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500(^GSPC)" sheetId="1" r:id="rId4"/>
    <sheet state="visible" name="NASDAQ(^IXIC)" sheetId="2" r:id="rId5"/>
    <sheet state="visible" name="SP500 14 onwards" sheetId="3" r:id="rId6"/>
    <sheet state="visible" name="NASDAQ 14 onwards" sheetId="4" r:id="rId7"/>
    <sheet state="visible" name="BTC-USD 14 onwards" sheetId="5" r:id="rId8"/>
    <sheet state="visible" name="SP500 Lab 3 data" sheetId="6" r:id="rId9"/>
  </sheets>
  <definedNames>
    <definedName hidden="1" localSheetId="5" name="_xlnm._FilterDatabase">'SP500 Lab 3 data'!$A$1:$K$25298</definedName>
  </definedNames>
  <calcPr/>
</workbook>
</file>

<file path=xl/sharedStrings.xml><?xml version="1.0" encoding="utf-8"?>
<sst xmlns="http://schemas.openxmlformats.org/spreadsheetml/2006/main" count="169" uniqueCount="77">
  <si>
    <t>Date</t>
  </si>
  <si>
    <t>Open</t>
  </si>
  <si>
    <t>High</t>
  </si>
  <si>
    <t>Low</t>
  </si>
  <si>
    <t>Adj Close</t>
  </si>
  <si>
    <t>Volume</t>
  </si>
  <si>
    <t>Return</t>
  </si>
  <si>
    <t>Average Return</t>
  </si>
  <si>
    <t>Average Standard Deviation</t>
  </si>
  <si>
    <t>Stimulation 1</t>
  </si>
  <si>
    <t>Stimulation 2</t>
  </si>
  <si>
    <t>Stimulation 3</t>
  </si>
  <si>
    <t>Stimulation 4</t>
  </si>
  <si>
    <t>Stimulation 5</t>
  </si>
  <si>
    <t>Stimulation 6</t>
  </si>
  <si>
    <t>Stimulation 7</t>
  </si>
  <si>
    <t>Stimulation 8</t>
  </si>
  <si>
    <t>Stimulation 9</t>
  </si>
  <si>
    <t>Stimulation 10</t>
  </si>
  <si>
    <t>Stimulation 1 Mean</t>
  </si>
  <si>
    <t>Stimulation 2 Mean</t>
  </si>
  <si>
    <t>Stimulation 3 Mean</t>
  </si>
  <si>
    <t>Stimulation 4 Mean</t>
  </si>
  <si>
    <t>Stimulation 5 Mean</t>
  </si>
  <si>
    <t>Stimulation 6 Mean</t>
  </si>
  <si>
    <t>Stimulation 7 Mean</t>
  </si>
  <si>
    <t>Stimulation 8 Mean</t>
  </si>
  <si>
    <t>Stimulation 9 Mean</t>
  </si>
  <si>
    <t>Stimulation 10 Mean</t>
  </si>
  <si>
    <t>Stimulation 1 Mean Deviation</t>
  </si>
  <si>
    <t>Stimulation 2 Mean Deviation</t>
  </si>
  <si>
    <t>Stimulation 3 Mean Deviation</t>
  </si>
  <si>
    <t>Stimulation 4 Mean Deviation</t>
  </si>
  <si>
    <t>Stimulation 5 Mean Deviation</t>
  </si>
  <si>
    <t>Stimulation 6 Mean Deviation</t>
  </si>
  <si>
    <t>Stimulation 7 Mean Deviation</t>
  </si>
  <si>
    <t>Stimulation 8 Mean Deviation</t>
  </si>
  <si>
    <t>Stimulation 9 Mean Deviation</t>
  </si>
  <si>
    <t>Stimulation 10 Mean Deviation</t>
  </si>
  <si>
    <t>Stimulation 1 standard deviation</t>
  </si>
  <si>
    <t>Stimulation 1 standard deviation deviation</t>
  </si>
  <si>
    <t>Stimulation Mean</t>
  </si>
  <si>
    <t>Stimulation Mean Deviation</t>
  </si>
  <si>
    <t>Close</t>
  </si>
  <si>
    <t>Stimulation 1 Standard Deviation</t>
  </si>
  <si>
    <t>Stimulation 2 Standard Deviation</t>
  </si>
  <si>
    <t>Stimulation 3 Standard Deviation</t>
  </si>
  <si>
    <t>Stimulation 4 Standard Deviation</t>
  </si>
  <si>
    <t>Stimulation 5 Standard Deviation</t>
  </si>
  <si>
    <t>Stimulation 6 Standard Deviation</t>
  </si>
  <si>
    <t>Stimulation 7 Standard Deviation</t>
  </si>
  <si>
    <t>Stimulation 8 Standard Deviation</t>
  </si>
  <si>
    <t>Stimulation 9 Standard Deviation</t>
  </si>
  <si>
    <t>Stimulation 10 Standard Deviation</t>
  </si>
  <si>
    <t>Stimulation 1 Standard Deviation Deviation</t>
  </si>
  <si>
    <t>Stimulation 2 Standard Deviation Deviation</t>
  </si>
  <si>
    <t>Stimulation 3 Standard Deviation Deviation</t>
  </si>
  <si>
    <t>Stimulation 4 Standard Deviation Deviation</t>
  </si>
  <si>
    <t>Stimulation 5 Standard Deviation Deviation</t>
  </si>
  <si>
    <t>Stimulation 6 Standard Deviation Deviation</t>
  </si>
  <si>
    <t>Stimulation 7 Standard Deviation Deviation</t>
  </si>
  <si>
    <t>Stimulation 8 Standard Deviation Deviation</t>
  </si>
  <si>
    <t>Stimulation 9 Standard Deviation Deviation</t>
  </si>
  <si>
    <t>Stimulation 10 Standard Deviation Deviation</t>
  </si>
  <si>
    <t>Kurtosis</t>
  </si>
  <si>
    <t>volatility</t>
  </si>
  <si>
    <t>skewness</t>
  </si>
  <si>
    <t>value-weighted return</t>
  </si>
  <si>
    <t>mean</t>
  </si>
  <si>
    <t>standard deviation</t>
  </si>
  <si>
    <t>kurtosis</t>
  </si>
  <si>
    <t>realized volatility 2</t>
  </si>
  <si>
    <t>HPR</t>
  </si>
  <si>
    <t>aHPR</t>
  </si>
  <si>
    <t>Correlation between realized volatility</t>
  </si>
  <si>
    <t>correlation between current return and 20 days eariler</t>
  </si>
  <si>
    <t>Correlation between volatility and return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</si>
</sst>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 dd, yyyy"/>
    <numFmt numFmtId="165" formatCode="mmm d, yyyy"/>
    <numFmt numFmtId="166" formatCode="mmmm d, yyyy"/>
    <numFmt numFmtId="167" formatCode="yyyy-mm-dd"/>
    <numFmt numFmtId="168" formatCode="mm/dd/yy"/>
  </numFmts>
  <fonts count="7">
    <font>
      <sz val="10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  <scheme val="minor"/>
    </font>
    <font>
      <color rgb="FF232A31"/>
      <name val="&quot;Yahoo Sans Finance&quot;"/>
    </font>
    <font>
      <sz val="12.0"/>
      <color rgb="FF000000"/>
      <name val="Calibri"/>
    </font>
    <font>
      <sz val="10.0"/>
      <color rgb="FF000000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top style="thin">
        <color rgb="FF000000"/>
      </top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0" xfId="0" applyFont="1"/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0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2" fontId="0" numFmtId="0" xfId="0" applyFill="1" applyFont="1"/>
    <xf borderId="0" fillId="0" fontId="0" numFmtId="0" xfId="0" applyFont="1"/>
    <xf borderId="1" fillId="2" fontId="3" numFmtId="164" xfId="0" applyAlignment="1" applyBorder="1" applyFont="1" applyNumberFormat="1">
      <alignment horizontal="left" readingOrder="0" shrinkToFit="0" wrapText="0"/>
    </xf>
    <xf borderId="1" fillId="2" fontId="3" numFmtId="4" xfId="0" applyAlignment="1" applyBorder="1" applyFont="1" applyNumberFormat="1">
      <alignment horizontal="right" readingOrder="0" shrinkToFit="0" wrapText="0"/>
    </xf>
    <xf borderId="1" fillId="2" fontId="3" numFmtId="3" xfId="0" applyAlignment="1" applyBorder="1" applyFont="1" applyNumberFormat="1">
      <alignment horizontal="right" readingOrder="0" shrinkToFit="0" wrapText="0"/>
    </xf>
    <xf borderId="1" fillId="2" fontId="3" numFmtId="165" xfId="0" applyAlignment="1" applyBorder="1" applyFont="1" applyNumberFormat="1">
      <alignment horizontal="left" readingOrder="0" shrinkToFit="0" wrapText="0"/>
    </xf>
    <xf borderId="1" fillId="2" fontId="3" numFmtId="166" xfId="0" applyAlignment="1" applyBorder="1" applyFont="1" applyNumberFormat="1">
      <alignment horizontal="left" readingOrder="0" shrinkToFit="0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2" fontId="6" numFmtId="0" xfId="0" applyAlignment="1" applyFont="1">
      <alignment horizontal="left"/>
    </xf>
    <xf borderId="0" fillId="2" fontId="6" numFmtId="0" xfId="0" applyAlignment="1" applyFont="1">
      <alignment horizontal="left" readingOrder="0"/>
    </xf>
    <xf borderId="0" fillId="0" fontId="5" numFmtId="168" xfId="0" applyFont="1" applyNumberForma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'SP500(^GSPC)'!$J$83:$J$92</c:f>
            </c:numRef>
          </c:xVal>
          <c:yVal>
            <c:numRef>
              <c:f>'SP500(^GSPC)'!$K$83:$K$92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067133"/>
        <c:axId val="1703299566"/>
      </c:scatterChart>
      <c:valAx>
        <c:axId val="14480671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3299566"/>
      </c:valAx>
      <c:valAx>
        <c:axId val="1703299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80671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'SP500(^GSPC)'!$M$83:$M$92</c:f>
            </c:numRef>
          </c:xVal>
          <c:yVal>
            <c:numRef>
              <c:f>'SP500(^GSPC)'!$N$83:$N$92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861322"/>
        <c:axId val="345879954"/>
      </c:scatterChart>
      <c:valAx>
        <c:axId val="12938613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5879954"/>
      </c:valAx>
      <c:valAx>
        <c:axId val="345879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8613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'SP500(^GSPC)'!$J$63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'SP500(^GSPC)'!$K$63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'SP500(^GSPC)'!$L$63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'SP500(^GSPC)'!$M$63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'SP500(^GSPC)'!$N$63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'SP500(^GSPC)'!$O$63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'SP500(^GSPC)'!$P$63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'SP500(^GSPC)'!$Q$63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'SP500(^GSPC)'!$R$63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'SP500(^GSPC)'!$I$63</c:f>
            </c:numRef>
          </c:xVal>
          <c:yVal>
            <c:numRef>
              <c:f>'SP500(^GSPC)'!$S$63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0696"/>
        <c:axId val="2023654446"/>
      </c:scatterChart>
      <c:valAx>
        <c:axId val="130906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3654446"/>
      </c:valAx>
      <c:valAx>
        <c:axId val="20236544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906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'SP500(^GSPC)'!$J$65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'SP500(^GSPC)'!$K$65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'SP500(^GSPC)'!$L$65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'SP500(^GSPC)'!$M$65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'SP500(^GSPC)'!$N$65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'SP500(^GSPC)'!$O$65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'SP500(^GSPC)'!$P$65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'SP500(^GSPC)'!$Q$65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'SP500(^GSPC)'!$R$65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'SP500(^GSPC)'!$I$65</c:f>
            </c:numRef>
          </c:xVal>
          <c:yVal>
            <c:numRef>
              <c:f>'SP500(^GSPC)'!$S$65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475135"/>
        <c:axId val="691337112"/>
      </c:scatterChart>
      <c:valAx>
        <c:axId val="20374751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1337112"/>
      </c:valAx>
      <c:valAx>
        <c:axId val="691337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4751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'NASDAQ(^IXIC)'!$K$63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'NASDAQ(^IXIC)'!$L$63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'NASDAQ(^IXIC)'!$M$63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'NASDAQ(^IXIC)'!$N$63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'NASDAQ(^IXIC)'!$O$63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'NASDAQ(^IXIC)'!$P$63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'NASDAQ(^IXIC)'!$Q$63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'NASDAQ(^IXIC)'!$R$63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'NASDAQ(^IXIC)'!$S$63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'NASDAQ(^IXIC)'!$J$63</c:f>
            </c:numRef>
          </c:xVal>
          <c:yVal>
            <c:numRef>
              <c:f>'NASDAQ(^IXIC)'!$T$63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89573"/>
        <c:axId val="33774136"/>
      </c:scatterChart>
      <c:valAx>
        <c:axId val="3448895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774136"/>
      </c:valAx>
      <c:valAx>
        <c:axId val="33774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48895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'NASDAQ(^IXIC)'!$K$65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'NASDAQ(^IXIC)'!$L$65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'NASDAQ(^IXIC)'!$M$65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'NASDAQ(^IXIC)'!$N$65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'NASDAQ(^IXIC)'!$O$65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'NASDAQ(^IXIC)'!$P$65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'NASDAQ(^IXIC)'!$Q$65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'NASDAQ(^IXIC)'!$R$65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'NASDAQ(^IXIC)'!$S$65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'NASDAQ(^IXIC)'!$J$65</c:f>
            </c:numRef>
          </c:xVal>
          <c:yVal>
            <c:numRef>
              <c:f>'NASDAQ(^IXIC)'!$T$65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125357"/>
        <c:axId val="496167996"/>
      </c:scatterChart>
      <c:valAx>
        <c:axId val="4861253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167996"/>
      </c:valAx>
      <c:valAx>
        <c:axId val="496167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61253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'NASDAQ(^IXIC)'!$K$67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'NASDAQ(^IXIC)'!$L$67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'NASDAQ(^IXIC)'!$M$67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'NASDAQ(^IXIC)'!$N$67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'NASDAQ(^IXIC)'!$O$67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'NASDAQ(^IXIC)'!$P$67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'NASDAQ(^IXIC)'!$Q$67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'NASDAQ(^IXIC)'!$R$67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'NASDAQ(^IXIC)'!$S$67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'NASDAQ(^IXIC)'!$J$67</c:f>
            </c:numRef>
          </c:xVal>
          <c:yVal>
            <c:numRef>
              <c:f>'NASDAQ(^IXIC)'!$T$67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970214"/>
        <c:axId val="209926849"/>
      </c:scatterChart>
      <c:valAx>
        <c:axId val="18689702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926849"/>
      </c:valAx>
      <c:valAx>
        <c:axId val="2099268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89702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'NASDAQ(^IXIC)'!$K$69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'NASDAQ(^IXIC)'!$L$69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'NASDAQ(^IXIC)'!$M$69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'NASDAQ(^IXIC)'!$N$69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'NASDAQ(^IXIC)'!$O$69</c:f>
              <c:numCache/>
            </c:numRef>
          </c:yVal>
        </c:ser>
        <c:ser>
          <c:idx val="5"/>
          <c:order val="5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'NASDAQ(^IXIC)'!$P$69</c:f>
              <c:numCache/>
            </c:numRef>
          </c:yVal>
        </c:ser>
        <c:ser>
          <c:idx val="6"/>
          <c:order val="6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'NASDAQ(^IXIC)'!$Q$69</c:f>
              <c:numCache/>
            </c:numRef>
          </c:yVal>
        </c:ser>
        <c:ser>
          <c:idx val="7"/>
          <c:order val="7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'NASDAQ(^IXIC)'!$R$69</c:f>
              <c:numCache/>
            </c:numRef>
          </c:yVal>
        </c:ser>
        <c:ser>
          <c:idx val="8"/>
          <c:order val="8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'NASDAQ(^IXIC)'!$S$69</c:f>
              <c:numCache/>
            </c:numRef>
          </c:yVal>
        </c:ser>
        <c:ser>
          <c:idx val="9"/>
          <c:order val="9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'NASDAQ(^IXIC)'!$J$69</c:f>
            </c:numRef>
          </c:xVal>
          <c:yVal>
            <c:numRef>
              <c:f>'NASDAQ(^IXIC)'!$T$69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329155"/>
        <c:axId val="2009731005"/>
      </c:scatterChart>
      <c:valAx>
        <c:axId val="13363291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9731005"/>
      </c:valAx>
      <c:valAx>
        <c:axId val="2009731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63291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Scatter Plot of Realized Volatility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 Lab 3 data'!$A$2:$A$25298</c:f>
            </c:numRef>
          </c:xVal>
          <c:yVal>
            <c:numRef>
              <c:f>'SP500 Lab 3 data'!$G$2:$G$25298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530789"/>
        <c:axId val="1800196894"/>
      </c:scatterChart>
      <c:valAx>
        <c:axId val="11075307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0196894"/>
      </c:valAx>
      <c:valAx>
        <c:axId val="18001968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Realized Volatility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75307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Scatter Plot of Realized Volatility From 1939 to 1942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'SP500 Lab 3 data'!$A$3881:$A$5061</c:f>
            </c:numRef>
          </c:xVal>
          <c:yVal>
            <c:numRef>
              <c:f>'SP500 Lab 3 data'!$G$3881:$G$5061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334185"/>
        <c:axId val="47716485"/>
      </c:scatterChart>
      <c:valAx>
        <c:axId val="7773341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716485"/>
      </c:valAx>
      <c:valAx>
        <c:axId val="477164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Realized Volatility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73341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447675</xdr:colOff>
      <xdr:row>94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1495425</xdr:colOff>
      <xdr:row>94</xdr:row>
      <xdr:rowOff>47625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15</xdr:col>
      <xdr:colOff>485775</xdr:colOff>
      <xdr:row>67</xdr:row>
      <xdr:rowOff>114300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495300</xdr:colOff>
      <xdr:row>85</xdr:row>
      <xdr:rowOff>133350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75</xdr:row>
      <xdr:rowOff>180975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1933575</xdr:colOff>
      <xdr:row>75</xdr:row>
      <xdr:rowOff>190500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14</xdr:col>
      <xdr:colOff>552450</xdr:colOff>
      <xdr:row>75</xdr:row>
      <xdr:rowOff>190500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1657350</xdr:colOff>
      <xdr:row>75</xdr:row>
      <xdr:rowOff>190500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1257300</xdr:colOff>
      <xdr:row>260</xdr:row>
      <xdr:rowOff>57150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1257300</xdr:colOff>
      <xdr:row>660</xdr:row>
      <xdr:rowOff>57150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15.43"/>
    <col customWidth="1" min="9" max="9" width="24.86"/>
    <col customWidth="1" min="10" max="10" width="36.43"/>
    <col customWidth="1" min="11" max="18" width="25.86"/>
    <col customWidth="1" min="19" max="19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</row>
    <row r="2">
      <c r="A2" s="2">
        <v>38718.0</v>
      </c>
      <c r="B2" s="3">
        <v>1248.29</v>
      </c>
      <c r="C2" s="3">
        <v>1294.9</v>
      </c>
      <c r="D2" s="3">
        <v>1245.74</v>
      </c>
      <c r="E2" s="3">
        <v>1280.08</v>
      </c>
      <c r="G2" s="4">
        <f t="shared" ref="G2:G204" si="1">(E3 - E2)/E2</f>
        <v>0.0004530966815</v>
      </c>
      <c r="H2" s="4">
        <f>AVERAGE(G2:G1001)</f>
        <v>0.006447673028</v>
      </c>
      <c r="I2" s="4">
        <f>STDEV(G2:G1001)</f>
        <v>0.04498489826</v>
      </c>
      <c r="J2" s="4">
        <v>0.09381008444240574</v>
      </c>
      <c r="K2" s="4">
        <v>0.027044128887822372</v>
      </c>
      <c r="L2" s="4">
        <v>0.016765939075082305</v>
      </c>
      <c r="M2" s="4">
        <v>-0.05498762206213034</v>
      </c>
      <c r="N2" s="4">
        <v>-0.0392079508198915</v>
      </c>
      <c r="O2" s="4">
        <v>-0.02796734427565148</v>
      </c>
      <c r="P2" s="4">
        <v>0.015580827995208834</v>
      </c>
      <c r="Q2" s="4">
        <v>-0.04719717223963293</v>
      </c>
      <c r="R2" s="4">
        <v>-0.003415941563145697</v>
      </c>
      <c r="S2" s="4">
        <v>0.018090841721879893</v>
      </c>
    </row>
    <row r="3">
      <c r="A3" s="2">
        <v>38749.0</v>
      </c>
      <c r="B3" s="3">
        <v>1280.08</v>
      </c>
      <c r="C3" s="3">
        <v>1297.57</v>
      </c>
      <c r="D3" s="3">
        <v>1253.61</v>
      </c>
      <c r="E3" s="3">
        <v>1280.66</v>
      </c>
      <c r="F3" s="5">
        <v>4.285994E10</v>
      </c>
      <c r="G3" s="4">
        <f t="shared" si="1"/>
        <v>0.01109584121</v>
      </c>
      <c r="J3" s="4">
        <v>0.059659368649543125</v>
      </c>
      <c r="K3" s="4">
        <v>0.02817032522035967</v>
      </c>
      <c r="L3" s="4">
        <v>-0.015199971808999681</v>
      </c>
      <c r="M3" s="4">
        <v>-0.014796495196011185</v>
      </c>
      <c r="N3" s="4">
        <v>-0.011210994524113628</v>
      </c>
      <c r="O3" s="4">
        <v>-0.02618263531408186</v>
      </c>
      <c r="P3" s="4">
        <v>0.056197743539172965</v>
      </c>
      <c r="Q3" s="4">
        <v>-0.02219186944646697</v>
      </c>
      <c r="R3" s="4">
        <v>-0.005757985519026591</v>
      </c>
      <c r="S3" s="4">
        <v>0.10509237267723356</v>
      </c>
    </row>
    <row r="4">
      <c r="A4" s="2">
        <v>38777.0</v>
      </c>
      <c r="B4" s="3">
        <v>1280.66</v>
      </c>
      <c r="C4" s="3">
        <v>1310.88</v>
      </c>
      <c r="D4" s="3">
        <v>1268.42</v>
      </c>
      <c r="E4" s="3">
        <v>1294.87</v>
      </c>
      <c r="F4" s="5">
        <v>5.090504E10</v>
      </c>
      <c r="G4" s="4">
        <f t="shared" si="1"/>
        <v>0.01215566041</v>
      </c>
      <c r="J4" s="4">
        <v>-0.018739635498385844</v>
      </c>
      <c r="K4" s="4">
        <v>0.07346409585821452</v>
      </c>
      <c r="L4" s="4">
        <v>0.029418413203332973</v>
      </c>
      <c r="M4" s="4">
        <v>-0.05043580537191062</v>
      </c>
      <c r="N4" s="4">
        <v>-0.02850528756531965</v>
      </c>
      <c r="O4" s="4">
        <v>0.04982404595269569</v>
      </c>
      <c r="P4" s="4">
        <v>-0.05678360293340513</v>
      </c>
      <c r="Q4" s="4">
        <v>0.015199713004448922</v>
      </c>
      <c r="R4" s="4">
        <v>-0.01593517555615906</v>
      </c>
      <c r="S4" s="4">
        <v>0.09922035384604444</v>
      </c>
    </row>
    <row r="5">
      <c r="A5" s="2">
        <v>38808.0</v>
      </c>
      <c r="B5" s="3">
        <v>1302.88</v>
      </c>
      <c r="C5" s="3">
        <v>1318.16</v>
      </c>
      <c r="D5" s="3">
        <v>1280.74</v>
      </c>
      <c r="E5" s="3">
        <v>1310.61</v>
      </c>
      <c r="F5" s="5">
        <v>4.330843E10</v>
      </c>
      <c r="G5" s="4">
        <f t="shared" si="1"/>
        <v>-0.03091690129</v>
      </c>
      <c r="J5" s="4">
        <v>-0.005692611476605762</v>
      </c>
      <c r="K5" s="4">
        <v>0.017234649642840993</v>
      </c>
      <c r="L5" s="4">
        <v>0.010319155787642344</v>
      </c>
      <c r="M5" s="4">
        <v>0.013640935402844601</v>
      </c>
      <c r="N5" s="4">
        <v>-0.08647512401676298</v>
      </c>
      <c r="O5" s="4">
        <v>-0.04706110549020218</v>
      </c>
      <c r="P5" s="4">
        <v>-0.052219697926948166</v>
      </c>
      <c r="Q5" s="4">
        <v>0.0013482632979479724</v>
      </c>
      <c r="R5" s="4">
        <v>-0.0610516084120753</v>
      </c>
      <c r="S5" s="4">
        <v>-0.08532198663536338</v>
      </c>
    </row>
    <row r="6">
      <c r="A6" s="6">
        <v>38837.0</v>
      </c>
      <c r="B6" s="3">
        <v>1310.61</v>
      </c>
      <c r="C6" s="3">
        <v>1326.7</v>
      </c>
      <c r="D6" s="3">
        <v>1245.34</v>
      </c>
      <c r="E6" s="3">
        <v>1270.09</v>
      </c>
      <c r="F6" s="5">
        <v>5.431283E10</v>
      </c>
      <c r="G6" s="4">
        <f t="shared" si="1"/>
        <v>0.00008660803565</v>
      </c>
      <c r="J6" s="4">
        <v>0.01082615994998811</v>
      </c>
      <c r="K6" s="4">
        <v>0.026779655567442356</v>
      </c>
      <c r="L6" s="4">
        <v>0.0637083858092704</v>
      </c>
      <c r="M6" s="4">
        <v>0.03186679776603401</v>
      </c>
      <c r="N6" s="4">
        <v>0.024034667297183517</v>
      </c>
      <c r="O6" s="4">
        <v>-0.047309577672983265</v>
      </c>
      <c r="P6" s="4">
        <v>0.03472081666445411</v>
      </c>
      <c r="Q6" s="4">
        <v>-0.011791883815537365</v>
      </c>
      <c r="R6" s="4">
        <v>0.0413746387605958</v>
      </c>
      <c r="S6" s="4">
        <v>0.02715442411962643</v>
      </c>
    </row>
    <row r="7">
      <c r="A7" s="7">
        <v>38868.0</v>
      </c>
      <c r="B7" s="3">
        <v>1270.05</v>
      </c>
      <c r="C7" s="3">
        <v>1290.68</v>
      </c>
      <c r="D7" s="3">
        <v>1219.29</v>
      </c>
      <c r="E7" s="3">
        <v>1270.2</v>
      </c>
      <c r="F7" s="5">
        <v>5.487326E10</v>
      </c>
      <c r="G7" s="4">
        <f t="shared" si="1"/>
        <v>0.005085813258</v>
      </c>
      <c r="J7" s="4">
        <v>0.09592233126098795</v>
      </c>
      <c r="K7" s="4">
        <v>-0.04831889352199388</v>
      </c>
      <c r="L7" s="4">
        <v>-0.0022182288824078127</v>
      </c>
      <c r="M7" s="4">
        <v>0.018310741202425068</v>
      </c>
      <c r="N7" s="4">
        <v>0.03584569244004154</v>
      </c>
      <c r="O7" s="4">
        <v>0.14946305695081508</v>
      </c>
      <c r="P7" s="4">
        <v>0.08662970361383074</v>
      </c>
      <c r="Q7" s="4">
        <v>0.0074584321821238855</v>
      </c>
      <c r="R7" s="4">
        <v>0.08609658667262063</v>
      </c>
      <c r="S7" s="4">
        <v>-0.08390324277884909</v>
      </c>
    </row>
    <row r="8">
      <c r="A8" s="6">
        <v>38898.0</v>
      </c>
      <c r="B8" s="3">
        <v>1270.06</v>
      </c>
      <c r="C8" s="3">
        <v>1280.42</v>
      </c>
      <c r="D8" s="3">
        <v>1224.54</v>
      </c>
      <c r="E8" s="3">
        <v>1276.66</v>
      </c>
      <c r="F8" s="5">
        <v>4.634822E10</v>
      </c>
      <c r="G8" s="4">
        <f t="shared" si="1"/>
        <v>0.02127426253</v>
      </c>
      <c r="J8" s="4">
        <v>0.009389813215136945</v>
      </c>
      <c r="K8" s="4">
        <v>-0.034256503387671965</v>
      </c>
      <c r="L8" s="4">
        <v>0.012081598237158153</v>
      </c>
      <c r="M8" s="4">
        <v>-0.026238766155547988</v>
      </c>
      <c r="N8" s="4">
        <v>-0.030473259103041314</v>
      </c>
      <c r="O8" s="4">
        <v>-0.05701002353042847</v>
      </c>
      <c r="P8" s="4">
        <v>0.1816135605020807</v>
      </c>
      <c r="Q8" s="4">
        <v>-0.023691076931715946</v>
      </c>
      <c r="R8" s="4">
        <v>0.08399779302461324</v>
      </c>
      <c r="S8" s="4">
        <v>0.06822935461391624</v>
      </c>
    </row>
    <row r="9">
      <c r="A9" s="6">
        <v>38929.0</v>
      </c>
      <c r="B9" s="3">
        <v>1278.53</v>
      </c>
      <c r="C9" s="3">
        <v>1306.74</v>
      </c>
      <c r="D9" s="3">
        <v>1261.3</v>
      </c>
      <c r="E9" s="3">
        <v>1303.82</v>
      </c>
      <c r="F9" s="5">
        <v>5.048562E10</v>
      </c>
      <c r="G9" s="4">
        <f t="shared" si="1"/>
        <v>0.02456627449</v>
      </c>
      <c r="J9" s="4">
        <v>0.07815774373222985</v>
      </c>
      <c r="K9" s="4">
        <v>0.046366644377851554</v>
      </c>
      <c r="L9" s="4">
        <v>-0.011796694324469099</v>
      </c>
      <c r="M9" s="4">
        <v>-0.06249649860840195</v>
      </c>
      <c r="N9" s="4">
        <v>-0.030431647641827417</v>
      </c>
      <c r="O9" s="4">
        <v>0.018189687485472505</v>
      </c>
      <c r="P9" s="4">
        <v>-0.028101093455131766</v>
      </c>
      <c r="Q9" s="4">
        <v>-0.201230425167031</v>
      </c>
      <c r="R9" s="4">
        <v>0.09855634559168606</v>
      </c>
      <c r="S9" s="4">
        <v>-0.03219550495484191</v>
      </c>
    </row>
    <row r="10">
      <c r="A10" s="6">
        <v>38960.0</v>
      </c>
      <c r="B10" s="3">
        <v>1303.8</v>
      </c>
      <c r="C10" s="3">
        <v>1340.28</v>
      </c>
      <c r="D10" s="3">
        <v>1290.93</v>
      </c>
      <c r="E10" s="3">
        <v>1335.85</v>
      </c>
      <c r="F10" s="5">
        <v>4.900144E10</v>
      </c>
      <c r="G10" s="4">
        <f t="shared" si="1"/>
        <v>0.0315080286</v>
      </c>
      <c r="J10" s="4">
        <v>-0.008082985430869728</v>
      </c>
      <c r="K10" s="4">
        <v>0.037957481014195375</v>
      </c>
      <c r="L10" s="4">
        <v>0.011800651905932474</v>
      </c>
      <c r="M10" s="4">
        <v>-0.013868076302834391</v>
      </c>
      <c r="N10" s="4">
        <v>0.03714688621938819</v>
      </c>
      <c r="O10" s="4">
        <v>-0.01792145536580607</v>
      </c>
      <c r="P10" s="4">
        <v>-0.023666633697191734</v>
      </c>
      <c r="Q10" s="4">
        <v>0.006137666100440137</v>
      </c>
      <c r="R10" s="4">
        <v>-0.05754012149890869</v>
      </c>
      <c r="S10" s="4">
        <v>-6.69351048814981E-4</v>
      </c>
    </row>
    <row r="11">
      <c r="A11" s="6">
        <v>38990.0</v>
      </c>
      <c r="B11" s="3">
        <v>1335.82</v>
      </c>
      <c r="C11" s="3">
        <v>1389.45</v>
      </c>
      <c r="D11" s="3">
        <v>1327.1</v>
      </c>
      <c r="E11" s="3">
        <v>1377.94</v>
      </c>
      <c r="F11" s="5">
        <v>5.679362E10</v>
      </c>
      <c r="G11" s="4">
        <f t="shared" si="1"/>
        <v>0.01646660958</v>
      </c>
      <c r="J11" s="4">
        <v>0.07030785522877969</v>
      </c>
      <c r="K11" s="4">
        <v>0.042851025575791936</v>
      </c>
      <c r="L11" s="4">
        <v>0.06459303536904</v>
      </c>
      <c r="M11" s="4">
        <v>0.07565545111704522</v>
      </c>
      <c r="N11" s="4">
        <v>-0.027718581910727284</v>
      </c>
      <c r="O11" s="4">
        <v>0.006648891327290302</v>
      </c>
      <c r="P11" s="4">
        <v>0.0239337687508727</v>
      </c>
      <c r="Q11" s="4">
        <v>-0.04693658270387445</v>
      </c>
      <c r="R11" s="4">
        <v>0.038914488613837596</v>
      </c>
      <c r="S11" s="4">
        <v>-0.005426833671939014</v>
      </c>
    </row>
    <row r="12">
      <c r="A12" s="2">
        <v>39022.0</v>
      </c>
      <c r="B12" s="3">
        <v>1377.76</v>
      </c>
      <c r="C12" s="3">
        <v>1407.89</v>
      </c>
      <c r="D12" s="3">
        <v>1360.98</v>
      </c>
      <c r="E12" s="3">
        <v>1400.63</v>
      </c>
      <c r="F12" s="5">
        <v>5.534393E10</v>
      </c>
      <c r="G12" s="4">
        <f t="shared" si="1"/>
        <v>0.01261575148</v>
      </c>
      <c r="J12" s="4">
        <v>0.08946108741208282</v>
      </c>
      <c r="K12" s="4">
        <v>0.07937807608456013</v>
      </c>
      <c r="L12" s="4">
        <v>-0.010524832660414265</v>
      </c>
      <c r="M12" s="4">
        <v>-0.044921478412088454</v>
      </c>
      <c r="N12" s="4">
        <v>-0.018770950027491413</v>
      </c>
      <c r="O12" s="4">
        <v>0.0034031371065070355</v>
      </c>
      <c r="P12" s="4">
        <v>-0.005753466945285933</v>
      </c>
      <c r="Q12" s="4">
        <v>0.02205341107265566</v>
      </c>
      <c r="R12" s="4">
        <v>0.03228715744988385</v>
      </c>
      <c r="S12" s="4">
        <v>-0.06187377813285701</v>
      </c>
    </row>
    <row r="13">
      <c r="A13" s="2">
        <v>39052.0</v>
      </c>
      <c r="B13" s="3">
        <v>1400.63</v>
      </c>
      <c r="C13" s="3">
        <v>1431.81</v>
      </c>
      <c r="D13" s="3">
        <v>1385.93</v>
      </c>
      <c r="E13" s="3">
        <v>1418.3</v>
      </c>
      <c r="F13" s="5">
        <v>4.757878E10</v>
      </c>
      <c r="G13" s="4">
        <f t="shared" si="1"/>
        <v>0.01405908482</v>
      </c>
      <c r="J13" s="4">
        <v>-0.010837918293108777</v>
      </c>
      <c r="K13" s="4">
        <v>0.0574853302729862</v>
      </c>
      <c r="L13" s="4">
        <v>5.094335988034531E-4</v>
      </c>
      <c r="M13" s="4">
        <v>0.03252796749839504</v>
      </c>
      <c r="N13" s="4">
        <v>0.019126880717543697</v>
      </c>
      <c r="O13" s="4">
        <v>0.028001967474950408</v>
      </c>
      <c r="P13" s="4">
        <v>-0.030123209449270445</v>
      </c>
      <c r="Q13" s="4">
        <v>0.006531447879612699</v>
      </c>
      <c r="R13" s="4">
        <v>0.05212169593205266</v>
      </c>
      <c r="S13" s="4">
        <v>-0.037479952737282295</v>
      </c>
    </row>
    <row r="14">
      <c r="A14" s="2">
        <v>39083.0</v>
      </c>
      <c r="B14" s="3">
        <v>1418.03</v>
      </c>
      <c r="C14" s="3">
        <v>1441.61</v>
      </c>
      <c r="D14" s="3">
        <v>1403.97</v>
      </c>
      <c r="E14" s="3">
        <v>1438.24</v>
      </c>
      <c r="F14" s="5">
        <v>5.66862E10</v>
      </c>
      <c r="G14" s="4">
        <f t="shared" si="1"/>
        <v>-0.02184614529</v>
      </c>
      <c r="J14" s="4">
        <v>0.00412561280077352</v>
      </c>
      <c r="K14" s="4">
        <v>0.05319112752557519</v>
      </c>
      <c r="L14" s="4">
        <v>-0.03292155973747003</v>
      </c>
      <c r="M14" s="4">
        <v>-0.020675042235211966</v>
      </c>
      <c r="N14" s="4">
        <v>0.023243046542515654</v>
      </c>
      <c r="O14" s="4">
        <v>0.016956536482466575</v>
      </c>
      <c r="P14" s="4">
        <v>0.03510159718425749</v>
      </c>
      <c r="Q14" s="4">
        <v>0.051830009966823784</v>
      </c>
      <c r="R14" s="4">
        <v>0.03826560090044028</v>
      </c>
      <c r="S14" s="4">
        <v>0.03624329057617494</v>
      </c>
    </row>
    <row r="15">
      <c r="A15" s="2">
        <v>39114.0</v>
      </c>
      <c r="B15" s="3">
        <v>1437.9</v>
      </c>
      <c r="C15" s="3">
        <v>1461.57</v>
      </c>
      <c r="D15" s="3">
        <v>1389.42</v>
      </c>
      <c r="E15" s="3">
        <v>1406.82</v>
      </c>
      <c r="F15" s="5">
        <v>5.184499E10</v>
      </c>
      <c r="G15" s="4">
        <f t="shared" si="1"/>
        <v>0.009979954792</v>
      </c>
      <c r="J15" s="4">
        <v>0.074002840857258</v>
      </c>
      <c r="K15" s="4">
        <v>0.03641716885776577</v>
      </c>
      <c r="L15" s="4">
        <v>0.009407285929676277</v>
      </c>
      <c r="M15" s="4">
        <v>-0.0555872473989048</v>
      </c>
      <c r="N15" s="4">
        <v>-0.016024443715581302</v>
      </c>
      <c r="O15" s="4">
        <v>-0.027224824413015145</v>
      </c>
      <c r="P15" s="4">
        <v>0.007706151277319294</v>
      </c>
      <c r="Q15" s="4">
        <v>0.039759332997946414</v>
      </c>
      <c r="R15" s="4">
        <v>0.04752257198874606</v>
      </c>
      <c r="S15" s="4">
        <v>0.01238115446980212</v>
      </c>
    </row>
    <row r="16">
      <c r="A16" s="2">
        <v>39142.0</v>
      </c>
      <c r="B16" s="3">
        <v>1406.8</v>
      </c>
      <c r="C16" s="3">
        <v>1438.89</v>
      </c>
      <c r="D16" s="3">
        <v>1363.98</v>
      </c>
      <c r="E16" s="3">
        <v>1420.86</v>
      </c>
      <c r="F16" s="5">
        <v>6.762225E10</v>
      </c>
      <c r="G16" s="4">
        <f t="shared" si="1"/>
        <v>0.04329068311</v>
      </c>
      <c r="J16" s="4">
        <v>-0.02961801873392573</v>
      </c>
      <c r="K16" s="4">
        <v>-0.029260843356246208</v>
      </c>
      <c r="L16" s="4">
        <v>0.05549408690851653</v>
      </c>
      <c r="M16" s="4">
        <v>-0.026852182137331572</v>
      </c>
      <c r="N16" s="4">
        <v>0.03518175748407627</v>
      </c>
      <c r="O16" s="4">
        <v>0.02815352650993399</v>
      </c>
      <c r="P16" s="4">
        <v>-0.026702916969657993</v>
      </c>
      <c r="Q16" s="4">
        <v>0.11204571006595423</v>
      </c>
      <c r="R16" s="4">
        <v>0.08916847367019597</v>
      </c>
      <c r="S16" s="4">
        <v>0.007177830247285548</v>
      </c>
    </row>
    <row r="17">
      <c r="A17" s="6">
        <v>39172.0</v>
      </c>
      <c r="B17" s="3">
        <v>1420.83</v>
      </c>
      <c r="C17" s="3">
        <v>1498.02</v>
      </c>
      <c r="D17" s="3">
        <v>1416.37</v>
      </c>
      <c r="E17" s="3">
        <v>1482.37</v>
      </c>
      <c r="F17" s="5">
        <v>5.703247E10</v>
      </c>
      <c r="G17" s="4">
        <f t="shared" si="1"/>
        <v>0.0325492286</v>
      </c>
      <c r="J17" s="4">
        <v>-0.004158875451885731</v>
      </c>
      <c r="K17" s="4">
        <v>-0.027337754314635837</v>
      </c>
      <c r="L17" s="4">
        <v>-0.0502995801241434</v>
      </c>
      <c r="M17" s="4">
        <v>-0.034249228358101</v>
      </c>
      <c r="N17" s="4">
        <v>0.04474552888814267</v>
      </c>
      <c r="O17" s="4">
        <v>-0.009923350714601284</v>
      </c>
      <c r="P17" s="4">
        <v>-0.07359868512709407</v>
      </c>
      <c r="Q17" s="4">
        <v>0.0975023981959629</v>
      </c>
      <c r="R17" s="4">
        <v>0.01208315537720692</v>
      </c>
      <c r="S17" s="4">
        <v>0.03732005337306393</v>
      </c>
    </row>
    <row r="18">
      <c r="A18" s="6">
        <v>39202.0</v>
      </c>
      <c r="B18" s="3">
        <v>1482.37</v>
      </c>
      <c r="C18" s="3">
        <v>1535.56</v>
      </c>
      <c r="D18" s="3">
        <v>1476.7</v>
      </c>
      <c r="E18" s="3">
        <v>1530.62</v>
      </c>
      <c r="F18" s="5">
        <v>6.495805E10</v>
      </c>
      <c r="G18" s="4">
        <f t="shared" si="1"/>
        <v>-0.01781630973</v>
      </c>
      <c r="J18" s="4">
        <v>0.054879011011605465</v>
      </c>
      <c r="K18" s="4">
        <v>0.09489722341398377</v>
      </c>
      <c r="L18" s="4">
        <v>-0.02428369070535441</v>
      </c>
      <c r="M18" s="4">
        <v>0.011592646600354042</v>
      </c>
      <c r="N18" s="4">
        <v>-0.023476559202676058</v>
      </c>
      <c r="O18" s="4">
        <v>-0.044062451324075075</v>
      </c>
      <c r="P18" s="4">
        <v>-0.006937021933471026</v>
      </c>
      <c r="Q18" s="4">
        <v>0.0023500213976975952</v>
      </c>
      <c r="R18" s="4">
        <v>-0.02682133677740131</v>
      </c>
      <c r="S18" s="4">
        <v>0.07956378728126277</v>
      </c>
    </row>
    <row r="19">
      <c r="A19" s="7">
        <v>39233.0</v>
      </c>
      <c r="B19" s="3">
        <v>1530.62</v>
      </c>
      <c r="C19" s="3">
        <v>1540.56</v>
      </c>
      <c r="D19" s="3">
        <v>1484.18</v>
      </c>
      <c r="E19" s="3">
        <v>1503.35</v>
      </c>
      <c r="F19" s="5">
        <v>6.53228E10</v>
      </c>
      <c r="G19" s="4">
        <f t="shared" si="1"/>
        <v>-0.03198190707</v>
      </c>
      <c r="J19" s="4">
        <v>0.08957220187495227</v>
      </c>
      <c r="K19" s="4">
        <v>0.05136701457937857</v>
      </c>
      <c r="L19" s="4">
        <v>-0.021369514574197716</v>
      </c>
      <c r="M19" s="4">
        <v>0.01742850491503275</v>
      </c>
      <c r="N19" s="4">
        <v>0.026913651157358318</v>
      </c>
      <c r="O19" s="4">
        <v>0.02391747709948243</v>
      </c>
      <c r="P19" s="4">
        <v>0.05586594335621115</v>
      </c>
      <c r="Q19" s="4">
        <v>-0.009571846548205457</v>
      </c>
      <c r="R19" s="4">
        <v>-0.019305638770137572</v>
      </c>
      <c r="S19" s="4">
        <v>0.036366680611817546</v>
      </c>
    </row>
    <row r="20">
      <c r="A20" s="6">
        <v>39263.0</v>
      </c>
      <c r="B20" s="3">
        <v>1504.66</v>
      </c>
      <c r="C20" s="3">
        <v>1555.9</v>
      </c>
      <c r="D20" s="3">
        <v>1454.25</v>
      </c>
      <c r="E20" s="3">
        <v>1455.27</v>
      </c>
      <c r="F20" s="5">
        <v>7.033743E10</v>
      </c>
      <c r="G20" s="4">
        <f t="shared" si="1"/>
        <v>0.01286359232</v>
      </c>
      <c r="J20" s="4">
        <v>0.015001789899583652</v>
      </c>
      <c r="K20" s="4">
        <v>-8.648620080182285E-4</v>
      </c>
      <c r="L20" s="4">
        <v>0.021333322611605733</v>
      </c>
      <c r="M20" s="4">
        <v>-0.0666187014099358</v>
      </c>
      <c r="N20" s="4">
        <v>0.010906578153276801</v>
      </c>
      <c r="O20" s="4">
        <v>0.08839327151974714</v>
      </c>
      <c r="P20" s="4">
        <v>0.04146357606843383</v>
      </c>
      <c r="Q20" s="4">
        <v>-0.037383328040789005</v>
      </c>
      <c r="R20" s="4">
        <v>0.03112026147112791</v>
      </c>
      <c r="S20" s="4">
        <v>0.02837234670424406</v>
      </c>
    </row>
    <row r="21">
      <c r="A21" s="6">
        <v>39294.0</v>
      </c>
      <c r="B21" s="3">
        <v>1455.18</v>
      </c>
      <c r="C21" s="3">
        <v>1503.89</v>
      </c>
      <c r="D21" s="3">
        <v>1370.6</v>
      </c>
      <c r="E21" s="3">
        <v>1473.99</v>
      </c>
      <c r="F21" s="5">
        <v>9.138176E10</v>
      </c>
      <c r="G21" s="4">
        <f t="shared" si="1"/>
        <v>0.03579400132</v>
      </c>
      <c r="J21" s="4">
        <v>0.013833915103790574</v>
      </c>
      <c r="K21" s="4">
        <v>0.04775936197659621</v>
      </c>
      <c r="L21" s="4">
        <v>0.09643699657467641</v>
      </c>
      <c r="M21" s="4">
        <v>0.0014950850146629576</v>
      </c>
      <c r="N21" s="4">
        <v>0.10327590962322568</v>
      </c>
      <c r="O21" s="4">
        <v>0.029672792988582546</v>
      </c>
      <c r="P21" s="4">
        <v>0.03866041958936896</v>
      </c>
      <c r="Q21" s="4">
        <v>-0.039050192599875154</v>
      </c>
      <c r="R21" s="4">
        <v>0.04234695816557438</v>
      </c>
      <c r="S21" s="4">
        <v>0.060661204436740376</v>
      </c>
    </row>
    <row r="22">
      <c r="A22" s="6">
        <v>39325.0</v>
      </c>
      <c r="B22" s="3">
        <v>1473.96</v>
      </c>
      <c r="C22" s="3">
        <v>1538.74</v>
      </c>
      <c r="D22" s="3">
        <v>1439.29</v>
      </c>
      <c r="E22" s="3">
        <v>1526.75</v>
      </c>
      <c r="F22" s="5">
        <v>5.78097E10</v>
      </c>
      <c r="G22" s="4">
        <f t="shared" si="1"/>
        <v>0.01482233503</v>
      </c>
      <c r="J22" s="4">
        <v>-0.06163317983223922</v>
      </c>
      <c r="K22" s="4">
        <v>-0.03269451242562061</v>
      </c>
      <c r="L22" s="4">
        <v>-0.020855142307880714</v>
      </c>
      <c r="M22" s="4">
        <v>-0.04106921692789888</v>
      </c>
      <c r="N22" s="4">
        <v>-0.010203020995607102</v>
      </c>
      <c r="O22" s="4">
        <v>0.038805857714275464</v>
      </c>
      <c r="P22" s="4">
        <v>0.04371743357232766</v>
      </c>
      <c r="Q22" s="4">
        <v>0.029239921099247237</v>
      </c>
      <c r="R22" s="4">
        <v>0.05528802316490126</v>
      </c>
      <c r="S22" s="4">
        <v>0.0859445663032156</v>
      </c>
    </row>
    <row r="23">
      <c r="A23" s="6">
        <v>39355.0</v>
      </c>
      <c r="B23" s="3">
        <v>1527.29</v>
      </c>
      <c r="C23" s="3">
        <v>1576.09</v>
      </c>
      <c r="D23" s="3">
        <v>1489.56</v>
      </c>
      <c r="E23" s="3">
        <v>1549.38</v>
      </c>
      <c r="F23" s="5">
        <v>7.602258E10</v>
      </c>
      <c r="G23" s="4">
        <f t="shared" si="1"/>
        <v>-0.04404342382</v>
      </c>
      <c r="J23" s="4">
        <v>-0.0709979305448461</v>
      </c>
      <c r="K23" s="4">
        <v>0.012119539346603436</v>
      </c>
      <c r="L23" s="4">
        <v>-0.019413368149992095</v>
      </c>
      <c r="M23" s="4">
        <v>0.030057463820549253</v>
      </c>
      <c r="N23" s="4">
        <v>0.0030514408144378877</v>
      </c>
      <c r="O23" s="4">
        <v>-0.01896088783606526</v>
      </c>
      <c r="P23" s="4">
        <v>0.008988983583771053</v>
      </c>
      <c r="Q23" s="4">
        <v>0.10882648097521679</v>
      </c>
      <c r="R23" s="4">
        <v>0.03251257060174542</v>
      </c>
      <c r="S23" s="4">
        <v>0.10103970639100682</v>
      </c>
    </row>
    <row r="24">
      <c r="A24" s="6">
        <v>39386.0</v>
      </c>
      <c r="B24" s="3">
        <v>1545.79</v>
      </c>
      <c r="C24" s="3">
        <v>1545.79</v>
      </c>
      <c r="D24" s="3">
        <v>1406.1</v>
      </c>
      <c r="E24" s="3">
        <v>1481.14</v>
      </c>
      <c r="F24" s="5">
        <v>8.624695E10</v>
      </c>
      <c r="G24" s="4">
        <f t="shared" si="1"/>
        <v>-0.008628488867</v>
      </c>
      <c r="J24" s="4">
        <v>0.021605707617685113</v>
      </c>
      <c r="K24" s="4">
        <v>-0.05513710542275941</v>
      </c>
      <c r="L24" s="4">
        <v>-0.04088093380837333</v>
      </c>
      <c r="M24" s="4">
        <v>0.011664580585081052</v>
      </c>
      <c r="N24" s="4">
        <v>0.05402270662804442</v>
      </c>
      <c r="O24" s="4">
        <v>0.0860308228906819</v>
      </c>
      <c r="P24" s="4">
        <v>0.01210333477283625</v>
      </c>
      <c r="Q24" s="4">
        <v>-0.04766971038194437</v>
      </c>
      <c r="R24" s="4">
        <v>0.09780968376702433</v>
      </c>
      <c r="S24" s="4">
        <v>-0.06929025765877096</v>
      </c>
    </row>
    <row r="25">
      <c r="A25" s="2">
        <v>39417.0</v>
      </c>
      <c r="B25" s="3">
        <v>1479.63</v>
      </c>
      <c r="C25" s="3">
        <v>1523.57</v>
      </c>
      <c r="D25" s="3">
        <v>1435.65</v>
      </c>
      <c r="E25" s="3">
        <v>1468.36</v>
      </c>
      <c r="F25" s="5">
        <v>6.482167E10</v>
      </c>
      <c r="G25" s="4">
        <f t="shared" si="1"/>
        <v>-0.0611634749</v>
      </c>
      <c r="J25" s="4">
        <v>-0.0294625444072538</v>
      </c>
      <c r="K25" s="4">
        <v>0.01167032530399338</v>
      </c>
      <c r="L25" s="4">
        <v>0.1058108488224003</v>
      </c>
      <c r="M25" s="4">
        <v>0.02881482124953845</v>
      </c>
      <c r="N25" s="4">
        <v>-0.050609294569487116</v>
      </c>
      <c r="O25" s="4">
        <v>0.04517911765187582</v>
      </c>
      <c r="P25" s="4">
        <v>-7.203295917178653E-4</v>
      </c>
      <c r="Q25" s="4">
        <v>0.003333028507887934</v>
      </c>
      <c r="R25" s="4">
        <v>0.027926265506187528</v>
      </c>
      <c r="S25" s="4">
        <v>-0.041203926455956434</v>
      </c>
    </row>
    <row r="26">
      <c r="A26" s="2">
        <v>39448.0</v>
      </c>
      <c r="B26" s="3">
        <v>1467.97</v>
      </c>
      <c r="C26" s="3">
        <v>1471.77</v>
      </c>
      <c r="D26" s="3">
        <v>1270.05</v>
      </c>
      <c r="E26" s="3">
        <v>1378.55</v>
      </c>
      <c r="F26" s="5">
        <v>9.847534E10</v>
      </c>
      <c r="G26" s="4">
        <f t="shared" si="1"/>
        <v>-0.03476116209</v>
      </c>
      <c r="J26" s="4">
        <v>-0.008936050451397776</v>
      </c>
      <c r="K26" s="4">
        <v>-0.03546681130397757</v>
      </c>
      <c r="L26" s="4">
        <v>0.051178340190764435</v>
      </c>
      <c r="M26" s="4">
        <v>0.01006817276240685</v>
      </c>
      <c r="N26" s="4">
        <v>0.056552593714733576</v>
      </c>
      <c r="O26" s="4">
        <v>-0.043284832405014226</v>
      </c>
      <c r="P26" s="4">
        <v>-0.04706267915097775</v>
      </c>
      <c r="Q26" s="4">
        <v>0.01271434570086381</v>
      </c>
      <c r="R26" s="4">
        <v>0.02623022351262174</v>
      </c>
      <c r="S26" s="4">
        <v>-0.006535188654168841</v>
      </c>
    </row>
    <row r="27">
      <c r="A27" s="2">
        <v>39479.0</v>
      </c>
      <c r="B27" s="3">
        <v>1378.6</v>
      </c>
      <c r="C27" s="3">
        <v>1396.02</v>
      </c>
      <c r="D27" s="3">
        <v>1316.75</v>
      </c>
      <c r="E27" s="3">
        <v>1330.63</v>
      </c>
      <c r="F27" s="5">
        <v>7.853613E10</v>
      </c>
      <c r="G27" s="4">
        <f t="shared" si="1"/>
        <v>-0.005959583055</v>
      </c>
      <c r="J27" s="4">
        <v>-0.020052619549427074</v>
      </c>
      <c r="K27" s="4">
        <v>-0.024606195558893554</v>
      </c>
      <c r="L27" s="4">
        <v>0.07516431517401828</v>
      </c>
      <c r="M27" s="4">
        <v>-0.04193878194319194</v>
      </c>
      <c r="N27" s="4">
        <v>0.005946408350553465</v>
      </c>
      <c r="O27" s="4">
        <v>-0.057854539131604696</v>
      </c>
      <c r="P27" s="4">
        <v>0.009159137268857417</v>
      </c>
      <c r="Q27" s="4">
        <v>-0.013579111448321883</v>
      </c>
      <c r="R27" s="4">
        <v>0.0024685525463165638</v>
      </c>
      <c r="S27" s="4">
        <v>0.0350614242647897</v>
      </c>
    </row>
    <row r="28">
      <c r="A28" s="2">
        <v>39508.0</v>
      </c>
      <c r="B28" s="3">
        <v>1330.45</v>
      </c>
      <c r="C28" s="3">
        <v>1359.68</v>
      </c>
      <c r="D28" s="3">
        <v>1256.98</v>
      </c>
      <c r="E28" s="3">
        <v>1322.7</v>
      </c>
      <c r="F28" s="5">
        <v>9.318917E10</v>
      </c>
      <c r="G28" s="4">
        <f t="shared" si="1"/>
        <v>0.04754668481</v>
      </c>
      <c r="J28" s="4">
        <v>0.09634482190272098</v>
      </c>
      <c r="K28" s="4">
        <v>-0.05834424796860936</v>
      </c>
      <c r="L28" s="4">
        <v>0.010244182152091734</v>
      </c>
      <c r="M28" s="4">
        <v>-0.05191682631939995</v>
      </c>
      <c r="N28" s="4">
        <v>0.07016586423915885</v>
      </c>
      <c r="O28" s="4">
        <v>0.04755227614489428</v>
      </c>
      <c r="P28" s="4">
        <v>0.04162961331935747</v>
      </c>
      <c r="Q28" s="4">
        <v>-0.06749417308214305</v>
      </c>
      <c r="R28" s="4">
        <v>-0.06378797510470953</v>
      </c>
      <c r="S28" s="4">
        <v>-0.06851764945795187</v>
      </c>
    </row>
    <row r="29">
      <c r="A29" s="6">
        <v>39538.0</v>
      </c>
      <c r="B29" s="3">
        <v>1326.41</v>
      </c>
      <c r="C29" s="3">
        <v>1404.57</v>
      </c>
      <c r="D29" s="3">
        <v>1324.35</v>
      </c>
      <c r="E29" s="3">
        <v>1385.59</v>
      </c>
      <c r="F29" s="5">
        <v>8.597863E10</v>
      </c>
      <c r="G29" s="4">
        <f t="shared" si="1"/>
        <v>0.01067415325</v>
      </c>
      <c r="J29" s="4">
        <v>-0.0102124788377499</v>
      </c>
      <c r="K29" s="4">
        <v>-0.011334870102954296</v>
      </c>
      <c r="L29" s="4">
        <v>-0.04078530231571947</v>
      </c>
      <c r="M29" s="4">
        <v>0.013071657078529877</v>
      </c>
      <c r="N29" s="4">
        <v>-0.0052068121072509944</v>
      </c>
      <c r="O29" s="4">
        <v>0.003953892341896761</v>
      </c>
      <c r="P29" s="4">
        <v>0.005684706991226484</v>
      </c>
      <c r="Q29" s="4">
        <v>0.062315519990651436</v>
      </c>
      <c r="R29" s="4">
        <v>-0.02747970406674817</v>
      </c>
      <c r="S29" s="4">
        <v>0.0715775922219621</v>
      </c>
    </row>
    <row r="30">
      <c r="A30" s="6">
        <v>39568.0</v>
      </c>
      <c r="B30" s="3">
        <v>1385.97</v>
      </c>
      <c r="C30" s="3">
        <v>1440.24</v>
      </c>
      <c r="D30" s="3">
        <v>1373.07</v>
      </c>
      <c r="E30" s="3">
        <v>1400.38</v>
      </c>
      <c r="F30" s="5">
        <v>8.099048E10</v>
      </c>
      <c r="G30" s="4">
        <f t="shared" si="1"/>
        <v>-0.08596238164</v>
      </c>
      <c r="J30" s="4">
        <v>0.009380811632201091</v>
      </c>
      <c r="K30" s="4">
        <v>0.1034516621016365</v>
      </c>
      <c r="L30" s="4">
        <v>0.029269034081858027</v>
      </c>
      <c r="M30" s="4">
        <v>0.03570855476660605</v>
      </c>
      <c r="N30" s="4">
        <v>-0.006445198265170652</v>
      </c>
      <c r="O30" s="4">
        <v>0.021552366298446493</v>
      </c>
      <c r="P30" s="4">
        <v>0.010051327549769874</v>
      </c>
      <c r="Q30" s="4">
        <v>0.046296892569346146</v>
      </c>
      <c r="R30" s="4">
        <v>-0.007800305011010323</v>
      </c>
      <c r="S30" s="4">
        <v>-0.03321972088644303</v>
      </c>
    </row>
    <row r="31">
      <c r="A31" s="7">
        <v>39599.0</v>
      </c>
      <c r="B31" s="3">
        <v>1399.62</v>
      </c>
      <c r="C31" s="3">
        <v>1404.05</v>
      </c>
      <c r="D31" s="3">
        <v>1272.0</v>
      </c>
      <c r="E31" s="3">
        <v>1280.0</v>
      </c>
      <c r="F31" s="5">
        <v>9.661404E10</v>
      </c>
      <c r="G31" s="4">
        <f t="shared" si="1"/>
        <v>-0.009859375</v>
      </c>
      <c r="J31" s="4">
        <v>-0.0656127856917798</v>
      </c>
      <c r="K31" s="4">
        <v>0.014650547124313277</v>
      </c>
      <c r="L31" s="4">
        <v>0.022279677875491816</v>
      </c>
      <c r="M31" s="4">
        <v>0.04613085735675755</v>
      </c>
      <c r="N31" s="4">
        <v>-0.07855192169100973</v>
      </c>
      <c r="O31" s="4">
        <v>0.03671784573897775</v>
      </c>
      <c r="P31" s="4">
        <v>-0.029321078821191553</v>
      </c>
      <c r="Q31" s="4">
        <v>-0.0047260727151913</v>
      </c>
      <c r="R31" s="4">
        <v>0.03363675038049819</v>
      </c>
      <c r="S31" s="4">
        <v>0.014716447511076232</v>
      </c>
    </row>
    <row r="32">
      <c r="A32" s="6">
        <v>39629.0</v>
      </c>
      <c r="B32" s="3">
        <v>1276.69</v>
      </c>
      <c r="C32" s="3">
        <v>1292.17</v>
      </c>
      <c r="D32" s="3">
        <v>1200.44</v>
      </c>
      <c r="E32" s="3">
        <v>1267.38</v>
      </c>
      <c r="F32" s="5">
        <v>1.2498057E11</v>
      </c>
      <c r="G32" s="4">
        <f t="shared" si="1"/>
        <v>0.01219050324</v>
      </c>
      <c r="J32" s="4">
        <v>-0.04756580160634292</v>
      </c>
      <c r="K32" s="4">
        <v>0.008517566879772061</v>
      </c>
      <c r="L32" s="4">
        <v>-0.09700158005054701</v>
      </c>
      <c r="M32" s="4">
        <v>-0.0211674201722835</v>
      </c>
      <c r="N32" s="4">
        <v>0.012510354520439592</v>
      </c>
      <c r="O32" s="4">
        <v>0.1412458150030193</v>
      </c>
      <c r="P32" s="4">
        <v>-0.009261971687260591</v>
      </c>
      <c r="Q32" s="4">
        <v>0.01268067154904989</v>
      </c>
      <c r="R32" s="4">
        <v>0.006249867817765557</v>
      </c>
      <c r="S32" s="4">
        <v>0.004977306465142408</v>
      </c>
    </row>
    <row r="33">
      <c r="A33" s="6">
        <v>39660.0</v>
      </c>
      <c r="B33" s="3">
        <v>1269.42</v>
      </c>
      <c r="C33" s="3">
        <v>1313.15</v>
      </c>
      <c r="D33" s="3">
        <v>1247.45</v>
      </c>
      <c r="E33" s="3">
        <v>1282.83</v>
      </c>
      <c r="F33" s="5">
        <v>8.626601E10</v>
      </c>
      <c r="G33" s="4">
        <f t="shared" si="1"/>
        <v>-0.09079145327</v>
      </c>
      <c r="J33" s="4">
        <v>-0.015920169696451138</v>
      </c>
      <c r="K33" s="4">
        <v>0.03265406441416076</v>
      </c>
      <c r="L33" s="4">
        <v>0.03423790829164846</v>
      </c>
      <c r="M33" s="4">
        <v>0.002859175153712456</v>
      </c>
      <c r="N33" s="4">
        <v>-0.07389706398681058</v>
      </c>
      <c r="O33" s="4">
        <v>0.10071373216532918</v>
      </c>
      <c r="P33" s="4">
        <v>-0.033389955411752506</v>
      </c>
      <c r="Q33" s="4">
        <v>0.029424194125549454</v>
      </c>
      <c r="R33" s="4">
        <v>0.027578046146194163</v>
      </c>
      <c r="S33" s="4">
        <v>0.0383000598713349</v>
      </c>
    </row>
    <row r="34">
      <c r="A34" s="6">
        <v>39691.0</v>
      </c>
      <c r="B34" s="3">
        <v>1287.83</v>
      </c>
      <c r="C34" s="3">
        <v>1303.04</v>
      </c>
      <c r="D34" s="3">
        <v>1106.42</v>
      </c>
      <c r="E34" s="3">
        <v>1166.36</v>
      </c>
      <c r="F34" s="5">
        <v>1.4000732E11</v>
      </c>
      <c r="G34" s="4">
        <f t="shared" si="1"/>
        <v>-0.1694245344</v>
      </c>
      <c r="J34" s="4">
        <v>0.006109521484797519</v>
      </c>
      <c r="K34" s="4">
        <v>0.03211221416768994</v>
      </c>
      <c r="L34" s="4">
        <v>0.06506040076696039</v>
      </c>
      <c r="M34" s="4">
        <v>0.023224922188688775</v>
      </c>
      <c r="N34" s="4">
        <v>0.05273519894201132</v>
      </c>
      <c r="O34" s="4">
        <v>-0.05287355208523254</v>
      </c>
      <c r="P34" s="4">
        <v>0.031205003229635285</v>
      </c>
      <c r="Q34" s="4">
        <v>0.005402505657120023</v>
      </c>
      <c r="R34" s="4">
        <v>0.029334690122073355</v>
      </c>
      <c r="S34" s="4">
        <v>-8.296587769710331E-4</v>
      </c>
    </row>
    <row r="35">
      <c r="A35" s="6">
        <v>39721.0</v>
      </c>
      <c r="B35" s="3">
        <v>1164.17</v>
      </c>
      <c r="C35" s="3">
        <v>1167.03</v>
      </c>
      <c r="D35" s="1">
        <v>839.8</v>
      </c>
      <c r="E35" s="1">
        <v>968.75</v>
      </c>
      <c r="F35" s="5">
        <v>1.5982303E11</v>
      </c>
      <c r="G35" s="4">
        <f t="shared" si="1"/>
        <v>-0.07484903226</v>
      </c>
      <c r="J35" s="4">
        <v>0.028690197665146563</v>
      </c>
      <c r="K35" s="4">
        <v>-0.0355350992841022</v>
      </c>
      <c r="L35" s="4">
        <v>-0.003421100734196287</v>
      </c>
      <c r="M35" s="4">
        <v>0.034621370468427545</v>
      </c>
      <c r="N35" s="4">
        <v>-0.005547122433536483</v>
      </c>
      <c r="O35" s="4">
        <v>0.029795079132953983</v>
      </c>
      <c r="P35" s="4">
        <v>0.01857029257086893</v>
      </c>
      <c r="Q35" s="4">
        <v>0.0810512575254036</v>
      </c>
      <c r="R35" s="4">
        <v>0.03584593566976091</v>
      </c>
      <c r="S35" s="4">
        <v>-0.07244132915861516</v>
      </c>
    </row>
    <row r="36">
      <c r="A36" s="6">
        <v>39752.0</v>
      </c>
      <c r="B36" s="1">
        <v>968.67</v>
      </c>
      <c r="C36" s="3">
        <v>1007.51</v>
      </c>
      <c r="D36" s="1">
        <v>741.02</v>
      </c>
      <c r="E36" s="1">
        <v>896.24</v>
      </c>
      <c r="F36" s="5">
        <v>1.1566021E11</v>
      </c>
      <c r="G36" s="4">
        <f t="shared" si="1"/>
        <v>0.007821565652</v>
      </c>
      <c r="J36" s="4">
        <v>-0.011190290218976323</v>
      </c>
      <c r="K36" s="4">
        <v>0.027316121121636977</v>
      </c>
      <c r="L36" s="4">
        <v>-0.05982941646033786</v>
      </c>
      <c r="M36" s="4">
        <v>0.004904421809198075</v>
      </c>
      <c r="N36" s="4">
        <v>0.05369076530846031</v>
      </c>
      <c r="O36" s="4">
        <v>0.08035181482536333</v>
      </c>
      <c r="P36" s="4">
        <v>0.08506456696898645</v>
      </c>
      <c r="Q36" s="4">
        <v>-0.0017182298969325282</v>
      </c>
      <c r="R36" s="4">
        <v>0.03684367721990235</v>
      </c>
      <c r="S36" s="4">
        <v>-0.0649160438590127</v>
      </c>
    </row>
    <row r="37">
      <c r="A37" s="2">
        <v>39783.0</v>
      </c>
      <c r="B37" s="1">
        <v>888.61</v>
      </c>
      <c r="C37" s="1">
        <v>918.85</v>
      </c>
      <c r="D37" s="1">
        <v>815.69</v>
      </c>
      <c r="E37" s="1">
        <v>903.25</v>
      </c>
      <c r="F37" s="5">
        <v>1.1288447E11</v>
      </c>
      <c r="G37" s="4">
        <f t="shared" si="1"/>
        <v>-0.08565734846</v>
      </c>
      <c r="J37" s="4">
        <v>0.0464615902294713</v>
      </c>
      <c r="K37" s="4">
        <v>-0.0179494554519425</v>
      </c>
      <c r="L37" s="4">
        <v>-0.06093096853310988</v>
      </c>
      <c r="M37" s="4">
        <v>-0.13091690240355167</v>
      </c>
      <c r="N37" s="4">
        <v>0.02613905829543195</v>
      </c>
      <c r="O37" s="4">
        <v>0.026625148739429644</v>
      </c>
      <c r="P37" s="4">
        <v>-0.055920358882302915</v>
      </c>
      <c r="Q37" s="4">
        <v>0.06760009808487075</v>
      </c>
      <c r="R37" s="4">
        <v>0.038964319848335566</v>
      </c>
      <c r="S37" s="4">
        <v>-0.06165356705854208</v>
      </c>
    </row>
    <row r="38">
      <c r="A38" s="2">
        <v>39814.0</v>
      </c>
      <c r="B38" s="1">
        <v>902.99</v>
      </c>
      <c r="C38" s="1">
        <v>943.85</v>
      </c>
      <c r="D38" s="1">
        <v>804.3</v>
      </c>
      <c r="E38" s="1">
        <v>825.88</v>
      </c>
      <c r="F38" s="5">
        <v>1.1209064E11</v>
      </c>
      <c r="G38" s="4">
        <f t="shared" si="1"/>
        <v>-0.1099312249</v>
      </c>
      <c r="J38" s="4">
        <v>-0.01684644563931733</v>
      </c>
      <c r="K38" s="4">
        <v>0.013001254163918655</v>
      </c>
      <c r="L38" s="4">
        <v>-5.466237051302081E-4</v>
      </c>
      <c r="M38" s="4">
        <v>-0.019417620567405973</v>
      </c>
      <c r="N38" s="4">
        <v>-0.0028200013039770856</v>
      </c>
      <c r="O38" s="4">
        <v>-0.020740553472719178</v>
      </c>
      <c r="P38" s="4">
        <v>0.028589216119403037</v>
      </c>
      <c r="Q38" s="4">
        <v>0.015487447668223294</v>
      </c>
      <c r="R38" s="4">
        <v>-0.004643008219353081</v>
      </c>
      <c r="S38" s="4">
        <v>-0.0483682811484883</v>
      </c>
    </row>
    <row r="39">
      <c r="A39" s="2">
        <v>39845.0</v>
      </c>
      <c r="B39" s="1">
        <v>823.09</v>
      </c>
      <c r="C39" s="1">
        <v>875.01</v>
      </c>
      <c r="D39" s="1">
        <v>734.52</v>
      </c>
      <c r="E39" s="1">
        <v>735.09</v>
      </c>
      <c r="F39" s="5">
        <v>1.2449221E11</v>
      </c>
      <c r="G39" s="4">
        <f t="shared" si="1"/>
        <v>0.08540450829</v>
      </c>
      <c r="J39" s="4">
        <v>0.07498468569369729</v>
      </c>
      <c r="K39" s="4">
        <v>0.003543632739697695</v>
      </c>
      <c r="L39" s="4">
        <v>-0.017972127321067996</v>
      </c>
      <c r="M39" s="4">
        <v>0.029177914163869598</v>
      </c>
      <c r="N39" s="4">
        <v>0.030866578258318574</v>
      </c>
      <c r="O39" s="4">
        <v>0.05362220427169082</v>
      </c>
      <c r="P39" s="4">
        <v>-2.5195259178070663E-4</v>
      </c>
      <c r="Q39" s="4">
        <v>0.02566385469012794</v>
      </c>
      <c r="R39" s="4">
        <v>-0.07140074158136127</v>
      </c>
      <c r="S39" s="4">
        <v>0.01654280976555379</v>
      </c>
    </row>
    <row r="40">
      <c r="A40" s="2">
        <v>39873.0</v>
      </c>
      <c r="B40" s="1">
        <v>729.57</v>
      </c>
      <c r="C40" s="1">
        <v>832.98</v>
      </c>
      <c r="D40" s="1">
        <v>666.79</v>
      </c>
      <c r="E40" s="1">
        <v>797.87</v>
      </c>
      <c r="F40" s="5">
        <v>1.6184364E11</v>
      </c>
      <c r="G40" s="4">
        <f t="shared" si="1"/>
        <v>0.09392507551</v>
      </c>
      <c r="J40" s="4">
        <v>0.03482003653570923</v>
      </c>
      <c r="K40" s="4">
        <v>-7.7329682891439E-4</v>
      </c>
      <c r="L40" s="4">
        <v>-0.04066066800349309</v>
      </c>
      <c r="M40" s="4">
        <v>-0.0795331466881188</v>
      </c>
      <c r="N40" s="4">
        <v>-0.021386583560909146</v>
      </c>
      <c r="O40" s="4">
        <v>0.031328189441811094</v>
      </c>
      <c r="P40" s="4">
        <v>0.011551070911631076</v>
      </c>
      <c r="Q40" s="4">
        <v>0.016010715535465472</v>
      </c>
      <c r="R40" s="4">
        <v>-0.04316537051932009</v>
      </c>
      <c r="S40" s="4">
        <v>-0.0028646702413934345</v>
      </c>
    </row>
    <row r="41">
      <c r="A41" s="6">
        <v>39903.0</v>
      </c>
      <c r="B41" s="1">
        <v>793.59</v>
      </c>
      <c r="C41" s="1">
        <v>888.7</v>
      </c>
      <c r="D41" s="1">
        <v>783.32</v>
      </c>
      <c r="E41" s="1">
        <v>872.81</v>
      </c>
      <c r="F41" s="5">
        <v>1.3885532E11</v>
      </c>
      <c r="G41" s="4">
        <f t="shared" si="1"/>
        <v>0.05308142666</v>
      </c>
      <c r="J41" s="4">
        <v>-0.02469241705598387</v>
      </c>
      <c r="K41" s="4">
        <v>0.0033593703487374746</v>
      </c>
      <c r="L41" s="4">
        <v>0.03246073448554274</v>
      </c>
      <c r="M41" s="4">
        <v>0.004110197705597314</v>
      </c>
      <c r="N41" s="4">
        <v>-0.008372726179527137</v>
      </c>
      <c r="O41" s="4">
        <v>0.057761983342753696</v>
      </c>
      <c r="P41" s="4">
        <v>-0.007833302500418745</v>
      </c>
      <c r="Q41" s="4">
        <v>-0.11412102400379809</v>
      </c>
      <c r="R41" s="4">
        <v>-0.015169304340717947</v>
      </c>
      <c r="S41" s="4">
        <v>0.026133002789078118</v>
      </c>
    </row>
    <row r="42">
      <c r="A42" s="6">
        <v>39933.0</v>
      </c>
      <c r="B42" s="1">
        <v>872.74</v>
      </c>
      <c r="C42" s="1">
        <v>930.17</v>
      </c>
      <c r="D42" s="1">
        <v>866.1</v>
      </c>
      <c r="E42" s="1">
        <v>919.14</v>
      </c>
      <c r="F42" s="5">
        <v>1.3161494E11</v>
      </c>
      <c r="G42" s="4">
        <f t="shared" si="1"/>
        <v>0.0001958352373</v>
      </c>
      <c r="J42" s="4">
        <v>0.1305128544678224</v>
      </c>
      <c r="K42" s="4">
        <v>-0.02982230851354417</v>
      </c>
      <c r="L42" s="4">
        <v>0.055816064873482625</v>
      </c>
      <c r="M42" s="4">
        <v>-0.005410256348127231</v>
      </c>
      <c r="N42" s="4">
        <v>0.04580991706135346</v>
      </c>
      <c r="O42" s="4">
        <v>0.06991194724843987</v>
      </c>
      <c r="P42" s="4">
        <v>0.0011348455968680391</v>
      </c>
      <c r="Q42" s="4">
        <v>-0.040739147266148884</v>
      </c>
      <c r="R42" s="4">
        <v>-0.05430800219591158</v>
      </c>
      <c r="S42" s="4">
        <v>-0.021850769783941668</v>
      </c>
    </row>
    <row r="43">
      <c r="A43" s="7">
        <v>39964.0</v>
      </c>
      <c r="B43" s="1">
        <v>923.26</v>
      </c>
      <c r="C43" s="1">
        <v>956.23</v>
      </c>
      <c r="D43" s="1">
        <v>888.86</v>
      </c>
      <c r="E43" s="1">
        <v>919.32</v>
      </c>
      <c r="F43" s="5">
        <v>1.1265315E11</v>
      </c>
      <c r="G43" s="4">
        <f t="shared" si="1"/>
        <v>0.07414175695</v>
      </c>
      <c r="J43" s="4">
        <v>-4.6646623942616684E-4</v>
      </c>
      <c r="K43" s="4">
        <v>0.023400234826394972</v>
      </c>
      <c r="L43" s="4">
        <v>0.012057760656950087</v>
      </c>
      <c r="M43" s="4">
        <v>-0.007995368836805785</v>
      </c>
      <c r="N43" s="4">
        <v>-0.005661166384786203</v>
      </c>
      <c r="O43" s="4">
        <v>0.042244269361303204</v>
      </c>
      <c r="P43" s="4">
        <v>0.030029504814705725</v>
      </c>
      <c r="Q43" s="4">
        <v>0.006516232796956997</v>
      </c>
      <c r="R43" s="4">
        <v>-0.006326660813959715</v>
      </c>
      <c r="S43" s="4">
        <v>-0.014384847932330575</v>
      </c>
    </row>
    <row r="44">
      <c r="A44" s="6">
        <v>39994.0</v>
      </c>
      <c r="B44" s="1">
        <v>920.82</v>
      </c>
      <c r="C44" s="1">
        <v>996.68</v>
      </c>
      <c r="D44" s="1">
        <v>869.32</v>
      </c>
      <c r="E44" s="1">
        <v>987.48</v>
      </c>
      <c r="F44" s="5">
        <v>1.0663579E11</v>
      </c>
      <c r="G44" s="4">
        <f t="shared" si="1"/>
        <v>0.03356017337</v>
      </c>
      <c r="J44" s="4">
        <v>0.008369754618413178</v>
      </c>
      <c r="K44" s="4">
        <v>-0.017186807453826385</v>
      </c>
      <c r="L44" s="4">
        <v>0.015797324827951723</v>
      </c>
      <c r="M44" s="4">
        <v>-0.05353889828301109</v>
      </c>
      <c r="N44" s="4">
        <v>0.049012403717060386</v>
      </c>
      <c r="O44" s="4">
        <v>0.006234178469237556</v>
      </c>
      <c r="P44" s="4">
        <v>0.042369078509620975</v>
      </c>
      <c r="Q44" s="4">
        <v>-0.056664362480785935</v>
      </c>
      <c r="R44" s="4">
        <v>0.0651098610708038</v>
      </c>
      <c r="S44" s="4">
        <v>3.2018289216035646E-5</v>
      </c>
    </row>
    <row r="45">
      <c r="A45" s="6">
        <v>40025.0</v>
      </c>
      <c r="B45" s="1">
        <v>990.22</v>
      </c>
      <c r="C45" s="3">
        <v>1039.47</v>
      </c>
      <c r="D45" s="1">
        <v>978.51</v>
      </c>
      <c r="E45" s="3">
        <v>1020.62</v>
      </c>
      <c r="F45" s="5">
        <v>1.1605927E11</v>
      </c>
      <c r="G45" s="4">
        <f t="shared" si="1"/>
        <v>0.03572338383</v>
      </c>
      <c r="J45" s="4">
        <v>-0.024388005709403013</v>
      </c>
      <c r="K45" s="4">
        <v>0.06729783938762421</v>
      </c>
      <c r="L45" s="4">
        <v>0.02369642908351862</v>
      </c>
      <c r="M45" s="4">
        <v>0.005281488817305126</v>
      </c>
      <c r="N45" s="4">
        <v>0.001910530090249287</v>
      </c>
      <c r="O45" s="4">
        <v>0.011718729606905315</v>
      </c>
      <c r="P45" s="4">
        <v>-0.05890432679699001</v>
      </c>
      <c r="Q45" s="4">
        <v>0.019778579177212326</v>
      </c>
      <c r="R45" s="4">
        <v>0.019890034379634554</v>
      </c>
      <c r="S45" s="4">
        <v>0.07856332605439864</v>
      </c>
    </row>
    <row r="46">
      <c r="A46" s="6">
        <v>40056.0</v>
      </c>
      <c r="B46" s="3">
        <v>1019.52</v>
      </c>
      <c r="C46" s="3">
        <v>1080.15</v>
      </c>
      <c r="D46" s="1">
        <v>991.97</v>
      </c>
      <c r="E46" s="3">
        <v>1057.08</v>
      </c>
      <c r="F46" s="5">
        <v>1.1229549E11</v>
      </c>
      <c r="G46" s="4">
        <f t="shared" si="1"/>
        <v>-0.01976198585</v>
      </c>
      <c r="J46" s="4">
        <v>0.05959156462218687</v>
      </c>
      <c r="K46" s="4">
        <v>0.03947978684841383</v>
      </c>
      <c r="L46" s="4">
        <v>0.05160030092891402</v>
      </c>
      <c r="M46" s="4">
        <v>-0.06325077909928058</v>
      </c>
      <c r="N46" s="4">
        <v>0.04428079281094198</v>
      </c>
      <c r="O46" s="4">
        <v>0.05437320874676975</v>
      </c>
      <c r="P46" s="4">
        <v>0.03487098665333139</v>
      </c>
      <c r="Q46" s="4">
        <v>-0.016595416954976176</v>
      </c>
      <c r="R46" s="4">
        <v>0.010630633602809384</v>
      </c>
      <c r="S46" s="4">
        <v>0.018022809299945982</v>
      </c>
    </row>
    <row r="47">
      <c r="A47" s="6">
        <v>40086.0</v>
      </c>
      <c r="B47" s="3">
        <v>1054.91</v>
      </c>
      <c r="C47" s="3">
        <v>1101.36</v>
      </c>
      <c r="D47" s="3">
        <v>1019.95</v>
      </c>
      <c r="E47" s="3">
        <v>1036.19</v>
      </c>
      <c r="F47" s="5">
        <v>1.1341099E11</v>
      </c>
      <c r="G47" s="4">
        <f t="shared" si="1"/>
        <v>0.05736399695</v>
      </c>
      <c r="J47" s="4">
        <v>0.11281676062547956</v>
      </c>
      <c r="K47" s="4">
        <v>-0.02199618886231717</v>
      </c>
      <c r="L47" s="4">
        <v>0.03736657251644787</v>
      </c>
      <c r="M47" s="4">
        <v>-0.003267974435499723</v>
      </c>
      <c r="N47" s="4">
        <v>-0.02925053962174763</v>
      </c>
      <c r="O47" s="4">
        <v>0.11191239044437733</v>
      </c>
      <c r="P47" s="4">
        <v>0.027316615371826322</v>
      </c>
      <c r="Q47" s="4">
        <v>-0.030262612663447756</v>
      </c>
      <c r="R47" s="4">
        <v>0.0037912226262980095</v>
      </c>
      <c r="S47" s="4">
        <v>0.006888274146285293</v>
      </c>
    </row>
    <row r="48">
      <c r="A48" s="6">
        <v>40117.0</v>
      </c>
      <c r="B48" s="3">
        <v>1036.18</v>
      </c>
      <c r="C48" s="3">
        <v>1113.69</v>
      </c>
      <c r="D48" s="3">
        <v>1029.38</v>
      </c>
      <c r="E48" s="3">
        <v>1095.63</v>
      </c>
      <c r="F48" s="5">
        <v>8.498153E10</v>
      </c>
      <c r="G48" s="4">
        <f t="shared" si="1"/>
        <v>0.01777059774</v>
      </c>
      <c r="J48" s="4">
        <v>0.05241847944573763</v>
      </c>
      <c r="K48" s="4">
        <v>0.043816996956718264</v>
      </c>
      <c r="L48" s="4">
        <v>0.05197924046714398</v>
      </c>
      <c r="M48" s="4">
        <v>-0.038700226304514564</v>
      </c>
      <c r="N48" s="4">
        <v>-0.023059785072890387</v>
      </c>
      <c r="O48" s="4">
        <v>0.018434469073525257</v>
      </c>
      <c r="P48" s="4">
        <v>-0.010794589779680784</v>
      </c>
      <c r="Q48" s="4">
        <v>-0.02934682014159197</v>
      </c>
      <c r="R48" s="4">
        <v>-0.0011004888985034393</v>
      </c>
      <c r="S48" s="4">
        <v>0.05500983664609884</v>
      </c>
    </row>
    <row r="49">
      <c r="A49" s="2">
        <v>40148.0</v>
      </c>
      <c r="B49" s="3">
        <v>1098.89</v>
      </c>
      <c r="C49" s="3">
        <v>1130.38</v>
      </c>
      <c r="D49" s="3">
        <v>1085.89</v>
      </c>
      <c r="E49" s="3">
        <v>1115.1</v>
      </c>
      <c r="F49" s="5">
        <v>8.951533E10</v>
      </c>
      <c r="G49" s="4">
        <f t="shared" si="1"/>
        <v>-0.0369742624</v>
      </c>
      <c r="J49" s="4">
        <v>-0.04408275165672904</v>
      </c>
      <c r="K49" s="4">
        <v>0.030754262450003574</v>
      </c>
      <c r="L49" s="4">
        <v>-0.03486643713819168</v>
      </c>
      <c r="M49" s="4">
        <v>0.009827618395923029</v>
      </c>
      <c r="N49" s="4">
        <v>-0.05523847004734067</v>
      </c>
      <c r="O49" s="4">
        <v>0.05110231897869807</v>
      </c>
      <c r="P49" s="4">
        <v>0.02135400443291168</v>
      </c>
      <c r="Q49" s="4">
        <v>-0.07237433344038413</v>
      </c>
      <c r="R49" s="4">
        <v>-0.012249666610577492</v>
      </c>
      <c r="S49" s="4">
        <v>-0.02071779770430735</v>
      </c>
    </row>
    <row r="50">
      <c r="A50" s="2">
        <v>40179.0</v>
      </c>
      <c r="B50" s="3">
        <v>1116.56</v>
      </c>
      <c r="C50" s="3">
        <v>1150.45</v>
      </c>
      <c r="D50" s="3">
        <v>1071.59</v>
      </c>
      <c r="E50" s="3">
        <v>1073.87</v>
      </c>
      <c r="F50" s="5">
        <v>9.094758E10</v>
      </c>
      <c r="G50" s="4">
        <f t="shared" si="1"/>
        <v>0.02851369346</v>
      </c>
      <c r="J50" s="4">
        <v>-0.06046994823314597</v>
      </c>
      <c r="K50" s="4">
        <v>0.08143280935230722</v>
      </c>
      <c r="L50" s="4">
        <v>0.0340614024316483</v>
      </c>
      <c r="M50" s="4">
        <v>0.0443803315039984</v>
      </c>
      <c r="N50" s="4">
        <v>-0.05298348331390734</v>
      </c>
      <c r="O50" s="4">
        <v>0.009153699847259684</v>
      </c>
      <c r="P50" s="4">
        <v>0.0225502799264604</v>
      </c>
      <c r="Q50" s="4">
        <v>-0.019780445681198383</v>
      </c>
      <c r="R50" s="4">
        <v>-0.007706914093007678</v>
      </c>
      <c r="S50" s="4">
        <v>-0.035318311942457964</v>
      </c>
    </row>
    <row r="51">
      <c r="A51" s="2">
        <v>40210.0</v>
      </c>
      <c r="B51" s="3">
        <v>1073.89</v>
      </c>
      <c r="C51" s="3">
        <v>1112.42</v>
      </c>
      <c r="D51" s="3">
        <v>1044.5</v>
      </c>
      <c r="E51" s="3">
        <v>1104.49</v>
      </c>
      <c r="F51" s="5">
        <v>8.456134E10</v>
      </c>
      <c r="G51" s="4">
        <f t="shared" si="1"/>
        <v>0.05879636755</v>
      </c>
      <c r="J51" s="4">
        <v>-0.05737025496548363</v>
      </c>
      <c r="K51" s="4">
        <v>-0.022914851166228982</v>
      </c>
      <c r="L51" s="4">
        <v>7.902740712804144E-4</v>
      </c>
      <c r="M51" s="4">
        <v>-0.04055811904806331</v>
      </c>
      <c r="N51" s="4">
        <v>0.001566870660088808</v>
      </c>
      <c r="O51" s="4">
        <v>0.05271346315038768</v>
      </c>
      <c r="P51" s="4">
        <v>0.05490621987153442</v>
      </c>
      <c r="Q51" s="4">
        <v>0.08493124463749618</v>
      </c>
      <c r="R51" s="4">
        <v>0.04564279343039222</v>
      </c>
      <c r="S51" s="4">
        <v>0.03391879796261726</v>
      </c>
    </row>
    <row r="52">
      <c r="A52" s="2">
        <v>40238.0</v>
      </c>
      <c r="B52" s="3">
        <v>1105.36</v>
      </c>
      <c r="C52" s="3">
        <v>1180.69</v>
      </c>
      <c r="D52" s="3">
        <v>1105.36</v>
      </c>
      <c r="E52" s="3">
        <v>1169.43</v>
      </c>
      <c r="F52" s="5">
        <v>1.0368355E11</v>
      </c>
      <c r="G52" s="4">
        <f t="shared" si="1"/>
        <v>0.01475932719</v>
      </c>
      <c r="J52" s="4">
        <v>-0.008038329848614897</v>
      </c>
      <c r="K52" s="4">
        <v>-0.05990196639634958</v>
      </c>
      <c r="L52" s="4">
        <v>-0.01559672440021106</v>
      </c>
      <c r="M52" s="4">
        <v>0.017546405021662943</v>
      </c>
      <c r="N52" s="4">
        <v>0.02481445567109785</v>
      </c>
      <c r="O52" s="4">
        <v>-0.02816805068483056</v>
      </c>
      <c r="P52" s="4">
        <v>0.052739994658871525</v>
      </c>
      <c r="Q52" s="4">
        <v>0.02856402485708951</v>
      </c>
      <c r="R52" s="4">
        <v>0.07928751089850361</v>
      </c>
      <c r="S52" s="4">
        <v>-0.020278069189007812</v>
      </c>
    </row>
    <row r="53">
      <c r="A53" s="6">
        <v>40268.0</v>
      </c>
      <c r="B53" s="3">
        <v>1171.23</v>
      </c>
      <c r="C53" s="3">
        <v>1219.8</v>
      </c>
      <c r="D53" s="3">
        <v>1170.69</v>
      </c>
      <c r="E53" s="3">
        <v>1186.69</v>
      </c>
      <c r="F53" s="5">
        <v>1.1674191E11</v>
      </c>
      <c r="G53" s="4">
        <f t="shared" si="1"/>
        <v>-0.0819759162</v>
      </c>
      <c r="J53" s="4">
        <v>0.05889762328654894</v>
      </c>
      <c r="K53" s="4">
        <v>0.03415386987320461</v>
      </c>
      <c r="L53" s="4">
        <v>-0.029952657650343856</v>
      </c>
      <c r="M53" s="4">
        <v>0.027162133373771498</v>
      </c>
      <c r="N53" s="4">
        <v>-0.01261578815648817</v>
      </c>
      <c r="O53" s="4">
        <v>0.0019874104042430854</v>
      </c>
      <c r="P53" s="4">
        <v>0.027864104385243567</v>
      </c>
      <c r="Q53" s="4">
        <v>-0.08251569094406626</v>
      </c>
      <c r="R53" s="4">
        <v>-0.02733540488332574</v>
      </c>
      <c r="S53" s="4">
        <v>0.05529114818171861</v>
      </c>
    </row>
    <row r="54">
      <c r="A54" s="6">
        <v>40298.0</v>
      </c>
      <c r="B54" s="3">
        <v>1188.58</v>
      </c>
      <c r="C54" s="3">
        <v>1205.13</v>
      </c>
      <c r="D54" s="3">
        <v>1040.78</v>
      </c>
      <c r="E54" s="3">
        <v>1089.41</v>
      </c>
      <c r="F54" s="5">
        <v>1.2766278E11</v>
      </c>
      <c r="G54" s="4">
        <f t="shared" si="1"/>
        <v>-0.0538823767</v>
      </c>
      <c r="J54" s="4">
        <v>-0.049207429330024165</v>
      </c>
      <c r="K54" s="4">
        <v>0.09457520893133357</v>
      </c>
      <c r="L54" s="4">
        <v>0.054339638322201775</v>
      </c>
      <c r="M54" s="4">
        <v>0.028744160293954164</v>
      </c>
      <c r="N54" s="4">
        <v>0.016495579051372746</v>
      </c>
      <c r="O54" s="4">
        <v>-0.009542663959003163</v>
      </c>
      <c r="P54" s="4">
        <v>-0.022073484028358528</v>
      </c>
      <c r="Q54" s="4">
        <v>-0.008308379106227155</v>
      </c>
      <c r="R54" s="4">
        <v>0.08285665272668821</v>
      </c>
      <c r="S54" s="4">
        <v>-0.09719051050567741</v>
      </c>
    </row>
    <row r="55">
      <c r="A55" s="7">
        <v>40329.0</v>
      </c>
      <c r="B55" s="3">
        <v>1087.3</v>
      </c>
      <c r="C55" s="3">
        <v>1131.23</v>
      </c>
      <c r="D55" s="3">
        <v>1028.33</v>
      </c>
      <c r="E55" s="3">
        <v>1030.71</v>
      </c>
      <c r="F55" s="5">
        <v>1.1010675E11</v>
      </c>
      <c r="G55" s="4">
        <f t="shared" si="1"/>
        <v>0.06877783276</v>
      </c>
      <c r="J55" s="4">
        <v>0.03314304417771903</v>
      </c>
      <c r="K55" s="4">
        <v>-0.07577276949463281</v>
      </c>
      <c r="L55" s="4">
        <v>0.07365141333897858</v>
      </c>
      <c r="M55" s="4">
        <v>-0.0390047726523904</v>
      </c>
      <c r="N55" s="4">
        <v>0.09631126741239134</v>
      </c>
      <c r="O55" s="4">
        <v>-0.009721095846243583</v>
      </c>
      <c r="P55" s="4">
        <v>0.08404471616073461</v>
      </c>
      <c r="Q55" s="4">
        <v>0.027942770018484005</v>
      </c>
      <c r="R55" s="4">
        <v>0.005192771916658479</v>
      </c>
      <c r="S55" s="4">
        <v>0.007009879660310064</v>
      </c>
    </row>
    <row r="56">
      <c r="A56" s="6">
        <v>40359.0</v>
      </c>
      <c r="B56" s="3">
        <v>1031.1</v>
      </c>
      <c r="C56" s="3">
        <v>1120.95</v>
      </c>
      <c r="D56" s="3">
        <v>1010.91</v>
      </c>
      <c r="E56" s="3">
        <v>1101.6</v>
      </c>
      <c r="F56" s="5">
        <v>9.477811E10</v>
      </c>
      <c r="G56" s="4">
        <f t="shared" si="1"/>
        <v>-0.04744916485</v>
      </c>
      <c r="J56" s="4">
        <v>0.0798487835078186</v>
      </c>
      <c r="K56" s="4">
        <v>0.021675795301266742</v>
      </c>
      <c r="L56" s="4">
        <v>-0.006824160258459524</v>
      </c>
      <c r="M56" s="4">
        <v>-0.023900281081713465</v>
      </c>
      <c r="N56" s="4">
        <v>0.026298975714570204</v>
      </c>
      <c r="O56" s="4">
        <v>-0.009636559725409012</v>
      </c>
      <c r="P56" s="4">
        <v>-0.06588267162632454</v>
      </c>
      <c r="Q56" s="4">
        <v>-0.06455754768094725</v>
      </c>
      <c r="R56" s="4">
        <v>0.03246199187773046</v>
      </c>
      <c r="S56" s="4">
        <v>-5.073377520811197E-5</v>
      </c>
    </row>
    <row r="57">
      <c r="A57" s="6">
        <v>40390.0</v>
      </c>
      <c r="B57" s="3">
        <v>1107.53</v>
      </c>
      <c r="C57" s="3">
        <v>1129.24</v>
      </c>
      <c r="D57" s="3">
        <v>1039.7</v>
      </c>
      <c r="E57" s="3">
        <v>1049.33</v>
      </c>
      <c r="F57" s="5">
        <v>8.573825E10</v>
      </c>
      <c r="G57" s="4">
        <f t="shared" si="1"/>
        <v>0.08755110404</v>
      </c>
      <c r="J57" s="4">
        <v>-0.0014771597819625733</v>
      </c>
      <c r="K57" s="4">
        <v>0.012588001966919005</v>
      </c>
      <c r="L57" s="4">
        <v>-0.025839005005900258</v>
      </c>
      <c r="M57" s="4">
        <v>-0.013483773122397133</v>
      </c>
      <c r="N57" s="4">
        <v>0.05260825326343899</v>
      </c>
      <c r="O57" s="4">
        <v>-0.026924541448395102</v>
      </c>
      <c r="P57" s="4">
        <v>0.08292140779781125</v>
      </c>
      <c r="Q57" s="4">
        <v>-0.03228855161758572</v>
      </c>
      <c r="R57" s="4">
        <v>-0.011982492939583386</v>
      </c>
      <c r="S57" s="4">
        <v>0.0268413791853798</v>
      </c>
    </row>
    <row r="58">
      <c r="A58" s="6">
        <v>40421.0</v>
      </c>
      <c r="B58" s="3">
        <v>1049.72</v>
      </c>
      <c r="C58" s="3">
        <v>1157.16</v>
      </c>
      <c r="D58" s="3">
        <v>1049.72</v>
      </c>
      <c r="E58" s="3">
        <v>1141.2</v>
      </c>
      <c r="F58" s="5">
        <v>7.958945E10</v>
      </c>
      <c r="G58" s="4">
        <f t="shared" si="1"/>
        <v>0.03685594111</v>
      </c>
      <c r="J58" s="4">
        <v>0.018298537727643067</v>
      </c>
      <c r="K58" s="4">
        <v>0.0027383268068147787</v>
      </c>
      <c r="L58" s="4">
        <v>0.10689014945949055</v>
      </c>
      <c r="M58" s="4">
        <v>0.032888788308918095</v>
      </c>
      <c r="N58" s="4">
        <v>0.04016171553594611</v>
      </c>
      <c r="O58" s="4">
        <v>0.03940940669514832</v>
      </c>
      <c r="P58" s="4">
        <v>0.058212155809137356</v>
      </c>
      <c r="Q58" s="4">
        <v>0.028485835472732375</v>
      </c>
      <c r="R58" s="4">
        <v>-0.0028188126616873685</v>
      </c>
      <c r="S58" s="4">
        <v>-0.015843126746168848</v>
      </c>
    </row>
    <row r="59">
      <c r="A59" s="6">
        <v>40451.0</v>
      </c>
      <c r="B59" s="3">
        <v>1143.49</v>
      </c>
      <c r="C59" s="3">
        <v>1196.14</v>
      </c>
      <c r="D59" s="3">
        <v>1131.87</v>
      </c>
      <c r="E59" s="3">
        <v>1183.26</v>
      </c>
      <c r="F59" s="5">
        <v>8.953627E10</v>
      </c>
      <c r="G59" s="4">
        <f t="shared" si="1"/>
        <v>-0.002290282778</v>
      </c>
      <c r="J59" s="4">
        <v>-0.05222336583475047</v>
      </c>
      <c r="K59" s="4">
        <v>0.015034280970382794</v>
      </c>
      <c r="L59" s="4">
        <v>-0.01959862556523731</v>
      </c>
      <c r="M59" s="4">
        <v>0.08762733046722353</v>
      </c>
      <c r="N59" s="4">
        <v>0.004199680440607666</v>
      </c>
      <c r="O59" s="4">
        <v>-0.06583018115476545</v>
      </c>
      <c r="P59" s="4">
        <v>0.007306772551863916</v>
      </c>
      <c r="Q59" s="4">
        <v>-0.020574788593020435</v>
      </c>
      <c r="R59" s="4">
        <v>0.055003871509359537</v>
      </c>
      <c r="S59" s="4">
        <v>0.04662231756363926</v>
      </c>
    </row>
    <row r="60">
      <c r="A60" s="6">
        <v>40482.0</v>
      </c>
      <c r="B60" s="3">
        <v>1185.71</v>
      </c>
      <c r="C60" s="3">
        <v>1227.08</v>
      </c>
      <c r="D60" s="3">
        <v>1173.0</v>
      </c>
      <c r="E60" s="3">
        <v>1180.55</v>
      </c>
      <c r="F60" s="5">
        <v>8.715107E10</v>
      </c>
      <c r="G60" s="4">
        <f t="shared" si="1"/>
        <v>0.065300072</v>
      </c>
      <c r="J60" s="4">
        <v>0.03176046477539339</v>
      </c>
      <c r="K60" s="4">
        <v>0.011207726590066582</v>
      </c>
      <c r="L60" s="4">
        <v>-0.013147636895444332</v>
      </c>
      <c r="M60" s="4">
        <v>0.03206585399334707</v>
      </c>
      <c r="N60" s="4">
        <v>-0.023321217401187477</v>
      </c>
      <c r="O60" s="4">
        <v>0.03195258328300132</v>
      </c>
      <c r="P60" s="4">
        <v>0.0951531393541966</v>
      </c>
      <c r="Q60" s="4">
        <v>0.09026706100451805</v>
      </c>
      <c r="R60" s="4">
        <v>-0.0051410510609021</v>
      </c>
      <c r="S60" s="4">
        <v>0.023597100450995702</v>
      </c>
    </row>
    <row r="61">
      <c r="A61" s="2">
        <v>40513.0</v>
      </c>
      <c r="B61" s="3">
        <v>1186.6</v>
      </c>
      <c r="C61" s="3">
        <v>1262.6</v>
      </c>
      <c r="D61" s="3">
        <v>1186.6</v>
      </c>
      <c r="E61" s="3">
        <v>1257.64</v>
      </c>
      <c r="F61" s="5">
        <v>8.098453E10</v>
      </c>
      <c r="G61" s="4">
        <f t="shared" si="1"/>
        <v>0.02264559015</v>
      </c>
      <c r="J61" s="4">
        <v>-0.02809091746365428</v>
      </c>
      <c r="K61" s="4">
        <v>0.02482481213581067</v>
      </c>
      <c r="L61" s="4">
        <v>-0.04266653733134485</v>
      </c>
      <c r="M61" s="4">
        <v>0.019139911148110138</v>
      </c>
      <c r="N61" s="4">
        <v>0.010226684047597915</v>
      </c>
      <c r="O61" s="4">
        <v>0.05247596972365498</v>
      </c>
      <c r="P61" s="4">
        <v>-0.028497752157541162</v>
      </c>
      <c r="Q61" s="4">
        <v>-0.031421062294182046</v>
      </c>
      <c r="R61" s="4">
        <v>0.020786805061242006</v>
      </c>
      <c r="S61" s="4">
        <v>-0.016199451036955186</v>
      </c>
    </row>
    <row r="62">
      <c r="A62" s="2">
        <v>40544.0</v>
      </c>
      <c r="B62" s="3">
        <v>1257.62</v>
      </c>
      <c r="C62" s="3">
        <v>1302.67</v>
      </c>
      <c r="D62" s="3">
        <v>1257.62</v>
      </c>
      <c r="E62" s="3">
        <v>1286.12</v>
      </c>
      <c r="F62" s="5">
        <v>9.216494E10</v>
      </c>
      <c r="G62" s="4">
        <f t="shared" si="1"/>
        <v>0.03195658259</v>
      </c>
      <c r="J62" s="1" t="s">
        <v>19</v>
      </c>
      <c r="K62" s="1" t="s">
        <v>20</v>
      </c>
      <c r="L62" s="1" t="s">
        <v>21</v>
      </c>
      <c r="M62" s="1" t="s">
        <v>22</v>
      </c>
      <c r="N62" s="1" t="s">
        <v>23</v>
      </c>
      <c r="O62" s="1" t="s">
        <v>24</v>
      </c>
      <c r="P62" s="1" t="s">
        <v>25</v>
      </c>
      <c r="Q62" s="1" t="s">
        <v>26</v>
      </c>
      <c r="R62" s="1" t="s">
        <v>27</v>
      </c>
      <c r="S62" s="1" t="s">
        <v>28</v>
      </c>
    </row>
    <row r="63">
      <c r="A63" s="2">
        <v>40575.0</v>
      </c>
      <c r="B63" s="3">
        <v>1289.14</v>
      </c>
      <c r="C63" s="3">
        <v>1344.07</v>
      </c>
      <c r="D63" s="3">
        <v>1289.14</v>
      </c>
      <c r="E63" s="3">
        <v>1327.22</v>
      </c>
      <c r="F63" s="5">
        <v>5.922366E10</v>
      </c>
      <c r="G63" s="4">
        <f t="shared" si="1"/>
        <v>-0.001047301879</v>
      </c>
      <c r="J63" s="4">
        <f t="shared" ref="J63:S63" si="2">AVERAGE(J$1:J$61)</f>
        <v>0.0146156278</v>
      </c>
      <c r="K63" s="4">
        <f t="shared" si="2"/>
        <v>0.0141044036</v>
      </c>
      <c r="L63" s="4">
        <f t="shared" si="2"/>
        <v>0.00960362049</v>
      </c>
      <c r="M63" s="4">
        <f t="shared" si="2"/>
        <v>-0.006086687466</v>
      </c>
      <c r="N63" s="4">
        <f t="shared" si="2"/>
        <v>0.006038894991</v>
      </c>
      <c r="O63" s="4">
        <f t="shared" si="2"/>
        <v>0.01915473926</v>
      </c>
      <c r="P63" s="4">
        <f t="shared" si="2"/>
        <v>0.01421269733</v>
      </c>
      <c r="Q63" s="4">
        <f t="shared" si="2"/>
        <v>-0.0004838795013</v>
      </c>
      <c r="R63" s="4">
        <f t="shared" si="2"/>
        <v>0.01688257953</v>
      </c>
      <c r="S63" s="4">
        <f t="shared" si="2"/>
        <v>0.00572364893</v>
      </c>
    </row>
    <row r="64">
      <c r="A64" s="2">
        <v>40603.0</v>
      </c>
      <c r="B64" s="3">
        <v>1328.64</v>
      </c>
      <c r="C64" s="3">
        <v>1332.28</v>
      </c>
      <c r="D64" s="3">
        <v>1249.05</v>
      </c>
      <c r="E64" s="3">
        <v>1325.83</v>
      </c>
      <c r="F64" s="5">
        <v>8.950764E10</v>
      </c>
      <c r="G64" s="4">
        <f t="shared" si="1"/>
        <v>0.02849535763</v>
      </c>
      <c r="J64" s="1" t="s">
        <v>29</v>
      </c>
      <c r="K64" s="1" t="s">
        <v>30</v>
      </c>
      <c r="L64" s="1" t="s">
        <v>31</v>
      </c>
      <c r="M64" s="1" t="s">
        <v>32</v>
      </c>
      <c r="N64" s="1" t="s">
        <v>33</v>
      </c>
      <c r="O64" s="1" t="s">
        <v>34</v>
      </c>
      <c r="P64" s="1" t="s">
        <v>35</v>
      </c>
      <c r="Q64" s="1" t="s">
        <v>36</v>
      </c>
      <c r="R64" s="1" t="s">
        <v>37</v>
      </c>
      <c r="S64" s="1" t="s">
        <v>38</v>
      </c>
    </row>
    <row r="65">
      <c r="A65" s="6">
        <v>40633.0</v>
      </c>
      <c r="B65" s="3">
        <v>1329.48</v>
      </c>
      <c r="C65" s="3">
        <v>1364.56</v>
      </c>
      <c r="D65" s="3">
        <v>1294.7</v>
      </c>
      <c r="E65" s="3">
        <v>1363.61</v>
      </c>
      <c r="F65" s="5">
        <v>7.736481E10</v>
      </c>
      <c r="G65" s="4">
        <f t="shared" si="1"/>
        <v>-0.01350092768</v>
      </c>
      <c r="J65" s="4">
        <f t="shared" ref="J65:S65" si="3">J$63-$H$2</f>
        <v>0.008167954772</v>
      </c>
      <c r="K65" s="4">
        <f t="shared" si="3"/>
        <v>0.007656730575</v>
      </c>
      <c r="L65" s="4">
        <f t="shared" si="3"/>
        <v>0.003155947462</v>
      </c>
      <c r="M65" s="4">
        <f t="shared" si="3"/>
        <v>-0.01253436049</v>
      </c>
      <c r="N65" s="4">
        <f t="shared" si="3"/>
        <v>-0.0004087780367</v>
      </c>
      <c r="O65" s="4">
        <f t="shared" si="3"/>
        <v>0.01270706624</v>
      </c>
      <c r="P65" s="4">
        <f t="shared" si="3"/>
        <v>0.007765024303</v>
      </c>
      <c r="Q65" s="4">
        <f t="shared" si="3"/>
        <v>-0.006931552529</v>
      </c>
      <c r="R65" s="4">
        <f t="shared" si="3"/>
        <v>0.0104349065</v>
      </c>
      <c r="S65" s="4">
        <f t="shared" si="3"/>
        <v>-0.000724024098</v>
      </c>
    </row>
    <row r="66">
      <c r="A66" s="6">
        <v>40663.0</v>
      </c>
      <c r="B66" s="3">
        <v>1365.21</v>
      </c>
      <c r="C66" s="3">
        <v>1370.58</v>
      </c>
      <c r="D66" s="3">
        <v>1311.8</v>
      </c>
      <c r="E66" s="3">
        <v>1345.2</v>
      </c>
      <c r="F66" s="5">
        <v>8.170898E10</v>
      </c>
      <c r="G66" s="4">
        <f t="shared" si="1"/>
        <v>-0.01825750818</v>
      </c>
      <c r="J66" s="1" t="s">
        <v>39</v>
      </c>
    </row>
    <row r="67">
      <c r="A67" s="7">
        <v>40694.0</v>
      </c>
      <c r="B67" s="3">
        <v>1345.2</v>
      </c>
      <c r="C67" s="3">
        <v>1345.2</v>
      </c>
      <c r="D67" s="3">
        <v>1258.07</v>
      </c>
      <c r="E67" s="3">
        <v>1320.64</v>
      </c>
      <c r="F67" s="5">
        <v>8.612273E10</v>
      </c>
      <c r="G67" s="4">
        <f t="shared" si="1"/>
        <v>-0.02147443664</v>
      </c>
    </row>
    <row r="68">
      <c r="A68" s="6">
        <v>40724.0</v>
      </c>
      <c r="B68" s="3">
        <v>1320.64</v>
      </c>
      <c r="C68" s="3">
        <v>1356.48</v>
      </c>
      <c r="D68" s="3">
        <v>1282.86</v>
      </c>
      <c r="E68" s="3">
        <v>1292.28</v>
      </c>
      <c r="F68" s="5">
        <v>8.110217E10</v>
      </c>
      <c r="G68" s="4">
        <f t="shared" si="1"/>
        <v>-0.0567910979</v>
      </c>
      <c r="J68" s="1" t="s">
        <v>40</v>
      </c>
    </row>
    <row r="69">
      <c r="A69" s="6">
        <v>40755.0</v>
      </c>
      <c r="B69" s="3">
        <v>1292.59</v>
      </c>
      <c r="C69" s="3">
        <v>1307.38</v>
      </c>
      <c r="D69" s="3">
        <v>1101.54</v>
      </c>
      <c r="E69" s="3">
        <v>1218.89</v>
      </c>
      <c r="F69" s="5">
        <v>1.0841917E11</v>
      </c>
      <c r="G69" s="4">
        <f t="shared" si="1"/>
        <v>-0.07176201298</v>
      </c>
    </row>
    <row r="70">
      <c r="A70" s="6">
        <v>40786.0</v>
      </c>
      <c r="B70" s="3">
        <v>1219.12</v>
      </c>
      <c r="C70" s="3">
        <v>1229.29</v>
      </c>
      <c r="D70" s="3">
        <v>1114.22</v>
      </c>
      <c r="E70" s="3">
        <v>1131.42</v>
      </c>
      <c r="F70" s="5">
        <v>1.0278682E11</v>
      </c>
      <c r="G70" s="4">
        <f t="shared" si="1"/>
        <v>0.1077230383</v>
      </c>
    </row>
    <row r="71">
      <c r="A71" s="6">
        <v>40816.0</v>
      </c>
      <c r="B71" s="3">
        <v>1131.21</v>
      </c>
      <c r="C71" s="3">
        <v>1292.66</v>
      </c>
      <c r="D71" s="3">
        <v>1074.77</v>
      </c>
      <c r="E71" s="3">
        <v>1253.3</v>
      </c>
      <c r="F71" s="5">
        <v>9.806367E10</v>
      </c>
      <c r="G71" s="4">
        <f t="shared" si="1"/>
        <v>-0.005058645177</v>
      </c>
      <c r="J71" s="8" t="s">
        <v>41</v>
      </c>
      <c r="K71" s="4">
        <v>0.019154739263069445</v>
      </c>
      <c r="M71" s="8" t="s">
        <v>42</v>
      </c>
      <c r="N71" s="4">
        <v>0.01270706623551479</v>
      </c>
    </row>
    <row r="72">
      <c r="A72" s="6">
        <v>40847.0</v>
      </c>
      <c r="B72" s="3">
        <v>1251.0</v>
      </c>
      <c r="C72" s="3">
        <v>1277.55</v>
      </c>
      <c r="D72" s="3">
        <v>1158.66</v>
      </c>
      <c r="E72" s="3">
        <v>1246.96</v>
      </c>
      <c r="F72" s="5">
        <v>8.427505E10</v>
      </c>
      <c r="G72" s="4">
        <f t="shared" si="1"/>
        <v>0.008532751652</v>
      </c>
      <c r="K72" s="4">
        <v>0.016882579532074924</v>
      </c>
      <c r="L72" s="4">
        <f t="shared" ref="L72:L80" si="4">K71-K72</f>
        <v>0.002272159731</v>
      </c>
      <c r="N72" s="4">
        <v>0.010434906504520268</v>
      </c>
      <c r="O72" s="4">
        <f t="shared" ref="O72:O80" si="5">N71-N72</f>
        <v>0.002272159731</v>
      </c>
    </row>
    <row r="73">
      <c r="A73" s="2">
        <v>40878.0</v>
      </c>
      <c r="B73" s="3">
        <v>1246.91</v>
      </c>
      <c r="C73" s="3">
        <v>1269.37</v>
      </c>
      <c r="D73" s="3">
        <v>1202.37</v>
      </c>
      <c r="E73" s="3">
        <v>1257.6</v>
      </c>
      <c r="F73" s="5">
        <v>7.474243E10</v>
      </c>
      <c r="G73" s="4">
        <f t="shared" si="1"/>
        <v>0.04358301527</v>
      </c>
      <c r="K73" s="4">
        <v>0.014615627799592797</v>
      </c>
      <c r="L73" s="4">
        <f t="shared" si="4"/>
        <v>0.002266951732</v>
      </c>
      <c r="N73" s="4">
        <v>0.008167954772038142</v>
      </c>
      <c r="O73" s="4">
        <f t="shared" si="5"/>
        <v>0.002266951732</v>
      </c>
    </row>
    <row r="74">
      <c r="A74" s="2">
        <v>40909.0</v>
      </c>
      <c r="B74" s="3">
        <v>1258.86</v>
      </c>
      <c r="C74" s="3">
        <v>1333.47</v>
      </c>
      <c r="D74" s="3">
        <v>1258.86</v>
      </c>
      <c r="E74" s="3">
        <v>1312.41</v>
      </c>
      <c r="F74" s="5">
        <v>7.956756E10</v>
      </c>
      <c r="G74" s="4">
        <f t="shared" si="1"/>
        <v>0.04058944994</v>
      </c>
      <c r="K74" s="4">
        <v>0.014212697330520758</v>
      </c>
      <c r="L74" s="4">
        <f t="shared" si="4"/>
        <v>0.0004029304691</v>
      </c>
      <c r="N74" s="4">
        <v>0.0077650243029661024</v>
      </c>
      <c r="O74" s="4">
        <f t="shared" si="5"/>
        <v>0.0004029304691</v>
      </c>
    </row>
    <row r="75">
      <c r="A75" s="2">
        <v>40940.0</v>
      </c>
      <c r="B75" s="3">
        <v>1312.45</v>
      </c>
      <c r="C75" s="3">
        <v>1378.04</v>
      </c>
      <c r="D75" s="3">
        <v>1312.45</v>
      </c>
      <c r="E75" s="3">
        <v>1365.68</v>
      </c>
      <c r="F75" s="5">
        <v>7.838571E10</v>
      </c>
      <c r="G75" s="4">
        <f t="shared" si="1"/>
        <v>0.03133237655</v>
      </c>
      <c r="K75" s="4">
        <v>0.014104403602359105</v>
      </c>
      <c r="L75" s="4">
        <f t="shared" si="4"/>
        <v>0.0001082937282</v>
      </c>
      <c r="N75" s="4">
        <v>0.007656730574804449</v>
      </c>
      <c r="O75" s="4">
        <f t="shared" si="5"/>
        <v>0.0001082937282</v>
      </c>
    </row>
    <row r="76">
      <c r="A76" s="2">
        <v>40969.0</v>
      </c>
      <c r="B76" s="3">
        <v>1365.9</v>
      </c>
      <c r="C76" s="3">
        <v>1419.15</v>
      </c>
      <c r="D76" s="3">
        <v>1340.03</v>
      </c>
      <c r="E76" s="3">
        <v>1408.47</v>
      </c>
      <c r="F76" s="5">
        <v>8.389966E10</v>
      </c>
      <c r="G76" s="4">
        <f t="shared" si="1"/>
        <v>-0.007497497284</v>
      </c>
      <c r="K76" s="4">
        <v>0.009603620489618077</v>
      </c>
      <c r="L76" s="4">
        <f t="shared" si="4"/>
        <v>0.004500783113</v>
      </c>
      <c r="N76" s="4">
        <v>0.0031559474620634215</v>
      </c>
      <c r="O76" s="4">
        <f t="shared" si="5"/>
        <v>0.004500783113</v>
      </c>
    </row>
    <row r="77">
      <c r="A77" s="6">
        <v>40999.0</v>
      </c>
      <c r="B77" s="3">
        <v>1408.47</v>
      </c>
      <c r="C77" s="3">
        <v>1422.38</v>
      </c>
      <c r="D77" s="3">
        <v>1357.38</v>
      </c>
      <c r="E77" s="3">
        <v>1397.91</v>
      </c>
      <c r="F77" s="5">
        <v>7.476171E10</v>
      </c>
      <c r="G77" s="4">
        <f t="shared" si="1"/>
        <v>-0.06265067136</v>
      </c>
      <c r="K77" s="4">
        <v>0.006038894990866542</v>
      </c>
      <c r="L77" s="4">
        <f t="shared" si="4"/>
        <v>0.003564725499</v>
      </c>
      <c r="N77" s="4">
        <v>-4.0877803668811375E-4</v>
      </c>
      <c r="O77" s="4">
        <f t="shared" si="5"/>
        <v>0.003564725499</v>
      </c>
    </row>
    <row r="78">
      <c r="A78" s="6">
        <v>41029.0</v>
      </c>
      <c r="B78" s="3">
        <v>1397.86</v>
      </c>
      <c r="C78" s="3">
        <v>1415.32</v>
      </c>
      <c r="D78" s="3">
        <v>1291.98</v>
      </c>
      <c r="E78" s="3">
        <v>1310.33</v>
      </c>
      <c r="F78" s="5">
        <v>8.692049E10</v>
      </c>
      <c r="G78" s="4">
        <f t="shared" si="1"/>
        <v>0.03955492128</v>
      </c>
      <c r="K78" s="4">
        <v>0.00572364892950901</v>
      </c>
      <c r="L78" s="4">
        <f t="shared" si="4"/>
        <v>0.0003152460614</v>
      </c>
      <c r="N78" s="4">
        <v>-7.240240980456456E-4</v>
      </c>
      <c r="O78" s="4">
        <f t="shared" si="5"/>
        <v>0.0003152460614</v>
      </c>
    </row>
    <row r="79">
      <c r="A79" s="7">
        <v>41060.0</v>
      </c>
      <c r="B79" s="3">
        <v>1309.87</v>
      </c>
      <c r="C79" s="3">
        <v>1363.46</v>
      </c>
      <c r="D79" s="3">
        <v>1266.74</v>
      </c>
      <c r="E79" s="3">
        <v>1362.16</v>
      </c>
      <c r="F79" s="5">
        <v>8.158244E10</v>
      </c>
      <c r="G79" s="4">
        <f t="shared" si="1"/>
        <v>0.01259763904</v>
      </c>
      <c r="K79" s="4">
        <v>-4.8387950134823576E-4</v>
      </c>
      <c r="L79" s="4">
        <f t="shared" si="4"/>
        <v>0.006207528431</v>
      </c>
      <c r="N79" s="4">
        <v>-0.006931552528902892</v>
      </c>
      <c r="O79" s="4">
        <f t="shared" si="5"/>
        <v>0.006207528431</v>
      </c>
    </row>
    <row r="80">
      <c r="A80" s="6">
        <v>41090.0</v>
      </c>
      <c r="B80" s="3">
        <v>1362.33</v>
      </c>
      <c r="C80" s="3">
        <v>1391.74</v>
      </c>
      <c r="D80" s="3">
        <v>1325.41</v>
      </c>
      <c r="E80" s="3">
        <v>1379.32</v>
      </c>
      <c r="F80" s="5">
        <v>7.310381E10</v>
      </c>
      <c r="G80" s="4">
        <f t="shared" si="1"/>
        <v>0.01976336166</v>
      </c>
      <c r="K80" s="4">
        <v>-0.006086687465534896</v>
      </c>
      <c r="L80" s="4">
        <f t="shared" si="4"/>
        <v>0.005602807964</v>
      </c>
      <c r="N80" s="4">
        <v>-0.012534360493089551</v>
      </c>
      <c r="O80" s="4">
        <f t="shared" si="5"/>
        <v>0.005602807964</v>
      </c>
    </row>
    <row r="81">
      <c r="A81" s="6">
        <v>41121.0</v>
      </c>
      <c r="B81" s="3">
        <v>1379.32</v>
      </c>
      <c r="C81" s="3">
        <v>1426.68</v>
      </c>
      <c r="D81" s="3">
        <v>1354.65</v>
      </c>
      <c r="E81" s="3">
        <v>1406.58</v>
      </c>
      <c r="F81" s="5">
        <v>7.028381E10</v>
      </c>
      <c r="G81" s="4">
        <f t="shared" si="1"/>
        <v>0.02423609038</v>
      </c>
    </row>
    <row r="82">
      <c r="A82" s="6">
        <v>41152.0</v>
      </c>
      <c r="B82" s="3">
        <v>1406.54</v>
      </c>
      <c r="C82" s="3">
        <v>1474.51</v>
      </c>
      <c r="D82" s="3">
        <v>1396.56</v>
      </c>
      <c r="E82" s="3">
        <v>1440.67</v>
      </c>
      <c r="F82" s="5">
        <v>6.978428E10</v>
      </c>
      <c r="G82" s="4">
        <f t="shared" si="1"/>
        <v>-0.01978940354</v>
      </c>
    </row>
    <row r="83">
      <c r="A83" s="6">
        <v>41182.0</v>
      </c>
      <c r="B83" s="3">
        <v>1440.9</v>
      </c>
      <c r="C83" s="3">
        <v>1470.96</v>
      </c>
      <c r="D83" s="3">
        <v>1403.28</v>
      </c>
      <c r="E83" s="3">
        <v>1412.16</v>
      </c>
      <c r="F83" s="5">
        <v>7.175232E10</v>
      </c>
      <c r="G83" s="4">
        <f t="shared" si="1"/>
        <v>0.002846702923</v>
      </c>
      <c r="J83" s="1" t="s">
        <v>19</v>
      </c>
      <c r="K83" s="4">
        <v>0.014615627799592797</v>
      </c>
      <c r="M83" s="1" t="s">
        <v>29</v>
      </c>
      <c r="N83" s="4">
        <v>0.008167954772038142</v>
      </c>
    </row>
    <row r="84">
      <c r="A84" s="6">
        <v>41213.0</v>
      </c>
      <c r="B84" s="3">
        <v>1412.2</v>
      </c>
      <c r="C84" s="3">
        <v>1434.27</v>
      </c>
      <c r="D84" s="3">
        <v>1343.35</v>
      </c>
      <c r="E84" s="3">
        <v>1416.18</v>
      </c>
      <c r="F84" s="5">
        <v>7.148931E10</v>
      </c>
      <c r="G84" s="4">
        <f t="shared" si="1"/>
        <v>0.007068310525</v>
      </c>
      <c r="J84" s="8" t="s">
        <v>20</v>
      </c>
      <c r="K84" s="4">
        <v>0.014104403602359105</v>
      </c>
      <c r="M84" s="8" t="s">
        <v>30</v>
      </c>
      <c r="N84" s="4">
        <v>0.007656730574804449</v>
      </c>
    </row>
    <row r="85">
      <c r="A85" s="2">
        <v>41244.0</v>
      </c>
      <c r="B85" s="3">
        <v>1416.34</v>
      </c>
      <c r="C85" s="3">
        <v>1448.0</v>
      </c>
      <c r="D85" s="3">
        <v>1398.11</v>
      </c>
      <c r="E85" s="3">
        <v>1426.19</v>
      </c>
      <c r="F85" s="5">
        <v>6.638818E10</v>
      </c>
      <c r="G85" s="4">
        <f t="shared" si="1"/>
        <v>0.05042806358</v>
      </c>
      <c r="J85" s="8" t="s">
        <v>21</v>
      </c>
      <c r="K85" s="4">
        <v>0.009603620489618077</v>
      </c>
      <c r="M85" s="8" t="s">
        <v>31</v>
      </c>
      <c r="N85" s="4">
        <v>0.0031559474620634215</v>
      </c>
    </row>
    <row r="86">
      <c r="A86" s="2">
        <v>41275.0</v>
      </c>
      <c r="B86" s="3">
        <v>1426.19</v>
      </c>
      <c r="C86" s="3">
        <v>1509.94</v>
      </c>
      <c r="D86" s="3">
        <v>1426.19</v>
      </c>
      <c r="E86" s="3">
        <v>1498.11</v>
      </c>
      <c r="F86" s="5">
        <v>7.584851E10</v>
      </c>
      <c r="G86" s="4">
        <f t="shared" si="1"/>
        <v>0.01106060303</v>
      </c>
      <c r="J86" s="8" t="s">
        <v>22</v>
      </c>
      <c r="K86" s="4">
        <v>-0.006086687465534896</v>
      </c>
      <c r="M86" s="8" t="s">
        <v>32</v>
      </c>
      <c r="N86" s="4">
        <v>-0.012534360493089551</v>
      </c>
    </row>
    <row r="87">
      <c r="A87" s="2">
        <v>41306.0</v>
      </c>
      <c r="B87" s="3">
        <v>1498.11</v>
      </c>
      <c r="C87" s="3">
        <v>1530.94</v>
      </c>
      <c r="D87" s="3">
        <v>1485.01</v>
      </c>
      <c r="E87" s="3">
        <v>1514.68</v>
      </c>
      <c r="F87" s="5">
        <v>6.927348E10</v>
      </c>
      <c r="G87" s="4">
        <f t="shared" si="1"/>
        <v>0.0359877994</v>
      </c>
      <c r="J87" s="8" t="s">
        <v>23</v>
      </c>
      <c r="K87" s="4">
        <v>0.006038894990866542</v>
      </c>
      <c r="M87" s="8" t="s">
        <v>33</v>
      </c>
      <c r="N87" s="4">
        <v>-4.0877803668811375E-4</v>
      </c>
    </row>
    <row r="88">
      <c r="A88" s="2">
        <v>41334.0</v>
      </c>
      <c r="B88" s="3">
        <v>1514.68</v>
      </c>
      <c r="C88" s="3">
        <v>1570.28</v>
      </c>
      <c r="D88" s="3">
        <v>1501.48</v>
      </c>
      <c r="E88" s="3">
        <v>1569.19</v>
      </c>
      <c r="F88" s="5">
        <v>6.852711E10</v>
      </c>
      <c r="G88" s="4">
        <f t="shared" si="1"/>
        <v>0.01808576399</v>
      </c>
      <c r="J88" s="8" t="s">
        <v>24</v>
      </c>
      <c r="K88" s="4">
        <v>0.019154739263069445</v>
      </c>
      <c r="M88" s="8" t="s">
        <v>34</v>
      </c>
      <c r="N88" s="4">
        <v>0.01270706623551479</v>
      </c>
    </row>
    <row r="89">
      <c r="A89" s="6">
        <v>41364.0</v>
      </c>
      <c r="B89" s="3">
        <v>1569.18</v>
      </c>
      <c r="C89" s="3">
        <v>1597.57</v>
      </c>
      <c r="D89" s="3">
        <v>1536.03</v>
      </c>
      <c r="E89" s="3">
        <v>1597.57</v>
      </c>
      <c r="F89" s="5">
        <v>7.7098E10</v>
      </c>
      <c r="G89" s="4">
        <f t="shared" si="1"/>
        <v>0.02076278348</v>
      </c>
      <c r="J89" s="8" t="s">
        <v>25</v>
      </c>
      <c r="K89" s="4">
        <v>0.014212697330520758</v>
      </c>
      <c r="M89" s="8" t="s">
        <v>35</v>
      </c>
      <c r="N89" s="4">
        <v>0.0077650243029661024</v>
      </c>
    </row>
    <row r="90">
      <c r="A90" s="6">
        <v>41394.0</v>
      </c>
      <c r="B90" s="3">
        <v>1597.55</v>
      </c>
      <c r="C90" s="3">
        <v>1687.18</v>
      </c>
      <c r="D90" s="3">
        <v>1581.28</v>
      </c>
      <c r="E90" s="3">
        <v>1630.74</v>
      </c>
      <c r="F90" s="5">
        <v>7.644725E10</v>
      </c>
      <c r="G90" s="4">
        <f t="shared" si="1"/>
        <v>-0.01499932546</v>
      </c>
      <c r="J90" s="8" t="s">
        <v>26</v>
      </c>
      <c r="K90" s="4">
        <v>-4.8387950134823576E-4</v>
      </c>
      <c r="M90" s="8" t="s">
        <v>36</v>
      </c>
      <c r="N90" s="4">
        <v>-0.006931552528902892</v>
      </c>
    </row>
    <row r="91">
      <c r="A91" s="7">
        <v>41425.0</v>
      </c>
      <c r="B91" s="3">
        <v>1631.71</v>
      </c>
      <c r="C91" s="3">
        <v>1654.19</v>
      </c>
      <c r="D91" s="3">
        <v>1560.33</v>
      </c>
      <c r="E91" s="3">
        <v>1606.28</v>
      </c>
      <c r="F91" s="5">
        <v>7.494679E10</v>
      </c>
      <c r="G91" s="4">
        <f t="shared" si="1"/>
        <v>0.04946211121</v>
      </c>
      <c r="J91" s="8" t="s">
        <v>27</v>
      </c>
      <c r="K91" s="4">
        <v>0.016882579532074924</v>
      </c>
      <c r="M91" s="8" t="s">
        <v>37</v>
      </c>
      <c r="N91" s="4">
        <v>0.010434906504520268</v>
      </c>
    </row>
    <row r="92">
      <c r="A92" s="6">
        <v>41455.0</v>
      </c>
      <c r="B92" s="3">
        <v>1609.78</v>
      </c>
      <c r="C92" s="3">
        <v>1698.78</v>
      </c>
      <c r="D92" s="3">
        <v>1604.57</v>
      </c>
      <c r="E92" s="3">
        <v>1685.73</v>
      </c>
      <c r="F92" s="5">
        <v>6.810682E10</v>
      </c>
      <c r="G92" s="4">
        <f t="shared" si="1"/>
        <v>-0.03129801332</v>
      </c>
      <c r="J92" s="8" t="s">
        <v>28</v>
      </c>
      <c r="K92" s="4">
        <v>0.00572364892950901</v>
      </c>
      <c r="M92" s="8" t="s">
        <v>38</v>
      </c>
      <c r="N92" s="4">
        <v>-7.240240980456456E-4</v>
      </c>
    </row>
    <row r="93">
      <c r="A93" s="6">
        <v>41486.0</v>
      </c>
      <c r="B93" s="3">
        <v>1689.42</v>
      </c>
      <c r="C93" s="3">
        <v>1709.67</v>
      </c>
      <c r="D93" s="3">
        <v>1627.47</v>
      </c>
      <c r="E93" s="3">
        <v>1632.97</v>
      </c>
      <c r="F93" s="5">
        <v>6.480281E10</v>
      </c>
      <c r="G93" s="4">
        <f t="shared" si="1"/>
        <v>0.02974947488</v>
      </c>
    </row>
    <row r="94">
      <c r="A94" s="6">
        <v>41517.0</v>
      </c>
      <c r="B94" s="3">
        <v>1635.95</v>
      </c>
      <c r="C94" s="3">
        <v>1729.86</v>
      </c>
      <c r="D94" s="3">
        <v>1633.41</v>
      </c>
      <c r="E94" s="3">
        <v>1681.55</v>
      </c>
      <c r="F94" s="5">
        <v>6.617441E10</v>
      </c>
      <c r="G94" s="4">
        <f t="shared" si="1"/>
        <v>0.04459575986</v>
      </c>
    </row>
    <row r="95">
      <c r="A95" s="6">
        <v>41547.0</v>
      </c>
      <c r="B95" s="3">
        <v>1682.41</v>
      </c>
      <c r="C95" s="3">
        <v>1775.22</v>
      </c>
      <c r="D95" s="3">
        <v>1646.47</v>
      </c>
      <c r="E95" s="3">
        <v>1756.54</v>
      </c>
      <c r="F95" s="5">
        <v>7.66474E10</v>
      </c>
      <c r="G95" s="4">
        <f t="shared" si="1"/>
        <v>0.02804946087</v>
      </c>
    </row>
    <row r="96">
      <c r="A96" s="6">
        <v>41578.0</v>
      </c>
      <c r="B96" s="3">
        <v>1758.7</v>
      </c>
      <c r="C96" s="3">
        <v>1813.55</v>
      </c>
      <c r="D96" s="3">
        <v>1746.2</v>
      </c>
      <c r="E96" s="3">
        <v>1805.81</v>
      </c>
      <c r="F96" s="5">
        <v>6.362819E10</v>
      </c>
      <c r="G96" s="4">
        <f t="shared" si="1"/>
        <v>0.0235628333</v>
      </c>
    </row>
    <row r="97">
      <c r="A97" s="2">
        <v>41609.0</v>
      </c>
      <c r="B97" s="3">
        <v>1806.55</v>
      </c>
      <c r="C97" s="3">
        <v>1849.44</v>
      </c>
      <c r="D97" s="3">
        <v>1767.99</v>
      </c>
      <c r="E97" s="3">
        <v>1848.36</v>
      </c>
      <c r="F97" s="5">
        <v>6.495882E10</v>
      </c>
      <c r="G97" s="4">
        <f t="shared" si="1"/>
        <v>-0.03558289511</v>
      </c>
    </row>
    <row r="98">
      <c r="A98" s="2">
        <v>41640.0</v>
      </c>
      <c r="B98" s="3">
        <v>1845.86</v>
      </c>
      <c r="C98" s="3">
        <v>1850.84</v>
      </c>
      <c r="D98" s="3">
        <v>1770.45</v>
      </c>
      <c r="E98" s="3">
        <v>1782.59</v>
      </c>
      <c r="F98" s="5">
        <v>7.587191E10</v>
      </c>
      <c r="G98" s="4">
        <f t="shared" si="1"/>
        <v>0.04311703757</v>
      </c>
    </row>
    <row r="99">
      <c r="A99" s="2">
        <v>41671.0</v>
      </c>
      <c r="B99" s="3">
        <v>1782.68</v>
      </c>
      <c r="C99" s="3">
        <v>1867.92</v>
      </c>
      <c r="D99" s="3">
        <v>1737.92</v>
      </c>
      <c r="E99" s="3">
        <v>1859.45</v>
      </c>
      <c r="F99" s="5">
        <v>6.972559E10</v>
      </c>
      <c r="G99" s="4">
        <f t="shared" si="1"/>
        <v>0.006932157358</v>
      </c>
    </row>
    <row r="100">
      <c r="A100" s="2">
        <v>41699.0</v>
      </c>
      <c r="B100" s="3">
        <v>1857.68</v>
      </c>
      <c r="C100" s="3">
        <v>1883.97</v>
      </c>
      <c r="D100" s="3">
        <v>1834.44</v>
      </c>
      <c r="E100" s="3">
        <v>1872.34</v>
      </c>
      <c r="F100" s="5">
        <v>7.188503E10</v>
      </c>
      <c r="G100" s="4">
        <f t="shared" si="1"/>
        <v>0.006200796864</v>
      </c>
    </row>
    <row r="101">
      <c r="A101" s="6">
        <v>41729.0</v>
      </c>
      <c r="B101" s="3">
        <v>1873.96</v>
      </c>
      <c r="C101" s="3">
        <v>1897.28</v>
      </c>
      <c r="D101" s="3">
        <v>1814.36</v>
      </c>
      <c r="E101" s="3">
        <v>1883.95</v>
      </c>
      <c r="F101" s="5">
        <v>7.159581E10</v>
      </c>
      <c r="G101" s="4">
        <f t="shared" si="1"/>
        <v>0.02103028212</v>
      </c>
    </row>
    <row r="102">
      <c r="A102" s="6">
        <v>41759.0</v>
      </c>
      <c r="B102" s="3">
        <v>1884.39</v>
      </c>
      <c r="C102" s="3">
        <v>1924.03</v>
      </c>
      <c r="D102" s="3">
        <v>1859.79</v>
      </c>
      <c r="E102" s="3">
        <v>1923.57</v>
      </c>
      <c r="F102" s="5">
        <v>6.362363E10</v>
      </c>
      <c r="G102" s="4">
        <f t="shared" si="1"/>
        <v>0.01905831345</v>
      </c>
    </row>
    <row r="103">
      <c r="A103" s="7">
        <v>41790.0</v>
      </c>
      <c r="B103" s="3">
        <v>1923.87</v>
      </c>
      <c r="C103" s="3">
        <v>1968.17</v>
      </c>
      <c r="D103" s="3">
        <v>1915.98</v>
      </c>
      <c r="E103" s="3">
        <v>1960.23</v>
      </c>
      <c r="F103" s="5">
        <v>6.328338E10</v>
      </c>
      <c r="G103" s="4">
        <f t="shared" si="1"/>
        <v>-0.01507986308</v>
      </c>
    </row>
    <row r="104">
      <c r="A104" s="6">
        <v>41820.0</v>
      </c>
      <c r="B104" s="3">
        <v>1962.29</v>
      </c>
      <c r="C104" s="3">
        <v>1991.39</v>
      </c>
      <c r="D104" s="3">
        <v>1930.67</v>
      </c>
      <c r="E104" s="3">
        <v>1930.67</v>
      </c>
      <c r="F104" s="5">
        <v>6.652469E10</v>
      </c>
      <c r="G104" s="4">
        <f t="shared" si="1"/>
        <v>0.03765532173</v>
      </c>
    </row>
    <row r="105">
      <c r="A105" s="6">
        <v>41851.0</v>
      </c>
      <c r="B105" s="3">
        <v>1929.8</v>
      </c>
      <c r="C105" s="3">
        <v>2005.04</v>
      </c>
      <c r="D105" s="3">
        <v>1904.78</v>
      </c>
      <c r="E105" s="3">
        <v>2003.37</v>
      </c>
      <c r="F105" s="5">
        <v>5.813114E10</v>
      </c>
      <c r="G105" s="4">
        <f t="shared" si="1"/>
        <v>-0.01551385915</v>
      </c>
    </row>
    <row r="106">
      <c r="A106" s="6">
        <v>41882.0</v>
      </c>
      <c r="B106" s="3">
        <v>2004.07</v>
      </c>
      <c r="C106" s="3">
        <v>2019.26</v>
      </c>
      <c r="D106" s="3">
        <v>1964.04</v>
      </c>
      <c r="E106" s="3">
        <v>1972.29</v>
      </c>
      <c r="F106" s="5">
        <v>6.6706E10</v>
      </c>
      <c r="G106" s="4">
        <f t="shared" si="1"/>
        <v>0.02320145618</v>
      </c>
    </row>
    <row r="107">
      <c r="A107" s="6">
        <v>41912.0</v>
      </c>
      <c r="B107" s="3">
        <v>1971.44</v>
      </c>
      <c r="C107" s="3">
        <v>2018.19</v>
      </c>
      <c r="D107" s="3">
        <v>1820.66</v>
      </c>
      <c r="E107" s="3">
        <v>2018.05</v>
      </c>
      <c r="F107" s="5">
        <v>9.371404E10</v>
      </c>
      <c r="G107" s="4">
        <f t="shared" si="1"/>
        <v>0.0245335844</v>
      </c>
    </row>
    <row r="108">
      <c r="A108" s="6">
        <v>41943.0</v>
      </c>
      <c r="B108" s="3">
        <v>2018.21</v>
      </c>
      <c r="C108" s="3">
        <v>2075.76</v>
      </c>
      <c r="D108" s="3">
        <v>2001.01</v>
      </c>
      <c r="E108" s="3">
        <v>2067.56</v>
      </c>
      <c r="F108" s="5">
        <v>6.360019E10</v>
      </c>
      <c r="G108" s="4">
        <f t="shared" si="1"/>
        <v>-0.004188512063</v>
      </c>
    </row>
    <row r="109">
      <c r="A109" s="2">
        <v>41974.0</v>
      </c>
      <c r="B109" s="3">
        <v>2065.78</v>
      </c>
      <c r="C109" s="3">
        <v>2093.55</v>
      </c>
      <c r="D109" s="3">
        <v>1972.56</v>
      </c>
      <c r="E109" s="3">
        <v>2058.9</v>
      </c>
      <c r="F109" s="5">
        <v>8.074382E10</v>
      </c>
      <c r="G109" s="4">
        <f t="shared" si="1"/>
        <v>-0.03104084705</v>
      </c>
    </row>
    <row r="110">
      <c r="A110" s="2">
        <v>42005.0</v>
      </c>
      <c r="B110" s="3">
        <v>2058.9</v>
      </c>
      <c r="C110" s="3">
        <v>2072.36</v>
      </c>
      <c r="D110" s="3">
        <v>1988.12</v>
      </c>
      <c r="E110" s="3">
        <v>1994.99</v>
      </c>
      <c r="F110" s="5">
        <v>7.733004E10</v>
      </c>
      <c r="G110" s="4">
        <f t="shared" si="1"/>
        <v>0.05489250573</v>
      </c>
    </row>
    <row r="111">
      <c r="A111" s="2">
        <v>42036.0</v>
      </c>
      <c r="B111" s="3">
        <v>1996.67</v>
      </c>
      <c r="C111" s="3">
        <v>2119.59</v>
      </c>
      <c r="D111" s="3">
        <v>1980.9</v>
      </c>
      <c r="E111" s="3">
        <v>2104.5</v>
      </c>
      <c r="F111" s="5">
        <v>6.877556E10</v>
      </c>
      <c r="G111" s="4">
        <f t="shared" si="1"/>
        <v>-0.01739605607</v>
      </c>
    </row>
    <row r="112">
      <c r="A112" s="2">
        <v>42064.0</v>
      </c>
      <c r="B112" s="3">
        <v>2105.23</v>
      </c>
      <c r="C112" s="3">
        <v>2117.52</v>
      </c>
      <c r="D112" s="3">
        <v>2039.69</v>
      </c>
      <c r="E112" s="3">
        <v>2067.89</v>
      </c>
      <c r="F112" s="5">
        <v>7.667585E10</v>
      </c>
      <c r="G112" s="4">
        <f t="shared" si="1"/>
        <v>0.00852076271</v>
      </c>
    </row>
    <row r="113">
      <c r="A113" s="6">
        <v>42094.0</v>
      </c>
      <c r="B113" s="3">
        <v>2067.63</v>
      </c>
      <c r="C113" s="3">
        <v>2125.92</v>
      </c>
      <c r="D113" s="3">
        <v>2048.38</v>
      </c>
      <c r="E113" s="3">
        <v>2085.51</v>
      </c>
      <c r="F113" s="5">
        <v>7.206094E10</v>
      </c>
      <c r="G113" s="4">
        <f t="shared" si="1"/>
        <v>0.01049143855</v>
      </c>
    </row>
    <row r="114">
      <c r="A114" s="6">
        <v>42124.0</v>
      </c>
      <c r="B114" s="3">
        <v>2087.38</v>
      </c>
      <c r="C114" s="3">
        <v>2134.72</v>
      </c>
      <c r="D114" s="3">
        <v>2067.93</v>
      </c>
      <c r="E114" s="3">
        <v>2107.39</v>
      </c>
      <c r="F114" s="5">
        <v>6.518773E10</v>
      </c>
      <c r="G114" s="4">
        <f t="shared" si="1"/>
        <v>-0.02101177286</v>
      </c>
    </row>
    <row r="115">
      <c r="A115" s="7">
        <v>42155.0</v>
      </c>
      <c r="B115" s="3">
        <v>2108.64</v>
      </c>
      <c r="C115" s="3">
        <v>2129.87</v>
      </c>
      <c r="D115" s="3">
        <v>2056.32</v>
      </c>
      <c r="E115" s="3">
        <v>2063.11</v>
      </c>
      <c r="F115" s="5">
        <v>7.321398E10</v>
      </c>
      <c r="G115" s="4">
        <f t="shared" si="1"/>
        <v>0.01974203993</v>
      </c>
    </row>
    <row r="116">
      <c r="A116" s="6">
        <v>42185.0</v>
      </c>
      <c r="B116" s="3">
        <v>2067.0</v>
      </c>
      <c r="C116" s="3">
        <v>2132.82</v>
      </c>
      <c r="D116" s="3">
        <v>2044.02</v>
      </c>
      <c r="E116" s="3">
        <v>2103.84</v>
      </c>
      <c r="F116" s="5">
        <v>7.792059E10</v>
      </c>
      <c r="G116" s="4">
        <f t="shared" si="1"/>
        <v>-0.06258080462</v>
      </c>
    </row>
    <row r="117">
      <c r="A117" s="6">
        <v>42216.0</v>
      </c>
      <c r="B117" s="3">
        <v>2104.49</v>
      </c>
      <c r="C117" s="3">
        <v>2112.66</v>
      </c>
      <c r="D117" s="3">
        <v>1867.01</v>
      </c>
      <c r="E117" s="3">
        <v>1972.18</v>
      </c>
      <c r="F117" s="5">
        <v>8.462679E10</v>
      </c>
      <c r="G117" s="4">
        <f t="shared" si="1"/>
        <v>-0.02644281962</v>
      </c>
    </row>
    <row r="118">
      <c r="A118" s="6">
        <v>42247.0</v>
      </c>
      <c r="B118" s="3">
        <v>1970.09</v>
      </c>
      <c r="C118" s="3">
        <v>2020.86</v>
      </c>
      <c r="D118" s="3">
        <v>1871.91</v>
      </c>
      <c r="E118" s="3">
        <v>1920.03</v>
      </c>
      <c r="F118" s="5">
        <v>7.998937E10</v>
      </c>
      <c r="G118" s="4">
        <f t="shared" si="1"/>
        <v>0.08298307839</v>
      </c>
    </row>
    <row r="119">
      <c r="A119" s="6">
        <v>42277.0</v>
      </c>
      <c r="B119" s="3">
        <v>1919.65</v>
      </c>
      <c r="C119" s="3">
        <v>2094.32</v>
      </c>
      <c r="D119" s="3">
        <v>1893.7</v>
      </c>
      <c r="E119" s="3">
        <v>2079.36</v>
      </c>
      <c r="F119" s="5">
        <v>8.58449E10</v>
      </c>
      <c r="G119" s="4">
        <f t="shared" si="1"/>
        <v>0.0005049630656</v>
      </c>
    </row>
    <row r="120">
      <c r="A120" s="6">
        <v>42308.0</v>
      </c>
      <c r="B120" s="3">
        <v>2080.76</v>
      </c>
      <c r="C120" s="3">
        <v>2116.48</v>
      </c>
      <c r="D120" s="3">
        <v>2019.39</v>
      </c>
      <c r="E120" s="3">
        <v>2080.41</v>
      </c>
      <c r="F120" s="5">
        <v>7.594359E10</v>
      </c>
      <c r="G120" s="4">
        <f t="shared" si="1"/>
        <v>-0.01753019837</v>
      </c>
    </row>
    <row r="121">
      <c r="A121" s="2">
        <v>42339.0</v>
      </c>
      <c r="B121" s="3">
        <v>2082.93</v>
      </c>
      <c r="C121" s="3">
        <v>2104.27</v>
      </c>
      <c r="D121" s="3">
        <v>1993.26</v>
      </c>
      <c r="E121" s="3">
        <v>2043.94</v>
      </c>
      <c r="F121" s="5">
        <v>8.364926E10</v>
      </c>
      <c r="G121" s="4">
        <f t="shared" si="1"/>
        <v>-0.05073534448</v>
      </c>
    </row>
    <row r="122">
      <c r="A122" s="2">
        <v>42370.0</v>
      </c>
      <c r="B122" s="3">
        <v>2038.2</v>
      </c>
      <c r="C122" s="3">
        <v>2038.2</v>
      </c>
      <c r="D122" s="3">
        <v>1812.29</v>
      </c>
      <c r="E122" s="3">
        <v>1940.24</v>
      </c>
      <c r="F122" s="5">
        <v>9.240977E10</v>
      </c>
      <c r="G122" s="4">
        <f t="shared" si="1"/>
        <v>-0.004128355255</v>
      </c>
    </row>
    <row r="123">
      <c r="A123" s="2">
        <v>42401.0</v>
      </c>
      <c r="B123" s="3">
        <v>1936.94</v>
      </c>
      <c r="C123" s="3">
        <v>1962.96</v>
      </c>
      <c r="D123" s="3">
        <v>1810.1</v>
      </c>
      <c r="E123" s="3">
        <v>1932.23</v>
      </c>
      <c r="F123" s="5">
        <v>9.304956E10</v>
      </c>
      <c r="G123" s="4">
        <f t="shared" si="1"/>
        <v>0.06599110872</v>
      </c>
    </row>
    <row r="124">
      <c r="A124" s="2">
        <v>42430.0</v>
      </c>
      <c r="B124" s="3">
        <v>1937.09</v>
      </c>
      <c r="C124" s="3">
        <v>2072.21</v>
      </c>
      <c r="D124" s="3">
        <v>1937.09</v>
      </c>
      <c r="E124" s="3">
        <v>2059.74</v>
      </c>
      <c r="F124" s="5">
        <v>9.263942E10</v>
      </c>
      <c r="G124" s="4">
        <f t="shared" si="1"/>
        <v>0.002699369823</v>
      </c>
    </row>
    <row r="125">
      <c r="A125" s="6">
        <v>42460.0</v>
      </c>
      <c r="B125" s="3">
        <v>2056.62</v>
      </c>
      <c r="C125" s="3">
        <v>2111.05</v>
      </c>
      <c r="D125" s="3">
        <v>2033.8</v>
      </c>
      <c r="E125" s="3">
        <v>2065.3</v>
      </c>
      <c r="F125" s="5">
        <v>8.112499E10</v>
      </c>
      <c r="G125" s="4">
        <f t="shared" si="1"/>
        <v>0.01532465017</v>
      </c>
    </row>
    <row r="126">
      <c r="A126" s="6">
        <v>42490.0</v>
      </c>
      <c r="B126" s="3">
        <v>2067.17</v>
      </c>
      <c r="C126" s="3">
        <v>2103.48</v>
      </c>
      <c r="D126" s="3">
        <v>2025.91</v>
      </c>
      <c r="E126" s="3">
        <v>2096.95</v>
      </c>
      <c r="F126" s="5">
        <v>7.88836E10</v>
      </c>
      <c r="G126" s="4">
        <f t="shared" si="1"/>
        <v>0.0009108467059</v>
      </c>
    </row>
    <row r="127">
      <c r="A127" s="7">
        <v>42521.0</v>
      </c>
      <c r="B127" s="3">
        <v>2093.94</v>
      </c>
      <c r="C127" s="3">
        <v>2120.55</v>
      </c>
      <c r="D127" s="3">
        <v>1991.68</v>
      </c>
      <c r="E127" s="3">
        <v>2098.86</v>
      </c>
      <c r="F127" s="5">
        <v>8.68527E10</v>
      </c>
      <c r="G127" s="4">
        <f t="shared" si="1"/>
        <v>0.03560980723</v>
      </c>
    </row>
    <row r="128">
      <c r="A128" s="6">
        <v>42551.0</v>
      </c>
      <c r="B128" s="3">
        <v>2099.34</v>
      </c>
      <c r="C128" s="3">
        <v>2177.09</v>
      </c>
      <c r="D128" s="3">
        <v>2074.02</v>
      </c>
      <c r="E128" s="3">
        <v>2173.6</v>
      </c>
      <c r="F128" s="5">
        <v>6.953025E10</v>
      </c>
      <c r="G128" s="4">
        <f t="shared" si="1"/>
        <v>-0.001219175561</v>
      </c>
    </row>
    <row r="129">
      <c r="A129" s="6">
        <v>42582.0</v>
      </c>
      <c r="B129" s="3">
        <v>2173.15</v>
      </c>
      <c r="C129" s="3">
        <v>2193.81</v>
      </c>
      <c r="D129" s="3">
        <v>2147.58</v>
      </c>
      <c r="E129" s="3">
        <v>2170.95</v>
      </c>
      <c r="F129" s="5">
        <v>7.561031E10</v>
      </c>
      <c r="G129" s="4">
        <f t="shared" si="1"/>
        <v>-0.0012344826</v>
      </c>
    </row>
    <row r="130">
      <c r="A130" s="6">
        <v>42613.0</v>
      </c>
      <c r="B130" s="3">
        <v>2171.33</v>
      </c>
      <c r="C130" s="3">
        <v>2187.87</v>
      </c>
      <c r="D130" s="3">
        <v>2119.12</v>
      </c>
      <c r="E130" s="3">
        <v>2168.27</v>
      </c>
      <c r="F130" s="5">
        <v>7.702362E10</v>
      </c>
      <c r="G130" s="4">
        <f t="shared" si="1"/>
        <v>-0.01942562504</v>
      </c>
    </row>
    <row r="131">
      <c r="A131" s="6">
        <v>42643.0</v>
      </c>
      <c r="B131" s="3">
        <v>2164.33</v>
      </c>
      <c r="C131" s="3">
        <v>2169.6</v>
      </c>
      <c r="D131" s="3">
        <v>2114.72</v>
      </c>
      <c r="E131" s="3">
        <v>2126.15</v>
      </c>
      <c r="F131" s="5">
        <v>7.291553E10</v>
      </c>
      <c r="G131" s="4">
        <f t="shared" si="1"/>
        <v>0.03417444677</v>
      </c>
    </row>
    <row r="132">
      <c r="A132" s="6">
        <v>42674.0</v>
      </c>
      <c r="B132" s="3">
        <v>2128.68</v>
      </c>
      <c r="C132" s="3">
        <v>2214.1</v>
      </c>
      <c r="D132" s="3">
        <v>2083.79</v>
      </c>
      <c r="E132" s="3">
        <v>2198.81</v>
      </c>
      <c r="F132" s="5">
        <v>8.844538E10</v>
      </c>
      <c r="G132" s="4">
        <f t="shared" si="1"/>
        <v>0.01820075404</v>
      </c>
    </row>
    <row r="133">
      <c r="A133" s="2">
        <v>42705.0</v>
      </c>
      <c r="B133" s="3">
        <v>2200.17</v>
      </c>
      <c r="C133" s="3">
        <v>2277.53</v>
      </c>
      <c r="D133" s="3">
        <v>2187.44</v>
      </c>
      <c r="E133" s="3">
        <v>2238.83</v>
      </c>
      <c r="F133" s="5">
        <v>7.534455E10</v>
      </c>
      <c r="G133" s="4">
        <f t="shared" si="1"/>
        <v>0.01788434137</v>
      </c>
    </row>
    <row r="134">
      <c r="A134" s="2">
        <v>42736.0</v>
      </c>
      <c r="B134" s="3">
        <v>2251.57</v>
      </c>
      <c r="C134" s="3">
        <v>2300.99</v>
      </c>
      <c r="D134" s="3">
        <v>2245.13</v>
      </c>
      <c r="E134" s="3">
        <v>2278.87</v>
      </c>
      <c r="F134" s="5">
        <v>7.057642E10</v>
      </c>
      <c r="G134" s="4">
        <f t="shared" si="1"/>
        <v>0.03719826054</v>
      </c>
    </row>
    <row r="135">
      <c r="A135" s="2">
        <v>42767.0</v>
      </c>
      <c r="B135" s="3">
        <v>2285.59</v>
      </c>
      <c r="C135" s="3">
        <v>2371.54</v>
      </c>
      <c r="D135" s="3">
        <v>2271.65</v>
      </c>
      <c r="E135" s="3">
        <v>2363.64</v>
      </c>
      <c r="F135" s="5">
        <v>6.926094E10</v>
      </c>
      <c r="G135" s="4">
        <f t="shared" si="1"/>
        <v>-0.0003892301704</v>
      </c>
    </row>
    <row r="136">
      <c r="A136" s="2">
        <v>42795.0</v>
      </c>
      <c r="B136" s="3">
        <v>2380.13</v>
      </c>
      <c r="C136" s="3">
        <v>2400.98</v>
      </c>
      <c r="D136" s="3">
        <v>2322.25</v>
      </c>
      <c r="E136" s="3">
        <v>2362.72</v>
      </c>
      <c r="F136" s="5">
        <v>8.166401E10</v>
      </c>
      <c r="G136" s="4">
        <f t="shared" si="1"/>
        <v>0.009091216903</v>
      </c>
    </row>
    <row r="137">
      <c r="A137" s="6">
        <v>42825.0</v>
      </c>
      <c r="B137" s="3">
        <v>2362.34</v>
      </c>
      <c r="C137" s="3">
        <v>2398.16</v>
      </c>
      <c r="D137" s="3">
        <v>2328.95</v>
      </c>
      <c r="E137" s="3">
        <v>2384.2</v>
      </c>
      <c r="F137" s="5">
        <v>6.536986E10</v>
      </c>
      <c r="G137" s="4">
        <f t="shared" si="1"/>
        <v>0.01157621005</v>
      </c>
    </row>
    <row r="138">
      <c r="A138" s="6">
        <v>42855.0</v>
      </c>
      <c r="B138" s="3">
        <v>2388.5</v>
      </c>
      <c r="C138" s="3">
        <v>2418.71</v>
      </c>
      <c r="D138" s="3">
        <v>2352.72</v>
      </c>
      <c r="E138" s="3">
        <v>2411.8</v>
      </c>
      <c r="F138" s="5">
        <v>7.971946E10</v>
      </c>
      <c r="G138" s="4">
        <f t="shared" si="1"/>
        <v>0.004813831993</v>
      </c>
    </row>
    <row r="139">
      <c r="A139" s="7">
        <v>42886.0</v>
      </c>
      <c r="B139" s="3">
        <v>2415.65</v>
      </c>
      <c r="C139" s="3">
        <v>2453.82</v>
      </c>
      <c r="D139" s="3">
        <v>2405.7</v>
      </c>
      <c r="E139" s="3">
        <v>2423.41</v>
      </c>
      <c r="F139" s="5">
        <v>8.107881E10</v>
      </c>
      <c r="G139" s="4">
        <f t="shared" si="1"/>
        <v>0.01934876888</v>
      </c>
    </row>
    <row r="140">
      <c r="A140" s="6">
        <v>42916.0</v>
      </c>
      <c r="B140" s="3">
        <v>2431.39</v>
      </c>
      <c r="C140" s="3">
        <v>2484.04</v>
      </c>
      <c r="D140" s="3">
        <v>2407.7</v>
      </c>
      <c r="E140" s="3">
        <v>2470.3</v>
      </c>
      <c r="F140" s="5">
        <v>6.334809E10</v>
      </c>
      <c r="G140" s="4">
        <f t="shared" si="1"/>
        <v>0.0005464923289</v>
      </c>
    </row>
    <row r="141">
      <c r="A141" s="6">
        <v>42947.0</v>
      </c>
      <c r="B141" s="3">
        <v>2477.1</v>
      </c>
      <c r="C141" s="3">
        <v>2490.87</v>
      </c>
      <c r="D141" s="3">
        <v>2417.35</v>
      </c>
      <c r="E141" s="3">
        <v>2471.65</v>
      </c>
      <c r="F141" s="5">
        <v>7.07849E10</v>
      </c>
      <c r="G141" s="4">
        <f t="shared" si="1"/>
        <v>0.01930289483</v>
      </c>
    </row>
    <row r="142">
      <c r="A142" s="6">
        <v>42978.0</v>
      </c>
      <c r="B142" s="3">
        <v>2474.42</v>
      </c>
      <c r="C142" s="3">
        <v>2519.44</v>
      </c>
      <c r="D142" s="3">
        <v>2446.55</v>
      </c>
      <c r="E142" s="3">
        <v>2519.36</v>
      </c>
      <c r="F142" s="5">
        <v>6.662412E10</v>
      </c>
      <c r="G142" s="4">
        <f t="shared" si="1"/>
        <v>0.02218817477</v>
      </c>
    </row>
    <row r="143">
      <c r="A143" s="6">
        <v>43008.0</v>
      </c>
      <c r="B143" s="3">
        <v>2521.2</v>
      </c>
      <c r="C143" s="3">
        <v>2582.98</v>
      </c>
      <c r="D143" s="3">
        <v>2520.4</v>
      </c>
      <c r="E143" s="3">
        <v>2575.26</v>
      </c>
      <c r="F143" s="5">
        <v>7.108855E10</v>
      </c>
      <c r="G143" s="4">
        <f t="shared" si="1"/>
        <v>0.02808260137</v>
      </c>
    </row>
    <row r="144">
      <c r="A144" s="6">
        <v>43039.0</v>
      </c>
      <c r="B144" s="3">
        <v>2583.21</v>
      </c>
      <c r="C144" s="3">
        <v>2657.74</v>
      </c>
      <c r="D144" s="3">
        <v>2557.45</v>
      </c>
      <c r="E144" s="3">
        <v>2647.58</v>
      </c>
      <c r="F144" s="5">
        <v>7.341696E10</v>
      </c>
      <c r="G144" s="4">
        <f t="shared" si="1"/>
        <v>0.009831619819</v>
      </c>
    </row>
    <row r="145">
      <c r="A145" s="2">
        <v>43070.0</v>
      </c>
      <c r="B145" s="3">
        <v>2645.1</v>
      </c>
      <c r="C145" s="3">
        <v>2694.97</v>
      </c>
      <c r="D145" s="3">
        <v>2605.52</v>
      </c>
      <c r="E145" s="3">
        <v>2673.61</v>
      </c>
      <c r="F145" s="5">
        <v>6.55317E10</v>
      </c>
      <c r="G145" s="4">
        <f t="shared" si="1"/>
        <v>0.05617872465</v>
      </c>
    </row>
    <row r="146">
      <c r="A146" s="2">
        <v>43101.0</v>
      </c>
      <c r="B146" s="3">
        <v>2683.73</v>
      </c>
      <c r="C146" s="3">
        <v>2872.87</v>
      </c>
      <c r="D146" s="3">
        <v>2682.36</v>
      </c>
      <c r="E146" s="3">
        <v>2823.81</v>
      </c>
      <c r="F146" s="5">
        <v>7.731869E10</v>
      </c>
      <c r="G146" s="4">
        <f t="shared" si="1"/>
        <v>-0.0389473796</v>
      </c>
    </row>
    <row r="147">
      <c r="A147" s="2">
        <v>43132.0</v>
      </c>
      <c r="B147" s="3">
        <v>2816.45</v>
      </c>
      <c r="C147" s="3">
        <v>2835.96</v>
      </c>
      <c r="D147" s="3">
        <v>2532.69</v>
      </c>
      <c r="E147" s="3">
        <v>2713.83</v>
      </c>
      <c r="F147" s="5">
        <v>7.993397E10</v>
      </c>
      <c r="G147" s="4">
        <f t="shared" si="1"/>
        <v>-0.02688451377</v>
      </c>
    </row>
    <row r="148">
      <c r="A148" s="2">
        <v>43160.0</v>
      </c>
      <c r="B148" s="3">
        <v>2715.22</v>
      </c>
      <c r="C148" s="3">
        <v>2801.9</v>
      </c>
      <c r="D148" s="3">
        <v>2585.89</v>
      </c>
      <c r="E148" s="3">
        <v>2640.87</v>
      </c>
      <c r="F148" s="5">
        <v>7.680389E10</v>
      </c>
      <c r="G148" s="4">
        <f t="shared" si="1"/>
        <v>0.002718801001</v>
      </c>
    </row>
    <row r="149">
      <c r="A149" s="6">
        <v>43190.0</v>
      </c>
      <c r="B149" s="3">
        <v>2633.45</v>
      </c>
      <c r="C149" s="3">
        <v>2717.49</v>
      </c>
      <c r="D149" s="3">
        <v>2553.8</v>
      </c>
      <c r="E149" s="3">
        <v>2648.05</v>
      </c>
      <c r="F149" s="5">
        <v>7.01947E10</v>
      </c>
      <c r="G149" s="4">
        <f t="shared" si="1"/>
        <v>0.02160835332</v>
      </c>
    </row>
    <row r="150">
      <c r="A150" s="6">
        <v>43220.0</v>
      </c>
      <c r="B150" s="3">
        <v>2642.96</v>
      </c>
      <c r="C150" s="3">
        <v>2742.24</v>
      </c>
      <c r="D150" s="3">
        <v>2594.62</v>
      </c>
      <c r="E150" s="3">
        <v>2705.27</v>
      </c>
      <c r="F150" s="5">
        <v>7.601182E10</v>
      </c>
      <c r="G150" s="4">
        <f t="shared" si="1"/>
        <v>0.004842400204</v>
      </c>
    </row>
    <row r="151">
      <c r="A151" s="7">
        <v>43251.0</v>
      </c>
      <c r="B151" s="3">
        <v>2718.7</v>
      </c>
      <c r="C151" s="3">
        <v>2791.47</v>
      </c>
      <c r="D151" s="3">
        <v>2691.99</v>
      </c>
      <c r="E151" s="3">
        <v>2718.37</v>
      </c>
      <c r="F151" s="5">
        <v>7.789136E10</v>
      </c>
      <c r="G151" s="4">
        <f t="shared" si="1"/>
        <v>0.03602158647</v>
      </c>
    </row>
    <row r="152">
      <c r="A152" s="6">
        <v>43281.0</v>
      </c>
      <c r="B152" s="3">
        <v>2704.95</v>
      </c>
      <c r="C152" s="3">
        <v>2848.03</v>
      </c>
      <c r="D152" s="3">
        <v>2698.95</v>
      </c>
      <c r="E152" s="3">
        <v>2816.29</v>
      </c>
      <c r="F152" s="5">
        <v>6.48983E10</v>
      </c>
      <c r="G152" s="4">
        <f t="shared" si="1"/>
        <v>0.03026321863</v>
      </c>
    </row>
    <row r="153">
      <c r="A153" s="6">
        <v>43312.0</v>
      </c>
      <c r="B153" s="3">
        <v>2821.17</v>
      </c>
      <c r="C153" s="3">
        <v>2916.5</v>
      </c>
      <c r="D153" s="3">
        <v>2796.34</v>
      </c>
      <c r="E153" s="3">
        <v>2901.52</v>
      </c>
      <c r="F153" s="5">
        <v>6.952307E10</v>
      </c>
      <c r="G153" s="4">
        <f t="shared" si="1"/>
        <v>0.004294300918</v>
      </c>
    </row>
    <row r="154">
      <c r="A154" s="6">
        <v>43343.0</v>
      </c>
      <c r="B154" s="3">
        <v>2896.96</v>
      </c>
      <c r="C154" s="3">
        <v>2940.91</v>
      </c>
      <c r="D154" s="3">
        <v>2864.12</v>
      </c>
      <c r="E154" s="3">
        <v>2913.98</v>
      </c>
      <c r="F154" s="5">
        <v>6.303151E10</v>
      </c>
      <c r="G154" s="4">
        <f t="shared" si="1"/>
        <v>-0.06940335898</v>
      </c>
    </row>
    <row r="155">
      <c r="A155" s="6">
        <v>43373.0</v>
      </c>
      <c r="B155" s="3">
        <v>2926.29</v>
      </c>
      <c r="C155" s="3">
        <v>2939.86</v>
      </c>
      <c r="D155" s="3">
        <v>2603.54</v>
      </c>
      <c r="E155" s="3">
        <v>2711.74</v>
      </c>
      <c r="F155" s="5">
        <v>9.193098E10</v>
      </c>
      <c r="G155" s="4">
        <f t="shared" si="1"/>
        <v>0.0178593818</v>
      </c>
    </row>
    <row r="156">
      <c r="A156" s="6">
        <v>43404.0</v>
      </c>
      <c r="B156" s="3">
        <v>2717.58</v>
      </c>
      <c r="C156" s="3">
        <v>2815.15</v>
      </c>
      <c r="D156" s="3">
        <v>2631.09</v>
      </c>
      <c r="E156" s="3">
        <v>2760.17</v>
      </c>
      <c r="F156" s="5">
        <v>8.062002E10</v>
      </c>
      <c r="G156" s="4">
        <f t="shared" si="1"/>
        <v>-0.09177695577</v>
      </c>
    </row>
    <row r="157">
      <c r="A157" s="2">
        <v>43435.0</v>
      </c>
      <c r="B157" s="3">
        <v>2790.5</v>
      </c>
      <c r="C157" s="3">
        <v>2800.18</v>
      </c>
      <c r="D157" s="3">
        <v>2346.58</v>
      </c>
      <c r="E157" s="3">
        <v>2506.85</v>
      </c>
      <c r="F157" s="5">
        <v>8.416218E10</v>
      </c>
      <c r="G157" s="4">
        <f t="shared" si="1"/>
        <v>0.07868440473</v>
      </c>
    </row>
    <row r="158">
      <c r="A158" s="2">
        <v>43466.0</v>
      </c>
      <c r="B158" s="3">
        <v>2476.96</v>
      </c>
      <c r="C158" s="3">
        <v>2708.95</v>
      </c>
      <c r="D158" s="3">
        <v>2443.96</v>
      </c>
      <c r="E158" s="3">
        <v>2704.1</v>
      </c>
      <c r="F158" s="5">
        <v>8.085987E10</v>
      </c>
      <c r="G158" s="4">
        <f t="shared" si="1"/>
        <v>0.02972893014</v>
      </c>
    </row>
    <row r="159">
      <c r="A159" s="2">
        <v>43497.0</v>
      </c>
      <c r="B159" s="3">
        <v>2702.32</v>
      </c>
      <c r="C159" s="3">
        <v>2813.49</v>
      </c>
      <c r="D159" s="3">
        <v>2681.83</v>
      </c>
      <c r="E159" s="3">
        <v>2784.49</v>
      </c>
      <c r="F159" s="5">
        <v>7.063877E10</v>
      </c>
      <c r="G159" s="4">
        <f t="shared" si="1"/>
        <v>0.01792428775</v>
      </c>
    </row>
    <row r="160">
      <c r="A160" s="2">
        <v>43525.0</v>
      </c>
      <c r="B160" s="3">
        <v>2798.22</v>
      </c>
      <c r="C160" s="3">
        <v>2860.31</v>
      </c>
      <c r="D160" s="3">
        <v>2722.27</v>
      </c>
      <c r="E160" s="3">
        <v>2834.4</v>
      </c>
      <c r="F160" s="5">
        <v>7.915966E10</v>
      </c>
      <c r="G160" s="4">
        <f t="shared" si="1"/>
        <v>0.03931343494</v>
      </c>
    </row>
    <row r="161">
      <c r="A161" s="6">
        <v>43555.0</v>
      </c>
      <c r="B161" s="3">
        <v>2848.63</v>
      </c>
      <c r="C161" s="3">
        <v>2949.52</v>
      </c>
      <c r="D161" s="3">
        <v>2848.63</v>
      </c>
      <c r="E161" s="3">
        <v>2945.83</v>
      </c>
      <c r="F161" s="5">
        <v>7.009037E10</v>
      </c>
      <c r="G161" s="4">
        <f t="shared" si="1"/>
        <v>-0.06577772648</v>
      </c>
    </row>
    <row r="162">
      <c r="A162" s="6">
        <v>43585.0</v>
      </c>
      <c r="B162" s="3">
        <v>2952.33</v>
      </c>
      <c r="C162" s="3">
        <v>2954.13</v>
      </c>
      <c r="D162" s="3">
        <v>2750.52</v>
      </c>
      <c r="E162" s="3">
        <v>2752.06</v>
      </c>
      <c r="F162" s="5">
        <v>7.725074E10</v>
      </c>
      <c r="G162" s="4">
        <f t="shared" si="1"/>
        <v>0.06893018321</v>
      </c>
    </row>
    <row r="163">
      <c r="A163" s="7">
        <v>43616.0</v>
      </c>
      <c r="B163" s="3">
        <v>2751.53</v>
      </c>
      <c r="C163" s="3">
        <v>2964.15</v>
      </c>
      <c r="D163" s="3">
        <v>2728.81</v>
      </c>
      <c r="E163" s="3">
        <v>2941.76</v>
      </c>
      <c r="F163" s="5">
        <v>7.125063E10</v>
      </c>
      <c r="G163" s="4">
        <f t="shared" si="1"/>
        <v>0.01312819537</v>
      </c>
    </row>
    <row r="164">
      <c r="A164" s="6">
        <v>43646.0</v>
      </c>
      <c r="B164" s="3">
        <v>2971.41</v>
      </c>
      <c r="C164" s="3">
        <v>3027.98</v>
      </c>
      <c r="D164" s="3">
        <v>2952.22</v>
      </c>
      <c r="E164" s="3">
        <v>2980.38</v>
      </c>
      <c r="F164" s="5">
        <v>7.059947E10</v>
      </c>
      <c r="G164" s="4">
        <f t="shared" si="1"/>
        <v>-0.01809165274</v>
      </c>
    </row>
    <row r="165">
      <c r="A165" s="6">
        <v>43677.0</v>
      </c>
      <c r="B165" s="3">
        <v>2980.32</v>
      </c>
      <c r="C165" s="3">
        <v>3013.59</v>
      </c>
      <c r="D165" s="3">
        <v>2822.12</v>
      </c>
      <c r="E165" s="3">
        <v>2926.46</v>
      </c>
      <c r="F165" s="5">
        <v>8.026922E10</v>
      </c>
      <c r="G165" s="4">
        <f t="shared" si="1"/>
        <v>0.01718116769</v>
      </c>
    </row>
    <row r="166">
      <c r="A166" s="6">
        <v>43708.0</v>
      </c>
      <c r="B166" s="3">
        <v>2909.01</v>
      </c>
      <c r="C166" s="3">
        <v>3021.99</v>
      </c>
      <c r="D166" s="3">
        <v>2891.85</v>
      </c>
      <c r="E166" s="3">
        <v>2976.74</v>
      </c>
      <c r="F166" s="5">
        <v>7.417898E10</v>
      </c>
      <c r="G166" s="4">
        <f t="shared" si="1"/>
        <v>0.02043174748</v>
      </c>
    </row>
    <row r="167">
      <c r="A167" s="6">
        <v>43738.0</v>
      </c>
      <c r="B167" s="3">
        <v>2983.69</v>
      </c>
      <c r="C167" s="3">
        <v>3050.1</v>
      </c>
      <c r="D167" s="3">
        <v>2855.94</v>
      </c>
      <c r="E167" s="3">
        <v>3037.56</v>
      </c>
      <c r="F167" s="5">
        <v>7.772064E10</v>
      </c>
      <c r="G167" s="4">
        <f t="shared" si="1"/>
        <v>0.03404706409</v>
      </c>
    </row>
    <row r="168">
      <c r="A168" s="6">
        <v>43769.0</v>
      </c>
      <c r="B168" s="3">
        <v>3050.72</v>
      </c>
      <c r="C168" s="3">
        <v>3154.26</v>
      </c>
      <c r="D168" s="3">
        <v>3050.72</v>
      </c>
      <c r="E168" s="3">
        <v>3140.98</v>
      </c>
      <c r="F168" s="5">
        <v>7.241062E10</v>
      </c>
      <c r="G168" s="4">
        <f t="shared" si="1"/>
        <v>0.02858980318</v>
      </c>
    </row>
    <row r="169">
      <c r="A169" s="2">
        <v>43800.0</v>
      </c>
      <c r="B169" s="3">
        <v>3143.85</v>
      </c>
      <c r="C169" s="3">
        <v>3247.93</v>
      </c>
      <c r="D169" s="3">
        <v>3070.33</v>
      </c>
      <c r="E169" s="3">
        <v>3230.78</v>
      </c>
      <c r="F169" s="5">
        <v>7.232554E10</v>
      </c>
      <c r="G169" s="4">
        <f t="shared" si="1"/>
        <v>-0.001628089811</v>
      </c>
    </row>
    <row r="170">
      <c r="A170" s="2">
        <v>43831.0</v>
      </c>
      <c r="B170" s="3">
        <v>3244.67</v>
      </c>
      <c r="C170" s="3">
        <v>3337.77</v>
      </c>
      <c r="D170" s="3">
        <v>3214.64</v>
      </c>
      <c r="E170" s="3">
        <v>3225.52</v>
      </c>
      <c r="F170" s="5">
        <v>7.728798E10</v>
      </c>
      <c r="G170" s="4">
        <f t="shared" si="1"/>
        <v>-0.08411046901</v>
      </c>
    </row>
    <row r="171">
      <c r="A171" s="2">
        <v>43862.0</v>
      </c>
      <c r="B171" s="3">
        <v>3235.66</v>
      </c>
      <c r="C171" s="3">
        <v>3393.52</v>
      </c>
      <c r="D171" s="3">
        <v>2855.84</v>
      </c>
      <c r="E171" s="3">
        <v>2954.22</v>
      </c>
      <c r="F171" s="5">
        <v>8.443659E10</v>
      </c>
      <c r="G171" s="4">
        <f t="shared" si="1"/>
        <v>-0.1251193208</v>
      </c>
    </row>
    <row r="172">
      <c r="A172" s="2">
        <v>43891.0</v>
      </c>
      <c r="B172" s="3">
        <v>2974.28</v>
      </c>
      <c r="C172" s="3">
        <v>3136.72</v>
      </c>
      <c r="D172" s="3">
        <v>2191.86</v>
      </c>
      <c r="E172" s="3">
        <v>2584.59</v>
      </c>
      <c r="F172" s="5">
        <v>1.6218538E11</v>
      </c>
      <c r="G172" s="4">
        <f t="shared" si="1"/>
        <v>0.1268441029</v>
      </c>
    </row>
    <row r="173">
      <c r="A173" s="6">
        <v>43921.0</v>
      </c>
      <c r="B173" s="3">
        <v>2498.08</v>
      </c>
      <c r="C173" s="3">
        <v>2954.86</v>
      </c>
      <c r="D173" s="3">
        <v>2447.49</v>
      </c>
      <c r="E173" s="3">
        <v>2912.43</v>
      </c>
      <c r="F173" s="5">
        <v>1.2360816E11</v>
      </c>
      <c r="G173" s="4">
        <f t="shared" si="1"/>
        <v>0.04528177501</v>
      </c>
    </row>
    <row r="174">
      <c r="A174" s="6">
        <v>43951.0</v>
      </c>
      <c r="B174" s="3">
        <v>2869.09</v>
      </c>
      <c r="C174" s="3">
        <v>3068.67</v>
      </c>
      <c r="D174" s="3">
        <v>2766.64</v>
      </c>
      <c r="E174" s="3">
        <v>3044.31</v>
      </c>
      <c r="F174" s="5">
        <v>1.0713519E11</v>
      </c>
      <c r="G174" s="4">
        <f t="shared" si="1"/>
        <v>0.01838840328</v>
      </c>
    </row>
    <row r="175">
      <c r="A175" s="7">
        <v>43982.0</v>
      </c>
      <c r="B175" s="3">
        <v>3038.78</v>
      </c>
      <c r="C175" s="3">
        <v>3233.13</v>
      </c>
      <c r="D175" s="3">
        <v>2965.66</v>
      </c>
      <c r="E175" s="3">
        <v>3100.29</v>
      </c>
      <c r="F175" s="5">
        <v>1.3145888E11</v>
      </c>
      <c r="G175" s="4">
        <f t="shared" si="1"/>
        <v>0.05510129698</v>
      </c>
    </row>
    <row r="176">
      <c r="A176" s="6">
        <v>44012.0</v>
      </c>
      <c r="B176" s="3">
        <v>3105.92</v>
      </c>
      <c r="C176" s="3">
        <v>3279.99</v>
      </c>
      <c r="D176" s="3">
        <v>3101.17</v>
      </c>
      <c r="E176" s="3">
        <v>3271.12</v>
      </c>
      <c r="F176" s="5">
        <v>9.692813E10</v>
      </c>
      <c r="G176" s="4">
        <f t="shared" si="1"/>
        <v>0.07006468732</v>
      </c>
    </row>
    <row r="177">
      <c r="A177" s="6">
        <v>44043.0</v>
      </c>
      <c r="B177" s="3">
        <v>3288.26</v>
      </c>
      <c r="C177" s="3">
        <v>3514.77</v>
      </c>
      <c r="D177" s="3">
        <v>3284.53</v>
      </c>
      <c r="E177" s="3">
        <v>3500.31</v>
      </c>
      <c r="F177" s="5">
        <v>8.246652E10</v>
      </c>
      <c r="G177" s="4">
        <f t="shared" si="1"/>
        <v>-0.0392279541</v>
      </c>
    </row>
    <row r="178">
      <c r="A178" s="6">
        <v>44074.0</v>
      </c>
      <c r="B178" s="3">
        <v>3507.44</v>
      </c>
      <c r="C178" s="3">
        <v>3588.11</v>
      </c>
      <c r="D178" s="3">
        <v>3209.45</v>
      </c>
      <c r="E178" s="3">
        <v>3363.0</v>
      </c>
      <c r="F178" s="5">
        <v>9.231078E10</v>
      </c>
      <c r="G178" s="4">
        <f t="shared" si="1"/>
        <v>-0.02766577461</v>
      </c>
    </row>
    <row r="179">
      <c r="A179" s="6">
        <v>44104.0</v>
      </c>
      <c r="B179" s="3">
        <v>3385.87</v>
      </c>
      <c r="C179" s="3">
        <v>3549.85</v>
      </c>
      <c r="D179" s="3">
        <v>3233.94</v>
      </c>
      <c r="E179" s="3">
        <v>3269.96</v>
      </c>
      <c r="F179" s="5">
        <v>8.993898E10</v>
      </c>
      <c r="G179" s="4">
        <f t="shared" si="1"/>
        <v>0.1075456581</v>
      </c>
    </row>
    <row r="180">
      <c r="A180" s="6">
        <v>44135.0</v>
      </c>
      <c r="B180" s="3">
        <v>3296.2</v>
      </c>
      <c r="C180" s="3">
        <v>3645.99</v>
      </c>
      <c r="D180" s="3">
        <v>3279.74</v>
      </c>
      <c r="E180" s="3">
        <v>3621.63</v>
      </c>
      <c r="F180" s="5">
        <v>1.0124718E11</v>
      </c>
      <c r="G180" s="4">
        <f t="shared" si="1"/>
        <v>0.03712140666</v>
      </c>
    </row>
    <row r="181">
      <c r="A181" s="2">
        <v>44166.0</v>
      </c>
      <c r="B181" s="3">
        <v>3645.87</v>
      </c>
      <c r="C181" s="3">
        <v>3760.2</v>
      </c>
      <c r="D181" s="3">
        <v>3633.4</v>
      </c>
      <c r="E181" s="3">
        <v>3756.07</v>
      </c>
      <c r="F181" s="5">
        <v>9.637568E10</v>
      </c>
      <c r="G181" s="4">
        <f t="shared" si="1"/>
        <v>-0.01113664016</v>
      </c>
    </row>
    <row r="182">
      <c r="A182" s="2">
        <v>44197.0</v>
      </c>
      <c r="B182" s="3">
        <v>3764.61</v>
      </c>
      <c r="C182" s="3">
        <v>3870.9</v>
      </c>
      <c r="D182" s="3">
        <v>3662.71</v>
      </c>
      <c r="E182" s="3">
        <v>3714.24</v>
      </c>
      <c r="F182" s="5">
        <v>1.061178E11</v>
      </c>
      <c r="G182" s="4">
        <f t="shared" si="1"/>
        <v>0.02609147497</v>
      </c>
    </row>
    <row r="183">
      <c r="A183" s="2">
        <v>44228.0</v>
      </c>
      <c r="B183" s="3">
        <v>3731.17</v>
      </c>
      <c r="C183" s="3">
        <v>3950.43</v>
      </c>
      <c r="D183" s="3">
        <v>3725.62</v>
      </c>
      <c r="E183" s="3">
        <v>3811.15</v>
      </c>
      <c r="F183" s="5">
        <v>9.908232E10</v>
      </c>
      <c r="G183" s="4">
        <f t="shared" si="1"/>
        <v>0.04243863401</v>
      </c>
    </row>
    <row r="184">
      <c r="A184" s="2">
        <v>44256.0</v>
      </c>
      <c r="B184" s="3">
        <v>3842.51</v>
      </c>
      <c r="C184" s="3">
        <v>3994.41</v>
      </c>
      <c r="D184" s="3">
        <v>3723.34</v>
      </c>
      <c r="E184" s="3">
        <v>3972.89</v>
      </c>
      <c r="F184" s="5">
        <v>1.2237115E11</v>
      </c>
      <c r="G184" s="4">
        <f t="shared" si="1"/>
        <v>0.05242531256</v>
      </c>
    </row>
    <row r="185">
      <c r="A185" s="6">
        <v>44286.0</v>
      </c>
      <c r="B185" s="3">
        <v>3992.78</v>
      </c>
      <c r="C185" s="3">
        <v>4218.78</v>
      </c>
      <c r="D185" s="3">
        <v>3992.78</v>
      </c>
      <c r="E185" s="3">
        <v>4181.17</v>
      </c>
      <c r="F185" s="5">
        <v>8.312409E10</v>
      </c>
      <c r="G185" s="4">
        <f t="shared" si="1"/>
        <v>0.005486502582</v>
      </c>
    </row>
    <row r="186">
      <c r="A186" s="6">
        <v>44316.0</v>
      </c>
      <c r="B186" s="3">
        <v>4191.98</v>
      </c>
      <c r="C186" s="3">
        <v>4238.04</v>
      </c>
      <c r="D186" s="3">
        <v>4056.88</v>
      </c>
      <c r="E186" s="3">
        <v>4204.11</v>
      </c>
      <c r="F186" s="5">
        <v>8.832186E10</v>
      </c>
      <c r="G186" s="4">
        <f t="shared" si="1"/>
        <v>0.02221397632</v>
      </c>
    </row>
    <row r="187">
      <c r="A187" s="7">
        <v>44347.0</v>
      </c>
      <c r="B187" s="3">
        <v>4216.52</v>
      </c>
      <c r="C187" s="3">
        <v>4302.43</v>
      </c>
      <c r="D187" s="3">
        <v>4164.4</v>
      </c>
      <c r="E187" s="3">
        <v>4297.5</v>
      </c>
      <c r="F187" s="5">
        <v>1.0254418E11</v>
      </c>
      <c r="G187" s="4">
        <f t="shared" si="1"/>
        <v>0.02274810937</v>
      </c>
    </row>
    <row r="188">
      <c r="A188" s="6">
        <v>44377.0</v>
      </c>
      <c r="B188" s="3">
        <v>4300.73</v>
      </c>
      <c r="C188" s="3">
        <v>4429.97</v>
      </c>
      <c r="D188" s="3">
        <v>4233.13</v>
      </c>
      <c r="E188" s="3">
        <v>4395.26</v>
      </c>
      <c r="F188" s="5">
        <v>8.425562E10</v>
      </c>
      <c r="G188" s="4">
        <f t="shared" si="1"/>
        <v>0.02899032139</v>
      </c>
    </row>
    <row r="189">
      <c r="A189" s="6">
        <v>44408.0</v>
      </c>
      <c r="B189" s="3">
        <v>4406.86</v>
      </c>
      <c r="C189" s="3">
        <v>4537.36</v>
      </c>
      <c r="D189" s="3">
        <v>4367.73</v>
      </c>
      <c r="E189" s="3">
        <v>4522.68</v>
      </c>
      <c r="F189" s="5">
        <v>8.050076E10</v>
      </c>
      <c r="G189" s="4">
        <f t="shared" si="1"/>
        <v>-0.04756914042</v>
      </c>
    </row>
    <row r="190">
      <c r="A190" s="6">
        <v>44439.0</v>
      </c>
      <c r="B190" s="3">
        <v>4528.8</v>
      </c>
      <c r="C190" s="3">
        <v>4545.85</v>
      </c>
      <c r="D190" s="3">
        <v>4305.91</v>
      </c>
      <c r="E190" s="3">
        <v>4307.54</v>
      </c>
      <c r="F190" s="5">
        <v>8.552886E10</v>
      </c>
      <c r="G190" s="4">
        <f t="shared" si="1"/>
        <v>0.0691438733</v>
      </c>
    </row>
    <row r="191">
      <c r="A191" s="6">
        <v>44469.0</v>
      </c>
      <c r="B191" s="3">
        <v>4317.16</v>
      </c>
      <c r="C191" s="3">
        <v>4608.08</v>
      </c>
      <c r="D191" s="3">
        <v>4278.94</v>
      </c>
      <c r="E191" s="3">
        <v>4605.38</v>
      </c>
      <c r="F191" s="5">
        <v>8.02536E10</v>
      </c>
      <c r="G191" s="4">
        <f t="shared" si="1"/>
        <v>-0.008333731418</v>
      </c>
    </row>
    <row r="192">
      <c r="A192" s="6">
        <v>44500.0</v>
      </c>
      <c r="B192" s="3">
        <v>4610.62</v>
      </c>
      <c r="C192" s="3">
        <v>4743.83</v>
      </c>
      <c r="D192" s="3">
        <v>4560.0</v>
      </c>
      <c r="E192" s="3">
        <v>4567.0</v>
      </c>
      <c r="F192" s="5">
        <v>8.826884E10</v>
      </c>
      <c r="G192" s="4">
        <f t="shared" si="1"/>
        <v>0.04361287497</v>
      </c>
    </row>
    <row r="193">
      <c r="A193" s="2">
        <v>44531.0</v>
      </c>
      <c r="B193" s="3">
        <v>4602.82</v>
      </c>
      <c r="C193" s="3">
        <v>4808.93</v>
      </c>
      <c r="D193" s="3">
        <v>4495.12</v>
      </c>
      <c r="E193" s="3">
        <v>4766.18</v>
      </c>
      <c r="F193" s="5">
        <v>9.275018E10</v>
      </c>
      <c r="G193" s="4">
        <f t="shared" si="1"/>
        <v>-0.05258508911</v>
      </c>
    </row>
    <row r="194">
      <c r="A194" s="2">
        <v>44562.0</v>
      </c>
      <c r="B194" s="3">
        <v>4778.14</v>
      </c>
      <c r="C194" s="3">
        <v>4818.62</v>
      </c>
      <c r="D194" s="3">
        <v>4222.62</v>
      </c>
      <c r="E194" s="3">
        <v>4515.55</v>
      </c>
      <c r="F194" s="5">
        <v>9.556289E10</v>
      </c>
      <c r="G194" s="4">
        <f t="shared" si="1"/>
        <v>-0.03136052087</v>
      </c>
    </row>
    <row r="195">
      <c r="A195" s="2">
        <v>44593.0</v>
      </c>
      <c r="B195" s="3">
        <v>4519.57</v>
      </c>
      <c r="C195" s="3">
        <v>4595.31</v>
      </c>
      <c r="D195" s="3">
        <v>4114.65</v>
      </c>
      <c r="E195" s="3">
        <v>4373.94</v>
      </c>
      <c r="F195" s="5">
        <v>9.266771E10</v>
      </c>
      <c r="G195" s="4">
        <f t="shared" si="1"/>
        <v>0.03577323877</v>
      </c>
    </row>
    <row r="196">
      <c r="A196" s="2">
        <v>44621.0</v>
      </c>
      <c r="B196" s="3">
        <v>4363.14</v>
      </c>
      <c r="C196" s="3">
        <v>4637.3</v>
      </c>
      <c r="D196" s="3">
        <v>4157.87</v>
      </c>
      <c r="E196" s="3">
        <v>4530.41</v>
      </c>
      <c r="F196" s="5">
        <v>1.2354626E11</v>
      </c>
      <c r="G196" s="4">
        <f t="shared" si="1"/>
        <v>-0.08795671915</v>
      </c>
    </row>
    <row r="197">
      <c r="A197" s="6">
        <v>44651.0</v>
      </c>
      <c r="B197" s="3">
        <v>4540.32</v>
      </c>
      <c r="C197" s="3">
        <v>4593.45</v>
      </c>
      <c r="D197" s="3">
        <v>4124.28</v>
      </c>
      <c r="E197" s="3">
        <v>4131.93</v>
      </c>
      <c r="F197" s="5">
        <v>9.036784E10</v>
      </c>
      <c r="G197" s="4">
        <f t="shared" si="1"/>
        <v>0.00005324388361</v>
      </c>
    </row>
    <row r="198">
      <c r="A198" s="6">
        <v>44681.0</v>
      </c>
      <c r="B198" s="3">
        <v>4130.61</v>
      </c>
      <c r="C198" s="3">
        <v>4307.66</v>
      </c>
      <c r="D198" s="3">
        <v>3810.32</v>
      </c>
      <c r="E198" s="3">
        <v>4132.15</v>
      </c>
      <c r="F198" s="5">
        <v>1.0886039E11</v>
      </c>
      <c r="G198" s="4">
        <f t="shared" si="1"/>
        <v>-0.08391999322</v>
      </c>
    </row>
    <row r="199">
      <c r="A199" s="7">
        <v>44712.0</v>
      </c>
      <c r="B199" s="3">
        <v>4149.78</v>
      </c>
      <c r="C199" s="3">
        <v>4177.51</v>
      </c>
      <c r="D199" s="3">
        <v>3636.87</v>
      </c>
      <c r="E199" s="3">
        <v>3785.38</v>
      </c>
      <c r="F199" s="5">
        <v>1.0611671E11</v>
      </c>
      <c r="G199" s="4">
        <f t="shared" si="1"/>
        <v>0.09111634763</v>
      </c>
    </row>
    <row r="200">
      <c r="A200" s="6">
        <v>44742.0</v>
      </c>
      <c r="B200" s="3">
        <v>3781.0</v>
      </c>
      <c r="C200" s="3">
        <v>4140.15</v>
      </c>
      <c r="D200" s="3">
        <v>3721.56</v>
      </c>
      <c r="E200" s="3">
        <v>4130.29</v>
      </c>
      <c r="F200" s="5">
        <v>8.168832E10</v>
      </c>
      <c r="G200" s="4">
        <f t="shared" si="1"/>
        <v>-0.04244011922</v>
      </c>
    </row>
    <row r="201">
      <c r="A201" s="6">
        <v>44773.0</v>
      </c>
      <c r="B201" s="3">
        <v>4112.38</v>
      </c>
      <c r="C201" s="3">
        <v>4325.28</v>
      </c>
      <c r="D201" s="3">
        <v>3954.53</v>
      </c>
      <c r="E201" s="3">
        <v>3955.0</v>
      </c>
      <c r="F201" s="5">
        <v>9.225235E10</v>
      </c>
      <c r="G201" s="4">
        <f t="shared" si="1"/>
        <v>-0.09339570164</v>
      </c>
    </row>
    <row r="202">
      <c r="A202" s="6">
        <v>44804.0</v>
      </c>
      <c r="B202" s="3">
        <v>3936.73</v>
      </c>
      <c r="C202" s="3">
        <v>4119.28</v>
      </c>
      <c r="D202" s="3">
        <v>3584.13</v>
      </c>
      <c r="E202" s="3">
        <v>3585.62</v>
      </c>
      <c r="F202" s="5">
        <v>9.424102E10</v>
      </c>
      <c r="G202" s="4">
        <f t="shared" si="1"/>
        <v>0.07986345458</v>
      </c>
    </row>
    <row r="203">
      <c r="A203" s="6">
        <v>44834.0</v>
      </c>
      <c r="B203" s="3">
        <v>3609.78</v>
      </c>
      <c r="C203" s="3">
        <v>3905.42</v>
      </c>
      <c r="D203" s="3">
        <v>3491.58</v>
      </c>
      <c r="E203" s="3">
        <v>3871.98</v>
      </c>
      <c r="F203" s="5">
        <v>9.582376E10</v>
      </c>
      <c r="G203" s="4">
        <f t="shared" si="1"/>
        <v>0.05375286029</v>
      </c>
    </row>
    <row r="204">
      <c r="A204" s="6">
        <v>44865.0</v>
      </c>
      <c r="B204" s="3">
        <v>3901.79</v>
      </c>
      <c r="C204" s="3">
        <v>4080.11</v>
      </c>
      <c r="D204" s="3">
        <v>3698.15</v>
      </c>
      <c r="E204" s="3">
        <v>4080.11</v>
      </c>
      <c r="F204" s="5">
        <v>9.267191E10</v>
      </c>
      <c r="G204" s="4">
        <f t="shared" si="1"/>
        <v>-0.0589714493</v>
      </c>
    </row>
    <row r="205">
      <c r="A205" s="2">
        <v>44896.0</v>
      </c>
      <c r="B205" s="3">
        <v>4087.14</v>
      </c>
      <c r="C205" s="3">
        <v>4100.96</v>
      </c>
      <c r="D205" s="3">
        <v>3764.49</v>
      </c>
      <c r="E205" s="3">
        <v>3839.5</v>
      </c>
      <c r="F205" s="5">
        <v>8.524933E10</v>
      </c>
    </row>
    <row r="206">
      <c r="G206" s="1"/>
      <c r="H206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5.43"/>
    <col customWidth="1" min="10" max="10" width="24.86"/>
    <col customWidth="1" min="11" max="19" width="37.29"/>
    <col customWidth="1" min="20" max="20" width="38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43</v>
      </c>
      <c r="F1" s="1" t="s">
        <v>4</v>
      </c>
      <c r="G1" s="1" t="s">
        <v>5</v>
      </c>
      <c r="H1" s="9" t="s">
        <v>6</v>
      </c>
      <c r="I1" s="4" t="s">
        <v>7</v>
      </c>
      <c r="J1" s="4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>
      <c r="A2" s="10">
        <v>38718.0</v>
      </c>
      <c r="B2" s="1">
        <v>2216.530029</v>
      </c>
      <c r="C2" s="1">
        <v>2332.919922</v>
      </c>
      <c r="D2" s="1">
        <v>2189.909912</v>
      </c>
      <c r="E2" s="1">
        <v>2305.820068</v>
      </c>
      <c r="F2" s="1">
        <v>2305.820068</v>
      </c>
      <c r="G2" s="1">
        <v>4.178178E10</v>
      </c>
      <c r="H2" s="11">
        <f t="shared" ref="H2:H204" si="1">(E3 - E2)/E2</f>
        <v>-0.01059500494</v>
      </c>
      <c r="I2" s="4">
        <f>AVERAGE(H2:H1000)</f>
        <v>0.008870881968</v>
      </c>
      <c r="J2" s="4">
        <f>STDEV(H2:H1000)</f>
        <v>0.05259863719</v>
      </c>
      <c r="K2" s="4">
        <v>0.04912335749957146</v>
      </c>
      <c r="L2" s="4">
        <v>0.002897477137861511</v>
      </c>
      <c r="M2" s="4">
        <v>-0.06319116845478433</v>
      </c>
      <c r="N2" s="4">
        <v>0.007181041218414821</v>
      </c>
      <c r="O2" s="4">
        <v>0.030552898951232418</v>
      </c>
      <c r="P2" s="4">
        <v>-0.022920272011798352</v>
      </c>
      <c r="Q2" s="4">
        <v>0.06810754244415333</v>
      </c>
      <c r="R2" s="4">
        <v>-0.021369972263811907</v>
      </c>
      <c r="S2" s="4">
        <v>0.015168771067270735</v>
      </c>
      <c r="T2" s="4">
        <v>-0.021117856036072</v>
      </c>
    </row>
    <row r="3">
      <c r="A3" s="10">
        <v>38749.0</v>
      </c>
      <c r="B3" s="1">
        <v>2294.110107</v>
      </c>
      <c r="C3" s="1">
        <v>2313.530029</v>
      </c>
      <c r="D3" s="1">
        <v>2232.679932</v>
      </c>
      <c r="E3" s="1">
        <v>2281.389893</v>
      </c>
      <c r="F3" s="1">
        <v>2281.389893</v>
      </c>
      <c r="G3" s="1">
        <v>3.710389E10</v>
      </c>
      <c r="H3" s="11">
        <f t="shared" si="1"/>
        <v>0.02559849422</v>
      </c>
      <c r="K3" s="4">
        <v>0.03789829277980633</v>
      </c>
      <c r="L3" s="4">
        <v>0.07948522159426909</v>
      </c>
      <c r="M3" s="4">
        <v>-0.030912862931765345</v>
      </c>
      <c r="N3" s="4">
        <v>-0.030132690427396594</v>
      </c>
      <c r="O3" s="4">
        <v>0.0366654573398065</v>
      </c>
      <c r="P3" s="4">
        <v>0.0039375653943567665</v>
      </c>
      <c r="Q3" s="4">
        <v>-0.03091891397570356</v>
      </c>
      <c r="R3" s="4">
        <v>-0.03390323787347792</v>
      </c>
      <c r="S3" s="4">
        <v>0.053729307374212706</v>
      </c>
      <c r="T3" s="4">
        <v>0.02834974509409189</v>
      </c>
    </row>
    <row r="4">
      <c r="A4" s="10">
        <v>38777.0</v>
      </c>
      <c r="B4" s="1">
        <v>2288.149902</v>
      </c>
      <c r="C4" s="1">
        <v>2353.139893</v>
      </c>
      <c r="D4" s="1">
        <v>2239.540039</v>
      </c>
      <c r="E4" s="1">
        <v>2339.790039</v>
      </c>
      <c r="F4" s="1">
        <v>2339.790039</v>
      </c>
      <c r="G4" s="1">
        <v>4.756735E10</v>
      </c>
      <c r="H4" s="11">
        <f t="shared" si="1"/>
        <v>-0.007359622322</v>
      </c>
      <c r="K4" s="4">
        <v>-0.06510036809458937</v>
      </c>
      <c r="L4" s="4">
        <v>0.13942243506620974</v>
      </c>
      <c r="M4" s="4">
        <v>-0.0014776360984546637</v>
      </c>
      <c r="N4" s="4">
        <v>0.02639964342885065</v>
      </c>
      <c r="O4" s="4">
        <v>0.039852503639880674</v>
      </c>
      <c r="P4" s="4">
        <v>0.07760479991388942</v>
      </c>
      <c r="Q4" s="4">
        <v>-0.06150204102120804</v>
      </c>
      <c r="R4" s="4">
        <v>-0.06839684878123699</v>
      </c>
      <c r="S4" s="4">
        <v>-0.12100024255293454</v>
      </c>
      <c r="T4" s="4">
        <v>0.06341791161773727</v>
      </c>
    </row>
    <row r="5">
      <c r="A5" s="10">
        <v>38808.0</v>
      </c>
      <c r="B5" s="1">
        <v>2352.23999</v>
      </c>
      <c r="C5" s="1">
        <v>2375.540039</v>
      </c>
      <c r="D5" s="1">
        <v>2299.419922</v>
      </c>
      <c r="E5" s="1">
        <v>2322.570068</v>
      </c>
      <c r="F5" s="1">
        <v>2322.570068</v>
      </c>
      <c r="G5" s="1">
        <v>3.922748E10</v>
      </c>
      <c r="H5" s="11">
        <f t="shared" si="1"/>
        <v>-0.06186688918</v>
      </c>
      <c r="K5" s="4">
        <v>0.07240223819327211</v>
      </c>
      <c r="L5" s="4">
        <v>-0.09466487376684743</v>
      </c>
      <c r="M5" s="4">
        <v>-0.021661641557505523</v>
      </c>
      <c r="N5" s="4">
        <v>-0.06910615750521656</v>
      </c>
      <c r="O5" s="4">
        <v>0.005148108199997865</v>
      </c>
      <c r="P5" s="4">
        <v>0.09351840055651281</v>
      </c>
      <c r="Q5" s="4">
        <v>-0.002101762184301789</v>
      </c>
      <c r="R5" s="4">
        <v>0.0471653571971834</v>
      </c>
      <c r="S5" s="4">
        <v>-0.07251452994931086</v>
      </c>
      <c r="T5" s="4">
        <v>-0.020180194075609226</v>
      </c>
    </row>
    <row r="6">
      <c r="A6" s="10">
        <v>38838.0</v>
      </c>
      <c r="B6" s="1">
        <v>2329.790039</v>
      </c>
      <c r="C6" s="1">
        <v>2352.560059</v>
      </c>
      <c r="D6" s="1">
        <v>2135.810059</v>
      </c>
      <c r="E6" s="1">
        <v>2178.879883</v>
      </c>
      <c r="F6" s="1">
        <v>2178.879883</v>
      </c>
      <c r="G6" s="1">
        <v>4.592378E10</v>
      </c>
      <c r="H6" s="11">
        <f t="shared" si="1"/>
        <v>-0.003116186006</v>
      </c>
      <c r="K6" s="4">
        <v>0.05407730356379233</v>
      </c>
      <c r="L6" s="4">
        <v>-0.030285455089398443</v>
      </c>
      <c r="M6" s="4">
        <v>-2.9238468754585155E-4</v>
      </c>
      <c r="N6" s="4">
        <v>-0.06125510540061431</v>
      </c>
      <c r="O6" s="4">
        <v>0.08823906820105565</v>
      </c>
      <c r="P6" s="4">
        <v>-0.06288985266208007</v>
      </c>
      <c r="Q6" s="4">
        <v>-0.0253091110189645</v>
      </c>
      <c r="R6" s="4">
        <v>-0.014458930137403903</v>
      </c>
      <c r="S6" s="4">
        <v>-0.00918207000986851</v>
      </c>
      <c r="T6" s="4">
        <v>-0.0010184120897063168</v>
      </c>
    </row>
    <row r="7">
      <c r="A7" s="10">
        <v>38869.0</v>
      </c>
      <c r="B7" s="1">
        <v>2179.820068</v>
      </c>
      <c r="C7" s="1">
        <v>2233.879883</v>
      </c>
      <c r="D7" s="1">
        <v>2065.110107</v>
      </c>
      <c r="E7" s="1">
        <v>2172.090088</v>
      </c>
      <c r="F7" s="1">
        <v>2172.090088</v>
      </c>
      <c r="G7" s="1">
        <v>4.341801E10</v>
      </c>
      <c r="H7" s="11">
        <f t="shared" si="1"/>
        <v>-0.03711637811</v>
      </c>
      <c r="K7" s="4">
        <v>-0.046500322263311425</v>
      </c>
      <c r="L7" s="4">
        <v>0.09416286512953358</v>
      </c>
      <c r="M7" s="4">
        <v>-0.02008459714418925</v>
      </c>
      <c r="N7" s="4">
        <v>0.014529747586567126</v>
      </c>
      <c r="O7" s="4">
        <v>0.011568792504021045</v>
      </c>
      <c r="P7" s="4">
        <v>-0.016388904913695913</v>
      </c>
      <c r="Q7" s="4">
        <v>-0.03208406028183648</v>
      </c>
      <c r="R7" s="4">
        <v>0.011337000435978774</v>
      </c>
      <c r="S7" s="4">
        <v>-0.0075751630464753195</v>
      </c>
      <c r="T7" s="4">
        <v>0.09653994927818645</v>
      </c>
    </row>
    <row r="8">
      <c r="A8" s="10">
        <v>38899.0</v>
      </c>
      <c r="B8" s="1">
        <v>2177.909912</v>
      </c>
      <c r="C8" s="1">
        <v>2190.439941</v>
      </c>
      <c r="D8" s="1">
        <v>2012.780029</v>
      </c>
      <c r="E8" s="1">
        <v>2091.469971</v>
      </c>
      <c r="F8" s="1">
        <v>2091.469971</v>
      </c>
      <c r="G8" s="1">
        <v>3.640533E10</v>
      </c>
      <c r="H8" s="11">
        <f t="shared" si="1"/>
        <v>0.04412209129</v>
      </c>
      <c r="K8" s="4">
        <v>-0.02837572822596922</v>
      </c>
      <c r="L8" s="4">
        <v>0.08373103271321153</v>
      </c>
      <c r="M8" s="4">
        <v>-0.03821436787907882</v>
      </c>
      <c r="N8" s="4">
        <v>0.1642631209637792</v>
      </c>
      <c r="O8" s="4">
        <v>-0.024416865753177593</v>
      </c>
      <c r="P8" s="4">
        <v>-0.004720162784411912</v>
      </c>
      <c r="Q8" s="4">
        <v>-0.009646780044292664</v>
      </c>
      <c r="R8" s="4">
        <v>0.13130870774991815</v>
      </c>
      <c r="S8" s="4">
        <v>-0.04371670492618258</v>
      </c>
      <c r="T8" s="4">
        <v>-0.011833863429845878</v>
      </c>
    </row>
    <row r="9">
      <c r="A9" s="10">
        <v>38930.0</v>
      </c>
      <c r="B9" s="1">
        <v>2080.340088</v>
      </c>
      <c r="C9" s="1">
        <v>2193.340088</v>
      </c>
      <c r="D9" s="1">
        <v>2048.219971</v>
      </c>
      <c r="E9" s="1">
        <v>2183.75</v>
      </c>
      <c r="F9" s="1">
        <v>2183.75</v>
      </c>
      <c r="G9" s="1">
        <v>3.817758E10</v>
      </c>
      <c r="H9" s="11">
        <f t="shared" si="1"/>
        <v>0.03419802267</v>
      </c>
      <c r="K9" s="4">
        <v>0.06027911476250942</v>
      </c>
      <c r="L9" s="4">
        <v>-0.14019123654660637</v>
      </c>
      <c r="M9" s="4">
        <v>0.11660040599865515</v>
      </c>
      <c r="N9" s="4">
        <v>0.04381816875849719</v>
      </c>
      <c r="O9" s="4">
        <v>0.010149041032230289</v>
      </c>
      <c r="P9" s="4">
        <v>0.06044637589207009</v>
      </c>
      <c r="Q9" s="4">
        <v>0.10105750118707629</v>
      </c>
      <c r="R9" s="4">
        <v>0.03516053264477792</v>
      </c>
      <c r="S9" s="4">
        <v>-0.05121085935554751</v>
      </c>
      <c r="T9" s="4">
        <v>-0.042681275880713736</v>
      </c>
    </row>
    <row r="10">
      <c r="A10" s="10">
        <v>38961.0</v>
      </c>
      <c r="B10" s="1">
        <v>2194.560059</v>
      </c>
      <c r="C10" s="1">
        <v>2273.300049</v>
      </c>
      <c r="D10" s="1">
        <v>2147.439941</v>
      </c>
      <c r="E10" s="1">
        <v>2258.429932</v>
      </c>
      <c r="F10" s="1">
        <v>2258.429932</v>
      </c>
      <c r="G10" s="1">
        <v>3.730495E10</v>
      </c>
      <c r="H10" s="11">
        <f t="shared" si="1"/>
        <v>0.0479448255</v>
      </c>
      <c r="K10" s="4">
        <v>-0.017303014312059054</v>
      </c>
      <c r="L10" s="4">
        <v>0.020122087118051593</v>
      </c>
      <c r="M10" s="4">
        <v>0.028382676792030985</v>
      </c>
      <c r="N10" s="4">
        <v>0.05899423256073308</v>
      </c>
      <c r="O10" s="4">
        <v>0.02545601155509856</v>
      </c>
      <c r="P10" s="4">
        <v>5.693736909007756E-4</v>
      </c>
      <c r="Q10" s="4">
        <v>0.02342767272710027</v>
      </c>
      <c r="R10" s="4">
        <v>-0.05252502186564359</v>
      </c>
      <c r="S10" s="4">
        <v>0.02901500224095107</v>
      </c>
      <c r="T10" s="4">
        <v>0.011525225176128397</v>
      </c>
    </row>
    <row r="11">
      <c r="A11" s="10">
        <v>38991.0</v>
      </c>
      <c r="B11" s="1">
        <v>2257.0</v>
      </c>
      <c r="C11" s="1">
        <v>2379.290039</v>
      </c>
      <c r="D11" s="1">
        <v>2224.209961</v>
      </c>
      <c r="E11" s="1">
        <v>2366.709961</v>
      </c>
      <c r="F11" s="1">
        <v>2366.709961</v>
      </c>
      <c r="G11" s="1">
        <v>4.271458E10</v>
      </c>
      <c r="H11" s="11">
        <f t="shared" si="1"/>
        <v>0.0274896629</v>
      </c>
      <c r="K11" s="4">
        <v>-0.02514947422593703</v>
      </c>
      <c r="L11" s="4">
        <v>0.0341222043092026</v>
      </c>
      <c r="M11" s="4">
        <v>0.046596732154064444</v>
      </c>
      <c r="N11" s="4">
        <v>0.020871716274209914</v>
      </c>
      <c r="O11" s="4">
        <v>-0.09498067493473478</v>
      </c>
      <c r="P11" s="4">
        <v>-0.027364985776054042</v>
      </c>
      <c r="Q11" s="4">
        <v>-0.02962034912160002</v>
      </c>
      <c r="R11" s="4">
        <v>0.014069449515005052</v>
      </c>
      <c r="S11" s="4">
        <v>-0.0650381866655389</v>
      </c>
      <c r="T11" s="4">
        <v>0.011209131153189266</v>
      </c>
    </row>
    <row r="12">
      <c r="A12" s="10">
        <v>39022.0</v>
      </c>
      <c r="B12" s="1">
        <v>2373.48999</v>
      </c>
      <c r="C12" s="1">
        <v>2468.419922</v>
      </c>
      <c r="D12" s="1">
        <v>2316.820068</v>
      </c>
      <c r="E12" s="1">
        <v>2431.77002</v>
      </c>
      <c r="F12" s="1">
        <v>2431.77002</v>
      </c>
      <c r="G12" s="1">
        <v>3.894334E10</v>
      </c>
      <c r="H12" s="11">
        <f t="shared" si="1"/>
        <v>-0.006776948833</v>
      </c>
      <c r="K12" s="4">
        <v>-0.04615374963715561</v>
      </c>
      <c r="L12" s="4">
        <v>0.033660976391445684</v>
      </c>
      <c r="M12" s="4">
        <v>-0.018248487565896303</v>
      </c>
      <c r="N12" s="4">
        <v>0.04269852289151947</v>
      </c>
      <c r="O12" s="4">
        <v>-0.05890262561221542</v>
      </c>
      <c r="P12" s="4">
        <v>0.10825423495772384</v>
      </c>
      <c r="Q12" s="4">
        <v>0.017080718403919976</v>
      </c>
      <c r="R12" s="4">
        <v>0.03521322601734713</v>
      </c>
      <c r="S12" s="4">
        <v>-0.016738978712885204</v>
      </c>
      <c r="T12" s="4">
        <v>-0.005208149401867217</v>
      </c>
    </row>
    <row r="13">
      <c r="A13" s="10">
        <v>39052.0</v>
      </c>
      <c r="B13" s="1">
        <v>2430.75</v>
      </c>
      <c r="C13" s="1">
        <v>2470.949951</v>
      </c>
      <c r="D13" s="1">
        <v>2392.949951</v>
      </c>
      <c r="E13" s="1">
        <v>2415.290039</v>
      </c>
      <c r="F13" s="1">
        <v>2415.290039</v>
      </c>
      <c r="G13" s="1">
        <v>3.507367E10</v>
      </c>
      <c r="H13" s="11">
        <f t="shared" si="1"/>
        <v>0.02013832385</v>
      </c>
      <c r="K13" s="4">
        <v>0.007792337880428329</v>
      </c>
      <c r="L13" s="4">
        <v>0.001322931722601674</v>
      </c>
      <c r="M13" s="4">
        <v>-0.07186942256391679</v>
      </c>
      <c r="N13" s="4">
        <v>-0.03833324253733974</v>
      </c>
      <c r="O13" s="4">
        <v>0.07494724327731662</v>
      </c>
      <c r="P13" s="4">
        <v>0.02282944345379705</v>
      </c>
      <c r="Q13" s="4">
        <v>-0.052272169876840954</v>
      </c>
      <c r="R13" s="4">
        <v>0.0375044193940178</v>
      </c>
      <c r="S13" s="4">
        <v>-0.03607608441704746</v>
      </c>
      <c r="T13" s="4">
        <v>0.02006110892756194</v>
      </c>
    </row>
    <row r="14">
      <c r="A14" s="10">
        <v>39083.0</v>
      </c>
      <c r="B14" s="1">
        <v>2429.719971</v>
      </c>
      <c r="C14" s="1">
        <v>2508.929932</v>
      </c>
      <c r="D14" s="1">
        <v>2394.659912</v>
      </c>
      <c r="E14" s="1">
        <v>2463.929932</v>
      </c>
      <c r="F14" s="1">
        <v>2463.929932</v>
      </c>
      <c r="G14" s="1">
        <v>4.268849E10</v>
      </c>
      <c r="H14" s="11">
        <f t="shared" si="1"/>
        <v>-0.01939179738</v>
      </c>
      <c r="K14" s="4">
        <v>0.042746675258657614</v>
      </c>
      <c r="L14" s="4">
        <v>0.08616749741635953</v>
      </c>
      <c r="M14" s="4">
        <v>-0.0011124531118170394</v>
      </c>
      <c r="N14" s="4">
        <v>-0.014540351545860124</v>
      </c>
      <c r="O14" s="4">
        <v>0.019866944731493804</v>
      </c>
      <c r="P14" s="4">
        <v>0.06537135803370965</v>
      </c>
      <c r="Q14" s="4">
        <v>0.1160311660564642</v>
      </c>
      <c r="R14" s="4">
        <v>-0.044284650342086604</v>
      </c>
      <c r="S14" s="4">
        <v>-0.06764975562148555</v>
      </c>
      <c r="T14" s="4">
        <v>0.0065556957555969984</v>
      </c>
    </row>
    <row r="15">
      <c r="A15" s="10">
        <v>39114.0</v>
      </c>
      <c r="B15" s="1">
        <v>2474.080078</v>
      </c>
      <c r="C15" s="1">
        <v>2531.419922</v>
      </c>
      <c r="D15" s="1">
        <v>2395.350098</v>
      </c>
      <c r="E15" s="1">
        <v>2416.149902</v>
      </c>
      <c r="F15" s="1">
        <v>2416.149902</v>
      </c>
      <c r="G15" s="1">
        <v>3.970056E10</v>
      </c>
      <c r="H15" s="11">
        <f t="shared" si="1"/>
        <v>0.002272206288</v>
      </c>
      <c r="K15" s="4">
        <v>0.06050203232265352</v>
      </c>
      <c r="L15" s="4">
        <v>0.00627003283347646</v>
      </c>
      <c r="M15" s="4">
        <v>-0.008608124752590793</v>
      </c>
      <c r="N15" s="4">
        <v>-0.011446516562067462</v>
      </c>
      <c r="O15" s="4">
        <v>0.10792116145807831</v>
      </c>
      <c r="P15" s="4">
        <v>0.057301037010133955</v>
      </c>
      <c r="Q15" s="4">
        <v>-0.0288715490099165</v>
      </c>
      <c r="R15" s="4">
        <v>0.09310055111153476</v>
      </c>
      <c r="S15" s="4">
        <v>0.006534387397162333</v>
      </c>
      <c r="T15" s="4">
        <v>0.10714111366408961</v>
      </c>
    </row>
    <row r="16">
      <c r="A16" s="10">
        <v>39142.0</v>
      </c>
      <c r="B16" s="1">
        <v>2377.179932</v>
      </c>
      <c r="C16" s="1">
        <v>2459.959961</v>
      </c>
      <c r="D16" s="1">
        <v>2331.570068</v>
      </c>
      <c r="E16" s="1">
        <v>2421.639893</v>
      </c>
      <c r="F16" s="1">
        <v>2421.639893</v>
      </c>
      <c r="G16" s="1">
        <v>4.35639E10</v>
      </c>
      <c r="H16" s="11">
        <f t="shared" si="1"/>
        <v>0.04271906624</v>
      </c>
      <c r="K16" s="4">
        <v>0.03549329147751876</v>
      </c>
      <c r="L16" s="4">
        <v>0.012645031640942255</v>
      </c>
      <c r="M16" s="4">
        <v>0.08224579046722336</v>
      </c>
      <c r="N16" s="4">
        <v>-0.002773426624789962</v>
      </c>
      <c r="O16" s="4">
        <v>0.00470233555301067</v>
      </c>
      <c r="P16" s="4">
        <v>1.2864149646702773E-4</v>
      </c>
      <c r="Q16" s="4">
        <v>0.049368983132481024</v>
      </c>
      <c r="R16" s="4">
        <v>0.04205647895518015</v>
      </c>
      <c r="S16" s="4">
        <v>0.0054615494673844545</v>
      </c>
      <c r="T16" s="4">
        <v>-0.02207600368315311</v>
      </c>
    </row>
    <row r="17">
      <c r="A17" s="10">
        <v>39173.0</v>
      </c>
      <c r="B17" s="1">
        <v>2425.360107</v>
      </c>
      <c r="C17" s="1">
        <v>2562.98999</v>
      </c>
      <c r="D17" s="1">
        <v>2409.040039</v>
      </c>
      <c r="E17" s="1">
        <v>2525.090088</v>
      </c>
      <c r="F17" s="1">
        <v>2525.090088</v>
      </c>
      <c r="G17" s="1">
        <v>3.9717E10</v>
      </c>
      <c r="H17" s="11">
        <f t="shared" si="1"/>
        <v>0.0314562765</v>
      </c>
      <c r="K17" s="4">
        <v>-0.0550855867394244</v>
      </c>
      <c r="L17" s="4">
        <v>-0.013952402571202668</v>
      </c>
      <c r="M17" s="4">
        <v>-0.14446248235175174</v>
      </c>
      <c r="N17" s="4">
        <v>0.05792027786237542</v>
      </c>
      <c r="O17" s="4">
        <v>-0.030545403501309014</v>
      </c>
      <c r="P17" s="4">
        <v>-0.05962575544717259</v>
      </c>
      <c r="Q17" s="4">
        <v>0.05582183967696845</v>
      </c>
      <c r="R17" s="4">
        <v>-0.041565076806231976</v>
      </c>
      <c r="S17" s="4">
        <v>-0.018859952670398233</v>
      </c>
      <c r="T17" s="4">
        <v>0.0013255040205681192</v>
      </c>
    </row>
    <row r="18">
      <c r="A18" s="10">
        <v>39203.0</v>
      </c>
      <c r="B18" s="1">
        <v>2529.949951</v>
      </c>
      <c r="C18" s="1">
        <v>2607.899902</v>
      </c>
      <c r="D18" s="1">
        <v>2510.570068</v>
      </c>
      <c r="E18" s="1">
        <v>2604.52002</v>
      </c>
      <c r="F18" s="1">
        <v>2604.52002</v>
      </c>
      <c r="G18" s="1">
        <v>4.425246E10</v>
      </c>
      <c r="H18" s="11">
        <f t="shared" si="1"/>
        <v>-0.0004953081528</v>
      </c>
      <c r="K18" s="4">
        <v>0.027662805593330977</v>
      </c>
      <c r="L18" s="4">
        <v>-0.008063795048812793</v>
      </c>
      <c r="M18" s="4">
        <v>0.05789885000844102</v>
      </c>
      <c r="N18" s="4">
        <v>0.005797155099581416</v>
      </c>
      <c r="O18" s="4">
        <v>-0.06731282505760999</v>
      </c>
      <c r="P18" s="4">
        <v>-0.029843969581299354</v>
      </c>
      <c r="Q18" s="4">
        <v>0.010003180374638076</v>
      </c>
      <c r="R18" s="4">
        <v>0.05708460021993303</v>
      </c>
      <c r="S18" s="4">
        <v>0.006927781582942164</v>
      </c>
      <c r="T18" s="4">
        <v>0.010990905849184232</v>
      </c>
    </row>
    <row r="19">
      <c r="A19" s="10">
        <v>39234.0</v>
      </c>
      <c r="B19" s="1">
        <v>2614.01001</v>
      </c>
      <c r="C19" s="1">
        <v>2634.600098</v>
      </c>
      <c r="D19" s="1">
        <v>2534.969971</v>
      </c>
      <c r="E19" s="1">
        <v>2603.22998</v>
      </c>
      <c r="F19" s="1">
        <v>2603.22998</v>
      </c>
      <c r="G19" s="1">
        <v>4.534031E10</v>
      </c>
      <c r="H19" s="11">
        <f t="shared" si="1"/>
        <v>-0.02188049478</v>
      </c>
      <c r="K19" s="4">
        <v>0.0044373037149453625</v>
      </c>
      <c r="L19" s="4">
        <v>-0.023419794293579994</v>
      </c>
      <c r="M19" s="4">
        <v>0.06538810075697392</v>
      </c>
      <c r="N19" s="4">
        <v>-0.10743982509496693</v>
      </c>
      <c r="O19" s="4">
        <v>-0.019351799804112908</v>
      </c>
      <c r="P19" s="4">
        <v>-0.061887205519479446</v>
      </c>
      <c r="Q19" s="4">
        <v>0.14740476103703629</v>
      </c>
      <c r="R19" s="4">
        <v>0.10045554993565307</v>
      </c>
      <c r="S19" s="4">
        <v>0.024865179269114367</v>
      </c>
      <c r="T19" s="4">
        <v>-0.05226911812965537</v>
      </c>
    </row>
    <row r="20">
      <c r="A20" s="10">
        <v>39264.0</v>
      </c>
      <c r="B20" s="1">
        <v>2617.389893</v>
      </c>
      <c r="C20" s="1">
        <v>2724.73999</v>
      </c>
      <c r="D20" s="1">
        <v>2545.899902</v>
      </c>
      <c r="E20" s="1">
        <v>2546.27002</v>
      </c>
      <c r="F20" s="1">
        <v>2546.27002</v>
      </c>
      <c r="G20" s="1">
        <v>4.510736E10</v>
      </c>
      <c r="H20" s="11">
        <f t="shared" si="1"/>
        <v>0.01967194626</v>
      </c>
      <c r="K20" s="4">
        <v>-0.01005981989718644</v>
      </c>
      <c r="L20" s="4">
        <v>0.07037865108712904</v>
      </c>
      <c r="M20" s="4">
        <v>0.07216212274020922</v>
      </c>
      <c r="N20" s="4">
        <v>-0.0621576908491822</v>
      </c>
      <c r="O20" s="4">
        <v>0.07232770196964178</v>
      </c>
      <c r="P20" s="4">
        <v>-0.06325830498898126</v>
      </c>
      <c r="Q20" s="4">
        <v>0.0732774747927524</v>
      </c>
      <c r="R20" s="4">
        <v>0.112458958260219</v>
      </c>
      <c r="S20" s="4">
        <v>0.021780247972387756</v>
      </c>
      <c r="T20" s="4">
        <v>-0.04442922497917918</v>
      </c>
    </row>
    <row r="21">
      <c r="A21" s="10">
        <v>39295.0</v>
      </c>
      <c r="B21" s="1">
        <v>2538.5</v>
      </c>
      <c r="C21" s="1">
        <v>2627.75</v>
      </c>
      <c r="D21" s="1">
        <v>2386.689941</v>
      </c>
      <c r="E21" s="1">
        <v>2596.360107</v>
      </c>
      <c r="F21" s="1">
        <v>2596.360107</v>
      </c>
      <c r="G21" s="1">
        <v>5.212603E10</v>
      </c>
      <c r="H21" s="11">
        <f t="shared" si="1"/>
        <v>0.04049511187</v>
      </c>
      <c r="K21" s="4">
        <v>0.07148972772910829</v>
      </c>
      <c r="L21" s="4">
        <v>0.07547375315265643</v>
      </c>
      <c r="M21" s="4">
        <v>-0.00932952510968739</v>
      </c>
      <c r="N21" s="4">
        <v>0.002163545921285149</v>
      </c>
      <c r="O21" s="4">
        <v>0.038529772387281114</v>
      </c>
      <c r="P21" s="4">
        <v>0.015993790539500632</v>
      </c>
      <c r="Q21" s="4">
        <v>-0.06309555777588167</v>
      </c>
      <c r="R21" s="4">
        <v>0.049947679297919094</v>
      </c>
      <c r="S21" s="4">
        <v>-0.050279536776323866</v>
      </c>
      <c r="T21" s="4">
        <v>0.023312461491831978</v>
      </c>
    </row>
    <row r="22">
      <c r="A22" s="10">
        <v>39326.0</v>
      </c>
      <c r="B22" s="1">
        <v>2596.379883</v>
      </c>
      <c r="C22" s="1">
        <v>2716.75</v>
      </c>
      <c r="D22" s="1">
        <v>2536.929932</v>
      </c>
      <c r="E22" s="1">
        <v>2701.5</v>
      </c>
      <c r="F22" s="1">
        <v>2701.5</v>
      </c>
      <c r="G22" s="1">
        <v>3.525725E10</v>
      </c>
      <c r="H22" s="11">
        <f t="shared" si="1"/>
        <v>0.058345407</v>
      </c>
      <c r="K22" s="4">
        <v>0.06588666715670637</v>
      </c>
      <c r="L22" s="4">
        <v>-0.002468413537184211</v>
      </c>
      <c r="M22" s="4">
        <v>0.08278392105365971</v>
      </c>
      <c r="N22" s="4">
        <v>0.04659068064274946</v>
      </c>
      <c r="O22" s="4">
        <v>-0.028332985300305417</v>
      </c>
      <c r="P22" s="4">
        <v>-0.014731683486804665</v>
      </c>
      <c r="Q22" s="4">
        <v>-0.06504317896144446</v>
      </c>
      <c r="R22" s="4">
        <v>0.11633278158079392</v>
      </c>
      <c r="S22" s="4">
        <v>0.029769982678163772</v>
      </c>
      <c r="T22" s="4">
        <v>-0.012768155275758586</v>
      </c>
    </row>
    <row r="23">
      <c r="A23" s="10">
        <v>39356.0</v>
      </c>
      <c r="B23" s="1">
        <v>2704.25</v>
      </c>
      <c r="C23" s="1">
        <v>2861.51001</v>
      </c>
      <c r="D23" s="1">
        <v>2698.139893</v>
      </c>
      <c r="E23" s="1">
        <v>2859.120117</v>
      </c>
      <c r="F23" s="1">
        <v>2859.120117</v>
      </c>
      <c r="G23" s="1">
        <v>4.875162E10</v>
      </c>
      <c r="H23" s="11">
        <f t="shared" si="1"/>
        <v>-0.06930809056</v>
      </c>
      <c r="K23" s="4">
        <v>-0.004578610612387698</v>
      </c>
      <c r="L23" s="4">
        <v>0.03840582137669801</v>
      </c>
      <c r="M23" s="4">
        <v>0.02491336978765392</v>
      </c>
      <c r="N23" s="4">
        <v>0.06133953471317309</v>
      </c>
      <c r="O23" s="4">
        <v>0.0012514336316939607</v>
      </c>
      <c r="P23" s="4">
        <v>0.14190658004550166</v>
      </c>
      <c r="Q23" s="4">
        <v>0.010024995484411409</v>
      </c>
      <c r="R23" s="4">
        <v>0.08394228292766827</v>
      </c>
      <c r="S23" s="4">
        <v>0.08217145189407084</v>
      </c>
      <c r="T23" s="4">
        <v>0.008250676949252035</v>
      </c>
    </row>
    <row r="24">
      <c r="A24" s="10">
        <v>39387.0</v>
      </c>
      <c r="B24" s="1">
        <v>2835.0</v>
      </c>
      <c r="C24" s="1">
        <v>2835.629883</v>
      </c>
      <c r="D24" s="1">
        <v>2539.810059</v>
      </c>
      <c r="E24" s="1">
        <v>2660.959961</v>
      </c>
      <c r="F24" s="1">
        <v>2660.959961</v>
      </c>
      <c r="G24" s="1">
        <v>5.021479E10</v>
      </c>
      <c r="H24" s="11">
        <f t="shared" si="1"/>
        <v>-0.003261955132</v>
      </c>
      <c r="K24" s="4">
        <v>-0.10239809323844437</v>
      </c>
      <c r="L24" s="4">
        <v>0.003908354508534988</v>
      </c>
      <c r="M24" s="4">
        <v>-0.08334542874346176</v>
      </c>
      <c r="N24" s="4">
        <v>-0.04093549063720753</v>
      </c>
      <c r="O24" s="4">
        <v>0.04992851713190709</v>
      </c>
      <c r="P24" s="4">
        <v>0.0036318055984018325</v>
      </c>
      <c r="Q24" s="4">
        <v>0.06660489703595282</v>
      </c>
      <c r="R24" s="4">
        <v>-0.038863916506586285</v>
      </c>
      <c r="S24" s="4">
        <v>0.04601616143025778</v>
      </c>
      <c r="T24" s="4">
        <v>0.026798440665369686</v>
      </c>
    </row>
    <row r="25">
      <c r="A25" s="10">
        <v>39417.0</v>
      </c>
      <c r="B25" s="1">
        <v>2654.909912</v>
      </c>
      <c r="C25" s="1">
        <v>2734.820068</v>
      </c>
      <c r="D25" s="1">
        <v>2553.98999</v>
      </c>
      <c r="E25" s="1">
        <v>2652.280029</v>
      </c>
      <c r="F25" s="1">
        <v>2652.280029</v>
      </c>
      <c r="G25" s="1">
        <v>3.775339E10</v>
      </c>
      <c r="H25" s="11">
        <f t="shared" si="1"/>
        <v>-0.09894125776</v>
      </c>
      <c r="K25" s="4">
        <v>-0.06662893066775616</v>
      </c>
      <c r="L25" s="4">
        <v>0.03226246690468727</v>
      </c>
      <c r="M25" s="4">
        <v>0.026152163326237442</v>
      </c>
      <c r="N25" s="4">
        <v>0.021085660959150133</v>
      </c>
      <c r="O25" s="4">
        <v>-0.002413438919385771</v>
      </c>
      <c r="P25" s="4">
        <v>0.04083726903380617</v>
      </c>
      <c r="Q25" s="4">
        <v>-0.0071001593064917885</v>
      </c>
      <c r="R25" s="4">
        <v>0.06859593767568245</v>
      </c>
      <c r="S25" s="4">
        <v>-0.027187609991556838</v>
      </c>
      <c r="T25" s="4">
        <v>-0.006617925634029142</v>
      </c>
    </row>
    <row r="26">
      <c r="A26" s="10">
        <v>39448.0</v>
      </c>
      <c r="B26" s="1">
        <v>2653.909912</v>
      </c>
      <c r="C26" s="1">
        <v>2661.5</v>
      </c>
      <c r="D26" s="1">
        <v>2202.540039</v>
      </c>
      <c r="E26" s="1">
        <v>2389.860107</v>
      </c>
      <c r="F26" s="1">
        <v>2389.860107</v>
      </c>
      <c r="G26" s="1">
        <v>5.521196E10</v>
      </c>
      <c r="H26" s="11">
        <f t="shared" si="1"/>
        <v>-0.04953433327</v>
      </c>
      <c r="K26" s="4">
        <v>-0.05072865282554007</v>
      </c>
      <c r="L26" s="4">
        <v>3.678267082292755E-4</v>
      </c>
      <c r="M26" s="4">
        <v>-0.12398839966226732</v>
      </c>
      <c r="N26" s="4">
        <v>0.07443336155945125</v>
      </c>
      <c r="O26" s="4">
        <v>0.012563528589258657</v>
      </c>
      <c r="P26" s="4">
        <v>0.03898241080810663</v>
      </c>
      <c r="Q26" s="4">
        <v>-0.01296280650887581</v>
      </c>
      <c r="R26" s="4">
        <v>-0.010268523625897304</v>
      </c>
      <c r="S26" s="4">
        <v>0.012378740079279152</v>
      </c>
      <c r="T26" s="4">
        <v>0.04685267495996506</v>
      </c>
    </row>
    <row r="27">
      <c r="A27" s="10">
        <v>39479.0</v>
      </c>
      <c r="B27" s="1">
        <v>2392.580078</v>
      </c>
      <c r="C27" s="1">
        <v>2419.22998</v>
      </c>
      <c r="D27" s="1">
        <v>2252.649902</v>
      </c>
      <c r="E27" s="1">
        <v>2271.47998</v>
      </c>
      <c r="F27" s="1">
        <v>2271.47998</v>
      </c>
      <c r="G27" s="1">
        <v>4.576757E10</v>
      </c>
      <c r="H27" s="11">
        <f t="shared" si="1"/>
        <v>0.003354693005</v>
      </c>
      <c r="K27" s="4">
        <v>-0.034797518448751695</v>
      </c>
      <c r="L27" s="4">
        <v>0.07164127723560566</v>
      </c>
      <c r="M27" s="4">
        <v>0.045614459258624326</v>
      </c>
      <c r="N27" s="4">
        <v>-0.05005035848315099</v>
      </c>
      <c r="O27" s="4">
        <v>0.05713701631961609</v>
      </c>
      <c r="P27" s="4">
        <v>0.07801567994747184</v>
      </c>
      <c r="Q27" s="4">
        <v>-0.07925102859793809</v>
      </c>
      <c r="R27" s="4">
        <v>-0.05893766680508021</v>
      </c>
      <c r="S27" s="4">
        <v>0.036573795826796054</v>
      </c>
      <c r="T27" s="4">
        <v>-0.07106007294363574</v>
      </c>
    </row>
    <row r="28">
      <c r="A28" s="10">
        <v>39508.0</v>
      </c>
      <c r="B28" s="1">
        <v>2271.26001</v>
      </c>
      <c r="C28" s="1">
        <v>2346.780029</v>
      </c>
      <c r="D28" s="1">
        <v>2155.419922</v>
      </c>
      <c r="E28" s="1">
        <v>2279.100098</v>
      </c>
      <c r="F28" s="1">
        <v>2279.100098</v>
      </c>
      <c r="G28" s="1">
        <v>4.496644E10</v>
      </c>
      <c r="H28" s="11">
        <f t="shared" si="1"/>
        <v>0.0586634835</v>
      </c>
      <c r="K28" s="4">
        <v>0.034748012192624356</v>
      </c>
      <c r="L28" s="4">
        <v>0.06455405318844648</v>
      </c>
      <c r="M28" s="4">
        <v>0.030658404433938673</v>
      </c>
      <c r="N28" s="4">
        <v>0.13298686631496853</v>
      </c>
      <c r="O28" s="4">
        <v>0.02449695266683037</v>
      </c>
      <c r="P28" s="4">
        <v>0.036768187104828584</v>
      </c>
      <c r="Q28" s="4">
        <v>0.025969850460598173</v>
      </c>
      <c r="R28" s="4">
        <v>-0.019652660395876678</v>
      </c>
      <c r="S28" s="4">
        <v>0.010833099319252375</v>
      </c>
      <c r="T28" s="4">
        <v>0.0776352000235005</v>
      </c>
    </row>
    <row r="29">
      <c r="A29" s="10">
        <v>39539.0</v>
      </c>
      <c r="B29" s="1">
        <v>2306.51001</v>
      </c>
      <c r="C29" s="1">
        <v>2451.189941</v>
      </c>
      <c r="D29" s="1">
        <v>2266.290039</v>
      </c>
      <c r="E29" s="1">
        <v>2412.800049</v>
      </c>
      <c r="F29" s="1">
        <v>2412.800049</v>
      </c>
      <c r="G29" s="1">
        <v>4.272625E10</v>
      </c>
      <c r="H29" s="11">
        <f t="shared" si="1"/>
        <v>0.0455321041</v>
      </c>
      <c r="K29" s="4">
        <v>-0.02184714554624099</v>
      </c>
      <c r="L29" s="4">
        <v>0.03424623421226575</v>
      </c>
      <c r="M29" s="4">
        <v>0.030451630437759832</v>
      </c>
      <c r="N29" s="4">
        <v>0.03919862963391198</v>
      </c>
      <c r="O29" s="4">
        <v>-0.07934191911896052</v>
      </c>
      <c r="P29" s="4">
        <v>-0.050933555596045454</v>
      </c>
      <c r="Q29" s="4">
        <v>-0.011811483618704915</v>
      </c>
      <c r="R29" s="4">
        <v>0.021559963620474968</v>
      </c>
      <c r="S29" s="4">
        <v>0.028164432383598094</v>
      </c>
      <c r="T29" s="4">
        <v>0.09026594726922797</v>
      </c>
    </row>
    <row r="30">
      <c r="A30" s="10">
        <v>39569.0</v>
      </c>
      <c r="B30" s="1">
        <v>2416.48999</v>
      </c>
      <c r="C30" s="1">
        <v>2551.469971</v>
      </c>
      <c r="D30" s="1">
        <v>2416.48999</v>
      </c>
      <c r="E30" s="1">
        <v>2522.659912</v>
      </c>
      <c r="F30" s="1">
        <v>2522.659912</v>
      </c>
      <c r="G30" s="1">
        <v>4.278311E10</v>
      </c>
      <c r="H30" s="11">
        <f t="shared" si="1"/>
        <v>-0.09104672846</v>
      </c>
      <c r="K30" s="4">
        <v>0.014215017154579852</v>
      </c>
      <c r="L30" s="4">
        <v>0.05578461216615668</v>
      </c>
      <c r="M30" s="4">
        <v>0.08308875141746586</v>
      </c>
      <c r="N30" s="4">
        <v>0.051578265462837614</v>
      </c>
      <c r="O30" s="4">
        <v>-0.018497458626255937</v>
      </c>
      <c r="P30" s="4">
        <v>-0.06881087638043147</v>
      </c>
      <c r="Q30" s="4">
        <v>0.018139119656525895</v>
      </c>
      <c r="R30" s="4">
        <v>-0.015018261815843897</v>
      </c>
      <c r="S30" s="4">
        <v>-0.008499181167135921</v>
      </c>
      <c r="T30" s="4">
        <v>-0.002978314750924728</v>
      </c>
    </row>
    <row r="31">
      <c r="A31" s="10">
        <v>39600.0</v>
      </c>
      <c r="B31" s="1">
        <v>2514.820068</v>
      </c>
      <c r="C31" s="1">
        <v>2549.939941</v>
      </c>
      <c r="D31" s="1">
        <v>2290.590088</v>
      </c>
      <c r="E31" s="1">
        <v>2292.97998</v>
      </c>
      <c r="F31" s="1">
        <v>2292.97998</v>
      </c>
      <c r="G31" s="1">
        <v>4.59681E10</v>
      </c>
      <c r="H31" s="11">
        <f t="shared" si="1"/>
        <v>0.01420425354</v>
      </c>
      <c r="K31" s="4">
        <v>-0.042013416268803165</v>
      </c>
      <c r="L31" s="4">
        <v>-0.016108898253852703</v>
      </c>
      <c r="M31" s="4">
        <v>-0.03542621963933438</v>
      </c>
      <c r="N31" s="4">
        <v>0.018599387681363246</v>
      </c>
      <c r="O31" s="4">
        <v>-0.028319003303102976</v>
      </c>
      <c r="P31" s="4">
        <v>0.014981279653158638</v>
      </c>
      <c r="Q31" s="4">
        <v>0.006346939339752819</v>
      </c>
      <c r="R31" s="4">
        <v>0.032161148960699874</v>
      </c>
      <c r="S31" s="4">
        <v>0.0014955232246857452</v>
      </c>
      <c r="T31" s="4">
        <v>0.015834191767475463</v>
      </c>
    </row>
    <row r="32">
      <c r="A32" s="10">
        <v>39630.0</v>
      </c>
      <c r="B32" s="1">
        <v>2274.23999</v>
      </c>
      <c r="C32" s="1">
        <v>2353.389893</v>
      </c>
      <c r="D32" s="1">
        <v>2167.290039</v>
      </c>
      <c r="E32" s="1">
        <v>2325.550049</v>
      </c>
      <c r="F32" s="1">
        <v>2325.550049</v>
      </c>
      <c r="G32" s="1">
        <v>5.067246E10</v>
      </c>
      <c r="H32" s="11">
        <f t="shared" si="1"/>
        <v>0.01804733079</v>
      </c>
      <c r="K32" s="4">
        <v>0.001412998730925259</v>
      </c>
      <c r="L32" s="4">
        <v>0.048029493766939886</v>
      </c>
      <c r="M32" s="4">
        <v>0.07594585350644309</v>
      </c>
      <c r="N32" s="4">
        <v>0.0057413619023981444</v>
      </c>
      <c r="O32" s="4">
        <v>0.003262886796915182</v>
      </c>
      <c r="P32" s="4">
        <v>-0.006887124788537341</v>
      </c>
      <c r="Q32" s="4">
        <v>-0.01644415153480127</v>
      </c>
      <c r="R32" s="4">
        <v>-0.019777238642716924</v>
      </c>
      <c r="S32" s="4">
        <v>0.042122153877596345</v>
      </c>
      <c r="T32" s="4">
        <v>-0.02913448438049463</v>
      </c>
    </row>
    <row r="33">
      <c r="A33" s="10">
        <v>39661.0</v>
      </c>
      <c r="B33" s="1">
        <v>2326.830078</v>
      </c>
      <c r="C33" s="1">
        <v>2473.199951</v>
      </c>
      <c r="D33" s="1">
        <v>2280.929932</v>
      </c>
      <c r="E33" s="1">
        <v>2367.52002</v>
      </c>
      <c r="F33" s="1">
        <v>2367.52002</v>
      </c>
      <c r="G33" s="1">
        <v>3.948289E10</v>
      </c>
      <c r="H33" s="11">
        <f t="shared" si="1"/>
        <v>-0.1164256837</v>
      </c>
      <c r="K33" s="4">
        <v>-0.0654801362574468</v>
      </c>
      <c r="L33" s="4">
        <v>0.08043962560233146</v>
      </c>
      <c r="M33" s="4">
        <v>-0.043267964846277616</v>
      </c>
      <c r="N33" s="4">
        <v>-0.061221157409781915</v>
      </c>
      <c r="O33" s="4">
        <v>-0.025428901048944297</v>
      </c>
      <c r="P33" s="4">
        <v>0.0363686235986615</v>
      </c>
      <c r="Q33" s="4">
        <v>-0.015558515562000597</v>
      </c>
      <c r="R33" s="4">
        <v>1.693270048842236E-4</v>
      </c>
      <c r="S33" s="4">
        <v>0.031299116304543934</v>
      </c>
      <c r="T33" s="4">
        <v>0.03234808688851379</v>
      </c>
    </row>
    <row r="34">
      <c r="A34" s="10">
        <v>39692.0</v>
      </c>
      <c r="B34" s="1">
        <v>2402.110107</v>
      </c>
      <c r="C34" s="1">
        <v>2413.110107</v>
      </c>
      <c r="D34" s="1">
        <v>1983.72998</v>
      </c>
      <c r="E34" s="1">
        <v>2091.879883</v>
      </c>
      <c r="F34" s="1">
        <v>2091.879883</v>
      </c>
      <c r="G34" s="1">
        <v>5.172294E10</v>
      </c>
      <c r="H34" s="11">
        <f t="shared" si="1"/>
        <v>-0.1773189441</v>
      </c>
      <c r="K34" s="4">
        <v>-0.01926876956125638</v>
      </c>
      <c r="L34" s="4">
        <v>0.08597689713028735</v>
      </c>
      <c r="M34" s="4">
        <v>0.0074725991608433255</v>
      </c>
      <c r="N34" s="4">
        <v>-0.020246830395472704</v>
      </c>
      <c r="O34" s="4">
        <v>0.08802872561672809</v>
      </c>
      <c r="P34" s="4">
        <v>0.05277551327486445</v>
      </c>
      <c r="Q34" s="4">
        <v>0.03150874305427388</v>
      </c>
      <c r="R34" s="4">
        <v>-0.021942817596120184</v>
      </c>
      <c r="S34" s="4">
        <v>0.024614844692612686</v>
      </c>
      <c r="T34" s="4">
        <v>0.030254050387497247</v>
      </c>
    </row>
    <row r="35">
      <c r="A35" s="10">
        <v>39722.0</v>
      </c>
      <c r="B35" s="1">
        <v>2075.100098</v>
      </c>
      <c r="C35" s="1">
        <v>2083.199951</v>
      </c>
      <c r="D35" s="1">
        <v>1493.790039</v>
      </c>
      <c r="E35" s="1">
        <v>1720.949951</v>
      </c>
      <c r="F35" s="1">
        <v>1720.949951</v>
      </c>
      <c r="G35" s="1">
        <v>6.253712E10</v>
      </c>
      <c r="H35" s="11">
        <f t="shared" si="1"/>
        <v>-0.1077195795</v>
      </c>
      <c r="K35" s="4">
        <v>0.05297045067052969</v>
      </c>
      <c r="L35" s="4">
        <v>-0.03277797085930103</v>
      </c>
      <c r="M35" s="4">
        <v>0.13831181214475935</v>
      </c>
      <c r="N35" s="4">
        <v>-0.007940363099588076</v>
      </c>
      <c r="O35" s="4">
        <v>0.07093553091280443</v>
      </c>
      <c r="P35" s="4">
        <v>0.11560157830192515</v>
      </c>
      <c r="Q35" s="4">
        <v>0.012268995175610132</v>
      </c>
      <c r="R35" s="4">
        <v>0.006263299823015143</v>
      </c>
      <c r="S35" s="4">
        <v>-0.05685560872230258</v>
      </c>
      <c r="T35" s="4">
        <v>-0.026260747757086998</v>
      </c>
    </row>
    <row r="36">
      <c r="A36" s="10">
        <v>39753.0</v>
      </c>
      <c r="B36" s="1">
        <v>1718.890015</v>
      </c>
      <c r="C36" s="1">
        <v>1785.839966</v>
      </c>
      <c r="D36" s="1">
        <v>1295.47998</v>
      </c>
      <c r="E36" s="1">
        <v>1535.569946</v>
      </c>
      <c r="F36" s="1">
        <v>1535.569946</v>
      </c>
      <c r="G36" s="1">
        <v>4.193321E10</v>
      </c>
      <c r="H36" s="11">
        <f t="shared" si="1"/>
        <v>0.02699980102</v>
      </c>
      <c r="K36" s="4">
        <v>0.15573311020111624</v>
      </c>
      <c r="L36" s="4">
        <v>-0.026720854611875164</v>
      </c>
      <c r="M36" s="4">
        <v>-0.10302663465351525</v>
      </c>
      <c r="N36" s="4">
        <v>0.029188862306247978</v>
      </c>
      <c r="O36" s="4">
        <v>0.05122725570366306</v>
      </c>
      <c r="P36" s="4">
        <v>0.0415047231586854</v>
      </c>
      <c r="Q36" s="4">
        <v>-0.03198102045975511</v>
      </c>
      <c r="R36" s="4">
        <v>0.010492438251272673</v>
      </c>
      <c r="S36" s="4">
        <v>-1.8821283236474667E-4</v>
      </c>
      <c r="T36" s="4">
        <v>-0.06473292493332201</v>
      </c>
    </row>
    <row r="37">
      <c r="A37" s="10">
        <v>39783.0</v>
      </c>
      <c r="B37" s="1">
        <v>1496.089966</v>
      </c>
      <c r="C37" s="1">
        <v>1602.920044</v>
      </c>
      <c r="D37" s="1">
        <v>1398.069946</v>
      </c>
      <c r="E37" s="1">
        <v>1577.030029</v>
      </c>
      <c r="F37" s="1">
        <v>1577.030029</v>
      </c>
      <c r="G37" s="1">
        <v>3.961989E10</v>
      </c>
      <c r="H37" s="11">
        <f t="shared" si="1"/>
        <v>-0.06379712697</v>
      </c>
      <c r="K37" s="4">
        <v>0.0407682955699033</v>
      </c>
      <c r="L37" s="4">
        <v>-0.0016632209914790152</v>
      </c>
      <c r="M37" s="4">
        <v>0.0565150063593498</v>
      </c>
      <c r="N37" s="4">
        <v>0.03872665316570441</v>
      </c>
      <c r="O37" s="4">
        <v>0.06518938478832235</v>
      </c>
      <c r="P37" s="4">
        <v>0.08505995484942915</v>
      </c>
      <c r="Q37" s="4">
        <v>-0.009580615378470509</v>
      </c>
      <c r="R37" s="4">
        <v>-0.047843209022093394</v>
      </c>
      <c r="S37" s="4">
        <v>-0.04639045716719176</v>
      </c>
      <c r="T37" s="4">
        <v>0.014560844217005407</v>
      </c>
    </row>
    <row r="38">
      <c r="A38" s="10">
        <v>39814.0</v>
      </c>
      <c r="B38" s="1">
        <v>1578.869995</v>
      </c>
      <c r="C38" s="1">
        <v>1665.630005</v>
      </c>
      <c r="D38" s="1">
        <v>1434.079956</v>
      </c>
      <c r="E38" s="1">
        <v>1476.420044</v>
      </c>
      <c r="F38" s="1">
        <v>1476.420044</v>
      </c>
      <c r="G38" s="1">
        <v>3.99956E10</v>
      </c>
      <c r="H38" s="11">
        <f t="shared" si="1"/>
        <v>-0.06676966924</v>
      </c>
      <c r="K38" s="4">
        <v>-0.021596886494233997</v>
      </c>
      <c r="L38" s="4">
        <v>0.01793127401119742</v>
      </c>
      <c r="M38" s="4">
        <v>-0.0655591203729167</v>
      </c>
      <c r="N38" s="4">
        <v>0.035515210955405</v>
      </c>
      <c r="O38" s="4">
        <v>-0.00400419886519008</v>
      </c>
      <c r="P38" s="4">
        <v>0.013289995111702577</v>
      </c>
      <c r="Q38" s="4">
        <v>0.06183516473874284</v>
      </c>
      <c r="R38" s="4">
        <v>-0.0657938356418041</v>
      </c>
      <c r="S38" s="4">
        <v>-0.01944539430305664</v>
      </c>
      <c r="T38" s="4">
        <v>0.05824199146646968</v>
      </c>
    </row>
    <row r="39">
      <c r="A39" s="10">
        <v>39845.0</v>
      </c>
      <c r="B39" s="1">
        <v>1460.849976</v>
      </c>
      <c r="C39" s="1">
        <v>1598.5</v>
      </c>
      <c r="D39" s="1">
        <v>1372.420044</v>
      </c>
      <c r="E39" s="1">
        <v>1377.839966</v>
      </c>
      <c r="F39" s="1">
        <v>1377.839966</v>
      </c>
      <c r="G39" s="1">
        <v>4.238062E10</v>
      </c>
      <c r="H39" s="11">
        <f t="shared" si="1"/>
        <v>0.1094103842</v>
      </c>
      <c r="K39" s="4">
        <v>-0.06975875609224647</v>
      </c>
      <c r="L39" s="4">
        <v>0.005567992158482343</v>
      </c>
      <c r="M39" s="4">
        <v>-0.0033042803639773393</v>
      </c>
      <c r="N39" s="4">
        <v>0.030108591820619122</v>
      </c>
      <c r="O39" s="4">
        <v>-0.07643934817805743</v>
      </c>
      <c r="P39" s="4">
        <v>0.01627039447534074</v>
      </c>
      <c r="Q39" s="4">
        <v>-0.006348444827524811</v>
      </c>
      <c r="R39" s="4">
        <v>6.559374115131661E-5</v>
      </c>
      <c r="S39" s="4">
        <v>0.06497885365049721</v>
      </c>
      <c r="T39" s="4">
        <v>-0.10127048666024603</v>
      </c>
    </row>
    <row r="40">
      <c r="A40" s="10">
        <v>39873.0</v>
      </c>
      <c r="B40" s="1">
        <v>1356.130005</v>
      </c>
      <c r="C40" s="1">
        <v>1587.0</v>
      </c>
      <c r="D40" s="1">
        <v>1265.52002</v>
      </c>
      <c r="E40" s="1">
        <v>1528.589966</v>
      </c>
      <c r="F40" s="1">
        <v>1528.589966</v>
      </c>
      <c r="G40" s="1">
        <v>4.948093E10</v>
      </c>
      <c r="H40" s="11">
        <f t="shared" si="1"/>
        <v>0.1234536973</v>
      </c>
      <c r="K40" s="4">
        <v>-0.055105988446519386</v>
      </c>
      <c r="L40" s="4">
        <v>0.04200781880804568</v>
      </c>
      <c r="M40" s="4">
        <v>0.011601456605092007</v>
      </c>
      <c r="N40" s="4">
        <v>-0.030329040912815727</v>
      </c>
      <c r="O40" s="4">
        <v>-0.03009938794372065</v>
      </c>
      <c r="P40" s="4">
        <v>0.008295734772360308</v>
      </c>
      <c r="Q40" s="4">
        <v>-0.013997697721174616</v>
      </c>
      <c r="R40" s="4">
        <v>-0.052534576430995815</v>
      </c>
      <c r="S40" s="4">
        <v>-0.024483758738330128</v>
      </c>
      <c r="T40" s="4">
        <v>0.04325976741181278</v>
      </c>
    </row>
    <row r="41">
      <c r="A41" s="10">
        <v>39904.0</v>
      </c>
      <c r="B41" s="1">
        <v>1504.869995</v>
      </c>
      <c r="C41" s="1">
        <v>1753.609985</v>
      </c>
      <c r="D41" s="1">
        <v>1498.540039</v>
      </c>
      <c r="E41" s="1">
        <v>1717.300049</v>
      </c>
      <c r="F41" s="1">
        <v>1717.300049</v>
      </c>
      <c r="G41" s="1">
        <v>4.868364E10</v>
      </c>
      <c r="H41" s="11">
        <f t="shared" si="1"/>
        <v>0.03320905222</v>
      </c>
      <c r="K41" s="4">
        <v>-0.10641280854063614</v>
      </c>
      <c r="L41" s="4">
        <v>-0.01216112048375144</v>
      </c>
      <c r="M41" s="4">
        <v>0.02677688461407472</v>
      </c>
      <c r="N41" s="4">
        <v>0.027227609393393186</v>
      </c>
      <c r="O41" s="4">
        <v>0.006153180198037612</v>
      </c>
      <c r="P41" s="4">
        <v>-0.004646736412564689</v>
      </c>
      <c r="Q41" s="4">
        <v>0.0757795724917502</v>
      </c>
      <c r="R41" s="4">
        <v>0.022116463028456202</v>
      </c>
      <c r="S41" s="4">
        <v>-0.0783803856578826</v>
      </c>
      <c r="T41" s="4">
        <v>0.061093371284886185</v>
      </c>
    </row>
    <row r="42">
      <c r="A42" s="10">
        <v>39934.0</v>
      </c>
      <c r="B42" s="1">
        <v>1719.290039</v>
      </c>
      <c r="C42" s="1">
        <v>1774.329956</v>
      </c>
      <c r="D42" s="1">
        <v>1664.189941</v>
      </c>
      <c r="E42" s="1">
        <v>1774.329956</v>
      </c>
      <c r="F42" s="1">
        <v>1774.329956</v>
      </c>
      <c r="G42" s="1">
        <v>4.735203E10</v>
      </c>
      <c r="H42" s="11">
        <f t="shared" si="1"/>
        <v>0.03421577976</v>
      </c>
      <c r="K42" s="4">
        <v>-0.05166397015639807</v>
      </c>
      <c r="L42" s="4">
        <v>-0.07448586116643352</v>
      </c>
      <c r="M42" s="4">
        <v>0.10593328579823814</v>
      </c>
      <c r="N42" s="4">
        <v>0.0847845681503177</v>
      </c>
      <c r="O42" s="4">
        <v>0.0473514198032522</v>
      </c>
      <c r="P42" s="4">
        <v>-0.04253937700980356</v>
      </c>
      <c r="Q42" s="4">
        <v>0.050749107294338354</v>
      </c>
      <c r="R42" s="4">
        <v>0.06486294500611045</v>
      </c>
      <c r="S42" s="4">
        <v>0.0367803119738741</v>
      </c>
      <c r="T42" s="4">
        <v>-0.03564948739040078</v>
      </c>
    </row>
    <row r="43">
      <c r="A43" s="10">
        <v>39965.0</v>
      </c>
      <c r="B43" s="1">
        <v>1796.089966</v>
      </c>
      <c r="C43" s="1">
        <v>1879.920044</v>
      </c>
      <c r="D43" s="1">
        <v>1753.780029</v>
      </c>
      <c r="E43" s="1">
        <v>1835.040039</v>
      </c>
      <c r="F43" s="1">
        <v>1835.040039</v>
      </c>
      <c r="G43" s="1">
        <v>5.188125E10</v>
      </c>
      <c r="H43" s="11">
        <f t="shared" si="1"/>
        <v>0.07817810944</v>
      </c>
      <c r="K43" s="4">
        <v>-0.036956353218577945</v>
      </c>
      <c r="L43" s="4">
        <v>-0.08872456704878029</v>
      </c>
      <c r="M43" s="4">
        <v>0.06646003920167937</v>
      </c>
      <c r="N43" s="4">
        <v>0.017567939944560348</v>
      </c>
      <c r="O43" s="4">
        <v>0.013416425870141524</v>
      </c>
      <c r="P43" s="4">
        <v>0.07668452368287187</v>
      </c>
      <c r="Q43" s="4">
        <v>-0.08675357104349471</v>
      </c>
      <c r="R43" s="4">
        <v>0.07944988122853609</v>
      </c>
      <c r="S43" s="4">
        <v>0.011048345565501615</v>
      </c>
      <c r="T43" s="4">
        <v>0.02375234680578247</v>
      </c>
    </row>
    <row r="44">
      <c r="A44" s="10">
        <v>39995.0</v>
      </c>
      <c r="B44" s="1">
        <v>1846.119995</v>
      </c>
      <c r="C44" s="1">
        <v>2009.810059</v>
      </c>
      <c r="D44" s="1">
        <v>1727.050049</v>
      </c>
      <c r="E44" s="1">
        <v>1978.5</v>
      </c>
      <c r="F44" s="1">
        <v>1978.5</v>
      </c>
      <c r="G44" s="1">
        <v>4.708436E10</v>
      </c>
      <c r="H44" s="11">
        <f t="shared" si="1"/>
        <v>0.0154460748</v>
      </c>
      <c r="K44" s="4">
        <v>0.023167041104846745</v>
      </c>
      <c r="L44" s="4">
        <v>-0.04791818206916637</v>
      </c>
      <c r="M44" s="4">
        <v>0.029872225496754615</v>
      </c>
      <c r="N44" s="4">
        <v>-0.009489247499751035</v>
      </c>
      <c r="O44" s="4">
        <v>0.07642932682554941</v>
      </c>
      <c r="P44" s="4">
        <v>-0.09003988851647769</v>
      </c>
      <c r="Q44" s="4">
        <v>-0.043497735428723774</v>
      </c>
      <c r="R44" s="4">
        <v>0.029337307345207616</v>
      </c>
      <c r="S44" s="4">
        <v>0.1265716069874989</v>
      </c>
      <c r="T44" s="4">
        <v>-0.02305718808866078</v>
      </c>
    </row>
    <row r="45">
      <c r="A45" s="10">
        <v>40026.0</v>
      </c>
      <c r="B45" s="1">
        <v>1998.349976</v>
      </c>
      <c r="C45" s="1">
        <v>2059.47998</v>
      </c>
      <c r="D45" s="1">
        <v>1929.640015</v>
      </c>
      <c r="E45" s="1">
        <v>2009.060059</v>
      </c>
      <c r="F45" s="1">
        <v>2009.060059</v>
      </c>
      <c r="G45" s="1">
        <v>4.401167E10</v>
      </c>
      <c r="H45" s="11">
        <f t="shared" si="1"/>
        <v>0.05642432763</v>
      </c>
      <c r="K45" s="4">
        <v>0.009077823099384414</v>
      </c>
      <c r="L45" s="4">
        <v>0.10966067658390516</v>
      </c>
      <c r="M45" s="4">
        <v>-0.036302364063879725</v>
      </c>
      <c r="N45" s="4">
        <v>-0.032942970095457616</v>
      </c>
      <c r="O45" s="4">
        <v>0.011670276299849288</v>
      </c>
      <c r="P45" s="4">
        <v>-0.0028484497370405495</v>
      </c>
      <c r="Q45" s="4">
        <v>0.023527272832492667</v>
      </c>
      <c r="R45" s="4">
        <v>0.0437259692546569</v>
      </c>
      <c r="S45" s="4">
        <v>0.025907609576673724</v>
      </c>
      <c r="T45" s="4">
        <v>0.04147875138127943</v>
      </c>
    </row>
    <row r="46">
      <c r="A46" s="10">
        <v>40057.0</v>
      </c>
      <c r="B46" s="1">
        <v>2001.300049</v>
      </c>
      <c r="C46" s="1">
        <v>2167.699951</v>
      </c>
      <c r="D46" s="1">
        <v>1958.040039</v>
      </c>
      <c r="E46" s="1">
        <v>2122.419922</v>
      </c>
      <c r="F46" s="1">
        <v>2122.419922</v>
      </c>
      <c r="G46" s="1">
        <v>4.965291E10</v>
      </c>
      <c r="H46" s="11">
        <f t="shared" si="1"/>
        <v>-0.03642537285</v>
      </c>
      <c r="K46" s="4">
        <v>-0.1055614321770181</v>
      </c>
      <c r="L46" s="4">
        <v>0.08630538231859172</v>
      </c>
      <c r="M46" s="4">
        <v>0.016712604228934752</v>
      </c>
      <c r="N46" s="4">
        <v>-0.046267413759010535</v>
      </c>
      <c r="O46" s="4">
        <v>0.08902052426047044</v>
      </c>
      <c r="P46" s="4">
        <v>-0.11132031038858921</v>
      </c>
      <c r="Q46" s="4">
        <v>0.032699851603863975</v>
      </c>
      <c r="R46" s="4">
        <v>-0.047298847436975086</v>
      </c>
      <c r="S46" s="4">
        <v>-0.007818716783543747</v>
      </c>
      <c r="T46" s="4">
        <v>0.04149277207801259</v>
      </c>
    </row>
    <row r="47">
      <c r="A47" s="10">
        <v>40087.0</v>
      </c>
      <c r="B47" s="1">
        <v>2111.77002</v>
      </c>
      <c r="C47" s="1">
        <v>2190.639893</v>
      </c>
      <c r="D47" s="1">
        <v>2040.209961</v>
      </c>
      <c r="E47" s="1">
        <v>2045.109985</v>
      </c>
      <c r="F47" s="1">
        <v>2045.109985</v>
      </c>
      <c r="G47" s="1">
        <v>5.048964E10</v>
      </c>
      <c r="H47" s="11">
        <f t="shared" si="1"/>
        <v>0.04864780561</v>
      </c>
      <c r="K47" s="4">
        <v>0.08503192262875084</v>
      </c>
      <c r="L47" s="4">
        <v>0.026003018606239634</v>
      </c>
      <c r="M47" s="4">
        <v>0.09399517761482971</v>
      </c>
      <c r="N47" s="4">
        <v>-5.232002405007423E-4</v>
      </c>
      <c r="O47" s="4">
        <v>0.05227093359119855</v>
      </c>
      <c r="P47" s="4">
        <v>-0.0742026745603928</v>
      </c>
      <c r="Q47" s="4">
        <v>-0.09960286082812266</v>
      </c>
      <c r="R47" s="4">
        <v>0.03955959586898642</v>
      </c>
      <c r="S47" s="4">
        <v>0.056185721679165364</v>
      </c>
      <c r="T47" s="4">
        <v>-0.16448505746539865</v>
      </c>
    </row>
    <row r="48">
      <c r="A48" s="10">
        <v>40118.0</v>
      </c>
      <c r="B48" s="1">
        <v>2047.420044</v>
      </c>
      <c r="C48" s="1">
        <v>2205.320068</v>
      </c>
      <c r="D48" s="1">
        <v>2024.27002</v>
      </c>
      <c r="E48" s="1">
        <v>2144.600098</v>
      </c>
      <c r="F48" s="1">
        <v>2144.600098</v>
      </c>
      <c r="G48" s="1">
        <v>3.88773E10</v>
      </c>
      <c r="H48" s="11">
        <f t="shared" si="1"/>
        <v>0.05807600406</v>
      </c>
      <c r="K48" s="4">
        <v>0.028129497978307275</v>
      </c>
      <c r="L48" s="4">
        <v>-0.056688002456402514</v>
      </c>
      <c r="M48" s="4">
        <v>-0.02389146060575948</v>
      </c>
      <c r="N48" s="4">
        <v>0.0038941948939627885</v>
      </c>
      <c r="O48" s="4">
        <v>0.0033899253400599483</v>
      </c>
      <c r="P48" s="4">
        <v>0.06943840381695196</v>
      </c>
      <c r="Q48" s="4">
        <v>-0.007633643474462649</v>
      </c>
      <c r="R48" s="4">
        <v>0.03265078987943207</v>
      </c>
      <c r="S48" s="4">
        <v>0.02533751612099982</v>
      </c>
      <c r="T48" s="4">
        <v>-0.023313099997443194</v>
      </c>
    </row>
    <row r="49">
      <c r="A49" s="10">
        <v>40148.0</v>
      </c>
      <c r="B49" s="1">
        <v>2162.22998</v>
      </c>
      <c r="C49" s="1">
        <v>2295.800049</v>
      </c>
      <c r="D49" s="1">
        <v>2155.959961</v>
      </c>
      <c r="E49" s="1">
        <v>2269.149902</v>
      </c>
      <c r="F49" s="1">
        <v>2269.149902</v>
      </c>
      <c r="G49" s="1">
        <v>3.926907E10</v>
      </c>
      <c r="H49" s="11">
        <f t="shared" si="1"/>
        <v>-0.05367640273</v>
      </c>
      <c r="K49" s="4">
        <v>0.050430245882235276</v>
      </c>
      <c r="L49" s="4">
        <v>0.035437088176898446</v>
      </c>
      <c r="M49" s="4">
        <v>-0.03621222504856484</v>
      </c>
      <c r="N49" s="4">
        <v>0.02671128643389846</v>
      </c>
      <c r="O49" s="4">
        <v>-0.07068748094815064</v>
      </c>
      <c r="P49" s="4">
        <v>-0.08556786640279654</v>
      </c>
      <c r="Q49" s="4">
        <v>-0.03514008169375845</v>
      </c>
      <c r="R49" s="4">
        <v>0.044365766534036156</v>
      </c>
      <c r="S49" s="4">
        <v>-0.01156607913975475</v>
      </c>
      <c r="T49" s="4">
        <v>-0.03079700890354834</v>
      </c>
    </row>
    <row r="50">
      <c r="A50" s="10">
        <v>40179.0</v>
      </c>
      <c r="B50" s="1">
        <v>2294.409912</v>
      </c>
      <c r="C50" s="1">
        <v>2326.280029</v>
      </c>
      <c r="D50" s="1">
        <v>2140.340088</v>
      </c>
      <c r="E50" s="1">
        <v>2147.350098</v>
      </c>
      <c r="F50" s="1">
        <v>2147.350098</v>
      </c>
      <c r="G50" s="1">
        <v>4.562583E10</v>
      </c>
      <c r="H50" s="11">
        <f t="shared" si="1"/>
        <v>0.04233585948</v>
      </c>
      <c r="K50" s="4">
        <v>0.06299039440128149</v>
      </c>
      <c r="L50" s="4">
        <v>-0.047217212389777656</v>
      </c>
      <c r="M50" s="4">
        <v>0.004160421449157132</v>
      </c>
      <c r="N50" s="4">
        <v>0.021554510672622484</v>
      </c>
      <c r="O50" s="4">
        <v>0.05974043372520352</v>
      </c>
      <c r="P50" s="4">
        <v>-0.024245780075104348</v>
      </c>
      <c r="Q50" s="4">
        <v>0.060877452680999214</v>
      </c>
      <c r="R50" s="4">
        <v>-0.005484611961617834</v>
      </c>
      <c r="S50" s="4">
        <v>0.003192289362827775</v>
      </c>
      <c r="T50" s="4">
        <v>-0.03343728648187602</v>
      </c>
    </row>
    <row r="51">
      <c r="A51" s="10">
        <v>40210.0</v>
      </c>
      <c r="B51" s="1">
        <v>2155.810059</v>
      </c>
      <c r="C51" s="1">
        <v>2251.679932</v>
      </c>
      <c r="D51" s="1">
        <v>2100.169922</v>
      </c>
      <c r="E51" s="1">
        <v>2238.26001</v>
      </c>
      <c r="F51" s="1">
        <v>2238.26001</v>
      </c>
      <c r="G51" s="1">
        <v>4.283536E10</v>
      </c>
      <c r="H51" s="11">
        <f t="shared" si="1"/>
        <v>0.07135004436</v>
      </c>
      <c r="K51" s="4">
        <v>-0.025766104492516075</v>
      </c>
      <c r="L51" s="4">
        <v>0.052935553145487736</v>
      </c>
      <c r="M51" s="4">
        <v>-0.08425483029077509</v>
      </c>
      <c r="N51" s="4">
        <v>-0.06432740240741722</v>
      </c>
      <c r="O51" s="4">
        <v>0.04236803977417479</v>
      </c>
      <c r="P51" s="4">
        <v>0.07830291037017924</v>
      </c>
      <c r="Q51" s="4">
        <v>-0.023730265089637784</v>
      </c>
      <c r="R51" s="4">
        <v>-0.012604077009413902</v>
      </c>
      <c r="S51" s="4">
        <v>-0.005856525673236527</v>
      </c>
      <c r="T51" s="4">
        <v>0.02097889006601472</v>
      </c>
    </row>
    <row r="52">
      <c r="A52" s="10">
        <v>40238.0</v>
      </c>
      <c r="B52" s="1">
        <v>2247.399902</v>
      </c>
      <c r="C52" s="1">
        <v>2432.25</v>
      </c>
      <c r="D52" s="1">
        <v>2247.330078</v>
      </c>
      <c r="E52" s="1">
        <v>2397.959961</v>
      </c>
      <c r="F52" s="1">
        <v>2397.959961</v>
      </c>
      <c r="G52" s="1">
        <v>5.495555E10</v>
      </c>
      <c r="H52" s="11">
        <f t="shared" si="1"/>
        <v>0.02636823843</v>
      </c>
      <c r="K52" s="4">
        <v>0.09405555489500234</v>
      </c>
      <c r="L52" s="4">
        <v>-0.05281687621999658</v>
      </c>
      <c r="M52" s="4">
        <v>0.044715152717922584</v>
      </c>
      <c r="N52" s="4">
        <v>-0.09524735705864125</v>
      </c>
      <c r="O52" s="4">
        <v>-0.048952442881668896</v>
      </c>
      <c r="P52" s="4">
        <v>0.03916004376373748</v>
      </c>
      <c r="Q52" s="4">
        <v>0.1493509400687708</v>
      </c>
      <c r="R52" s="4">
        <v>-0.03905017579902333</v>
      </c>
      <c r="S52" s="4">
        <v>0.08118591922359722</v>
      </c>
      <c r="T52" s="4">
        <v>-0.00854725236123443</v>
      </c>
    </row>
    <row r="53">
      <c r="A53" s="10">
        <v>40269.0</v>
      </c>
      <c r="B53" s="1">
        <v>2411.679932</v>
      </c>
      <c r="C53" s="1">
        <v>2535.280029</v>
      </c>
      <c r="D53" s="1">
        <v>2383.77002</v>
      </c>
      <c r="E53" s="1">
        <v>2461.189941</v>
      </c>
      <c r="F53" s="1">
        <v>2461.189941</v>
      </c>
      <c r="G53" s="1">
        <v>5.452854E10</v>
      </c>
      <c r="H53" s="11">
        <f t="shared" si="1"/>
        <v>-0.08294764195</v>
      </c>
      <c r="K53" s="4">
        <v>-0.03232140985927168</v>
      </c>
      <c r="L53" s="4">
        <v>0.012911818062416851</v>
      </c>
      <c r="M53" s="4">
        <v>0.01796619703504423</v>
      </c>
      <c r="N53" s="4">
        <v>-0.05726541422234448</v>
      </c>
      <c r="O53" s="4">
        <v>0.026438245414210224</v>
      </c>
      <c r="P53" s="4">
        <v>-0.0035100803811728056</v>
      </c>
      <c r="Q53" s="4">
        <v>-0.07043739260230387</v>
      </c>
      <c r="R53" s="4">
        <v>-0.040254031020168245</v>
      </c>
      <c r="S53" s="4">
        <v>-0.011773614111497254</v>
      </c>
      <c r="T53" s="4">
        <v>0.05260070448940674</v>
      </c>
    </row>
    <row r="54">
      <c r="A54" s="10">
        <v>40299.0</v>
      </c>
      <c r="B54" s="1">
        <v>2472.320068</v>
      </c>
      <c r="C54" s="1">
        <v>2503.0</v>
      </c>
      <c r="D54" s="1">
        <v>2140.530029</v>
      </c>
      <c r="E54" s="1">
        <v>2257.040039</v>
      </c>
      <c r="F54" s="1">
        <v>2257.040039</v>
      </c>
      <c r="G54" s="1">
        <v>5.720312E10</v>
      </c>
      <c r="H54" s="11">
        <f t="shared" si="1"/>
        <v>-0.06548401732</v>
      </c>
      <c r="K54" s="4">
        <v>-0.022416217025009004</v>
      </c>
      <c r="L54" s="4">
        <v>0.021810075055596925</v>
      </c>
      <c r="M54" s="4">
        <v>-0.04799413003881767</v>
      </c>
      <c r="N54" s="4">
        <v>0.06566846966169265</v>
      </c>
      <c r="O54" s="4">
        <v>-0.0050016403610873336</v>
      </c>
      <c r="P54" s="4">
        <v>0.11634704708731625</v>
      </c>
      <c r="Q54" s="4">
        <v>0.07866279531040474</v>
      </c>
      <c r="R54" s="4">
        <v>0.08900723961022407</v>
      </c>
      <c r="S54" s="4">
        <v>-0.020798601867054622</v>
      </c>
      <c r="T54" s="4">
        <v>-0.045578717585724945</v>
      </c>
    </row>
    <row r="55">
      <c r="A55" s="10">
        <v>40330.0</v>
      </c>
      <c r="B55" s="1">
        <v>2244.790039</v>
      </c>
      <c r="C55" s="1">
        <v>2341.110107</v>
      </c>
      <c r="D55" s="1">
        <v>2105.26001</v>
      </c>
      <c r="E55" s="1">
        <v>2109.23999</v>
      </c>
      <c r="F55" s="1">
        <v>2109.23999</v>
      </c>
      <c r="G55" s="1">
        <v>4.863373E10</v>
      </c>
      <c r="H55" s="11">
        <f t="shared" si="1"/>
        <v>0.0689632103</v>
      </c>
      <c r="K55" s="4">
        <v>-0.01190982089452635</v>
      </c>
      <c r="L55" s="4">
        <v>-0.016047374858188718</v>
      </c>
      <c r="M55" s="4">
        <v>-0.06249360266398156</v>
      </c>
      <c r="N55" s="4">
        <v>-0.041662607887693125</v>
      </c>
      <c r="O55" s="4">
        <v>0.08401721791798046</v>
      </c>
      <c r="P55" s="4">
        <v>0.06589578218763506</v>
      </c>
      <c r="Q55" s="4">
        <v>0.05587211665713238</v>
      </c>
      <c r="R55" s="4">
        <v>-0.030542335652406778</v>
      </c>
      <c r="S55" s="4">
        <v>-0.08082692700328625</v>
      </c>
      <c r="T55" s="4">
        <v>0.02213156871241351</v>
      </c>
    </row>
    <row r="56">
      <c r="A56" s="10">
        <v>40360.0</v>
      </c>
      <c r="B56" s="1">
        <v>2110.75</v>
      </c>
      <c r="C56" s="1">
        <v>2307.600098</v>
      </c>
      <c r="D56" s="1">
        <v>2061.139893</v>
      </c>
      <c r="E56" s="1">
        <v>2254.699951</v>
      </c>
      <c r="F56" s="1">
        <v>2254.699951</v>
      </c>
      <c r="G56" s="1">
        <v>4.391037E10</v>
      </c>
      <c r="H56" s="11">
        <f t="shared" si="1"/>
        <v>-0.06238964166</v>
      </c>
      <c r="K56" s="4">
        <v>0.0599039600345047</v>
      </c>
      <c r="L56" s="4">
        <v>0.020042473838890754</v>
      </c>
      <c r="M56" s="4">
        <v>0.030287814504661042</v>
      </c>
      <c r="N56" s="4">
        <v>0.03333476650200587</v>
      </c>
      <c r="O56" s="4">
        <v>0.040488018602285104</v>
      </c>
      <c r="P56" s="4">
        <v>0.01987859636028218</v>
      </c>
      <c r="Q56" s="4">
        <v>0.09084795814523677</v>
      </c>
      <c r="R56" s="4">
        <v>0.0471102033416073</v>
      </c>
      <c r="S56" s="4">
        <v>0.021808423689189473</v>
      </c>
      <c r="T56" s="4">
        <v>-0.0047381493702151126</v>
      </c>
    </row>
    <row r="57">
      <c r="A57" s="10">
        <v>40391.0</v>
      </c>
      <c r="B57" s="1">
        <v>2283.320068</v>
      </c>
      <c r="C57" s="1">
        <v>2309.429932</v>
      </c>
      <c r="D57" s="1">
        <v>2099.290039</v>
      </c>
      <c r="E57" s="1">
        <v>2114.030029</v>
      </c>
      <c r="F57" s="1">
        <v>2114.030029</v>
      </c>
      <c r="G57" s="1">
        <v>4.179424E10</v>
      </c>
      <c r="H57" s="11">
        <f t="shared" si="1"/>
        <v>0.1204287945</v>
      </c>
      <c r="K57" s="4">
        <v>0.05272480470093364</v>
      </c>
      <c r="L57" s="4">
        <v>-0.020254698290870926</v>
      </c>
      <c r="M57" s="4">
        <v>-0.09475345319212315</v>
      </c>
      <c r="N57" s="4">
        <v>0.030179425093203007</v>
      </c>
      <c r="O57" s="4">
        <v>-0.02431760019520332</v>
      </c>
      <c r="P57" s="4">
        <v>0.034886079849831726</v>
      </c>
      <c r="Q57" s="4">
        <v>0.03298876671439379</v>
      </c>
      <c r="R57" s="4">
        <v>0.03949575702867096</v>
      </c>
      <c r="S57" s="4">
        <v>-0.03453008474160995</v>
      </c>
      <c r="T57" s="4">
        <v>-0.057286299367140955</v>
      </c>
    </row>
    <row r="58">
      <c r="A58" s="10">
        <v>40422.0</v>
      </c>
      <c r="B58" s="1">
        <v>2142.75</v>
      </c>
      <c r="C58" s="1">
        <v>2400.060059</v>
      </c>
      <c r="D58" s="1">
        <v>2141.949951</v>
      </c>
      <c r="E58" s="1">
        <v>2368.620117</v>
      </c>
      <c r="F58" s="1">
        <v>2368.620117</v>
      </c>
      <c r="G58" s="1">
        <v>4.158687E10</v>
      </c>
      <c r="H58" s="11">
        <f t="shared" si="1"/>
        <v>0.05859521077</v>
      </c>
      <c r="K58" s="4">
        <v>0.0552376782016934</v>
      </c>
      <c r="L58" s="4">
        <v>-0.029372463977056146</v>
      </c>
      <c r="M58" s="4">
        <v>-0.06654177544088599</v>
      </c>
      <c r="N58" s="4">
        <v>0.14820339154608625</v>
      </c>
      <c r="O58" s="4">
        <v>0.06083721787863186</v>
      </c>
      <c r="P58" s="4">
        <v>0.04854567210663217</v>
      </c>
      <c r="Q58" s="4">
        <v>0.0844006963173326</v>
      </c>
      <c r="R58" s="4">
        <v>0.06646218958994643</v>
      </c>
      <c r="S58" s="4">
        <v>-0.0020850400591197263</v>
      </c>
      <c r="T58" s="4">
        <v>0.1387484125901236</v>
      </c>
    </row>
    <row r="59">
      <c r="A59" s="10">
        <v>40452.0</v>
      </c>
      <c r="B59" s="1">
        <v>2386.820068</v>
      </c>
      <c r="C59" s="1">
        <v>2517.5</v>
      </c>
      <c r="D59" s="1">
        <v>2332.459961</v>
      </c>
      <c r="E59" s="1">
        <v>2507.409912</v>
      </c>
      <c r="F59" s="1">
        <v>2507.409912</v>
      </c>
      <c r="G59" s="1">
        <v>4.153976E10</v>
      </c>
      <c r="H59" s="11">
        <f t="shared" si="1"/>
        <v>-0.003661121365</v>
      </c>
      <c r="K59" s="4">
        <v>-0.0018356260878668856</v>
      </c>
      <c r="L59" s="4">
        <v>0.04706557928175356</v>
      </c>
      <c r="M59" s="4">
        <v>-0.04351540847418184</v>
      </c>
      <c r="N59" s="4">
        <v>0.059208798009649115</v>
      </c>
      <c r="O59" s="4">
        <v>-0.002686097137896295</v>
      </c>
      <c r="P59" s="4">
        <v>0.020040587864505466</v>
      </c>
      <c r="Q59" s="4">
        <v>0.049805388927245425</v>
      </c>
      <c r="R59" s="4">
        <v>0.0929948019468265</v>
      </c>
      <c r="S59" s="4">
        <v>-0.0018326684187914902</v>
      </c>
      <c r="T59" s="4">
        <v>0.09685856435440889</v>
      </c>
    </row>
    <row r="60">
      <c r="A60" s="10">
        <v>40483.0</v>
      </c>
      <c r="B60" s="1">
        <v>2520.449951</v>
      </c>
      <c r="C60" s="1">
        <v>2592.939941</v>
      </c>
      <c r="D60" s="1">
        <v>2459.790039</v>
      </c>
      <c r="E60" s="1">
        <v>2498.22998</v>
      </c>
      <c r="F60" s="1">
        <v>2498.22998</v>
      </c>
      <c r="G60" s="1">
        <v>4.089356E10</v>
      </c>
      <c r="H60" s="11">
        <f t="shared" si="1"/>
        <v>0.06189988041</v>
      </c>
      <c r="K60" s="4">
        <v>-0.039886343728613494</v>
      </c>
      <c r="L60" s="4">
        <v>0.0287144032531729</v>
      </c>
      <c r="M60" s="4">
        <v>0.010313855649542129</v>
      </c>
      <c r="N60" s="4">
        <v>0.0923204089007808</v>
      </c>
      <c r="O60" s="4">
        <v>-0.051521540125010985</v>
      </c>
      <c r="P60" s="4">
        <v>-0.05136738437645474</v>
      </c>
      <c r="Q60" s="4">
        <v>-0.019390673499641138</v>
      </c>
      <c r="R60" s="4">
        <v>0.004936409858971392</v>
      </c>
      <c r="S60" s="4">
        <v>-0.13085990537292488</v>
      </c>
      <c r="T60" s="4">
        <v>0.033234970057625976</v>
      </c>
    </row>
    <row r="61">
      <c r="A61" s="10">
        <v>40513.0</v>
      </c>
      <c r="B61" s="1">
        <v>2535.189941</v>
      </c>
      <c r="C61" s="1">
        <v>2675.26001</v>
      </c>
      <c r="D61" s="1">
        <v>2535.189941</v>
      </c>
      <c r="E61" s="1">
        <v>2652.870117</v>
      </c>
      <c r="F61" s="1">
        <v>2652.870117</v>
      </c>
      <c r="G61" s="1">
        <v>3.630689E10</v>
      </c>
      <c r="H61" s="11">
        <f t="shared" si="1"/>
        <v>0.01779580564</v>
      </c>
      <c r="K61" s="4">
        <v>0.020602317243133227</v>
      </c>
      <c r="L61" s="4">
        <v>-0.05809662968807529</v>
      </c>
      <c r="M61" s="4">
        <v>0.021976507851222786</v>
      </c>
      <c r="N61" s="4">
        <v>-0.003727373972979656</v>
      </c>
      <c r="O61" s="4">
        <v>0.005239680324923621</v>
      </c>
      <c r="P61" s="4">
        <v>-0.019813997145583163</v>
      </c>
      <c r="Q61" s="4">
        <v>0.04305984243757076</v>
      </c>
      <c r="R61" s="4">
        <v>7.796991852892857E-4</v>
      </c>
      <c r="S61" s="4">
        <v>-0.02820373401243665</v>
      </c>
      <c r="T61" s="4">
        <v>0.023803743840259198</v>
      </c>
    </row>
    <row r="62">
      <c r="A62" s="10">
        <v>40544.0</v>
      </c>
      <c r="B62" s="1">
        <v>2676.649902</v>
      </c>
      <c r="C62" s="1">
        <v>2766.169922</v>
      </c>
      <c r="D62" s="1">
        <v>2663.639893</v>
      </c>
      <c r="E62" s="1">
        <v>2700.080078</v>
      </c>
      <c r="F62" s="1">
        <v>2700.080078</v>
      </c>
      <c r="G62" s="1">
        <v>4.022176E10</v>
      </c>
      <c r="H62" s="11">
        <f t="shared" si="1"/>
        <v>0.03043981646</v>
      </c>
      <c r="K62" s="1" t="s">
        <v>19</v>
      </c>
      <c r="L62" s="1" t="s">
        <v>20</v>
      </c>
      <c r="M62" s="1" t="s">
        <v>21</v>
      </c>
      <c r="N62" s="1" t="s">
        <v>22</v>
      </c>
      <c r="O62" s="1" t="s">
        <v>23</v>
      </c>
      <c r="P62" s="1" t="s">
        <v>24</v>
      </c>
      <c r="Q62" s="1" t="s">
        <v>25</v>
      </c>
      <c r="R62" s="1" t="s">
        <v>26</v>
      </c>
      <c r="S62" s="1" t="s">
        <v>27</v>
      </c>
      <c r="T62" s="1" t="s">
        <v>28</v>
      </c>
    </row>
    <row r="63">
      <c r="A63" s="10">
        <v>40575.0</v>
      </c>
      <c r="B63" s="1">
        <v>2717.610107</v>
      </c>
      <c r="C63" s="1">
        <v>2840.51001</v>
      </c>
      <c r="D63" s="1">
        <v>2705.540039</v>
      </c>
      <c r="E63" s="1">
        <v>2782.27002</v>
      </c>
      <c r="F63" s="1">
        <v>2782.27002</v>
      </c>
      <c r="G63" s="1">
        <v>3.922534E10</v>
      </c>
      <c r="H63" s="11">
        <f t="shared" si="1"/>
        <v>-0.0004312852424</v>
      </c>
      <c r="K63" s="4">
        <f t="shared" ref="K63:T63" si="2">AVERAGE(K$1:K$61)</f>
        <v>0.002472153643</v>
      </c>
      <c r="L63" s="4">
        <f t="shared" si="2"/>
        <v>0.01446286849</v>
      </c>
      <c r="M63" s="4">
        <f t="shared" si="2"/>
        <v>0.002810197004</v>
      </c>
      <c r="N63" s="4">
        <f t="shared" si="2"/>
        <v>0.01135040624</v>
      </c>
      <c r="O63" s="4">
        <f t="shared" si="2"/>
        <v>0.01362042502</v>
      </c>
      <c r="P63" s="4">
        <f t="shared" si="2"/>
        <v>0.01331765331</v>
      </c>
      <c r="Q63" s="4">
        <f t="shared" si="2"/>
        <v>0.01218689476</v>
      </c>
      <c r="R63" s="4">
        <f t="shared" si="2"/>
        <v>0.01668216299</v>
      </c>
      <c r="S63" s="4">
        <f t="shared" si="2"/>
        <v>-0.003258440743</v>
      </c>
      <c r="T63" s="4">
        <f t="shared" si="2"/>
        <v>0.006972966044</v>
      </c>
    </row>
    <row r="64">
      <c r="A64" s="10">
        <v>40603.0</v>
      </c>
      <c r="B64" s="1">
        <v>2791.080078</v>
      </c>
      <c r="C64" s="1">
        <v>2802.320068</v>
      </c>
      <c r="D64" s="1">
        <v>2603.5</v>
      </c>
      <c r="E64" s="1">
        <v>2781.070068</v>
      </c>
      <c r="F64" s="1">
        <v>2781.070068</v>
      </c>
      <c r="G64" s="1">
        <v>4.504999E10</v>
      </c>
      <c r="H64" s="11">
        <f t="shared" si="1"/>
        <v>0.03324978111</v>
      </c>
      <c r="K64" s="1" t="s">
        <v>29</v>
      </c>
      <c r="L64" s="1" t="s">
        <v>30</v>
      </c>
      <c r="M64" s="1" t="s">
        <v>31</v>
      </c>
      <c r="N64" s="1" t="s">
        <v>32</v>
      </c>
      <c r="O64" s="1" t="s">
        <v>33</v>
      </c>
      <c r="P64" s="1" t="s">
        <v>34</v>
      </c>
      <c r="Q64" s="1" t="s">
        <v>35</v>
      </c>
      <c r="R64" s="1" t="s">
        <v>36</v>
      </c>
      <c r="S64" s="1" t="s">
        <v>37</v>
      </c>
      <c r="T64" s="1" t="s">
        <v>38</v>
      </c>
    </row>
    <row r="65">
      <c r="A65" s="10">
        <v>40634.0</v>
      </c>
      <c r="B65" s="1">
        <v>2796.669922</v>
      </c>
      <c r="C65" s="1">
        <v>2876.830078</v>
      </c>
      <c r="D65" s="1">
        <v>2706.5</v>
      </c>
      <c r="E65" s="1">
        <v>2873.540039</v>
      </c>
      <c r="F65" s="1">
        <v>2873.540039</v>
      </c>
      <c r="G65" s="1">
        <v>3.80246E10</v>
      </c>
      <c r="H65" s="11">
        <f t="shared" si="1"/>
        <v>-0.01330762386</v>
      </c>
      <c r="K65" s="4">
        <f t="shared" ref="K65:T65" si="3">K$63-$H$2</f>
        <v>0.01306715858</v>
      </c>
      <c r="L65" s="4">
        <f t="shared" si="3"/>
        <v>0.02505787342</v>
      </c>
      <c r="M65" s="4">
        <f t="shared" si="3"/>
        <v>0.01340520194</v>
      </c>
      <c r="N65" s="4">
        <f t="shared" si="3"/>
        <v>0.02194541117</v>
      </c>
      <c r="O65" s="4">
        <f t="shared" si="3"/>
        <v>0.02421542995</v>
      </c>
      <c r="P65" s="4">
        <f t="shared" si="3"/>
        <v>0.02391265825</v>
      </c>
      <c r="Q65" s="4">
        <f t="shared" si="3"/>
        <v>0.0227818997</v>
      </c>
      <c r="R65" s="4">
        <f t="shared" si="3"/>
        <v>0.02727716793</v>
      </c>
      <c r="S65" s="4">
        <f t="shared" si="3"/>
        <v>0.007336564193</v>
      </c>
      <c r="T65" s="4">
        <f t="shared" si="3"/>
        <v>0.01756797098</v>
      </c>
    </row>
    <row r="66">
      <c r="A66" s="10">
        <v>40664.0</v>
      </c>
      <c r="B66" s="1">
        <v>2881.280029</v>
      </c>
      <c r="C66" s="1">
        <v>2887.75</v>
      </c>
      <c r="D66" s="1">
        <v>2739.850098</v>
      </c>
      <c r="E66" s="1">
        <v>2835.300049</v>
      </c>
      <c r="F66" s="1">
        <v>2835.300049</v>
      </c>
      <c r="G66" s="1">
        <v>4.206711E10</v>
      </c>
      <c r="H66" s="11">
        <f t="shared" si="1"/>
        <v>-0.0217895912</v>
      </c>
      <c r="K66" s="1" t="s">
        <v>44</v>
      </c>
      <c r="L66" s="1" t="s">
        <v>45</v>
      </c>
      <c r="M66" s="1" t="s">
        <v>46</v>
      </c>
      <c r="N66" s="1" t="s">
        <v>47</v>
      </c>
      <c r="O66" s="1" t="s">
        <v>48</v>
      </c>
      <c r="P66" s="1" t="s">
        <v>49</v>
      </c>
      <c r="Q66" s="1" t="s">
        <v>50</v>
      </c>
      <c r="R66" s="1" t="s">
        <v>51</v>
      </c>
      <c r="S66" s="1" t="s">
        <v>52</v>
      </c>
      <c r="T66" s="1" t="s">
        <v>53</v>
      </c>
    </row>
    <row r="67">
      <c r="A67" s="10">
        <v>40695.0</v>
      </c>
      <c r="B67" s="1">
        <v>2829.389893</v>
      </c>
      <c r="C67" s="1">
        <v>2834.050049</v>
      </c>
      <c r="D67" s="1">
        <v>2599.860107</v>
      </c>
      <c r="E67" s="1">
        <v>2773.52002</v>
      </c>
      <c r="F67" s="1">
        <v>2773.52002</v>
      </c>
      <c r="G67" s="1">
        <v>4.257071E10</v>
      </c>
      <c r="H67" s="11">
        <f t="shared" si="1"/>
        <v>-0.00617992186</v>
      </c>
      <c r="K67" s="4">
        <f t="shared" ref="K67:T67" si="4">STDEV(K$2:K$61)</f>
        <v>0.05433031763</v>
      </c>
      <c r="L67" s="4">
        <f t="shared" si="4"/>
        <v>0.0543316118</v>
      </c>
      <c r="M67" s="4">
        <f t="shared" si="4"/>
        <v>0.06095153266</v>
      </c>
      <c r="N67" s="4">
        <f t="shared" si="4"/>
        <v>0.05481270172</v>
      </c>
      <c r="O67" s="4">
        <f t="shared" si="4"/>
        <v>0.04781030008</v>
      </c>
      <c r="P67" s="4">
        <f t="shared" si="4"/>
        <v>0.05683684662</v>
      </c>
      <c r="Q67" s="4">
        <f t="shared" si="4"/>
        <v>0.05581443689</v>
      </c>
      <c r="R67" s="4">
        <f t="shared" si="4"/>
        <v>0.0506582367</v>
      </c>
      <c r="S67" s="4">
        <f t="shared" si="4"/>
        <v>0.04710892326</v>
      </c>
      <c r="T67" s="4">
        <f t="shared" si="4"/>
        <v>0.05156367169</v>
      </c>
    </row>
    <row r="68">
      <c r="A68" s="10">
        <v>40725.0</v>
      </c>
      <c r="B68" s="1">
        <v>2775.080078</v>
      </c>
      <c r="C68" s="1">
        <v>2878.939941</v>
      </c>
      <c r="D68" s="1">
        <v>2724.98999</v>
      </c>
      <c r="E68" s="1">
        <v>2756.379883</v>
      </c>
      <c r="F68" s="1">
        <v>2756.379883</v>
      </c>
      <c r="G68" s="1">
        <v>3.728298E10</v>
      </c>
      <c r="H68" s="11">
        <f t="shared" si="1"/>
        <v>-0.06418560921</v>
      </c>
      <c r="K68" s="1" t="s">
        <v>54</v>
      </c>
      <c r="L68" s="1" t="s">
        <v>55</v>
      </c>
      <c r="M68" s="1" t="s">
        <v>56</v>
      </c>
      <c r="N68" s="1" t="s">
        <v>57</v>
      </c>
      <c r="O68" s="1" t="s">
        <v>58</v>
      </c>
      <c r="P68" s="1" t="s">
        <v>59</v>
      </c>
      <c r="Q68" s="1" t="s">
        <v>60</v>
      </c>
      <c r="R68" s="1" t="s">
        <v>61</v>
      </c>
      <c r="S68" s="1" t="s">
        <v>62</v>
      </c>
      <c r="T68" s="1" t="s">
        <v>63</v>
      </c>
    </row>
    <row r="69">
      <c r="A69" s="10">
        <v>40756.0</v>
      </c>
      <c r="B69" s="1">
        <v>2791.449951</v>
      </c>
      <c r="C69" s="1">
        <v>2796.23999</v>
      </c>
      <c r="D69" s="1">
        <v>2331.649902</v>
      </c>
      <c r="E69" s="1">
        <v>2579.459961</v>
      </c>
      <c r="F69" s="1">
        <v>2579.459961</v>
      </c>
      <c r="G69" s="1">
        <v>5.697787E10</v>
      </c>
      <c r="H69" s="11">
        <f t="shared" si="1"/>
        <v>-0.06360248326</v>
      </c>
      <c r="K69" s="4">
        <f t="shared" ref="K69:T69" si="5">K$67-$J$2</f>
        <v>0.00173168044</v>
      </c>
      <c r="L69" s="4">
        <f t="shared" si="5"/>
        <v>0.001732974601</v>
      </c>
      <c r="M69" s="4">
        <f t="shared" si="5"/>
        <v>0.008352895466</v>
      </c>
      <c r="N69" s="4">
        <f t="shared" si="5"/>
        <v>0.00221406453</v>
      </c>
      <c r="O69" s="4">
        <f t="shared" si="5"/>
        <v>-0.004788337112</v>
      </c>
      <c r="P69" s="4">
        <f t="shared" si="5"/>
        <v>0.004238209427</v>
      </c>
      <c r="Q69" s="4">
        <f t="shared" si="5"/>
        <v>0.003215799693</v>
      </c>
      <c r="R69" s="4">
        <f t="shared" si="5"/>
        <v>-0.001940400499</v>
      </c>
      <c r="S69" s="4">
        <f t="shared" si="5"/>
        <v>-0.005489713936</v>
      </c>
      <c r="T69" s="4">
        <f t="shared" si="5"/>
        <v>-0.001034965501</v>
      </c>
    </row>
    <row r="70">
      <c r="A70" s="10">
        <v>40787.0</v>
      </c>
      <c r="B70" s="1">
        <v>2583.340088</v>
      </c>
      <c r="C70" s="1">
        <v>2643.370117</v>
      </c>
      <c r="D70" s="1">
        <v>2414.310059</v>
      </c>
      <c r="E70" s="1">
        <v>2415.399902</v>
      </c>
      <c r="F70" s="1">
        <v>2415.399902</v>
      </c>
      <c r="G70" s="1">
        <v>4.299647E10</v>
      </c>
      <c r="H70" s="11">
        <f t="shared" si="1"/>
        <v>0.1113728662</v>
      </c>
    </row>
    <row r="71">
      <c r="A71" s="10">
        <v>40817.0</v>
      </c>
      <c r="B71" s="1">
        <v>2401.189941</v>
      </c>
      <c r="C71" s="1">
        <v>2753.370117</v>
      </c>
      <c r="D71" s="1">
        <v>2298.889893</v>
      </c>
      <c r="E71" s="1">
        <v>2684.409912</v>
      </c>
      <c r="F71" s="1">
        <v>2684.409912</v>
      </c>
      <c r="G71" s="1">
        <v>4.278783E10</v>
      </c>
      <c r="H71" s="11">
        <f t="shared" si="1"/>
        <v>-0.02386737723</v>
      </c>
    </row>
    <row r="72">
      <c r="A72" s="10">
        <v>40848.0</v>
      </c>
      <c r="B72" s="1">
        <v>2607.310059</v>
      </c>
      <c r="C72" s="1">
        <v>2730.389893</v>
      </c>
      <c r="D72" s="1">
        <v>2441.47998</v>
      </c>
      <c r="E72" s="1">
        <v>2620.340088</v>
      </c>
      <c r="F72" s="1">
        <v>2620.340088</v>
      </c>
      <c r="G72" s="1">
        <v>3.839721E10</v>
      </c>
      <c r="H72" s="11">
        <f t="shared" si="1"/>
        <v>-0.005797028435</v>
      </c>
    </row>
    <row r="73">
      <c r="A73" s="10">
        <v>40878.0</v>
      </c>
      <c r="B73" s="1">
        <v>2615.669922</v>
      </c>
      <c r="C73" s="1">
        <v>2674.530029</v>
      </c>
      <c r="D73" s="1">
        <v>2518.01001</v>
      </c>
      <c r="E73" s="1">
        <v>2605.149902</v>
      </c>
      <c r="F73" s="1">
        <v>2605.149902</v>
      </c>
      <c r="G73" s="1">
        <v>3.317749E10</v>
      </c>
      <c r="H73" s="11">
        <f t="shared" si="1"/>
        <v>0.08010678612</v>
      </c>
    </row>
    <row r="74">
      <c r="A74" s="10">
        <v>40909.0</v>
      </c>
      <c r="B74" s="1">
        <v>2657.389893</v>
      </c>
      <c r="C74" s="1">
        <v>2834.300049</v>
      </c>
      <c r="D74" s="1">
        <v>2627.22998</v>
      </c>
      <c r="E74" s="1">
        <v>2813.840088</v>
      </c>
      <c r="F74" s="1">
        <v>2813.840088</v>
      </c>
      <c r="G74" s="1">
        <v>3.53259E10</v>
      </c>
      <c r="H74" s="11">
        <f t="shared" si="1"/>
        <v>0.05439179208</v>
      </c>
    </row>
    <row r="75">
      <c r="A75" s="10">
        <v>40940.0</v>
      </c>
      <c r="B75" s="1">
        <v>2830.100098</v>
      </c>
      <c r="C75" s="1">
        <v>3000.110107</v>
      </c>
      <c r="D75" s="1">
        <v>2825.189941</v>
      </c>
      <c r="E75" s="1">
        <v>2966.889893</v>
      </c>
      <c r="F75" s="1">
        <v>2966.889893</v>
      </c>
      <c r="G75" s="1">
        <v>3.772846E10</v>
      </c>
      <c r="H75" s="11">
        <f t="shared" si="1"/>
        <v>0.0420238632</v>
      </c>
    </row>
    <row r="76">
      <c r="A76" s="10">
        <v>40969.0</v>
      </c>
      <c r="B76" s="1">
        <v>2979.110107</v>
      </c>
      <c r="C76" s="1">
        <v>3134.169922</v>
      </c>
      <c r="D76" s="1">
        <v>2900.280029</v>
      </c>
      <c r="E76" s="1">
        <v>3091.570068</v>
      </c>
      <c r="F76" s="1">
        <v>3091.570068</v>
      </c>
      <c r="G76" s="1">
        <v>3.668631E10</v>
      </c>
      <c r="H76" s="11">
        <f t="shared" si="1"/>
        <v>-0.01462362489</v>
      </c>
    </row>
    <row r="77">
      <c r="A77" s="10">
        <v>41000.0</v>
      </c>
      <c r="B77" s="1">
        <v>3085.939941</v>
      </c>
      <c r="C77" s="1">
        <v>3128.25</v>
      </c>
      <c r="D77" s="1">
        <v>2946.040039</v>
      </c>
      <c r="E77" s="1">
        <v>3046.360107</v>
      </c>
      <c r="F77" s="1">
        <v>3046.360107</v>
      </c>
      <c r="G77" s="1">
        <v>3.379399E10</v>
      </c>
      <c r="H77" s="11">
        <f t="shared" si="1"/>
        <v>-0.0718956431</v>
      </c>
    </row>
    <row r="78">
      <c r="A78" s="10">
        <v>41030.0</v>
      </c>
      <c r="B78" s="1">
        <v>3044.790039</v>
      </c>
      <c r="C78" s="1">
        <v>3085.399902</v>
      </c>
      <c r="D78" s="1">
        <v>2774.449951</v>
      </c>
      <c r="E78" s="1">
        <v>2827.340088</v>
      </c>
      <c r="F78" s="1">
        <v>2827.340088</v>
      </c>
      <c r="G78" s="1">
        <v>4.011593E10</v>
      </c>
      <c r="H78" s="11">
        <f t="shared" si="1"/>
        <v>0.03809586312</v>
      </c>
    </row>
    <row r="79">
      <c r="A79" s="10">
        <v>41061.0</v>
      </c>
      <c r="B79" s="1">
        <v>2810.129883</v>
      </c>
      <c r="C79" s="1">
        <v>2942.280029</v>
      </c>
      <c r="D79" s="1">
        <v>2726.679932</v>
      </c>
      <c r="E79" s="1">
        <v>2935.050049</v>
      </c>
      <c r="F79" s="1">
        <v>2935.050049</v>
      </c>
      <c r="G79" s="1">
        <v>3.745865E10</v>
      </c>
      <c r="H79" s="11">
        <f t="shared" si="1"/>
        <v>0.001522962445</v>
      </c>
    </row>
    <row r="80">
      <c r="A80" s="10">
        <v>41091.0</v>
      </c>
      <c r="B80" s="1">
        <v>2938.409912</v>
      </c>
      <c r="C80" s="1">
        <v>2987.939941</v>
      </c>
      <c r="D80" s="1">
        <v>2837.719971</v>
      </c>
      <c r="E80" s="1">
        <v>2939.52002</v>
      </c>
      <c r="F80" s="1">
        <v>2939.52002</v>
      </c>
      <c r="G80" s="1">
        <v>3.468668E10</v>
      </c>
      <c r="H80" s="11">
        <f t="shared" si="1"/>
        <v>0.04335399662</v>
      </c>
    </row>
    <row r="81">
      <c r="A81" s="10">
        <v>41122.0</v>
      </c>
      <c r="B81" s="1">
        <v>2956.719971</v>
      </c>
      <c r="C81" s="1">
        <v>3100.540039</v>
      </c>
      <c r="D81" s="1">
        <v>2890.850098</v>
      </c>
      <c r="E81" s="1">
        <v>3066.959961</v>
      </c>
      <c r="F81" s="1">
        <v>3066.959961</v>
      </c>
      <c r="G81" s="1">
        <v>3.570895E10</v>
      </c>
      <c r="H81" s="11">
        <f t="shared" si="1"/>
        <v>0.01606477412</v>
      </c>
    </row>
    <row r="82">
      <c r="A82" s="10">
        <v>41153.0</v>
      </c>
      <c r="B82" s="1">
        <v>3063.25</v>
      </c>
      <c r="C82" s="1">
        <v>3196.929932</v>
      </c>
      <c r="D82" s="1">
        <v>3040.23999</v>
      </c>
      <c r="E82" s="1">
        <v>3116.22998</v>
      </c>
      <c r="F82" s="1">
        <v>3116.22998</v>
      </c>
      <c r="G82" s="1">
        <v>3.371973E10</v>
      </c>
      <c r="H82" s="11">
        <f t="shared" si="1"/>
        <v>-0.04460518026</v>
      </c>
    </row>
    <row r="83">
      <c r="A83" s="10">
        <v>41183.0</v>
      </c>
      <c r="B83" s="1">
        <v>3130.310059</v>
      </c>
      <c r="C83" s="1">
        <v>3171.459961</v>
      </c>
      <c r="D83" s="1">
        <v>2961.159912</v>
      </c>
      <c r="E83" s="1">
        <v>2977.22998</v>
      </c>
      <c r="F83" s="1">
        <v>2977.22998</v>
      </c>
      <c r="G83" s="1">
        <v>3.636702E10</v>
      </c>
      <c r="H83" s="11">
        <f t="shared" si="1"/>
        <v>0.0110874908</v>
      </c>
    </row>
    <row r="84">
      <c r="A84" s="10">
        <v>41214.0</v>
      </c>
      <c r="B84" s="1">
        <v>2987.540039</v>
      </c>
      <c r="C84" s="1">
        <v>3033.850098</v>
      </c>
      <c r="D84" s="1">
        <v>2810.800049</v>
      </c>
      <c r="E84" s="1">
        <v>3010.23999</v>
      </c>
      <c r="F84" s="1">
        <v>3010.23999</v>
      </c>
      <c r="G84" s="1">
        <v>3.689424E10</v>
      </c>
      <c r="H84" s="11">
        <f t="shared" si="1"/>
        <v>0.003079495333</v>
      </c>
    </row>
    <row r="85">
      <c r="A85" s="10">
        <v>41244.0</v>
      </c>
      <c r="B85" s="1">
        <v>3029.209961</v>
      </c>
      <c r="C85" s="1">
        <v>3061.820068</v>
      </c>
      <c r="D85" s="1">
        <v>2951.040039</v>
      </c>
      <c r="E85" s="1">
        <v>3019.51001</v>
      </c>
      <c r="F85" s="1">
        <v>3019.51001</v>
      </c>
      <c r="G85" s="1">
        <v>3.352249E10</v>
      </c>
      <c r="H85" s="11">
        <f t="shared" si="1"/>
        <v>0.04060919573</v>
      </c>
    </row>
    <row r="86">
      <c r="A86" s="10">
        <v>41275.0</v>
      </c>
      <c r="B86" s="1">
        <v>3091.330078</v>
      </c>
      <c r="C86" s="1">
        <v>3164.060059</v>
      </c>
      <c r="D86" s="1">
        <v>3076.600098</v>
      </c>
      <c r="E86" s="1">
        <v>3142.129883</v>
      </c>
      <c r="F86" s="1">
        <v>3142.129883</v>
      </c>
      <c r="G86" s="1">
        <v>3.902762E10</v>
      </c>
      <c r="H86" s="11">
        <f t="shared" si="1"/>
        <v>0.005747712116</v>
      </c>
    </row>
    <row r="87">
      <c r="A87" s="10">
        <v>41306.0</v>
      </c>
      <c r="B87" s="1">
        <v>3162.939941</v>
      </c>
      <c r="C87" s="1">
        <v>3213.600098</v>
      </c>
      <c r="D87" s="1">
        <v>3105.360107</v>
      </c>
      <c r="E87" s="1">
        <v>3160.189941</v>
      </c>
      <c r="F87" s="1">
        <v>3160.189941</v>
      </c>
      <c r="G87" s="1">
        <v>3.576543E10</v>
      </c>
      <c r="H87" s="11">
        <f t="shared" si="1"/>
        <v>0.03396317342</v>
      </c>
    </row>
    <row r="88">
      <c r="A88" s="10">
        <v>41334.0</v>
      </c>
      <c r="B88" s="1">
        <v>3143.540039</v>
      </c>
      <c r="C88" s="1">
        <v>3270.300049</v>
      </c>
      <c r="D88" s="1">
        <v>3129.399902</v>
      </c>
      <c r="E88" s="1">
        <v>3267.52002</v>
      </c>
      <c r="F88" s="1">
        <v>3267.52002</v>
      </c>
      <c r="G88" s="1">
        <v>3.374918E10</v>
      </c>
      <c r="H88" s="11">
        <f t="shared" si="1"/>
        <v>0.01875122987</v>
      </c>
    </row>
    <row r="89">
      <c r="A89" s="10">
        <v>41365.0</v>
      </c>
      <c r="B89" s="1">
        <v>3268.629883</v>
      </c>
      <c r="C89" s="1">
        <v>3328.790039</v>
      </c>
      <c r="D89" s="1">
        <v>3154.959961</v>
      </c>
      <c r="E89" s="1">
        <v>3328.790039</v>
      </c>
      <c r="F89" s="1">
        <v>3328.790039</v>
      </c>
      <c r="G89" s="1">
        <v>3.690433E10</v>
      </c>
      <c r="H89" s="11">
        <f t="shared" si="1"/>
        <v>0.03818801171</v>
      </c>
    </row>
    <row r="90">
      <c r="A90" s="10">
        <v>41395.0</v>
      </c>
      <c r="B90" s="1">
        <v>3325.350098</v>
      </c>
      <c r="C90" s="1">
        <v>3532.040039</v>
      </c>
      <c r="D90" s="1">
        <v>3296.5</v>
      </c>
      <c r="E90" s="1">
        <v>3455.909912</v>
      </c>
      <c r="F90" s="1">
        <v>3455.909912</v>
      </c>
      <c r="G90" s="1">
        <v>3.914408E10</v>
      </c>
      <c r="H90" s="11">
        <f t="shared" si="1"/>
        <v>-0.01523764026</v>
      </c>
    </row>
    <row r="91">
      <c r="A91" s="10">
        <v>41426.0</v>
      </c>
      <c r="B91" s="1">
        <v>3460.76001</v>
      </c>
      <c r="C91" s="1">
        <v>3488.310059</v>
      </c>
      <c r="D91" s="1">
        <v>3294.949951</v>
      </c>
      <c r="E91" s="1">
        <v>3403.25</v>
      </c>
      <c r="F91" s="1">
        <v>3403.25</v>
      </c>
      <c r="G91" s="1">
        <v>3.752825E10</v>
      </c>
      <c r="H91" s="11">
        <f t="shared" si="1"/>
        <v>0.06556089532</v>
      </c>
    </row>
    <row r="92">
      <c r="A92" s="10">
        <v>41456.0</v>
      </c>
      <c r="B92" s="1">
        <v>3430.47998</v>
      </c>
      <c r="C92" s="1">
        <v>3649.350098</v>
      </c>
      <c r="D92" s="1">
        <v>3415.22998</v>
      </c>
      <c r="E92" s="1">
        <v>3626.370117</v>
      </c>
      <c r="F92" s="1">
        <v>3626.370117</v>
      </c>
      <c r="G92" s="1">
        <v>3.588952E10</v>
      </c>
      <c r="H92" s="11">
        <f t="shared" si="1"/>
        <v>-0.01006516126</v>
      </c>
    </row>
    <row r="93">
      <c r="A93" s="10">
        <v>41487.0</v>
      </c>
      <c r="B93" s="1">
        <v>3654.179932</v>
      </c>
      <c r="C93" s="1">
        <v>3694.189941</v>
      </c>
      <c r="D93" s="1">
        <v>3573.570068</v>
      </c>
      <c r="E93" s="1">
        <v>3589.870117</v>
      </c>
      <c r="F93" s="1">
        <v>3589.870117</v>
      </c>
      <c r="G93" s="1">
        <v>3.293465E10</v>
      </c>
      <c r="H93" s="11">
        <f t="shared" si="1"/>
        <v>0.05058953586</v>
      </c>
    </row>
    <row r="94">
      <c r="A94" s="10">
        <v>41518.0</v>
      </c>
      <c r="B94" s="1">
        <v>3622.639893</v>
      </c>
      <c r="C94" s="1">
        <v>3798.76001</v>
      </c>
      <c r="D94" s="1">
        <v>3593.620117</v>
      </c>
      <c r="E94" s="1">
        <v>3771.47998</v>
      </c>
      <c r="F94" s="1">
        <v>3771.47998</v>
      </c>
      <c r="G94" s="1">
        <v>3.499774E10</v>
      </c>
      <c r="H94" s="11">
        <f t="shared" si="1"/>
        <v>0.03930286831</v>
      </c>
    </row>
    <row r="95">
      <c r="A95" s="10">
        <v>41548.0</v>
      </c>
      <c r="B95" s="1">
        <v>3774.179932</v>
      </c>
      <c r="C95" s="1">
        <v>3966.709961</v>
      </c>
      <c r="D95" s="1">
        <v>3650.030029</v>
      </c>
      <c r="E95" s="1">
        <v>3919.709961</v>
      </c>
      <c r="F95" s="1">
        <v>3919.709961</v>
      </c>
      <c r="G95" s="1">
        <v>4.301719E10</v>
      </c>
      <c r="H95" s="11">
        <f t="shared" si="1"/>
        <v>0.03576283281</v>
      </c>
    </row>
    <row r="96">
      <c r="A96" s="10">
        <v>41579.0</v>
      </c>
      <c r="B96" s="1">
        <v>3932.449951</v>
      </c>
      <c r="C96" s="1">
        <v>4069.699951</v>
      </c>
      <c r="D96" s="1">
        <v>3855.070068</v>
      </c>
      <c r="E96" s="1">
        <v>4059.889893</v>
      </c>
      <c r="F96" s="1">
        <v>4059.889893</v>
      </c>
      <c r="G96" s="1">
        <v>3.581847E10</v>
      </c>
      <c r="H96" s="11">
        <f t="shared" si="1"/>
        <v>0.02874460985</v>
      </c>
    </row>
    <row r="97">
      <c r="A97" s="10">
        <v>41609.0</v>
      </c>
      <c r="B97" s="1">
        <v>4065.659912</v>
      </c>
      <c r="C97" s="1">
        <v>4177.72998</v>
      </c>
      <c r="D97" s="1">
        <v>3979.590088</v>
      </c>
      <c r="E97" s="1">
        <v>4176.589844</v>
      </c>
      <c r="F97" s="1">
        <v>4176.589844</v>
      </c>
      <c r="G97" s="1">
        <v>3.713928E10</v>
      </c>
      <c r="H97" s="11">
        <f t="shared" si="1"/>
        <v>-0.01740893018</v>
      </c>
    </row>
    <row r="98">
      <c r="A98" s="10">
        <v>41640.0</v>
      </c>
      <c r="B98" s="1">
        <v>4160.029785</v>
      </c>
      <c r="C98" s="1">
        <v>4246.549805</v>
      </c>
      <c r="D98" s="1">
        <v>4044.76001</v>
      </c>
      <c r="E98" s="1">
        <v>4103.879883</v>
      </c>
      <c r="F98" s="1">
        <v>4103.879883</v>
      </c>
      <c r="G98" s="1">
        <v>4.522761E10</v>
      </c>
      <c r="H98" s="11">
        <f t="shared" si="1"/>
        <v>0.0497675955</v>
      </c>
    </row>
    <row r="99">
      <c r="A99" s="10">
        <v>41671.0</v>
      </c>
      <c r="B99" s="1">
        <v>4105.060059</v>
      </c>
      <c r="C99" s="1">
        <v>4342.589844</v>
      </c>
      <c r="D99" s="1">
        <v>3968.189941</v>
      </c>
      <c r="E99" s="1">
        <v>4308.120117</v>
      </c>
      <c r="F99" s="1">
        <v>4308.120117</v>
      </c>
      <c r="G99" s="1">
        <v>3.997818E10</v>
      </c>
      <c r="H99" s="11">
        <f t="shared" si="1"/>
        <v>-0.02533120712</v>
      </c>
    </row>
    <row r="100">
      <c r="A100" s="10">
        <v>41699.0</v>
      </c>
      <c r="B100" s="1">
        <v>4261.419922</v>
      </c>
      <c r="C100" s="1">
        <v>4371.709961</v>
      </c>
      <c r="D100" s="1">
        <v>4131.810059</v>
      </c>
      <c r="E100" s="1">
        <v>4198.990234</v>
      </c>
      <c r="F100" s="1">
        <v>4198.990234</v>
      </c>
      <c r="G100" s="1">
        <v>4.679618E10</v>
      </c>
      <c r="H100" s="11">
        <f t="shared" si="1"/>
        <v>-0.02010725682</v>
      </c>
    </row>
    <row r="101">
      <c r="A101" s="10">
        <v>41730.0</v>
      </c>
      <c r="B101" s="1">
        <v>4219.870117</v>
      </c>
      <c r="C101" s="1">
        <v>4286.089844</v>
      </c>
      <c r="D101" s="1">
        <v>3946.030029</v>
      </c>
      <c r="E101" s="1">
        <v>4114.560059</v>
      </c>
      <c r="F101" s="1">
        <v>4114.560059</v>
      </c>
      <c r="G101" s="1">
        <v>4.439122E10</v>
      </c>
      <c r="H101" s="11">
        <f t="shared" si="1"/>
        <v>0.03112363319</v>
      </c>
    </row>
    <row r="102">
      <c r="A102" s="10">
        <v>41760.0</v>
      </c>
      <c r="B102" s="1">
        <v>4121.25</v>
      </c>
      <c r="C102" s="1">
        <v>4252.080078</v>
      </c>
      <c r="D102" s="1">
        <v>4021.050049</v>
      </c>
      <c r="E102" s="1">
        <v>4242.620117</v>
      </c>
      <c r="F102" s="1">
        <v>4242.620117</v>
      </c>
      <c r="G102" s="1">
        <v>3.929013E10</v>
      </c>
      <c r="H102" s="11">
        <f t="shared" si="1"/>
        <v>0.03902306934</v>
      </c>
    </row>
    <row r="103">
      <c r="A103" s="10">
        <v>41791.0</v>
      </c>
      <c r="B103" s="1">
        <v>4247.959961</v>
      </c>
      <c r="C103" s="1">
        <v>4417.459961</v>
      </c>
      <c r="D103" s="1">
        <v>4207.609863</v>
      </c>
      <c r="E103" s="1">
        <v>4408.180176</v>
      </c>
      <c r="F103" s="1">
        <v>4408.180176</v>
      </c>
      <c r="G103" s="1">
        <v>4.024937E10</v>
      </c>
      <c r="H103" s="11">
        <f t="shared" si="1"/>
        <v>-0.008713381592</v>
      </c>
    </row>
    <row r="104">
      <c r="A104" s="10">
        <v>41821.0</v>
      </c>
      <c r="B104" s="1">
        <v>4424.709961</v>
      </c>
      <c r="C104" s="1">
        <v>4485.930176</v>
      </c>
      <c r="D104" s="1">
        <v>4351.040039</v>
      </c>
      <c r="E104" s="1">
        <v>4369.77002</v>
      </c>
      <c r="F104" s="1">
        <v>4369.77002</v>
      </c>
      <c r="G104" s="1">
        <v>3.953641E10</v>
      </c>
      <c r="H104" s="11">
        <f t="shared" si="1"/>
        <v>0.04817187153</v>
      </c>
    </row>
    <row r="105">
      <c r="A105" s="10">
        <v>41852.0</v>
      </c>
      <c r="B105" s="1">
        <v>4363.390137</v>
      </c>
      <c r="C105" s="1">
        <v>4580.27002</v>
      </c>
      <c r="D105" s="1">
        <v>4321.890137</v>
      </c>
      <c r="E105" s="1">
        <v>4580.27002</v>
      </c>
      <c r="F105" s="1">
        <v>4580.27002</v>
      </c>
      <c r="G105" s="1">
        <v>3.34173E10</v>
      </c>
      <c r="H105" s="11">
        <f t="shared" si="1"/>
        <v>-0.01896828847</v>
      </c>
    </row>
    <row r="106">
      <c r="A106" s="10">
        <v>41883.0</v>
      </c>
      <c r="B106" s="1">
        <v>4592.419922</v>
      </c>
      <c r="C106" s="1">
        <v>4610.569824</v>
      </c>
      <c r="D106" s="1">
        <v>4464.439941</v>
      </c>
      <c r="E106" s="1">
        <v>4493.390137</v>
      </c>
      <c r="F106" s="1">
        <v>4493.390137</v>
      </c>
      <c r="G106" s="1">
        <v>3.963113E10</v>
      </c>
      <c r="H106" s="11">
        <f t="shared" si="1"/>
        <v>0.03056714258</v>
      </c>
    </row>
    <row r="107">
      <c r="A107" s="10">
        <v>41913.0</v>
      </c>
      <c r="B107" s="1">
        <v>4486.649902</v>
      </c>
      <c r="C107" s="1">
        <v>4641.509766</v>
      </c>
      <c r="D107" s="1">
        <v>4116.600098</v>
      </c>
      <c r="E107" s="1">
        <v>4630.740234</v>
      </c>
      <c r="F107" s="1">
        <v>4630.740234</v>
      </c>
      <c r="G107" s="1">
        <v>5.013619E10</v>
      </c>
      <c r="H107" s="11">
        <f t="shared" si="1"/>
        <v>0.03474382947</v>
      </c>
    </row>
    <row r="108">
      <c r="A108" s="10">
        <v>41944.0</v>
      </c>
      <c r="B108" s="1">
        <v>4633.709961</v>
      </c>
      <c r="C108" s="1">
        <v>4810.859863</v>
      </c>
      <c r="D108" s="1">
        <v>4594.919922</v>
      </c>
      <c r="E108" s="1">
        <v>4791.629883</v>
      </c>
      <c r="F108" s="1">
        <v>4791.629883</v>
      </c>
      <c r="G108" s="1">
        <v>3.296799E10</v>
      </c>
      <c r="H108" s="11">
        <f t="shared" si="1"/>
        <v>-0.01159940967</v>
      </c>
    </row>
    <row r="109">
      <c r="A109" s="10">
        <v>41974.0</v>
      </c>
      <c r="B109" s="1">
        <v>4777.72998</v>
      </c>
      <c r="C109" s="1">
        <v>4814.950195</v>
      </c>
      <c r="D109" s="1">
        <v>4547.310059</v>
      </c>
      <c r="E109" s="1">
        <v>4736.049805</v>
      </c>
      <c r="F109" s="1">
        <v>4736.049805</v>
      </c>
      <c r="G109" s="1">
        <v>3.958709E10</v>
      </c>
      <c r="H109" s="11">
        <f t="shared" si="1"/>
        <v>-0.02128558084</v>
      </c>
    </row>
    <row r="110">
      <c r="A110" s="10">
        <v>42005.0</v>
      </c>
      <c r="B110" s="1">
        <v>4760.240234</v>
      </c>
      <c r="C110" s="1">
        <v>4777.009766</v>
      </c>
      <c r="D110" s="1">
        <v>4563.109863</v>
      </c>
      <c r="E110" s="1">
        <v>4635.240234</v>
      </c>
      <c r="F110" s="1">
        <v>4635.240234</v>
      </c>
      <c r="G110" s="1">
        <v>3.871903E10</v>
      </c>
      <c r="H110" s="11">
        <f t="shared" si="1"/>
        <v>0.07082471122</v>
      </c>
    </row>
    <row r="111">
      <c r="A111" s="10">
        <v>42036.0</v>
      </c>
      <c r="B111" s="1">
        <v>4650.600098</v>
      </c>
      <c r="C111" s="1">
        <v>4989.25</v>
      </c>
      <c r="D111" s="1">
        <v>4580.459961</v>
      </c>
      <c r="E111" s="1">
        <v>4963.529785</v>
      </c>
      <c r="F111" s="1">
        <v>4963.529785</v>
      </c>
      <c r="G111" s="1">
        <v>3.577309E10</v>
      </c>
      <c r="H111" s="11">
        <f t="shared" si="1"/>
        <v>-0.01262204615</v>
      </c>
    </row>
    <row r="112">
      <c r="A112" s="10">
        <v>42064.0</v>
      </c>
      <c r="B112" s="1">
        <v>4973.430176</v>
      </c>
      <c r="C112" s="1">
        <v>5042.140137</v>
      </c>
      <c r="D112" s="1">
        <v>4825.930176</v>
      </c>
      <c r="E112" s="1">
        <v>4900.879883</v>
      </c>
      <c r="F112" s="1">
        <v>4900.879883</v>
      </c>
      <c r="G112" s="1">
        <v>4.120424E10</v>
      </c>
      <c r="H112" s="11">
        <f t="shared" si="1"/>
        <v>0.008271991962</v>
      </c>
    </row>
    <row r="113">
      <c r="A113" s="10">
        <v>42095.0</v>
      </c>
      <c r="B113" s="1">
        <v>4894.359863</v>
      </c>
      <c r="C113" s="1">
        <v>5119.830078</v>
      </c>
      <c r="D113" s="1">
        <v>4844.390137</v>
      </c>
      <c r="E113" s="1">
        <v>4941.419922</v>
      </c>
      <c r="F113" s="1">
        <v>4941.419922</v>
      </c>
      <c r="G113" s="1">
        <v>3.740976E10</v>
      </c>
      <c r="H113" s="11">
        <f t="shared" si="1"/>
        <v>0.02602690422</v>
      </c>
    </row>
    <row r="114">
      <c r="A114" s="10">
        <v>42125.0</v>
      </c>
      <c r="B114" s="1">
        <v>4966.319824</v>
      </c>
      <c r="C114" s="1">
        <v>5111.540039</v>
      </c>
      <c r="D114" s="1">
        <v>4888.169922</v>
      </c>
      <c r="E114" s="1">
        <v>5070.029785</v>
      </c>
      <c r="F114" s="1">
        <v>5070.029785</v>
      </c>
      <c r="G114" s="1">
        <v>3.599454E10</v>
      </c>
      <c r="H114" s="11">
        <f t="shared" si="1"/>
        <v>-0.01640220502</v>
      </c>
    </row>
    <row r="115">
      <c r="A115" s="10">
        <v>42156.0</v>
      </c>
      <c r="B115" s="1">
        <v>5094.939941</v>
      </c>
      <c r="C115" s="1">
        <v>5164.359863</v>
      </c>
      <c r="D115" s="1">
        <v>4956.22998</v>
      </c>
      <c r="E115" s="1">
        <v>4986.870117</v>
      </c>
      <c r="F115" s="1">
        <v>4986.870117</v>
      </c>
      <c r="G115" s="1">
        <v>4.133882E10</v>
      </c>
      <c r="H115" s="11">
        <f t="shared" si="1"/>
        <v>0.02835639683</v>
      </c>
    </row>
    <row r="116">
      <c r="A116" s="10">
        <v>42186.0</v>
      </c>
      <c r="B116" s="1">
        <v>5029.049805</v>
      </c>
      <c r="C116" s="1">
        <v>5231.939941</v>
      </c>
      <c r="D116" s="1">
        <v>4901.509766</v>
      </c>
      <c r="E116" s="1">
        <v>5128.279785</v>
      </c>
      <c r="F116" s="1">
        <v>5128.279785</v>
      </c>
      <c r="G116" s="1">
        <v>4.063342E10</v>
      </c>
      <c r="H116" s="11">
        <f t="shared" si="1"/>
        <v>-0.06859415511</v>
      </c>
    </row>
    <row r="117">
      <c r="A117" s="10">
        <v>42217.0</v>
      </c>
      <c r="B117" s="1">
        <v>5134.339844</v>
      </c>
      <c r="C117" s="1">
        <v>5175.259766</v>
      </c>
      <c r="D117" s="1">
        <v>4292.140137</v>
      </c>
      <c r="E117" s="1">
        <v>4776.509766</v>
      </c>
      <c r="F117" s="1">
        <v>4776.509766</v>
      </c>
      <c r="G117" s="1">
        <v>4.34083E10</v>
      </c>
      <c r="H117" s="11">
        <f t="shared" si="1"/>
        <v>-0.03273302425</v>
      </c>
    </row>
    <row r="118">
      <c r="A118" s="10">
        <v>42248.0</v>
      </c>
      <c r="B118" s="1">
        <v>4673.609863</v>
      </c>
      <c r="C118" s="1">
        <v>4960.870117</v>
      </c>
      <c r="D118" s="1">
        <v>4487.060059</v>
      </c>
      <c r="E118" s="1">
        <v>4620.160156</v>
      </c>
      <c r="F118" s="1">
        <v>4620.160156</v>
      </c>
      <c r="G118" s="1">
        <v>4.150392E10</v>
      </c>
      <c r="H118" s="11">
        <f t="shared" si="1"/>
        <v>0.09384736229</v>
      </c>
    </row>
    <row r="119">
      <c r="A119" s="10">
        <v>42278.0</v>
      </c>
      <c r="B119" s="1">
        <v>4624.459961</v>
      </c>
      <c r="C119" s="1">
        <v>5095.689941</v>
      </c>
      <c r="D119" s="1">
        <v>4552.339844</v>
      </c>
      <c r="E119" s="1">
        <v>5053.75</v>
      </c>
      <c r="F119" s="1">
        <v>5053.75</v>
      </c>
      <c r="G119" s="1">
        <v>4.234824E10</v>
      </c>
      <c r="H119" s="11">
        <f t="shared" si="1"/>
        <v>0.0108671624</v>
      </c>
    </row>
    <row r="120">
      <c r="A120" s="10">
        <v>42309.0</v>
      </c>
      <c r="B120" s="1">
        <v>5065.640137</v>
      </c>
      <c r="C120" s="1">
        <v>5163.470215</v>
      </c>
      <c r="D120" s="1">
        <v>4908.660156</v>
      </c>
      <c r="E120" s="1">
        <v>5108.669922</v>
      </c>
      <c r="F120" s="1">
        <v>5108.669922</v>
      </c>
      <c r="G120" s="1">
        <v>3.683486E10</v>
      </c>
      <c r="H120" s="11">
        <f t="shared" si="1"/>
        <v>-0.01982116041</v>
      </c>
    </row>
    <row r="121">
      <c r="A121" s="10">
        <v>42339.0</v>
      </c>
      <c r="B121" s="1">
        <v>5129.640137</v>
      </c>
      <c r="C121" s="1">
        <v>5176.77002</v>
      </c>
      <c r="D121" s="1">
        <v>4871.589844</v>
      </c>
      <c r="E121" s="1">
        <v>5007.410156</v>
      </c>
      <c r="F121" s="1">
        <v>5007.410156</v>
      </c>
      <c r="G121" s="1">
        <v>4.061794E10</v>
      </c>
      <c r="H121" s="11">
        <f t="shared" si="1"/>
        <v>-0.0785755408</v>
      </c>
    </row>
    <row r="122">
      <c r="A122" s="10">
        <v>42370.0</v>
      </c>
      <c r="B122" s="1">
        <v>4897.649902</v>
      </c>
      <c r="C122" s="1">
        <v>4926.72998</v>
      </c>
      <c r="D122" s="1">
        <v>4313.390137</v>
      </c>
      <c r="E122" s="1">
        <v>4613.950195</v>
      </c>
      <c r="F122" s="1">
        <v>4613.950195</v>
      </c>
      <c r="G122" s="1">
        <v>4.487713E10</v>
      </c>
      <c r="H122" s="11">
        <f t="shared" si="1"/>
        <v>-0.01213710544</v>
      </c>
    </row>
    <row r="123">
      <c r="A123" s="10">
        <v>42401.0</v>
      </c>
      <c r="B123" s="1">
        <v>4587.589844</v>
      </c>
      <c r="C123" s="1">
        <v>4636.930176</v>
      </c>
      <c r="D123" s="1">
        <v>4209.759766</v>
      </c>
      <c r="E123" s="1">
        <v>4557.950195</v>
      </c>
      <c r="F123" s="1">
        <v>4557.950195</v>
      </c>
      <c r="G123" s="1">
        <v>4.310865E10</v>
      </c>
      <c r="H123" s="11">
        <f t="shared" si="1"/>
        <v>0.06842986203</v>
      </c>
    </row>
    <row r="124">
      <c r="A124" s="10">
        <v>42430.0</v>
      </c>
      <c r="B124" s="1">
        <v>4596.009766</v>
      </c>
      <c r="C124" s="1">
        <v>4899.140137</v>
      </c>
      <c r="D124" s="1">
        <v>4581.75</v>
      </c>
      <c r="E124" s="1">
        <v>4869.850098</v>
      </c>
      <c r="F124" s="1">
        <v>4869.850098</v>
      </c>
      <c r="G124" s="1">
        <v>4.073888E10</v>
      </c>
      <c r="H124" s="11">
        <f t="shared" si="1"/>
        <v>-0.01940310956</v>
      </c>
    </row>
    <row r="125">
      <c r="A125" s="10">
        <v>42461.0</v>
      </c>
      <c r="B125" s="1">
        <v>4842.549805</v>
      </c>
      <c r="C125" s="1">
        <v>4969.319824</v>
      </c>
      <c r="D125" s="1">
        <v>4740.839844</v>
      </c>
      <c r="E125" s="1">
        <v>4775.359863</v>
      </c>
      <c r="F125" s="1">
        <v>4775.359863</v>
      </c>
      <c r="G125" s="1">
        <v>3.80143E10</v>
      </c>
      <c r="H125" s="11">
        <f t="shared" si="1"/>
        <v>0.03616270751</v>
      </c>
    </row>
    <row r="126">
      <c r="A126" s="10">
        <v>42491.0</v>
      </c>
      <c r="B126" s="1">
        <v>4786.549805</v>
      </c>
      <c r="C126" s="1">
        <v>4951.450195</v>
      </c>
      <c r="D126" s="1">
        <v>4678.379883</v>
      </c>
      <c r="E126" s="1">
        <v>4948.049805</v>
      </c>
      <c r="F126" s="1">
        <v>4948.049805</v>
      </c>
      <c r="G126" s="1">
        <v>3.880324E10</v>
      </c>
      <c r="H126" s="11">
        <f t="shared" si="1"/>
        <v>-0.02129725592</v>
      </c>
    </row>
    <row r="127">
      <c r="A127" s="10">
        <v>42522.0</v>
      </c>
      <c r="B127" s="1">
        <v>4928.970215</v>
      </c>
      <c r="C127" s="1">
        <v>4980.140137</v>
      </c>
      <c r="D127" s="1">
        <v>4574.25</v>
      </c>
      <c r="E127" s="1">
        <v>4842.669922</v>
      </c>
      <c r="F127" s="1">
        <v>4842.669922</v>
      </c>
      <c r="G127" s="1">
        <v>4.42139E10</v>
      </c>
      <c r="H127" s="11">
        <f t="shared" si="1"/>
        <v>0.06596773395</v>
      </c>
    </row>
    <row r="128">
      <c r="A128" s="10">
        <v>42552.0</v>
      </c>
      <c r="B128" s="1">
        <v>4837.180176</v>
      </c>
      <c r="C128" s="1">
        <v>5175.810059</v>
      </c>
      <c r="D128" s="1">
        <v>4786.009766</v>
      </c>
      <c r="E128" s="1">
        <v>5162.129883</v>
      </c>
      <c r="F128" s="1">
        <v>5162.129883</v>
      </c>
      <c r="G128" s="1">
        <v>3.605004E10</v>
      </c>
      <c r="H128" s="11">
        <f t="shared" si="1"/>
        <v>0.009897141908</v>
      </c>
    </row>
    <row r="129">
      <c r="A129" s="10">
        <v>42583.0</v>
      </c>
      <c r="B129" s="1">
        <v>5167.419922</v>
      </c>
      <c r="C129" s="1">
        <v>5275.740234</v>
      </c>
      <c r="D129" s="1">
        <v>5109.799805</v>
      </c>
      <c r="E129" s="1">
        <v>5213.220215</v>
      </c>
      <c r="F129" s="1">
        <v>5213.220215</v>
      </c>
      <c r="G129" s="1">
        <v>3.875478E10</v>
      </c>
      <c r="H129" s="11">
        <f t="shared" si="1"/>
        <v>0.01894794022</v>
      </c>
    </row>
    <row r="130">
      <c r="A130" s="10">
        <v>42614.0</v>
      </c>
      <c r="B130" s="1">
        <v>5218.279785</v>
      </c>
      <c r="C130" s="1">
        <v>5342.879883</v>
      </c>
      <c r="D130" s="1">
        <v>5097.799805</v>
      </c>
      <c r="E130" s="1">
        <v>5312.0</v>
      </c>
      <c r="F130" s="1">
        <v>5312.0</v>
      </c>
      <c r="G130" s="1">
        <v>4.011201E10</v>
      </c>
      <c r="H130" s="11">
        <f t="shared" si="1"/>
        <v>-0.02312873927</v>
      </c>
    </row>
    <row r="131">
      <c r="A131" s="10">
        <v>42644.0</v>
      </c>
      <c r="B131" s="1">
        <v>5300.290039</v>
      </c>
      <c r="C131" s="1">
        <v>5340.52002</v>
      </c>
      <c r="D131" s="1">
        <v>5169.759766</v>
      </c>
      <c r="E131" s="1">
        <v>5189.140137</v>
      </c>
      <c r="F131" s="1">
        <v>5189.140137</v>
      </c>
      <c r="G131" s="1">
        <v>3.470845E10</v>
      </c>
      <c r="H131" s="11">
        <f t="shared" si="1"/>
        <v>0.02592723177</v>
      </c>
    </row>
    <row r="132">
      <c r="A132" s="10">
        <v>42675.0</v>
      </c>
      <c r="B132" s="1">
        <v>5199.77002</v>
      </c>
      <c r="C132" s="1">
        <v>5403.859863</v>
      </c>
      <c r="D132" s="1">
        <v>5034.410156</v>
      </c>
      <c r="E132" s="1">
        <v>5323.680176</v>
      </c>
      <c r="F132" s="1">
        <v>5323.680176</v>
      </c>
      <c r="G132" s="1">
        <v>4.195026E10</v>
      </c>
      <c r="H132" s="11">
        <f t="shared" si="1"/>
        <v>0.01116519758</v>
      </c>
    </row>
    <row r="133">
      <c r="A133" s="10">
        <v>42705.0</v>
      </c>
      <c r="B133" s="1">
        <v>5323.879883</v>
      </c>
      <c r="C133" s="1">
        <v>5512.370117</v>
      </c>
      <c r="D133" s="1">
        <v>5238.209961</v>
      </c>
      <c r="E133" s="1">
        <v>5383.120117</v>
      </c>
      <c r="F133" s="1">
        <v>5383.120117</v>
      </c>
      <c r="G133" s="1">
        <v>3.864851E10</v>
      </c>
      <c r="H133" s="11">
        <f t="shared" si="1"/>
        <v>0.04303636496</v>
      </c>
    </row>
    <row r="134">
      <c r="A134" s="10">
        <v>42736.0</v>
      </c>
      <c r="B134" s="1">
        <v>5425.620117</v>
      </c>
      <c r="C134" s="1">
        <v>5669.609863</v>
      </c>
      <c r="D134" s="1">
        <v>5397.990234</v>
      </c>
      <c r="E134" s="1">
        <v>5614.790039</v>
      </c>
      <c r="F134" s="1">
        <v>5614.790039</v>
      </c>
      <c r="G134" s="1">
        <v>3.611544E10</v>
      </c>
      <c r="H134" s="11">
        <f t="shared" si="1"/>
        <v>0.03751696867</v>
      </c>
    </row>
    <row r="135">
      <c r="A135" s="10">
        <v>42767.0</v>
      </c>
      <c r="B135" s="1">
        <v>5654.509766</v>
      </c>
      <c r="C135" s="1">
        <v>5867.890137</v>
      </c>
      <c r="D135" s="1">
        <v>5616.399902</v>
      </c>
      <c r="E135" s="1">
        <v>5825.439941</v>
      </c>
      <c r="F135" s="1">
        <v>5825.439941</v>
      </c>
      <c r="G135" s="1">
        <v>3.681115E10</v>
      </c>
      <c r="H135" s="11">
        <f t="shared" si="1"/>
        <v>0.01481438207</v>
      </c>
    </row>
    <row r="136">
      <c r="A136" s="10">
        <v>42795.0</v>
      </c>
      <c r="B136" s="1">
        <v>5874.859863</v>
      </c>
      <c r="C136" s="1">
        <v>5928.060059</v>
      </c>
      <c r="D136" s="1">
        <v>5769.390137</v>
      </c>
      <c r="E136" s="1">
        <v>5911.740234</v>
      </c>
      <c r="F136" s="1">
        <v>5911.740234</v>
      </c>
      <c r="G136" s="1">
        <v>4.406488E10</v>
      </c>
      <c r="H136" s="11">
        <f t="shared" si="1"/>
        <v>0.02298301746</v>
      </c>
    </row>
    <row r="137">
      <c r="A137" s="10">
        <v>42826.0</v>
      </c>
      <c r="B137" s="1">
        <v>5917.319824</v>
      </c>
      <c r="C137" s="1">
        <v>6074.040039</v>
      </c>
      <c r="D137" s="1">
        <v>5805.149902</v>
      </c>
      <c r="E137" s="1">
        <v>6047.609863</v>
      </c>
      <c r="F137" s="1">
        <v>6047.609863</v>
      </c>
      <c r="G137" s="1">
        <v>3.389402E10</v>
      </c>
      <c r="H137" s="11">
        <f t="shared" si="1"/>
        <v>0.02495368591</v>
      </c>
    </row>
    <row r="138">
      <c r="A138" s="10">
        <v>42856.0</v>
      </c>
      <c r="B138" s="1">
        <v>6067.560059</v>
      </c>
      <c r="C138" s="1">
        <v>6221.990234</v>
      </c>
      <c r="D138" s="1">
        <v>5996.810059</v>
      </c>
      <c r="E138" s="1">
        <v>6198.52002</v>
      </c>
      <c r="F138" s="1">
        <v>6198.52002</v>
      </c>
      <c r="G138" s="1">
        <v>4.240503E10</v>
      </c>
      <c r="H138" s="11">
        <f t="shared" si="1"/>
        <v>-0.009373220997</v>
      </c>
    </row>
    <row r="139">
      <c r="A139" s="10">
        <v>42887.0</v>
      </c>
      <c r="B139" s="1">
        <v>6215.910156</v>
      </c>
      <c r="C139" s="1">
        <v>6341.700195</v>
      </c>
      <c r="D139" s="1">
        <v>6087.810059</v>
      </c>
      <c r="E139" s="1">
        <v>6140.419922</v>
      </c>
      <c r="F139" s="1">
        <v>6140.419922</v>
      </c>
      <c r="G139" s="1">
        <v>5.029232E10</v>
      </c>
      <c r="H139" s="11">
        <f t="shared" si="1"/>
        <v>0.03382507998</v>
      </c>
    </row>
    <row r="140">
      <c r="A140" s="10">
        <v>42917.0</v>
      </c>
      <c r="B140" s="1">
        <v>6173.290039</v>
      </c>
      <c r="C140" s="1">
        <v>6460.839844</v>
      </c>
      <c r="D140" s="1">
        <v>6081.959961</v>
      </c>
      <c r="E140" s="1">
        <v>6348.120117</v>
      </c>
      <c r="F140" s="1">
        <v>6348.120117</v>
      </c>
      <c r="G140" s="1">
        <v>3.62282E10</v>
      </c>
      <c r="H140" s="11">
        <f t="shared" si="1"/>
        <v>0.01268722669</v>
      </c>
    </row>
    <row r="141">
      <c r="A141" s="10">
        <v>42948.0</v>
      </c>
      <c r="B141" s="1">
        <v>6372.160156</v>
      </c>
      <c r="C141" s="1">
        <v>6435.27002</v>
      </c>
      <c r="D141" s="1">
        <v>6177.189941</v>
      </c>
      <c r="E141" s="1">
        <v>6428.660156</v>
      </c>
      <c r="F141" s="1">
        <v>6428.660156</v>
      </c>
      <c r="G141" s="1">
        <v>4.136817E10</v>
      </c>
      <c r="H141" s="11">
        <f t="shared" si="1"/>
        <v>0.01046871407</v>
      </c>
    </row>
    <row r="142">
      <c r="A142" s="10">
        <v>42979.0</v>
      </c>
      <c r="B142" s="1">
        <v>6442.169922</v>
      </c>
      <c r="C142" s="1">
        <v>6497.97998</v>
      </c>
      <c r="D142" s="1">
        <v>6334.589844</v>
      </c>
      <c r="E142" s="1">
        <v>6495.959961</v>
      </c>
      <c r="F142" s="1">
        <v>6495.959961</v>
      </c>
      <c r="G142" s="1">
        <v>3.835465E10</v>
      </c>
      <c r="H142" s="11">
        <f t="shared" si="1"/>
        <v>0.03566985671</v>
      </c>
    </row>
    <row r="143">
      <c r="A143" s="10">
        <v>43009.0</v>
      </c>
      <c r="B143" s="1">
        <v>6506.080078</v>
      </c>
      <c r="C143" s="1">
        <v>6737.75</v>
      </c>
      <c r="D143" s="1">
        <v>6484.140137</v>
      </c>
      <c r="E143" s="1">
        <v>6727.669922</v>
      </c>
      <c r="F143" s="1">
        <v>6727.669922</v>
      </c>
      <c r="G143" s="1">
        <v>4.162078E10</v>
      </c>
      <c r="H143" s="11">
        <f t="shared" si="1"/>
        <v>0.02174605691</v>
      </c>
    </row>
    <row r="144">
      <c r="A144" s="10">
        <v>43040.0</v>
      </c>
      <c r="B144" s="1">
        <v>6758.640137</v>
      </c>
      <c r="C144" s="1">
        <v>6914.189941</v>
      </c>
      <c r="D144" s="1">
        <v>6667.310059</v>
      </c>
      <c r="E144" s="1">
        <v>6873.970215</v>
      </c>
      <c r="F144" s="1">
        <v>6873.970215</v>
      </c>
      <c r="G144" s="1">
        <v>4.208067E10</v>
      </c>
      <c r="H144" s="11">
        <f t="shared" si="1"/>
        <v>0.004279902455</v>
      </c>
    </row>
    <row r="145">
      <c r="A145" s="10">
        <v>43070.0</v>
      </c>
      <c r="B145" s="1">
        <v>6844.040039</v>
      </c>
      <c r="C145" s="1">
        <v>7003.890137</v>
      </c>
      <c r="D145" s="1">
        <v>6734.129883</v>
      </c>
      <c r="E145" s="1">
        <v>6903.390137</v>
      </c>
      <c r="F145" s="1">
        <v>6903.390137</v>
      </c>
      <c r="G145" s="1">
        <v>3.875595E10</v>
      </c>
      <c r="H145" s="11">
        <f t="shared" si="1"/>
        <v>0.07360004765</v>
      </c>
    </row>
    <row r="146">
      <c r="A146" s="10">
        <v>43101.0</v>
      </c>
      <c r="B146" s="1">
        <v>6937.649902</v>
      </c>
      <c r="C146" s="1">
        <v>7505.77002</v>
      </c>
      <c r="D146" s="1">
        <v>6924.080078</v>
      </c>
      <c r="E146" s="1">
        <v>7411.47998</v>
      </c>
      <c r="F146" s="1">
        <v>7411.47998</v>
      </c>
      <c r="G146" s="1">
        <v>4.469403E10</v>
      </c>
      <c r="H146" s="11">
        <f t="shared" si="1"/>
        <v>-0.01868320691</v>
      </c>
    </row>
    <row r="147">
      <c r="A147" s="10">
        <v>43132.0</v>
      </c>
      <c r="B147" s="1">
        <v>7377.169922</v>
      </c>
      <c r="C147" s="1">
        <v>7441.089844</v>
      </c>
      <c r="D147" s="1">
        <v>6630.669922</v>
      </c>
      <c r="E147" s="1">
        <v>7273.009766</v>
      </c>
      <c r="F147" s="1">
        <v>7273.009766</v>
      </c>
      <c r="G147" s="1">
        <v>4.406314E10</v>
      </c>
      <c r="H147" s="11">
        <f t="shared" si="1"/>
        <v>-0.02881332182</v>
      </c>
    </row>
    <row r="148">
      <c r="A148" s="10">
        <v>43160.0</v>
      </c>
      <c r="B148" s="1">
        <v>7274.75</v>
      </c>
      <c r="C148" s="1">
        <v>7637.27002</v>
      </c>
      <c r="D148" s="1">
        <v>6901.069824</v>
      </c>
      <c r="E148" s="1">
        <v>7063.450195</v>
      </c>
      <c r="F148" s="1">
        <v>7063.450195</v>
      </c>
      <c r="G148" s="1">
        <v>4.876055E10</v>
      </c>
      <c r="H148" s="11">
        <f t="shared" si="1"/>
        <v>0.0003992135461</v>
      </c>
    </row>
    <row r="149">
      <c r="A149" s="10">
        <v>43191.0</v>
      </c>
      <c r="B149" s="1">
        <v>7016.169922</v>
      </c>
      <c r="C149" s="1">
        <v>7319.580078</v>
      </c>
      <c r="D149" s="1">
        <v>6805.959961</v>
      </c>
      <c r="E149" s="1">
        <v>7066.27002</v>
      </c>
      <c r="F149" s="1">
        <v>7066.27002</v>
      </c>
      <c r="G149" s="1">
        <v>4.323304E10</v>
      </c>
      <c r="H149" s="11">
        <f t="shared" si="1"/>
        <v>0.05318931996</v>
      </c>
    </row>
    <row r="150">
      <c r="A150" s="10">
        <v>43221.0</v>
      </c>
      <c r="B150" s="1">
        <v>7053.649902</v>
      </c>
      <c r="C150" s="1">
        <v>7492.419922</v>
      </c>
      <c r="D150" s="1">
        <v>6991.140137</v>
      </c>
      <c r="E150" s="1">
        <v>7442.120117</v>
      </c>
      <c r="F150" s="1">
        <v>7442.120117</v>
      </c>
      <c r="G150" s="1">
        <v>4.576113E10</v>
      </c>
      <c r="H150" s="11">
        <f t="shared" si="1"/>
        <v>0.00916132593</v>
      </c>
    </row>
    <row r="151">
      <c r="A151" s="10">
        <v>43252.0</v>
      </c>
      <c r="B151" s="1">
        <v>7487.660156</v>
      </c>
      <c r="C151" s="1">
        <v>7806.600098</v>
      </c>
      <c r="D151" s="1">
        <v>7419.560059</v>
      </c>
      <c r="E151" s="1">
        <v>7510.299805</v>
      </c>
      <c r="F151" s="1">
        <v>7510.299805</v>
      </c>
      <c r="G151" s="1">
        <v>4.857374E10</v>
      </c>
      <c r="H151" s="11">
        <f t="shared" si="1"/>
        <v>0.02150250166</v>
      </c>
    </row>
    <row r="152">
      <c r="A152" s="10">
        <v>43282.0</v>
      </c>
      <c r="B152" s="1">
        <v>7451.899902</v>
      </c>
      <c r="C152" s="1">
        <v>7933.310059</v>
      </c>
      <c r="D152" s="1">
        <v>7443.100098</v>
      </c>
      <c r="E152" s="1">
        <v>7671.790039</v>
      </c>
      <c r="F152" s="1">
        <v>7671.790039</v>
      </c>
      <c r="G152" s="1">
        <v>3.896409E10</v>
      </c>
      <c r="H152" s="11">
        <f t="shared" si="1"/>
        <v>0.05705969504</v>
      </c>
    </row>
    <row r="153">
      <c r="A153" s="10">
        <v>43313.0</v>
      </c>
      <c r="B153" s="1">
        <v>7701.819824</v>
      </c>
      <c r="C153" s="1">
        <v>8133.299805</v>
      </c>
      <c r="D153" s="1">
        <v>7659.52002</v>
      </c>
      <c r="E153" s="1">
        <v>8109.540039</v>
      </c>
      <c r="F153" s="1">
        <v>8109.540039</v>
      </c>
      <c r="G153" s="1">
        <v>4.619778E10</v>
      </c>
      <c r="H153" s="11">
        <f t="shared" si="1"/>
        <v>-0.007792049943</v>
      </c>
    </row>
    <row r="154">
      <c r="A154" s="10">
        <v>43344.0</v>
      </c>
      <c r="B154" s="1">
        <v>8087.950195</v>
      </c>
      <c r="C154" s="1">
        <v>8104.069824</v>
      </c>
      <c r="D154" s="1">
        <v>7873.930176</v>
      </c>
      <c r="E154" s="1">
        <v>8046.350098</v>
      </c>
      <c r="F154" s="1">
        <v>8046.350098</v>
      </c>
      <c r="G154" s="1">
        <v>4.490736E10</v>
      </c>
      <c r="H154" s="11">
        <f t="shared" si="1"/>
        <v>-0.09202311445</v>
      </c>
    </row>
    <row r="155">
      <c r="A155" s="10">
        <v>43374.0</v>
      </c>
      <c r="B155" s="1">
        <v>8091.5</v>
      </c>
      <c r="C155" s="1">
        <v>8107.379883</v>
      </c>
      <c r="D155" s="1">
        <v>6922.830078</v>
      </c>
      <c r="E155" s="1">
        <v>7305.899902</v>
      </c>
      <c r="F155" s="1">
        <v>7305.899902</v>
      </c>
      <c r="G155" s="1">
        <v>6.188996E10</v>
      </c>
      <c r="H155" s="11">
        <f t="shared" si="1"/>
        <v>0.00337263545</v>
      </c>
    </row>
    <row r="156">
      <c r="A156" s="10">
        <v>43405.0</v>
      </c>
      <c r="B156" s="1">
        <v>7327.819824</v>
      </c>
      <c r="C156" s="1">
        <v>7572.930176</v>
      </c>
      <c r="D156" s="1">
        <v>6830.759766</v>
      </c>
      <c r="E156" s="1">
        <v>7330.540039</v>
      </c>
      <c r="F156" s="1">
        <v>7330.540039</v>
      </c>
      <c r="G156" s="1">
        <v>4.89017E10</v>
      </c>
      <c r="H156" s="11">
        <f t="shared" si="1"/>
        <v>-0.09484434302</v>
      </c>
    </row>
    <row r="157">
      <c r="A157" s="10">
        <v>43435.0</v>
      </c>
      <c r="B157" s="1">
        <v>7486.129883</v>
      </c>
      <c r="C157" s="1">
        <v>7486.509766</v>
      </c>
      <c r="D157" s="1">
        <v>6190.169922</v>
      </c>
      <c r="E157" s="1">
        <v>6635.279785</v>
      </c>
      <c r="F157" s="1">
        <v>6635.279785</v>
      </c>
      <c r="G157" s="1">
        <v>4.922483E10</v>
      </c>
      <c r="H157" s="11">
        <f t="shared" si="1"/>
        <v>0.09742776039</v>
      </c>
    </row>
    <row r="158">
      <c r="A158" s="10">
        <v>43466.0</v>
      </c>
      <c r="B158" s="1">
        <v>6506.910156</v>
      </c>
      <c r="C158" s="1">
        <v>7303.120117</v>
      </c>
      <c r="D158" s="1">
        <v>6457.129883</v>
      </c>
      <c r="E158" s="1">
        <v>7281.740234</v>
      </c>
      <c r="F158" s="1">
        <v>7281.740234</v>
      </c>
      <c r="G158" s="1">
        <v>4.954248E10</v>
      </c>
      <c r="H158" s="11">
        <f t="shared" si="1"/>
        <v>0.03444088129</v>
      </c>
    </row>
    <row r="159">
      <c r="A159" s="10">
        <v>43497.0</v>
      </c>
      <c r="B159" s="1">
        <v>7256.370117</v>
      </c>
      <c r="C159" s="1">
        <v>7602.689941</v>
      </c>
      <c r="D159" s="1">
        <v>7225.140137</v>
      </c>
      <c r="E159" s="1">
        <v>7532.529785</v>
      </c>
      <c r="F159" s="1">
        <v>7532.529785</v>
      </c>
      <c r="G159" s="1">
        <v>4.262881E10</v>
      </c>
      <c r="H159" s="11">
        <f t="shared" si="1"/>
        <v>0.02612535823</v>
      </c>
    </row>
    <row r="160">
      <c r="A160" s="10">
        <v>43525.0</v>
      </c>
      <c r="B160" s="1">
        <v>7587.450195</v>
      </c>
      <c r="C160" s="1">
        <v>7850.109863</v>
      </c>
      <c r="D160" s="1">
        <v>7332.919922</v>
      </c>
      <c r="E160" s="1">
        <v>7729.319824</v>
      </c>
      <c r="F160" s="1">
        <v>7729.319824</v>
      </c>
      <c r="G160" s="1">
        <v>4.962266E10</v>
      </c>
      <c r="H160" s="11">
        <f t="shared" si="1"/>
        <v>0.04736125834</v>
      </c>
    </row>
    <row r="161">
      <c r="A161" s="10">
        <v>43556.0</v>
      </c>
      <c r="B161" s="1">
        <v>7800.240234</v>
      </c>
      <c r="C161" s="1">
        <v>8176.080078</v>
      </c>
      <c r="D161" s="1">
        <v>7777.089844</v>
      </c>
      <c r="E161" s="1">
        <v>8095.390137</v>
      </c>
      <c r="F161" s="1">
        <v>8095.390137</v>
      </c>
      <c r="G161" s="1">
        <v>4.35534E10</v>
      </c>
      <c r="H161" s="11">
        <f t="shared" si="1"/>
        <v>-0.07933406842</v>
      </c>
    </row>
    <row r="162">
      <c r="A162" s="10">
        <v>43586.0</v>
      </c>
      <c r="B162" s="1">
        <v>8132.930176</v>
      </c>
      <c r="C162" s="1">
        <v>8164.709961</v>
      </c>
      <c r="D162" s="1">
        <v>7448.22998</v>
      </c>
      <c r="E162" s="1">
        <v>7453.149902</v>
      </c>
      <c r="F162" s="1">
        <v>7453.149902</v>
      </c>
      <c r="G162" s="1">
        <v>4.782263E10</v>
      </c>
      <c r="H162" s="11">
        <f t="shared" si="1"/>
        <v>0.07420893706</v>
      </c>
    </row>
    <row r="163">
      <c r="A163" s="10">
        <v>43617.0</v>
      </c>
      <c r="B163" s="1">
        <v>7441.209961</v>
      </c>
      <c r="C163" s="1">
        <v>8088.879883</v>
      </c>
      <c r="D163" s="1">
        <v>7292.220215</v>
      </c>
      <c r="E163" s="1">
        <v>8006.240234</v>
      </c>
      <c r="F163" s="1">
        <v>8006.240234</v>
      </c>
      <c r="G163" s="1">
        <v>4.48214E10</v>
      </c>
      <c r="H163" s="11">
        <f t="shared" si="1"/>
        <v>0.02113097822</v>
      </c>
    </row>
    <row r="164">
      <c r="A164" s="10">
        <v>43647.0</v>
      </c>
      <c r="B164" s="1">
        <v>8145.850098</v>
      </c>
      <c r="C164" s="1">
        <v>8339.639648</v>
      </c>
      <c r="D164" s="1">
        <v>8059.290039</v>
      </c>
      <c r="E164" s="1">
        <v>8175.419922</v>
      </c>
      <c r="F164" s="1">
        <v>8175.419922</v>
      </c>
      <c r="G164" s="1">
        <v>4.284636E10</v>
      </c>
      <c r="H164" s="11">
        <f t="shared" si="1"/>
        <v>-0.02599744613</v>
      </c>
    </row>
    <row r="165">
      <c r="A165" s="10">
        <v>43678.0</v>
      </c>
      <c r="B165" s="1">
        <v>8190.560059</v>
      </c>
      <c r="C165" s="1">
        <v>8311.040039</v>
      </c>
      <c r="D165" s="1">
        <v>7662.899902</v>
      </c>
      <c r="E165" s="1">
        <v>7962.879883</v>
      </c>
      <c r="F165" s="1">
        <v>7962.879883</v>
      </c>
      <c r="G165" s="1">
        <v>4.63233E10</v>
      </c>
      <c r="H165" s="11">
        <f t="shared" si="1"/>
        <v>0.004578740548</v>
      </c>
    </row>
    <row r="166">
      <c r="A166" s="10">
        <v>43709.0</v>
      </c>
      <c r="B166" s="1">
        <v>7906.439941</v>
      </c>
      <c r="C166" s="1">
        <v>8243.799805</v>
      </c>
      <c r="D166" s="1">
        <v>7847.319824</v>
      </c>
      <c r="E166" s="1">
        <v>7999.339844</v>
      </c>
      <c r="F166" s="1">
        <v>7999.339844</v>
      </c>
      <c r="G166" s="1">
        <v>4.172049E10</v>
      </c>
      <c r="H166" s="11">
        <f t="shared" si="1"/>
        <v>0.03663058624</v>
      </c>
    </row>
    <row r="167">
      <c r="A167" s="10">
        <v>43739.0</v>
      </c>
      <c r="B167" s="1">
        <v>8026.830078</v>
      </c>
      <c r="C167" s="1">
        <v>8335.55957</v>
      </c>
      <c r="D167" s="1">
        <v>7700.0</v>
      </c>
      <c r="E167" s="1">
        <v>8292.360352</v>
      </c>
      <c r="F167" s="1">
        <v>8292.360352</v>
      </c>
      <c r="G167" s="1">
        <v>4.420353E10</v>
      </c>
      <c r="H167" s="11">
        <f t="shared" si="1"/>
        <v>0.04499435133</v>
      </c>
    </row>
    <row r="168">
      <c r="A168" s="10">
        <v>43770.0</v>
      </c>
      <c r="B168" s="1">
        <v>8335.049805</v>
      </c>
      <c r="C168" s="1">
        <v>8705.910156</v>
      </c>
      <c r="D168" s="1">
        <v>8326.55957</v>
      </c>
      <c r="E168" s="1">
        <v>8665.469727</v>
      </c>
      <c r="F168" s="1">
        <v>8665.469727</v>
      </c>
      <c r="G168" s="1">
        <v>4.177331E10</v>
      </c>
      <c r="H168" s="11">
        <f t="shared" si="1"/>
        <v>0.03544295828</v>
      </c>
    </row>
    <row r="169">
      <c r="A169" s="10">
        <v>43800.0</v>
      </c>
      <c r="B169" s="1">
        <v>8672.839844</v>
      </c>
      <c r="C169" s="1">
        <v>9052.0</v>
      </c>
      <c r="D169" s="1">
        <v>8435.400391</v>
      </c>
      <c r="E169" s="1">
        <v>8972.599609</v>
      </c>
      <c r="F169" s="1">
        <v>8972.599609</v>
      </c>
      <c r="G169" s="1">
        <v>4.621404E10</v>
      </c>
      <c r="H169" s="11">
        <f t="shared" si="1"/>
        <v>0.0198761595</v>
      </c>
    </row>
    <row r="170">
      <c r="A170" s="10">
        <v>43831.0</v>
      </c>
      <c r="B170" s="1">
        <v>9039.459961</v>
      </c>
      <c r="C170" s="1">
        <v>9451.429688</v>
      </c>
      <c r="D170" s="1">
        <v>8943.5</v>
      </c>
      <c r="E170" s="1">
        <v>9150.94043</v>
      </c>
      <c r="F170" s="1">
        <v>9150.94043</v>
      </c>
      <c r="G170" s="1">
        <v>5.269476E10</v>
      </c>
      <c r="H170" s="11">
        <f t="shared" si="1"/>
        <v>-0.06377162189</v>
      </c>
    </row>
    <row r="171">
      <c r="A171" s="10">
        <v>43862.0</v>
      </c>
      <c r="B171" s="1">
        <v>9190.719727</v>
      </c>
      <c r="C171" s="1">
        <v>9838.370117</v>
      </c>
      <c r="D171" s="1">
        <v>8264.160156</v>
      </c>
      <c r="E171" s="1">
        <v>8567.370117</v>
      </c>
      <c r="F171" s="1">
        <v>8567.370117</v>
      </c>
      <c r="G171" s="1">
        <v>5.388632E10</v>
      </c>
      <c r="H171" s="11">
        <f t="shared" si="1"/>
        <v>-0.101229433</v>
      </c>
    </row>
    <row r="172">
      <c r="A172" s="10">
        <v>43891.0</v>
      </c>
      <c r="B172" s="1">
        <v>8667.139648</v>
      </c>
      <c r="C172" s="1">
        <v>9070.320313</v>
      </c>
      <c r="D172" s="1">
        <v>6631.419922</v>
      </c>
      <c r="E172" s="1">
        <v>7700.100098</v>
      </c>
      <c r="F172" s="1">
        <v>7700.100098</v>
      </c>
      <c r="G172" s="1">
        <v>9.732023E10</v>
      </c>
      <c r="H172" s="11">
        <f t="shared" si="1"/>
        <v>0.1544719798</v>
      </c>
    </row>
    <row r="173">
      <c r="A173" s="10">
        <v>43922.0</v>
      </c>
      <c r="B173" s="1">
        <v>7459.5</v>
      </c>
      <c r="C173" s="1">
        <v>8957.269531</v>
      </c>
      <c r="D173" s="1">
        <v>7288.109863</v>
      </c>
      <c r="E173" s="1">
        <v>8889.549805</v>
      </c>
      <c r="F173" s="1">
        <v>8889.549805</v>
      </c>
      <c r="G173" s="1">
        <v>7.917167E10</v>
      </c>
      <c r="H173" s="11">
        <f t="shared" si="1"/>
        <v>0.06753101396</v>
      </c>
    </row>
    <row r="174">
      <c r="A174" s="10">
        <v>43952.0</v>
      </c>
      <c r="B174" s="1">
        <v>8681.290039</v>
      </c>
      <c r="C174" s="1">
        <v>9523.639648</v>
      </c>
      <c r="D174" s="1">
        <v>8537.830078</v>
      </c>
      <c r="E174" s="1">
        <v>9489.870117</v>
      </c>
      <c r="F174" s="1">
        <v>9489.870117</v>
      </c>
      <c r="G174" s="1">
        <v>8.117564E10</v>
      </c>
      <c r="H174" s="11">
        <f t="shared" si="1"/>
        <v>0.05994807168</v>
      </c>
    </row>
    <row r="175">
      <c r="A175" s="10">
        <v>43983.0</v>
      </c>
      <c r="B175" s="1">
        <v>9471.419922</v>
      </c>
      <c r="C175" s="1">
        <v>10221.849609</v>
      </c>
      <c r="D175" s="1">
        <v>9403.0</v>
      </c>
      <c r="E175" s="1">
        <v>10058.769531</v>
      </c>
      <c r="F175" s="1">
        <v>10058.769531</v>
      </c>
      <c r="G175" s="1">
        <v>1.1228435E11</v>
      </c>
      <c r="H175" s="11">
        <f t="shared" si="1"/>
        <v>0.06824890439</v>
      </c>
    </row>
    <row r="176">
      <c r="A176" s="10">
        <v>44013.0</v>
      </c>
      <c r="B176" s="1">
        <v>10063.669922</v>
      </c>
      <c r="C176" s="1">
        <v>10839.929688</v>
      </c>
      <c r="D176" s="1">
        <v>10048.040039</v>
      </c>
      <c r="E176" s="1">
        <v>10745.269531</v>
      </c>
      <c r="F176" s="1">
        <v>10745.269531</v>
      </c>
      <c r="G176" s="1">
        <v>9.505428E10</v>
      </c>
      <c r="H176" s="11">
        <f t="shared" si="1"/>
        <v>0.09587385659</v>
      </c>
    </row>
    <row r="177">
      <c r="A177" s="10">
        <v>44044.0</v>
      </c>
      <c r="B177" s="1">
        <v>10848.639648</v>
      </c>
      <c r="C177" s="1">
        <v>11829.839844</v>
      </c>
      <c r="D177" s="1">
        <v>10762.709961</v>
      </c>
      <c r="E177" s="1">
        <v>11775.459961</v>
      </c>
      <c r="F177" s="1">
        <v>11775.459961</v>
      </c>
      <c r="G177" s="1">
        <v>7.899613E10</v>
      </c>
      <c r="H177" s="11">
        <f t="shared" si="1"/>
        <v>-0.05162857307</v>
      </c>
    </row>
    <row r="178">
      <c r="A178" s="10">
        <v>44075.0</v>
      </c>
      <c r="B178" s="1">
        <v>11850.959961</v>
      </c>
      <c r="C178" s="1">
        <v>12074.05957</v>
      </c>
      <c r="D178" s="1">
        <v>10519.490234</v>
      </c>
      <c r="E178" s="1">
        <v>11167.509766</v>
      </c>
      <c r="F178" s="1">
        <v>11167.509766</v>
      </c>
      <c r="G178" s="1">
        <v>8.249692E10</v>
      </c>
      <c r="H178" s="11">
        <f t="shared" si="1"/>
        <v>-0.02291647174</v>
      </c>
    </row>
    <row r="179">
      <c r="A179" s="10">
        <v>44105.0</v>
      </c>
      <c r="B179" s="1">
        <v>11291.990234</v>
      </c>
      <c r="C179" s="1">
        <v>11965.540039</v>
      </c>
      <c r="D179" s="1">
        <v>10822.570313</v>
      </c>
      <c r="E179" s="1">
        <v>10911.589844</v>
      </c>
      <c r="F179" s="1">
        <v>10911.589844</v>
      </c>
      <c r="G179" s="1">
        <v>7.82874E10</v>
      </c>
      <c r="H179" s="11">
        <f t="shared" si="1"/>
        <v>0.1179617644</v>
      </c>
    </row>
    <row r="180">
      <c r="A180" s="10">
        <v>44136.0</v>
      </c>
      <c r="B180" s="1">
        <v>11010.450195</v>
      </c>
      <c r="C180" s="1">
        <v>12244.650391</v>
      </c>
      <c r="D180" s="1">
        <v>10830.950195</v>
      </c>
      <c r="E180" s="1">
        <v>12198.740234</v>
      </c>
      <c r="F180" s="1">
        <v>12198.740234</v>
      </c>
      <c r="G180" s="1">
        <v>9.128263E10</v>
      </c>
      <c r="H180" s="11">
        <f t="shared" si="1"/>
        <v>0.05652551212</v>
      </c>
    </row>
    <row r="181">
      <c r="A181" s="10">
        <v>44166.0</v>
      </c>
      <c r="B181" s="1">
        <v>12313.360352</v>
      </c>
      <c r="C181" s="1">
        <v>12973.330078</v>
      </c>
      <c r="D181" s="1">
        <v>12214.740234</v>
      </c>
      <c r="E181" s="1">
        <v>12888.280273</v>
      </c>
      <c r="F181" s="1">
        <v>12888.280273</v>
      </c>
      <c r="G181" s="1">
        <v>1.1263501E11</v>
      </c>
      <c r="H181" s="11">
        <f t="shared" si="1"/>
        <v>0.0141531805</v>
      </c>
    </row>
    <row r="182">
      <c r="A182" s="10">
        <v>44197.0</v>
      </c>
      <c r="B182" s="1">
        <v>12958.519531</v>
      </c>
      <c r="C182" s="1">
        <v>13728.980469</v>
      </c>
      <c r="D182" s="1">
        <v>12543.240234</v>
      </c>
      <c r="E182" s="1">
        <v>13070.69043</v>
      </c>
      <c r="F182" s="1">
        <v>13070.69043</v>
      </c>
      <c r="G182" s="1">
        <v>1.3979685E11</v>
      </c>
      <c r="H182" s="11">
        <f t="shared" si="1"/>
        <v>0.009307785205</v>
      </c>
    </row>
    <row r="183">
      <c r="A183" s="10">
        <v>44228.0</v>
      </c>
      <c r="B183" s="1">
        <v>13226.179688</v>
      </c>
      <c r="C183" s="1">
        <v>14175.120117</v>
      </c>
      <c r="D183" s="1">
        <v>13003.980469</v>
      </c>
      <c r="E183" s="1">
        <v>13192.349609</v>
      </c>
      <c r="F183" s="1">
        <v>13192.349609</v>
      </c>
      <c r="G183" s="1">
        <v>1.4292677E11</v>
      </c>
      <c r="H183" s="11">
        <f t="shared" si="1"/>
        <v>0.004132736746</v>
      </c>
    </row>
    <row r="184">
      <c r="A184" s="10">
        <v>44256.0</v>
      </c>
      <c r="B184" s="1">
        <v>13406.160156</v>
      </c>
      <c r="C184" s="1">
        <v>13620.709961</v>
      </c>
      <c r="D184" s="1">
        <v>12397.049805</v>
      </c>
      <c r="E184" s="1">
        <v>13246.870117</v>
      </c>
      <c r="F184" s="1">
        <v>13246.870117</v>
      </c>
      <c r="G184" s="1">
        <v>1.3420147E11</v>
      </c>
      <c r="H184" s="11">
        <f t="shared" si="1"/>
        <v>0.05403612813</v>
      </c>
    </row>
    <row r="185">
      <c r="A185" s="10">
        <v>44287.0</v>
      </c>
      <c r="B185" s="1">
        <v>13414.320313</v>
      </c>
      <c r="C185" s="1">
        <v>14211.570313</v>
      </c>
      <c r="D185" s="1">
        <v>13404.179688</v>
      </c>
      <c r="E185" s="1">
        <v>13962.679688</v>
      </c>
      <c r="F185" s="1">
        <v>13962.679688</v>
      </c>
      <c r="G185" s="1">
        <v>9.159147E10</v>
      </c>
      <c r="H185" s="11">
        <f t="shared" si="1"/>
        <v>-0.01532223461</v>
      </c>
    </row>
    <row r="186">
      <c r="A186" s="10">
        <v>44317.0</v>
      </c>
      <c r="B186" s="1">
        <v>14031.769531</v>
      </c>
      <c r="C186" s="1">
        <v>14042.120117</v>
      </c>
      <c r="D186" s="1">
        <v>13002.540039</v>
      </c>
      <c r="E186" s="1">
        <v>13748.740234</v>
      </c>
      <c r="F186" s="1">
        <v>13748.740234</v>
      </c>
      <c r="G186" s="1">
        <v>8.941544E10</v>
      </c>
      <c r="H186" s="11">
        <f t="shared" si="1"/>
        <v>0.0549293934</v>
      </c>
    </row>
    <row r="187">
      <c r="A187" s="10">
        <v>44348.0</v>
      </c>
      <c r="B187" s="1">
        <v>13829.05957</v>
      </c>
      <c r="C187" s="1">
        <v>14535.969727</v>
      </c>
      <c r="D187" s="1">
        <v>13548.929688</v>
      </c>
      <c r="E187" s="1">
        <v>14503.950195</v>
      </c>
      <c r="F187" s="1">
        <v>14503.950195</v>
      </c>
      <c r="G187" s="1">
        <v>1.08377E11</v>
      </c>
      <c r="H187" s="11">
        <f t="shared" si="1"/>
        <v>0.01163334752</v>
      </c>
    </row>
    <row r="188">
      <c r="A188" s="10">
        <v>44378.0</v>
      </c>
      <c r="B188" s="1">
        <v>14493.69043</v>
      </c>
      <c r="C188" s="1">
        <v>14863.650391</v>
      </c>
      <c r="D188" s="1">
        <v>14178.660156</v>
      </c>
      <c r="E188" s="1">
        <v>14672.679688</v>
      </c>
      <c r="F188" s="1">
        <v>14672.679688</v>
      </c>
      <c r="G188" s="1">
        <v>8.870853E10</v>
      </c>
      <c r="H188" s="11">
        <f t="shared" si="1"/>
        <v>0.03997637504</v>
      </c>
    </row>
    <row r="189">
      <c r="A189" s="10">
        <v>44409.0</v>
      </c>
      <c r="B189" s="1">
        <v>14758.599609</v>
      </c>
      <c r="C189" s="1">
        <v>15288.080078</v>
      </c>
      <c r="D189" s="1">
        <v>14423.160156</v>
      </c>
      <c r="E189" s="1">
        <v>15259.240234</v>
      </c>
      <c r="F189" s="1">
        <v>15259.240234</v>
      </c>
      <c r="G189" s="1">
        <v>8.808348E10</v>
      </c>
      <c r="H189" s="11">
        <f t="shared" si="1"/>
        <v>-0.05312585316</v>
      </c>
    </row>
    <row r="190">
      <c r="A190" s="10">
        <v>44440.0</v>
      </c>
      <c r="B190" s="1">
        <v>15308.980469</v>
      </c>
      <c r="C190" s="1">
        <v>15403.44043</v>
      </c>
      <c r="D190" s="1">
        <v>14444.299805</v>
      </c>
      <c r="E190" s="1">
        <v>14448.580078</v>
      </c>
      <c r="F190" s="1">
        <v>14448.580078</v>
      </c>
      <c r="G190" s="1">
        <v>9.52751E10</v>
      </c>
      <c r="H190" s="11">
        <f t="shared" si="1"/>
        <v>0.07265832105</v>
      </c>
    </row>
    <row r="191">
      <c r="A191" s="10">
        <v>44470.0</v>
      </c>
      <c r="B191" s="1">
        <v>14494.929688</v>
      </c>
      <c r="C191" s="1">
        <v>15504.120117</v>
      </c>
      <c r="D191" s="1">
        <v>14181.69043</v>
      </c>
      <c r="E191" s="1">
        <v>15498.389648</v>
      </c>
      <c r="F191" s="1">
        <v>15498.389648</v>
      </c>
      <c r="G191" s="1">
        <v>9.949202E10</v>
      </c>
      <c r="H191" s="11">
        <f t="shared" si="1"/>
        <v>0.002535797776</v>
      </c>
    </row>
    <row r="192">
      <c r="A192" s="10">
        <v>44501.0</v>
      </c>
      <c r="B192" s="1">
        <v>15541.259766</v>
      </c>
      <c r="C192" s="1">
        <v>16212.230469</v>
      </c>
      <c r="D192" s="1">
        <v>15451.389648</v>
      </c>
      <c r="E192" s="1">
        <v>15537.69043</v>
      </c>
      <c r="F192" s="1">
        <v>15537.69043</v>
      </c>
      <c r="G192" s="1">
        <v>1.0931486E11</v>
      </c>
      <c r="H192" s="11">
        <f t="shared" si="1"/>
        <v>0.006904455812</v>
      </c>
    </row>
    <row r="193">
      <c r="A193" s="10">
        <v>44531.0</v>
      </c>
      <c r="B193" s="1">
        <v>15752.269531</v>
      </c>
      <c r="C193" s="1">
        <v>15901.469727</v>
      </c>
      <c r="D193" s="1">
        <v>14860.040039</v>
      </c>
      <c r="E193" s="1">
        <v>15644.969727</v>
      </c>
      <c r="F193" s="1">
        <v>15644.969727</v>
      </c>
      <c r="G193" s="1">
        <v>1.0426446E11</v>
      </c>
      <c r="H193" s="11">
        <f t="shared" si="1"/>
        <v>-0.08981096599</v>
      </c>
    </row>
    <row r="194">
      <c r="A194" s="10">
        <v>44562.0</v>
      </c>
      <c r="B194" s="1">
        <v>15732.5</v>
      </c>
      <c r="C194" s="1">
        <v>15852.139648</v>
      </c>
      <c r="D194" s="1">
        <v>13094.650391</v>
      </c>
      <c r="E194" s="1">
        <v>14239.879883</v>
      </c>
      <c r="F194" s="1">
        <v>14239.879883</v>
      </c>
      <c r="G194" s="1">
        <v>1.0010682E11</v>
      </c>
      <c r="H194" s="11">
        <f t="shared" si="1"/>
        <v>-0.03430362447</v>
      </c>
    </row>
    <row r="195">
      <c r="A195" s="10">
        <v>44593.0</v>
      </c>
      <c r="B195" s="1">
        <v>14277.429688</v>
      </c>
      <c r="C195" s="1">
        <v>14509.55957</v>
      </c>
      <c r="D195" s="1">
        <v>12587.879883</v>
      </c>
      <c r="E195" s="1">
        <v>13751.400391</v>
      </c>
      <c r="F195" s="1">
        <v>13751.400391</v>
      </c>
      <c r="G195" s="1">
        <v>8.95433E10</v>
      </c>
      <c r="H195" s="11">
        <f t="shared" si="1"/>
        <v>0.03411428121</v>
      </c>
    </row>
    <row r="196">
      <c r="A196" s="10">
        <v>44621.0</v>
      </c>
      <c r="B196" s="1">
        <v>13716.700195</v>
      </c>
      <c r="C196" s="1">
        <v>14646.900391</v>
      </c>
      <c r="D196" s="1">
        <v>12555.349609</v>
      </c>
      <c r="E196" s="1">
        <v>14220.519531</v>
      </c>
      <c r="F196" s="1">
        <v>14220.519531</v>
      </c>
      <c r="G196" s="1">
        <v>1.3108133E11</v>
      </c>
      <c r="H196" s="11">
        <f t="shared" si="1"/>
        <v>-0.1326168062</v>
      </c>
    </row>
    <row r="197">
      <c r="A197" s="10">
        <v>44652.0</v>
      </c>
      <c r="B197" s="1">
        <v>14269.530273</v>
      </c>
      <c r="C197" s="1">
        <v>14534.379883</v>
      </c>
      <c r="D197" s="1">
        <v>12315.740234</v>
      </c>
      <c r="E197" s="1">
        <v>12334.639648</v>
      </c>
      <c r="F197" s="1">
        <v>12334.639648</v>
      </c>
      <c r="G197" s="1">
        <v>9.658101E10</v>
      </c>
      <c r="H197" s="11">
        <f t="shared" si="1"/>
        <v>-0.02053160913</v>
      </c>
    </row>
    <row r="198">
      <c r="A198" s="10">
        <v>44682.0</v>
      </c>
      <c r="B198" s="1">
        <v>12331.69043</v>
      </c>
      <c r="C198" s="1">
        <v>12985.009766</v>
      </c>
      <c r="D198" s="1">
        <v>11035.69043</v>
      </c>
      <c r="E198" s="1">
        <v>12081.389648</v>
      </c>
      <c r="F198" s="1">
        <v>12081.389648</v>
      </c>
      <c r="G198" s="1">
        <v>1.1146568E11</v>
      </c>
      <c r="H198" s="11">
        <f t="shared" si="1"/>
        <v>-0.08712982899</v>
      </c>
    </row>
    <row r="199">
      <c r="A199" s="10">
        <v>44713.0</v>
      </c>
      <c r="B199" s="1">
        <v>12176.889648</v>
      </c>
      <c r="C199" s="1">
        <v>12320.120117</v>
      </c>
      <c r="D199" s="1">
        <v>10565.139648</v>
      </c>
      <c r="E199" s="1">
        <v>11028.740234</v>
      </c>
      <c r="F199" s="1">
        <v>11028.740234</v>
      </c>
      <c r="G199" s="1">
        <v>1.1387589E11</v>
      </c>
      <c r="H199" s="11">
        <f t="shared" si="1"/>
        <v>0.1234910032</v>
      </c>
    </row>
    <row r="200">
      <c r="A200" s="10">
        <v>44743.0</v>
      </c>
      <c r="B200" s="1">
        <v>11006.830078</v>
      </c>
      <c r="C200" s="1">
        <v>12426.259766</v>
      </c>
      <c r="D200" s="1">
        <v>10911.450195</v>
      </c>
      <c r="E200" s="1">
        <v>12390.69043</v>
      </c>
      <c r="F200" s="1">
        <v>12390.69043</v>
      </c>
      <c r="G200" s="1">
        <v>9.429372E10</v>
      </c>
      <c r="H200" s="11">
        <f t="shared" si="1"/>
        <v>-0.04636466694</v>
      </c>
    </row>
    <row r="201">
      <c r="A201" s="10">
        <v>44774.0</v>
      </c>
      <c r="B201" s="1">
        <v>12317.959961</v>
      </c>
      <c r="C201" s="1">
        <v>13181.089844</v>
      </c>
      <c r="D201" s="1">
        <v>11790.019531</v>
      </c>
      <c r="E201" s="1">
        <v>11816.200195</v>
      </c>
      <c r="F201" s="1">
        <v>11816.200195</v>
      </c>
      <c r="G201" s="1">
        <v>1.1036768E11</v>
      </c>
      <c r="H201" s="11">
        <f t="shared" si="1"/>
        <v>-0.1049897647</v>
      </c>
    </row>
    <row r="202">
      <c r="A202" s="10">
        <v>44805.0</v>
      </c>
      <c r="B202" s="1">
        <v>11707.44043</v>
      </c>
      <c r="C202" s="1">
        <v>12270.19043</v>
      </c>
      <c r="D202" s="1">
        <v>10572.330078</v>
      </c>
      <c r="E202" s="1">
        <v>10575.620117</v>
      </c>
      <c r="F202" s="1">
        <v>10575.620117</v>
      </c>
      <c r="G202" s="1">
        <v>9.888853E10</v>
      </c>
      <c r="H202" s="11">
        <f t="shared" si="1"/>
        <v>0.03900766758</v>
      </c>
    </row>
    <row r="203">
      <c r="A203" s="10">
        <v>44835.0</v>
      </c>
      <c r="B203" s="1">
        <v>10659.009766</v>
      </c>
      <c r="C203" s="1">
        <v>11230.44043</v>
      </c>
      <c r="D203" s="1">
        <v>10088.830078</v>
      </c>
      <c r="E203" s="1">
        <v>10988.150391</v>
      </c>
      <c r="F203" s="1">
        <v>10988.150391</v>
      </c>
      <c r="G203" s="1">
        <v>9.829238E10</v>
      </c>
      <c r="H203" s="11">
        <f t="shared" si="1"/>
        <v>0.04366973439</v>
      </c>
    </row>
    <row r="204">
      <c r="A204" s="10">
        <v>44866.0</v>
      </c>
      <c r="B204" s="1">
        <v>11154.740234</v>
      </c>
      <c r="C204" s="1">
        <v>11492.620117</v>
      </c>
      <c r="D204" s="1">
        <v>10262.929688</v>
      </c>
      <c r="E204" s="1">
        <v>11468.0</v>
      </c>
      <c r="F204" s="1">
        <v>11468.0</v>
      </c>
      <c r="G204" s="1">
        <v>1.0157237E11</v>
      </c>
      <c r="H204" s="11">
        <f t="shared" si="1"/>
        <v>-0.08733166472</v>
      </c>
    </row>
    <row r="205">
      <c r="A205" s="10">
        <v>44896.0</v>
      </c>
      <c r="B205" s="1">
        <v>11475.169922</v>
      </c>
      <c r="C205" s="1">
        <v>11571.639648</v>
      </c>
      <c r="D205" s="1">
        <v>10207.469727</v>
      </c>
      <c r="E205" s="1">
        <v>10466.480469</v>
      </c>
      <c r="F205" s="1">
        <v>10466.480469</v>
      </c>
      <c r="G205" s="1">
        <v>1.0000743E11</v>
      </c>
      <c r="H205" s="11"/>
    </row>
    <row r="206">
      <c r="H206" s="12"/>
    </row>
    <row r="207">
      <c r="H207" s="12"/>
    </row>
    <row r="208">
      <c r="H208" s="12"/>
    </row>
    <row r="209">
      <c r="H209" s="12"/>
    </row>
    <row r="210">
      <c r="H210" s="12"/>
    </row>
    <row r="211">
      <c r="H211" s="12"/>
    </row>
    <row r="212">
      <c r="H212" s="12"/>
    </row>
    <row r="213">
      <c r="H213" s="12"/>
    </row>
    <row r="214">
      <c r="H214" s="12"/>
    </row>
    <row r="215">
      <c r="H215" s="12"/>
    </row>
    <row r="216">
      <c r="H216" s="12"/>
    </row>
    <row r="217">
      <c r="H217" s="12"/>
    </row>
    <row r="218">
      <c r="H218" s="12"/>
    </row>
    <row r="219">
      <c r="H219" s="12"/>
    </row>
    <row r="220">
      <c r="H220" s="12"/>
    </row>
    <row r="221">
      <c r="H221" s="12"/>
    </row>
    <row r="222">
      <c r="H222" s="12"/>
    </row>
    <row r="223">
      <c r="H223" s="12"/>
    </row>
    <row r="224">
      <c r="H224" s="12"/>
    </row>
    <row r="225">
      <c r="H225" s="12"/>
    </row>
    <row r="226">
      <c r="H226" s="12"/>
    </row>
    <row r="227">
      <c r="H227" s="12"/>
    </row>
    <row r="228">
      <c r="H228" s="12"/>
    </row>
    <row r="229">
      <c r="H229" s="12"/>
    </row>
    <row r="230">
      <c r="H230" s="12"/>
    </row>
    <row r="231">
      <c r="H231" s="12"/>
    </row>
    <row r="232">
      <c r="H232" s="12"/>
    </row>
    <row r="233">
      <c r="H233" s="12"/>
    </row>
    <row r="234">
      <c r="H234" s="12"/>
    </row>
    <row r="235">
      <c r="H235" s="12"/>
    </row>
    <row r="236">
      <c r="H236" s="12"/>
    </row>
    <row r="237">
      <c r="H237" s="12"/>
    </row>
    <row r="238">
      <c r="H238" s="12"/>
    </row>
    <row r="239">
      <c r="H239" s="12"/>
    </row>
    <row r="240">
      <c r="H240" s="12"/>
    </row>
    <row r="241">
      <c r="H241" s="12"/>
    </row>
    <row r="242">
      <c r="H242" s="12"/>
    </row>
    <row r="243">
      <c r="H243" s="12"/>
    </row>
    <row r="244">
      <c r="H244" s="12"/>
    </row>
    <row r="245">
      <c r="H245" s="12"/>
    </row>
    <row r="246">
      <c r="H246" s="12"/>
    </row>
    <row r="247">
      <c r="H247" s="12"/>
    </row>
    <row r="248">
      <c r="H248" s="12"/>
    </row>
    <row r="249">
      <c r="H249" s="12"/>
    </row>
    <row r="250">
      <c r="H250" s="12"/>
    </row>
    <row r="251">
      <c r="H251" s="12"/>
    </row>
    <row r="252">
      <c r="H252" s="12"/>
    </row>
    <row r="253">
      <c r="H253" s="12"/>
    </row>
    <row r="254">
      <c r="H254" s="12"/>
    </row>
    <row r="255">
      <c r="H255" s="12"/>
    </row>
    <row r="256">
      <c r="H256" s="12"/>
    </row>
    <row r="257">
      <c r="H257" s="12"/>
    </row>
    <row r="258">
      <c r="H258" s="12"/>
    </row>
    <row r="259">
      <c r="H259" s="12"/>
    </row>
    <row r="260">
      <c r="H260" s="12"/>
    </row>
    <row r="261">
      <c r="H261" s="12"/>
    </row>
    <row r="262">
      <c r="H262" s="12"/>
    </row>
    <row r="263">
      <c r="H263" s="12"/>
    </row>
    <row r="264">
      <c r="H264" s="12"/>
    </row>
    <row r="265">
      <c r="H265" s="12"/>
    </row>
    <row r="266">
      <c r="H266" s="12"/>
    </row>
    <row r="267">
      <c r="H267" s="12"/>
    </row>
    <row r="268">
      <c r="H268" s="12"/>
    </row>
    <row r="269">
      <c r="H269" s="12"/>
    </row>
    <row r="270">
      <c r="H270" s="12"/>
    </row>
    <row r="271">
      <c r="H271" s="12"/>
    </row>
    <row r="272">
      <c r="H272" s="12"/>
    </row>
    <row r="273">
      <c r="H273" s="12"/>
    </row>
    <row r="274">
      <c r="H274" s="12"/>
    </row>
    <row r="275">
      <c r="H275" s="12"/>
    </row>
    <row r="276">
      <c r="H276" s="12"/>
    </row>
    <row r="277">
      <c r="H277" s="12"/>
    </row>
    <row r="278">
      <c r="H278" s="12"/>
    </row>
    <row r="279">
      <c r="H279" s="12"/>
    </row>
    <row r="280">
      <c r="H280" s="12"/>
    </row>
    <row r="281">
      <c r="H281" s="12"/>
    </row>
    <row r="282">
      <c r="H282" s="12"/>
    </row>
    <row r="283">
      <c r="H283" s="12"/>
    </row>
    <row r="284">
      <c r="H284" s="12"/>
    </row>
    <row r="285">
      <c r="H285" s="12"/>
    </row>
    <row r="286">
      <c r="H286" s="12"/>
    </row>
    <row r="287">
      <c r="H287" s="12"/>
    </row>
    <row r="288">
      <c r="H288" s="12"/>
    </row>
    <row r="289">
      <c r="H289" s="12"/>
    </row>
    <row r="290">
      <c r="H290" s="12"/>
    </row>
    <row r="291">
      <c r="H291" s="12"/>
    </row>
    <row r="292">
      <c r="H292" s="12"/>
    </row>
    <row r="293">
      <c r="H293" s="12"/>
    </row>
    <row r="294">
      <c r="H294" s="12"/>
    </row>
    <row r="295">
      <c r="H295" s="12"/>
    </row>
    <row r="296">
      <c r="H296" s="12"/>
    </row>
    <row r="297">
      <c r="H297" s="12"/>
    </row>
    <row r="298">
      <c r="H298" s="12"/>
    </row>
    <row r="299">
      <c r="H299" s="12"/>
    </row>
    <row r="300">
      <c r="H300" s="12"/>
    </row>
    <row r="301">
      <c r="H301" s="12"/>
    </row>
    <row r="302">
      <c r="H302" s="12"/>
    </row>
    <row r="303">
      <c r="H303" s="12"/>
    </row>
    <row r="304">
      <c r="H304" s="12"/>
    </row>
    <row r="305">
      <c r="H305" s="12"/>
    </row>
    <row r="306">
      <c r="H306" s="12"/>
    </row>
    <row r="307">
      <c r="H307" s="12"/>
    </row>
    <row r="308">
      <c r="H308" s="12"/>
    </row>
    <row r="309">
      <c r="H309" s="12"/>
    </row>
    <row r="310">
      <c r="H310" s="12"/>
    </row>
    <row r="311">
      <c r="H311" s="12"/>
    </row>
    <row r="312">
      <c r="H312" s="12"/>
    </row>
    <row r="313">
      <c r="H313" s="12"/>
    </row>
    <row r="314">
      <c r="H314" s="12"/>
    </row>
    <row r="315">
      <c r="H315" s="12"/>
    </row>
    <row r="316">
      <c r="H316" s="12"/>
    </row>
    <row r="317">
      <c r="H317" s="12"/>
    </row>
    <row r="318">
      <c r="H318" s="12"/>
    </row>
    <row r="319">
      <c r="H319" s="12"/>
    </row>
    <row r="320">
      <c r="H320" s="12"/>
    </row>
    <row r="321">
      <c r="H321" s="12"/>
    </row>
    <row r="322">
      <c r="H322" s="12"/>
    </row>
    <row r="323">
      <c r="H323" s="12"/>
    </row>
    <row r="324">
      <c r="H324" s="12"/>
    </row>
    <row r="325">
      <c r="H325" s="12"/>
    </row>
    <row r="326">
      <c r="H326" s="12"/>
    </row>
    <row r="327">
      <c r="H327" s="12"/>
    </row>
    <row r="328">
      <c r="H328" s="12"/>
    </row>
    <row r="329">
      <c r="H329" s="12"/>
    </row>
    <row r="330">
      <c r="H330" s="12"/>
    </row>
    <row r="331">
      <c r="H331" s="12"/>
    </row>
    <row r="332">
      <c r="H332" s="12"/>
    </row>
    <row r="333">
      <c r="H333" s="12"/>
    </row>
    <row r="334">
      <c r="H334" s="12"/>
    </row>
    <row r="335">
      <c r="H335" s="12"/>
    </row>
    <row r="336">
      <c r="H336" s="12"/>
    </row>
    <row r="337">
      <c r="H337" s="12"/>
    </row>
    <row r="338">
      <c r="H338" s="12"/>
    </row>
    <row r="339">
      <c r="H339" s="12"/>
    </row>
    <row r="340">
      <c r="H340" s="12"/>
    </row>
    <row r="341">
      <c r="H341" s="12"/>
    </row>
    <row r="342">
      <c r="H342" s="12"/>
    </row>
    <row r="343">
      <c r="H343" s="12"/>
    </row>
    <row r="344">
      <c r="H344" s="12"/>
    </row>
    <row r="345">
      <c r="H345" s="12"/>
    </row>
    <row r="346">
      <c r="H346" s="12"/>
    </row>
    <row r="347">
      <c r="H347" s="12"/>
    </row>
    <row r="348">
      <c r="H348" s="12"/>
    </row>
    <row r="349">
      <c r="H349" s="12"/>
    </row>
    <row r="350">
      <c r="H350" s="12"/>
    </row>
    <row r="351">
      <c r="H351" s="12"/>
    </row>
    <row r="352">
      <c r="H352" s="12"/>
    </row>
    <row r="353">
      <c r="H353" s="12"/>
    </row>
    <row r="354">
      <c r="H354" s="12"/>
    </row>
    <row r="355">
      <c r="H355" s="12"/>
    </row>
    <row r="356">
      <c r="H356" s="12"/>
    </row>
    <row r="357">
      <c r="H357" s="12"/>
    </row>
    <row r="358">
      <c r="H358" s="12"/>
    </row>
    <row r="359">
      <c r="H359" s="12"/>
    </row>
    <row r="360">
      <c r="H360" s="12"/>
    </row>
    <row r="361">
      <c r="H361" s="12"/>
    </row>
    <row r="362">
      <c r="H362" s="12"/>
    </row>
    <row r="363">
      <c r="H363" s="12"/>
    </row>
    <row r="364">
      <c r="H364" s="12"/>
    </row>
    <row r="365">
      <c r="H365" s="12"/>
    </row>
    <row r="366">
      <c r="H366" s="12"/>
    </row>
    <row r="367">
      <c r="H367" s="12"/>
    </row>
    <row r="368">
      <c r="H368" s="12"/>
    </row>
    <row r="369">
      <c r="H369" s="12"/>
    </row>
    <row r="370">
      <c r="H370" s="12"/>
    </row>
    <row r="371">
      <c r="H371" s="12"/>
    </row>
    <row r="372">
      <c r="H372" s="12"/>
    </row>
    <row r="373">
      <c r="H373" s="12"/>
    </row>
    <row r="374">
      <c r="H374" s="12"/>
    </row>
    <row r="375">
      <c r="H375" s="12"/>
    </row>
    <row r="376">
      <c r="H376" s="12"/>
    </row>
    <row r="377">
      <c r="H377" s="12"/>
    </row>
    <row r="378">
      <c r="H378" s="12"/>
    </row>
    <row r="379">
      <c r="H379" s="12"/>
    </row>
    <row r="380">
      <c r="H380" s="12"/>
    </row>
    <row r="381">
      <c r="H381" s="12"/>
    </row>
    <row r="382">
      <c r="H382" s="12"/>
    </row>
    <row r="383">
      <c r="H383" s="12"/>
    </row>
    <row r="384">
      <c r="H384" s="12"/>
    </row>
    <row r="385">
      <c r="H385" s="12"/>
    </row>
    <row r="386">
      <c r="H386" s="12"/>
    </row>
    <row r="387">
      <c r="H387" s="12"/>
    </row>
    <row r="388">
      <c r="H388" s="12"/>
    </row>
    <row r="389">
      <c r="H389" s="12"/>
    </row>
    <row r="390">
      <c r="H390" s="12"/>
    </row>
    <row r="391">
      <c r="H391" s="12"/>
    </row>
    <row r="392">
      <c r="H392" s="12"/>
    </row>
    <row r="393">
      <c r="H393" s="12"/>
    </row>
    <row r="394">
      <c r="H394" s="12"/>
    </row>
    <row r="395">
      <c r="H395" s="12"/>
    </row>
    <row r="396">
      <c r="H396" s="12"/>
    </row>
    <row r="397">
      <c r="H397" s="12"/>
    </row>
    <row r="398">
      <c r="H398" s="12"/>
    </row>
    <row r="399">
      <c r="H399" s="12"/>
    </row>
    <row r="400">
      <c r="H400" s="12"/>
    </row>
    <row r="401">
      <c r="H401" s="12"/>
    </row>
    <row r="402">
      <c r="H402" s="12"/>
    </row>
    <row r="403">
      <c r="H403" s="12"/>
    </row>
    <row r="404">
      <c r="H404" s="12"/>
    </row>
    <row r="405">
      <c r="H405" s="12"/>
    </row>
    <row r="406">
      <c r="H406" s="12"/>
    </row>
    <row r="407">
      <c r="H407" s="12"/>
    </row>
    <row r="408">
      <c r="H408" s="12"/>
    </row>
    <row r="409">
      <c r="H409" s="12"/>
    </row>
    <row r="410">
      <c r="H410" s="12"/>
    </row>
    <row r="411">
      <c r="H411" s="12"/>
    </row>
    <row r="412">
      <c r="H412" s="12"/>
    </row>
    <row r="413">
      <c r="H413" s="12"/>
    </row>
    <row r="414">
      <c r="H414" s="12"/>
    </row>
    <row r="415">
      <c r="H415" s="12"/>
    </row>
    <row r="416">
      <c r="H416" s="12"/>
    </row>
    <row r="417">
      <c r="H417" s="12"/>
    </row>
    <row r="418">
      <c r="H418" s="12"/>
    </row>
    <row r="419">
      <c r="H419" s="12"/>
    </row>
    <row r="420">
      <c r="H420" s="12"/>
    </row>
    <row r="421">
      <c r="H421" s="12"/>
    </row>
    <row r="422">
      <c r="H422" s="12"/>
    </row>
    <row r="423">
      <c r="H423" s="12"/>
    </row>
    <row r="424">
      <c r="H424" s="12"/>
    </row>
    <row r="425">
      <c r="H425" s="12"/>
    </row>
    <row r="426">
      <c r="H426" s="12"/>
    </row>
    <row r="427">
      <c r="H427" s="12"/>
    </row>
    <row r="428">
      <c r="H428" s="12"/>
    </row>
    <row r="429">
      <c r="H429" s="12"/>
    </row>
    <row r="430">
      <c r="H430" s="12"/>
    </row>
    <row r="431">
      <c r="H431" s="12"/>
    </row>
    <row r="432">
      <c r="H432" s="12"/>
    </row>
    <row r="433">
      <c r="H433" s="12"/>
    </row>
    <row r="434">
      <c r="H434" s="12"/>
    </row>
    <row r="435">
      <c r="H435" s="12"/>
    </row>
    <row r="436">
      <c r="H436" s="12"/>
    </row>
    <row r="437">
      <c r="H437" s="12"/>
    </row>
    <row r="438">
      <c r="H438" s="12"/>
    </row>
    <row r="439">
      <c r="H439" s="12"/>
    </row>
    <row r="440">
      <c r="H440" s="12"/>
    </row>
    <row r="441">
      <c r="H441" s="12"/>
    </row>
    <row r="442">
      <c r="H442" s="12"/>
    </row>
    <row r="443">
      <c r="H443" s="12"/>
    </row>
    <row r="444">
      <c r="H444" s="12"/>
    </row>
    <row r="445">
      <c r="H445" s="12"/>
    </row>
    <row r="446">
      <c r="H446" s="12"/>
    </row>
    <row r="447">
      <c r="H447" s="12"/>
    </row>
    <row r="448">
      <c r="H448" s="12"/>
    </row>
    <row r="449">
      <c r="H449" s="12"/>
    </row>
    <row r="450">
      <c r="H450" s="12"/>
    </row>
    <row r="451">
      <c r="H451" s="12"/>
    </row>
    <row r="452">
      <c r="H452" s="12"/>
    </row>
    <row r="453">
      <c r="H453" s="12"/>
    </row>
    <row r="454">
      <c r="H454" s="12"/>
    </row>
    <row r="455">
      <c r="H455" s="12"/>
    </row>
    <row r="456">
      <c r="H456" s="12"/>
    </row>
    <row r="457">
      <c r="H457" s="12"/>
    </row>
    <row r="458">
      <c r="H458" s="12"/>
    </row>
    <row r="459">
      <c r="H459" s="12"/>
    </row>
    <row r="460">
      <c r="H460" s="12"/>
    </row>
    <row r="461">
      <c r="H461" s="12"/>
    </row>
    <row r="462">
      <c r="H462" s="12"/>
    </row>
    <row r="463">
      <c r="H463" s="12"/>
    </row>
    <row r="464">
      <c r="H464" s="12"/>
    </row>
    <row r="465">
      <c r="H465" s="12"/>
    </row>
    <row r="466">
      <c r="H466" s="12"/>
    </row>
    <row r="467">
      <c r="H467" s="12"/>
    </row>
    <row r="468">
      <c r="H468" s="12"/>
    </row>
    <row r="469">
      <c r="H469" s="12"/>
    </row>
    <row r="470">
      <c r="H470" s="12"/>
    </row>
    <row r="471">
      <c r="H471" s="12"/>
    </row>
    <row r="472">
      <c r="H472" s="12"/>
    </row>
    <row r="473">
      <c r="H473" s="12"/>
    </row>
    <row r="474">
      <c r="H474" s="12"/>
    </row>
    <row r="475">
      <c r="H475" s="12"/>
    </row>
    <row r="476">
      <c r="H476" s="12"/>
    </row>
    <row r="477">
      <c r="H477" s="12"/>
    </row>
    <row r="478">
      <c r="H478" s="12"/>
    </row>
    <row r="479">
      <c r="H479" s="12"/>
    </row>
    <row r="480">
      <c r="H480" s="12"/>
    </row>
    <row r="481">
      <c r="H481" s="12"/>
    </row>
    <row r="482">
      <c r="H482" s="12"/>
    </row>
    <row r="483">
      <c r="H483" s="12"/>
    </row>
    <row r="484">
      <c r="H484" s="12"/>
    </row>
    <row r="485">
      <c r="H485" s="12"/>
    </row>
    <row r="486">
      <c r="H486" s="12"/>
    </row>
    <row r="487">
      <c r="H487" s="12"/>
    </row>
    <row r="488">
      <c r="H488" s="12"/>
    </row>
    <row r="489">
      <c r="H489" s="12"/>
    </row>
    <row r="490">
      <c r="H490" s="12"/>
    </row>
    <row r="491">
      <c r="H491" s="12"/>
    </row>
    <row r="492">
      <c r="H492" s="12"/>
    </row>
    <row r="493">
      <c r="H493" s="12"/>
    </row>
    <row r="494">
      <c r="H494" s="12"/>
    </row>
    <row r="495">
      <c r="H495" s="12"/>
    </row>
    <row r="496">
      <c r="H496" s="12"/>
    </row>
    <row r="497">
      <c r="H497" s="12"/>
    </row>
    <row r="498">
      <c r="H498" s="12"/>
    </row>
    <row r="499">
      <c r="H499" s="12"/>
    </row>
    <row r="500">
      <c r="H500" s="12"/>
    </row>
    <row r="501">
      <c r="H501" s="12"/>
    </row>
    <row r="502">
      <c r="H502" s="12"/>
    </row>
    <row r="503">
      <c r="H503" s="12"/>
    </row>
    <row r="504">
      <c r="H504" s="12"/>
    </row>
    <row r="505">
      <c r="H505" s="12"/>
    </row>
    <row r="506">
      <c r="H506" s="12"/>
    </row>
    <row r="507">
      <c r="H507" s="12"/>
    </row>
    <row r="508">
      <c r="H508" s="12"/>
    </row>
    <row r="509">
      <c r="H509" s="12"/>
    </row>
    <row r="510">
      <c r="H510" s="12"/>
    </row>
    <row r="511">
      <c r="H511" s="12"/>
    </row>
    <row r="512">
      <c r="H512" s="12"/>
    </row>
    <row r="513">
      <c r="H513" s="12"/>
    </row>
    <row r="514">
      <c r="H514" s="12"/>
    </row>
    <row r="515">
      <c r="H515" s="12"/>
    </row>
    <row r="516">
      <c r="H516" s="12"/>
    </row>
    <row r="517">
      <c r="H517" s="12"/>
    </row>
    <row r="518">
      <c r="H518" s="12"/>
    </row>
    <row r="519">
      <c r="H519" s="12"/>
    </row>
    <row r="520">
      <c r="H520" s="12"/>
    </row>
    <row r="521">
      <c r="H521" s="12"/>
    </row>
    <row r="522">
      <c r="H522" s="12"/>
    </row>
    <row r="523">
      <c r="H523" s="12"/>
    </row>
    <row r="524">
      <c r="H524" s="12"/>
    </row>
    <row r="525">
      <c r="H525" s="12"/>
    </row>
    <row r="526">
      <c r="H526" s="12"/>
    </row>
    <row r="527">
      <c r="H527" s="12"/>
    </row>
    <row r="528">
      <c r="H528" s="12"/>
    </row>
    <row r="529">
      <c r="H529" s="12"/>
    </row>
    <row r="530">
      <c r="H530" s="12"/>
    </row>
    <row r="531">
      <c r="H531" s="12"/>
    </row>
    <row r="532">
      <c r="H532" s="12"/>
    </row>
    <row r="533">
      <c r="H533" s="12"/>
    </row>
    <row r="534">
      <c r="H534" s="12"/>
    </row>
    <row r="535">
      <c r="H535" s="12"/>
    </row>
    <row r="536">
      <c r="H536" s="12"/>
    </row>
    <row r="537">
      <c r="H537" s="12"/>
    </row>
    <row r="538">
      <c r="H538" s="12"/>
    </row>
    <row r="539">
      <c r="H539" s="12"/>
    </row>
    <row r="540">
      <c r="H540" s="12"/>
    </row>
    <row r="541">
      <c r="H541" s="12"/>
    </row>
    <row r="542">
      <c r="H542" s="12"/>
    </row>
    <row r="543">
      <c r="H543" s="12"/>
    </row>
    <row r="544">
      <c r="H544" s="12"/>
    </row>
    <row r="545">
      <c r="H545" s="12"/>
    </row>
    <row r="546">
      <c r="H546" s="12"/>
    </row>
    <row r="547">
      <c r="H547" s="12"/>
    </row>
    <row r="548">
      <c r="H548" s="12"/>
    </row>
    <row r="549">
      <c r="H549" s="12"/>
    </row>
    <row r="550">
      <c r="H550" s="12"/>
    </row>
    <row r="551">
      <c r="H551" s="12"/>
    </row>
    <row r="552">
      <c r="H552" s="12"/>
    </row>
    <row r="553">
      <c r="H553" s="12"/>
    </row>
    <row r="554">
      <c r="H554" s="12"/>
    </row>
    <row r="555">
      <c r="H555" s="12"/>
    </row>
    <row r="556">
      <c r="H556" s="12"/>
    </row>
    <row r="557">
      <c r="H557" s="12"/>
    </row>
    <row r="558">
      <c r="H558" s="12"/>
    </row>
    <row r="559">
      <c r="H559" s="12"/>
    </row>
    <row r="560">
      <c r="H560" s="12"/>
    </row>
    <row r="561">
      <c r="H561" s="12"/>
    </row>
    <row r="562">
      <c r="H562" s="12"/>
    </row>
    <row r="563">
      <c r="H563" s="12"/>
    </row>
    <row r="564">
      <c r="H564" s="12"/>
    </row>
    <row r="565">
      <c r="H565" s="12"/>
    </row>
    <row r="566">
      <c r="H566" s="12"/>
    </row>
    <row r="567">
      <c r="H567" s="12"/>
    </row>
    <row r="568">
      <c r="H568" s="12"/>
    </row>
    <row r="569">
      <c r="H569" s="12"/>
    </row>
    <row r="570">
      <c r="H570" s="12"/>
    </row>
    <row r="571">
      <c r="H571" s="12"/>
    </row>
    <row r="572">
      <c r="H572" s="12"/>
    </row>
    <row r="573">
      <c r="H573" s="12"/>
    </row>
    <row r="574">
      <c r="H574" s="12"/>
    </row>
    <row r="575">
      <c r="H575" s="12"/>
    </row>
    <row r="576">
      <c r="H576" s="12"/>
    </row>
    <row r="577">
      <c r="H577" s="12"/>
    </row>
    <row r="578">
      <c r="H578" s="12"/>
    </row>
    <row r="579">
      <c r="H579" s="12"/>
    </row>
    <row r="580">
      <c r="H580" s="12"/>
    </row>
    <row r="581">
      <c r="H581" s="12"/>
    </row>
    <row r="582">
      <c r="H582" s="12"/>
    </row>
    <row r="583">
      <c r="H583" s="12"/>
    </row>
    <row r="584">
      <c r="H584" s="12"/>
    </row>
    <row r="585">
      <c r="H585" s="12"/>
    </row>
    <row r="586">
      <c r="H586" s="12"/>
    </row>
    <row r="587">
      <c r="H587" s="12"/>
    </row>
    <row r="588">
      <c r="H588" s="12"/>
    </row>
    <row r="589">
      <c r="H589" s="12"/>
    </row>
    <row r="590">
      <c r="H590" s="12"/>
    </row>
    <row r="591">
      <c r="H591" s="12"/>
    </row>
    <row r="592">
      <c r="H592" s="12"/>
    </row>
    <row r="593">
      <c r="H593" s="12"/>
    </row>
    <row r="594">
      <c r="H594" s="12"/>
    </row>
    <row r="595">
      <c r="H595" s="12"/>
    </row>
    <row r="596">
      <c r="H596" s="12"/>
    </row>
    <row r="597">
      <c r="H597" s="12"/>
    </row>
    <row r="598">
      <c r="H598" s="12"/>
    </row>
    <row r="599">
      <c r="H599" s="12"/>
    </row>
    <row r="600">
      <c r="H600" s="12"/>
    </row>
    <row r="601">
      <c r="H601" s="12"/>
    </row>
    <row r="602">
      <c r="H602" s="12"/>
    </row>
    <row r="603">
      <c r="H603" s="12"/>
    </row>
    <row r="604">
      <c r="H604" s="12"/>
    </row>
    <row r="605">
      <c r="H605" s="12"/>
    </row>
    <row r="606">
      <c r="H606" s="12"/>
    </row>
    <row r="607">
      <c r="H607" s="12"/>
    </row>
    <row r="608">
      <c r="H608" s="12"/>
    </row>
    <row r="609">
      <c r="H609" s="12"/>
    </row>
    <row r="610">
      <c r="H610" s="12"/>
    </row>
    <row r="611">
      <c r="H611" s="12"/>
    </row>
    <row r="612">
      <c r="H612" s="12"/>
    </row>
    <row r="613">
      <c r="H613" s="12"/>
    </row>
    <row r="614">
      <c r="H614" s="12"/>
    </row>
    <row r="615">
      <c r="H615" s="12"/>
    </row>
    <row r="616">
      <c r="H616" s="12"/>
    </row>
    <row r="617">
      <c r="H617" s="12"/>
    </row>
    <row r="618">
      <c r="H618" s="12"/>
    </row>
    <row r="619">
      <c r="H619" s="12"/>
    </row>
    <row r="620">
      <c r="H620" s="12"/>
    </row>
    <row r="621">
      <c r="H621" s="12"/>
    </row>
    <row r="622">
      <c r="H622" s="12"/>
    </row>
    <row r="623">
      <c r="H623" s="12"/>
    </row>
    <row r="624">
      <c r="H624" s="12"/>
    </row>
    <row r="625">
      <c r="H625" s="12"/>
    </row>
    <row r="626">
      <c r="H626" s="12"/>
    </row>
    <row r="627">
      <c r="H627" s="12"/>
    </row>
    <row r="628">
      <c r="H628" s="12"/>
    </row>
    <row r="629">
      <c r="H629" s="12"/>
    </row>
    <row r="630">
      <c r="H630" s="12"/>
    </row>
    <row r="631">
      <c r="H631" s="12"/>
    </row>
    <row r="632">
      <c r="H632" s="12"/>
    </row>
    <row r="633">
      <c r="H633" s="12"/>
    </row>
    <row r="634">
      <c r="H634" s="12"/>
    </row>
    <row r="635">
      <c r="H635" s="12"/>
    </row>
    <row r="636">
      <c r="H636" s="12"/>
    </row>
    <row r="637">
      <c r="H637" s="12"/>
    </row>
    <row r="638">
      <c r="H638" s="12"/>
    </row>
    <row r="639">
      <c r="H639" s="12"/>
    </row>
    <row r="640">
      <c r="H640" s="12"/>
    </row>
    <row r="641">
      <c r="H641" s="12"/>
    </row>
    <row r="642">
      <c r="H642" s="12"/>
    </row>
    <row r="643">
      <c r="H643" s="12"/>
    </row>
    <row r="644">
      <c r="H644" s="12"/>
    </row>
    <row r="645">
      <c r="H645" s="12"/>
    </row>
    <row r="646">
      <c r="H646" s="12"/>
    </row>
    <row r="647">
      <c r="H647" s="12"/>
    </row>
    <row r="648">
      <c r="H648" s="12"/>
    </row>
    <row r="649">
      <c r="H649" s="12"/>
    </row>
    <row r="650">
      <c r="H650" s="12"/>
    </row>
    <row r="651">
      <c r="H651" s="12"/>
    </row>
    <row r="652">
      <c r="H652" s="12"/>
    </row>
    <row r="653">
      <c r="H653" s="12"/>
    </row>
    <row r="654">
      <c r="H654" s="12"/>
    </row>
    <row r="655">
      <c r="H655" s="12"/>
    </row>
    <row r="656">
      <c r="H656" s="12"/>
    </row>
    <row r="657">
      <c r="H657" s="12"/>
    </row>
    <row r="658">
      <c r="H658" s="12"/>
    </row>
    <row r="659">
      <c r="H659" s="12"/>
    </row>
    <row r="660">
      <c r="H660" s="12"/>
    </row>
    <row r="661">
      <c r="H661" s="12"/>
    </row>
    <row r="662">
      <c r="H662" s="12"/>
    </row>
    <row r="663">
      <c r="H663" s="12"/>
    </row>
    <row r="664">
      <c r="H664" s="12"/>
    </row>
    <row r="665">
      <c r="H665" s="12"/>
    </row>
    <row r="666">
      <c r="H666" s="12"/>
    </row>
    <row r="667">
      <c r="H667" s="12"/>
    </row>
    <row r="668">
      <c r="H668" s="12"/>
    </row>
    <row r="669">
      <c r="H669" s="12"/>
    </row>
    <row r="670">
      <c r="H670" s="12"/>
    </row>
    <row r="671">
      <c r="H671" s="12"/>
    </row>
    <row r="672">
      <c r="H672" s="12"/>
    </row>
    <row r="673">
      <c r="H673" s="12"/>
    </row>
    <row r="674">
      <c r="H674" s="12"/>
    </row>
    <row r="675">
      <c r="H675" s="12"/>
    </row>
    <row r="676">
      <c r="H676" s="12"/>
    </row>
    <row r="677">
      <c r="H677" s="12"/>
    </row>
    <row r="678">
      <c r="H678" s="12"/>
    </row>
    <row r="679">
      <c r="H679" s="12"/>
    </row>
    <row r="680">
      <c r="H680" s="12"/>
    </row>
    <row r="681">
      <c r="H681" s="12"/>
    </row>
    <row r="682">
      <c r="H682" s="12"/>
    </row>
    <row r="683">
      <c r="H683" s="12"/>
    </row>
    <row r="684">
      <c r="H684" s="12"/>
    </row>
    <row r="685">
      <c r="H685" s="12"/>
    </row>
    <row r="686">
      <c r="H686" s="12"/>
    </row>
    <row r="687">
      <c r="H687" s="12"/>
    </row>
    <row r="688">
      <c r="H688" s="12"/>
    </row>
    <row r="689">
      <c r="H689" s="12"/>
    </row>
    <row r="690">
      <c r="H690" s="12"/>
    </row>
    <row r="691">
      <c r="H691" s="12"/>
    </row>
    <row r="692">
      <c r="H692" s="12"/>
    </row>
    <row r="693">
      <c r="H693" s="12"/>
    </row>
    <row r="694">
      <c r="H694" s="12"/>
    </row>
    <row r="695">
      <c r="H695" s="12"/>
    </row>
    <row r="696">
      <c r="H696" s="12"/>
    </row>
    <row r="697">
      <c r="H697" s="12"/>
    </row>
    <row r="698">
      <c r="H698" s="12"/>
    </row>
    <row r="699">
      <c r="H699" s="12"/>
    </row>
    <row r="700">
      <c r="H700" s="12"/>
    </row>
    <row r="701">
      <c r="H701" s="12"/>
    </row>
    <row r="702">
      <c r="H702" s="12"/>
    </row>
    <row r="703">
      <c r="H703" s="12"/>
    </row>
    <row r="704">
      <c r="H704" s="12"/>
    </row>
    <row r="705">
      <c r="H705" s="12"/>
    </row>
    <row r="706">
      <c r="H706" s="12"/>
    </row>
    <row r="707">
      <c r="H707" s="12"/>
    </row>
    <row r="708">
      <c r="H708" s="12"/>
    </row>
    <row r="709">
      <c r="H709" s="12"/>
    </row>
    <row r="710">
      <c r="H710" s="12"/>
    </row>
    <row r="711">
      <c r="H711" s="12"/>
    </row>
    <row r="712">
      <c r="H712" s="12"/>
    </row>
    <row r="713">
      <c r="H713" s="12"/>
    </row>
    <row r="714">
      <c r="H714" s="12"/>
    </row>
    <row r="715">
      <c r="H715" s="12"/>
    </row>
    <row r="716">
      <c r="H716" s="12"/>
    </row>
    <row r="717">
      <c r="H717" s="12"/>
    </row>
    <row r="718">
      <c r="H718" s="12"/>
    </row>
    <row r="719">
      <c r="H719" s="12"/>
    </row>
    <row r="720">
      <c r="H720" s="12"/>
    </row>
    <row r="721">
      <c r="H721" s="12"/>
    </row>
    <row r="722">
      <c r="H722" s="12"/>
    </row>
    <row r="723">
      <c r="H723" s="12"/>
    </row>
    <row r="724">
      <c r="H724" s="12"/>
    </row>
    <row r="725">
      <c r="H725" s="12"/>
    </row>
    <row r="726">
      <c r="H726" s="12"/>
    </row>
    <row r="727">
      <c r="H727" s="12"/>
    </row>
    <row r="728">
      <c r="H728" s="12"/>
    </row>
    <row r="729">
      <c r="H729" s="12"/>
    </row>
    <row r="730">
      <c r="H730" s="12"/>
    </row>
    <row r="731">
      <c r="H731" s="12"/>
    </row>
    <row r="732">
      <c r="H732" s="12"/>
    </row>
    <row r="733">
      <c r="H733" s="12"/>
    </row>
    <row r="734">
      <c r="H734" s="12"/>
    </row>
    <row r="735">
      <c r="H735" s="12"/>
    </row>
    <row r="736">
      <c r="H736" s="12"/>
    </row>
    <row r="737">
      <c r="H737" s="12"/>
    </row>
    <row r="738">
      <c r="H738" s="12"/>
    </row>
    <row r="739">
      <c r="H739" s="12"/>
    </row>
    <row r="740">
      <c r="H740" s="12"/>
    </row>
    <row r="741">
      <c r="H741" s="12"/>
    </row>
    <row r="742">
      <c r="H742" s="12"/>
    </row>
    <row r="743">
      <c r="H743" s="12"/>
    </row>
    <row r="744">
      <c r="H744" s="12"/>
    </row>
    <row r="745">
      <c r="H745" s="12"/>
    </row>
    <row r="746">
      <c r="H746" s="12"/>
    </row>
    <row r="747">
      <c r="H747" s="12"/>
    </row>
    <row r="748">
      <c r="H748" s="12"/>
    </row>
    <row r="749">
      <c r="H749" s="12"/>
    </row>
    <row r="750">
      <c r="H750" s="12"/>
    </row>
    <row r="751">
      <c r="H751" s="12"/>
    </row>
    <row r="752">
      <c r="H752" s="12"/>
    </row>
    <row r="753">
      <c r="H753" s="12"/>
    </row>
    <row r="754">
      <c r="H754" s="12"/>
    </row>
    <row r="755">
      <c r="H755" s="12"/>
    </row>
    <row r="756">
      <c r="H756" s="12"/>
    </row>
    <row r="757">
      <c r="H757" s="12"/>
    </row>
    <row r="758">
      <c r="H758" s="12"/>
    </row>
    <row r="759">
      <c r="H759" s="12"/>
    </row>
    <row r="760">
      <c r="H760" s="12"/>
    </row>
    <row r="761">
      <c r="H761" s="12"/>
    </row>
    <row r="762">
      <c r="H762" s="12"/>
    </row>
    <row r="763">
      <c r="H763" s="12"/>
    </row>
    <row r="764">
      <c r="H764" s="12"/>
    </row>
    <row r="765">
      <c r="H765" s="12"/>
    </row>
    <row r="766">
      <c r="H766" s="12"/>
    </row>
    <row r="767">
      <c r="H767" s="12"/>
    </row>
    <row r="768">
      <c r="H768" s="12"/>
    </row>
    <row r="769">
      <c r="H769" s="12"/>
    </row>
    <row r="770">
      <c r="H770" s="12"/>
    </row>
    <row r="771">
      <c r="H771" s="12"/>
    </row>
    <row r="772">
      <c r="H772" s="12"/>
    </row>
    <row r="773">
      <c r="H773" s="12"/>
    </row>
    <row r="774">
      <c r="H774" s="12"/>
    </row>
    <row r="775">
      <c r="H775" s="12"/>
    </row>
    <row r="776">
      <c r="H776" s="12"/>
    </row>
    <row r="777">
      <c r="H777" s="12"/>
    </row>
    <row r="778">
      <c r="H778" s="12"/>
    </row>
    <row r="779">
      <c r="H779" s="12"/>
    </row>
    <row r="780">
      <c r="H780" s="12"/>
    </row>
    <row r="781">
      <c r="H781" s="12"/>
    </row>
    <row r="782">
      <c r="H782" s="12"/>
    </row>
    <row r="783">
      <c r="H783" s="12"/>
    </row>
    <row r="784">
      <c r="H784" s="12"/>
    </row>
    <row r="785">
      <c r="H785" s="12"/>
    </row>
    <row r="786">
      <c r="H786" s="12"/>
    </row>
    <row r="787">
      <c r="H787" s="12"/>
    </row>
    <row r="788">
      <c r="H788" s="12"/>
    </row>
    <row r="789">
      <c r="H789" s="12"/>
    </row>
    <row r="790">
      <c r="H790" s="12"/>
    </row>
    <row r="791">
      <c r="H791" s="12"/>
    </row>
    <row r="792">
      <c r="H792" s="12"/>
    </row>
    <row r="793">
      <c r="H793" s="12"/>
    </row>
    <row r="794">
      <c r="H794" s="12"/>
    </row>
    <row r="795">
      <c r="H795" s="12"/>
    </row>
    <row r="796">
      <c r="H796" s="12"/>
    </row>
    <row r="797">
      <c r="H797" s="12"/>
    </row>
    <row r="798">
      <c r="H798" s="12"/>
    </row>
    <row r="799">
      <c r="H799" s="12"/>
    </row>
    <row r="800">
      <c r="H800" s="12"/>
    </row>
    <row r="801">
      <c r="H801" s="12"/>
    </row>
    <row r="802">
      <c r="H802" s="12"/>
    </row>
    <row r="803">
      <c r="H803" s="12"/>
    </row>
    <row r="804">
      <c r="H804" s="12"/>
    </row>
    <row r="805">
      <c r="H805" s="12"/>
    </row>
    <row r="806">
      <c r="H806" s="12"/>
    </row>
    <row r="807">
      <c r="H807" s="12"/>
    </row>
    <row r="808">
      <c r="H808" s="12"/>
    </row>
    <row r="809">
      <c r="H809" s="12"/>
    </row>
    <row r="810">
      <c r="H810" s="12"/>
    </row>
    <row r="811">
      <c r="H811" s="12"/>
    </row>
    <row r="812">
      <c r="H812" s="12"/>
    </row>
    <row r="813">
      <c r="H813" s="12"/>
    </row>
    <row r="814">
      <c r="H814" s="12"/>
    </row>
    <row r="815">
      <c r="H815" s="12"/>
    </row>
    <row r="816">
      <c r="H816" s="12"/>
    </row>
    <row r="817">
      <c r="H817" s="12"/>
    </row>
    <row r="818">
      <c r="H818" s="12"/>
    </row>
    <row r="819">
      <c r="H819" s="12"/>
    </row>
    <row r="820">
      <c r="H820" s="12"/>
    </row>
    <row r="821">
      <c r="H821" s="12"/>
    </row>
    <row r="822">
      <c r="H822" s="12"/>
    </row>
    <row r="823">
      <c r="H823" s="12"/>
    </row>
    <row r="824">
      <c r="H824" s="12"/>
    </row>
    <row r="825">
      <c r="H825" s="12"/>
    </row>
    <row r="826">
      <c r="H826" s="12"/>
    </row>
    <row r="827">
      <c r="H827" s="12"/>
    </row>
    <row r="828">
      <c r="H828" s="12"/>
    </row>
    <row r="829">
      <c r="H829" s="12"/>
    </row>
    <row r="830">
      <c r="H830" s="12"/>
    </row>
    <row r="831">
      <c r="H831" s="12"/>
    </row>
    <row r="832">
      <c r="H832" s="12"/>
    </row>
    <row r="833">
      <c r="H833" s="12"/>
    </row>
    <row r="834">
      <c r="H834" s="12"/>
    </row>
    <row r="835">
      <c r="H835" s="12"/>
    </row>
    <row r="836">
      <c r="H836" s="12"/>
    </row>
    <row r="837">
      <c r="H837" s="12"/>
    </row>
    <row r="838">
      <c r="H838" s="12"/>
    </row>
    <row r="839">
      <c r="H839" s="12"/>
    </row>
    <row r="840">
      <c r="H840" s="12"/>
    </row>
    <row r="841">
      <c r="H841" s="12"/>
    </row>
    <row r="842">
      <c r="H842" s="12"/>
    </row>
    <row r="843">
      <c r="H843" s="12"/>
    </row>
    <row r="844">
      <c r="H844" s="12"/>
    </row>
    <row r="845">
      <c r="H845" s="12"/>
    </row>
    <row r="846">
      <c r="H846" s="12"/>
    </row>
    <row r="847">
      <c r="H847" s="12"/>
    </row>
    <row r="848">
      <c r="H848" s="12"/>
    </row>
    <row r="849">
      <c r="H849" s="12"/>
    </row>
    <row r="850">
      <c r="H850" s="12"/>
    </row>
    <row r="851">
      <c r="H851" s="12"/>
    </row>
    <row r="852">
      <c r="H852" s="12"/>
    </row>
    <row r="853">
      <c r="H853" s="12"/>
    </row>
    <row r="854">
      <c r="H854" s="12"/>
    </row>
    <row r="855">
      <c r="H855" s="12"/>
    </row>
    <row r="856">
      <c r="H856" s="12"/>
    </row>
    <row r="857">
      <c r="H857" s="12"/>
    </row>
    <row r="858">
      <c r="H858" s="12"/>
    </row>
    <row r="859">
      <c r="H859" s="12"/>
    </row>
    <row r="860">
      <c r="H860" s="12"/>
    </row>
    <row r="861">
      <c r="H861" s="12"/>
    </row>
    <row r="862">
      <c r="H862" s="12"/>
    </row>
    <row r="863">
      <c r="H863" s="12"/>
    </row>
    <row r="864">
      <c r="H864" s="12"/>
    </row>
    <row r="865">
      <c r="H865" s="12"/>
    </row>
    <row r="866">
      <c r="H866" s="12"/>
    </row>
    <row r="867">
      <c r="H867" s="12"/>
    </row>
    <row r="868">
      <c r="H868" s="12"/>
    </row>
    <row r="869">
      <c r="H869" s="12"/>
    </row>
    <row r="870">
      <c r="H870" s="12"/>
    </row>
    <row r="871">
      <c r="H871" s="12"/>
    </row>
    <row r="872">
      <c r="H872" s="12"/>
    </row>
    <row r="873">
      <c r="H873" s="12"/>
    </row>
    <row r="874">
      <c r="H874" s="12"/>
    </row>
    <row r="875">
      <c r="H875" s="12"/>
    </row>
    <row r="876">
      <c r="H876" s="12"/>
    </row>
    <row r="877">
      <c r="H877" s="12"/>
    </row>
    <row r="878">
      <c r="H878" s="12"/>
    </row>
    <row r="879">
      <c r="H879" s="12"/>
    </row>
    <row r="880">
      <c r="H880" s="12"/>
    </row>
    <row r="881">
      <c r="H881" s="12"/>
    </row>
    <row r="882">
      <c r="H882" s="12"/>
    </row>
    <row r="883">
      <c r="H883" s="12"/>
    </row>
    <row r="884">
      <c r="H884" s="12"/>
    </row>
    <row r="885">
      <c r="H885" s="12"/>
    </row>
    <row r="886">
      <c r="H886" s="12"/>
    </row>
    <row r="887">
      <c r="H887" s="12"/>
    </row>
    <row r="888">
      <c r="H888" s="12"/>
    </row>
    <row r="889">
      <c r="H889" s="12"/>
    </row>
    <row r="890">
      <c r="H890" s="12"/>
    </row>
    <row r="891">
      <c r="H891" s="12"/>
    </row>
    <row r="892">
      <c r="H892" s="12"/>
    </row>
    <row r="893">
      <c r="H893" s="12"/>
    </row>
    <row r="894">
      <c r="H894" s="12"/>
    </row>
    <row r="895">
      <c r="H895" s="12"/>
    </row>
    <row r="896">
      <c r="H896" s="12"/>
    </row>
    <row r="897">
      <c r="H897" s="12"/>
    </row>
    <row r="898">
      <c r="H898" s="12"/>
    </row>
    <row r="899">
      <c r="H899" s="12"/>
    </row>
    <row r="900">
      <c r="H900" s="12"/>
    </row>
    <row r="901">
      <c r="H901" s="12"/>
    </row>
    <row r="902">
      <c r="H902" s="12"/>
    </row>
    <row r="903">
      <c r="H903" s="12"/>
    </row>
    <row r="904">
      <c r="H904" s="12"/>
    </row>
    <row r="905">
      <c r="H905" s="12"/>
    </row>
    <row r="906">
      <c r="H906" s="12"/>
    </row>
    <row r="907">
      <c r="H907" s="12"/>
    </row>
    <row r="908">
      <c r="H908" s="12"/>
    </row>
    <row r="909">
      <c r="H909" s="12"/>
    </row>
    <row r="910">
      <c r="H910" s="12"/>
    </row>
    <row r="911">
      <c r="H911" s="12"/>
    </row>
    <row r="912">
      <c r="H912" s="12"/>
    </row>
    <row r="913">
      <c r="H913" s="12"/>
    </row>
    <row r="914">
      <c r="H914" s="12"/>
    </row>
    <row r="915">
      <c r="H915" s="12"/>
    </row>
    <row r="916">
      <c r="H916" s="12"/>
    </row>
    <row r="917">
      <c r="H917" s="12"/>
    </row>
    <row r="918">
      <c r="H918" s="12"/>
    </row>
    <row r="919">
      <c r="H919" s="12"/>
    </row>
    <row r="920">
      <c r="H920" s="12"/>
    </row>
    <row r="921">
      <c r="H921" s="12"/>
    </row>
    <row r="922">
      <c r="H922" s="12"/>
    </row>
    <row r="923">
      <c r="H923" s="12"/>
    </row>
    <row r="924">
      <c r="H924" s="12"/>
    </row>
    <row r="925">
      <c r="H925" s="12"/>
    </row>
    <row r="926">
      <c r="H926" s="12"/>
    </row>
    <row r="927">
      <c r="H927" s="12"/>
    </row>
    <row r="928">
      <c r="H928" s="12"/>
    </row>
    <row r="929">
      <c r="H929" s="12"/>
    </row>
    <row r="930">
      <c r="H930" s="12"/>
    </row>
    <row r="931">
      <c r="H931" s="12"/>
    </row>
    <row r="932">
      <c r="H932" s="12"/>
    </row>
    <row r="933">
      <c r="H933" s="12"/>
    </row>
    <row r="934">
      <c r="H934" s="12"/>
    </row>
    <row r="935">
      <c r="H935" s="12"/>
    </row>
    <row r="936">
      <c r="H936" s="12"/>
    </row>
    <row r="937">
      <c r="H937" s="12"/>
    </row>
    <row r="938">
      <c r="H938" s="12"/>
    </row>
    <row r="939">
      <c r="H939" s="12"/>
    </row>
    <row r="940">
      <c r="H940" s="12"/>
    </row>
    <row r="941">
      <c r="H941" s="12"/>
    </row>
    <row r="942">
      <c r="H942" s="12"/>
    </row>
    <row r="943">
      <c r="H943" s="12"/>
    </row>
    <row r="944">
      <c r="H944" s="12"/>
    </row>
    <row r="945">
      <c r="H945" s="12"/>
    </row>
    <row r="946">
      <c r="H946" s="12"/>
    </row>
    <row r="947">
      <c r="H947" s="12"/>
    </row>
    <row r="948">
      <c r="H948" s="12"/>
    </row>
    <row r="949">
      <c r="H949" s="12"/>
    </row>
    <row r="950">
      <c r="H950" s="12"/>
    </row>
    <row r="951">
      <c r="H951" s="12"/>
    </row>
    <row r="952">
      <c r="H952" s="12"/>
    </row>
    <row r="953">
      <c r="H953" s="12"/>
    </row>
    <row r="954">
      <c r="H954" s="12"/>
    </row>
    <row r="955">
      <c r="H955" s="12"/>
    </row>
    <row r="956">
      <c r="H956" s="12"/>
    </row>
    <row r="957">
      <c r="H957" s="12"/>
    </row>
    <row r="958">
      <c r="H958" s="12"/>
    </row>
    <row r="959">
      <c r="H959" s="12"/>
    </row>
    <row r="960">
      <c r="H960" s="12"/>
    </row>
    <row r="961">
      <c r="H961" s="12"/>
    </row>
    <row r="962">
      <c r="H962" s="12"/>
    </row>
    <row r="963">
      <c r="H963" s="12"/>
    </row>
    <row r="964">
      <c r="H964" s="12"/>
    </row>
    <row r="965">
      <c r="H965" s="12"/>
    </row>
    <row r="966">
      <c r="H966" s="12"/>
    </row>
    <row r="967">
      <c r="H967" s="12"/>
    </row>
    <row r="968">
      <c r="H968" s="12"/>
    </row>
    <row r="969">
      <c r="H969" s="12"/>
    </row>
    <row r="970">
      <c r="H970" s="12"/>
    </row>
    <row r="971">
      <c r="H971" s="12"/>
    </row>
    <row r="972">
      <c r="H972" s="12"/>
    </row>
    <row r="973">
      <c r="H973" s="12"/>
    </row>
    <row r="974">
      <c r="H974" s="12"/>
    </row>
    <row r="975">
      <c r="H975" s="12"/>
    </row>
    <row r="976">
      <c r="H976" s="12"/>
    </row>
    <row r="977">
      <c r="H977" s="12"/>
    </row>
    <row r="978">
      <c r="H978" s="12"/>
    </row>
    <row r="979">
      <c r="H979" s="12"/>
    </row>
    <row r="980">
      <c r="H980" s="12"/>
    </row>
    <row r="981">
      <c r="H981" s="12"/>
    </row>
    <row r="982">
      <c r="H982" s="12"/>
    </row>
    <row r="983">
      <c r="H983" s="12"/>
    </row>
    <row r="984">
      <c r="H984" s="12"/>
    </row>
    <row r="985">
      <c r="H985" s="12"/>
    </row>
    <row r="986">
      <c r="H986" s="12"/>
    </row>
    <row r="987">
      <c r="H987" s="12"/>
    </row>
    <row r="988">
      <c r="H988" s="12"/>
    </row>
    <row r="989">
      <c r="H989" s="12"/>
    </row>
    <row r="990">
      <c r="H990" s="12"/>
    </row>
    <row r="991">
      <c r="H991" s="12"/>
    </row>
    <row r="992">
      <c r="H992" s="12"/>
    </row>
    <row r="993">
      <c r="H993" s="12"/>
    </row>
    <row r="994">
      <c r="H994" s="12"/>
    </row>
    <row r="995">
      <c r="H995" s="12"/>
    </row>
    <row r="996">
      <c r="H996" s="12"/>
    </row>
    <row r="997">
      <c r="H997" s="12"/>
    </row>
    <row r="998">
      <c r="H998" s="12"/>
    </row>
    <row r="999">
      <c r="H999" s="12"/>
    </row>
    <row r="1000">
      <c r="H1000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43</v>
      </c>
      <c r="F1" s="1" t="s">
        <v>4</v>
      </c>
      <c r="G1" s="1" t="s">
        <v>5</v>
      </c>
      <c r="H1" s="9" t="s">
        <v>6</v>
      </c>
      <c r="I1" s="1" t="s">
        <v>64</v>
      </c>
      <c r="J1" s="1" t="s">
        <v>65</v>
      </c>
      <c r="K1" s="1" t="s">
        <v>66</v>
      </c>
    </row>
    <row r="2">
      <c r="A2" s="13">
        <v>41640.0</v>
      </c>
      <c r="B2" s="14">
        <v>1845.86</v>
      </c>
      <c r="C2" s="14">
        <v>1850.84</v>
      </c>
      <c r="D2" s="14">
        <v>1770.45</v>
      </c>
      <c r="E2" s="14">
        <v>1782.59</v>
      </c>
      <c r="F2" s="14">
        <v>1782.59</v>
      </c>
      <c r="G2" s="15">
        <v>7.587191E10</v>
      </c>
      <c r="H2" s="4">
        <f t="shared" ref="H2:H110" si="1">(F3-F2)/F2</f>
        <v>0.04311703757</v>
      </c>
      <c r="I2" s="4">
        <f>KURT(H2:H1001)</f>
        <v>0.7737557221</v>
      </c>
      <c r="J2" s="4">
        <f>STDEV(H2:H1001)</f>
        <v>0.04383512324</v>
      </c>
      <c r="K2" s="4">
        <f>SKEW(H2:H1001)</f>
        <v>-0.4113762503</v>
      </c>
    </row>
    <row r="3">
      <c r="A3" s="13">
        <v>41671.0</v>
      </c>
      <c r="B3" s="14">
        <v>1782.68</v>
      </c>
      <c r="C3" s="14">
        <v>1867.92</v>
      </c>
      <c r="D3" s="14">
        <v>1737.92</v>
      </c>
      <c r="E3" s="14">
        <v>1859.45</v>
      </c>
      <c r="F3" s="14">
        <v>1859.45</v>
      </c>
      <c r="G3" s="15">
        <v>6.972559E10</v>
      </c>
      <c r="H3" s="4">
        <f t="shared" si="1"/>
        <v>0.006932157358</v>
      </c>
    </row>
    <row r="4">
      <c r="A4" s="13">
        <v>41699.0</v>
      </c>
      <c r="B4" s="14">
        <v>1857.68</v>
      </c>
      <c r="C4" s="14">
        <v>1883.97</v>
      </c>
      <c r="D4" s="14">
        <v>1834.44</v>
      </c>
      <c r="E4" s="14">
        <v>1872.34</v>
      </c>
      <c r="F4" s="14">
        <v>1872.34</v>
      </c>
      <c r="G4" s="15">
        <v>7.188503E10</v>
      </c>
      <c r="H4" s="4">
        <f t="shared" si="1"/>
        <v>0.006200796864</v>
      </c>
    </row>
    <row r="5">
      <c r="A5" s="16">
        <v>41729.0</v>
      </c>
      <c r="B5" s="14">
        <v>1873.96</v>
      </c>
      <c r="C5" s="14">
        <v>1897.28</v>
      </c>
      <c r="D5" s="14">
        <v>1814.36</v>
      </c>
      <c r="E5" s="14">
        <v>1883.95</v>
      </c>
      <c r="F5" s="14">
        <v>1883.95</v>
      </c>
      <c r="G5" s="15">
        <v>7.159581E10</v>
      </c>
      <c r="H5" s="4">
        <f t="shared" si="1"/>
        <v>0.02103028212</v>
      </c>
    </row>
    <row r="6">
      <c r="A6" s="16">
        <v>41759.0</v>
      </c>
      <c r="B6" s="14">
        <v>1884.39</v>
      </c>
      <c r="C6" s="14">
        <v>1924.03</v>
      </c>
      <c r="D6" s="14">
        <v>1859.79</v>
      </c>
      <c r="E6" s="14">
        <v>1923.57</v>
      </c>
      <c r="F6" s="14">
        <v>1923.57</v>
      </c>
      <c r="G6" s="15">
        <v>6.362363E10</v>
      </c>
      <c r="H6" s="4">
        <f t="shared" si="1"/>
        <v>0.01905831345</v>
      </c>
    </row>
    <row r="7">
      <c r="A7" s="17">
        <v>41790.0</v>
      </c>
      <c r="B7" s="14">
        <v>1923.87</v>
      </c>
      <c r="C7" s="14">
        <v>1968.17</v>
      </c>
      <c r="D7" s="14">
        <v>1915.98</v>
      </c>
      <c r="E7" s="14">
        <v>1960.23</v>
      </c>
      <c r="F7" s="14">
        <v>1960.23</v>
      </c>
      <c r="G7" s="15">
        <v>6.328338E10</v>
      </c>
      <c r="H7" s="4">
        <f t="shared" si="1"/>
        <v>-0.01507986308</v>
      </c>
    </row>
    <row r="8">
      <c r="A8" s="16">
        <v>41820.0</v>
      </c>
      <c r="B8" s="14">
        <v>1962.29</v>
      </c>
      <c r="C8" s="14">
        <v>1991.39</v>
      </c>
      <c r="D8" s="14">
        <v>1930.67</v>
      </c>
      <c r="E8" s="14">
        <v>1930.67</v>
      </c>
      <c r="F8" s="14">
        <v>1930.67</v>
      </c>
      <c r="G8" s="15">
        <v>6.652469E10</v>
      </c>
      <c r="H8" s="4">
        <f t="shared" si="1"/>
        <v>0.03765532173</v>
      </c>
    </row>
    <row r="9">
      <c r="A9" s="16">
        <v>41851.0</v>
      </c>
      <c r="B9" s="14">
        <v>1929.8</v>
      </c>
      <c r="C9" s="14">
        <v>2005.04</v>
      </c>
      <c r="D9" s="14">
        <v>1904.78</v>
      </c>
      <c r="E9" s="14">
        <v>2003.37</v>
      </c>
      <c r="F9" s="14">
        <v>2003.37</v>
      </c>
      <c r="G9" s="15">
        <v>5.813114E10</v>
      </c>
      <c r="H9" s="4">
        <f t="shared" si="1"/>
        <v>-0.01551385915</v>
      </c>
    </row>
    <row r="10">
      <c r="A10" s="16">
        <v>41882.0</v>
      </c>
      <c r="B10" s="14">
        <v>2004.07</v>
      </c>
      <c r="C10" s="14">
        <v>2019.26</v>
      </c>
      <c r="D10" s="14">
        <v>1964.04</v>
      </c>
      <c r="E10" s="14">
        <v>1972.29</v>
      </c>
      <c r="F10" s="14">
        <v>1972.29</v>
      </c>
      <c r="G10" s="15">
        <v>6.6706E10</v>
      </c>
      <c r="H10" s="4">
        <f t="shared" si="1"/>
        <v>0.02320145618</v>
      </c>
    </row>
    <row r="11">
      <c r="A11" s="16">
        <v>41912.0</v>
      </c>
      <c r="B11" s="14">
        <v>1971.44</v>
      </c>
      <c r="C11" s="14">
        <v>2018.19</v>
      </c>
      <c r="D11" s="14">
        <v>1820.66</v>
      </c>
      <c r="E11" s="14">
        <v>2018.05</v>
      </c>
      <c r="F11" s="14">
        <v>2018.05</v>
      </c>
      <c r="G11" s="15">
        <v>9.371404E10</v>
      </c>
      <c r="H11" s="4">
        <f t="shared" si="1"/>
        <v>0.0245335844</v>
      </c>
    </row>
    <row r="12">
      <c r="A12" s="16">
        <v>41943.0</v>
      </c>
      <c r="B12" s="14">
        <v>2018.21</v>
      </c>
      <c r="C12" s="14">
        <v>2075.76</v>
      </c>
      <c r="D12" s="14">
        <v>2001.01</v>
      </c>
      <c r="E12" s="14">
        <v>2067.56</v>
      </c>
      <c r="F12" s="14">
        <v>2067.56</v>
      </c>
      <c r="G12" s="15">
        <v>6.360019E10</v>
      </c>
      <c r="H12" s="4">
        <f t="shared" si="1"/>
        <v>-0.004188512063</v>
      </c>
    </row>
    <row r="13">
      <c r="A13" s="13">
        <v>41974.0</v>
      </c>
      <c r="B13" s="14">
        <v>2065.78</v>
      </c>
      <c r="C13" s="14">
        <v>2093.55</v>
      </c>
      <c r="D13" s="14">
        <v>1972.56</v>
      </c>
      <c r="E13" s="14">
        <v>2058.9</v>
      </c>
      <c r="F13" s="14">
        <v>2058.9</v>
      </c>
      <c r="G13" s="15">
        <v>8.074382E10</v>
      </c>
      <c r="H13" s="4">
        <f t="shared" si="1"/>
        <v>-0.03104084705</v>
      </c>
    </row>
    <row r="14">
      <c r="A14" s="13">
        <v>42005.0</v>
      </c>
      <c r="B14" s="14">
        <v>2058.9</v>
      </c>
      <c r="C14" s="14">
        <v>2072.36</v>
      </c>
      <c r="D14" s="14">
        <v>1988.12</v>
      </c>
      <c r="E14" s="14">
        <v>1994.99</v>
      </c>
      <c r="F14" s="14">
        <v>1994.99</v>
      </c>
      <c r="G14" s="15">
        <v>7.733004E10</v>
      </c>
      <c r="H14" s="4">
        <f t="shared" si="1"/>
        <v>0.05489250573</v>
      </c>
    </row>
    <row r="15">
      <c r="A15" s="13">
        <v>42036.0</v>
      </c>
      <c r="B15" s="14">
        <v>1996.67</v>
      </c>
      <c r="C15" s="14">
        <v>2119.59</v>
      </c>
      <c r="D15" s="14">
        <v>1980.9</v>
      </c>
      <c r="E15" s="14">
        <v>2104.5</v>
      </c>
      <c r="F15" s="14">
        <v>2104.5</v>
      </c>
      <c r="G15" s="15">
        <v>6.877556E10</v>
      </c>
      <c r="H15" s="4">
        <f t="shared" si="1"/>
        <v>-0.01739605607</v>
      </c>
    </row>
    <row r="16">
      <c r="A16" s="13">
        <v>42064.0</v>
      </c>
      <c r="B16" s="14">
        <v>2105.23</v>
      </c>
      <c r="C16" s="14">
        <v>2117.52</v>
      </c>
      <c r="D16" s="14">
        <v>2039.69</v>
      </c>
      <c r="E16" s="14">
        <v>2067.89</v>
      </c>
      <c r="F16" s="14">
        <v>2067.89</v>
      </c>
      <c r="G16" s="15">
        <v>7.667585E10</v>
      </c>
      <c r="H16" s="4">
        <f t="shared" si="1"/>
        <v>0.00852076271</v>
      </c>
    </row>
    <row r="17">
      <c r="A17" s="16">
        <v>42094.0</v>
      </c>
      <c r="B17" s="14">
        <v>2067.63</v>
      </c>
      <c r="C17" s="14">
        <v>2125.92</v>
      </c>
      <c r="D17" s="14">
        <v>2048.38</v>
      </c>
      <c r="E17" s="14">
        <v>2085.51</v>
      </c>
      <c r="F17" s="14">
        <v>2085.51</v>
      </c>
      <c r="G17" s="15">
        <v>7.206094E10</v>
      </c>
      <c r="H17" s="4">
        <f t="shared" si="1"/>
        <v>0.01049143855</v>
      </c>
    </row>
    <row r="18">
      <c r="A18" s="16">
        <v>42124.0</v>
      </c>
      <c r="B18" s="14">
        <v>2087.38</v>
      </c>
      <c r="C18" s="14">
        <v>2134.72</v>
      </c>
      <c r="D18" s="14">
        <v>2067.93</v>
      </c>
      <c r="E18" s="14">
        <v>2107.39</v>
      </c>
      <c r="F18" s="14">
        <v>2107.39</v>
      </c>
      <c r="G18" s="15">
        <v>6.518773E10</v>
      </c>
      <c r="H18" s="4">
        <f t="shared" si="1"/>
        <v>-0.02101177286</v>
      </c>
    </row>
    <row r="19">
      <c r="A19" s="17">
        <v>42155.0</v>
      </c>
      <c r="B19" s="14">
        <v>2108.64</v>
      </c>
      <c r="C19" s="14">
        <v>2129.87</v>
      </c>
      <c r="D19" s="14">
        <v>2056.32</v>
      </c>
      <c r="E19" s="14">
        <v>2063.11</v>
      </c>
      <c r="F19" s="14">
        <v>2063.11</v>
      </c>
      <c r="G19" s="15">
        <v>7.321398E10</v>
      </c>
      <c r="H19" s="4">
        <f t="shared" si="1"/>
        <v>0.01974203993</v>
      </c>
    </row>
    <row r="20">
      <c r="A20" s="16">
        <v>42185.0</v>
      </c>
      <c r="B20" s="14">
        <v>2067.0</v>
      </c>
      <c r="C20" s="14">
        <v>2132.82</v>
      </c>
      <c r="D20" s="14">
        <v>2044.02</v>
      </c>
      <c r="E20" s="14">
        <v>2103.84</v>
      </c>
      <c r="F20" s="14">
        <v>2103.84</v>
      </c>
      <c r="G20" s="15">
        <v>7.792059E10</v>
      </c>
      <c r="H20" s="4">
        <f t="shared" si="1"/>
        <v>-0.06258080462</v>
      </c>
    </row>
    <row r="21">
      <c r="A21" s="16">
        <v>42216.0</v>
      </c>
      <c r="B21" s="14">
        <v>2104.49</v>
      </c>
      <c r="C21" s="14">
        <v>2112.66</v>
      </c>
      <c r="D21" s="14">
        <v>1867.01</v>
      </c>
      <c r="E21" s="14">
        <v>1972.18</v>
      </c>
      <c r="F21" s="14">
        <v>1972.18</v>
      </c>
      <c r="G21" s="15">
        <v>8.462679E10</v>
      </c>
      <c r="H21" s="4">
        <f t="shared" si="1"/>
        <v>-0.02644281962</v>
      </c>
    </row>
    <row r="22">
      <c r="A22" s="16">
        <v>42247.0</v>
      </c>
      <c r="B22" s="14">
        <v>1970.09</v>
      </c>
      <c r="C22" s="14">
        <v>2020.86</v>
      </c>
      <c r="D22" s="14">
        <v>1871.91</v>
      </c>
      <c r="E22" s="14">
        <v>1920.03</v>
      </c>
      <c r="F22" s="14">
        <v>1920.03</v>
      </c>
      <c r="G22" s="15">
        <v>7.998937E10</v>
      </c>
      <c r="H22" s="4">
        <f t="shared" si="1"/>
        <v>0.08298307839</v>
      </c>
    </row>
    <row r="23">
      <c r="A23" s="16">
        <v>42277.0</v>
      </c>
      <c r="B23" s="14">
        <v>1919.65</v>
      </c>
      <c r="C23" s="14">
        <v>2094.32</v>
      </c>
      <c r="D23" s="14">
        <v>1893.7</v>
      </c>
      <c r="E23" s="14">
        <v>2079.36</v>
      </c>
      <c r="F23" s="14">
        <v>2079.36</v>
      </c>
      <c r="G23" s="15">
        <v>8.58449E10</v>
      </c>
      <c r="H23" s="4">
        <f t="shared" si="1"/>
        <v>0.0005049630656</v>
      </c>
    </row>
    <row r="24">
      <c r="A24" s="16">
        <v>42308.0</v>
      </c>
      <c r="B24" s="14">
        <v>2080.76</v>
      </c>
      <c r="C24" s="14">
        <v>2116.48</v>
      </c>
      <c r="D24" s="14">
        <v>2019.39</v>
      </c>
      <c r="E24" s="14">
        <v>2080.41</v>
      </c>
      <c r="F24" s="14">
        <v>2080.41</v>
      </c>
      <c r="G24" s="15">
        <v>7.594359E10</v>
      </c>
      <c r="H24" s="4">
        <f t="shared" si="1"/>
        <v>-0.01753019837</v>
      </c>
    </row>
    <row r="25">
      <c r="A25" s="13">
        <v>42339.0</v>
      </c>
      <c r="B25" s="14">
        <v>2082.93</v>
      </c>
      <c r="C25" s="14">
        <v>2104.27</v>
      </c>
      <c r="D25" s="14">
        <v>1993.26</v>
      </c>
      <c r="E25" s="14">
        <v>2043.94</v>
      </c>
      <c r="F25" s="14">
        <v>2043.94</v>
      </c>
      <c r="G25" s="15">
        <v>8.364926E10</v>
      </c>
      <c r="H25" s="4">
        <f t="shared" si="1"/>
        <v>-0.05073534448</v>
      </c>
    </row>
    <row r="26">
      <c r="A26" s="13">
        <v>42370.0</v>
      </c>
      <c r="B26" s="14">
        <v>2038.2</v>
      </c>
      <c r="C26" s="14">
        <v>2038.2</v>
      </c>
      <c r="D26" s="14">
        <v>1812.29</v>
      </c>
      <c r="E26" s="14">
        <v>1940.24</v>
      </c>
      <c r="F26" s="14">
        <v>1940.24</v>
      </c>
      <c r="G26" s="15">
        <v>9.240977E10</v>
      </c>
      <c r="H26" s="4">
        <f t="shared" si="1"/>
        <v>-0.004128355255</v>
      </c>
    </row>
    <row r="27">
      <c r="A27" s="13">
        <v>42401.0</v>
      </c>
      <c r="B27" s="14">
        <v>1936.94</v>
      </c>
      <c r="C27" s="14">
        <v>1962.96</v>
      </c>
      <c r="D27" s="14">
        <v>1810.1</v>
      </c>
      <c r="E27" s="14">
        <v>1932.23</v>
      </c>
      <c r="F27" s="14">
        <v>1932.23</v>
      </c>
      <c r="G27" s="15">
        <v>9.304956E10</v>
      </c>
      <c r="H27" s="4">
        <f t="shared" si="1"/>
        <v>0.06599110872</v>
      </c>
    </row>
    <row r="28">
      <c r="A28" s="13">
        <v>42430.0</v>
      </c>
      <c r="B28" s="14">
        <v>1937.09</v>
      </c>
      <c r="C28" s="14">
        <v>2072.21</v>
      </c>
      <c r="D28" s="14">
        <v>1937.09</v>
      </c>
      <c r="E28" s="14">
        <v>2059.74</v>
      </c>
      <c r="F28" s="14">
        <v>2059.74</v>
      </c>
      <c r="G28" s="15">
        <v>9.263942E10</v>
      </c>
      <c r="H28" s="4">
        <f t="shared" si="1"/>
        <v>0.002699369823</v>
      </c>
    </row>
    <row r="29">
      <c r="A29" s="16">
        <v>42460.0</v>
      </c>
      <c r="B29" s="14">
        <v>2056.62</v>
      </c>
      <c r="C29" s="14">
        <v>2111.05</v>
      </c>
      <c r="D29" s="14">
        <v>2033.8</v>
      </c>
      <c r="E29" s="14">
        <v>2065.3</v>
      </c>
      <c r="F29" s="14">
        <v>2065.3</v>
      </c>
      <c r="G29" s="15">
        <v>8.112499E10</v>
      </c>
      <c r="H29" s="4">
        <f t="shared" si="1"/>
        <v>0.01532465017</v>
      </c>
    </row>
    <row r="30">
      <c r="A30" s="16">
        <v>42490.0</v>
      </c>
      <c r="B30" s="14">
        <v>2067.17</v>
      </c>
      <c r="C30" s="14">
        <v>2103.48</v>
      </c>
      <c r="D30" s="14">
        <v>2025.91</v>
      </c>
      <c r="E30" s="14">
        <v>2096.95</v>
      </c>
      <c r="F30" s="14">
        <v>2096.95</v>
      </c>
      <c r="G30" s="15">
        <v>7.88836E10</v>
      </c>
      <c r="H30" s="4">
        <f t="shared" si="1"/>
        <v>0.0009108467059</v>
      </c>
    </row>
    <row r="31">
      <c r="A31" s="17">
        <v>42521.0</v>
      </c>
      <c r="B31" s="14">
        <v>2093.94</v>
      </c>
      <c r="C31" s="14">
        <v>2120.55</v>
      </c>
      <c r="D31" s="14">
        <v>1991.68</v>
      </c>
      <c r="E31" s="14">
        <v>2098.86</v>
      </c>
      <c r="F31" s="14">
        <v>2098.86</v>
      </c>
      <c r="G31" s="15">
        <v>8.68527E10</v>
      </c>
      <c r="H31" s="4">
        <f t="shared" si="1"/>
        <v>0.03560980723</v>
      </c>
    </row>
    <row r="32">
      <c r="A32" s="16">
        <v>42551.0</v>
      </c>
      <c r="B32" s="14">
        <v>2099.34</v>
      </c>
      <c r="C32" s="14">
        <v>2177.09</v>
      </c>
      <c r="D32" s="14">
        <v>2074.02</v>
      </c>
      <c r="E32" s="14">
        <v>2173.6</v>
      </c>
      <c r="F32" s="14">
        <v>2173.6</v>
      </c>
      <c r="G32" s="15">
        <v>6.953025E10</v>
      </c>
      <c r="H32" s="4">
        <f t="shared" si="1"/>
        <v>-0.001219175561</v>
      </c>
    </row>
    <row r="33">
      <c r="A33" s="16">
        <v>42582.0</v>
      </c>
      <c r="B33" s="14">
        <v>2173.15</v>
      </c>
      <c r="C33" s="14">
        <v>2193.81</v>
      </c>
      <c r="D33" s="14">
        <v>2147.58</v>
      </c>
      <c r="E33" s="14">
        <v>2170.95</v>
      </c>
      <c r="F33" s="14">
        <v>2170.95</v>
      </c>
      <c r="G33" s="15">
        <v>7.561031E10</v>
      </c>
      <c r="H33" s="4">
        <f t="shared" si="1"/>
        <v>-0.0012344826</v>
      </c>
    </row>
    <row r="34">
      <c r="A34" s="16">
        <v>42613.0</v>
      </c>
      <c r="B34" s="14">
        <v>2171.33</v>
      </c>
      <c r="C34" s="14">
        <v>2187.87</v>
      </c>
      <c r="D34" s="14">
        <v>2119.12</v>
      </c>
      <c r="E34" s="14">
        <v>2168.27</v>
      </c>
      <c r="F34" s="14">
        <v>2168.27</v>
      </c>
      <c r="G34" s="15">
        <v>7.702362E10</v>
      </c>
      <c r="H34" s="4">
        <f t="shared" si="1"/>
        <v>-0.01942562504</v>
      </c>
    </row>
    <row r="35">
      <c r="A35" s="16">
        <v>42643.0</v>
      </c>
      <c r="B35" s="14">
        <v>2164.33</v>
      </c>
      <c r="C35" s="14">
        <v>2169.6</v>
      </c>
      <c r="D35" s="14">
        <v>2114.72</v>
      </c>
      <c r="E35" s="14">
        <v>2126.15</v>
      </c>
      <c r="F35" s="14">
        <v>2126.15</v>
      </c>
      <c r="G35" s="15">
        <v>7.291553E10</v>
      </c>
      <c r="H35" s="4">
        <f t="shared" si="1"/>
        <v>0.03417444677</v>
      </c>
    </row>
    <row r="36">
      <c r="A36" s="16">
        <v>42674.0</v>
      </c>
      <c r="B36" s="14">
        <v>2128.68</v>
      </c>
      <c r="C36" s="14">
        <v>2214.1</v>
      </c>
      <c r="D36" s="14">
        <v>2083.79</v>
      </c>
      <c r="E36" s="14">
        <v>2198.81</v>
      </c>
      <c r="F36" s="14">
        <v>2198.81</v>
      </c>
      <c r="G36" s="15">
        <v>8.844538E10</v>
      </c>
      <c r="H36" s="4">
        <f t="shared" si="1"/>
        <v>0.01820075404</v>
      </c>
    </row>
    <row r="37">
      <c r="A37" s="13">
        <v>42705.0</v>
      </c>
      <c r="B37" s="14">
        <v>2200.17</v>
      </c>
      <c r="C37" s="14">
        <v>2277.53</v>
      </c>
      <c r="D37" s="14">
        <v>2187.44</v>
      </c>
      <c r="E37" s="14">
        <v>2238.83</v>
      </c>
      <c r="F37" s="14">
        <v>2238.83</v>
      </c>
      <c r="G37" s="15">
        <v>7.534455E10</v>
      </c>
      <c r="H37" s="4">
        <f t="shared" si="1"/>
        <v>0.01788434137</v>
      </c>
    </row>
    <row r="38">
      <c r="A38" s="13">
        <v>42736.0</v>
      </c>
      <c r="B38" s="14">
        <v>2251.57</v>
      </c>
      <c r="C38" s="14">
        <v>2300.99</v>
      </c>
      <c r="D38" s="14">
        <v>2245.13</v>
      </c>
      <c r="E38" s="14">
        <v>2278.87</v>
      </c>
      <c r="F38" s="14">
        <v>2278.87</v>
      </c>
      <c r="G38" s="15">
        <v>7.057642E10</v>
      </c>
      <c r="H38" s="4">
        <f t="shared" si="1"/>
        <v>0.03719826054</v>
      </c>
    </row>
    <row r="39">
      <c r="A39" s="13">
        <v>42767.0</v>
      </c>
      <c r="B39" s="14">
        <v>2285.59</v>
      </c>
      <c r="C39" s="14">
        <v>2371.54</v>
      </c>
      <c r="D39" s="14">
        <v>2271.65</v>
      </c>
      <c r="E39" s="14">
        <v>2363.64</v>
      </c>
      <c r="F39" s="14">
        <v>2363.64</v>
      </c>
      <c r="G39" s="15">
        <v>6.926094E10</v>
      </c>
      <c r="H39" s="4">
        <f t="shared" si="1"/>
        <v>-0.0003892301704</v>
      </c>
    </row>
    <row r="40">
      <c r="A40" s="13">
        <v>42795.0</v>
      </c>
      <c r="B40" s="14">
        <v>2380.13</v>
      </c>
      <c r="C40" s="14">
        <v>2400.98</v>
      </c>
      <c r="D40" s="14">
        <v>2322.25</v>
      </c>
      <c r="E40" s="14">
        <v>2362.72</v>
      </c>
      <c r="F40" s="14">
        <v>2362.72</v>
      </c>
      <c r="G40" s="15">
        <v>8.166401E10</v>
      </c>
      <c r="H40" s="4">
        <f t="shared" si="1"/>
        <v>0.009091216903</v>
      </c>
    </row>
    <row r="41">
      <c r="A41" s="16">
        <v>42825.0</v>
      </c>
      <c r="B41" s="14">
        <v>2362.34</v>
      </c>
      <c r="C41" s="14">
        <v>2398.16</v>
      </c>
      <c r="D41" s="14">
        <v>2328.95</v>
      </c>
      <c r="E41" s="14">
        <v>2384.2</v>
      </c>
      <c r="F41" s="14">
        <v>2384.2</v>
      </c>
      <c r="G41" s="15">
        <v>6.536986E10</v>
      </c>
      <c r="H41" s="4">
        <f t="shared" si="1"/>
        <v>0.01157621005</v>
      </c>
    </row>
    <row r="42">
      <c r="A42" s="16">
        <v>42855.0</v>
      </c>
      <c r="B42" s="14">
        <v>2388.5</v>
      </c>
      <c r="C42" s="14">
        <v>2418.71</v>
      </c>
      <c r="D42" s="14">
        <v>2352.72</v>
      </c>
      <c r="E42" s="14">
        <v>2411.8</v>
      </c>
      <c r="F42" s="14">
        <v>2411.8</v>
      </c>
      <c r="G42" s="15">
        <v>7.971946E10</v>
      </c>
      <c r="H42" s="4">
        <f t="shared" si="1"/>
        <v>0.004813831993</v>
      </c>
    </row>
    <row r="43">
      <c r="A43" s="17">
        <v>42886.0</v>
      </c>
      <c r="B43" s="14">
        <v>2415.65</v>
      </c>
      <c r="C43" s="14">
        <v>2453.82</v>
      </c>
      <c r="D43" s="14">
        <v>2405.7</v>
      </c>
      <c r="E43" s="14">
        <v>2423.41</v>
      </c>
      <c r="F43" s="14">
        <v>2423.41</v>
      </c>
      <c r="G43" s="15">
        <v>8.107881E10</v>
      </c>
      <c r="H43" s="4">
        <f t="shared" si="1"/>
        <v>0.01934876888</v>
      </c>
    </row>
    <row r="44">
      <c r="A44" s="16">
        <v>42916.0</v>
      </c>
      <c r="B44" s="14">
        <v>2431.39</v>
      </c>
      <c r="C44" s="14">
        <v>2484.04</v>
      </c>
      <c r="D44" s="14">
        <v>2407.7</v>
      </c>
      <c r="E44" s="14">
        <v>2470.3</v>
      </c>
      <c r="F44" s="14">
        <v>2470.3</v>
      </c>
      <c r="G44" s="15">
        <v>6.334809E10</v>
      </c>
      <c r="H44" s="4">
        <f t="shared" si="1"/>
        <v>0.0005464923289</v>
      </c>
    </row>
    <row r="45">
      <c r="A45" s="16">
        <v>42947.0</v>
      </c>
      <c r="B45" s="14">
        <v>2477.1</v>
      </c>
      <c r="C45" s="14">
        <v>2490.87</v>
      </c>
      <c r="D45" s="14">
        <v>2417.35</v>
      </c>
      <c r="E45" s="14">
        <v>2471.65</v>
      </c>
      <c r="F45" s="14">
        <v>2471.65</v>
      </c>
      <c r="G45" s="15">
        <v>7.07849E10</v>
      </c>
      <c r="H45" s="4">
        <f t="shared" si="1"/>
        <v>0.01930289483</v>
      </c>
    </row>
    <row r="46">
      <c r="A46" s="16">
        <v>42978.0</v>
      </c>
      <c r="B46" s="14">
        <v>2474.42</v>
      </c>
      <c r="C46" s="14">
        <v>2519.44</v>
      </c>
      <c r="D46" s="14">
        <v>2446.55</v>
      </c>
      <c r="E46" s="14">
        <v>2519.36</v>
      </c>
      <c r="F46" s="14">
        <v>2519.36</v>
      </c>
      <c r="G46" s="15">
        <v>6.662412E10</v>
      </c>
      <c r="H46" s="4">
        <f t="shared" si="1"/>
        <v>0.02218817477</v>
      </c>
    </row>
    <row r="47">
      <c r="A47" s="16">
        <v>43008.0</v>
      </c>
      <c r="B47" s="14">
        <v>2521.2</v>
      </c>
      <c r="C47" s="14">
        <v>2582.98</v>
      </c>
      <c r="D47" s="14">
        <v>2520.4</v>
      </c>
      <c r="E47" s="14">
        <v>2575.26</v>
      </c>
      <c r="F47" s="14">
        <v>2575.26</v>
      </c>
      <c r="G47" s="15">
        <v>7.108855E10</v>
      </c>
      <c r="H47" s="4">
        <f t="shared" si="1"/>
        <v>0.02808260137</v>
      </c>
    </row>
    <row r="48">
      <c r="A48" s="16">
        <v>43039.0</v>
      </c>
      <c r="B48" s="14">
        <v>2583.21</v>
      </c>
      <c r="C48" s="14">
        <v>2657.74</v>
      </c>
      <c r="D48" s="14">
        <v>2557.45</v>
      </c>
      <c r="E48" s="14">
        <v>2647.58</v>
      </c>
      <c r="F48" s="14">
        <v>2647.58</v>
      </c>
      <c r="G48" s="15">
        <v>7.341696E10</v>
      </c>
      <c r="H48" s="4">
        <f t="shared" si="1"/>
        <v>0.009831619819</v>
      </c>
    </row>
    <row r="49">
      <c r="A49" s="13">
        <v>43070.0</v>
      </c>
      <c r="B49" s="14">
        <v>2645.1</v>
      </c>
      <c r="C49" s="14">
        <v>2694.97</v>
      </c>
      <c r="D49" s="14">
        <v>2605.52</v>
      </c>
      <c r="E49" s="14">
        <v>2673.61</v>
      </c>
      <c r="F49" s="14">
        <v>2673.61</v>
      </c>
      <c r="G49" s="15">
        <v>6.55317E10</v>
      </c>
      <c r="H49" s="4">
        <f t="shared" si="1"/>
        <v>0.05617872465</v>
      </c>
    </row>
    <row r="50">
      <c r="A50" s="13">
        <v>43101.0</v>
      </c>
      <c r="B50" s="14">
        <v>2683.73</v>
      </c>
      <c r="C50" s="14">
        <v>2872.87</v>
      </c>
      <c r="D50" s="14">
        <v>2682.36</v>
      </c>
      <c r="E50" s="14">
        <v>2823.81</v>
      </c>
      <c r="F50" s="14">
        <v>2823.81</v>
      </c>
      <c r="G50" s="15">
        <v>7.731869E10</v>
      </c>
      <c r="H50" s="4">
        <f t="shared" si="1"/>
        <v>-0.0389473796</v>
      </c>
    </row>
    <row r="51">
      <c r="A51" s="13">
        <v>43132.0</v>
      </c>
      <c r="B51" s="14">
        <v>2816.45</v>
      </c>
      <c r="C51" s="14">
        <v>2835.96</v>
      </c>
      <c r="D51" s="14">
        <v>2532.69</v>
      </c>
      <c r="E51" s="14">
        <v>2713.83</v>
      </c>
      <c r="F51" s="14">
        <v>2713.83</v>
      </c>
      <c r="G51" s="15">
        <v>7.993397E10</v>
      </c>
      <c r="H51" s="4">
        <f t="shared" si="1"/>
        <v>-0.02688451377</v>
      </c>
    </row>
    <row r="52">
      <c r="A52" s="13">
        <v>43160.0</v>
      </c>
      <c r="B52" s="14">
        <v>2715.22</v>
      </c>
      <c r="C52" s="14">
        <v>2801.9</v>
      </c>
      <c r="D52" s="14">
        <v>2585.89</v>
      </c>
      <c r="E52" s="14">
        <v>2640.87</v>
      </c>
      <c r="F52" s="14">
        <v>2640.87</v>
      </c>
      <c r="G52" s="15">
        <v>7.680389E10</v>
      </c>
      <c r="H52" s="4">
        <f t="shared" si="1"/>
        <v>0.002718801001</v>
      </c>
    </row>
    <row r="53">
      <c r="A53" s="16">
        <v>43190.0</v>
      </c>
      <c r="B53" s="14">
        <v>2633.45</v>
      </c>
      <c r="C53" s="14">
        <v>2717.49</v>
      </c>
      <c r="D53" s="14">
        <v>2553.8</v>
      </c>
      <c r="E53" s="14">
        <v>2648.05</v>
      </c>
      <c r="F53" s="14">
        <v>2648.05</v>
      </c>
      <c r="G53" s="15">
        <v>7.01947E10</v>
      </c>
      <c r="H53" s="4">
        <f t="shared" si="1"/>
        <v>0.02160835332</v>
      </c>
    </row>
    <row r="54">
      <c r="A54" s="16">
        <v>43220.0</v>
      </c>
      <c r="B54" s="14">
        <v>2642.96</v>
      </c>
      <c r="C54" s="14">
        <v>2742.24</v>
      </c>
      <c r="D54" s="14">
        <v>2594.62</v>
      </c>
      <c r="E54" s="14">
        <v>2705.27</v>
      </c>
      <c r="F54" s="14">
        <v>2705.27</v>
      </c>
      <c r="G54" s="15">
        <v>7.601182E10</v>
      </c>
      <c r="H54" s="4">
        <f t="shared" si="1"/>
        <v>0.004842400204</v>
      </c>
    </row>
    <row r="55">
      <c r="A55" s="17">
        <v>43251.0</v>
      </c>
      <c r="B55" s="14">
        <v>2718.7</v>
      </c>
      <c r="C55" s="14">
        <v>2791.47</v>
      </c>
      <c r="D55" s="14">
        <v>2691.99</v>
      </c>
      <c r="E55" s="14">
        <v>2718.37</v>
      </c>
      <c r="F55" s="14">
        <v>2718.37</v>
      </c>
      <c r="G55" s="15">
        <v>7.789136E10</v>
      </c>
      <c r="H55" s="4">
        <f t="shared" si="1"/>
        <v>0.03602158647</v>
      </c>
    </row>
    <row r="56">
      <c r="A56" s="16">
        <v>43281.0</v>
      </c>
      <c r="B56" s="14">
        <v>2704.95</v>
      </c>
      <c r="C56" s="14">
        <v>2848.03</v>
      </c>
      <c r="D56" s="14">
        <v>2698.95</v>
      </c>
      <c r="E56" s="14">
        <v>2816.29</v>
      </c>
      <c r="F56" s="14">
        <v>2816.29</v>
      </c>
      <c r="G56" s="15">
        <v>6.48983E10</v>
      </c>
      <c r="H56" s="4">
        <f t="shared" si="1"/>
        <v>0.03026321863</v>
      </c>
    </row>
    <row r="57">
      <c r="A57" s="16">
        <v>43312.0</v>
      </c>
      <c r="B57" s="14">
        <v>2821.17</v>
      </c>
      <c r="C57" s="14">
        <v>2916.5</v>
      </c>
      <c r="D57" s="14">
        <v>2796.34</v>
      </c>
      <c r="E57" s="14">
        <v>2901.52</v>
      </c>
      <c r="F57" s="14">
        <v>2901.52</v>
      </c>
      <c r="G57" s="15">
        <v>6.952307E10</v>
      </c>
      <c r="H57" s="4">
        <f t="shared" si="1"/>
        <v>0.004294300918</v>
      </c>
    </row>
    <row r="58">
      <c r="A58" s="16">
        <v>43343.0</v>
      </c>
      <c r="B58" s="14">
        <v>2896.96</v>
      </c>
      <c r="C58" s="14">
        <v>2940.91</v>
      </c>
      <c r="D58" s="14">
        <v>2864.12</v>
      </c>
      <c r="E58" s="14">
        <v>2913.98</v>
      </c>
      <c r="F58" s="14">
        <v>2913.98</v>
      </c>
      <c r="G58" s="15">
        <v>6.303151E10</v>
      </c>
      <c r="H58" s="4">
        <f t="shared" si="1"/>
        <v>-0.06940335898</v>
      </c>
    </row>
    <row r="59">
      <c r="A59" s="16">
        <v>43373.0</v>
      </c>
      <c r="B59" s="14">
        <v>2926.29</v>
      </c>
      <c r="C59" s="14">
        <v>2939.86</v>
      </c>
      <c r="D59" s="14">
        <v>2603.54</v>
      </c>
      <c r="E59" s="14">
        <v>2711.74</v>
      </c>
      <c r="F59" s="14">
        <v>2711.74</v>
      </c>
      <c r="G59" s="15">
        <v>9.193098E10</v>
      </c>
      <c r="H59" s="4">
        <f t="shared" si="1"/>
        <v>0.0178593818</v>
      </c>
    </row>
    <row r="60">
      <c r="A60" s="16">
        <v>43404.0</v>
      </c>
      <c r="B60" s="14">
        <v>2717.58</v>
      </c>
      <c r="C60" s="14">
        <v>2815.15</v>
      </c>
      <c r="D60" s="14">
        <v>2631.09</v>
      </c>
      <c r="E60" s="14">
        <v>2760.17</v>
      </c>
      <c r="F60" s="14">
        <v>2760.17</v>
      </c>
      <c r="G60" s="15">
        <v>8.062002E10</v>
      </c>
      <c r="H60" s="4">
        <f t="shared" si="1"/>
        <v>-0.09177695577</v>
      </c>
    </row>
    <row r="61">
      <c r="A61" s="13">
        <v>43435.0</v>
      </c>
      <c r="B61" s="14">
        <v>2790.5</v>
      </c>
      <c r="C61" s="14">
        <v>2800.18</v>
      </c>
      <c r="D61" s="14">
        <v>2346.58</v>
      </c>
      <c r="E61" s="14">
        <v>2506.85</v>
      </c>
      <c r="F61" s="14">
        <v>2506.85</v>
      </c>
      <c r="G61" s="15">
        <v>8.416218E10</v>
      </c>
      <c r="H61" s="4">
        <f t="shared" si="1"/>
        <v>0.07868440473</v>
      </c>
    </row>
    <row r="62">
      <c r="A62" s="13">
        <v>43466.0</v>
      </c>
      <c r="B62" s="14">
        <v>2476.96</v>
      </c>
      <c r="C62" s="14">
        <v>2708.95</v>
      </c>
      <c r="D62" s="14">
        <v>2443.96</v>
      </c>
      <c r="E62" s="14">
        <v>2704.1</v>
      </c>
      <c r="F62" s="14">
        <v>2704.1</v>
      </c>
      <c r="G62" s="15">
        <v>8.085987E10</v>
      </c>
      <c r="H62" s="4">
        <f t="shared" si="1"/>
        <v>0.02972893014</v>
      </c>
    </row>
    <row r="63">
      <c r="A63" s="13">
        <v>43497.0</v>
      </c>
      <c r="B63" s="14">
        <v>2702.32</v>
      </c>
      <c r="C63" s="14">
        <v>2813.49</v>
      </c>
      <c r="D63" s="14">
        <v>2681.83</v>
      </c>
      <c r="E63" s="14">
        <v>2784.49</v>
      </c>
      <c r="F63" s="14">
        <v>2784.49</v>
      </c>
      <c r="G63" s="15">
        <v>7.063877E10</v>
      </c>
      <c r="H63" s="4">
        <f t="shared" si="1"/>
        <v>0.01792428775</v>
      </c>
    </row>
    <row r="64">
      <c r="A64" s="13">
        <v>43525.0</v>
      </c>
      <c r="B64" s="14">
        <v>2798.22</v>
      </c>
      <c r="C64" s="14">
        <v>2860.31</v>
      </c>
      <c r="D64" s="14">
        <v>2722.27</v>
      </c>
      <c r="E64" s="14">
        <v>2834.4</v>
      </c>
      <c r="F64" s="14">
        <v>2834.4</v>
      </c>
      <c r="G64" s="15">
        <v>7.915966E10</v>
      </c>
      <c r="H64" s="4">
        <f t="shared" si="1"/>
        <v>0.03931343494</v>
      </c>
    </row>
    <row r="65">
      <c r="A65" s="16">
        <v>43555.0</v>
      </c>
      <c r="B65" s="14">
        <v>2848.63</v>
      </c>
      <c r="C65" s="14">
        <v>2949.52</v>
      </c>
      <c r="D65" s="14">
        <v>2848.63</v>
      </c>
      <c r="E65" s="14">
        <v>2945.83</v>
      </c>
      <c r="F65" s="14">
        <v>2945.83</v>
      </c>
      <c r="G65" s="15">
        <v>7.009037E10</v>
      </c>
      <c r="H65" s="4">
        <f t="shared" si="1"/>
        <v>-0.06577772648</v>
      </c>
    </row>
    <row r="66">
      <c r="A66" s="16">
        <v>43585.0</v>
      </c>
      <c r="B66" s="14">
        <v>2952.33</v>
      </c>
      <c r="C66" s="14">
        <v>2954.13</v>
      </c>
      <c r="D66" s="14">
        <v>2750.52</v>
      </c>
      <c r="E66" s="14">
        <v>2752.06</v>
      </c>
      <c r="F66" s="14">
        <v>2752.06</v>
      </c>
      <c r="G66" s="15">
        <v>7.725074E10</v>
      </c>
      <c r="H66" s="4">
        <f t="shared" si="1"/>
        <v>0.06893018321</v>
      </c>
    </row>
    <row r="67">
      <c r="A67" s="17">
        <v>43616.0</v>
      </c>
      <c r="B67" s="14">
        <v>2751.53</v>
      </c>
      <c r="C67" s="14">
        <v>2964.15</v>
      </c>
      <c r="D67" s="14">
        <v>2728.81</v>
      </c>
      <c r="E67" s="14">
        <v>2941.76</v>
      </c>
      <c r="F67" s="14">
        <v>2941.76</v>
      </c>
      <c r="G67" s="15">
        <v>7.125063E10</v>
      </c>
      <c r="H67" s="4">
        <f t="shared" si="1"/>
        <v>0.01312819537</v>
      </c>
    </row>
    <row r="68">
      <c r="A68" s="16">
        <v>43646.0</v>
      </c>
      <c r="B68" s="14">
        <v>2971.41</v>
      </c>
      <c r="C68" s="14">
        <v>3027.98</v>
      </c>
      <c r="D68" s="14">
        <v>2952.22</v>
      </c>
      <c r="E68" s="14">
        <v>2980.38</v>
      </c>
      <c r="F68" s="14">
        <v>2980.38</v>
      </c>
      <c r="G68" s="15">
        <v>7.059947E10</v>
      </c>
      <c r="H68" s="4">
        <f t="shared" si="1"/>
        <v>-0.01809165274</v>
      </c>
    </row>
    <row r="69">
      <c r="A69" s="16">
        <v>43677.0</v>
      </c>
      <c r="B69" s="14">
        <v>2980.32</v>
      </c>
      <c r="C69" s="14">
        <v>3013.59</v>
      </c>
      <c r="D69" s="14">
        <v>2822.12</v>
      </c>
      <c r="E69" s="14">
        <v>2926.46</v>
      </c>
      <c r="F69" s="14">
        <v>2926.46</v>
      </c>
      <c r="G69" s="15">
        <v>8.026922E10</v>
      </c>
      <c r="H69" s="4">
        <f t="shared" si="1"/>
        <v>0.01718116769</v>
      </c>
    </row>
    <row r="70">
      <c r="A70" s="16">
        <v>43708.0</v>
      </c>
      <c r="B70" s="14">
        <v>2909.01</v>
      </c>
      <c r="C70" s="14">
        <v>3021.99</v>
      </c>
      <c r="D70" s="14">
        <v>2891.85</v>
      </c>
      <c r="E70" s="14">
        <v>2976.74</v>
      </c>
      <c r="F70" s="14">
        <v>2976.74</v>
      </c>
      <c r="G70" s="15">
        <v>7.417898E10</v>
      </c>
      <c r="H70" s="4">
        <f t="shared" si="1"/>
        <v>0.02043174748</v>
      </c>
    </row>
    <row r="71">
      <c r="A71" s="16">
        <v>43738.0</v>
      </c>
      <c r="B71" s="14">
        <v>2983.69</v>
      </c>
      <c r="C71" s="14">
        <v>3050.1</v>
      </c>
      <c r="D71" s="14">
        <v>2855.94</v>
      </c>
      <c r="E71" s="14">
        <v>3037.56</v>
      </c>
      <c r="F71" s="14">
        <v>3037.56</v>
      </c>
      <c r="G71" s="15">
        <v>7.772064E10</v>
      </c>
      <c r="H71" s="4">
        <f t="shared" si="1"/>
        <v>0.03404706409</v>
      </c>
    </row>
    <row r="72">
      <c r="A72" s="16">
        <v>43769.0</v>
      </c>
      <c r="B72" s="14">
        <v>3050.72</v>
      </c>
      <c r="C72" s="14">
        <v>3154.26</v>
      </c>
      <c r="D72" s="14">
        <v>3050.72</v>
      </c>
      <c r="E72" s="14">
        <v>3140.98</v>
      </c>
      <c r="F72" s="14">
        <v>3140.98</v>
      </c>
      <c r="G72" s="15">
        <v>7.241062E10</v>
      </c>
      <c r="H72" s="4">
        <f t="shared" si="1"/>
        <v>0.02858980318</v>
      </c>
    </row>
    <row r="73">
      <c r="A73" s="13">
        <v>43800.0</v>
      </c>
      <c r="B73" s="14">
        <v>3143.85</v>
      </c>
      <c r="C73" s="14">
        <v>3247.93</v>
      </c>
      <c r="D73" s="14">
        <v>3070.33</v>
      </c>
      <c r="E73" s="14">
        <v>3230.78</v>
      </c>
      <c r="F73" s="14">
        <v>3230.78</v>
      </c>
      <c r="G73" s="15">
        <v>7.232554E10</v>
      </c>
      <c r="H73" s="4">
        <f t="shared" si="1"/>
        <v>-0.001628089811</v>
      </c>
    </row>
    <row r="74">
      <c r="A74" s="13">
        <v>43831.0</v>
      </c>
      <c r="B74" s="14">
        <v>3244.67</v>
      </c>
      <c r="C74" s="14">
        <v>3337.77</v>
      </c>
      <c r="D74" s="14">
        <v>3214.64</v>
      </c>
      <c r="E74" s="14">
        <v>3225.52</v>
      </c>
      <c r="F74" s="14">
        <v>3225.52</v>
      </c>
      <c r="G74" s="15">
        <v>7.728798E10</v>
      </c>
      <c r="H74" s="4">
        <f t="shared" si="1"/>
        <v>-0.08411046901</v>
      </c>
    </row>
    <row r="75">
      <c r="A75" s="13">
        <v>43862.0</v>
      </c>
      <c r="B75" s="14">
        <v>3235.66</v>
      </c>
      <c r="C75" s="14">
        <v>3393.52</v>
      </c>
      <c r="D75" s="14">
        <v>2855.84</v>
      </c>
      <c r="E75" s="14">
        <v>2954.22</v>
      </c>
      <c r="F75" s="14">
        <v>2954.22</v>
      </c>
      <c r="G75" s="15">
        <v>8.443659E10</v>
      </c>
      <c r="H75" s="4">
        <f t="shared" si="1"/>
        <v>-0.1251193208</v>
      </c>
    </row>
    <row r="76">
      <c r="A76" s="13">
        <v>43891.0</v>
      </c>
      <c r="B76" s="14">
        <v>2974.28</v>
      </c>
      <c r="C76" s="14">
        <v>3136.72</v>
      </c>
      <c r="D76" s="14">
        <v>2191.86</v>
      </c>
      <c r="E76" s="14">
        <v>2584.59</v>
      </c>
      <c r="F76" s="14">
        <v>2584.59</v>
      </c>
      <c r="G76" s="15">
        <v>1.6218538E11</v>
      </c>
      <c r="H76" s="4">
        <f t="shared" si="1"/>
        <v>0.1268441029</v>
      </c>
    </row>
    <row r="77">
      <c r="A77" s="16">
        <v>43921.0</v>
      </c>
      <c r="B77" s="14">
        <v>2498.08</v>
      </c>
      <c r="C77" s="14">
        <v>2954.86</v>
      </c>
      <c r="D77" s="14">
        <v>2447.49</v>
      </c>
      <c r="E77" s="14">
        <v>2912.43</v>
      </c>
      <c r="F77" s="14">
        <v>2912.43</v>
      </c>
      <c r="G77" s="15">
        <v>1.2360816E11</v>
      </c>
      <c r="H77" s="4">
        <f t="shared" si="1"/>
        <v>0.04528177501</v>
      </c>
    </row>
    <row r="78">
      <c r="A78" s="16">
        <v>43951.0</v>
      </c>
      <c r="B78" s="14">
        <v>2869.09</v>
      </c>
      <c r="C78" s="14">
        <v>3068.67</v>
      </c>
      <c r="D78" s="14">
        <v>2766.64</v>
      </c>
      <c r="E78" s="14">
        <v>3044.31</v>
      </c>
      <c r="F78" s="14">
        <v>3044.31</v>
      </c>
      <c r="G78" s="15">
        <v>1.0713519E11</v>
      </c>
      <c r="H78" s="4">
        <f t="shared" si="1"/>
        <v>0.01838840328</v>
      </c>
    </row>
    <row r="79">
      <c r="A79" s="17">
        <v>43982.0</v>
      </c>
      <c r="B79" s="14">
        <v>3038.78</v>
      </c>
      <c r="C79" s="14">
        <v>3233.13</v>
      </c>
      <c r="D79" s="14">
        <v>2965.66</v>
      </c>
      <c r="E79" s="14">
        <v>3100.29</v>
      </c>
      <c r="F79" s="14">
        <v>3100.29</v>
      </c>
      <c r="G79" s="15">
        <v>1.3145888E11</v>
      </c>
      <c r="H79" s="4">
        <f t="shared" si="1"/>
        <v>0.05510129698</v>
      </c>
    </row>
    <row r="80">
      <c r="A80" s="16">
        <v>44012.0</v>
      </c>
      <c r="B80" s="14">
        <v>3105.92</v>
      </c>
      <c r="C80" s="14">
        <v>3279.99</v>
      </c>
      <c r="D80" s="14">
        <v>3101.17</v>
      </c>
      <c r="E80" s="14">
        <v>3271.12</v>
      </c>
      <c r="F80" s="14">
        <v>3271.12</v>
      </c>
      <c r="G80" s="15">
        <v>9.692813E10</v>
      </c>
      <c r="H80" s="4">
        <f t="shared" si="1"/>
        <v>0.07006468732</v>
      </c>
    </row>
    <row r="81">
      <c r="A81" s="16">
        <v>44043.0</v>
      </c>
      <c r="B81" s="14">
        <v>3288.26</v>
      </c>
      <c r="C81" s="14">
        <v>3514.77</v>
      </c>
      <c r="D81" s="14">
        <v>3284.53</v>
      </c>
      <c r="E81" s="14">
        <v>3500.31</v>
      </c>
      <c r="F81" s="14">
        <v>3500.31</v>
      </c>
      <c r="G81" s="15">
        <v>8.246652E10</v>
      </c>
      <c r="H81" s="4">
        <f t="shared" si="1"/>
        <v>-0.0392279541</v>
      </c>
    </row>
    <row r="82">
      <c r="A82" s="16">
        <v>44074.0</v>
      </c>
      <c r="B82" s="14">
        <v>3507.44</v>
      </c>
      <c r="C82" s="14">
        <v>3588.11</v>
      </c>
      <c r="D82" s="14">
        <v>3209.45</v>
      </c>
      <c r="E82" s="14">
        <v>3363.0</v>
      </c>
      <c r="F82" s="14">
        <v>3363.0</v>
      </c>
      <c r="G82" s="15">
        <v>9.231078E10</v>
      </c>
      <c r="H82" s="4">
        <f t="shared" si="1"/>
        <v>-0.02766577461</v>
      </c>
    </row>
    <row r="83">
      <c r="A83" s="16">
        <v>44104.0</v>
      </c>
      <c r="B83" s="14">
        <v>3385.87</v>
      </c>
      <c r="C83" s="14">
        <v>3549.85</v>
      </c>
      <c r="D83" s="14">
        <v>3233.94</v>
      </c>
      <c r="E83" s="14">
        <v>3269.96</v>
      </c>
      <c r="F83" s="14">
        <v>3269.96</v>
      </c>
      <c r="G83" s="15">
        <v>8.993898E10</v>
      </c>
      <c r="H83" s="4">
        <f t="shared" si="1"/>
        <v>0.1075456581</v>
      </c>
    </row>
    <row r="84">
      <c r="A84" s="16">
        <v>44135.0</v>
      </c>
      <c r="B84" s="14">
        <v>3296.2</v>
      </c>
      <c r="C84" s="14">
        <v>3645.99</v>
      </c>
      <c r="D84" s="14">
        <v>3279.74</v>
      </c>
      <c r="E84" s="14">
        <v>3621.63</v>
      </c>
      <c r="F84" s="14">
        <v>3621.63</v>
      </c>
      <c r="G84" s="15">
        <v>1.0124718E11</v>
      </c>
      <c r="H84" s="4">
        <f t="shared" si="1"/>
        <v>0.03712140666</v>
      </c>
    </row>
    <row r="85">
      <c r="A85" s="13">
        <v>44166.0</v>
      </c>
      <c r="B85" s="14">
        <v>3645.87</v>
      </c>
      <c r="C85" s="14">
        <v>3760.2</v>
      </c>
      <c r="D85" s="14">
        <v>3633.4</v>
      </c>
      <c r="E85" s="14">
        <v>3756.07</v>
      </c>
      <c r="F85" s="14">
        <v>3756.07</v>
      </c>
      <c r="G85" s="15">
        <v>9.637568E10</v>
      </c>
      <c r="H85" s="4">
        <f t="shared" si="1"/>
        <v>-0.01113664016</v>
      </c>
    </row>
    <row r="86">
      <c r="A86" s="13">
        <v>44197.0</v>
      </c>
      <c r="B86" s="14">
        <v>3764.61</v>
      </c>
      <c r="C86" s="14">
        <v>3870.9</v>
      </c>
      <c r="D86" s="14">
        <v>3662.71</v>
      </c>
      <c r="E86" s="14">
        <v>3714.24</v>
      </c>
      <c r="F86" s="14">
        <v>3714.24</v>
      </c>
      <c r="G86" s="15">
        <v>1.061178E11</v>
      </c>
      <c r="H86" s="4">
        <f t="shared" si="1"/>
        <v>0.02609147497</v>
      </c>
    </row>
    <row r="87">
      <c r="A87" s="13">
        <v>44228.0</v>
      </c>
      <c r="B87" s="14">
        <v>3731.17</v>
      </c>
      <c r="C87" s="14">
        <v>3950.43</v>
      </c>
      <c r="D87" s="14">
        <v>3725.62</v>
      </c>
      <c r="E87" s="14">
        <v>3811.15</v>
      </c>
      <c r="F87" s="14">
        <v>3811.15</v>
      </c>
      <c r="G87" s="15">
        <v>9.908232E10</v>
      </c>
      <c r="H87" s="4">
        <f t="shared" si="1"/>
        <v>0.04243863401</v>
      </c>
    </row>
    <row r="88">
      <c r="A88" s="13">
        <v>44256.0</v>
      </c>
      <c r="B88" s="14">
        <v>3842.51</v>
      </c>
      <c r="C88" s="14">
        <v>3994.41</v>
      </c>
      <c r="D88" s="14">
        <v>3723.34</v>
      </c>
      <c r="E88" s="14">
        <v>3972.89</v>
      </c>
      <c r="F88" s="14">
        <v>3972.89</v>
      </c>
      <c r="G88" s="15">
        <v>1.2237115E11</v>
      </c>
      <c r="H88" s="4">
        <f t="shared" si="1"/>
        <v>0.05242531256</v>
      </c>
    </row>
    <row r="89">
      <c r="A89" s="16">
        <v>44286.0</v>
      </c>
      <c r="B89" s="14">
        <v>3992.78</v>
      </c>
      <c r="C89" s="14">
        <v>4218.78</v>
      </c>
      <c r="D89" s="14">
        <v>3992.78</v>
      </c>
      <c r="E89" s="14">
        <v>4181.17</v>
      </c>
      <c r="F89" s="14">
        <v>4181.17</v>
      </c>
      <c r="G89" s="15">
        <v>8.312409E10</v>
      </c>
      <c r="H89" s="4">
        <f t="shared" si="1"/>
        <v>0.005486502582</v>
      </c>
    </row>
    <row r="90">
      <c r="A90" s="16">
        <v>44316.0</v>
      </c>
      <c r="B90" s="14">
        <v>4191.98</v>
      </c>
      <c r="C90" s="14">
        <v>4238.04</v>
      </c>
      <c r="D90" s="14">
        <v>4056.88</v>
      </c>
      <c r="E90" s="14">
        <v>4204.11</v>
      </c>
      <c r="F90" s="14">
        <v>4204.11</v>
      </c>
      <c r="G90" s="15">
        <v>8.832186E10</v>
      </c>
      <c r="H90" s="4">
        <f t="shared" si="1"/>
        <v>0.02221397632</v>
      </c>
    </row>
    <row r="91">
      <c r="A91" s="17">
        <v>44347.0</v>
      </c>
      <c r="B91" s="14">
        <v>4216.52</v>
      </c>
      <c r="C91" s="14">
        <v>4302.43</v>
      </c>
      <c r="D91" s="14">
        <v>4164.4</v>
      </c>
      <c r="E91" s="14">
        <v>4297.5</v>
      </c>
      <c r="F91" s="14">
        <v>4297.5</v>
      </c>
      <c r="G91" s="15">
        <v>1.0254418E11</v>
      </c>
      <c r="H91" s="4">
        <f t="shared" si="1"/>
        <v>0.02274810937</v>
      </c>
    </row>
    <row r="92">
      <c r="A92" s="16">
        <v>44377.0</v>
      </c>
      <c r="B92" s="14">
        <v>4300.73</v>
      </c>
      <c r="C92" s="14">
        <v>4429.97</v>
      </c>
      <c r="D92" s="14">
        <v>4233.13</v>
      </c>
      <c r="E92" s="14">
        <v>4395.26</v>
      </c>
      <c r="F92" s="14">
        <v>4395.26</v>
      </c>
      <c r="G92" s="15">
        <v>8.425562E10</v>
      </c>
      <c r="H92" s="4">
        <f t="shared" si="1"/>
        <v>0.02899032139</v>
      </c>
    </row>
    <row r="93">
      <c r="A93" s="16">
        <v>44408.0</v>
      </c>
      <c r="B93" s="14">
        <v>4406.86</v>
      </c>
      <c r="C93" s="14">
        <v>4537.36</v>
      </c>
      <c r="D93" s="14">
        <v>4367.73</v>
      </c>
      <c r="E93" s="14">
        <v>4522.68</v>
      </c>
      <c r="F93" s="14">
        <v>4522.68</v>
      </c>
      <c r="G93" s="15">
        <v>8.050076E10</v>
      </c>
      <c r="H93" s="4">
        <f t="shared" si="1"/>
        <v>-0.04756914042</v>
      </c>
    </row>
    <row r="94">
      <c r="A94" s="16">
        <v>44439.0</v>
      </c>
      <c r="B94" s="14">
        <v>4528.8</v>
      </c>
      <c r="C94" s="14">
        <v>4545.85</v>
      </c>
      <c r="D94" s="14">
        <v>4305.91</v>
      </c>
      <c r="E94" s="14">
        <v>4307.54</v>
      </c>
      <c r="F94" s="14">
        <v>4307.54</v>
      </c>
      <c r="G94" s="15">
        <v>8.552886E10</v>
      </c>
      <c r="H94" s="4">
        <f t="shared" si="1"/>
        <v>0.0691438733</v>
      </c>
    </row>
    <row r="95">
      <c r="A95" s="16">
        <v>44469.0</v>
      </c>
      <c r="B95" s="14">
        <v>4317.16</v>
      </c>
      <c r="C95" s="14">
        <v>4608.08</v>
      </c>
      <c r="D95" s="14">
        <v>4278.94</v>
      </c>
      <c r="E95" s="14">
        <v>4605.38</v>
      </c>
      <c r="F95" s="14">
        <v>4605.38</v>
      </c>
      <c r="G95" s="15">
        <v>8.02536E10</v>
      </c>
      <c r="H95" s="4">
        <f t="shared" si="1"/>
        <v>-0.008333731418</v>
      </c>
    </row>
    <row r="96">
      <c r="A96" s="16">
        <v>44500.0</v>
      </c>
      <c r="B96" s="14">
        <v>4610.62</v>
      </c>
      <c r="C96" s="14">
        <v>4743.83</v>
      </c>
      <c r="D96" s="14">
        <v>4560.0</v>
      </c>
      <c r="E96" s="14">
        <v>4567.0</v>
      </c>
      <c r="F96" s="14">
        <v>4567.0</v>
      </c>
      <c r="G96" s="15">
        <v>8.826884E10</v>
      </c>
      <c r="H96" s="4">
        <f t="shared" si="1"/>
        <v>0.04361287497</v>
      </c>
    </row>
    <row r="97">
      <c r="A97" s="13">
        <v>44531.0</v>
      </c>
      <c r="B97" s="14">
        <v>4602.82</v>
      </c>
      <c r="C97" s="14">
        <v>4808.93</v>
      </c>
      <c r="D97" s="14">
        <v>4495.12</v>
      </c>
      <c r="E97" s="14">
        <v>4766.18</v>
      </c>
      <c r="F97" s="14">
        <v>4766.18</v>
      </c>
      <c r="G97" s="15">
        <v>9.275018E10</v>
      </c>
      <c r="H97" s="4">
        <f t="shared" si="1"/>
        <v>-0.05258508911</v>
      </c>
    </row>
    <row r="98">
      <c r="A98" s="13">
        <v>44562.0</v>
      </c>
      <c r="B98" s="14">
        <v>4778.14</v>
      </c>
      <c r="C98" s="14">
        <v>4818.62</v>
      </c>
      <c r="D98" s="14">
        <v>4222.62</v>
      </c>
      <c r="E98" s="14">
        <v>4515.55</v>
      </c>
      <c r="F98" s="14">
        <v>4515.55</v>
      </c>
      <c r="G98" s="15">
        <v>9.556289E10</v>
      </c>
      <c r="H98" s="4">
        <f t="shared" si="1"/>
        <v>-0.03136052087</v>
      </c>
    </row>
    <row r="99">
      <c r="A99" s="13">
        <v>44593.0</v>
      </c>
      <c r="B99" s="14">
        <v>4519.57</v>
      </c>
      <c r="C99" s="14">
        <v>4595.31</v>
      </c>
      <c r="D99" s="14">
        <v>4114.65</v>
      </c>
      <c r="E99" s="14">
        <v>4373.94</v>
      </c>
      <c r="F99" s="14">
        <v>4373.94</v>
      </c>
      <c r="G99" s="15">
        <v>9.266771E10</v>
      </c>
      <c r="H99" s="4">
        <f t="shared" si="1"/>
        <v>0.03577323877</v>
      </c>
    </row>
    <row r="100">
      <c r="A100" s="13">
        <v>44621.0</v>
      </c>
      <c r="B100" s="14">
        <v>4363.14</v>
      </c>
      <c r="C100" s="14">
        <v>4637.3</v>
      </c>
      <c r="D100" s="14">
        <v>4157.87</v>
      </c>
      <c r="E100" s="14">
        <v>4530.41</v>
      </c>
      <c r="F100" s="14">
        <v>4530.41</v>
      </c>
      <c r="G100" s="15">
        <v>1.2354626E11</v>
      </c>
      <c r="H100" s="4">
        <f t="shared" si="1"/>
        <v>-0.08795671915</v>
      </c>
    </row>
    <row r="101">
      <c r="A101" s="16">
        <v>44651.0</v>
      </c>
      <c r="B101" s="14">
        <v>4540.32</v>
      </c>
      <c r="C101" s="14">
        <v>4593.45</v>
      </c>
      <c r="D101" s="14">
        <v>4124.28</v>
      </c>
      <c r="E101" s="14">
        <v>4131.93</v>
      </c>
      <c r="F101" s="14">
        <v>4131.93</v>
      </c>
      <c r="G101" s="15">
        <v>9.036784E10</v>
      </c>
      <c r="H101" s="4">
        <f t="shared" si="1"/>
        <v>0.00005324388361</v>
      </c>
    </row>
    <row r="102">
      <c r="A102" s="16">
        <v>44681.0</v>
      </c>
      <c r="B102" s="14">
        <v>4130.61</v>
      </c>
      <c r="C102" s="14">
        <v>4307.66</v>
      </c>
      <c r="D102" s="14">
        <v>3810.32</v>
      </c>
      <c r="E102" s="14">
        <v>4132.15</v>
      </c>
      <c r="F102" s="14">
        <v>4132.15</v>
      </c>
      <c r="G102" s="15">
        <v>1.0886039E11</v>
      </c>
      <c r="H102" s="4">
        <f t="shared" si="1"/>
        <v>-0.08391999322</v>
      </c>
    </row>
    <row r="103">
      <c r="A103" s="17">
        <v>44712.0</v>
      </c>
      <c r="B103" s="14">
        <v>4149.78</v>
      </c>
      <c r="C103" s="14">
        <v>4177.51</v>
      </c>
      <c r="D103" s="14">
        <v>3636.87</v>
      </c>
      <c r="E103" s="14">
        <v>3785.38</v>
      </c>
      <c r="F103" s="14">
        <v>3785.38</v>
      </c>
      <c r="G103" s="15">
        <v>1.0611671E11</v>
      </c>
      <c r="H103" s="4">
        <f t="shared" si="1"/>
        <v>0.09111634763</v>
      </c>
    </row>
    <row r="104">
      <c r="A104" s="16">
        <v>44742.0</v>
      </c>
      <c r="B104" s="14">
        <v>3781.0</v>
      </c>
      <c r="C104" s="14">
        <v>4140.15</v>
      </c>
      <c r="D104" s="14">
        <v>3721.56</v>
      </c>
      <c r="E104" s="14">
        <v>4130.29</v>
      </c>
      <c r="F104" s="14">
        <v>4130.29</v>
      </c>
      <c r="G104" s="15">
        <v>8.168832E10</v>
      </c>
      <c r="H104" s="4">
        <f t="shared" si="1"/>
        <v>-0.04244011922</v>
      </c>
    </row>
    <row r="105">
      <c r="A105" s="16">
        <v>44773.0</v>
      </c>
      <c r="B105" s="14">
        <v>4112.38</v>
      </c>
      <c r="C105" s="14">
        <v>4325.28</v>
      </c>
      <c r="D105" s="14">
        <v>3954.53</v>
      </c>
      <c r="E105" s="14">
        <v>3955.0</v>
      </c>
      <c r="F105" s="14">
        <v>3955.0</v>
      </c>
      <c r="G105" s="15">
        <v>9.225235E10</v>
      </c>
      <c r="H105" s="4">
        <f t="shared" si="1"/>
        <v>-0.09339570164</v>
      </c>
    </row>
    <row r="106">
      <c r="A106" s="16">
        <v>44804.0</v>
      </c>
      <c r="B106" s="14">
        <v>3936.73</v>
      </c>
      <c r="C106" s="14">
        <v>4119.28</v>
      </c>
      <c r="D106" s="14">
        <v>3584.13</v>
      </c>
      <c r="E106" s="14">
        <v>3585.62</v>
      </c>
      <c r="F106" s="14">
        <v>3585.62</v>
      </c>
      <c r="G106" s="15">
        <v>9.424102E10</v>
      </c>
      <c r="H106" s="4">
        <f t="shared" si="1"/>
        <v>0.07986345458</v>
      </c>
    </row>
    <row r="107">
      <c r="A107" s="16">
        <v>44834.0</v>
      </c>
      <c r="B107" s="14">
        <v>3609.78</v>
      </c>
      <c r="C107" s="14">
        <v>3905.42</v>
      </c>
      <c r="D107" s="14">
        <v>3491.58</v>
      </c>
      <c r="E107" s="14">
        <v>3871.98</v>
      </c>
      <c r="F107" s="14">
        <v>3871.98</v>
      </c>
      <c r="G107" s="15">
        <v>9.582376E10</v>
      </c>
      <c r="H107" s="4">
        <f t="shared" si="1"/>
        <v>0.05375286029</v>
      </c>
    </row>
    <row r="108">
      <c r="A108" s="16">
        <v>44865.0</v>
      </c>
      <c r="B108" s="14">
        <v>3901.79</v>
      </c>
      <c r="C108" s="14">
        <v>4080.11</v>
      </c>
      <c r="D108" s="14">
        <v>3698.15</v>
      </c>
      <c r="E108" s="14">
        <v>4080.11</v>
      </c>
      <c r="F108" s="14">
        <v>4080.11</v>
      </c>
      <c r="G108" s="15">
        <v>9.267191E10</v>
      </c>
      <c r="H108" s="4">
        <f t="shared" si="1"/>
        <v>-0.0589714493</v>
      </c>
    </row>
    <row r="109">
      <c r="A109" s="13">
        <v>44896.0</v>
      </c>
      <c r="B109" s="14">
        <v>4087.14</v>
      </c>
      <c r="C109" s="14">
        <v>4100.96</v>
      </c>
      <c r="D109" s="14">
        <v>3764.49</v>
      </c>
      <c r="E109" s="14">
        <v>3839.5</v>
      </c>
      <c r="F109" s="14">
        <v>3839.5</v>
      </c>
      <c r="G109" s="15">
        <v>8.524933E10</v>
      </c>
      <c r="H109" s="4">
        <f t="shared" si="1"/>
        <v>0.05754134653</v>
      </c>
    </row>
    <row r="110">
      <c r="A110" s="13">
        <v>44927.0</v>
      </c>
      <c r="B110" s="14">
        <v>3853.29</v>
      </c>
      <c r="C110" s="14">
        <v>4061.57</v>
      </c>
      <c r="D110" s="14">
        <v>3794.33</v>
      </c>
      <c r="E110" s="14">
        <v>4060.43</v>
      </c>
      <c r="F110" s="14">
        <v>4060.43</v>
      </c>
      <c r="G110" s="15">
        <v>6.837473E10</v>
      </c>
      <c r="H110" s="4">
        <f t="shared" si="1"/>
        <v>0.00616190896</v>
      </c>
    </row>
    <row r="111">
      <c r="A111" s="16">
        <v>44953.0</v>
      </c>
      <c r="B111" s="14">
        <v>4053.72</v>
      </c>
      <c r="C111" s="14">
        <v>4085.46</v>
      </c>
      <c r="D111" s="14">
        <v>4048.7</v>
      </c>
      <c r="E111" s="14">
        <v>4085.45</v>
      </c>
      <c r="F111" s="14">
        <v>4085.45</v>
      </c>
      <c r="G111" s="15">
        <v>1.671703E9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43</v>
      </c>
      <c r="F1" s="1" t="s">
        <v>4</v>
      </c>
      <c r="G1" s="1" t="s">
        <v>5</v>
      </c>
      <c r="H1" s="1" t="s">
        <v>6</v>
      </c>
      <c r="I1" s="1" t="s">
        <v>64</v>
      </c>
      <c r="J1" s="1" t="s">
        <v>65</v>
      </c>
      <c r="K1" s="1" t="s">
        <v>66</v>
      </c>
    </row>
    <row r="2">
      <c r="A2" s="10">
        <v>41640.0</v>
      </c>
      <c r="B2" s="1">
        <v>4160.029785</v>
      </c>
      <c r="C2" s="1">
        <v>4246.549805</v>
      </c>
      <c r="D2" s="1">
        <v>4044.76001</v>
      </c>
      <c r="E2" s="1">
        <v>4103.879883</v>
      </c>
      <c r="F2" s="1">
        <v>4103.879883</v>
      </c>
      <c r="G2" s="1">
        <v>4.522761E10</v>
      </c>
      <c r="H2" s="4">
        <f t="shared" ref="H2:H110" si="1">(F3-F2)/F2</f>
        <v>0.0497675955</v>
      </c>
      <c r="I2" s="4">
        <f>KURT(H2:H1000)</f>
        <v>0.4333548751</v>
      </c>
      <c r="J2" s="4">
        <f>STDEV(H2:H1000)</f>
        <v>0.05203796071</v>
      </c>
      <c r="K2" s="4">
        <f>SKEW(H2:H1000)</f>
        <v>-0.2736997277</v>
      </c>
    </row>
    <row r="3">
      <c r="A3" s="10">
        <v>41671.0</v>
      </c>
      <c r="B3" s="1">
        <v>4105.060059</v>
      </c>
      <c r="C3" s="1">
        <v>4342.589844</v>
      </c>
      <c r="D3" s="1">
        <v>3968.189941</v>
      </c>
      <c r="E3" s="1">
        <v>4308.120117</v>
      </c>
      <c r="F3" s="1">
        <v>4308.120117</v>
      </c>
      <c r="G3" s="1">
        <v>3.997818E10</v>
      </c>
      <c r="H3" s="4">
        <f t="shared" si="1"/>
        <v>-0.02533120712</v>
      </c>
    </row>
    <row r="4">
      <c r="A4" s="10">
        <v>41699.0</v>
      </c>
      <c r="B4" s="1">
        <v>4261.419922</v>
      </c>
      <c r="C4" s="1">
        <v>4371.709961</v>
      </c>
      <c r="D4" s="1">
        <v>4131.810059</v>
      </c>
      <c r="E4" s="1">
        <v>4198.990234</v>
      </c>
      <c r="F4" s="1">
        <v>4198.990234</v>
      </c>
      <c r="G4" s="1">
        <v>4.679618E10</v>
      </c>
      <c r="H4" s="4">
        <f t="shared" si="1"/>
        <v>-0.02010725682</v>
      </c>
    </row>
    <row r="5">
      <c r="A5" s="10">
        <v>41730.0</v>
      </c>
      <c r="B5" s="1">
        <v>4219.870117</v>
      </c>
      <c r="C5" s="1">
        <v>4286.089844</v>
      </c>
      <c r="D5" s="1">
        <v>3946.030029</v>
      </c>
      <c r="E5" s="1">
        <v>4114.560059</v>
      </c>
      <c r="F5" s="1">
        <v>4114.560059</v>
      </c>
      <c r="G5" s="1">
        <v>4.439122E10</v>
      </c>
      <c r="H5" s="4">
        <f t="shared" si="1"/>
        <v>0.03112363319</v>
      </c>
    </row>
    <row r="6">
      <c r="A6" s="10">
        <v>41760.0</v>
      </c>
      <c r="B6" s="1">
        <v>4121.25</v>
      </c>
      <c r="C6" s="1">
        <v>4252.080078</v>
      </c>
      <c r="D6" s="1">
        <v>4021.050049</v>
      </c>
      <c r="E6" s="1">
        <v>4242.620117</v>
      </c>
      <c r="F6" s="1">
        <v>4242.620117</v>
      </c>
      <c r="G6" s="1">
        <v>3.929013E10</v>
      </c>
      <c r="H6" s="4">
        <f t="shared" si="1"/>
        <v>0.03902306934</v>
      </c>
    </row>
    <row r="7">
      <c r="A7" s="10">
        <v>41791.0</v>
      </c>
      <c r="B7" s="1">
        <v>4247.959961</v>
      </c>
      <c r="C7" s="1">
        <v>4417.459961</v>
      </c>
      <c r="D7" s="1">
        <v>4207.609863</v>
      </c>
      <c r="E7" s="1">
        <v>4408.180176</v>
      </c>
      <c r="F7" s="1">
        <v>4408.180176</v>
      </c>
      <c r="G7" s="1">
        <v>4.024937E10</v>
      </c>
      <c r="H7" s="4">
        <f t="shared" si="1"/>
        <v>-0.008713381592</v>
      </c>
    </row>
    <row r="8">
      <c r="A8" s="10">
        <v>41821.0</v>
      </c>
      <c r="B8" s="1">
        <v>4424.709961</v>
      </c>
      <c r="C8" s="1">
        <v>4485.930176</v>
      </c>
      <c r="D8" s="1">
        <v>4351.040039</v>
      </c>
      <c r="E8" s="1">
        <v>4369.77002</v>
      </c>
      <c r="F8" s="1">
        <v>4369.77002</v>
      </c>
      <c r="G8" s="1">
        <v>3.953641E10</v>
      </c>
      <c r="H8" s="4">
        <f t="shared" si="1"/>
        <v>0.04817187153</v>
      </c>
    </row>
    <row r="9">
      <c r="A9" s="10">
        <v>41852.0</v>
      </c>
      <c r="B9" s="1">
        <v>4363.390137</v>
      </c>
      <c r="C9" s="1">
        <v>4580.27002</v>
      </c>
      <c r="D9" s="1">
        <v>4321.890137</v>
      </c>
      <c r="E9" s="1">
        <v>4580.27002</v>
      </c>
      <c r="F9" s="1">
        <v>4580.27002</v>
      </c>
      <c r="G9" s="1">
        <v>3.34173E10</v>
      </c>
      <c r="H9" s="4">
        <f t="shared" si="1"/>
        <v>-0.01896828847</v>
      </c>
    </row>
    <row r="10">
      <c r="A10" s="10">
        <v>41883.0</v>
      </c>
      <c r="B10" s="1">
        <v>4592.419922</v>
      </c>
      <c r="C10" s="1">
        <v>4610.569824</v>
      </c>
      <c r="D10" s="1">
        <v>4464.439941</v>
      </c>
      <c r="E10" s="1">
        <v>4493.390137</v>
      </c>
      <c r="F10" s="1">
        <v>4493.390137</v>
      </c>
      <c r="G10" s="1">
        <v>3.963113E10</v>
      </c>
      <c r="H10" s="4">
        <f t="shared" si="1"/>
        <v>0.03056714258</v>
      </c>
    </row>
    <row r="11">
      <c r="A11" s="10">
        <v>41913.0</v>
      </c>
      <c r="B11" s="1">
        <v>4486.649902</v>
      </c>
      <c r="C11" s="1">
        <v>4641.509766</v>
      </c>
      <c r="D11" s="1">
        <v>4116.600098</v>
      </c>
      <c r="E11" s="1">
        <v>4630.740234</v>
      </c>
      <c r="F11" s="1">
        <v>4630.740234</v>
      </c>
      <c r="G11" s="1">
        <v>5.013619E10</v>
      </c>
      <c r="H11" s="4">
        <f t="shared" si="1"/>
        <v>0.03474382947</v>
      </c>
    </row>
    <row r="12">
      <c r="A12" s="10">
        <v>41944.0</v>
      </c>
      <c r="B12" s="1">
        <v>4633.709961</v>
      </c>
      <c r="C12" s="1">
        <v>4810.859863</v>
      </c>
      <c r="D12" s="1">
        <v>4594.919922</v>
      </c>
      <c r="E12" s="1">
        <v>4791.629883</v>
      </c>
      <c r="F12" s="1">
        <v>4791.629883</v>
      </c>
      <c r="G12" s="1">
        <v>3.296799E10</v>
      </c>
      <c r="H12" s="4">
        <f t="shared" si="1"/>
        <v>-0.01159940967</v>
      </c>
    </row>
    <row r="13">
      <c r="A13" s="10">
        <v>41974.0</v>
      </c>
      <c r="B13" s="1">
        <v>4777.72998</v>
      </c>
      <c r="C13" s="1">
        <v>4814.950195</v>
      </c>
      <c r="D13" s="1">
        <v>4547.310059</v>
      </c>
      <c r="E13" s="1">
        <v>4736.049805</v>
      </c>
      <c r="F13" s="1">
        <v>4736.049805</v>
      </c>
      <c r="G13" s="1">
        <v>3.958709E10</v>
      </c>
      <c r="H13" s="4">
        <f t="shared" si="1"/>
        <v>-0.02128558084</v>
      </c>
    </row>
    <row r="14">
      <c r="A14" s="10">
        <v>42005.0</v>
      </c>
      <c r="B14" s="1">
        <v>4760.240234</v>
      </c>
      <c r="C14" s="1">
        <v>4777.009766</v>
      </c>
      <c r="D14" s="1">
        <v>4563.109863</v>
      </c>
      <c r="E14" s="1">
        <v>4635.240234</v>
      </c>
      <c r="F14" s="1">
        <v>4635.240234</v>
      </c>
      <c r="G14" s="1">
        <v>3.871903E10</v>
      </c>
      <c r="H14" s="4">
        <f t="shared" si="1"/>
        <v>0.07082471122</v>
      </c>
    </row>
    <row r="15">
      <c r="A15" s="10">
        <v>42036.0</v>
      </c>
      <c r="B15" s="1">
        <v>4650.600098</v>
      </c>
      <c r="C15" s="1">
        <v>4989.25</v>
      </c>
      <c r="D15" s="1">
        <v>4580.459961</v>
      </c>
      <c r="E15" s="1">
        <v>4963.529785</v>
      </c>
      <c r="F15" s="1">
        <v>4963.529785</v>
      </c>
      <c r="G15" s="1">
        <v>3.577309E10</v>
      </c>
      <c r="H15" s="4">
        <f t="shared" si="1"/>
        <v>-0.01262204615</v>
      </c>
    </row>
    <row r="16">
      <c r="A16" s="10">
        <v>42064.0</v>
      </c>
      <c r="B16" s="1">
        <v>4973.430176</v>
      </c>
      <c r="C16" s="1">
        <v>5042.140137</v>
      </c>
      <c r="D16" s="1">
        <v>4825.930176</v>
      </c>
      <c r="E16" s="1">
        <v>4900.879883</v>
      </c>
      <c r="F16" s="1">
        <v>4900.879883</v>
      </c>
      <c r="G16" s="1">
        <v>4.120424E10</v>
      </c>
      <c r="H16" s="4">
        <f t="shared" si="1"/>
        <v>0.008271991962</v>
      </c>
    </row>
    <row r="17">
      <c r="A17" s="10">
        <v>42095.0</v>
      </c>
      <c r="B17" s="1">
        <v>4894.359863</v>
      </c>
      <c r="C17" s="1">
        <v>5119.830078</v>
      </c>
      <c r="D17" s="1">
        <v>4844.390137</v>
      </c>
      <c r="E17" s="1">
        <v>4941.419922</v>
      </c>
      <c r="F17" s="1">
        <v>4941.419922</v>
      </c>
      <c r="G17" s="1">
        <v>3.740976E10</v>
      </c>
      <c r="H17" s="4">
        <f t="shared" si="1"/>
        <v>0.02602690422</v>
      </c>
    </row>
    <row r="18">
      <c r="A18" s="10">
        <v>42125.0</v>
      </c>
      <c r="B18" s="1">
        <v>4966.319824</v>
      </c>
      <c r="C18" s="1">
        <v>5111.540039</v>
      </c>
      <c r="D18" s="1">
        <v>4888.169922</v>
      </c>
      <c r="E18" s="1">
        <v>5070.029785</v>
      </c>
      <c r="F18" s="1">
        <v>5070.029785</v>
      </c>
      <c r="G18" s="1">
        <v>3.599454E10</v>
      </c>
      <c r="H18" s="4">
        <f t="shared" si="1"/>
        <v>-0.01640220502</v>
      </c>
    </row>
    <row r="19">
      <c r="A19" s="10">
        <v>42156.0</v>
      </c>
      <c r="B19" s="1">
        <v>5094.939941</v>
      </c>
      <c r="C19" s="1">
        <v>5164.359863</v>
      </c>
      <c r="D19" s="1">
        <v>4956.22998</v>
      </c>
      <c r="E19" s="1">
        <v>4986.870117</v>
      </c>
      <c r="F19" s="1">
        <v>4986.870117</v>
      </c>
      <c r="G19" s="1">
        <v>4.133882E10</v>
      </c>
      <c r="H19" s="4">
        <f t="shared" si="1"/>
        <v>0.02835639683</v>
      </c>
    </row>
    <row r="20">
      <c r="A20" s="10">
        <v>42186.0</v>
      </c>
      <c r="B20" s="1">
        <v>5029.049805</v>
      </c>
      <c r="C20" s="1">
        <v>5231.939941</v>
      </c>
      <c r="D20" s="1">
        <v>4901.509766</v>
      </c>
      <c r="E20" s="1">
        <v>5128.279785</v>
      </c>
      <c r="F20" s="1">
        <v>5128.279785</v>
      </c>
      <c r="G20" s="1">
        <v>4.063342E10</v>
      </c>
      <c r="H20" s="4">
        <f t="shared" si="1"/>
        <v>-0.06859415511</v>
      </c>
    </row>
    <row r="21">
      <c r="A21" s="10">
        <v>42217.0</v>
      </c>
      <c r="B21" s="1">
        <v>5134.339844</v>
      </c>
      <c r="C21" s="1">
        <v>5175.259766</v>
      </c>
      <c r="D21" s="1">
        <v>4292.140137</v>
      </c>
      <c r="E21" s="1">
        <v>4776.509766</v>
      </c>
      <c r="F21" s="1">
        <v>4776.509766</v>
      </c>
      <c r="G21" s="1">
        <v>4.34083E10</v>
      </c>
      <c r="H21" s="4">
        <f t="shared" si="1"/>
        <v>-0.03273302425</v>
      </c>
    </row>
    <row r="22">
      <c r="A22" s="10">
        <v>42248.0</v>
      </c>
      <c r="B22" s="1">
        <v>4673.609863</v>
      </c>
      <c r="C22" s="1">
        <v>4960.870117</v>
      </c>
      <c r="D22" s="1">
        <v>4487.060059</v>
      </c>
      <c r="E22" s="1">
        <v>4620.160156</v>
      </c>
      <c r="F22" s="1">
        <v>4620.160156</v>
      </c>
      <c r="G22" s="1">
        <v>4.150392E10</v>
      </c>
      <c r="H22" s="4">
        <f t="shared" si="1"/>
        <v>0.09384736229</v>
      </c>
    </row>
    <row r="23">
      <c r="A23" s="10">
        <v>42278.0</v>
      </c>
      <c r="B23" s="1">
        <v>4624.459961</v>
      </c>
      <c r="C23" s="1">
        <v>5095.689941</v>
      </c>
      <c r="D23" s="1">
        <v>4552.339844</v>
      </c>
      <c r="E23" s="1">
        <v>5053.75</v>
      </c>
      <c r="F23" s="1">
        <v>5053.75</v>
      </c>
      <c r="G23" s="1">
        <v>4.234824E10</v>
      </c>
      <c r="H23" s="4">
        <f t="shared" si="1"/>
        <v>0.0108671624</v>
      </c>
    </row>
    <row r="24">
      <c r="A24" s="10">
        <v>42309.0</v>
      </c>
      <c r="B24" s="1">
        <v>5065.640137</v>
      </c>
      <c r="C24" s="1">
        <v>5163.470215</v>
      </c>
      <c r="D24" s="1">
        <v>4908.660156</v>
      </c>
      <c r="E24" s="1">
        <v>5108.669922</v>
      </c>
      <c r="F24" s="1">
        <v>5108.669922</v>
      </c>
      <c r="G24" s="1">
        <v>3.683486E10</v>
      </c>
      <c r="H24" s="4">
        <f t="shared" si="1"/>
        <v>-0.01982116041</v>
      </c>
    </row>
    <row r="25">
      <c r="A25" s="10">
        <v>42339.0</v>
      </c>
      <c r="B25" s="1">
        <v>5129.640137</v>
      </c>
      <c r="C25" s="1">
        <v>5176.77002</v>
      </c>
      <c r="D25" s="1">
        <v>4871.589844</v>
      </c>
      <c r="E25" s="1">
        <v>5007.410156</v>
      </c>
      <c r="F25" s="1">
        <v>5007.410156</v>
      </c>
      <c r="G25" s="1">
        <v>4.061794E10</v>
      </c>
      <c r="H25" s="4">
        <f t="shared" si="1"/>
        <v>-0.0785755408</v>
      </c>
    </row>
    <row r="26">
      <c r="A26" s="10">
        <v>42370.0</v>
      </c>
      <c r="B26" s="1">
        <v>4897.649902</v>
      </c>
      <c r="C26" s="1">
        <v>4926.72998</v>
      </c>
      <c r="D26" s="1">
        <v>4313.390137</v>
      </c>
      <c r="E26" s="1">
        <v>4613.950195</v>
      </c>
      <c r="F26" s="1">
        <v>4613.950195</v>
      </c>
      <c r="G26" s="1">
        <v>4.487713E10</v>
      </c>
      <c r="H26" s="4">
        <f t="shared" si="1"/>
        <v>-0.01213710544</v>
      </c>
    </row>
    <row r="27">
      <c r="A27" s="10">
        <v>42401.0</v>
      </c>
      <c r="B27" s="1">
        <v>4587.589844</v>
      </c>
      <c r="C27" s="1">
        <v>4636.930176</v>
      </c>
      <c r="D27" s="1">
        <v>4209.759766</v>
      </c>
      <c r="E27" s="1">
        <v>4557.950195</v>
      </c>
      <c r="F27" s="1">
        <v>4557.950195</v>
      </c>
      <c r="G27" s="1">
        <v>4.310865E10</v>
      </c>
      <c r="H27" s="4">
        <f t="shared" si="1"/>
        <v>0.06842986203</v>
      </c>
    </row>
    <row r="28">
      <c r="A28" s="10">
        <v>42430.0</v>
      </c>
      <c r="B28" s="1">
        <v>4596.009766</v>
      </c>
      <c r="C28" s="1">
        <v>4899.140137</v>
      </c>
      <c r="D28" s="1">
        <v>4581.75</v>
      </c>
      <c r="E28" s="1">
        <v>4869.850098</v>
      </c>
      <c r="F28" s="1">
        <v>4869.850098</v>
      </c>
      <c r="G28" s="1">
        <v>4.073888E10</v>
      </c>
      <c r="H28" s="4">
        <f t="shared" si="1"/>
        <v>-0.01940310956</v>
      </c>
    </row>
    <row r="29">
      <c r="A29" s="10">
        <v>42461.0</v>
      </c>
      <c r="B29" s="1">
        <v>4842.549805</v>
      </c>
      <c r="C29" s="1">
        <v>4969.319824</v>
      </c>
      <c r="D29" s="1">
        <v>4740.839844</v>
      </c>
      <c r="E29" s="1">
        <v>4775.359863</v>
      </c>
      <c r="F29" s="1">
        <v>4775.359863</v>
      </c>
      <c r="G29" s="1">
        <v>3.80143E10</v>
      </c>
      <c r="H29" s="4">
        <f t="shared" si="1"/>
        <v>0.03616270751</v>
      </c>
    </row>
    <row r="30">
      <c r="A30" s="10">
        <v>42491.0</v>
      </c>
      <c r="B30" s="1">
        <v>4786.549805</v>
      </c>
      <c r="C30" s="1">
        <v>4951.450195</v>
      </c>
      <c r="D30" s="1">
        <v>4678.379883</v>
      </c>
      <c r="E30" s="1">
        <v>4948.049805</v>
      </c>
      <c r="F30" s="1">
        <v>4948.049805</v>
      </c>
      <c r="G30" s="1">
        <v>3.880324E10</v>
      </c>
      <c r="H30" s="4">
        <f t="shared" si="1"/>
        <v>-0.02129725592</v>
      </c>
    </row>
    <row r="31">
      <c r="A31" s="10">
        <v>42522.0</v>
      </c>
      <c r="B31" s="1">
        <v>4928.970215</v>
      </c>
      <c r="C31" s="1">
        <v>4980.140137</v>
      </c>
      <c r="D31" s="1">
        <v>4574.25</v>
      </c>
      <c r="E31" s="1">
        <v>4842.669922</v>
      </c>
      <c r="F31" s="1">
        <v>4842.669922</v>
      </c>
      <c r="G31" s="1">
        <v>4.42139E10</v>
      </c>
      <c r="H31" s="4">
        <f t="shared" si="1"/>
        <v>0.06596773395</v>
      </c>
    </row>
    <row r="32">
      <c r="A32" s="10">
        <v>42552.0</v>
      </c>
      <c r="B32" s="1">
        <v>4837.180176</v>
      </c>
      <c r="C32" s="1">
        <v>5175.810059</v>
      </c>
      <c r="D32" s="1">
        <v>4786.009766</v>
      </c>
      <c r="E32" s="1">
        <v>5162.129883</v>
      </c>
      <c r="F32" s="1">
        <v>5162.129883</v>
      </c>
      <c r="G32" s="1">
        <v>3.605004E10</v>
      </c>
      <c r="H32" s="4">
        <f t="shared" si="1"/>
        <v>0.009897141908</v>
      </c>
    </row>
    <row r="33">
      <c r="A33" s="10">
        <v>42583.0</v>
      </c>
      <c r="B33" s="1">
        <v>5167.419922</v>
      </c>
      <c r="C33" s="1">
        <v>5275.740234</v>
      </c>
      <c r="D33" s="1">
        <v>5109.799805</v>
      </c>
      <c r="E33" s="1">
        <v>5213.220215</v>
      </c>
      <c r="F33" s="1">
        <v>5213.220215</v>
      </c>
      <c r="G33" s="1">
        <v>3.875478E10</v>
      </c>
      <c r="H33" s="4">
        <f t="shared" si="1"/>
        <v>0.01894794022</v>
      </c>
    </row>
    <row r="34">
      <c r="A34" s="10">
        <v>42614.0</v>
      </c>
      <c r="B34" s="1">
        <v>5218.279785</v>
      </c>
      <c r="C34" s="1">
        <v>5342.879883</v>
      </c>
      <c r="D34" s="1">
        <v>5097.799805</v>
      </c>
      <c r="E34" s="1">
        <v>5312.0</v>
      </c>
      <c r="F34" s="1">
        <v>5312.0</v>
      </c>
      <c r="G34" s="1">
        <v>4.011201E10</v>
      </c>
      <c r="H34" s="4">
        <f t="shared" si="1"/>
        <v>-0.02312873927</v>
      </c>
    </row>
    <row r="35">
      <c r="A35" s="10">
        <v>42644.0</v>
      </c>
      <c r="B35" s="1">
        <v>5300.290039</v>
      </c>
      <c r="C35" s="1">
        <v>5340.52002</v>
      </c>
      <c r="D35" s="1">
        <v>5169.759766</v>
      </c>
      <c r="E35" s="1">
        <v>5189.140137</v>
      </c>
      <c r="F35" s="1">
        <v>5189.140137</v>
      </c>
      <c r="G35" s="1">
        <v>3.470845E10</v>
      </c>
      <c r="H35" s="4">
        <f t="shared" si="1"/>
        <v>0.02592723177</v>
      </c>
    </row>
    <row r="36">
      <c r="A36" s="10">
        <v>42675.0</v>
      </c>
      <c r="B36" s="1">
        <v>5199.77002</v>
      </c>
      <c r="C36" s="1">
        <v>5403.859863</v>
      </c>
      <c r="D36" s="1">
        <v>5034.410156</v>
      </c>
      <c r="E36" s="1">
        <v>5323.680176</v>
      </c>
      <c r="F36" s="1">
        <v>5323.680176</v>
      </c>
      <c r="G36" s="1">
        <v>4.195026E10</v>
      </c>
      <c r="H36" s="4">
        <f t="shared" si="1"/>
        <v>0.01116519758</v>
      </c>
    </row>
    <row r="37">
      <c r="A37" s="10">
        <v>42705.0</v>
      </c>
      <c r="B37" s="1">
        <v>5323.879883</v>
      </c>
      <c r="C37" s="1">
        <v>5512.370117</v>
      </c>
      <c r="D37" s="1">
        <v>5238.209961</v>
      </c>
      <c r="E37" s="1">
        <v>5383.120117</v>
      </c>
      <c r="F37" s="1">
        <v>5383.120117</v>
      </c>
      <c r="G37" s="1">
        <v>3.864851E10</v>
      </c>
      <c r="H37" s="4">
        <f t="shared" si="1"/>
        <v>0.04303636496</v>
      </c>
    </row>
    <row r="38">
      <c r="A38" s="10">
        <v>42736.0</v>
      </c>
      <c r="B38" s="1">
        <v>5425.620117</v>
      </c>
      <c r="C38" s="1">
        <v>5669.609863</v>
      </c>
      <c r="D38" s="1">
        <v>5397.990234</v>
      </c>
      <c r="E38" s="1">
        <v>5614.790039</v>
      </c>
      <c r="F38" s="1">
        <v>5614.790039</v>
      </c>
      <c r="G38" s="1">
        <v>3.611544E10</v>
      </c>
      <c r="H38" s="4">
        <f t="shared" si="1"/>
        <v>0.03751696867</v>
      </c>
    </row>
    <row r="39">
      <c r="A39" s="10">
        <v>42767.0</v>
      </c>
      <c r="B39" s="1">
        <v>5654.509766</v>
      </c>
      <c r="C39" s="1">
        <v>5867.890137</v>
      </c>
      <c r="D39" s="1">
        <v>5616.399902</v>
      </c>
      <c r="E39" s="1">
        <v>5825.439941</v>
      </c>
      <c r="F39" s="1">
        <v>5825.439941</v>
      </c>
      <c r="G39" s="1">
        <v>3.681115E10</v>
      </c>
      <c r="H39" s="4">
        <f t="shared" si="1"/>
        <v>0.01481438207</v>
      </c>
    </row>
    <row r="40">
      <c r="A40" s="10">
        <v>42795.0</v>
      </c>
      <c r="B40" s="1">
        <v>5874.859863</v>
      </c>
      <c r="C40" s="1">
        <v>5928.060059</v>
      </c>
      <c r="D40" s="1">
        <v>5769.390137</v>
      </c>
      <c r="E40" s="1">
        <v>5911.740234</v>
      </c>
      <c r="F40" s="1">
        <v>5911.740234</v>
      </c>
      <c r="G40" s="1">
        <v>4.406488E10</v>
      </c>
      <c r="H40" s="4">
        <f t="shared" si="1"/>
        <v>0.02298301746</v>
      </c>
    </row>
    <row r="41">
      <c r="A41" s="10">
        <v>42826.0</v>
      </c>
      <c r="B41" s="1">
        <v>5917.319824</v>
      </c>
      <c r="C41" s="1">
        <v>6074.040039</v>
      </c>
      <c r="D41" s="1">
        <v>5805.149902</v>
      </c>
      <c r="E41" s="1">
        <v>6047.609863</v>
      </c>
      <c r="F41" s="1">
        <v>6047.609863</v>
      </c>
      <c r="G41" s="1">
        <v>3.389402E10</v>
      </c>
      <c r="H41" s="4">
        <f t="shared" si="1"/>
        <v>0.02495368591</v>
      </c>
    </row>
    <row r="42">
      <c r="A42" s="10">
        <v>42856.0</v>
      </c>
      <c r="B42" s="1">
        <v>6067.560059</v>
      </c>
      <c r="C42" s="1">
        <v>6221.990234</v>
      </c>
      <c r="D42" s="1">
        <v>5996.810059</v>
      </c>
      <c r="E42" s="1">
        <v>6198.52002</v>
      </c>
      <c r="F42" s="1">
        <v>6198.52002</v>
      </c>
      <c r="G42" s="1">
        <v>4.240503E10</v>
      </c>
      <c r="H42" s="4">
        <f t="shared" si="1"/>
        <v>-0.009373220997</v>
      </c>
    </row>
    <row r="43">
      <c r="A43" s="10">
        <v>42887.0</v>
      </c>
      <c r="B43" s="1">
        <v>6215.910156</v>
      </c>
      <c r="C43" s="1">
        <v>6341.700195</v>
      </c>
      <c r="D43" s="1">
        <v>6087.810059</v>
      </c>
      <c r="E43" s="1">
        <v>6140.419922</v>
      </c>
      <c r="F43" s="1">
        <v>6140.419922</v>
      </c>
      <c r="G43" s="1">
        <v>5.029232E10</v>
      </c>
      <c r="H43" s="4">
        <f t="shared" si="1"/>
        <v>0.03382507998</v>
      </c>
    </row>
    <row r="44">
      <c r="A44" s="10">
        <v>42917.0</v>
      </c>
      <c r="B44" s="1">
        <v>6173.290039</v>
      </c>
      <c r="C44" s="1">
        <v>6460.839844</v>
      </c>
      <c r="D44" s="1">
        <v>6081.959961</v>
      </c>
      <c r="E44" s="1">
        <v>6348.120117</v>
      </c>
      <c r="F44" s="1">
        <v>6348.120117</v>
      </c>
      <c r="G44" s="1">
        <v>3.62282E10</v>
      </c>
      <c r="H44" s="4">
        <f t="shared" si="1"/>
        <v>0.01268722669</v>
      </c>
    </row>
    <row r="45">
      <c r="A45" s="10">
        <v>42948.0</v>
      </c>
      <c r="B45" s="1">
        <v>6372.160156</v>
      </c>
      <c r="C45" s="1">
        <v>6435.27002</v>
      </c>
      <c r="D45" s="1">
        <v>6177.189941</v>
      </c>
      <c r="E45" s="1">
        <v>6428.660156</v>
      </c>
      <c r="F45" s="1">
        <v>6428.660156</v>
      </c>
      <c r="G45" s="1">
        <v>4.136817E10</v>
      </c>
      <c r="H45" s="4">
        <f t="shared" si="1"/>
        <v>0.01046871407</v>
      </c>
    </row>
    <row r="46">
      <c r="A46" s="10">
        <v>42979.0</v>
      </c>
      <c r="B46" s="1">
        <v>6442.169922</v>
      </c>
      <c r="C46" s="1">
        <v>6497.97998</v>
      </c>
      <c r="D46" s="1">
        <v>6334.589844</v>
      </c>
      <c r="E46" s="1">
        <v>6495.959961</v>
      </c>
      <c r="F46" s="1">
        <v>6495.959961</v>
      </c>
      <c r="G46" s="1">
        <v>3.835465E10</v>
      </c>
      <c r="H46" s="4">
        <f t="shared" si="1"/>
        <v>0.03566985671</v>
      </c>
    </row>
    <row r="47">
      <c r="A47" s="10">
        <v>43009.0</v>
      </c>
      <c r="B47" s="1">
        <v>6506.080078</v>
      </c>
      <c r="C47" s="1">
        <v>6737.75</v>
      </c>
      <c r="D47" s="1">
        <v>6484.140137</v>
      </c>
      <c r="E47" s="1">
        <v>6727.669922</v>
      </c>
      <c r="F47" s="1">
        <v>6727.669922</v>
      </c>
      <c r="G47" s="1">
        <v>4.162078E10</v>
      </c>
      <c r="H47" s="4">
        <f t="shared" si="1"/>
        <v>0.02174605691</v>
      </c>
    </row>
    <row r="48">
      <c r="A48" s="10">
        <v>43040.0</v>
      </c>
      <c r="B48" s="1">
        <v>6758.640137</v>
      </c>
      <c r="C48" s="1">
        <v>6914.189941</v>
      </c>
      <c r="D48" s="1">
        <v>6667.310059</v>
      </c>
      <c r="E48" s="1">
        <v>6873.970215</v>
      </c>
      <c r="F48" s="1">
        <v>6873.970215</v>
      </c>
      <c r="G48" s="1">
        <v>4.208067E10</v>
      </c>
      <c r="H48" s="4">
        <f t="shared" si="1"/>
        <v>0.004279902455</v>
      </c>
    </row>
    <row r="49">
      <c r="A49" s="10">
        <v>43070.0</v>
      </c>
      <c r="B49" s="1">
        <v>6844.040039</v>
      </c>
      <c r="C49" s="1">
        <v>7003.890137</v>
      </c>
      <c r="D49" s="1">
        <v>6734.129883</v>
      </c>
      <c r="E49" s="1">
        <v>6903.390137</v>
      </c>
      <c r="F49" s="1">
        <v>6903.390137</v>
      </c>
      <c r="G49" s="1">
        <v>3.875595E10</v>
      </c>
      <c r="H49" s="4">
        <f t="shared" si="1"/>
        <v>0.07360004765</v>
      </c>
    </row>
    <row r="50">
      <c r="A50" s="10">
        <v>43101.0</v>
      </c>
      <c r="B50" s="1">
        <v>6937.649902</v>
      </c>
      <c r="C50" s="1">
        <v>7505.77002</v>
      </c>
      <c r="D50" s="1">
        <v>6924.080078</v>
      </c>
      <c r="E50" s="1">
        <v>7411.47998</v>
      </c>
      <c r="F50" s="1">
        <v>7411.47998</v>
      </c>
      <c r="G50" s="1">
        <v>4.469403E10</v>
      </c>
      <c r="H50" s="4">
        <f t="shared" si="1"/>
        <v>-0.01868320691</v>
      </c>
    </row>
    <row r="51">
      <c r="A51" s="10">
        <v>43132.0</v>
      </c>
      <c r="B51" s="1">
        <v>7377.169922</v>
      </c>
      <c r="C51" s="1">
        <v>7441.089844</v>
      </c>
      <c r="D51" s="1">
        <v>6630.669922</v>
      </c>
      <c r="E51" s="1">
        <v>7273.009766</v>
      </c>
      <c r="F51" s="1">
        <v>7273.009766</v>
      </c>
      <c r="G51" s="1">
        <v>4.406314E10</v>
      </c>
      <c r="H51" s="4">
        <f t="shared" si="1"/>
        <v>-0.02881332182</v>
      </c>
    </row>
    <row r="52">
      <c r="A52" s="10">
        <v>43160.0</v>
      </c>
      <c r="B52" s="1">
        <v>7274.75</v>
      </c>
      <c r="C52" s="1">
        <v>7637.27002</v>
      </c>
      <c r="D52" s="1">
        <v>6901.069824</v>
      </c>
      <c r="E52" s="1">
        <v>7063.450195</v>
      </c>
      <c r="F52" s="1">
        <v>7063.450195</v>
      </c>
      <c r="G52" s="1">
        <v>4.876055E10</v>
      </c>
      <c r="H52" s="4">
        <f t="shared" si="1"/>
        <v>0.0003992135461</v>
      </c>
    </row>
    <row r="53">
      <c r="A53" s="10">
        <v>43191.0</v>
      </c>
      <c r="B53" s="1">
        <v>7016.169922</v>
      </c>
      <c r="C53" s="1">
        <v>7319.580078</v>
      </c>
      <c r="D53" s="1">
        <v>6805.959961</v>
      </c>
      <c r="E53" s="1">
        <v>7066.27002</v>
      </c>
      <c r="F53" s="1">
        <v>7066.27002</v>
      </c>
      <c r="G53" s="1">
        <v>4.323304E10</v>
      </c>
      <c r="H53" s="4">
        <f t="shared" si="1"/>
        <v>0.05318931996</v>
      </c>
    </row>
    <row r="54">
      <c r="A54" s="10">
        <v>43221.0</v>
      </c>
      <c r="B54" s="1">
        <v>7053.649902</v>
      </c>
      <c r="C54" s="1">
        <v>7492.419922</v>
      </c>
      <c r="D54" s="1">
        <v>6991.140137</v>
      </c>
      <c r="E54" s="1">
        <v>7442.120117</v>
      </c>
      <c r="F54" s="1">
        <v>7442.120117</v>
      </c>
      <c r="G54" s="1">
        <v>4.576113E10</v>
      </c>
      <c r="H54" s="4">
        <f t="shared" si="1"/>
        <v>0.00916132593</v>
      </c>
    </row>
    <row r="55">
      <c r="A55" s="10">
        <v>43252.0</v>
      </c>
      <c r="B55" s="1">
        <v>7487.660156</v>
      </c>
      <c r="C55" s="1">
        <v>7806.600098</v>
      </c>
      <c r="D55" s="1">
        <v>7419.560059</v>
      </c>
      <c r="E55" s="1">
        <v>7510.299805</v>
      </c>
      <c r="F55" s="1">
        <v>7510.299805</v>
      </c>
      <c r="G55" s="1">
        <v>4.857374E10</v>
      </c>
      <c r="H55" s="4">
        <f t="shared" si="1"/>
        <v>0.02150250166</v>
      </c>
    </row>
    <row r="56">
      <c r="A56" s="10">
        <v>43282.0</v>
      </c>
      <c r="B56" s="1">
        <v>7451.899902</v>
      </c>
      <c r="C56" s="1">
        <v>7933.310059</v>
      </c>
      <c r="D56" s="1">
        <v>7443.100098</v>
      </c>
      <c r="E56" s="1">
        <v>7671.790039</v>
      </c>
      <c r="F56" s="1">
        <v>7671.790039</v>
      </c>
      <c r="G56" s="1">
        <v>3.896409E10</v>
      </c>
      <c r="H56" s="4">
        <f t="shared" si="1"/>
        <v>0.05705969504</v>
      </c>
    </row>
    <row r="57">
      <c r="A57" s="10">
        <v>43313.0</v>
      </c>
      <c r="B57" s="1">
        <v>7701.819824</v>
      </c>
      <c r="C57" s="1">
        <v>8133.299805</v>
      </c>
      <c r="D57" s="1">
        <v>7659.52002</v>
      </c>
      <c r="E57" s="1">
        <v>8109.540039</v>
      </c>
      <c r="F57" s="1">
        <v>8109.540039</v>
      </c>
      <c r="G57" s="1">
        <v>4.619778E10</v>
      </c>
      <c r="H57" s="4">
        <f t="shared" si="1"/>
        <v>-0.007792049943</v>
      </c>
    </row>
    <row r="58">
      <c r="A58" s="10">
        <v>43344.0</v>
      </c>
      <c r="B58" s="1">
        <v>8087.950195</v>
      </c>
      <c r="C58" s="1">
        <v>8104.069824</v>
      </c>
      <c r="D58" s="1">
        <v>7873.930176</v>
      </c>
      <c r="E58" s="1">
        <v>8046.350098</v>
      </c>
      <c r="F58" s="1">
        <v>8046.350098</v>
      </c>
      <c r="G58" s="1">
        <v>4.490736E10</v>
      </c>
      <c r="H58" s="4">
        <f t="shared" si="1"/>
        <v>-0.09202311445</v>
      </c>
    </row>
    <row r="59">
      <c r="A59" s="10">
        <v>43374.0</v>
      </c>
      <c r="B59" s="1">
        <v>8091.5</v>
      </c>
      <c r="C59" s="1">
        <v>8107.379883</v>
      </c>
      <c r="D59" s="1">
        <v>6922.830078</v>
      </c>
      <c r="E59" s="1">
        <v>7305.899902</v>
      </c>
      <c r="F59" s="1">
        <v>7305.899902</v>
      </c>
      <c r="G59" s="1">
        <v>6.188996E10</v>
      </c>
      <c r="H59" s="4">
        <f t="shared" si="1"/>
        <v>0.00337263545</v>
      </c>
    </row>
    <row r="60">
      <c r="A60" s="10">
        <v>43405.0</v>
      </c>
      <c r="B60" s="1">
        <v>7327.819824</v>
      </c>
      <c r="C60" s="1">
        <v>7572.930176</v>
      </c>
      <c r="D60" s="1">
        <v>6830.759766</v>
      </c>
      <c r="E60" s="1">
        <v>7330.540039</v>
      </c>
      <c r="F60" s="1">
        <v>7330.540039</v>
      </c>
      <c r="G60" s="1">
        <v>4.89017E10</v>
      </c>
      <c r="H60" s="4">
        <f t="shared" si="1"/>
        <v>-0.09484434302</v>
      </c>
    </row>
    <row r="61">
      <c r="A61" s="10">
        <v>43435.0</v>
      </c>
      <c r="B61" s="1">
        <v>7486.129883</v>
      </c>
      <c r="C61" s="1">
        <v>7486.509766</v>
      </c>
      <c r="D61" s="1">
        <v>6190.169922</v>
      </c>
      <c r="E61" s="1">
        <v>6635.279785</v>
      </c>
      <c r="F61" s="1">
        <v>6635.279785</v>
      </c>
      <c r="G61" s="1">
        <v>4.922483E10</v>
      </c>
      <c r="H61" s="4">
        <f t="shared" si="1"/>
        <v>0.09742776039</v>
      </c>
    </row>
    <row r="62">
      <c r="A62" s="10">
        <v>43466.0</v>
      </c>
      <c r="B62" s="1">
        <v>6506.910156</v>
      </c>
      <c r="C62" s="1">
        <v>7303.120117</v>
      </c>
      <c r="D62" s="1">
        <v>6457.129883</v>
      </c>
      <c r="E62" s="1">
        <v>7281.740234</v>
      </c>
      <c r="F62" s="1">
        <v>7281.740234</v>
      </c>
      <c r="G62" s="1">
        <v>4.954248E10</v>
      </c>
      <c r="H62" s="4">
        <f t="shared" si="1"/>
        <v>0.03444088129</v>
      </c>
    </row>
    <row r="63">
      <c r="A63" s="10">
        <v>43497.0</v>
      </c>
      <c r="B63" s="1">
        <v>7256.370117</v>
      </c>
      <c r="C63" s="1">
        <v>7602.689941</v>
      </c>
      <c r="D63" s="1">
        <v>7225.140137</v>
      </c>
      <c r="E63" s="1">
        <v>7532.529785</v>
      </c>
      <c r="F63" s="1">
        <v>7532.529785</v>
      </c>
      <c r="G63" s="1">
        <v>4.262881E10</v>
      </c>
      <c r="H63" s="4">
        <f t="shared" si="1"/>
        <v>0.02612535823</v>
      </c>
    </row>
    <row r="64">
      <c r="A64" s="10">
        <v>43525.0</v>
      </c>
      <c r="B64" s="1">
        <v>7587.450195</v>
      </c>
      <c r="C64" s="1">
        <v>7850.109863</v>
      </c>
      <c r="D64" s="1">
        <v>7332.919922</v>
      </c>
      <c r="E64" s="1">
        <v>7729.319824</v>
      </c>
      <c r="F64" s="1">
        <v>7729.319824</v>
      </c>
      <c r="G64" s="1">
        <v>4.962266E10</v>
      </c>
      <c r="H64" s="4">
        <f t="shared" si="1"/>
        <v>0.04736125834</v>
      </c>
    </row>
    <row r="65">
      <c r="A65" s="10">
        <v>43556.0</v>
      </c>
      <c r="B65" s="1">
        <v>7800.240234</v>
      </c>
      <c r="C65" s="1">
        <v>8176.080078</v>
      </c>
      <c r="D65" s="1">
        <v>7777.089844</v>
      </c>
      <c r="E65" s="1">
        <v>8095.390137</v>
      </c>
      <c r="F65" s="1">
        <v>8095.390137</v>
      </c>
      <c r="G65" s="1">
        <v>4.35534E10</v>
      </c>
      <c r="H65" s="4">
        <f t="shared" si="1"/>
        <v>-0.07933406842</v>
      </c>
    </row>
    <row r="66">
      <c r="A66" s="10">
        <v>43586.0</v>
      </c>
      <c r="B66" s="1">
        <v>8132.930176</v>
      </c>
      <c r="C66" s="1">
        <v>8164.709961</v>
      </c>
      <c r="D66" s="1">
        <v>7448.22998</v>
      </c>
      <c r="E66" s="1">
        <v>7453.149902</v>
      </c>
      <c r="F66" s="1">
        <v>7453.149902</v>
      </c>
      <c r="G66" s="1">
        <v>4.782263E10</v>
      </c>
      <c r="H66" s="4">
        <f t="shared" si="1"/>
        <v>0.07420893706</v>
      </c>
    </row>
    <row r="67">
      <c r="A67" s="10">
        <v>43617.0</v>
      </c>
      <c r="B67" s="1">
        <v>7441.209961</v>
      </c>
      <c r="C67" s="1">
        <v>8088.879883</v>
      </c>
      <c r="D67" s="1">
        <v>7292.220215</v>
      </c>
      <c r="E67" s="1">
        <v>8006.240234</v>
      </c>
      <c r="F67" s="1">
        <v>8006.240234</v>
      </c>
      <c r="G67" s="1">
        <v>4.48214E10</v>
      </c>
      <c r="H67" s="4">
        <f t="shared" si="1"/>
        <v>0.02113097822</v>
      </c>
    </row>
    <row r="68">
      <c r="A68" s="10">
        <v>43647.0</v>
      </c>
      <c r="B68" s="1">
        <v>8145.850098</v>
      </c>
      <c r="C68" s="1">
        <v>8339.639648</v>
      </c>
      <c r="D68" s="1">
        <v>8059.290039</v>
      </c>
      <c r="E68" s="1">
        <v>8175.419922</v>
      </c>
      <c r="F68" s="1">
        <v>8175.419922</v>
      </c>
      <c r="G68" s="1">
        <v>4.284636E10</v>
      </c>
      <c r="H68" s="4">
        <f t="shared" si="1"/>
        <v>-0.02599744613</v>
      </c>
    </row>
    <row r="69">
      <c r="A69" s="10">
        <v>43678.0</v>
      </c>
      <c r="B69" s="1">
        <v>8190.560059</v>
      </c>
      <c r="C69" s="1">
        <v>8311.040039</v>
      </c>
      <c r="D69" s="1">
        <v>7662.899902</v>
      </c>
      <c r="E69" s="1">
        <v>7962.879883</v>
      </c>
      <c r="F69" s="1">
        <v>7962.879883</v>
      </c>
      <c r="G69" s="1">
        <v>4.63233E10</v>
      </c>
      <c r="H69" s="4">
        <f t="shared" si="1"/>
        <v>0.004578740548</v>
      </c>
    </row>
    <row r="70">
      <c r="A70" s="10">
        <v>43709.0</v>
      </c>
      <c r="B70" s="1">
        <v>7906.439941</v>
      </c>
      <c r="C70" s="1">
        <v>8243.799805</v>
      </c>
      <c r="D70" s="1">
        <v>7847.319824</v>
      </c>
      <c r="E70" s="1">
        <v>7999.339844</v>
      </c>
      <c r="F70" s="1">
        <v>7999.339844</v>
      </c>
      <c r="G70" s="1">
        <v>4.172049E10</v>
      </c>
      <c r="H70" s="4">
        <f t="shared" si="1"/>
        <v>0.03663058624</v>
      </c>
    </row>
    <row r="71">
      <c r="A71" s="10">
        <v>43739.0</v>
      </c>
      <c r="B71" s="1">
        <v>8026.830078</v>
      </c>
      <c r="C71" s="1">
        <v>8335.55957</v>
      </c>
      <c r="D71" s="1">
        <v>7700.0</v>
      </c>
      <c r="E71" s="1">
        <v>8292.360352</v>
      </c>
      <c r="F71" s="1">
        <v>8292.360352</v>
      </c>
      <c r="G71" s="1">
        <v>4.420353E10</v>
      </c>
      <c r="H71" s="4">
        <f t="shared" si="1"/>
        <v>0.04499435133</v>
      </c>
    </row>
    <row r="72">
      <c r="A72" s="10">
        <v>43770.0</v>
      </c>
      <c r="B72" s="1">
        <v>8335.049805</v>
      </c>
      <c r="C72" s="1">
        <v>8705.910156</v>
      </c>
      <c r="D72" s="1">
        <v>8326.55957</v>
      </c>
      <c r="E72" s="1">
        <v>8665.469727</v>
      </c>
      <c r="F72" s="1">
        <v>8665.469727</v>
      </c>
      <c r="G72" s="1">
        <v>4.177331E10</v>
      </c>
      <c r="H72" s="4">
        <f t="shared" si="1"/>
        <v>0.03544295828</v>
      </c>
    </row>
    <row r="73">
      <c r="A73" s="10">
        <v>43800.0</v>
      </c>
      <c r="B73" s="1">
        <v>8672.839844</v>
      </c>
      <c r="C73" s="1">
        <v>9052.0</v>
      </c>
      <c r="D73" s="1">
        <v>8435.400391</v>
      </c>
      <c r="E73" s="1">
        <v>8972.599609</v>
      </c>
      <c r="F73" s="1">
        <v>8972.599609</v>
      </c>
      <c r="G73" s="1">
        <v>4.621404E10</v>
      </c>
      <c r="H73" s="4">
        <f t="shared" si="1"/>
        <v>0.0198761595</v>
      </c>
    </row>
    <row r="74">
      <c r="A74" s="10">
        <v>43831.0</v>
      </c>
      <c r="B74" s="1">
        <v>9039.459961</v>
      </c>
      <c r="C74" s="1">
        <v>9451.429688</v>
      </c>
      <c r="D74" s="1">
        <v>8943.5</v>
      </c>
      <c r="E74" s="1">
        <v>9150.94043</v>
      </c>
      <c r="F74" s="1">
        <v>9150.94043</v>
      </c>
      <c r="G74" s="1">
        <v>5.269476E10</v>
      </c>
      <c r="H74" s="4">
        <f t="shared" si="1"/>
        <v>-0.06377162189</v>
      </c>
    </row>
    <row r="75">
      <c r="A75" s="10">
        <v>43862.0</v>
      </c>
      <c r="B75" s="1">
        <v>9190.719727</v>
      </c>
      <c r="C75" s="1">
        <v>9838.370117</v>
      </c>
      <c r="D75" s="1">
        <v>8264.160156</v>
      </c>
      <c r="E75" s="1">
        <v>8567.370117</v>
      </c>
      <c r="F75" s="1">
        <v>8567.370117</v>
      </c>
      <c r="G75" s="1">
        <v>5.388632E10</v>
      </c>
      <c r="H75" s="4">
        <f t="shared" si="1"/>
        <v>-0.101229433</v>
      </c>
    </row>
    <row r="76">
      <c r="A76" s="10">
        <v>43891.0</v>
      </c>
      <c r="B76" s="1">
        <v>8667.139648</v>
      </c>
      <c r="C76" s="1">
        <v>9070.320313</v>
      </c>
      <c r="D76" s="1">
        <v>6631.419922</v>
      </c>
      <c r="E76" s="1">
        <v>7700.100098</v>
      </c>
      <c r="F76" s="1">
        <v>7700.100098</v>
      </c>
      <c r="G76" s="1">
        <v>9.732023E10</v>
      </c>
      <c r="H76" s="4">
        <f t="shared" si="1"/>
        <v>0.1544719798</v>
      </c>
    </row>
    <row r="77">
      <c r="A77" s="10">
        <v>43922.0</v>
      </c>
      <c r="B77" s="1">
        <v>7459.5</v>
      </c>
      <c r="C77" s="1">
        <v>8957.269531</v>
      </c>
      <c r="D77" s="1">
        <v>7288.109863</v>
      </c>
      <c r="E77" s="1">
        <v>8889.549805</v>
      </c>
      <c r="F77" s="1">
        <v>8889.549805</v>
      </c>
      <c r="G77" s="1">
        <v>7.917167E10</v>
      </c>
      <c r="H77" s="4">
        <f t="shared" si="1"/>
        <v>0.06753101396</v>
      </c>
    </row>
    <row r="78">
      <c r="A78" s="10">
        <v>43952.0</v>
      </c>
      <c r="B78" s="1">
        <v>8681.290039</v>
      </c>
      <c r="C78" s="1">
        <v>9523.639648</v>
      </c>
      <c r="D78" s="1">
        <v>8537.830078</v>
      </c>
      <c r="E78" s="1">
        <v>9489.870117</v>
      </c>
      <c r="F78" s="1">
        <v>9489.870117</v>
      </c>
      <c r="G78" s="1">
        <v>8.117564E10</v>
      </c>
      <c r="H78" s="4">
        <f t="shared" si="1"/>
        <v>0.05994807168</v>
      </c>
    </row>
    <row r="79">
      <c r="A79" s="10">
        <v>43983.0</v>
      </c>
      <c r="B79" s="1">
        <v>9471.419922</v>
      </c>
      <c r="C79" s="1">
        <v>10221.849609</v>
      </c>
      <c r="D79" s="1">
        <v>9403.0</v>
      </c>
      <c r="E79" s="1">
        <v>10058.769531</v>
      </c>
      <c r="F79" s="1">
        <v>10058.769531</v>
      </c>
      <c r="G79" s="1">
        <v>1.1228435E11</v>
      </c>
      <c r="H79" s="4">
        <f t="shared" si="1"/>
        <v>0.06824890439</v>
      </c>
    </row>
    <row r="80">
      <c r="A80" s="10">
        <v>44013.0</v>
      </c>
      <c r="B80" s="1">
        <v>10063.669922</v>
      </c>
      <c r="C80" s="1">
        <v>10839.929688</v>
      </c>
      <c r="D80" s="1">
        <v>10048.040039</v>
      </c>
      <c r="E80" s="1">
        <v>10745.269531</v>
      </c>
      <c r="F80" s="1">
        <v>10745.269531</v>
      </c>
      <c r="G80" s="1">
        <v>9.505428E10</v>
      </c>
      <c r="H80" s="4">
        <f t="shared" si="1"/>
        <v>0.09587385659</v>
      </c>
    </row>
    <row r="81">
      <c r="A81" s="10">
        <v>44044.0</v>
      </c>
      <c r="B81" s="1">
        <v>10848.639648</v>
      </c>
      <c r="C81" s="1">
        <v>11829.839844</v>
      </c>
      <c r="D81" s="1">
        <v>10762.709961</v>
      </c>
      <c r="E81" s="1">
        <v>11775.459961</v>
      </c>
      <c r="F81" s="1">
        <v>11775.459961</v>
      </c>
      <c r="G81" s="1">
        <v>7.899613E10</v>
      </c>
      <c r="H81" s="4">
        <f t="shared" si="1"/>
        <v>-0.05162857307</v>
      </c>
    </row>
    <row r="82">
      <c r="A82" s="10">
        <v>44075.0</v>
      </c>
      <c r="B82" s="1">
        <v>11850.959961</v>
      </c>
      <c r="C82" s="1">
        <v>12074.05957</v>
      </c>
      <c r="D82" s="1">
        <v>10519.490234</v>
      </c>
      <c r="E82" s="1">
        <v>11167.509766</v>
      </c>
      <c r="F82" s="1">
        <v>11167.509766</v>
      </c>
      <c r="G82" s="1">
        <v>8.249692E10</v>
      </c>
      <c r="H82" s="4">
        <f t="shared" si="1"/>
        <v>-0.02291647174</v>
      </c>
    </row>
    <row r="83">
      <c r="A83" s="10">
        <v>44105.0</v>
      </c>
      <c r="B83" s="1">
        <v>11291.990234</v>
      </c>
      <c r="C83" s="1">
        <v>11965.540039</v>
      </c>
      <c r="D83" s="1">
        <v>10822.570313</v>
      </c>
      <c r="E83" s="1">
        <v>10911.589844</v>
      </c>
      <c r="F83" s="1">
        <v>10911.589844</v>
      </c>
      <c r="G83" s="1">
        <v>7.82874E10</v>
      </c>
      <c r="H83" s="4">
        <f t="shared" si="1"/>
        <v>0.1179617644</v>
      </c>
    </row>
    <row r="84">
      <c r="A84" s="10">
        <v>44136.0</v>
      </c>
      <c r="B84" s="1">
        <v>11010.450195</v>
      </c>
      <c r="C84" s="1">
        <v>12244.650391</v>
      </c>
      <c r="D84" s="1">
        <v>10830.950195</v>
      </c>
      <c r="E84" s="1">
        <v>12198.740234</v>
      </c>
      <c r="F84" s="1">
        <v>12198.740234</v>
      </c>
      <c r="G84" s="1">
        <v>9.128263E10</v>
      </c>
      <c r="H84" s="4">
        <f t="shared" si="1"/>
        <v>0.05652551212</v>
      </c>
    </row>
    <row r="85">
      <c r="A85" s="10">
        <v>44166.0</v>
      </c>
      <c r="B85" s="1">
        <v>12313.360352</v>
      </c>
      <c r="C85" s="1">
        <v>12973.330078</v>
      </c>
      <c r="D85" s="1">
        <v>12214.740234</v>
      </c>
      <c r="E85" s="1">
        <v>12888.280273</v>
      </c>
      <c r="F85" s="1">
        <v>12888.280273</v>
      </c>
      <c r="G85" s="1">
        <v>1.1263501E11</v>
      </c>
      <c r="H85" s="4">
        <f t="shared" si="1"/>
        <v>0.0141531805</v>
      </c>
    </row>
    <row r="86">
      <c r="A86" s="10">
        <v>44197.0</v>
      </c>
      <c r="B86" s="1">
        <v>12958.519531</v>
      </c>
      <c r="C86" s="1">
        <v>13728.980469</v>
      </c>
      <c r="D86" s="1">
        <v>12543.240234</v>
      </c>
      <c r="E86" s="1">
        <v>13070.69043</v>
      </c>
      <c r="F86" s="1">
        <v>13070.69043</v>
      </c>
      <c r="G86" s="1">
        <v>1.3979685E11</v>
      </c>
      <c r="H86" s="4">
        <f t="shared" si="1"/>
        <v>0.009307785205</v>
      </c>
    </row>
    <row r="87">
      <c r="A87" s="10">
        <v>44228.0</v>
      </c>
      <c r="B87" s="1">
        <v>13226.179688</v>
      </c>
      <c r="C87" s="1">
        <v>14175.120117</v>
      </c>
      <c r="D87" s="1">
        <v>13003.980469</v>
      </c>
      <c r="E87" s="1">
        <v>13192.349609</v>
      </c>
      <c r="F87" s="1">
        <v>13192.349609</v>
      </c>
      <c r="G87" s="1">
        <v>1.4292677E11</v>
      </c>
      <c r="H87" s="4">
        <f t="shared" si="1"/>
        <v>0.004132736746</v>
      </c>
    </row>
    <row r="88">
      <c r="A88" s="10">
        <v>44256.0</v>
      </c>
      <c r="B88" s="1">
        <v>13406.160156</v>
      </c>
      <c r="C88" s="1">
        <v>13620.709961</v>
      </c>
      <c r="D88" s="1">
        <v>12397.049805</v>
      </c>
      <c r="E88" s="1">
        <v>13246.870117</v>
      </c>
      <c r="F88" s="1">
        <v>13246.870117</v>
      </c>
      <c r="G88" s="1">
        <v>1.3420147E11</v>
      </c>
      <c r="H88" s="4">
        <f t="shared" si="1"/>
        <v>0.05403612813</v>
      </c>
    </row>
    <row r="89">
      <c r="A89" s="10">
        <v>44287.0</v>
      </c>
      <c r="B89" s="1">
        <v>13414.320313</v>
      </c>
      <c r="C89" s="1">
        <v>14211.570313</v>
      </c>
      <c r="D89" s="1">
        <v>13404.179688</v>
      </c>
      <c r="E89" s="1">
        <v>13962.679688</v>
      </c>
      <c r="F89" s="1">
        <v>13962.679688</v>
      </c>
      <c r="G89" s="1">
        <v>9.159147E10</v>
      </c>
      <c r="H89" s="4">
        <f t="shared" si="1"/>
        <v>-0.01532223461</v>
      </c>
    </row>
    <row r="90">
      <c r="A90" s="10">
        <v>44317.0</v>
      </c>
      <c r="B90" s="1">
        <v>14031.769531</v>
      </c>
      <c r="C90" s="1">
        <v>14042.120117</v>
      </c>
      <c r="D90" s="1">
        <v>13002.540039</v>
      </c>
      <c r="E90" s="1">
        <v>13748.740234</v>
      </c>
      <c r="F90" s="1">
        <v>13748.740234</v>
      </c>
      <c r="G90" s="1">
        <v>8.941544E10</v>
      </c>
      <c r="H90" s="4">
        <f t="shared" si="1"/>
        <v>0.0549293934</v>
      </c>
    </row>
    <row r="91">
      <c r="A91" s="10">
        <v>44348.0</v>
      </c>
      <c r="B91" s="1">
        <v>13829.05957</v>
      </c>
      <c r="C91" s="1">
        <v>14535.969727</v>
      </c>
      <c r="D91" s="1">
        <v>13548.929688</v>
      </c>
      <c r="E91" s="1">
        <v>14503.950195</v>
      </c>
      <c r="F91" s="1">
        <v>14503.950195</v>
      </c>
      <c r="G91" s="1">
        <v>1.08377E11</v>
      </c>
      <c r="H91" s="4">
        <f t="shared" si="1"/>
        <v>0.01163334752</v>
      </c>
    </row>
    <row r="92">
      <c r="A92" s="10">
        <v>44378.0</v>
      </c>
      <c r="B92" s="1">
        <v>14493.69043</v>
      </c>
      <c r="C92" s="1">
        <v>14863.650391</v>
      </c>
      <c r="D92" s="1">
        <v>14178.660156</v>
      </c>
      <c r="E92" s="1">
        <v>14672.679688</v>
      </c>
      <c r="F92" s="1">
        <v>14672.679688</v>
      </c>
      <c r="G92" s="1">
        <v>8.870853E10</v>
      </c>
      <c r="H92" s="4">
        <f t="shared" si="1"/>
        <v>0.03997637504</v>
      </c>
    </row>
    <row r="93">
      <c r="A93" s="10">
        <v>44409.0</v>
      </c>
      <c r="B93" s="1">
        <v>14758.599609</v>
      </c>
      <c r="C93" s="1">
        <v>15288.080078</v>
      </c>
      <c r="D93" s="1">
        <v>14423.160156</v>
      </c>
      <c r="E93" s="1">
        <v>15259.240234</v>
      </c>
      <c r="F93" s="1">
        <v>15259.240234</v>
      </c>
      <c r="G93" s="1">
        <v>8.808348E10</v>
      </c>
      <c r="H93" s="4">
        <f t="shared" si="1"/>
        <v>-0.05312585316</v>
      </c>
    </row>
    <row r="94">
      <c r="A94" s="10">
        <v>44440.0</v>
      </c>
      <c r="B94" s="1">
        <v>15308.980469</v>
      </c>
      <c r="C94" s="1">
        <v>15403.44043</v>
      </c>
      <c r="D94" s="1">
        <v>14444.299805</v>
      </c>
      <c r="E94" s="1">
        <v>14448.580078</v>
      </c>
      <c r="F94" s="1">
        <v>14448.580078</v>
      </c>
      <c r="G94" s="1">
        <v>9.52751E10</v>
      </c>
      <c r="H94" s="4">
        <f t="shared" si="1"/>
        <v>0.07265832105</v>
      </c>
    </row>
    <row r="95">
      <c r="A95" s="10">
        <v>44470.0</v>
      </c>
      <c r="B95" s="1">
        <v>14494.929688</v>
      </c>
      <c r="C95" s="1">
        <v>15504.120117</v>
      </c>
      <c r="D95" s="1">
        <v>14181.69043</v>
      </c>
      <c r="E95" s="1">
        <v>15498.389648</v>
      </c>
      <c r="F95" s="1">
        <v>15498.389648</v>
      </c>
      <c r="G95" s="1">
        <v>9.949202E10</v>
      </c>
      <c r="H95" s="4">
        <f t="shared" si="1"/>
        <v>0.002535797776</v>
      </c>
    </row>
    <row r="96">
      <c r="A96" s="10">
        <v>44501.0</v>
      </c>
      <c r="B96" s="1">
        <v>15541.259766</v>
      </c>
      <c r="C96" s="1">
        <v>16212.230469</v>
      </c>
      <c r="D96" s="1">
        <v>15451.389648</v>
      </c>
      <c r="E96" s="1">
        <v>15537.69043</v>
      </c>
      <c r="F96" s="1">
        <v>15537.69043</v>
      </c>
      <c r="G96" s="1">
        <v>1.0931486E11</v>
      </c>
      <c r="H96" s="4">
        <f t="shared" si="1"/>
        <v>0.006904455812</v>
      </c>
    </row>
    <row r="97">
      <c r="A97" s="10">
        <v>44531.0</v>
      </c>
      <c r="B97" s="1">
        <v>15752.269531</v>
      </c>
      <c r="C97" s="1">
        <v>15901.469727</v>
      </c>
      <c r="D97" s="1">
        <v>14860.040039</v>
      </c>
      <c r="E97" s="1">
        <v>15644.969727</v>
      </c>
      <c r="F97" s="1">
        <v>15644.969727</v>
      </c>
      <c r="G97" s="1">
        <v>1.0426446E11</v>
      </c>
      <c r="H97" s="4">
        <f t="shared" si="1"/>
        <v>-0.08981096599</v>
      </c>
    </row>
    <row r="98">
      <c r="A98" s="10">
        <v>44562.0</v>
      </c>
      <c r="B98" s="1">
        <v>15732.5</v>
      </c>
      <c r="C98" s="1">
        <v>15852.139648</v>
      </c>
      <c r="D98" s="1">
        <v>13094.650391</v>
      </c>
      <c r="E98" s="1">
        <v>14239.879883</v>
      </c>
      <c r="F98" s="1">
        <v>14239.879883</v>
      </c>
      <c r="G98" s="1">
        <v>1.0010682E11</v>
      </c>
      <c r="H98" s="4">
        <f t="shared" si="1"/>
        <v>-0.03430362447</v>
      </c>
    </row>
    <row r="99">
      <c r="A99" s="10">
        <v>44593.0</v>
      </c>
      <c r="B99" s="1">
        <v>14277.429688</v>
      </c>
      <c r="C99" s="1">
        <v>14509.55957</v>
      </c>
      <c r="D99" s="1">
        <v>12587.879883</v>
      </c>
      <c r="E99" s="1">
        <v>13751.400391</v>
      </c>
      <c r="F99" s="1">
        <v>13751.400391</v>
      </c>
      <c r="G99" s="1">
        <v>8.95433E10</v>
      </c>
      <c r="H99" s="4">
        <f t="shared" si="1"/>
        <v>0.03411428121</v>
      </c>
    </row>
    <row r="100">
      <c r="A100" s="10">
        <v>44621.0</v>
      </c>
      <c r="B100" s="1">
        <v>13716.700195</v>
      </c>
      <c r="C100" s="1">
        <v>14646.900391</v>
      </c>
      <c r="D100" s="1">
        <v>12555.349609</v>
      </c>
      <c r="E100" s="1">
        <v>14220.519531</v>
      </c>
      <c r="F100" s="1">
        <v>14220.519531</v>
      </c>
      <c r="G100" s="1">
        <v>1.3108133E11</v>
      </c>
      <c r="H100" s="4">
        <f t="shared" si="1"/>
        <v>-0.1326168062</v>
      </c>
    </row>
    <row r="101">
      <c r="A101" s="10">
        <v>44652.0</v>
      </c>
      <c r="B101" s="1">
        <v>14269.530273</v>
      </c>
      <c r="C101" s="1">
        <v>14534.379883</v>
      </c>
      <c r="D101" s="1">
        <v>12315.740234</v>
      </c>
      <c r="E101" s="1">
        <v>12334.639648</v>
      </c>
      <c r="F101" s="1">
        <v>12334.639648</v>
      </c>
      <c r="G101" s="1">
        <v>9.658101E10</v>
      </c>
      <c r="H101" s="4">
        <f t="shared" si="1"/>
        <v>-0.02053160913</v>
      </c>
    </row>
    <row r="102">
      <c r="A102" s="10">
        <v>44682.0</v>
      </c>
      <c r="B102" s="1">
        <v>12331.69043</v>
      </c>
      <c r="C102" s="1">
        <v>12985.009766</v>
      </c>
      <c r="D102" s="1">
        <v>11035.69043</v>
      </c>
      <c r="E102" s="1">
        <v>12081.389648</v>
      </c>
      <c r="F102" s="1">
        <v>12081.389648</v>
      </c>
      <c r="G102" s="1">
        <v>1.1146568E11</v>
      </c>
      <c r="H102" s="4">
        <f t="shared" si="1"/>
        <v>-0.08712982899</v>
      </c>
    </row>
    <row r="103">
      <c r="A103" s="10">
        <v>44713.0</v>
      </c>
      <c r="B103" s="1">
        <v>12176.889648</v>
      </c>
      <c r="C103" s="1">
        <v>12320.120117</v>
      </c>
      <c r="D103" s="1">
        <v>10565.139648</v>
      </c>
      <c r="E103" s="1">
        <v>11028.740234</v>
      </c>
      <c r="F103" s="1">
        <v>11028.740234</v>
      </c>
      <c r="G103" s="1">
        <v>1.1387589E11</v>
      </c>
      <c r="H103" s="4">
        <f t="shared" si="1"/>
        <v>0.1234910032</v>
      </c>
    </row>
    <row r="104">
      <c r="A104" s="10">
        <v>44743.0</v>
      </c>
      <c r="B104" s="1">
        <v>11006.830078</v>
      </c>
      <c r="C104" s="1">
        <v>12426.259766</v>
      </c>
      <c r="D104" s="1">
        <v>10911.450195</v>
      </c>
      <c r="E104" s="1">
        <v>12390.69043</v>
      </c>
      <c r="F104" s="1">
        <v>12390.69043</v>
      </c>
      <c r="G104" s="1">
        <v>9.429372E10</v>
      </c>
      <c r="H104" s="4">
        <f t="shared" si="1"/>
        <v>-0.04636466694</v>
      </c>
    </row>
    <row r="105">
      <c r="A105" s="10">
        <v>44774.0</v>
      </c>
      <c r="B105" s="1">
        <v>12317.959961</v>
      </c>
      <c r="C105" s="1">
        <v>13181.089844</v>
      </c>
      <c r="D105" s="1">
        <v>11790.019531</v>
      </c>
      <c r="E105" s="1">
        <v>11816.200195</v>
      </c>
      <c r="F105" s="1">
        <v>11816.200195</v>
      </c>
      <c r="G105" s="1">
        <v>1.1036768E11</v>
      </c>
      <c r="H105" s="4">
        <f t="shared" si="1"/>
        <v>-0.1049897647</v>
      </c>
    </row>
    <row r="106">
      <c r="A106" s="10">
        <v>44805.0</v>
      </c>
      <c r="B106" s="1">
        <v>11707.44043</v>
      </c>
      <c r="C106" s="1">
        <v>12270.19043</v>
      </c>
      <c r="D106" s="1">
        <v>10572.330078</v>
      </c>
      <c r="E106" s="1">
        <v>10575.620117</v>
      </c>
      <c r="F106" s="1">
        <v>10575.620117</v>
      </c>
      <c r="G106" s="1">
        <v>9.888853E10</v>
      </c>
      <c r="H106" s="4">
        <f t="shared" si="1"/>
        <v>0.03900766758</v>
      </c>
    </row>
    <row r="107">
      <c r="A107" s="10">
        <v>44835.0</v>
      </c>
      <c r="B107" s="1">
        <v>10659.009766</v>
      </c>
      <c r="C107" s="1">
        <v>11230.44043</v>
      </c>
      <c r="D107" s="1">
        <v>10088.830078</v>
      </c>
      <c r="E107" s="1">
        <v>10988.150391</v>
      </c>
      <c r="F107" s="1">
        <v>10988.150391</v>
      </c>
      <c r="G107" s="1">
        <v>9.829238E10</v>
      </c>
      <c r="H107" s="4">
        <f t="shared" si="1"/>
        <v>0.04366973439</v>
      </c>
    </row>
    <row r="108">
      <c r="A108" s="10">
        <v>44866.0</v>
      </c>
      <c r="B108" s="1">
        <v>11154.740234</v>
      </c>
      <c r="C108" s="1">
        <v>11492.620117</v>
      </c>
      <c r="D108" s="1">
        <v>10262.929688</v>
      </c>
      <c r="E108" s="1">
        <v>11468.0</v>
      </c>
      <c r="F108" s="1">
        <v>11468.0</v>
      </c>
      <c r="G108" s="1">
        <v>1.0157237E11</v>
      </c>
      <c r="H108" s="4">
        <f t="shared" si="1"/>
        <v>-0.08733166472</v>
      </c>
    </row>
    <row r="109">
      <c r="A109" s="10">
        <v>44896.0</v>
      </c>
      <c r="B109" s="1">
        <v>11475.169922</v>
      </c>
      <c r="C109" s="1">
        <v>11571.639648</v>
      </c>
      <c r="D109" s="1">
        <v>10207.469727</v>
      </c>
      <c r="E109" s="1">
        <v>10466.480469</v>
      </c>
      <c r="F109" s="1">
        <v>10466.480469</v>
      </c>
      <c r="G109" s="1">
        <v>1.0000743E11</v>
      </c>
      <c r="H109" s="4">
        <f t="shared" si="1"/>
        <v>0.09993136567</v>
      </c>
    </row>
    <row r="110">
      <c r="A110" s="10">
        <v>44927.0</v>
      </c>
      <c r="B110" s="1">
        <v>10562.05957</v>
      </c>
      <c r="C110" s="1">
        <v>11516.049805</v>
      </c>
      <c r="D110" s="1">
        <v>10265.040039</v>
      </c>
      <c r="E110" s="1">
        <v>11512.410156</v>
      </c>
      <c r="F110" s="1">
        <v>11512.410156</v>
      </c>
      <c r="G110" s="1">
        <v>8.967165E10</v>
      </c>
      <c r="H110" s="4">
        <f t="shared" si="1"/>
        <v>0.01256329361</v>
      </c>
    </row>
    <row r="111">
      <c r="A111" s="10">
        <v>44953.0</v>
      </c>
      <c r="B111" s="1">
        <v>11470.5</v>
      </c>
      <c r="C111" s="1">
        <v>11664.310547</v>
      </c>
      <c r="D111" s="1">
        <v>11470.271484</v>
      </c>
      <c r="E111" s="1">
        <v>11657.043945</v>
      </c>
      <c r="F111" s="1">
        <v>11657.043945</v>
      </c>
      <c r="G111" s="1">
        <v>4.203524E9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43</v>
      </c>
      <c r="F1" s="1" t="s">
        <v>4</v>
      </c>
      <c r="G1" s="1" t="s">
        <v>5</v>
      </c>
      <c r="H1" s="1" t="s">
        <v>6</v>
      </c>
      <c r="I1" s="1" t="s">
        <v>64</v>
      </c>
      <c r="J1" s="1" t="s">
        <v>65</v>
      </c>
      <c r="K1" s="1" t="s">
        <v>66</v>
      </c>
    </row>
    <row r="2">
      <c r="A2" s="10">
        <v>41913.0</v>
      </c>
      <c r="B2" s="1">
        <v>387.427002</v>
      </c>
      <c r="C2" s="1">
        <v>411.697998</v>
      </c>
      <c r="D2" s="1">
        <v>289.29599</v>
      </c>
      <c r="E2" s="1">
        <v>338.321014</v>
      </c>
      <c r="F2" s="1">
        <v>338.321014</v>
      </c>
      <c r="G2" s="1">
        <v>9.0299445E8</v>
      </c>
      <c r="H2" s="4">
        <f t="shared" ref="H2:H101" si="1">(F3-F2)/F2</f>
        <v>0.117420974</v>
      </c>
      <c r="I2" s="4">
        <f>KURT(H2:H1000)</f>
        <v>0.04894074633</v>
      </c>
      <c r="J2" s="4">
        <f>STDEV(H2:H1000)</f>
        <v>0.2280098856</v>
      </c>
      <c r="K2" s="4">
        <f>SKEW(H2:H1000)</f>
        <v>0.4841093941</v>
      </c>
    </row>
    <row r="3">
      <c r="A3" s="10">
        <v>41944.0</v>
      </c>
      <c r="B3" s="1">
        <v>338.649994</v>
      </c>
      <c r="C3" s="1">
        <v>457.092987</v>
      </c>
      <c r="D3" s="1">
        <v>320.626007</v>
      </c>
      <c r="E3" s="1">
        <v>378.046997</v>
      </c>
      <c r="F3" s="1">
        <v>378.046997</v>
      </c>
      <c r="G3" s="1">
        <v>6.5973336E8</v>
      </c>
      <c r="H3" s="4">
        <f t="shared" si="1"/>
        <v>-0.1530338938</v>
      </c>
    </row>
    <row r="4">
      <c r="A4" s="10">
        <v>41974.0</v>
      </c>
      <c r="B4" s="1">
        <v>378.248993</v>
      </c>
      <c r="C4" s="1">
        <v>384.037994</v>
      </c>
      <c r="D4" s="1">
        <v>304.231995</v>
      </c>
      <c r="E4" s="1">
        <v>320.192993</v>
      </c>
      <c r="F4" s="1">
        <v>320.192993</v>
      </c>
      <c r="G4" s="1">
        <v>5.5310231E8</v>
      </c>
      <c r="H4" s="4">
        <f t="shared" si="1"/>
        <v>-0.3208345912</v>
      </c>
    </row>
    <row r="5">
      <c r="A5" s="10">
        <v>42005.0</v>
      </c>
      <c r="B5" s="1">
        <v>320.434998</v>
      </c>
      <c r="C5" s="1">
        <v>320.434998</v>
      </c>
      <c r="D5" s="1">
        <v>171.509995</v>
      </c>
      <c r="E5" s="1">
        <v>217.464005</v>
      </c>
      <c r="F5" s="1">
        <v>217.464005</v>
      </c>
      <c r="G5" s="1">
        <v>1.098811912E9</v>
      </c>
      <c r="H5" s="4">
        <f t="shared" si="1"/>
        <v>0.1692187863</v>
      </c>
    </row>
    <row r="6">
      <c r="A6" s="10">
        <v>42036.0</v>
      </c>
      <c r="B6" s="1">
        <v>216.867004</v>
      </c>
      <c r="C6" s="1">
        <v>265.610992</v>
      </c>
      <c r="D6" s="1">
        <v>212.014999</v>
      </c>
      <c r="E6" s="1">
        <v>254.263</v>
      </c>
      <c r="F6" s="1">
        <v>254.263</v>
      </c>
      <c r="G6" s="1">
        <v>7.115187E8</v>
      </c>
      <c r="H6" s="4">
        <f t="shared" si="1"/>
        <v>-0.03948274425</v>
      </c>
    </row>
    <row r="7">
      <c r="A7" s="10">
        <v>42064.0</v>
      </c>
      <c r="B7" s="1">
        <v>254.283005</v>
      </c>
      <c r="C7" s="1">
        <v>300.044006</v>
      </c>
      <c r="D7" s="1">
        <v>236.514999</v>
      </c>
      <c r="E7" s="1">
        <v>244.223999</v>
      </c>
      <c r="F7" s="1">
        <v>244.223999</v>
      </c>
      <c r="G7" s="1">
        <v>9.590983E8</v>
      </c>
      <c r="H7" s="4">
        <f t="shared" si="1"/>
        <v>-0.03308026661</v>
      </c>
    </row>
    <row r="8">
      <c r="A8" s="10">
        <v>42095.0</v>
      </c>
      <c r="B8" s="1">
        <v>244.223007</v>
      </c>
      <c r="C8" s="1">
        <v>261.798004</v>
      </c>
      <c r="D8" s="1">
        <v>214.873993</v>
      </c>
      <c r="E8" s="1">
        <v>236.145004</v>
      </c>
      <c r="F8" s="1">
        <v>236.145004</v>
      </c>
      <c r="G8" s="1">
        <v>6.723387E8</v>
      </c>
      <c r="H8" s="4">
        <f t="shared" si="1"/>
        <v>-0.02521756505</v>
      </c>
    </row>
    <row r="9">
      <c r="A9" s="10">
        <v>42125.0</v>
      </c>
      <c r="B9" s="1">
        <v>235.938995</v>
      </c>
      <c r="C9" s="1">
        <v>247.804001</v>
      </c>
      <c r="D9" s="1">
        <v>228.572998</v>
      </c>
      <c r="E9" s="1">
        <v>230.190002</v>
      </c>
      <c r="F9" s="1">
        <v>230.190002</v>
      </c>
      <c r="G9" s="1">
        <v>5.681226E8</v>
      </c>
      <c r="H9" s="4">
        <f t="shared" si="1"/>
        <v>0.1428471641</v>
      </c>
    </row>
    <row r="10">
      <c r="A10" s="10">
        <v>42156.0</v>
      </c>
      <c r="B10" s="1">
        <v>230.233002</v>
      </c>
      <c r="C10" s="1">
        <v>267.867004</v>
      </c>
      <c r="D10" s="1">
        <v>221.296005</v>
      </c>
      <c r="E10" s="1">
        <v>263.071991</v>
      </c>
      <c r="F10" s="1">
        <v>263.071991</v>
      </c>
      <c r="G10" s="1">
        <v>6.297802E8</v>
      </c>
      <c r="H10" s="4">
        <f t="shared" si="1"/>
        <v>0.08202318657</v>
      </c>
    </row>
    <row r="11">
      <c r="A11" s="10">
        <v>42186.0</v>
      </c>
      <c r="B11" s="1">
        <v>263.345001</v>
      </c>
      <c r="C11" s="1">
        <v>314.394012</v>
      </c>
      <c r="D11" s="1">
        <v>253.505005</v>
      </c>
      <c r="E11" s="1">
        <v>284.649994</v>
      </c>
      <c r="F11" s="1">
        <v>284.649994</v>
      </c>
      <c r="G11" s="1">
        <v>9.998922E8</v>
      </c>
      <c r="H11" s="4">
        <f t="shared" si="1"/>
        <v>-0.1917934135</v>
      </c>
    </row>
    <row r="12">
      <c r="A12" s="10">
        <v>42217.0</v>
      </c>
      <c r="B12" s="1">
        <v>284.686005</v>
      </c>
      <c r="C12" s="1">
        <v>285.714996</v>
      </c>
      <c r="D12" s="1">
        <v>199.567001</v>
      </c>
      <c r="E12" s="1">
        <v>230.056</v>
      </c>
      <c r="F12" s="1">
        <v>230.056</v>
      </c>
      <c r="G12" s="1">
        <v>9.051923E8</v>
      </c>
      <c r="H12" s="4">
        <f t="shared" si="1"/>
        <v>0.02609798484</v>
      </c>
    </row>
    <row r="13">
      <c r="A13" s="10">
        <v>42248.0</v>
      </c>
      <c r="B13" s="1">
        <v>230.255997</v>
      </c>
      <c r="C13" s="1">
        <v>259.182007</v>
      </c>
      <c r="D13" s="1">
        <v>225.117004</v>
      </c>
      <c r="E13" s="1">
        <v>236.059998</v>
      </c>
      <c r="F13" s="1">
        <v>236.059998</v>
      </c>
      <c r="G13" s="1">
        <v>6.036239E8</v>
      </c>
      <c r="H13" s="4">
        <f t="shared" si="1"/>
        <v>0.3308734545</v>
      </c>
    </row>
    <row r="14">
      <c r="A14" s="10">
        <v>42278.0</v>
      </c>
      <c r="B14" s="1">
        <v>236.003998</v>
      </c>
      <c r="C14" s="1">
        <v>334.169006</v>
      </c>
      <c r="D14" s="1">
        <v>235.615997</v>
      </c>
      <c r="E14" s="1">
        <v>314.165985</v>
      </c>
      <c r="F14" s="1">
        <v>314.165985</v>
      </c>
      <c r="G14" s="1">
        <v>9.532795E8</v>
      </c>
      <c r="H14" s="4">
        <f t="shared" si="1"/>
        <v>0.2010244012</v>
      </c>
    </row>
    <row r="15">
      <c r="A15" s="10">
        <v>42309.0</v>
      </c>
      <c r="B15" s="1">
        <v>315.005005</v>
      </c>
      <c r="C15" s="1">
        <v>495.562012</v>
      </c>
      <c r="D15" s="1">
        <v>300.997009</v>
      </c>
      <c r="E15" s="1">
        <v>377.321014</v>
      </c>
      <c r="F15" s="1">
        <v>377.321014</v>
      </c>
      <c r="G15" s="1">
        <v>2.177623396E9</v>
      </c>
      <c r="H15" s="4">
        <f t="shared" si="1"/>
        <v>0.1411158404</v>
      </c>
    </row>
    <row r="16">
      <c r="A16" s="10">
        <v>42339.0</v>
      </c>
      <c r="B16" s="1">
        <v>377.414001</v>
      </c>
      <c r="C16" s="1">
        <v>469.102997</v>
      </c>
      <c r="D16" s="1">
        <v>349.464996</v>
      </c>
      <c r="E16" s="1">
        <v>430.566986</v>
      </c>
      <c r="F16" s="1">
        <v>430.566986</v>
      </c>
      <c r="G16" s="1">
        <v>2.09625E9</v>
      </c>
      <c r="H16" s="4">
        <f t="shared" si="1"/>
        <v>-0.1435316455</v>
      </c>
    </row>
    <row r="17">
      <c r="A17" s="10">
        <v>42370.0</v>
      </c>
      <c r="B17" s="1">
        <v>430.721008</v>
      </c>
      <c r="C17" s="1">
        <v>462.93399</v>
      </c>
      <c r="D17" s="1">
        <v>354.914001</v>
      </c>
      <c r="E17" s="1">
        <v>368.766998</v>
      </c>
      <c r="F17" s="1">
        <v>368.766998</v>
      </c>
      <c r="G17" s="1">
        <v>1.990880304E9</v>
      </c>
      <c r="H17" s="4">
        <f t="shared" si="1"/>
        <v>0.1869201783</v>
      </c>
    </row>
    <row r="18">
      <c r="A18" s="10">
        <v>42401.0</v>
      </c>
      <c r="B18" s="1">
        <v>369.350006</v>
      </c>
      <c r="C18" s="1">
        <v>448.04599</v>
      </c>
      <c r="D18" s="1">
        <v>367.957001</v>
      </c>
      <c r="E18" s="1">
        <v>437.696991</v>
      </c>
      <c r="F18" s="1">
        <v>437.696991</v>
      </c>
      <c r="G18" s="1">
        <v>1.876238692E9</v>
      </c>
      <c r="H18" s="4">
        <f t="shared" si="1"/>
        <v>-0.04790525736</v>
      </c>
    </row>
    <row r="19">
      <c r="A19" s="10">
        <v>42430.0</v>
      </c>
      <c r="B19" s="1">
        <v>437.916992</v>
      </c>
      <c r="C19" s="1">
        <v>439.653015</v>
      </c>
      <c r="D19" s="1">
        <v>394.035004</v>
      </c>
      <c r="E19" s="1">
        <v>416.729004</v>
      </c>
      <c r="F19" s="1">
        <v>416.729004</v>
      </c>
      <c r="G19" s="1">
        <v>2.332852776E9</v>
      </c>
      <c r="H19" s="4">
        <f t="shared" si="1"/>
        <v>0.07580223286</v>
      </c>
    </row>
    <row r="20">
      <c r="A20" s="10">
        <v>42461.0</v>
      </c>
      <c r="B20" s="1">
        <v>416.76001</v>
      </c>
      <c r="C20" s="1">
        <v>467.964996</v>
      </c>
      <c r="D20" s="1">
        <v>415.830994</v>
      </c>
      <c r="E20" s="1">
        <v>448.317993</v>
      </c>
      <c r="F20" s="1">
        <v>448.317993</v>
      </c>
      <c r="G20" s="1">
        <v>1.811475204E9</v>
      </c>
      <c r="H20" s="4">
        <f t="shared" si="1"/>
        <v>0.1852881087</v>
      </c>
    </row>
    <row r="21">
      <c r="A21" s="10">
        <v>42491.0</v>
      </c>
      <c r="B21" s="1">
        <v>448.484009</v>
      </c>
      <c r="C21" s="1">
        <v>553.960022</v>
      </c>
      <c r="D21" s="1">
        <v>437.389008</v>
      </c>
      <c r="E21" s="1">
        <v>531.385986</v>
      </c>
      <c r="F21" s="1">
        <v>531.385986</v>
      </c>
      <c r="G21" s="1">
        <v>2.234432796E9</v>
      </c>
      <c r="H21" s="4">
        <f t="shared" si="1"/>
        <v>0.2671334825</v>
      </c>
    </row>
    <row r="22">
      <c r="A22" s="10">
        <v>42522.0</v>
      </c>
      <c r="B22" s="1">
        <v>531.106995</v>
      </c>
      <c r="C22" s="1">
        <v>777.98999</v>
      </c>
      <c r="D22" s="1">
        <v>525.635986</v>
      </c>
      <c r="E22" s="1">
        <v>673.336975</v>
      </c>
      <c r="F22" s="1">
        <v>673.336975</v>
      </c>
      <c r="G22" s="1">
        <v>4.74970274E9</v>
      </c>
      <c r="H22" s="4">
        <f t="shared" si="1"/>
        <v>-0.07226091364</v>
      </c>
    </row>
    <row r="23">
      <c r="A23" s="10">
        <v>42552.0</v>
      </c>
      <c r="B23" s="1">
        <v>672.515015</v>
      </c>
      <c r="C23" s="1">
        <v>704.968018</v>
      </c>
      <c r="D23" s="1">
        <v>611.833984</v>
      </c>
      <c r="E23" s="1">
        <v>624.68103</v>
      </c>
      <c r="F23" s="1">
        <v>624.68103</v>
      </c>
      <c r="G23" s="1">
        <v>3.454186204E9</v>
      </c>
      <c r="H23" s="4">
        <f t="shared" si="1"/>
        <v>-0.07877467481</v>
      </c>
    </row>
    <row r="24">
      <c r="A24" s="10">
        <v>42583.0</v>
      </c>
      <c r="B24" s="1">
        <v>624.60199</v>
      </c>
      <c r="C24" s="1">
        <v>626.119019</v>
      </c>
      <c r="D24" s="1">
        <v>531.333984</v>
      </c>
      <c r="E24" s="1">
        <v>575.471985</v>
      </c>
      <c r="F24" s="1">
        <v>575.471985</v>
      </c>
      <c r="G24" s="1">
        <v>2.68622018E9</v>
      </c>
      <c r="H24" s="4">
        <f t="shared" si="1"/>
        <v>0.05953895392</v>
      </c>
    </row>
    <row r="25">
      <c r="A25" s="10">
        <v>42614.0</v>
      </c>
      <c r="B25" s="1">
        <v>575.546021</v>
      </c>
      <c r="C25" s="1">
        <v>628.817993</v>
      </c>
      <c r="D25" s="1">
        <v>570.810974</v>
      </c>
      <c r="E25" s="1">
        <v>609.734985</v>
      </c>
      <c r="F25" s="1">
        <v>609.734985</v>
      </c>
      <c r="G25" s="1">
        <v>2.0044014E9</v>
      </c>
      <c r="H25" s="4">
        <f t="shared" si="1"/>
        <v>0.149633861</v>
      </c>
    </row>
    <row r="26">
      <c r="A26" s="10">
        <v>42644.0</v>
      </c>
      <c r="B26" s="1">
        <v>609.929016</v>
      </c>
      <c r="C26" s="1">
        <v>720.401978</v>
      </c>
      <c r="D26" s="1">
        <v>609.479004</v>
      </c>
      <c r="E26" s="1">
        <v>700.971985</v>
      </c>
      <c r="F26" s="1">
        <v>700.971985</v>
      </c>
      <c r="G26" s="1">
        <v>2.115443796E9</v>
      </c>
      <c r="H26" s="4">
        <f t="shared" si="1"/>
        <v>0.06379569363</v>
      </c>
    </row>
    <row r="27">
      <c r="A27" s="10">
        <v>42675.0</v>
      </c>
      <c r="B27" s="1">
        <v>701.336975</v>
      </c>
      <c r="C27" s="1">
        <v>756.237</v>
      </c>
      <c r="D27" s="1">
        <v>678.156006</v>
      </c>
      <c r="E27" s="1">
        <v>745.690979</v>
      </c>
      <c r="F27" s="1">
        <v>745.690979</v>
      </c>
      <c r="G27" s="1">
        <v>2.635773092E9</v>
      </c>
      <c r="H27" s="4">
        <f t="shared" si="1"/>
        <v>0.2924160385</v>
      </c>
    </row>
    <row r="28">
      <c r="A28" s="10">
        <v>42705.0</v>
      </c>
      <c r="B28" s="1">
        <v>746.046021</v>
      </c>
      <c r="C28" s="1">
        <v>979.396973</v>
      </c>
      <c r="D28" s="1">
        <v>746.046021</v>
      </c>
      <c r="E28" s="1">
        <v>963.742981</v>
      </c>
      <c r="F28" s="1">
        <v>963.742981</v>
      </c>
      <c r="G28" s="1">
        <v>3.5567638E9</v>
      </c>
      <c r="H28" s="4">
        <f t="shared" si="1"/>
        <v>0.006910591445</v>
      </c>
    </row>
    <row r="29">
      <c r="A29" s="10">
        <v>42736.0</v>
      </c>
      <c r="B29" s="1">
        <v>963.65802</v>
      </c>
      <c r="C29" s="1">
        <v>1191.099976</v>
      </c>
      <c r="D29" s="1">
        <v>755.755981</v>
      </c>
      <c r="E29" s="1">
        <v>970.403015</v>
      </c>
      <c r="F29" s="1">
        <v>970.403015</v>
      </c>
      <c r="G29" s="1">
        <v>5.143971692E9</v>
      </c>
      <c r="H29" s="4">
        <f t="shared" si="1"/>
        <v>0.2159586819</v>
      </c>
    </row>
    <row r="30">
      <c r="A30" s="10">
        <v>42767.0</v>
      </c>
      <c r="B30" s="1">
        <v>970.940979</v>
      </c>
      <c r="C30" s="1">
        <v>1200.390015</v>
      </c>
      <c r="D30" s="1">
        <v>946.690979</v>
      </c>
      <c r="E30" s="1">
        <v>1179.969971</v>
      </c>
      <c r="F30" s="1">
        <v>1179.969971</v>
      </c>
      <c r="G30" s="1">
        <v>4.2827612E9</v>
      </c>
      <c r="H30" s="4">
        <f t="shared" si="1"/>
        <v>-0.09168024158</v>
      </c>
    </row>
    <row r="31">
      <c r="A31" s="10">
        <v>42795.0</v>
      </c>
      <c r="B31" s="1">
        <v>1180.040039</v>
      </c>
      <c r="C31" s="1">
        <v>1280.310059</v>
      </c>
      <c r="D31" s="1">
        <v>903.713013</v>
      </c>
      <c r="E31" s="1">
        <v>1071.790039</v>
      </c>
      <c r="F31" s="1">
        <v>1071.790039</v>
      </c>
      <c r="G31" s="1">
        <v>1.087245596E10</v>
      </c>
      <c r="H31" s="4">
        <f t="shared" si="1"/>
        <v>0.2576064023</v>
      </c>
    </row>
    <row r="32">
      <c r="A32" s="10">
        <v>42826.0</v>
      </c>
      <c r="B32" s="1">
        <v>1071.709961</v>
      </c>
      <c r="C32" s="1">
        <v>1347.910034</v>
      </c>
      <c r="D32" s="1">
        <v>1061.089966</v>
      </c>
      <c r="E32" s="1">
        <v>1347.890015</v>
      </c>
      <c r="F32" s="1">
        <v>1347.890015</v>
      </c>
      <c r="G32" s="1">
        <v>9.757448112E9</v>
      </c>
      <c r="H32" s="4">
        <f t="shared" si="1"/>
        <v>0.6962881886</v>
      </c>
    </row>
    <row r="33">
      <c r="A33" s="10">
        <v>42856.0</v>
      </c>
      <c r="B33" s="1">
        <v>1348.300049</v>
      </c>
      <c r="C33" s="1">
        <v>2763.709961</v>
      </c>
      <c r="D33" s="1">
        <v>1348.300049</v>
      </c>
      <c r="E33" s="1">
        <v>2286.409912</v>
      </c>
      <c r="F33" s="1">
        <v>2286.409912</v>
      </c>
      <c r="G33" s="1">
        <v>3.4261856864E10</v>
      </c>
      <c r="H33" s="4">
        <f t="shared" si="1"/>
        <v>0.08503732204</v>
      </c>
    </row>
    <row r="34">
      <c r="A34" s="10">
        <v>42887.0</v>
      </c>
      <c r="B34" s="1">
        <v>2288.330078</v>
      </c>
      <c r="C34" s="1">
        <v>2999.909912</v>
      </c>
      <c r="D34" s="1">
        <v>2212.959961</v>
      </c>
      <c r="E34" s="1">
        <v>2480.840088</v>
      </c>
      <c r="F34" s="1">
        <v>2480.840088</v>
      </c>
      <c r="G34" s="1">
        <v>4.4478140928E10</v>
      </c>
      <c r="H34" s="4">
        <f t="shared" si="1"/>
        <v>0.1590187138</v>
      </c>
    </row>
    <row r="35">
      <c r="A35" s="10">
        <v>42917.0</v>
      </c>
      <c r="B35" s="1">
        <v>2492.600098</v>
      </c>
      <c r="C35" s="1">
        <v>2916.139893</v>
      </c>
      <c r="D35" s="1">
        <v>1843.030029</v>
      </c>
      <c r="E35" s="1">
        <v>2875.340088</v>
      </c>
      <c r="F35" s="1">
        <v>2875.340088</v>
      </c>
      <c r="G35" s="1">
        <v>3.2619956992E10</v>
      </c>
      <c r="H35" s="4">
        <f t="shared" si="1"/>
        <v>0.6357682893</v>
      </c>
    </row>
    <row r="36">
      <c r="A36" s="10">
        <v>42948.0</v>
      </c>
      <c r="B36" s="1">
        <v>2871.300049</v>
      </c>
      <c r="C36" s="1">
        <v>4736.049805</v>
      </c>
      <c r="D36" s="1">
        <v>2668.590088</v>
      </c>
      <c r="E36" s="1">
        <v>4703.390137</v>
      </c>
      <c r="F36" s="1">
        <v>4703.390137</v>
      </c>
      <c r="G36" s="1">
        <v>6.354801664E10</v>
      </c>
      <c r="H36" s="4">
        <f t="shared" si="1"/>
        <v>-0.07753559993</v>
      </c>
    </row>
    <row r="37">
      <c r="A37" s="10">
        <v>42979.0</v>
      </c>
      <c r="B37" s="1">
        <v>4701.759766</v>
      </c>
      <c r="C37" s="1">
        <v>4975.040039</v>
      </c>
      <c r="D37" s="1">
        <v>2946.620117</v>
      </c>
      <c r="E37" s="1">
        <v>4338.709961</v>
      </c>
      <c r="F37" s="1">
        <v>4338.709961</v>
      </c>
      <c r="G37" s="1">
        <v>5.5700949056E10</v>
      </c>
      <c r="H37" s="4">
        <f t="shared" si="1"/>
        <v>0.4908578725</v>
      </c>
    </row>
    <row r="38">
      <c r="A38" s="10">
        <v>43009.0</v>
      </c>
      <c r="B38" s="1">
        <v>4341.049805</v>
      </c>
      <c r="C38" s="1">
        <v>6470.430176</v>
      </c>
      <c r="D38" s="1">
        <v>4164.049805</v>
      </c>
      <c r="E38" s="1">
        <v>6468.399902</v>
      </c>
      <c r="F38" s="1">
        <v>6468.399902</v>
      </c>
      <c r="G38" s="1">
        <v>5.8009357952E10</v>
      </c>
      <c r="H38" s="4">
        <f t="shared" si="1"/>
        <v>0.5820913617</v>
      </c>
    </row>
    <row r="39">
      <c r="A39" s="10">
        <v>43040.0</v>
      </c>
      <c r="B39" s="1">
        <v>6440.970215</v>
      </c>
      <c r="C39" s="1">
        <v>11517.400391</v>
      </c>
      <c r="D39" s="1">
        <v>5519.009766</v>
      </c>
      <c r="E39" s="1">
        <v>10233.599609</v>
      </c>
      <c r="F39" s="1">
        <v>10233.599609</v>
      </c>
      <c r="G39" s="1">
        <v>1.40735010304E11</v>
      </c>
      <c r="H39" s="4">
        <f t="shared" si="1"/>
        <v>0.383325607</v>
      </c>
    </row>
    <row r="40">
      <c r="A40" s="10">
        <v>43070.0</v>
      </c>
      <c r="B40" s="1">
        <v>10198.599609</v>
      </c>
      <c r="C40" s="1">
        <v>20089.0</v>
      </c>
      <c r="D40" s="1">
        <v>9694.650391</v>
      </c>
      <c r="E40" s="1">
        <v>14156.400391</v>
      </c>
      <c r="F40" s="1">
        <v>14156.400391</v>
      </c>
      <c r="G40" s="1">
        <v>4.10336495104E11</v>
      </c>
      <c r="H40" s="4">
        <f t="shared" si="1"/>
        <v>-0.277987389</v>
      </c>
    </row>
    <row r="41">
      <c r="A41" s="10">
        <v>43101.0</v>
      </c>
      <c r="B41" s="1">
        <v>14112.200195</v>
      </c>
      <c r="C41" s="1">
        <v>17712.400391</v>
      </c>
      <c r="D41" s="1">
        <v>9402.290039</v>
      </c>
      <c r="E41" s="1">
        <v>10221.099609</v>
      </c>
      <c r="F41" s="1">
        <v>10221.099609</v>
      </c>
      <c r="G41" s="1">
        <v>4.16247858176E11</v>
      </c>
      <c r="H41" s="4">
        <f t="shared" si="1"/>
        <v>0.01729762831</v>
      </c>
    </row>
    <row r="42">
      <c r="A42" s="10">
        <v>43132.0</v>
      </c>
      <c r="B42" s="1">
        <v>10237.299805</v>
      </c>
      <c r="C42" s="1">
        <v>11958.5</v>
      </c>
      <c r="D42" s="1">
        <v>6048.259766</v>
      </c>
      <c r="E42" s="1">
        <v>10397.900391</v>
      </c>
      <c r="F42" s="1">
        <v>10397.900391</v>
      </c>
      <c r="G42" s="1">
        <v>2.2971778048E11</v>
      </c>
      <c r="H42" s="4">
        <f t="shared" si="1"/>
        <v>-0.329332892</v>
      </c>
    </row>
    <row r="43">
      <c r="A43" s="10">
        <v>43160.0</v>
      </c>
      <c r="B43" s="1">
        <v>10385.0</v>
      </c>
      <c r="C43" s="1">
        <v>11704.099609</v>
      </c>
      <c r="D43" s="1">
        <v>6683.930176</v>
      </c>
      <c r="E43" s="1">
        <v>6973.529785</v>
      </c>
      <c r="F43" s="1">
        <v>6973.529785</v>
      </c>
      <c r="G43" s="1">
        <v>1.93751709184E11</v>
      </c>
      <c r="H43" s="4">
        <f t="shared" si="1"/>
        <v>0.3250893149</v>
      </c>
    </row>
    <row r="44">
      <c r="A44" s="10">
        <v>43191.0</v>
      </c>
      <c r="B44" s="1">
        <v>7003.060059</v>
      </c>
      <c r="C44" s="1">
        <v>9745.320313</v>
      </c>
      <c r="D44" s="1">
        <v>6526.870117</v>
      </c>
      <c r="E44" s="1">
        <v>9240.549805</v>
      </c>
      <c r="F44" s="1">
        <v>9240.549805</v>
      </c>
      <c r="G44" s="1">
        <v>1.96550010624E11</v>
      </c>
      <c r="H44" s="4">
        <f t="shared" si="1"/>
        <v>-0.1889909064</v>
      </c>
    </row>
    <row r="45">
      <c r="A45" s="10">
        <v>43221.0</v>
      </c>
      <c r="B45" s="1">
        <v>9251.469727</v>
      </c>
      <c r="C45" s="1">
        <v>9964.5</v>
      </c>
      <c r="D45" s="1">
        <v>7090.680176</v>
      </c>
      <c r="E45" s="1">
        <v>7494.169922</v>
      </c>
      <c r="F45" s="1">
        <v>7494.169922</v>
      </c>
      <c r="G45" s="1">
        <v>1.97611709696E11</v>
      </c>
      <c r="H45" s="4">
        <f t="shared" si="1"/>
        <v>-0.1454690691</v>
      </c>
    </row>
    <row r="46">
      <c r="A46" s="10">
        <v>43252.0</v>
      </c>
      <c r="B46" s="1">
        <v>7500.700195</v>
      </c>
      <c r="C46" s="1">
        <v>7754.890137</v>
      </c>
      <c r="D46" s="1">
        <v>5826.410156</v>
      </c>
      <c r="E46" s="1">
        <v>6404.0</v>
      </c>
      <c r="F46" s="1">
        <v>6404.0</v>
      </c>
      <c r="G46" s="1">
        <v>1.30214179584E11</v>
      </c>
      <c r="H46" s="4">
        <f t="shared" si="1"/>
        <v>0.2149344068</v>
      </c>
    </row>
    <row r="47">
      <c r="A47" s="10">
        <v>43282.0</v>
      </c>
      <c r="B47" s="1">
        <v>6411.680176</v>
      </c>
      <c r="C47" s="1">
        <v>8424.269531</v>
      </c>
      <c r="D47" s="1">
        <v>6136.419922</v>
      </c>
      <c r="E47" s="1">
        <v>7780.439941</v>
      </c>
      <c r="F47" s="1">
        <v>7780.439941</v>
      </c>
      <c r="G47" s="1">
        <v>1.41441939792E11</v>
      </c>
      <c r="H47" s="4">
        <f t="shared" si="1"/>
        <v>-0.09547787383</v>
      </c>
    </row>
    <row r="48">
      <c r="A48" s="10">
        <v>43313.0</v>
      </c>
      <c r="B48" s="1">
        <v>7769.040039</v>
      </c>
      <c r="C48" s="1">
        <v>7769.040039</v>
      </c>
      <c r="D48" s="1">
        <v>5971.049805</v>
      </c>
      <c r="E48" s="1">
        <v>7037.580078</v>
      </c>
      <c r="F48" s="1">
        <v>7037.580078</v>
      </c>
      <c r="G48" s="1">
        <v>1.3229277E11</v>
      </c>
      <c r="H48" s="4">
        <f t="shared" si="1"/>
        <v>-0.05854569531</v>
      </c>
    </row>
    <row r="49">
      <c r="A49" s="10">
        <v>43344.0</v>
      </c>
      <c r="B49" s="1">
        <v>7044.810059</v>
      </c>
      <c r="C49" s="1">
        <v>7388.430176</v>
      </c>
      <c r="D49" s="1">
        <v>6197.52002</v>
      </c>
      <c r="E49" s="1">
        <v>6625.560059</v>
      </c>
      <c r="F49" s="1">
        <v>6625.560059</v>
      </c>
      <c r="G49" s="1">
        <v>1.2974537E11</v>
      </c>
      <c r="H49" s="4">
        <f t="shared" si="1"/>
        <v>-0.04647911924</v>
      </c>
    </row>
    <row r="50">
      <c r="A50" s="10">
        <v>43374.0</v>
      </c>
      <c r="B50" s="1">
        <v>6619.850098</v>
      </c>
      <c r="C50" s="1">
        <v>6965.060059</v>
      </c>
      <c r="D50" s="1">
        <v>6236.470215</v>
      </c>
      <c r="E50" s="1">
        <v>6317.609863</v>
      </c>
      <c r="F50" s="1">
        <v>6317.609863</v>
      </c>
      <c r="G50" s="1">
        <v>1.1843688E11</v>
      </c>
      <c r="H50" s="4">
        <f t="shared" si="1"/>
        <v>-0.3641157586</v>
      </c>
    </row>
    <row r="51">
      <c r="A51" s="10">
        <v>43405.0</v>
      </c>
      <c r="B51" s="1">
        <v>6318.140137</v>
      </c>
      <c r="C51" s="1">
        <v>6552.160156</v>
      </c>
      <c r="D51" s="1">
        <v>3585.060059</v>
      </c>
      <c r="E51" s="1">
        <v>4017.268555</v>
      </c>
      <c r="F51" s="1">
        <v>4017.268555</v>
      </c>
      <c r="G51" s="1">
        <v>1.58359524484E11</v>
      </c>
      <c r="H51" s="4">
        <f t="shared" si="1"/>
        <v>-0.06834696567</v>
      </c>
    </row>
    <row r="52">
      <c r="A52" s="10">
        <v>43435.0</v>
      </c>
      <c r="B52" s="1">
        <v>4024.464355</v>
      </c>
      <c r="C52" s="1">
        <v>4309.377441</v>
      </c>
      <c r="D52" s="1">
        <v>3191.303467</v>
      </c>
      <c r="E52" s="1">
        <v>3742.700439</v>
      </c>
      <c r="F52" s="1">
        <v>3742.700439</v>
      </c>
      <c r="G52" s="1">
        <v>1.68826809069E11</v>
      </c>
      <c r="H52" s="4">
        <f t="shared" si="1"/>
        <v>-0.0761235687</v>
      </c>
    </row>
    <row r="53">
      <c r="A53" s="10">
        <v>43466.0</v>
      </c>
      <c r="B53" s="1">
        <v>3746.713379</v>
      </c>
      <c r="C53" s="1">
        <v>4109.020996</v>
      </c>
      <c r="D53" s="1">
        <v>3400.819824</v>
      </c>
      <c r="E53" s="1">
        <v>3457.792725</v>
      </c>
      <c r="F53" s="1">
        <v>3457.792725</v>
      </c>
      <c r="G53" s="1">
        <v>1.67335706864E11</v>
      </c>
      <c r="H53" s="4">
        <f t="shared" si="1"/>
        <v>0.11481101</v>
      </c>
    </row>
    <row r="54">
      <c r="A54" s="10">
        <v>43497.0</v>
      </c>
      <c r="B54" s="1">
        <v>3460.547119</v>
      </c>
      <c r="C54" s="1">
        <v>4210.641602</v>
      </c>
      <c r="D54" s="1">
        <v>3391.023682</v>
      </c>
      <c r="E54" s="1">
        <v>3854.7854</v>
      </c>
      <c r="F54" s="1">
        <v>3854.7854</v>
      </c>
      <c r="G54" s="1">
        <v>1.99100675597E11</v>
      </c>
      <c r="H54" s="4">
        <f t="shared" si="1"/>
        <v>0.06501500628</v>
      </c>
    </row>
    <row r="55">
      <c r="A55" s="10">
        <v>43525.0</v>
      </c>
      <c r="B55" s="1">
        <v>3853.75708</v>
      </c>
      <c r="C55" s="1">
        <v>4296.806641</v>
      </c>
      <c r="D55" s="1">
        <v>3733.749756</v>
      </c>
      <c r="E55" s="1">
        <v>4105.404297</v>
      </c>
      <c r="F55" s="1">
        <v>4105.404297</v>
      </c>
      <c r="G55" s="1">
        <v>2.9795279026E11</v>
      </c>
      <c r="H55" s="4">
        <f t="shared" si="1"/>
        <v>0.3033373027</v>
      </c>
    </row>
    <row r="56">
      <c r="A56" s="10">
        <v>43556.0</v>
      </c>
      <c r="B56" s="1">
        <v>4105.362305</v>
      </c>
      <c r="C56" s="1">
        <v>5642.044434</v>
      </c>
      <c r="D56" s="1">
        <v>4096.901367</v>
      </c>
      <c r="E56" s="1">
        <v>5350.726563</v>
      </c>
      <c r="F56" s="1">
        <v>5350.726563</v>
      </c>
      <c r="G56" s="1">
        <v>4.45364556718E11</v>
      </c>
      <c r="H56" s="4">
        <f t="shared" si="1"/>
        <v>0.602493017</v>
      </c>
    </row>
    <row r="57">
      <c r="A57" s="10">
        <v>43586.0</v>
      </c>
      <c r="B57" s="1">
        <v>5350.914551</v>
      </c>
      <c r="C57" s="1">
        <v>9008.314453</v>
      </c>
      <c r="D57" s="1">
        <v>5347.645996</v>
      </c>
      <c r="E57" s="1">
        <v>8574.501953</v>
      </c>
      <c r="F57" s="1">
        <v>8574.501953</v>
      </c>
      <c r="G57" s="1">
        <v>7.24157870864E11</v>
      </c>
      <c r="H57" s="4">
        <f t="shared" si="1"/>
        <v>0.261549106</v>
      </c>
    </row>
    <row r="58">
      <c r="A58" s="10">
        <v>43617.0</v>
      </c>
      <c r="B58" s="1">
        <v>8573.839844</v>
      </c>
      <c r="C58" s="1">
        <v>13796.489258</v>
      </c>
      <c r="D58" s="1">
        <v>7564.48877</v>
      </c>
      <c r="E58" s="1">
        <v>10817.155273</v>
      </c>
      <c r="F58" s="1">
        <v>10817.155273</v>
      </c>
      <c r="G58" s="1">
        <v>6.75855385074E11</v>
      </c>
      <c r="H58" s="4">
        <f t="shared" si="1"/>
        <v>-0.0676265917</v>
      </c>
    </row>
    <row r="59">
      <c r="A59" s="10">
        <v>43647.0</v>
      </c>
      <c r="B59" s="1">
        <v>10796.930664</v>
      </c>
      <c r="C59" s="1">
        <v>13129.529297</v>
      </c>
      <c r="D59" s="1">
        <v>9163.134766</v>
      </c>
      <c r="E59" s="1">
        <v>10085.62793</v>
      </c>
      <c r="F59" s="1">
        <v>10085.62793</v>
      </c>
      <c r="G59" s="1">
        <v>6.76416326705E11</v>
      </c>
      <c r="H59" s="4">
        <f t="shared" si="1"/>
        <v>-0.0451101181</v>
      </c>
    </row>
    <row r="60">
      <c r="A60" s="10">
        <v>43678.0</v>
      </c>
      <c r="B60" s="1">
        <v>10077.442383</v>
      </c>
      <c r="C60" s="1">
        <v>12273.821289</v>
      </c>
      <c r="D60" s="1">
        <v>9421.629883</v>
      </c>
      <c r="E60" s="1">
        <v>9630.664063</v>
      </c>
      <c r="F60" s="1">
        <v>9630.664063</v>
      </c>
      <c r="G60" s="1">
        <v>5.33984971734E11</v>
      </c>
      <c r="H60" s="4">
        <f t="shared" si="1"/>
        <v>-0.1388062018</v>
      </c>
    </row>
    <row r="61">
      <c r="A61" s="10">
        <v>43709.0</v>
      </c>
      <c r="B61" s="1">
        <v>9630.592773</v>
      </c>
      <c r="C61" s="1">
        <v>10898.761719</v>
      </c>
      <c r="D61" s="1">
        <v>7830.758789</v>
      </c>
      <c r="E61" s="1">
        <v>8293.868164</v>
      </c>
      <c r="F61" s="1">
        <v>8293.868164</v>
      </c>
      <c r="G61" s="1">
        <v>4.8054496323E11</v>
      </c>
      <c r="H61" s="4">
        <f t="shared" si="1"/>
        <v>0.1092031823</v>
      </c>
    </row>
    <row r="62">
      <c r="A62" s="10">
        <v>43739.0</v>
      </c>
      <c r="B62" s="1">
        <v>8299.720703</v>
      </c>
      <c r="C62" s="1">
        <v>10021.744141</v>
      </c>
      <c r="D62" s="1">
        <v>7446.98877</v>
      </c>
      <c r="E62" s="1">
        <v>9199.584961</v>
      </c>
      <c r="F62" s="1">
        <v>9199.584961</v>
      </c>
      <c r="G62" s="1">
        <v>5.95205134748E11</v>
      </c>
      <c r="H62" s="4">
        <f t="shared" si="1"/>
        <v>-0.1771770232</v>
      </c>
    </row>
    <row r="63">
      <c r="A63" s="10">
        <v>43770.0</v>
      </c>
      <c r="B63" s="1">
        <v>9193.992188</v>
      </c>
      <c r="C63" s="1">
        <v>9505.051758</v>
      </c>
      <c r="D63" s="1">
        <v>6617.166992</v>
      </c>
      <c r="E63" s="1">
        <v>7569.629883</v>
      </c>
      <c r="F63" s="1">
        <v>7569.629883</v>
      </c>
      <c r="G63" s="1">
        <v>6.7691952365E11</v>
      </c>
      <c r="H63" s="4">
        <f t="shared" si="1"/>
        <v>-0.04967624148</v>
      </c>
    </row>
    <row r="64">
      <c r="A64" s="10">
        <v>43800.0</v>
      </c>
      <c r="B64" s="1">
        <v>7571.616211</v>
      </c>
      <c r="C64" s="1">
        <v>7743.431641</v>
      </c>
      <c r="D64" s="1">
        <v>6540.049316</v>
      </c>
      <c r="E64" s="1">
        <v>7193.599121</v>
      </c>
      <c r="F64" s="1">
        <v>7193.599121</v>
      </c>
      <c r="G64" s="1">
        <v>6.33790373416E11</v>
      </c>
      <c r="H64" s="4">
        <f t="shared" si="1"/>
        <v>0.2998401968</v>
      </c>
    </row>
    <row r="65">
      <c r="A65" s="10">
        <v>43831.0</v>
      </c>
      <c r="B65" s="1">
        <v>7194.89209</v>
      </c>
      <c r="C65" s="1">
        <v>9553.125977</v>
      </c>
      <c r="D65" s="1">
        <v>6914.996094</v>
      </c>
      <c r="E65" s="1">
        <v>9350.529297</v>
      </c>
      <c r="F65" s="1">
        <v>9350.529297</v>
      </c>
      <c r="G65" s="1">
        <v>8.52872174496E11</v>
      </c>
      <c r="H65" s="4">
        <f t="shared" si="1"/>
        <v>-0.08031850221</v>
      </c>
    </row>
    <row r="66">
      <c r="A66" s="10">
        <v>43862.0</v>
      </c>
      <c r="B66" s="1">
        <v>9346.357422</v>
      </c>
      <c r="C66" s="1">
        <v>10457.626953</v>
      </c>
      <c r="D66" s="1">
        <v>8492.932617</v>
      </c>
      <c r="E66" s="1">
        <v>8599.508789</v>
      </c>
      <c r="F66" s="1">
        <v>8599.508789</v>
      </c>
      <c r="G66" s="1">
        <v>1.163376492768E12</v>
      </c>
      <c r="H66" s="4">
        <f t="shared" si="1"/>
        <v>-0.2512776382</v>
      </c>
    </row>
    <row r="67">
      <c r="A67" s="10">
        <v>43891.0</v>
      </c>
      <c r="B67" s="1">
        <v>8599.758789</v>
      </c>
      <c r="C67" s="1">
        <v>9167.695313</v>
      </c>
      <c r="D67" s="1">
        <v>4106.980957</v>
      </c>
      <c r="E67" s="1">
        <v>6438.644531</v>
      </c>
      <c r="F67" s="1">
        <v>6438.644531</v>
      </c>
      <c r="G67" s="1">
        <v>1.290442059648E12</v>
      </c>
      <c r="H67" s="4">
        <f t="shared" si="1"/>
        <v>0.3447789623</v>
      </c>
    </row>
    <row r="68">
      <c r="A68" s="10">
        <v>43922.0</v>
      </c>
      <c r="B68" s="1">
        <v>6437.319336</v>
      </c>
      <c r="C68" s="1">
        <v>9440.650391</v>
      </c>
      <c r="D68" s="1">
        <v>6202.373535</v>
      </c>
      <c r="E68" s="1">
        <v>8658.553711</v>
      </c>
      <c r="F68" s="1">
        <v>8658.553711</v>
      </c>
      <c r="G68" s="1">
        <v>1.156127164831E12</v>
      </c>
      <c r="H68" s="4">
        <f t="shared" si="1"/>
        <v>0.09268347923</v>
      </c>
    </row>
    <row r="69">
      <c r="A69" s="10">
        <v>43952.0</v>
      </c>
      <c r="B69" s="1">
        <v>8672.782227</v>
      </c>
      <c r="C69" s="1">
        <v>9996.743164</v>
      </c>
      <c r="D69" s="1">
        <v>8374.323242</v>
      </c>
      <c r="E69" s="1">
        <v>9461.058594</v>
      </c>
      <c r="F69" s="1">
        <v>9461.058594</v>
      </c>
      <c r="G69" s="1">
        <v>1.286368141507E12</v>
      </c>
      <c r="H69" s="4">
        <f t="shared" si="1"/>
        <v>-0.0341468586</v>
      </c>
    </row>
    <row r="70">
      <c r="A70" s="10">
        <v>43983.0</v>
      </c>
      <c r="B70" s="1">
        <v>9463.605469</v>
      </c>
      <c r="C70" s="1">
        <v>10199.56543</v>
      </c>
      <c r="D70" s="1">
        <v>8975.525391</v>
      </c>
      <c r="E70" s="1">
        <v>9137.993164</v>
      </c>
      <c r="F70" s="1">
        <v>9137.993164</v>
      </c>
      <c r="G70" s="1">
        <v>6.5091331868E11</v>
      </c>
      <c r="H70" s="4">
        <f t="shared" si="1"/>
        <v>0.239163413</v>
      </c>
    </row>
    <row r="71">
      <c r="A71" s="10">
        <v>44013.0</v>
      </c>
      <c r="B71" s="1">
        <v>9145.985352</v>
      </c>
      <c r="C71" s="1">
        <v>11415.864258</v>
      </c>
      <c r="D71" s="1">
        <v>8977.015625</v>
      </c>
      <c r="E71" s="1">
        <v>11323.466797</v>
      </c>
      <c r="F71" s="1">
        <v>11323.466797</v>
      </c>
      <c r="G71" s="1">
        <v>5.45813339109E11</v>
      </c>
      <c r="H71" s="4">
        <f t="shared" si="1"/>
        <v>0.03155866683</v>
      </c>
    </row>
    <row r="72">
      <c r="A72" s="10">
        <v>44044.0</v>
      </c>
      <c r="B72" s="1">
        <v>11322.570313</v>
      </c>
      <c r="C72" s="1">
        <v>12359.056641</v>
      </c>
      <c r="D72" s="1">
        <v>11012.415039</v>
      </c>
      <c r="E72" s="1">
        <v>11680.820313</v>
      </c>
      <c r="F72" s="1">
        <v>11680.820313</v>
      </c>
      <c r="G72" s="1">
        <v>7.0837709213E11</v>
      </c>
      <c r="H72" s="4">
        <f t="shared" si="1"/>
        <v>-0.07673511603</v>
      </c>
    </row>
    <row r="73">
      <c r="A73" s="10">
        <v>44075.0</v>
      </c>
      <c r="B73" s="1">
        <v>11679.316406</v>
      </c>
      <c r="C73" s="1">
        <v>12067.081055</v>
      </c>
      <c r="D73" s="1">
        <v>9916.493164</v>
      </c>
      <c r="E73" s="1">
        <v>10784.491211</v>
      </c>
      <c r="F73" s="1">
        <v>10784.491211</v>
      </c>
      <c r="G73" s="1">
        <v>1.075949438431E12</v>
      </c>
      <c r="H73" s="4">
        <f t="shared" si="1"/>
        <v>0.2778530621</v>
      </c>
    </row>
    <row r="74">
      <c r="A74" s="10">
        <v>44105.0</v>
      </c>
      <c r="B74" s="1">
        <v>10795.254883</v>
      </c>
      <c r="C74" s="1">
        <v>14028.213867</v>
      </c>
      <c r="D74" s="1">
        <v>10416.689453</v>
      </c>
      <c r="E74" s="1">
        <v>13780.995117</v>
      </c>
      <c r="F74" s="1">
        <v>13780.995117</v>
      </c>
      <c r="G74" s="1">
        <v>1.050874546086E12</v>
      </c>
      <c r="H74" s="4">
        <f t="shared" si="1"/>
        <v>0.4241232778</v>
      </c>
    </row>
    <row r="75">
      <c r="A75" s="10">
        <v>44136.0</v>
      </c>
      <c r="B75" s="1">
        <v>13780.995117</v>
      </c>
      <c r="C75" s="1">
        <v>19749.263672</v>
      </c>
      <c r="D75" s="1">
        <v>13243.160156</v>
      </c>
      <c r="E75" s="1">
        <v>19625.835938</v>
      </c>
      <c r="F75" s="1">
        <v>19625.835938</v>
      </c>
      <c r="G75" s="1">
        <v>1.093144913227E12</v>
      </c>
      <c r="H75" s="4">
        <f t="shared" si="1"/>
        <v>0.4777317407</v>
      </c>
    </row>
    <row r="76">
      <c r="A76" s="10">
        <v>44166.0</v>
      </c>
      <c r="B76" s="1">
        <v>19633.769531</v>
      </c>
      <c r="C76" s="1">
        <v>29244.876953</v>
      </c>
      <c r="D76" s="1">
        <v>17619.533203</v>
      </c>
      <c r="E76" s="1">
        <v>29001.720703</v>
      </c>
      <c r="F76" s="1">
        <v>29001.720703</v>
      </c>
      <c r="G76" s="1">
        <v>1.212259707946E12</v>
      </c>
      <c r="H76" s="4">
        <f t="shared" si="1"/>
        <v>0.1418067126</v>
      </c>
    </row>
    <row r="77">
      <c r="A77" s="10">
        <v>44197.0</v>
      </c>
      <c r="B77" s="1">
        <v>28994.009766</v>
      </c>
      <c r="C77" s="1">
        <v>41946.738281</v>
      </c>
      <c r="D77" s="1">
        <v>28722.755859</v>
      </c>
      <c r="E77" s="1">
        <v>33114.359375</v>
      </c>
      <c r="F77" s="1">
        <v>33114.359375</v>
      </c>
      <c r="G77" s="1">
        <v>2.153473433571E12</v>
      </c>
      <c r="H77" s="4">
        <f t="shared" si="1"/>
        <v>0.3630875059</v>
      </c>
    </row>
    <row r="78">
      <c r="A78" s="10">
        <v>44228.0</v>
      </c>
      <c r="B78" s="1">
        <v>33114.578125</v>
      </c>
      <c r="C78" s="1">
        <v>58330.570313</v>
      </c>
      <c r="D78" s="1">
        <v>32384.228516</v>
      </c>
      <c r="E78" s="1">
        <v>45137.769531</v>
      </c>
      <c r="F78" s="1">
        <v>45137.769531</v>
      </c>
      <c r="G78" s="1">
        <v>2.267152936675E12</v>
      </c>
      <c r="H78" s="4">
        <f t="shared" si="1"/>
        <v>0.3053111096</v>
      </c>
    </row>
    <row r="79">
      <c r="A79" s="10">
        <v>44256.0</v>
      </c>
      <c r="B79" s="1">
        <v>45159.503906</v>
      </c>
      <c r="C79" s="1">
        <v>61683.863281</v>
      </c>
      <c r="D79" s="1">
        <v>45115.09375</v>
      </c>
      <c r="E79" s="1">
        <v>58918.832031</v>
      </c>
      <c r="F79" s="1">
        <v>58918.832031</v>
      </c>
      <c r="G79" s="1">
        <v>1.681184264687E12</v>
      </c>
      <c r="H79" s="4">
        <f t="shared" si="1"/>
        <v>-0.01983502065</v>
      </c>
    </row>
    <row r="80">
      <c r="A80" s="10">
        <v>44287.0</v>
      </c>
      <c r="B80" s="1">
        <v>58926.5625</v>
      </c>
      <c r="C80" s="1">
        <v>64863.097656</v>
      </c>
      <c r="D80" s="1">
        <v>47159.484375</v>
      </c>
      <c r="E80" s="1">
        <v>57750.175781</v>
      </c>
      <c r="F80" s="1">
        <v>57750.175781</v>
      </c>
      <c r="G80" s="1">
        <v>1.844481772417E12</v>
      </c>
      <c r="H80" s="4">
        <f t="shared" si="1"/>
        <v>-0.3535455959</v>
      </c>
    </row>
    <row r="81">
      <c r="A81" s="10">
        <v>44317.0</v>
      </c>
      <c r="B81" s="1">
        <v>57714.664063</v>
      </c>
      <c r="C81" s="1">
        <v>59519.355469</v>
      </c>
      <c r="D81" s="1">
        <v>30681.496094</v>
      </c>
      <c r="E81" s="1">
        <v>37332.855469</v>
      </c>
      <c r="F81" s="1">
        <v>37332.855469</v>
      </c>
      <c r="G81" s="1">
        <v>1.976593438572E12</v>
      </c>
      <c r="H81" s="4">
        <f t="shared" si="1"/>
        <v>-0.06139416614</v>
      </c>
    </row>
    <row r="82">
      <c r="A82" s="10">
        <v>44348.0</v>
      </c>
      <c r="B82" s="1">
        <v>37293.792969</v>
      </c>
      <c r="C82" s="1">
        <v>41295.269531</v>
      </c>
      <c r="D82" s="1">
        <v>28893.621094</v>
      </c>
      <c r="E82" s="1">
        <v>35040.835938</v>
      </c>
      <c r="F82" s="1">
        <v>35040.835938</v>
      </c>
      <c r="G82" s="1">
        <v>1.189647451707E12</v>
      </c>
      <c r="H82" s="4">
        <f t="shared" si="1"/>
        <v>0.1879338549</v>
      </c>
    </row>
    <row r="83">
      <c r="A83" s="10">
        <v>44378.0</v>
      </c>
      <c r="B83" s="1">
        <v>35035.984375</v>
      </c>
      <c r="C83" s="1">
        <v>42235.546875</v>
      </c>
      <c r="D83" s="1">
        <v>29360.955078</v>
      </c>
      <c r="E83" s="1">
        <v>41626.195313</v>
      </c>
      <c r="F83" s="1">
        <v>41626.195313</v>
      </c>
      <c r="G83" s="1">
        <v>8.19103381204E11</v>
      </c>
      <c r="H83" s="4">
        <f t="shared" si="1"/>
        <v>0.1331010952</v>
      </c>
    </row>
    <row r="84">
      <c r="A84" s="10">
        <v>44409.0</v>
      </c>
      <c r="B84" s="1">
        <v>41460.84375</v>
      </c>
      <c r="C84" s="1">
        <v>50482.078125</v>
      </c>
      <c r="D84" s="1">
        <v>37458.003906</v>
      </c>
      <c r="E84" s="1">
        <v>47166.6875</v>
      </c>
      <c r="F84" s="1">
        <v>47166.6875</v>
      </c>
      <c r="G84" s="1">
        <v>1.014674184428E12</v>
      </c>
      <c r="H84" s="4">
        <f t="shared" si="1"/>
        <v>-0.07157155077</v>
      </c>
    </row>
    <row r="85">
      <c r="A85" s="10">
        <v>44440.0</v>
      </c>
      <c r="B85" s="1">
        <v>47099.773438</v>
      </c>
      <c r="C85" s="1">
        <v>52853.765625</v>
      </c>
      <c r="D85" s="1">
        <v>39787.609375</v>
      </c>
      <c r="E85" s="1">
        <v>43790.894531</v>
      </c>
      <c r="F85" s="1">
        <v>43790.894531</v>
      </c>
      <c r="G85" s="1">
        <v>1.102139678824E12</v>
      </c>
      <c r="H85" s="4">
        <f t="shared" si="1"/>
        <v>0.4002672859</v>
      </c>
    </row>
    <row r="86">
      <c r="A86" s="10">
        <v>44470.0</v>
      </c>
      <c r="B86" s="1">
        <v>43816.742188</v>
      </c>
      <c r="C86" s="1">
        <v>66930.390625</v>
      </c>
      <c r="D86" s="1">
        <v>43320.023438</v>
      </c>
      <c r="E86" s="1">
        <v>61318.957031</v>
      </c>
      <c r="F86" s="1">
        <v>61318.957031</v>
      </c>
      <c r="G86" s="1">
        <v>1.153077903534E12</v>
      </c>
      <c r="H86" s="4">
        <f t="shared" si="1"/>
        <v>-0.07034580265</v>
      </c>
    </row>
    <row r="87">
      <c r="A87" s="10">
        <v>44501.0</v>
      </c>
      <c r="B87" s="1">
        <v>61320.449219</v>
      </c>
      <c r="C87" s="1">
        <v>68789.625</v>
      </c>
      <c r="D87" s="1">
        <v>53569.765625</v>
      </c>
      <c r="E87" s="1">
        <v>57005.425781</v>
      </c>
      <c r="F87" s="1">
        <v>57005.425781</v>
      </c>
      <c r="G87" s="1">
        <v>1.053270271383E12</v>
      </c>
      <c r="H87" s="4">
        <f t="shared" si="1"/>
        <v>-0.1876835463</v>
      </c>
    </row>
    <row r="88">
      <c r="A88" s="10">
        <v>44531.0</v>
      </c>
      <c r="B88" s="1">
        <v>56907.964844</v>
      </c>
      <c r="C88" s="1">
        <v>59041.683594</v>
      </c>
      <c r="D88" s="1">
        <v>42874.617188</v>
      </c>
      <c r="E88" s="1">
        <v>46306.445313</v>
      </c>
      <c r="F88" s="1">
        <v>46306.445313</v>
      </c>
      <c r="G88" s="1">
        <v>9.57047184722E11</v>
      </c>
      <c r="H88" s="4">
        <f t="shared" si="1"/>
        <v>-0.1689466825</v>
      </c>
    </row>
    <row r="89">
      <c r="A89" s="10">
        <v>44562.0</v>
      </c>
      <c r="B89" s="1">
        <v>46311.746094</v>
      </c>
      <c r="C89" s="1">
        <v>47881.40625</v>
      </c>
      <c r="D89" s="1">
        <v>33184.058594</v>
      </c>
      <c r="E89" s="1">
        <v>38483.125</v>
      </c>
      <c r="F89" s="1">
        <v>38483.125</v>
      </c>
      <c r="G89" s="1">
        <v>9.23979037681E11</v>
      </c>
      <c r="H89" s="4">
        <f t="shared" si="1"/>
        <v>0.12239415</v>
      </c>
    </row>
    <row r="90">
      <c r="A90" s="10">
        <v>44593.0</v>
      </c>
      <c r="B90" s="1">
        <v>38481.765625</v>
      </c>
      <c r="C90" s="1">
        <v>45661.171875</v>
      </c>
      <c r="D90" s="1">
        <v>34459.21875</v>
      </c>
      <c r="E90" s="1">
        <v>43193.234375</v>
      </c>
      <c r="F90" s="1">
        <v>43193.234375</v>
      </c>
      <c r="G90" s="1">
        <v>6.71335993325E11</v>
      </c>
      <c r="H90" s="4">
        <f t="shared" si="1"/>
        <v>0.05430112933</v>
      </c>
    </row>
    <row r="91">
      <c r="A91" s="10">
        <v>44621.0</v>
      </c>
      <c r="B91" s="1">
        <v>43194.503906</v>
      </c>
      <c r="C91" s="1">
        <v>48086.835938</v>
      </c>
      <c r="D91" s="1">
        <v>37260.203125</v>
      </c>
      <c r="E91" s="1">
        <v>45538.675781</v>
      </c>
      <c r="F91" s="1">
        <v>45538.675781</v>
      </c>
      <c r="G91" s="1">
        <v>8.30943838435E11</v>
      </c>
      <c r="H91" s="4">
        <f t="shared" si="1"/>
        <v>-0.1718056278</v>
      </c>
    </row>
    <row r="92">
      <c r="A92" s="10">
        <v>44652.0</v>
      </c>
      <c r="B92" s="1">
        <v>45554.164063</v>
      </c>
      <c r="C92" s="1">
        <v>47313.476563</v>
      </c>
      <c r="D92" s="1">
        <v>37697.941406</v>
      </c>
      <c r="E92" s="1">
        <v>37714.875</v>
      </c>
      <c r="F92" s="1">
        <v>37714.875</v>
      </c>
      <c r="G92" s="1">
        <v>8.30115888649E11</v>
      </c>
      <c r="H92" s="4">
        <f t="shared" si="1"/>
        <v>-0.1570352402</v>
      </c>
    </row>
    <row r="93">
      <c r="A93" s="10">
        <v>44682.0</v>
      </c>
      <c r="B93" s="1">
        <v>37713.265625</v>
      </c>
      <c r="C93" s="1">
        <v>39902.949219</v>
      </c>
      <c r="D93" s="1">
        <v>26350.490234</v>
      </c>
      <c r="E93" s="1">
        <v>31792.310547</v>
      </c>
      <c r="F93" s="1">
        <v>31792.310547</v>
      </c>
      <c r="G93" s="1">
        <v>1.10568931599E12</v>
      </c>
      <c r="H93" s="4">
        <f t="shared" si="1"/>
        <v>-0.3776883082</v>
      </c>
    </row>
    <row r="94">
      <c r="A94" s="10">
        <v>44713.0</v>
      </c>
      <c r="B94" s="1">
        <v>31792.554688</v>
      </c>
      <c r="C94" s="1">
        <v>31957.285156</v>
      </c>
      <c r="D94" s="1">
        <v>17708.623047</v>
      </c>
      <c r="E94" s="1">
        <v>19784.726563</v>
      </c>
      <c r="F94" s="1">
        <v>19784.726563</v>
      </c>
      <c r="G94" s="1">
        <v>9.23939211678E11</v>
      </c>
      <c r="H94" s="4">
        <f t="shared" si="1"/>
        <v>0.1795410166</v>
      </c>
    </row>
    <row r="95">
      <c r="A95" s="10">
        <v>44743.0</v>
      </c>
      <c r="B95" s="1">
        <v>19820.470703</v>
      </c>
      <c r="C95" s="1">
        <v>24572.580078</v>
      </c>
      <c r="D95" s="1">
        <v>18966.951172</v>
      </c>
      <c r="E95" s="1">
        <v>23336.896484</v>
      </c>
      <c r="F95" s="1">
        <v>23336.896484</v>
      </c>
      <c r="G95" s="1">
        <v>9.27582363389E11</v>
      </c>
      <c r="H95" s="4">
        <f t="shared" si="1"/>
        <v>-0.140855611</v>
      </c>
    </row>
    <row r="96">
      <c r="A96" s="10">
        <v>44774.0</v>
      </c>
      <c r="B96" s="1">
        <v>23336.71875</v>
      </c>
      <c r="C96" s="1">
        <v>25135.589844</v>
      </c>
      <c r="D96" s="1">
        <v>19600.785156</v>
      </c>
      <c r="E96" s="1">
        <v>20049.763672</v>
      </c>
      <c r="F96" s="1">
        <v>20049.763672</v>
      </c>
      <c r="G96" s="1">
        <v>8.94192654543E11</v>
      </c>
      <c r="H96" s="4">
        <f t="shared" si="1"/>
        <v>-0.03082203956</v>
      </c>
    </row>
    <row r="97">
      <c r="A97" s="10">
        <v>44805.0</v>
      </c>
      <c r="B97" s="1">
        <v>20050.498047</v>
      </c>
      <c r="C97" s="1">
        <v>22673.820313</v>
      </c>
      <c r="D97" s="1">
        <v>18290.314453</v>
      </c>
      <c r="E97" s="1">
        <v>19431.789063</v>
      </c>
      <c r="F97" s="1">
        <v>19431.789063</v>
      </c>
      <c r="G97" s="1">
        <v>1.123272250385E12</v>
      </c>
      <c r="H97" s="4">
        <f t="shared" si="1"/>
        <v>0.05475483351</v>
      </c>
    </row>
    <row r="98">
      <c r="A98" s="10">
        <v>44835.0</v>
      </c>
      <c r="B98" s="1">
        <v>19431.105469</v>
      </c>
      <c r="C98" s="1">
        <v>20988.394531</v>
      </c>
      <c r="D98" s="1">
        <v>18319.822266</v>
      </c>
      <c r="E98" s="1">
        <v>20495.773438</v>
      </c>
      <c r="F98" s="1">
        <v>20495.773438</v>
      </c>
      <c r="G98" s="1">
        <v>9.57903424925E11</v>
      </c>
      <c r="H98" s="4">
        <f t="shared" si="1"/>
        <v>-0.1623362515</v>
      </c>
    </row>
    <row r="99">
      <c r="A99" s="10">
        <v>44866.0</v>
      </c>
      <c r="B99" s="1">
        <v>20494.898438</v>
      </c>
      <c r="C99" s="1">
        <v>21446.886719</v>
      </c>
      <c r="D99" s="1">
        <v>15599.046875</v>
      </c>
      <c r="E99" s="1">
        <v>17168.566406</v>
      </c>
      <c r="F99" s="1">
        <v>17168.566406</v>
      </c>
      <c r="G99" s="1">
        <v>1.224531549126E12</v>
      </c>
      <c r="H99" s="4">
        <f t="shared" si="1"/>
        <v>-0.03617484986</v>
      </c>
    </row>
    <row r="100">
      <c r="A100" s="10">
        <v>44896.0</v>
      </c>
      <c r="B100" s="1">
        <v>17168.001953</v>
      </c>
      <c r="C100" s="1">
        <v>18318.53125</v>
      </c>
      <c r="D100" s="1">
        <v>16398.136719</v>
      </c>
      <c r="E100" s="1">
        <v>16547.496094</v>
      </c>
      <c r="F100" s="1">
        <v>16547.496094</v>
      </c>
      <c r="G100" s="1">
        <v>5.41356716034E11</v>
      </c>
      <c r="H100" s="4">
        <f t="shared" si="1"/>
        <v>0.3919191891</v>
      </c>
    </row>
    <row r="101">
      <c r="A101" s="10">
        <v>44927.0</v>
      </c>
      <c r="B101" s="1">
        <v>16547.914063</v>
      </c>
      <c r="C101" s="1">
        <v>23722.099609</v>
      </c>
      <c r="D101" s="1">
        <v>16521.234375</v>
      </c>
      <c r="E101" s="1">
        <v>23032.777344</v>
      </c>
      <c r="F101" s="1">
        <v>23032.777344</v>
      </c>
      <c r="G101" s="1">
        <v>5.73430642533E11</v>
      </c>
      <c r="H101" s="4">
        <f t="shared" si="1"/>
        <v>0.007106380814</v>
      </c>
    </row>
    <row r="102">
      <c r="A102" s="10">
        <v>44953.0</v>
      </c>
      <c r="B102" s="1">
        <v>23024.886719</v>
      </c>
      <c r="C102" s="1">
        <v>23217.916016</v>
      </c>
      <c r="D102" s="1">
        <v>22672.636719</v>
      </c>
      <c r="E102" s="1">
        <v>23196.457031</v>
      </c>
      <c r="F102" s="1">
        <v>23196.457031</v>
      </c>
      <c r="G102" s="1">
        <v>2.3626770432E10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19.43"/>
    <col customWidth="1" min="3" max="6" width="14.14"/>
    <col customWidth="1" min="7" max="7" width="16.57"/>
    <col customWidth="1" min="8" max="8" width="20.14"/>
    <col customWidth="1" min="9" max="11" width="16.57"/>
    <col customWidth="1" min="12" max="12" width="42.0"/>
    <col customWidth="1" min="13" max="13" width="57.71"/>
    <col customWidth="1" min="14" max="14" width="16.57"/>
  </cols>
  <sheetData>
    <row r="1">
      <c r="A1" s="18" t="s">
        <v>0</v>
      </c>
      <c r="B1" s="18" t="s">
        <v>67</v>
      </c>
      <c r="C1" s="19" t="s">
        <v>68</v>
      </c>
      <c r="D1" s="19" t="s">
        <v>69</v>
      </c>
      <c r="E1" s="19" t="s">
        <v>66</v>
      </c>
      <c r="F1" s="19" t="s">
        <v>70</v>
      </c>
      <c r="G1" s="19" t="s">
        <v>71</v>
      </c>
      <c r="H1" s="19" t="s">
        <v>72</v>
      </c>
      <c r="I1" s="19"/>
      <c r="J1" s="19" t="s">
        <v>73</v>
      </c>
      <c r="K1" s="20"/>
      <c r="L1" s="21" t="s">
        <v>74</v>
      </c>
      <c r="M1" s="21" t="s">
        <v>75</v>
      </c>
      <c r="N1" s="20"/>
    </row>
    <row r="2" hidden="1">
      <c r="A2" s="22">
        <v>9499.0</v>
      </c>
      <c r="B2" s="23">
        <v>0.005689</v>
      </c>
      <c r="C2" s="23">
        <f>AVERAGE(B2:B25298)</f>
        <v>0.0004191716048</v>
      </c>
      <c r="D2" s="23">
        <f>STDEV(B2:B25298)</f>
        <v>0.01070327917</v>
      </c>
      <c r="E2" s="23">
        <f>SKEW(B2:B25298)</f>
        <v>-0.1658800927</v>
      </c>
      <c r="F2" s="23">
        <f>KURT(B2:B25298)</f>
        <v>262676.0986</v>
      </c>
      <c r="G2" s="23"/>
      <c r="H2" s="23">
        <f t="shared" ref="H2:H25298" si="1">1+B2</f>
        <v>1.005689</v>
      </c>
      <c r="I2" s="19"/>
      <c r="J2" s="19"/>
      <c r="K2" s="20">
        <v>1.0</v>
      </c>
      <c r="L2" s="20" t="str">
        <f>CORREL(G21, G41)</f>
        <v>#DIV/0!</v>
      </c>
      <c r="M2" s="20"/>
      <c r="N2" s="20"/>
    </row>
    <row r="3" hidden="1">
      <c r="A3" s="22">
        <v>9501.0</v>
      </c>
      <c r="B3" s="23">
        <v>7.06E-4</v>
      </c>
      <c r="C3" s="23"/>
      <c r="D3" s="23"/>
      <c r="E3" s="23"/>
      <c r="F3" s="23"/>
      <c r="G3" s="23"/>
      <c r="H3" s="23">
        <f t="shared" si="1"/>
        <v>1.000706</v>
      </c>
      <c r="I3" s="19"/>
      <c r="J3" s="19"/>
      <c r="K3" s="20">
        <v>2.0</v>
      </c>
      <c r="L3" s="20"/>
      <c r="M3" s="20"/>
      <c r="N3" s="20"/>
    </row>
    <row r="4" hidden="1">
      <c r="A4" s="22">
        <v>9502.0</v>
      </c>
      <c r="B4" s="23">
        <v>-0.004821</v>
      </c>
      <c r="C4" s="23"/>
      <c r="D4" s="23"/>
      <c r="E4" s="23"/>
      <c r="F4" s="23"/>
      <c r="G4" s="23"/>
      <c r="H4" s="23">
        <f t="shared" si="1"/>
        <v>0.995179</v>
      </c>
      <c r="I4" s="19"/>
      <c r="J4" s="19"/>
      <c r="K4" s="20">
        <v>3.0</v>
      </c>
      <c r="L4" s="20"/>
      <c r="M4" s="20"/>
      <c r="N4" s="20"/>
    </row>
    <row r="5" hidden="1">
      <c r="A5" s="22">
        <v>9503.0</v>
      </c>
      <c r="B5" s="23">
        <v>-4.23E-4</v>
      </c>
      <c r="C5" s="23"/>
      <c r="D5" s="23"/>
      <c r="E5" s="23"/>
      <c r="F5" s="23"/>
      <c r="G5" s="23"/>
      <c r="H5" s="23">
        <f t="shared" si="1"/>
        <v>0.999577</v>
      </c>
      <c r="I5" s="19"/>
      <c r="J5" s="19"/>
      <c r="K5" s="20">
        <v>4.0</v>
      </c>
      <c r="L5" s="20"/>
      <c r="M5" s="20"/>
      <c r="N5" s="20"/>
    </row>
    <row r="6" hidden="1">
      <c r="A6" s="22">
        <v>9504.0</v>
      </c>
      <c r="B6" s="23">
        <v>0.004988</v>
      </c>
      <c r="C6" s="23"/>
      <c r="D6" s="23"/>
      <c r="E6" s="23"/>
      <c r="F6" s="23"/>
      <c r="G6" s="23"/>
      <c r="H6" s="23">
        <f t="shared" si="1"/>
        <v>1.004988</v>
      </c>
      <c r="I6" s="19"/>
      <c r="J6" s="19"/>
      <c r="K6" s="20">
        <v>5.0</v>
      </c>
      <c r="L6" s="20"/>
      <c r="M6" s="20"/>
      <c r="N6" s="20"/>
    </row>
    <row r="7" hidden="1">
      <c r="A7" s="22">
        <v>9505.0</v>
      </c>
      <c r="B7" s="23">
        <v>-0.003238</v>
      </c>
      <c r="C7" s="23"/>
      <c r="D7" s="23"/>
      <c r="E7" s="23"/>
      <c r="F7" s="23"/>
      <c r="G7" s="23"/>
      <c r="H7" s="23">
        <f t="shared" si="1"/>
        <v>0.996762</v>
      </c>
      <c r="I7" s="19"/>
      <c r="J7" s="19"/>
      <c r="K7" s="20">
        <v>6.0</v>
      </c>
      <c r="L7" s="20"/>
      <c r="M7" s="20"/>
      <c r="N7" s="20"/>
    </row>
    <row r="8" hidden="1">
      <c r="A8" s="22">
        <v>9506.0</v>
      </c>
      <c r="B8" s="23">
        <v>0.002209</v>
      </c>
      <c r="C8" s="23"/>
      <c r="D8" s="23"/>
      <c r="E8" s="23"/>
      <c r="F8" s="23"/>
      <c r="G8" s="23"/>
      <c r="H8" s="23">
        <f t="shared" si="1"/>
        <v>1.002209</v>
      </c>
      <c r="I8" s="19"/>
      <c r="J8" s="19"/>
      <c r="K8" s="20">
        <v>7.0</v>
      </c>
      <c r="L8" s="20"/>
      <c r="M8" s="20"/>
      <c r="N8" s="20"/>
    </row>
    <row r="9" hidden="1">
      <c r="A9" s="22">
        <v>9508.0</v>
      </c>
      <c r="B9" s="23">
        <v>-0.00854</v>
      </c>
      <c r="C9" s="23"/>
      <c r="D9" s="23"/>
      <c r="E9" s="23"/>
      <c r="F9" s="23"/>
      <c r="G9" s="23"/>
      <c r="H9" s="23">
        <f t="shared" si="1"/>
        <v>0.99146</v>
      </c>
      <c r="I9" s="19"/>
      <c r="J9" s="19"/>
      <c r="K9" s="20">
        <v>8.0</v>
      </c>
      <c r="L9" s="20"/>
      <c r="M9" s="20"/>
      <c r="N9" s="20"/>
    </row>
    <row r="10" hidden="1">
      <c r="A10" s="22">
        <v>9509.0</v>
      </c>
      <c r="B10" s="23">
        <v>-9.29E-4</v>
      </c>
      <c r="C10" s="23"/>
      <c r="D10" s="23"/>
      <c r="E10" s="23"/>
      <c r="F10" s="23"/>
      <c r="G10" s="23"/>
      <c r="H10" s="23">
        <f t="shared" si="1"/>
        <v>0.999071</v>
      </c>
      <c r="I10" s="19"/>
      <c r="J10" s="19"/>
      <c r="K10" s="20">
        <v>9.0</v>
      </c>
      <c r="L10" s="20"/>
      <c r="M10" s="20"/>
      <c r="N10" s="20"/>
    </row>
    <row r="11" hidden="1">
      <c r="A11" s="22">
        <v>9510.0</v>
      </c>
      <c r="B11" s="23">
        <v>0.0037</v>
      </c>
      <c r="C11" s="23"/>
      <c r="D11" s="23"/>
      <c r="E11" s="23"/>
      <c r="F11" s="23"/>
      <c r="G11" s="23"/>
      <c r="H11" s="23">
        <f t="shared" si="1"/>
        <v>1.0037</v>
      </c>
      <c r="I11" s="19"/>
      <c r="J11" s="19"/>
      <c r="K11" s="20">
        <v>10.0</v>
      </c>
      <c r="L11" s="20"/>
      <c r="M11" s="20"/>
      <c r="N11" s="20"/>
    </row>
    <row r="12" hidden="1">
      <c r="A12" s="22">
        <v>9511.0</v>
      </c>
      <c r="B12" s="23">
        <v>-0.005034</v>
      </c>
      <c r="C12" s="23"/>
      <c r="D12" s="23"/>
      <c r="E12" s="23"/>
      <c r="F12" s="23"/>
      <c r="G12" s="23"/>
      <c r="H12" s="23">
        <f t="shared" si="1"/>
        <v>0.994966</v>
      </c>
      <c r="I12" s="19"/>
      <c r="J12" s="19"/>
      <c r="K12" s="20">
        <v>11.0</v>
      </c>
      <c r="L12" s="20"/>
      <c r="M12" s="20"/>
      <c r="N12" s="20"/>
    </row>
    <row r="13" hidden="1">
      <c r="A13" s="22">
        <v>9512.0</v>
      </c>
      <c r="B13" s="23">
        <v>-0.012688</v>
      </c>
      <c r="C13" s="23"/>
      <c r="D13" s="23"/>
      <c r="E13" s="23"/>
      <c r="F13" s="23"/>
      <c r="G13" s="23"/>
      <c r="H13" s="23">
        <f t="shared" si="1"/>
        <v>0.987312</v>
      </c>
      <c r="I13" s="19"/>
      <c r="J13" s="19"/>
      <c r="K13" s="20">
        <v>12.0</v>
      </c>
      <c r="L13" s="20"/>
      <c r="M13" s="20"/>
      <c r="N13" s="20"/>
    </row>
    <row r="14" hidden="1">
      <c r="A14" s="22">
        <v>9513.0</v>
      </c>
      <c r="B14" s="23">
        <v>-0.001224</v>
      </c>
      <c r="C14" s="23"/>
      <c r="D14" s="23"/>
      <c r="E14" s="23"/>
      <c r="F14" s="23"/>
      <c r="G14" s="23"/>
      <c r="H14" s="23">
        <f t="shared" si="1"/>
        <v>0.998776</v>
      </c>
      <c r="I14" s="19"/>
      <c r="J14" s="19"/>
      <c r="K14" s="20">
        <v>13.0</v>
      </c>
      <c r="L14" s="20"/>
      <c r="M14" s="20"/>
      <c r="N14" s="20"/>
    </row>
    <row r="15" hidden="1">
      <c r="A15" s="22">
        <v>9515.0</v>
      </c>
      <c r="B15" s="23">
        <v>0.005244</v>
      </c>
      <c r="C15" s="23"/>
      <c r="D15" s="23"/>
      <c r="E15" s="23"/>
      <c r="F15" s="23"/>
      <c r="G15" s="23"/>
      <c r="H15" s="23">
        <f t="shared" si="1"/>
        <v>1.005244</v>
      </c>
      <c r="I15" s="19"/>
      <c r="J15" s="19"/>
      <c r="K15" s="20">
        <v>14.0</v>
      </c>
      <c r="L15" s="20"/>
      <c r="M15" s="20"/>
      <c r="N15" s="20"/>
    </row>
    <row r="16" hidden="1">
      <c r="A16" s="22">
        <v>9516.0</v>
      </c>
      <c r="B16" s="23">
        <v>-0.010983</v>
      </c>
      <c r="C16" s="23"/>
      <c r="D16" s="23"/>
      <c r="E16" s="23"/>
      <c r="F16" s="23"/>
      <c r="G16" s="23"/>
      <c r="H16" s="23">
        <f t="shared" si="1"/>
        <v>0.989017</v>
      </c>
      <c r="I16" s="19"/>
      <c r="J16" s="19"/>
      <c r="K16" s="20">
        <v>15.0</v>
      </c>
      <c r="L16" s="20"/>
      <c r="M16" s="20"/>
      <c r="N16" s="20"/>
    </row>
    <row r="17" hidden="1">
      <c r="A17" s="22">
        <v>9517.0</v>
      </c>
      <c r="B17" s="23">
        <v>0.004059</v>
      </c>
      <c r="C17" s="23"/>
      <c r="D17" s="23"/>
      <c r="E17" s="23"/>
      <c r="F17" s="23"/>
      <c r="G17" s="23"/>
      <c r="H17" s="23">
        <f t="shared" si="1"/>
        <v>1.004059</v>
      </c>
      <c r="I17" s="19"/>
      <c r="J17" s="19"/>
      <c r="K17" s="20">
        <v>16.0</v>
      </c>
      <c r="L17" s="20"/>
      <c r="M17" s="20"/>
      <c r="N17" s="20"/>
    </row>
    <row r="18" hidden="1">
      <c r="A18" s="22">
        <v>9518.0</v>
      </c>
      <c r="B18" s="23">
        <v>-0.007062</v>
      </c>
      <c r="C18" s="23"/>
      <c r="D18" s="23"/>
      <c r="E18" s="23"/>
      <c r="F18" s="23"/>
      <c r="G18" s="23"/>
      <c r="H18" s="23">
        <f t="shared" si="1"/>
        <v>0.992938</v>
      </c>
      <c r="I18" s="19"/>
      <c r="J18" s="19"/>
      <c r="K18" s="20">
        <v>17.0</v>
      </c>
      <c r="L18" s="20"/>
      <c r="M18" s="20"/>
      <c r="N18" s="20"/>
    </row>
    <row r="19" hidden="1">
      <c r="A19" s="22">
        <v>9519.0</v>
      </c>
      <c r="B19" s="23">
        <v>0.005029</v>
      </c>
      <c r="C19" s="23"/>
      <c r="D19" s="23"/>
      <c r="E19" s="23"/>
      <c r="F19" s="23"/>
      <c r="G19" s="23"/>
      <c r="H19" s="23">
        <f t="shared" si="1"/>
        <v>1.005029</v>
      </c>
      <c r="I19" s="19"/>
      <c r="J19" s="19"/>
      <c r="K19" s="20">
        <v>18.0</v>
      </c>
      <c r="L19" s="20"/>
      <c r="M19" s="20"/>
      <c r="N19" s="20"/>
    </row>
    <row r="20" hidden="1">
      <c r="A20" s="22">
        <v>9520.0</v>
      </c>
      <c r="B20" s="23">
        <v>0.005657</v>
      </c>
      <c r="C20" s="23"/>
      <c r="D20" s="23"/>
      <c r="E20" s="23"/>
      <c r="F20" s="23"/>
      <c r="G20" s="23"/>
      <c r="H20" s="23">
        <f t="shared" si="1"/>
        <v>1.005657</v>
      </c>
      <c r="I20" s="19"/>
      <c r="J20" s="19"/>
      <c r="K20" s="20">
        <v>19.0</v>
      </c>
      <c r="L20" s="20"/>
      <c r="M20" s="20"/>
      <c r="N20" s="20"/>
    </row>
    <row r="21">
      <c r="A21" s="22">
        <v>9522.0</v>
      </c>
      <c r="B21" s="23">
        <v>0.004723</v>
      </c>
      <c r="C21" s="23">
        <v>4.191716047731052E-4</v>
      </c>
      <c r="D21" s="23">
        <v>0.01070327916974127</v>
      </c>
      <c r="E21" s="23">
        <v>-0.16588009273021967</v>
      </c>
      <c r="F21" s="23">
        <v>262676.0985748771</v>
      </c>
      <c r="G21" s="23">
        <f>STDEV(B2:B21)</f>
        <v>0.005882805855</v>
      </c>
      <c r="H21" s="23">
        <f t="shared" si="1"/>
        <v>1.004723</v>
      </c>
      <c r="I21" s="19">
        <f>($H2 * $H3 * $H4 * $H5 * $H6 * $H7 * $H8 * $H9 * $H10 * $H11 * $H12 * $H13 * $H14 * $H15 * $H16 * $H17 * $H18 * $H19 * $H20 * $H21)</f>
        <v>0.9868155101</v>
      </c>
      <c r="J21" s="19">
        <f>$I21^(1/20) - 1</f>
        <v>-0.0006633887068</v>
      </c>
      <c r="K21" s="20">
        <v>0.0</v>
      </c>
      <c r="L21" s="20">
        <f>CORREL(G21:G25261, G41:G25281)</f>
        <v>0.6627185862</v>
      </c>
      <c r="M21" s="20">
        <f>CORREL(B21:B25261, B41:B25281)</f>
        <v>0.01315661512</v>
      </c>
      <c r="N21" s="20"/>
    </row>
    <row r="22" hidden="1">
      <c r="A22" s="22">
        <v>9523.0</v>
      </c>
      <c r="B22" s="23">
        <v>-0.005384</v>
      </c>
      <c r="C22" s="23"/>
      <c r="D22" s="23"/>
      <c r="E22" s="23"/>
      <c r="F22" s="23"/>
      <c r="G22" s="23"/>
      <c r="H22" s="23">
        <f t="shared" si="1"/>
        <v>0.994616</v>
      </c>
      <c r="I22" s="19"/>
      <c r="J22" s="19"/>
      <c r="K22" s="20">
        <v>1.0</v>
      </c>
      <c r="L22" s="20"/>
      <c r="M22" s="20"/>
      <c r="N22" s="20"/>
    </row>
    <row r="23" hidden="1">
      <c r="A23" s="22">
        <v>9524.0</v>
      </c>
      <c r="B23" s="23">
        <v>0.00717</v>
      </c>
      <c r="C23" s="23"/>
      <c r="D23" s="23"/>
      <c r="E23" s="23"/>
      <c r="F23" s="23"/>
      <c r="G23" s="23"/>
      <c r="H23" s="23">
        <f t="shared" si="1"/>
        <v>1.00717</v>
      </c>
      <c r="I23" s="19"/>
      <c r="J23" s="19"/>
      <c r="K23" s="20">
        <v>2.0</v>
      </c>
      <c r="L23" s="20"/>
      <c r="M23" s="20"/>
      <c r="N23" s="20"/>
    </row>
    <row r="24" hidden="1">
      <c r="A24" s="22">
        <v>9525.0</v>
      </c>
      <c r="B24" s="23">
        <v>0.003801</v>
      </c>
      <c r="C24" s="23"/>
      <c r="D24" s="23"/>
      <c r="E24" s="23"/>
      <c r="F24" s="23"/>
      <c r="G24" s="23"/>
      <c r="H24" s="23">
        <f t="shared" si="1"/>
        <v>1.003801</v>
      </c>
      <c r="I24" s="19"/>
      <c r="J24" s="19"/>
      <c r="K24" s="20">
        <v>3.0</v>
      </c>
      <c r="L24" s="20"/>
      <c r="M24" s="20"/>
      <c r="N24" s="20"/>
    </row>
    <row r="25" hidden="1">
      <c r="A25" s="22">
        <v>9526.0</v>
      </c>
      <c r="B25" s="23">
        <v>0.008204</v>
      </c>
      <c r="C25" s="23"/>
      <c r="D25" s="23"/>
      <c r="E25" s="23"/>
      <c r="F25" s="23"/>
      <c r="G25" s="23"/>
      <c r="H25" s="23">
        <f t="shared" si="1"/>
        <v>1.008204</v>
      </c>
      <c r="I25" s="19"/>
      <c r="J25" s="19"/>
      <c r="K25" s="20">
        <v>4.0</v>
      </c>
      <c r="L25" s="20"/>
      <c r="M25" s="20"/>
      <c r="N25" s="20"/>
    </row>
    <row r="26" hidden="1">
      <c r="A26" s="22">
        <v>9527.0</v>
      </c>
      <c r="B26" s="23">
        <v>6.87E-4</v>
      </c>
      <c r="C26" s="23"/>
      <c r="D26" s="23"/>
      <c r="E26" s="23"/>
      <c r="F26" s="23"/>
      <c r="G26" s="23"/>
      <c r="H26" s="23">
        <f t="shared" si="1"/>
        <v>1.000687</v>
      </c>
      <c r="I26" s="19"/>
      <c r="J26" s="19"/>
      <c r="K26" s="20">
        <v>5.0</v>
      </c>
      <c r="L26" s="20"/>
      <c r="M26" s="20"/>
      <c r="N26" s="20"/>
    </row>
    <row r="27" hidden="1">
      <c r="A27" s="22">
        <v>9529.0</v>
      </c>
      <c r="B27" s="23">
        <v>-0.002864</v>
      </c>
      <c r="C27" s="23"/>
      <c r="D27" s="23"/>
      <c r="E27" s="23"/>
      <c r="F27" s="23"/>
      <c r="G27" s="23"/>
      <c r="H27" s="23">
        <f t="shared" si="1"/>
        <v>0.997136</v>
      </c>
      <c r="I27" s="19"/>
      <c r="J27" s="19"/>
      <c r="K27" s="20">
        <v>6.0</v>
      </c>
      <c r="L27" s="20"/>
      <c r="M27" s="20"/>
      <c r="N27" s="20"/>
    </row>
    <row r="28" hidden="1">
      <c r="A28" s="22">
        <v>9530.0</v>
      </c>
      <c r="B28" s="23">
        <v>0.005334</v>
      </c>
      <c r="C28" s="23"/>
      <c r="D28" s="23"/>
      <c r="E28" s="23"/>
      <c r="F28" s="23"/>
      <c r="G28" s="23"/>
      <c r="H28" s="23">
        <f t="shared" si="1"/>
        <v>1.005334</v>
      </c>
      <c r="I28" s="19"/>
      <c r="J28" s="19"/>
      <c r="K28" s="20">
        <v>7.0</v>
      </c>
      <c r="L28" s="20"/>
      <c r="M28" s="20"/>
      <c r="N28" s="20"/>
    </row>
    <row r="29" hidden="1">
      <c r="A29" s="22">
        <v>9531.0</v>
      </c>
      <c r="B29" s="23">
        <v>0.005243</v>
      </c>
      <c r="C29" s="23"/>
      <c r="D29" s="23"/>
      <c r="E29" s="23"/>
      <c r="F29" s="23"/>
      <c r="G29" s="23"/>
      <c r="H29" s="23">
        <f t="shared" si="1"/>
        <v>1.005243</v>
      </c>
      <c r="I29" s="19"/>
      <c r="J29" s="19"/>
      <c r="K29" s="20">
        <v>8.0</v>
      </c>
      <c r="L29" s="20"/>
      <c r="M29" s="20"/>
      <c r="N29" s="20"/>
    </row>
    <row r="30" hidden="1">
      <c r="A30" s="22">
        <v>9532.0</v>
      </c>
      <c r="B30" s="23">
        <v>0.00512</v>
      </c>
      <c r="C30" s="23"/>
      <c r="D30" s="23"/>
      <c r="E30" s="23"/>
      <c r="F30" s="23"/>
      <c r="G30" s="23"/>
      <c r="H30" s="23">
        <f t="shared" si="1"/>
        <v>1.00512</v>
      </c>
      <c r="I30" s="19"/>
      <c r="J30" s="19"/>
      <c r="K30" s="20">
        <v>9.0</v>
      </c>
      <c r="L30" s="20"/>
      <c r="M30" s="20"/>
      <c r="N30" s="20"/>
    </row>
    <row r="31" hidden="1">
      <c r="A31" s="22">
        <v>9533.0</v>
      </c>
      <c r="B31" s="23">
        <v>-2.15E-4</v>
      </c>
      <c r="C31" s="23"/>
      <c r="D31" s="23"/>
      <c r="E31" s="23"/>
      <c r="F31" s="23"/>
      <c r="G31" s="23"/>
      <c r="H31" s="23">
        <f t="shared" si="1"/>
        <v>0.999785</v>
      </c>
      <c r="I31" s="19"/>
      <c r="J31" s="19"/>
      <c r="K31" s="20">
        <v>10.0</v>
      </c>
      <c r="L31" s="20"/>
      <c r="M31" s="20"/>
      <c r="N31" s="20"/>
    </row>
    <row r="32" hidden="1">
      <c r="A32" s="22">
        <v>9534.0</v>
      </c>
      <c r="B32" s="23">
        <v>5.77E-4</v>
      </c>
      <c r="C32" s="23"/>
      <c r="D32" s="23"/>
      <c r="E32" s="23"/>
      <c r="F32" s="23"/>
      <c r="G32" s="23"/>
      <c r="H32" s="23">
        <f t="shared" si="1"/>
        <v>1.000577</v>
      </c>
      <c r="I32" s="19"/>
      <c r="J32" s="19"/>
      <c r="K32" s="20">
        <v>11.0</v>
      </c>
      <c r="L32" s="20"/>
      <c r="M32" s="20"/>
      <c r="N32" s="20"/>
    </row>
    <row r="33" hidden="1">
      <c r="A33" s="22">
        <v>9536.0</v>
      </c>
      <c r="B33" s="23">
        <v>-0.006726</v>
      </c>
      <c r="C33" s="23"/>
      <c r="D33" s="23"/>
      <c r="E33" s="23"/>
      <c r="F33" s="23"/>
      <c r="G33" s="23"/>
      <c r="H33" s="23">
        <f t="shared" si="1"/>
        <v>0.993274</v>
      </c>
      <c r="I33" s="19"/>
      <c r="J33" s="19"/>
      <c r="K33" s="20">
        <v>12.0</v>
      </c>
      <c r="L33" s="20"/>
      <c r="M33" s="20"/>
      <c r="N33" s="20"/>
    </row>
    <row r="34" hidden="1">
      <c r="A34" s="22">
        <v>9537.0</v>
      </c>
      <c r="B34" s="23">
        <v>0.00567</v>
      </c>
      <c r="C34" s="23"/>
      <c r="D34" s="23"/>
      <c r="E34" s="23"/>
      <c r="F34" s="23"/>
      <c r="G34" s="23"/>
      <c r="H34" s="23">
        <f t="shared" si="1"/>
        <v>1.00567</v>
      </c>
      <c r="I34" s="19"/>
      <c r="J34" s="19"/>
      <c r="K34" s="20">
        <v>13.0</v>
      </c>
      <c r="L34" s="20"/>
      <c r="M34" s="20"/>
      <c r="N34" s="20"/>
    </row>
    <row r="35" hidden="1">
      <c r="A35" s="22">
        <v>9538.0</v>
      </c>
      <c r="B35" s="23">
        <v>7.4E-4</v>
      </c>
      <c r="C35" s="23"/>
      <c r="D35" s="23"/>
      <c r="E35" s="23"/>
      <c r="F35" s="23"/>
      <c r="G35" s="23"/>
      <c r="H35" s="23">
        <f t="shared" si="1"/>
        <v>1.00074</v>
      </c>
      <c r="I35" s="19"/>
      <c r="J35" s="19"/>
      <c r="K35" s="20">
        <v>14.0</v>
      </c>
      <c r="L35" s="20"/>
      <c r="M35" s="20"/>
      <c r="N35" s="20"/>
    </row>
    <row r="36" hidden="1">
      <c r="A36" s="22">
        <v>9539.0</v>
      </c>
      <c r="B36" s="23">
        <v>8.95E-4</v>
      </c>
      <c r="C36" s="23"/>
      <c r="D36" s="23"/>
      <c r="E36" s="23"/>
      <c r="F36" s="23"/>
      <c r="G36" s="23"/>
      <c r="H36" s="23">
        <f t="shared" si="1"/>
        <v>1.000895</v>
      </c>
      <c r="I36" s="19"/>
      <c r="J36" s="19"/>
      <c r="K36" s="20">
        <v>15.0</v>
      </c>
      <c r="L36" s="20"/>
      <c r="M36" s="20"/>
      <c r="N36" s="20"/>
    </row>
    <row r="37" hidden="1">
      <c r="A37" s="22">
        <v>9541.0</v>
      </c>
      <c r="B37" s="23">
        <v>-0.001137</v>
      </c>
      <c r="C37" s="23"/>
      <c r="D37" s="23"/>
      <c r="E37" s="23"/>
      <c r="F37" s="23"/>
      <c r="G37" s="23"/>
      <c r="H37" s="23">
        <f t="shared" si="1"/>
        <v>0.998863</v>
      </c>
      <c r="I37" s="19"/>
      <c r="J37" s="19"/>
      <c r="K37" s="20">
        <v>16.0</v>
      </c>
      <c r="L37" s="20"/>
      <c r="M37" s="20"/>
      <c r="N37" s="20"/>
    </row>
    <row r="38" hidden="1">
      <c r="A38" s="22">
        <v>9543.0</v>
      </c>
      <c r="B38" s="23">
        <v>-0.019659</v>
      </c>
      <c r="C38" s="23"/>
      <c r="D38" s="23"/>
      <c r="E38" s="23"/>
      <c r="F38" s="23"/>
      <c r="G38" s="23"/>
      <c r="H38" s="23">
        <f t="shared" si="1"/>
        <v>0.980341</v>
      </c>
      <c r="I38" s="19"/>
      <c r="J38" s="19"/>
      <c r="K38" s="20">
        <v>17.0</v>
      </c>
      <c r="L38" s="20"/>
      <c r="M38" s="20"/>
      <c r="N38" s="20"/>
    </row>
    <row r="39" hidden="1">
      <c r="A39" s="22">
        <v>9544.0</v>
      </c>
      <c r="B39" s="23">
        <v>0.003382</v>
      </c>
      <c r="C39" s="23"/>
      <c r="D39" s="23"/>
      <c r="E39" s="23"/>
      <c r="F39" s="23"/>
      <c r="G39" s="23"/>
      <c r="H39" s="23">
        <f t="shared" si="1"/>
        <v>1.003382</v>
      </c>
      <c r="I39" s="19"/>
      <c r="J39" s="19"/>
      <c r="K39" s="20">
        <v>18.0</v>
      </c>
      <c r="L39" s="20"/>
      <c r="M39" s="20"/>
      <c r="N39" s="20"/>
    </row>
    <row r="40" hidden="1">
      <c r="A40" s="22">
        <v>9545.0</v>
      </c>
      <c r="B40" s="23">
        <v>0.005186</v>
      </c>
      <c r="C40" s="23"/>
      <c r="D40" s="23"/>
      <c r="E40" s="23"/>
      <c r="F40" s="23"/>
      <c r="G40" s="23"/>
      <c r="H40" s="23">
        <f t="shared" si="1"/>
        <v>1.005186</v>
      </c>
      <c r="I40" s="19"/>
      <c r="J40" s="19"/>
      <c r="K40" s="20">
        <v>19.0</v>
      </c>
      <c r="L40" s="20"/>
      <c r="M40" s="20"/>
      <c r="N40" s="20"/>
    </row>
    <row r="41">
      <c r="A41" s="22">
        <v>9546.0</v>
      </c>
      <c r="B41" s="23">
        <v>0.002033</v>
      </c>
      <c r="C41" s="23"/>
      <c r="D41" s="23"/>
      <c r="E41" s="23"/>
      <c r="F41" s="23"/>
      <c r="G41" s="23">
        <f>STDEV(B22:B41)</f>
        <v>0.006266144179</v>
      </c>
      <c r="H41" s="23">
        <f t="shared" si="1"/>
        <v>1.002033</v>
      </c>
      <c r="I41" s="19">
        <f>($H22 * $H23 * $H24 * $H25 * $H26 * $H27 * $H28 * $H29 * $H30 * $H31 * $H32 * $H33 * $H34 * $H35 * $H36 * $H37 * $H38 * $H39 * $H40 * $H41)</f>
        <v>1.017830795</v>
      </c>
      <c r="J41" s="19">
        <f>$I41^(1/20) - 1</f>
        <v>0.0008840751374</v>
      </c>
      <c r="K41" s="20">
        <v>0.0</v>
      </c>
      <c r="L41" s="21" t="s">
        <v>75</v>
      </c>
      <c r="M41" s="20"/>
      <c r="N41" s="20"/>
    </row>
    <row r="42" hidden="1">
      <c r="A42" s="22">
        <v>9547.0</v>
      </c>
      <c r="B42" s="23">
        <v>2.91E-4</v>
      </c>
      <c r="C42" s="23"/>
      <c r="D42" s="23"/>
      <c r="E42" s="23"/>
      <c r="F42" s="23"/>
      <c r="G42" s="23"/>
      <c r="H42" s="23">
        <f t="shared" si="1"/>
        <v>1.000291</v>
      </c>
      <c r="I42" s="19"/>
      <c r="J42" s="19"/>
      <c r="K42" s="20">
        <v>1.0</v>
      </c>
      <c r="L42" s="20"/>
      <c r="M42" s="20"/>
      <c r="N42" s="20"/>
    </row>
    <row r="43" hidden="1">
      <c r="A43" s="22">
        <v>9548.0</v>
      </c>
      <c r="B43" s="23">
        <v>-0.001115</v>
      </c>
      <c r="C43" s="23"/>
      <c r="D43" s="23"/>
      <c r="E43" s="23"/>
      <c r="F43" s="23"/>
      <c r="G43" s="23"/>
      <c r="H43" s="23">
        <f t="shared" si="1"/>
        <v>0.998885</v>
      </c>
      <c r="I43" s="19"/>
      <c r="J43" s="19"/>
      <c r="K43" s="20">
        <v>2.0</v>
      </c>
      <c r="L43" s="20"/>
      <c r="M43" s="20"/>
      <c r="N43" s="20"/>
    </row>
    <row r="44" hidden="1">
      <c r="A44" s="22">
        <v>9551.0</v>
      </c>
      <c r="B44" s="23">
        <v>-0.009218</v>
      </c>
      <c r="C44" s="23"/>
      <c r="D44" s="23"/>
      <c r="E44" s="23"/>
      <c r="F44" s="23"/>
      <c r="G44" s="23"/>
      <c r="H44" s="23">
        <f t="shared" si="1"/>
        <v>0.990782</v>
      </c>
      <c r="I44" s="19"/>
      <c r="J44" s="19"/>
      <c r="K44" s="20">
        <v>3.0</v>
      </c>
      <c r="L44" s="20"/>
      <c r="M44" s="20"/>
      <c r="N44" s="20"/>
    </row>
    <row r="45" hidden="1">
      <c r="A45" s="22">
        <v>9552.0</v>
      </c>
      <c r="B45" s="23">
        <v>-0.004304</v>
      </c>
      <c r="C45" s="23"/>
      <c r="D45" s="23"/>
      <c r="E45" s="23"/>
      <c r="F45" s="23"/>
      <c r="G45" s="23"/>
      <c r="H45" s="23">
        <f t="shared" si="1"/>
        <v>0.995696</v>
      </c>
      <c r="I45" s="19"/>
      <c r="J45" s="19"/>
      <c r="K45" s="20">
        <v>4.0</v>
      </c>
      <c r="L45" s="20"/>
      <c r="M45" s="20"/>
      <c r="N45" s="20"/>
    </row>
    <row r="46" hidden="1">
      <c r="A46" s="22">
        <v>9553.0</v>
      </c>
      <c r="B46" s="23">
        <v>-0.010465</v>
      </c>
      <c r="C46" s="23"/>
      <c r="D46" s="23"/>
      <c r="E46" s="23"/>
      <c r="F46" s="23"/>
      <c r="G46" s="23"/>
      <c r="H46" s="23">
        <f t="shared" si="1"/>
        <v>0.989535</v>
      </c>
      <c r="I46" s="19"/>
      <c r="J46" s="19"/>
      <c r="K46" s="20">
        <v>5.0</v>
      </c>
      <c r="L46" s="20"/>
      <c r="M46" s="20"/>
      <c r="N46" s="20"/>
    </row>
    <row r="47" hidden="1">
      <c r="A47" s="22">
        <v>9554.0</v>
      </c>
      <c r="B47" s="23">
        <v>-0.013364</v>
      </c>
      <c r="C47" s="23"/>
      <c r="D47" s="23"/>
      <c r="E47" s="23"/>
      <c r="F47" s="23"/>
      <c r="G47" s="23"/>
      <c r="H47" s="23">
        <f t="shared" si="1"/>
        <v>0.986636</v>
      </c>
      <c r="I47" s="19"/>
      <c r="J47" s="19"/>
      <c r="K47" s="20">
        <v>6.0</v>
      </c>
      <c r="L47" s="20"/>
      <c r="M47" s="20"/>
      <c r="N47" s="20"/>
    </row>
    <row r="48" hidden="1">
      <c r="A48" s="22">
        <v>9555.0</v>
      </c>
      <c r="B48" s="23">
        <v>7.58E-4</v>
      </c>
      <c r="C48" s="23"/>
      <c r="D48" s="23"/>
      <c r="E48" s="23"/>
      <c r="F48" s="23"/>
      <c r="G48" s="23"/>
      <c r="H48" s="23">
        <f t="shared" si="1"/>
        <v>1.000758</v>
      </c>
      <c r="I48" s="19"/>
      <c r="J48" s="19"/>
      <c r="K48" s="20">
        <v>7.0</v>
      </c>
      <c r="L48" s="20"/>
      <c r="M48" s="20"/>
      <c r="N48" s="20"/>
    </row>
    <row r="49" hidden="1">
      <c r="A49" s="22">
        <v>9557.0</v>
      </c>
      <c r="B49" s="23">
        <v>-0.013277</v>
      </c>
      <c r="C49" s="23"/>
      <c r="D49" s="23"/>
      <c r="E49" s="23"/>
      <c r="F49" s="23"/>
      <c r="G49" s="23"/>
      <c r="H49" s="23">
        <f t="shared" si="1"/>
        <v>0.986723</v>
      </c>
      <c r="I49" s="19"/>
      <c r="J49" s="19"/>
      <c r="K49" s="20">
        <v>8.0</v>
      </c>
      <c r="L49" s="20"/>
      <c r="M49" s="20"/>
      <c r="N49" s="20"/>
    </row>
    <row r="50" hidden="1">
      <c r="A50" s="22">
        <v>9558.0</v>
      </c>
      <c r="B50" s="23">
        <v>-0.025525</v>
      </c>
      <c r="C50" s="23"/>
      <c r="D50" s="23"/>
      <c r="E50" s="23"/>
      <c r="F50" s="23"/>
      <c r="G50" s="23"/>
      <c r="H50" s="23">
        <f t="shared" si="1"/>
        <v>0.974475</v>
      </c>
      <c r="I50" s="19"/>
      <c r="J50" s="19"/>
      <c r="K50" s="20">
        <v>9.0</v>
      </c>
      <c r="L50" s="20"/>
      <c r="M50" s="20"/>
      <c r="N50" s="20"/>
    </row>
    <row r="51" hidden="1">
      <c r="A51" s="22">
        <v>9559.0</v>
      </c>
      <c r="B51" s="23">
        <v>-0.018591</v>
      </c>
      <c r="C51" s="23"/>
      <c r="D51" s="23"/>
      <c r="E51" s="23"/>
      <c r="F51" s="23"/>
      <c r="G51" s="23"/>
      <c r="H51" s="23">
        <f t="shared" si="1"/>
        <v>0.981409</v>
      </c>
      <c r="I51" s="19"/>
      <c r="J51" s="19"/>
      <c r="K51" s="20">
        <v>10.0</v>
      </c>
      <c r="L51" s="20"/>
      <c r="M51" s="20"/>
      <c r="N51" s="20"/>
    </row>
    <row r="52" hidden="1">
      <c r="A52" s="22">
        <v>9560.0</v>
      </c>
      <c r="B52" s="23">
        <v>0.041403</v>
      </c>
      <c r="C52" s="23"/>
      <c r="D52" s="23"/>
      <c r="E52" s="23"/>
      <c r="F52" s="23"/>
      <c r="G52" s="23"/>
      <c r="H52" s="23">
        <f t="shared" si="1"/>
        <v>1.041403</v>
      </c>
      <c r="I52" s="19"/>
      <c r="J52" s="19"/>
      <c r="K52" s="20">
        <v>11.0</v>
      </c>
      <c r="L52" s="20"/>
      <c r="M52" s="20"/>
      <c r="N52" s="20"/>
    </row>
    <row r="53" hidden="1">
      <c r="A53" s="22">
        <v>9561.0</v>
      </c>
      <c r="B53" s="23">
        <v>0.006305</v>
      </c>
      <c r="C53" s="23"/>
      <c r="D53" s="23"/>
      <c r="E53" s="23"/>
      <c r="F53" s="23"/>
      <c r="G53" s="23"/>
      <c r="H53" s="23">
        <f t="shared" si="1"/>
        <v>1.006305</v>
      </c>
      <c r="I53" s="19"/>
      <c r="J53" s="19"/>
      <c r="K53" s="20">
        <v>12.0</v>
      </c>
      <c r="L53" s="20"/>
      <c r="M53" s="20"/>
      <c r="N53" s="20"/>
    </row>
    <row r="54" hidden="1">
      <c r="A54" s="22">
        <v>9562.0</v>
      </c>
      <c r="B54" s="23">
        <v>-0.003078</v>
      </c>
      <c r="C54" s="23"/>
      <c r="D54" s="23"/>
      <c r="E54" s="23"/>
      <c r="F54" s="23"/>
      <c r="G54" s="23"/>
      <c r="H54" s="23">
        <f t="shared" si="1"/>
        <v>0.996922</v>
      </c>
      <c r="I54" s="19"/>
      <c r="J54" s="19"/>
      <c r="K54" s="20">
        <v>13.0</v>
      </c>
      <c r="L54" s="20"/>
      <c r="M54" s="20"/>
      <c r="N54" s="20"/>
    </row>
    <row r="55" hidden="1">
      <c r="A55" s="22">
        <v>9564.0</v>
      </c>
      <c r="B55" s="23">
        <v>-0.006076</v>
      </c>
      <c r="C55" s="23"/>
      <c r="D55" s="23"/>
      <c r="E55" s="23"/>
      <c r="F55" s="23"/>
      <c r="G55" s="23"/>
      <c r="H55" s="23">
        <f t="shared" si="1"/>
        <v>0.993924</v>
      </c>
      <c r="I55" s="19"/>
      <c r="J55" s="19"/>
      <c r="K55" s="20">
        <v>14.0</v>
      </c>
      <c r="L55" s="20"/>
      <c r="M55" s="20"/>
      <c r="N55" s="20"/>
    </row>
    <row r="56" hidden="1">
      <c r="A56" s="22">
        <v>9565.0</v>
      </c>
      <c r="B56" s="23">
        <v>0.007683</v>
      </c>
      <c r="C56" s="23"/>
      <c r="D56" s="23"/>
      <c r="E56" s="23"/>
      <c r="F56" s="23"/>
      <c r="G56" s="23"/>
      <c r="H56" s="23">
        <f t="shared" si="1"/>
        <v>1.007683</v>
      </c>
      <c r="I56" s="19"/>
      <c r="J56" s="19"/>
      <c r="K56" s="20">
        <v>15.0</v>
      </c>
      <c r="L56" s="20"/>
      <c r="M56" s="20"/>
      <c r="N56" s="20"/>
    </row>
    <row r="57" hidden="1">
      <c r="A57" s="22">
        <v>9566.0</v>
      </c>
      <c r="B57" s="23">
        <v>0.008828</v>
      </c>
      <c r="C57" s="23"/>
      <c r="D57" s="23"/>
      <c r="E57" s="23"/>
      <c r="F57" s="23"/>
      <c r="G57" s="23"/>
      <c r="H57" s="23">
        <f t="shared" si="1"/>
        <v>1.008828</v>
      </c>
      <c r="I57" s="19"/>
      <c r="J57" s="19"/>
      <c r="K57" s="20">
        <v>16.0</v>
      </c>
      <c r="L57" s="20"/>
      <c r="M57" s="20"/>
      <c r="N57" s="20"/>
    </row>
    <row r="58" hidden="1">
      <c r="A58" s="22">
        <v>9567.0</v>
      </c>
      <c r="B58" s="23">
        <v>0.006263</v>
      </c>
      <c r="C58" s="23"/>
      <c r="D58" s="23"/>
      <c r="E58" s="23"/>
      <c r="F58" s="23"/>
      <c r="G58" s="23"/>
      <c r="H58" s="23">
        <f t="shared" si="1"/>
        <v>1.006263</v>
      </c>
      <c r="I58" s="19"/>
      <c r="J58" s="19"/>
      <c r="K58" s="20">
        <v>17.0</v>
      </c>
      <c r="L58" s="20"/>
      <c r="M58" s="20"/>
      <c r="N58" s="20"/>
    </row>
    <row r="59" hidden="1">
      <c r="A59" s="22">
        <v>9568.0</v>
      </c>
      <c r="B59" s="23">
        <v>0.003438</v>
      </c>
      <c r="C59" s="23"/>
      <c r="D59" s="23"/>
      <c r="E59" s="23"/>
      <c r="F59" s="23"/>
      <c r="G59" s="23"/>
      <c r="H59" s="23">
        <f t="shared" si="1"/>
        <v>1.003438</v>
      </c>
      <c r="I59" s="19"/>
      <c r="J59" s="19"/>
      <c r="K59" s="20">
        <v>18.0</v>
      </c>
      <c r="L59" s="20"/>
      <c r="M59" s="20"/>
      <c r="N59" s="20"/>
    </row>
    <row r="60" hidden="1">
      <c r="A60" s="22">
        <v>9569.0</v>
      </c>
      <c r="B60" s="23">
        <v>-0.015513</v>
      </c>
      <c r="C60" s="23"/>
      <c r="D60" s="23"/>
      <c r="E60" s="23"/>
      <c r="F60" s="23"/>
      <c r="G60" s="23"/>
      <c r="H60" s="23">
        <f t="shared" si="1"/>
        <v>0.984487</v>
      </c>
      <c r="I60" s="19"/>
      <c r="J60" s="19"/>
      <c r="K60" s="20">
        <v>19.0</v>
      </c>
      <c r="L60" s="20"/>
      <c r="M60" s="20"/>
      <c r="N60" s="20"/>
    </row>
    <row r="61">
      <c r="A61" s="22">
        <v>9571.0</v>
      </c>
      <c r="B61" s="23">
        <v>0.0019</v>
      </c>
      <c r="C61" s="23"/>
      <c r="D61" s="23"/>
      <c r="E61" s="23"/>
      <c r="F61" s="23"/>
      <c r="G61" s="23">
        <f>STDEV(B42:B61)</f>
        <v>0.01396285982</v>
      </c>
      <c r="H61" s="23">
        <f t="shared" si="1"/>
        <v>1.0019</v>
      </c>
      <c r="I61" s="19">
        <f>($H42 * $H43 * $H44 * $H45 * $H46 * $H47 * $H48 * $H49 * $H50 * $H51 * $H52 * $H53 * $H54 * $H55 * $H56 * $H57 * $H58 * $H59 * $H60 * $H61)</f>
        <v>0.955476881</v>
      </c>
      <c r="J61" s="19">
        <f>$I61^(1/20) - 1</f>
        <v>-0.002274644631</v>
      </c>
      <c r="K61" s="20">
        <v>0.0</v>
      </c>
      <c r="L61" s="20">
        <f>CORREL(B21:B25261, B41:B25281)</f>
        <v>0.01315661512</v>
      </c>
      <c r="M61" s="20"/>
      <c r="N61" s="20"/>
    </row>
    <row r="62" hidden="1">
      <c r="A62" s="22">
        <v>9572.0</v>
      </c>
      <c r="B62" s="23">
        <v>-0.00206</v>
      </c>
      <c r="C62" s="23"/>
      <c r="D62" s="23"/>
      <c r="E62" s="23"/>
      <c r="F62" s="23"/>
      <c r="G62" s="23"/>
      <c r="H62" s="23">
        <f t="shared" si="1"/>
        <v>0.99794</v>
      </c>
      <c r="I62" s="19"/>
      <c r="J62" s="19"/>
      <c r="K62" s="20">
        <v>1.0</v>
      </c>
      <c r="L62" s="20"/>
      <c r="M62" s="20"/>
      <c r="N62" s="20"/>
    </row>
    <row r="63" hidden="1">
      <c r="A63" s="22">
        <v>9573.0</v>
      </c>
      <c r="B63" s="23">
        <v>-0.007107</v>
      </c>
      <c r="C63" s="23"/>
      <c r="D63" s="23"/>
      <c r="E63" s="23"/>
      <c r="F63" s="23"/>
      <c r="G63" s="23"/>
      <c r="H63" s="23">
        <f t="shared" si="1"/>
        <v>0.992893</v>
      </c>
      <c r="I63" s="19"/>
      <c r="J63" s="19"/>
      <c r="K63" s="20">
        <v>2.0</v>
      </c>
      <c r="L63" s="20"/>
      <c r="M63" s="20"/>
      <c r="N63" s="20"/>
    </row>
    <row r="64" hidden="1">
      <c r="A64" s="22">
        <v>9574.0</v>
      </c>
      <c r="B64" s="23">
        <v>-0.012812</v>
      </c>
      <c r="C64" s="23"/>
      <c r="D64" s="23"/>
      <c r="E64" s="23"/>
      <c r="F64" s="23"/>
      <c r="G64" s="23"/>
      <c r="H64" s="23">
        <f t="shared" si="1"/>
        <v>0.987188</v>
      </c>
      <c r="I64" s="19"/>
      <c r="J64" s="19"/>
      <c r="K64" s="20">
        <v>3.0</v>
      </c>
      <c r="L64" s="20"/>
      <c r="M64" s="20"/>
      <c r="N64" s="20"/>
    </row>
    <row r="65" hidden="1">
      <c r="A65" s="22">
        <v>9575.0</v>
      </c>
      <c r="B65" s="23">
        <v>-0.006102</v>
      </c>
      <c r="C65" s="23"/>
      <c r="D65" s="23"/>
      <c r="E65" s="23"/>
      <c r="F65" s="23"/>
      <c r="G65" s="23"/>
      <c r="H65" s="23">
        <f t="shared" si="1"/>
        <v>0.993898</v>
      </c>
      <c r="I65" s="19"/>
      <c r="J65" s="19"/>
      <c r="K65" s="20">
        <v>4.0</v>
      </c>
      <c r="L65" s="20"/>
      <c r="M65" s="20"/>
      <c r="N65" s="20"/>
    </row>
    <row r="66" hidden="1">
      <c r="A66" s="22">
        <v>9576.0</v>
      </c>
      <c r="B66" s="23">
        <v>0.001197</v>
      </c>
      <c r="C66" s="23"/>
      <c r="D66" s="23"/>
      <c r="E66" s="23"/>
      <c r="F66" s="23"/>
      <c r="G66" s="23"/>
      <c r="H66" s="23">
        <f t="shared" si="1"/>
        <v>1.001197</v>
      </c>
      <c r="I66" s="19"/>
      <c r="J66" s="19"/>
      <c r="K66" s="20">
        <v>5.0</v>
      </c>
      <c r="L66" s="20"/>
      <c r="M66" s="20"/>
      <c r="N66" s="20"/>
    </row>
    <row r="67" hidden="1">
      <c r="A67" s="22">
        <v>9578.0</v>
      </c>
      <c r="B67" s="23">
        <v>0.008321</v>
      </c>
      <c r="C67" s="23"/>
      <c r="D67" s="23"/>
      <c r="E67" s="23"/>
      <c r="F67" s="23"/>
      <c r="G67" s="23"/>
      <c r="H67" s="23">
        <f t="shared" si="1"/>
        <v>1.008321</v>
      </c>
      <c r="I67" s="19"/>
      <c r="J67" s="19"/>
      <c r="K67" s="20">
        <v>6.0</v>
      </c>
      <c r="L67" s="20"/>
      <c r="M67" s="20"/>
      <c r="N67" s="20"/>
    </row>
    <row r="68" hidden="1">
      <c r="A68" s="22">
        <v>9579.0</v>
      </c>
      <c r="B68" s="23">
        <v>-0.005796</v>
      </c>
      <c r="C68" s="23"/>
      <c r="D68" s="23"/>
      <c r="E68" s="23"/>
      <c r="F68" s="23"/>
      <c r="G68" s="23"/>
      <c r="H68" s="23">
        <f t="shared" si="1"/>
        <v>0.994204</v>
      </c>
      <c r="I68" s="19"/>
      <c r="J68" s="19"/>
      <c r="K68" s="20">
        <v>7.0</v>
      </c>
      <c r="L68" s="20"/>
      <c r="M68" s="20"/>
      <c r="N68" s="20"/>
    </row>
    <row r="69" hidden="1">
      <c r="A69" s="22">
        <v>9580.0</v>
      </c>
      <c r="B69" s="23">
        <v>-0.019537</v>
      </c>
      <c r="C69" s="23"/>
      <c r="D69" s="23"/>
      <c r="E69" s="23"/>
      <c r="F69" s="23"/>
      <c r="G69" s="23"/>
      <c r="H69" s="23">
        <f t="shared" si="1"/>
        <v>0.980463</v>
      </c>
      <c r="I69" s="19"/>
      <c r="J69" s="19"/>
      <c r="K69" s="20">
        <v>8.0</v>
      </c>
      <c r="L69" s="20"/>
      <c r="M69" s="20"/>
      <c r="N69" s="20"/>
    </row>
    <row r="70" hidden="1">
      <c r="A70" s="22">
        <v>9581.0</v>
      </c>
      <c r="B70" s="23">
        <v>-0.001508</v>
      </c>
      <c r="C70" s="23"/>
      <c r="D70" s="23"/>
      <c r="E70" s="23"/>
      <c r="F70" s="23"/>
      <c r="G70" s="23"/>
      <c r="H70" s="23">
        <f t="shared" si="1"/>
        <v>0.998492</v>
      </c>
      <c r="I70" s="19"/>
      <c r="J70" s="19"/>
      <c r="K70" s="20">
        <v>9.0</v>
      </c>
      <c r="L70" s="20"/>
      <c r="M70" s="20"/>
      <c r="N70" s="20"/>
    </row>
    <row r="71" hidden="1">
      <c r="A71" s="22">
        <v>9582.0</v>
      </c>
      <c r="B71" s="23">
        <v>0.003295</v>
      </c>
      <c r="C71" s="23"/>
      <c r="D71" s="23"/>
      <c r="E71" s="23"/>
      <c r="F71" s="23"/>
      <c r="G71" s="23"/>
      <c r="H71" s="23">
        <f t="shared" si="1"/>
        <v>1.003295</v>
      </c>
      <c r="I71" s="19"/>
      <c r="J71" s="19"/>
      <c r="K71" s="20">
        <v>10.0</v>
      </c>
      <c r="L71" s="20"/>
      <c r="M71" s="20"/>
      <c r="N71" s="20"/>
    </row>
    <row r="72" hidden="1">
      <c r="A72" s="22">
        <v>9583.0</v>
      </c>
      <c r="B72" s="23">
        <v>-0.008466</v>
      </c>
      <c r="C72" s="23"/>
      <c r="D72" s="23"/>
      <c r="E72" s="23"/>
      <c r="F72" s="23"/>
      <c r="G72" s="23"/>
      <c r="H72" s="23">
        <f t="shared" si="1"/>
        <v>0.991534</v>
      </c>
      <c r="I72" s="19"/>
      <c r="J72" s="19"/>
      <c r="K72" s="20">
        <v>11.0</v>
      </c>
      <c r="L72" s="20"/>
      <c r="M72" s="20"/>
      <c r="N72" s="20"/>
    </row>
    <row r="73" hidden="1">
      <c r="A73" s="22">
        <v>9585.0</v>
      </c>
      <c r="B73" s="23">
        <v>-0.023936</v>
      </c>
      <c r="C73" s="23"/>
      <c r="D73" s="23"/>
      <c r="E73" s="23"/>
      <c r="F73" s="23"/>
      <c r="G73" s="23"/>
      <c r="H73" s="23">
        <f t="shared" si="1"/>
        <v>0.976064</v>
      </c>
      <c r="I73" s="19"/>
      <c r="J73" s="19"/>
      <c r="K73" s="20">
        <v>12.0</v>
      </c>
      <c r="L73" s="20"/>
      <c r="M73" s="20"/>
      <c r="N73" s="20"/>
    </row>
    <row r="74" hidden="1">
      <c r="A74" s="22">
        <v>9586.0</v>
      </c>
      <c r="B74" s="23">
        <v>-0.016563</v>
      </c>
      <c r="C74" s="23"/>
      <c r="D74" s="23"/>
      <c r="E74" s="23"/>
      <c r="F74" s="23"/>
      <c r="G74" s="23"/>
      <c r="H74" s="23">
        <f t="shared" si="1"/>
        <v>0.983437</v>
      </c>
      <c r="I74" s="19"/>
      <c r="J74" s="19"/>
      <c r="K74" s="20">
        <v>13.0</v>
      </c>
      <c r="L74" s="20"/>
      <c r="M74" s="20"/>
      <c r="N74" s="20"/>
    </row>
    <row r="75" hidden="1">
      <c r="A75" s="22">
        <v>9587.0</v>
      </c>
      <c r="B75" s="23">
        <v>0.032359</v>
      </c>
      <c r="C75" s="23"/>
      <c r="D75" s="23"/>
      <c r="E75" s="23"/>
      <c r="F75" s="23"/>
      <c r="G75" s="23"/>
      <c r="H75" s="23">
        <f t="shared" si="1"/>
        <v>1.032359</v>
      </c>
      <c r="I75" s="19"/>
      <c r="J75" s="19"/>
      <c r="K75" s="20">
        <v>14.0</v>
      </c>
      <c r="L75" s="20"/>
      <c r="M75" s="20"/>
      <c r="N75" s="20"/>
    </row>
    <row r="76" hidden="1">
      <c r="A76" s="22">
        <v>9588.0</v>
      </c>
      <c r="B76" s="23">
        <v>0.008847</v>
      </c>
      <c r="C76" s="23"/>
      <c r="D76" s="23"/>
      <c r="E76" s="23"/>
      <c r="F76" s="23"/>
      <c r="G76" s="23"/>
      <c r="H76" s="23">
        <f t="shared" si="1"/>
        <v>1.008847</v>
      </c>
      <c r="I76" s="19"/>
      <c r="J76" s="19"/>
      <c r="K76" s="20">
        <v>15.0</v>
      </c>
      <c r="L76" s="20"/>
      <c r="M76" s="20"/>
      <c r="N76" s="20"/>
    </row>
    <row r="77" hidden="1">
      <c r="A77" s="22">
        <v>9590.0</v>
      </c>
      <c r="B77" s="23">
        <v>0.0013</v>
      </c>
      <c r="C77" s="23"/>
      <c r="D77" s="23"/>
      <c r="E77" s="23"/>
      <c r="F77" s="23"/>
      <c r="G77" s="23"/>
      <c r="H77" s="23">
        <f t="shared" si="1"/>
        <v>1.0013</v>
      </c>
      <c r="I77" s="19"/>
      <c r="J77" s="19"/>
      <c r="K77" s="20">
        <v>16.0</v>
      </c>
      <c r="L77" s="20"/>
      <c r="M77" s="20"/>
      <c r="N77" s="20"/>
    </row>
    <row r="78" hidden="1">
      <c r="A78" s="22">
        <v>9592.0</v>
      </c>
      <c r="B78" s="23">
        <v>0.004735</v>
      </c>
      <c r="C78" s="23"/>
      <c r="D78" s="23"/>
      <c r="E78" s="23"/>
      <c r="F78" s="23"/>
      <c r="G78" s="23"/>
      <c r="H78" s="23">
        <f t="shared" si="1"/>
        <v>1.004735</v>
      </c>
      <c r="I78" s="19"/>
      <c r="J78" s="19"/>
      <c r="K78" s="20">
        <v>17.0</v>
      </c>
      <c r="L78" s="20"/>
      <c r="M78" s="20"/>
      <c r="N78" s="20"/>
    </row>
    <row r="79" hidden="1">
      <c r="A79" s="22">
        <v>9593.0</v>
      </c>
      <c r="B79" s="23">
        <v>0.009142</v>
      </c>
      <c r="C79" s="23"/>
      <c r="D79" s="23"/>
      <c r="E79" s="23"/>
      <c r="F79" s="23"/>
      <c r="G79" s="23"/>
      <c r="H79" s="23">
        <f t="shared" si="1"/>
        <v>1.009142</v>
      </c>
      <c r="I79" s="19"/>
      <c r="J79" s="19"/>
      <c r="K79" s="20">
        <v>18.0</v>
      </c>
      <c r="L79" s="20"/>
      <c r="M79" s="20"/>
      <c r="N79" s="20"/>
    </row>
    <row r="80" hidden="1">
      <c r="A80" s="22">
        <v>9594.0</v>
      </c>
      <c r="B80" s="23">
        <v>-0.003584</v>
      </c>
      <c r="C80" s="23"/>
      <c r="D80" s="23"/>
      <c r="E80" s="23"/>
      <c r="F80" s="23"/>
      <c r="G80" s="23"/>
      <c r="H80" s="23">
        <f t="shared" si="1"/>
        <v>0.996416</v>
      </c>
      <c r="I80" s="19"/>
      <c r="J80" s="19"/>
      <c r="K80" s="20">
        <v>19.0</v>
      </c>
      <c r="L80" s="20"/>
      <c r="M80" s="20"/>
      <c r="N80" s="20"/>
    </row>
    <row r="81">
      <c r="A81" s="22">
        <v>9595.0</v>
      </c>
      <c r="B81" s="23">
        <v>-0.005541</v>
      </c>
      <c r="C81" s="23"/>
      <c r="D81" s="23"/>
      <c r="E81" s="23"/>
      <c r="F81" s="23"/>
      <c r="G81" s="23">
        <f>STDEV(B62:B81)</f>
        <v>0.01225771565</v>
      </c>
      <c r="H81" s="23">
        <f t="shared" si="1"/>
        <v>0.994459</v>
      </c>
      <c r="I81" s="19">
        <f>($H62 * $H63 * $H64 * $H65 * $H66 * $H67 * $H68 * $H69 * $H70 * $H71 * $H72 * $H73 * $H74 * $H75 * $H76 * $H77 * $H78 * $H79 * $H80 * $H81)</f>
        <v>0.9557206669</v>
      </c>
      <c r="J81" s="19">
        <f>$I81^(1/20) - 1</f>
        <v>-0.0022619179</v>
      </c>
      <c r="K81" s="20">
        <v>0.0</v>
      </c>
      <c r="L81" s="21" t="s">
        <v>76</v>
      </c>
      <c r="M81" s="20"/>
      <c r="N81" s="20"/>
    </row>
    <row r="82" hidden="1">
      <c r="A82" s="22">
        <v>9596.0</v>
      </c>
      <c r="B82" s="23">
        <v>1.6E-5</v>
      </c>
      <c r="C82" s="23"/>
      <c r="D82" s="23"/>
      <c r="E82" s="23"/>
      <c r="F82" s="23"/>
      <c r="G82" s="23"/>
      <c r="H82" s="23">
        <f t="shared" si="1"/>
        <v>1.000016</v>
      </c>
      <c r="I82" s="19"/>
      <c r="J82" s="19"/>
      <c r="K82" s="20">
        <v>1.0</v>
      </c>
      <c r="L82" s="20"/>
      <c r="M82" s="20"/>
      <c r="N82" s="20"/>
    </row>
    <row r="83" hidden="1">
      <c r="A83" s="22">
        <v>9597.0</v>
      </c>
      <c r="B83" s="23">
        <v>-0.002896</v>
      </c>
      <c r="C83" s="23"/>
      <c r="D83" s="23"/>
      <c r="E83" s="23"/>
      <c r="F83" s="23"/>
      <c r="G83" s="23"/>
      <c r="H83" s="23">
        <f t="shared" si="1"/>
        <v>0.997104</v>
      </c>
      <c r="I83" s="19"/>
      <c r="J83" s="19"/>
      <c r="K83" s="20">
        <v>2.0</v>
      </c>
      <c r="L83" s="20"/>
      <c r="M83" s="20"/>
      <c r="N83" s="20"/>
    </row>
    <row r="84" hidden="1">
      <c r="A84" s="22">
        <v>9599.0</v>
      </c>
      <c r="B84" s="23">
        <v>-0.018504</v>
      </c>
      <c r="C84" s="23"/>
      <c r="D84" s="23"/>
      <c r="E84" s="23"/>
      <c r="F84" s="23"/>
      <c r="G84" s="23"/>
      <c r="H84" s="23">
        <f t="shared" si="1"/>
        <v>0.981496</v>
      </c>
      <c r="I84" s="19"/>
      <c r="J84" s="19"/>
      <c r="K84" s="20">
        <v>3.0</v>
      </c>
      <c r="L84" s="20"/>
      <c r="M84" s="20"/>
      <c r="N84" s="20"/>
    </row>
    <row r="85" hidden="1">
      <c r="A85" s="22">
        <v>9600.0</v>
      </c>
      <c r="B85" s="23">
        <v>0.009197</v>
      </c>
      <c r="C85" s="23"/>
      <c r="D85" s="23"/>
      <c r="E85" s="23"/>
      <c r="F85" s="23"/>
      <c r="G85" s="23"/>
      <c r="H85" s="23">
        <f t="shared" si="1"/>
        <v>1.009197</v>
      </c>
      <c r="I85" s="19"/>
      <c r="J85" s="19"/>
      <c r="K85" s="20">
        <v>4.0</v>
      </c>
      <c r="L85" s="20"/>
      <c r="M85" s="20"/>
      <c r="N85" s="20"/>
    </row>
    <row r="86" hidden="1">
      <c r="A86" s="22">
        <v>9601.0</v>
      </c>
      <c r="B86" s="23">
        <v>-0.011012</v>
      </c>
      <c r="C86" s="23"/>
      <c r="D86" s="23"/>
      <c r="E86" s="23"/>
      <c r="F86" s="23"/>
      <c r="G86" s="23"/>
      <c r="H86" s="23">
        <f t="shared" si="1"/>
        <v>0.988988</v>
      </c>
      <c r="I86" s="19"/>
      <c r="J86" s="19"/>
      <c r="K86" s="20">
        <v>5.0</v>
      </c>
      <c r="L86" s="20"/>
      <c r="M86" s="20"/>
      <c r="N86" s="20"/>
    </row>
    <row r="87" hidden="1">
      <c r="A87" s="22">
        <v>9602.0</v>
      </c>
      <c r="B87" s="23">
        <v>0.001851</v>
      </c>
      <c r="C87" s="23"/>
      <c r="D87" s="23"/>
      <c r="E87" s="23"/>
      <c r="F87" s="23"/>
      <c r="G87" s="23"/>
      <c r="H87" s="23">
        <f t="shared" si="1"/>
        <v>1.001851</v>
      </c>
      <c r="I87" s="19"/>
      <c r="J87" s="19"/>
      <c r="K87" s="20">
        <v>6.0</v>
      </c>
      <c r="L87" s="20"/>
      <c r="M87" s="20"/>
      <c r="N87" s="20"/>
    </row>
    <row r="88" hidden="1">
      <c r="A88" s="22">
        <v>9603.0</v>
      </c>
      <c r="B88" s="23">
        <v>8.16E-4</v>
      </c>
      <c r="C88" s="23"/>
      <c r="D88" s="23"/>
      <c r="E88" s="23"/>
      <c r="F88" s="23"/>
      <c r="G88" s="23"/>
      <c r="H88" s="23">
        <f t="shared" si="1"/>
        <v>1.000816</v>
      </c>
      <c r="I88" s="19"/>
      <c r="J88" s="19"/>
      <c r="K88" s="20">
        <v>7.0</v>
      </c>
      <c r="L88" s="20"/>
      <c r="M88" s="20"/>
      <c r="N88" s="20"/>
    </row>
    <row r="89" hidden="1">
      <c r="A89" s="22">
        <v>9604.0</v>
      </c>
      <c r="B89" s="23">
        <v>0.001774</v>
      </c>
      <c r="C89" s="23"/>
      <c r="D89" s="23"/>
      <c r="E89" s="23"/>
      <c r="F89" s="23"/>
      <c r="G89" s="23"/>
      <c r="H89" s="23">
        <f t="shared" si="1"/>
        <v>1.001774</v>
      </c>
      <c r="I89" s="19"/>
      <c r="J89" s="19"/>
      <c r="K89" s="20">
        <v>8.0</v>
      </c>
      <c r="L89" s="20"/>
      <c r="M89" s="20"/>
      <c r="N89" s="20"/>
    </row>
    <row r="90" hidden="1">
      <c r="A90" s="22">
        <v>9606.0</v>
      </c>
      <c r="B90" s="23">
        <v>8.27E-4</v>
      </c>
      <c r="C90" s="23"/>
      <c r="D90" s="23"/>
      <c r="E90" s="23"/>
      <c r="F90" s="23"/>
      <c r="G90" s="23"/>
      <c r="H90" s="23">
        <f t="shared" si="1"/>
        <v>1.000827</v>
      </c>
      <c r="I90" s="19"/>
      <c r="J90" s="19"/>
      <c r="K90" s="20">
        <v>9.0</v>
      </c>
      <c r="L90" s="20"/>
      <c r="M90" s="20"/>
      <c r="N90" s="20"/>
    </row>
    <row r="91" hidden="1">
      <c r="A91" s="22">
        <v>9607.0</v>
      </c>
      <c r="B91" s="23">
        <v>0.003458</v>
      </c>
      <c r="C91" s="23"/>
      <c r="D91" s="23"/>
      <c r="E91" s="23"/>
      <c r="F91" s="23"/>
      <c r="G91" s="23"/>
      <c r="H91" s="23">
        <f t="shared" si="1"/>
        <v>1.003458</v>
      </c>
      <c r="I91" s="19"/>
      <c r="J91" s="19"/>
      <c r="K91" s="20">
        <v>10.0</v>
      </c>
      <c r="L91" s="20"/>
      <c r="M91" s="20"/>
      <c r="N91" s="20"/>
    </row>
    <row r="92" hidden="1">
      <c r="A92" s="22">
        <v>9608.0</v>
      </c>
      <c r="B92" s="23">
        <v>0.013977</v>
      </c>
      <c r="C92" s="23"/>
      <c r="D92" s="23"/>
      <c r="E92" s="23"/>
      <c r="F92" s="23"/>
      <c r="G92" s="23"/>
      <c r="H92" s="23">
        <f t="shared" si="1"/>
        <v>1.013977</v>
      </c>
      <c r="I92" s="19"/>
      <c r="J92" s="19"/>
      <c r="K92" s="20">
        <v>11.0</v>
      </c>
      <c r="L92" s="20"/>
      <c r="M92" s="20"/>
      <c r="N92" s="20"/>
    </row>
    <row r="93" hidden="1">
      <c r="A93" s="22">
        <v>9609.0</v>
      </c>
      <c r="B93" s="23">
        <v>0.009837</v>
      </c>
      <c r="C93" s="23"/>
      <c r="D93" s="23"/>
      <c r="E93" s="23"/>
      <c r="F93" s="23"/>
      <c r="G93" s="23"/>
      <c r="H93" s="23">
        <f t="shared" si="1"/>
        <v>1.009837</v>
      </c>
      <c r="I93" s="19"/>
      <c r="J93" s="19"/>
      <c r="K93" s="20">
        <v>12.0</v>
      </c>
      <c r="L93" s="20"/>
      <c r="M93" s="20"/>
      <c r="N93" s="20"/>
    </row>
    <row r="94" hidden="1">
      <c r="A94" s="22">
        <v>9610.0</v>
      </c>
      <c r="B94" s="23">
        <v>0.01145</v>
      </c>
      <c r="C94" s="23"/>
      <c r="D94" s="23"/>
      <c r="E94" s="23"/>
      <c r="F94" s="23"/>
      <c r="G94" s="23"/>
      <c r="H94" s="23">
        <f t="shared" si="1"/>
        <v>1.01145</v>
      </c>
      <c r="I94" s="19"/>
      <c r="J94" s="19"/>
      <c r="K94" s="20">
        <v>13.0</v>
      </c>
      <c r="L94" s="20"/>
      <c r="M94" s="20"/>
      <c r="N94" s="20"/>
    </row>
    <row r="95" hidden="1">
      <c r="A95" s="22">
        <v>9611.0</v>
      </c>
      <c r="B95" s="23">
        <v>0.005819</v>
      </c>
      <c r="C95" s="23"/>
      <c r="D95" s="23"/>
      <c r="E95" s="23"/>
      <c r="F95" s="23"/>
      <c r="G95" s="23"/>
      <c r="H95" s="23">
        <f t="shared" si="1"/>
        <v>1.005819</v>
      </c>
      <c r="I95" s="19"/>
      <c r="J95" s="19"/>
      <c r="K95" s="20">
        <v>14.0</v>
      </c>
      <c r="L95" s="20"/>
      <c r="M95" s="20"/>
      <c r="N95" s="20"/>
    </row>
    <row r="96" hidden="1">
      <c r="A96" s="22">
        <v>9613.0</v>
      </c>
      <c r="B96" s="23">
        <v>-0.007177</v>
      </c>
      <c r="C96" s="23"/>
      <c r="D96" s="23"/>
      <c r="E96" s="23"/>
      <c r="F96" s="23"/>
      <c r="G96" s="23"/>
      <c r="H96" s="23">
        <f t="shared" si="1"/>
        <v>0.992823</v>
      </c>
      <c r="I96" s="19"/>
      <c r="J96" s="19"/>
      <c r="K96" s="20">
        <v>15.0</v>
      </c>
      <c r="L96" s="20"/>
      <c r="M96" s="20"/>
      <c r="N96" s="20"/>
    </row>
    <row r="97" hidden="1">
      <c r="A97" s="22">
        <v>9614.0</v>
      </c>
      <c r="B97" s="23">
        <v>-0.001832</v>
      </c>
      <c r="C97" s="23"/>
      <c r="D97" s="23"/>
      <c r="E97" s="23"/>
      <c r="F97" s="23"/>
      <c r="G97" s="23"/>
      <c r="H97" s="23">
        <f t="shared" si="1"/>
        <v>0.998168</v>
      </c>
      <c r="I97" s="19"/>
      <c r="J97" s="19"/>
      <c r="K97" s="20">
        <v>16.0</v>
      </c>
      <c r="L97" s="20"/>
      <c r="M97" s="20"/>
      <c r="N97" s="20"/>
    </row>
    <row r="98" hidden="1">
      <c r="A98" s="22">
        <v>9615.0</v>
      </c>
      <c r="B98" s="23">
        <v>0.005124</v>
      </c>
      <c r="C98" s="23"/>
      <c r="D98" s="23"/>
      <c r="E98" s="23"/>
      <c r="F98" s="23"/>
      <c r="G98" s="23"/>
      <c r="H98" s="23">
        <f t="shared" si="1"/>
        <v>1.005124</v>
      </c>
      <c r="I98" s="19"/>
      <c r="J98" s="19"/>
      <c r="K98" s="20">
        <v>17.0</v>
      </c>
      <c r="L98" s="20"/>
      <c r="M98" s="20"/>
      <c r="N98" s="20"/>
    </row>
    <row r="99" hidden="1">
      <c r="A99" s="22">
        <v>9616.0</v>
      </c>
      <c r="B99" s="23">
        <v>0.001573</v>
      </c>
      <c r="C99" s="23"/>
      <c r="D99" s="23"/>
      <c r="E99" s="23"/>
      <c r="F99" s="23"/>
      <c r="G99" s="23"/>
      <c r="H99" s="23">
        <f t="shared" si="1"/>
        <v>1.001573</v>
      </c>
      <c r="I99" s="19"/>
      <c r="J99" s="19"/>
      <c r="K99" s="20">
        <v>18.0</v>
      </c>
      <c r="L99" s="20"/>
      <c r="M99" s="20"/>
      <c r="N99" s="20"/>
    </row>
    <row r="100" hidden="1">
      <c r="A100" s="22">
        <v>9617.0</v>
      </c>
      <c r="B100" s="23">
        <v>-0.002373</v>
      </c>
      <c r="C100" s="23"/>
      <c r="D100" s="23"/>
      <c r="E100" s="23"/>
      <c r="F100" s="23"/>
      <c r="G100" s="23"/>
      <c r="H100" s="23">
        <f t="shared" si="1"/>
        <v>0.997627</v>
      </c>
      <c r="I100" s="19"/>
      <c r="J100" s="19"/>
      <c r="K100" s="20">
        <v>19.0</v>
      </c>
      <c r="L100" s="20"/>
      <c r="M100" s="20"/>
      <c r="N100" s="20"/>
    </row>
    <row r="101">
      <c r="A101" s="22">
        <v>9618.0</v>
      </c>
      <c r="B101" s="23">
        <v>-0.00197</v>
      </c>
      <c r="C101" s="23"/>
      <c r="D101" s="23"/>
      <c r="E101" s="23"/>
      <c r="F101" s="23"/>
      <c r="G101" s="23">
        <f>STDEV(B82:B101)</f>
        <v>0.007632335684</v>
      </c>
      <c r="H101" s="23">
        <f t="shared" si="1"/>
        <v>0.99803</v>
      </c>
      <c r="I101" s="19">
        <f>($H82 * $H83 * $H84 * $H85 * $H86 * $H87 * $H88 * $H89 * $H90 * $H91 * $H92 * $H93 * $H94 * $H95 * $H96 * $H97 * $H98 * $H99 * $H100 * $H101)</f>
        <v>1.01958024</v>
      </c>
      <c r="J101" s="19">
        <f>$I101^(1/20) - 1</f>
        <v>0.0009700208153</v>
      </c>
      <c r="K101" s="20">
        <v>0.0</v>
      </c>
      <c r="L101" s="20">
        <f>CORREL(G21:G25298, B21:B25298)</f>
        <v>0.1241250336</v>
      </c>
      <c r="M101" s="20"/>
      <c r="N101" s="20"/>
    </row>
    <row r="102" hidden="1">
      <c r="A102" s="22">
        <v>9620.0</v>
      </c>
      <c r="B102" s="23">
        <v>-0.016797</v>
      </c>
      <c r="C102" s="23"/>
      <c r="D102" s="23"/>
      <c r="E102" s="23"/>
      <c r="F102" s="23"/>
      <c r="G102" s="23"/>
      <c r="H102" s="23">
        <f t="shared" si="1"/>
        <v>0.983203</v>
      </c>
      <c r="I102" s="19"/>
      <c r="J102" s="19"/>
      <c r="K102" s="20">
        <v>1.0</v>
      </c>
      <c r="L102" s="20"/>
      <c r="M102" s="20"/>
      <c r="N102" s="20"/>
    </row>
    <row r="103" hidden="1">
      <c r="A103" s="22">
        <v>9621.0</v>
      </c>
      <c r="B103" s="23">
        <v>0.004495</v>
      </c>
      <c r="C103" s="23"/>
      <c r="D103" s="23"/>
      <c r="E103" s="23"/>
      <c r="F103" s="23"/>
      <c r="G103" s="23"/>
      <c r="H103" s="23">
        <f t="shared" si="1"/>
        <v>1.004495</v>
      </c>
      <c r="I103" s="19"/>
      <c r="J103" s="19"/>
      <c r="K103" s="20">
        <v>2.0</v>
      </c>
      <c r="L103" s="20"/>
      <c r="M103" s="20"/>
      <c r="N103" s="20"/>
    </row>
    <row r="104" hidden="1">
      <c r="A104" s="22">
        <v>9622.0</v>
      </c>
      <c r="B104" s="23">
        <v>0.002307</v>
      </c>
      <c r="C104" s="23"/>
      <c r="D104" s="23"/>
      <c r="E104" s="23"/>
      <c r="F104" s="23"/>
      <c r="G104" s="23"/>
      <c r="H104" s="23">
        <f t="shared" si="1"/>
        <v>1.002307</v>
      </c>
      <c r="I104" s="19"/>
      <c r="J104" s="19"/>
      <c r="K104" s="20">
        <v>3.0</v>
      </c>
      <c r="L104" s="20"/>
      <c r="M104" s="20"/>
      <c r="N104" s="20"/>
    </row>
    <row r="105" hidden="1">
      <c r="A105" s="22">
        <v>9623.0</v>
      </c>
      <c r="B105" s="23">
        <v>0.001304</v>
      </c>
      <c r="C105" s="23"/>
      <c r="D105" s="23"/>
      <c r="E105" s="23"/>
      <c r="F105" s="23"/>
      <c r="G105" s="23"/>
      <c r="H105" s="23">
        <f t="shared" si="1"/>
        <v>1.001304</v>
      </c>
      <c r="I105" s="19"/>
      <c r="J105" s="19"/>
      <c r="K105" s="20">
        <v>4.0</v>
      </c>
      <c r="L105" s="20"/>
      <c r="M105" s="20"/>
      <c r="N105" s="20"/>
    </row>
    <row r="106" hidden="1">
      <c r="A106" s="22">
        <v>9624.0</v>
      </c>
      <c r="B106" s="23">
        <v>-0.008851</v>
      </c>
      <c r="C106" s="23"/>
      <c r="D106" s="23"/>
      <c r="E106" s="23"/>
      <c r="F106" s="23"/>
      <c r="G106" s="23"/>
      <c r="H106" s="23">
        <f t="shared" si="1"/>
        <v>0.991149</v>
      </c>
      <c r="I106" s="19"/>
      <c r="J106" s="19"/>
      <c r="K106" s="20">
        <v>5.0</v>
      </c>
      <c r="L106" s="20"/>
      <c r="M106" s="20"/>
      <c r="N106" s="20"/>
    </row>
    <row r="107" hidden="1">
      <c r="A107" s="22">
        <v>9625.0</v>
      </c>
      <c r="B107" s="23">
        <v>-4.67E-4</v>
      </c>
      <c r="C107" s="23"/>
      <c r="D107" s="23"/>
      <c r="E107" s="23"/>
      <c r="F107" s="23"/>
      <c r="G107" s="23"/>
      <c r="H107" s="23">
        <f t="shared" si="1"/>
        <v>0.999533</v>
      </c>
      <c r="I107" s="19"/>
      <c r="J107" s="19"/>
      <c r="K107" s="20">
        <v>6.0</v>
      </c>
      <c r="L107" s="20"/>
      <c r="M107" s="20"/>
      <c r="N107" s="20"/>
    </row>
    <row r="108" hidden="1">
      <c r="A108" s="22">
        <v>9627.0</v>
      </c>
      <c r="B108" s="23">
        <v>-0.004865</v>
      </c>
      <c r="C108" s="23"/>
      <c r="D108" s="23"/>
      <c r="E108" s="23"/>
      <c r="F108" s="23"/>
      <c r="G108" s="23"/>
      <c r="H108" s="23">
        <f t="shared" si="1"/>
        <v>0.995135</v>
      </c>
      <c r="I108" s="19"/>
      <c r="J108" s="19"/>
      <c r="K108" s="20">
        <v>7.0</v>
      </c>
      <c r="L108" s="20"/>
      <c r="M108" s="20"/>
      <c r="N108" s="20"/>
    </row>
    <row r="109" hidden="1">
      <c r="A109" s="22">
        <v>9628.0</v>
      </c>
      <c r="B109" s="23">
        <v>8.37E-4</v>
      </c>
      <c r="C109" s="23"/>
      <c r="D109" s="23"/>
      <c r="E109" s="23"/>
      <c r="F109" s="23"/>
      <c r="G109" s="23"/>
      <c r="H109" s="23">
        <f t="shared" si="1"/>
        <v>1.000837</v>
      </c>
      <c r="I109" s="19"/>
      <c r="J109" s="19"/>
      <c r="K109" s="20">
        <v>8.0</v>
      </c>
      <c r="L109" s="20"/>
      <c r="M109" s="20"/>
      <c r="N109" s="20"/>
    </row>
    <row r="110" hidden="1">
      <c r="A110" s="22">
        <v>9629.0</v>
      </c>
      <c r="B110" s="23">
        <v>0.002661</v>
      </c>
      <c r="C110" s="23"/>
      <c r="D110" s="23"/>
      <c r="E110" s="23"/>
      <c r="F110" s="23"/>
      <c r="G110" s="23"/>
      <c r="H110" s="23">
        <f t="shared" si="1"/>
        <v>1.002661</v>
      </c>
      <c r="I110" s="19"/>
      <c r="J110" s="19"/>
      <c r="K110" s="20">
        <v>9.0</v>
      </c>
      <c r="L110" s="20"/>
      <c r="M110" s="20"/>
      <c r="N110" s="20"/>
    </row>
    <row r="111" hidden="1">
      <c r="A111" s="22">
        <v>9630.0</v>
      </c>
      <c r="B111" s="23">
        <v>-0.001592</v>
      </c>
      <c r="C111" s="23"/>
      <c r="D111" s="23"/>
      <c r="E111" s="23"/>
      <c r="F111" s="23"/>
      <c r="G111" s="23"/>
      <c r="H111" s="23">
        <f t="shared" si="1"/>
        <v>0.998408</v>
      </c>
      <c r="I111" s="19"/>
      <c r="J111" s="19"/>
      <c r="K111" s="20">
        <v>10.0</v>
      </c>
      <c r="L111" s="20"/>
      <c r="M111" s="20"/>
      <c r="N111" s="20"/>
    </row>
    <row r="112" hidden="1">
      <c r="A112" s="22">
        <v>9631.0</v>
      </c>
      <c r="B112" s="23">
        <v>-0.001283</v>
      </c>
      <c r="C112" s="23"/>
      <c r="D112" s="23"/>
      <c r="E112" s="23"/>
      <c r="F112" s="23"/>
      <c r="G112" s="23"/>
      <c r="H112" s="23">
        <f t="shared" si="1"/>
        <v>0.998717</v>
      </c>
      <c r="I112" s="19"/>
      <c r="J112" s="19"/>
      <c r="K112" s="20">
        <v>11.0</v>
      </c>
      <c r="L112" s="20"/>
      <c r="M112" s="20"/>
      <c r="N112" s="20"/>
    </row>
    <row r="113" hidden="1">
      <c r="A113" s="22">
        <v>9632.0</v>
      </c>
      <c r="B113" s="23">
        <v>-0.003729</v>
      </c>
      <c r="C113" s="23"/>
      <c r="D113" s="23"/>
      <c r="E113" s="23"/>
      <c r="F113" s="23"/>
      <c r="G113" s="23"/>
      <c r="H113" s="23">
        <f t="shared" si="1"/>
        <v>0.996271</v>
      </c>
      <c r="I113" s="19"/>
      <c r="J113" s="19"/>
      <c r="K113" s="20">
        <v>12.0</v>
      </c>
      <c r="L113" s="20"/>
      <c r="M113" s="20"/>
      <c r="N113" s="20"/>
    </row>
    <row r="114" hidden="1">
      <c r="A114" s="22">
        <v>9634.0</v>
      </c>
      <c r="B114" s="23">
        <v>-1.68E-4</v>
      </c>
      <c r="C114" s="23"/>
      <c r="D114" s="23"/>
      <c r="E114" s="23"/>
      <c r="F114" s="23"/>
      <c r="G114" s="23"/>
      <c r="H114" s="23">
        <f t="shared" si="1"/>
        <v>0.999832</v>
      </c>
      <c r="I114" s="19"/>
      <c r="J114" s="19"/>
      <c r="K114" s="20">
        <v>13.0</v>
      </c>
      <c r="L114" s="20"/>
      <c r="M114" s="20"/>
      <c r="N114" s="20"/>
    </row>
    <row r="115" hidden="1">
      <c r="A115" s="22">
        <v>9635.0</v>
      </c>
      <c r="B115" s="23">
        <v>-0.00178</v>
      </c>
      <c r="C115" s="23"/>
      <c r="D115" s="23"/>
      <c r="E115" s="23"/>
      <c r="F115" s="23"/>
      <c r="G115" s="23"/>
      <c r="H115" s="23">
        <f t="shared" si="1"/>
        <v>0.99822</v>
      </c>
      <c r="I115" s="19"/>
      <c r="J115" s="19"/>
      <c r="K115" s="20">
        <v>14.0</v>
      </c>
      <c r="L115" s="20"/>
      <c r="M115" s="20"/>
      <c r="N115" s="20"/>
    </row>
    <row r="116" hidden="1">
      <c r="A116" s="22">
        <v>9636.0</v>
      </c>
      <c r="B116" s="23">
        <v>-0.001684</v>
      </c>
      <c r="C116" s="23"/>
      <c r="D116" s="23"/>
      <c r="E116" s="23"/>
      <c r="F116" s="23"/>
      <c r="G116" s="23"/>
      <c r="H116" s="23">
        <f t="shared" si="1"/>
        <v>0.998316</v>
      </c>
      <c r="I116" s="19"/>
      <c r="J116" s="19"/>
      <c r="K116" s="20">
        <v>15.0</v>
      </c>
      <c r="L116" s="20"/>
      <c r="M116" s="20"/>
      <c r="N116" s="20"/>
    </row>
    <row r="117" hidden="1">
      <c r="A117" s="22">
        <v>9637.0</v>
      </c>
      <c r="B117" s="23">
        <v>0.009063</v>
      </c>
      <c r="C117" s="23"/>
      <c r="D117" s="23"/>
      <c r="E117" s="23"/>
      <c r="F117" s="23"/>
      <c r="G117" s="23"/>
      <c r="H117" s="23">
        <f t="shared" si="1"/>
        <v>1.009063</v>
      </c>
      <c r="I117" s="19"/>
      <c r="J117" s="19"/>
      <c r="K117" s="20">
        <v>16.0</v>
      </c>
      <c r="L117" s="20"/>
      <c r="M117" s="20"/>
      <c r="N117" s="20"/>
    </row>
    <row r="118" hidden="1">
      <c r="A118" s="22">
        <v>9638.0</v>
      </c>
      <c r="B118" s="23">
        <v>0.007683</v>
      </c>
      <c r="C118" s="23"/>
      <c r="D118" s="23"/>
      <c r="E118" s="23"/>
      <c r="F118" s="23"/>
      <c r="G118" s="23"/>
      <c r="H118" s="23">
        <f t="shared" si="1"/>
        <v>1.007683</v>
      </c>
      <c r="I118" s="19"/>
      <c r="J118" s="19"/>
      <c r="K118" s="20">
        <v>17.0</v>
      </c>
      <c r="L118" s="20"/>
      <c r="M118" s="20"/>
      <c r="N118" s="20"/>
    </row>
    <row r="119" hidden="1">
      <c r="A119" s="22">
        <v>9639.0</v>
      </c>
      <c r="B119" s="23">
        <v>0.002828</v>
      </c>
      <c r="C119" s="23"/>
      <c r="D119" s="23"/>
      <c r="E119" s="23"/>
      <c r="F119" s="23"/>
      <c r="G119" s="23"/>
      <c r="H119" s="23">
        <f t="shared" si="1"/>
        <v>1.002828</v>
      </c>
      <c r="I119" s="19"/>
      <c r="J119" s="19"/>
      <c r="K119" s="20">
        <v>18.0</v>
      </c>
      <c r="L119" s="20"/>
      <c r="M119" s="20"/>
      <c r="N119" s="20"/>
    </row>
    <row r="120" hidden="1">
      <c r="A120" s="22">
        <v>9641.0</v>
      </c>
      <c r="B120" s="23">
        <v>0.004909</v>
      </c>
      <c r="C120" s="23"/>
      <c r="D120" s="23"/>
      <c r="E120" s="23"/>
      <c r="F120" s="23"/>
      <c r="G120" s="23"/>
      <c r="H120" s="23">
        <f t="shared" si="1"/>
        <v>1.004909</v>
      </c>
      <c r="I120" s="19"/>
      <c r="J120" s="19"/>
      <c r="K120" s="20">
        <v>19.0</v>
      </c>
      <c r="L120" s="20"/>
      <c r="M120" s="20"/>
      <c r="N120" s="20"/>
    </row>
    <row r="121">
      <c r="A121" s="22">
        <v>9642.0</v>
      </c>
      <c r="B121" s="23">
        <v>0.003343</v>
      </c>
      <c r="C121" s="23"/>
      <c r="D121" s="23"/>
      <c r="E121" s="23"/>
      <c r="F121" s="23"/>
      <c r="G121" s="23">
        <f>STDEV(B102:B121)</f>
        <v>0.005748097444</v>
      </c>
      <c r="H121" s="23">
        <f t="shared" si="1"/>
        <v>1.003343</v>
      </c>
      <c r="I121" s="19">
        <f>($H102 * $H103 * $H104 * $H105 * $H106 * $H107 * $H108 * $H109 * $H110 * $H111 * $H112 * $H113 * $H114 * $H115 * $H116 * $H117 * $H118 * $H119 * $H120 * $H121)</f>
        <v>0.9979008441</v>
      </c>
      <c r="J121" s="19">
        <f>$I121^(1/20) - 1</f>
        <v>-0.0001050625892</v>
      </c>
      <c r="K121" s="20">
        <v>0.0</v>
      </c>
      <c r="L121" s="20"/>
      <c r="M121" s="20"/>
      <c r="N121" s="20"/>
    </row>
    <row r="122" hidden="1">
      <c r="A122" s="22">
        <v>9643.0</v>
      </c>
      <c r="B122" s="23">
        <v>0.00579</v>
      </c>
      <c r="C122" s="23"/>
      <c r="D122" s="23"/>
      <c r="E122" s="23"/>
      <c r="F122" s="23"/>
      <c r="G122" s="23"/>
      <c r="H122" s="23">
        <f t="shared" si="1"/>
        <v>1.00579</v>
      </c>
      <c r="I122" s="19"/>
      <c r="J122" s="19"/>
      <c r="K122" s="20">
        <v>1.0</v>
      </c>
      <c r="L122" s="20"/>
      <c r="M122" s="20"/>
      <c r="N122" s="20"/>
    </row>
    <row r="123" hidden="1">
      <c r="A123" s="22">
        <v>9644.0</v>
      </c>
      <c r="B123" s="23">
        <v>0.003407</v>
      </c>
      <c r="C123" s="23"/>
      <c r="D123" s="23"/>
      <c r="E123" s="23"/>
      <c r="F123" s="23"/>
      <c r="G123" s="23"/>
      <c r="H123" s="23">
        <f t="shared" si="1"/>
        <v>1.003407</v>
      </c>
      <c r="I123" s="19"/>
      <c r="J123" s="19"/>
      <c r="K123" s="20">
        <v>2.0</v>
      </c>
      <c r="L123" s="20"/>
      <c r="M123" s="20"/>
      <c r="N123" s="20"/>
    </row>
    <row r="124" hidden="1">
      <c r="A124" s="22">
        <v>9645.0</v>
      </c>
      <c r="B124" s="23">
        <v>0.00671</v>
      </c>
      <c r="C124" s="23"/>
      <c r="D124" s="23"/>
      <c r="E124" s="23"/>
      <c r="F124" s="23"/>
      <c r="G124" s="23"/>
      <c r="H124" s="23">
        <f t="shared" si="1"/>
        <v>1.00671</v>
      </c>
      <c r="I124" s="19"/>
      <c r="J124" s="19"/>
      <c r="K124" s="20">
        <v>3.0</v>
      </c>
      <c r="L124" s="20"/>
      <c r="M124" s="20"/>
      <c r="N124" s="20"/>
    </row>
    <row r="125" hidden="1">
      <c r="A125" s="22">
        <v>9649.0</v>
      </c>
      <c r="B125" s="23">
        <v>-0.004687</v>
      </c>
      <c r="C125" s="23"/>
      <c r="D125" s="23"/>
      <c r="E125" s="23"/>
      <c r="F125" s="23"/>
      <c r="G125" s="23"/>
      <c r="H125" s="23">
        <f t="shared" si="1"/>
        <v>0.995313</v>
      </c>
      <c r="I125" s="19"/>
      <c r="J125" s="19"/>
      <c r="K125" s="20">
        <v>4.0</v>
      </c>
      <c r="L125" s="20"/>
      <c r="M125" s="20"/>
      <c r="N125" s="20"/>
    </row>
    <row r="126" hidden="1">
      <c r="A126" s="22">
        <v>9650.0</v>
      </c>
      <c r="B126" s="23">
        <v>0.005296</v>
      </c>
      <c r="C126" s="23"/>
      <c r="D126" s="23"/>
      <c r="E126" s="23"/>
      <c r="F126" s="23"/>
      <c r="G126" s="23"/>
      <c r="H126" s="23">
        <f t="shared" si="1"/>
        <v>1.005296</v>
      </c>
      <c r="I126" s="19"/>
      <c r="J126" s="19"/>
      <c r="K126" s="20">
        <v>5.0</v>
      </c>
      <c r="L126" s="20"/>
      <c r="M126" s="20"/>
      <c r="N126" s="20"/>
    </row>
    <row r="127" hidden="1">
      <c r="A127" s="22">
        <v>9651.0</v>
      </c>
      <c r="B127" s="23">
        <v>0.005005</v>
      </c>
      <c r="C127" s="23"/>
      <c r="D127" s="23"/>
      <c r="E127" s="23"/>
      <c r="F127" s="23"/>
      <c r="G127" s="23"/>
      <c r="H127" s="23">
        <f t="shared" si="1"/>
        <v>1.005005</v>
      </c>
      <c r="I127" s="19"/>
      <c r="J127" s="19"/>
      <c r="K127" s="20">
        <v>6.0</v>
      </c>
      <c r="L127" s="20"/>
      <c r="M127" s="20"/>
      <c r="N127" s="20"/>
    </row>
    <row r="128" hidden="1">
      <c r="A128" s="22">
        <v>9652.0</v>
      </c>
      <c r="B128" s="23">
        <v>0.001839</v>
      </c>
      <c r="C128" s="23"/>
      <c r="D128" s="23"/>
      <c r="E128" s="23"/>
      <c r="F128" s="23"/>
      <c r="G128" s="23"/>
      <c r="H128" s="23">
        <f t="shared" si="1"/>
        <v>1.001839</v>
      </c>
      <c r="I128" s="19"/>
      <c r="J128" s="19"/>
      <c r="K128" s="20">
        <v>7.0</v>
      </c>
      <c r="L128" s="20"/>
      <c r="M128" s="20"/>
      <c r="N128" s="20"/>
    </row>
    <row r="129" hidden="1">
      <c r="A129" s="22">
        <v>9653.0</v>
      </c>
      <c r="B129" s="23">
        <v>-1.72E-4</v>
      </c>
      <c r="C129" s="23"/>
      <c r="D129" s="23"/>
      <c r="E129" s="23"/>
      <c r="F129" s="23"/>
      <c r="G129" s="23"/>
      <c r="H129" s="23">
        <f t="shared" si="1"/>
        <v>0.999828</v>
      </c>
      <c r="I129" s="19"/>
      <c r="J129" s="19"/>
      <c r="K129" s="20">
        <v>8.0</v>
      </c>
      <c r="L129" s="20"/>
      <c r="M129" s="20"/>
      <c r="N129" s="20"/>
    </row>
    <row r="130" hidden="1">
      <c r="A130" s="22">
        <v>9655.0</v>
      </c>
      <c r="B130" s="23">
        <v>0.002893</v>
      </c>
      <c r="C130" s="23"/>
      <c r="D130" s="23"/>
      <c r="E130" s="23"/>
      <c r="F130" s="23"/>
      <c r="G130" s="23"/>
      <c r="H130" s="23">
        <f t="shared" si="1"/>
        <v>1.002893</v>
      </c>
      <c r="I130" s="19"/>
      <c r="J130" s="19"/>
      <c r="K130" s="20">
        <v>9.0</v>
      </c>
      <c r="L130" s="20"/>
      <c r="M130" s="20"/>
      <c r="N130" s="20"/>
    </row>
    <row r="131" hidden="1">
      <c r="A131" s="22">
        <v>9656.0</v>
      </c>
      <c r="B131" s="23">
        <v>0.001063</v>
      </c>
      <c r="C131" s="23"/>
      <c r="D131" s="23"/>
      <c r="E131" s="23"/>
      <c r="F131" s="23"/>
      <c r="G131" s="23"/>
      <c r="H131" s="23">
        <f t="shared" si="1"/>
        <v>1.001063</v>
      </c>
      <c r="I131" s="19"/>
      <c r="J131" s="19"/>
      <c r="K131" s="20">
        <v>10.0</v>
      </c>
      <c r="L131" s="20"/>
      <c r="M131" s="20"/>
      <c r="N131" s="20"/>
    </row>
    <row r="132" hidden="1">
      <c r="A132" s="22">
        <v>9657.0</v>
      </c>
      <c r="B132" s="23">
        <v>4.7E-5</v>
      </c>
      <c r="C132" s="23"/>
      <c r="D132" s="23"/>
      <c r="E132" s="23"/>
      <c r="F132" s="23"/>
      <c r="G132" s="23"/>
      <c r="H132" s="23">
        <f t="shared" si="1"/>
        <v>1.000047</v>
      </c>
      <c r="I132" s="19"/>
      <c r="J132" s="19"/>
      <c r="K132" s="20">
        <v>11.0</v>
      </c>
      <c r="L132" s="20"/>
      <c r="M132" s="20"/>
      <c r="N132" s="20"/>
    </row>
    <row r="133" hidden="1">
      <c r="A133" s="22">
        <v>9658.0</v>
      </c>
      <c r="B133" s="23">
        <v>0.001281</v>
      </c>
      <c r="C133" s="23"/>
      <c r="D133" s="23"/>
      <c r="E133" s="23"/>
      <c r="F133" s="23"/>
      <c r="G133" s="23"/>
      <c r="H133" s="23">
        <f t="shared" si="1"/>
        <v>1.001281</v>
      </c>
      <c r="I133" s="19"/>
      <c r="J133" s="19"/>
      <c r="K133" s="20">
        <v>12.0</v>
      </c>
      <c r="L133" s="20"/>
      <c r="M133" s="20"/>
      <c r="N133" s="20"/>
    </row>
    <row r="134" hidden="1">
      <c r="A134" s="22">
        <v>9659.0</v>
      </c>
      <c r="B134" s="23">
        <v>0.00709</v>
      </c>
      <c r="C134" s="23"/>
      <c r="D134" s="23"/>
      <c r="E134" s="23"/>
      <c r="F134" s="23"/>
      <c r="G134" s="23"/>
      <c r="H134" s="23">
        <f t="shared" si="1"/>
        <v>1.00709</v>
      </c>
      <c r="I134" s="19"/>
      <c r="J134" s="19"/>
      <c r="K134" s="20">
        <v>13.0</v>
      </c>
      <c r="L134" s="20"/>
      <c r="M134" s="20"/>
      <c r="N134" s="20"/>
    </row>
    <row r="135" hidden="1">
      <c r="A135" s="22">
        <v>9660.0</v>
      </c>
      <c r="B135" s="23">
        <v>0.006195</v>
      </c>
      <c r="C135" s="23"/>
      <c r="D135" s="23"/>
      <c r="E135" s="23"/>
      <c r="F135" s="23"/>
      <c r="G135" s="23"/>
      <c r="H135" s="23">
        <f t="shared" si="1"/>
        <v>1.006195</v>
      </c>
      <c r="I135" s="19"/>
      <c r="J135" s="19"/>
      <c r="K135" s="20">
        <v>14.0</v>
      </c>
      <c r="L135" s="20"/>
      <c r="M135" s="20"/>
      <c r="N135" s="20"/>
    </row>
    <row r="136" hidden="1">
      <c r="A136" s="22">
        <v>9662.0</v>
      </c>
      <c r="B136" s="23">
        <v>0.004375</v>
      </c>
      <c r="C136" s="23"/>
      <c r="D136" s="23"/>
      <c r="E136" s="23"/>
      <c r="F136" s="23"/>
      <c r="G136" s="23"/>
      <c r="H136" s="23">
        <f t="shared" si="1"/>
        <v>1.004375</v>
      </c>
      <c r="I136" s="19"/>
      <c r="J136" s="19"/>
      <c r="K136" s="20">
        <v>15.0</v>
      </c>
      <c r="L136" s="20"/>
      <c r="M136" s="20"/>
      <c r="N136" s="20"/>
    </row>
    <row r="137" hidden="1">
      <c r="A137" s="22">
        <v>9663.0</v>
      </c>
      <c r="B137" s="23">
        <v>8.66E-4</v>
      </c>
      <c r="C137" s="23"/>
      <c r="D137" s="23"/>
      <c r="E137" s="23"/>
      <c r="F137" s="23"/>
      <c r="G137" s="23"/>
      <c r="H137" s="23">
        <f t="shared" si="1"/>
        <v>1.000866</v>
      </c>
      <c r="I137" s="19"/>
      <c r="J137" s="19"/>
      <c r="K137" s="20">
        <v>16.0</v>
      </c>
      <c r="L137" s="20"/>
      <c r="M137" s="20"/>
      <c r="N137" s="20"/>
    </row>
    <row r="138" hidden="1">
      <c r="A138" s="22">
        <v>9664.0</v>
      </c>
      <c r="B138" s="23">
        <v>0.007197</v>
      </c>
      <c r="C138" s="23"/>
      <c r="D138" s="23"/>
      <c r="E138" s="23"/>
      <c r="F138" s="23"/>
      <c r="G138" s="23"/>
      <c r="H138" s="23">
        <f t="shared" si="1"/>
        <v>1.007197</v>
      </c>
      <c r="I138" s="19"/>
      <c r="J138" s="19"/>
      <c r="K138" s="20">
        <v>17.0</v>
      </c>
      <c r="L138" s="20"/>
      <c r="M138" s="20"/>
      <c r="N138" s="20"/>
    </row>
    <row r="139" hidden="1">
      <c r="A139" s="22">
        <v>9665.0</v>
      </c>
      <c r="B139" s="23">
        <v>0.006266</v>
      </c>
      <c r="C139" s="23"/>
      <c r="D139" s="23"/>
      <c r="E139" s="23"/>
      <c r="F139" s="23"/>
      <c r="G139" s="23"/>
      <c r="H139" s="23">
        <f t="shared" si="1"/>
        <v>1.006266</v>
      </c>
      <c r="I139" s="19"/>
      <c r="J139" s="19"/>
      <c r="K139" s="20">
        <v>18.0</v>
      </c>
      <c r="L139" s="20"/>
      <c r="M139" s="20"/>
      <c r="N139" s="20"/>
    </row>
    <row r="140" hidden="1">
      <c r="A140" s="22">
        <v>9666.0</v>
      </c>
      <c r="B140" s="23">
        <v>-0.007653</v>
      </c>
      <c r="C140" s="23"/>
      <c r="D140" s="23"/>
      <c r="E140" s="23"/>
      <c r="F140" s="23"/>
      <c r="G140" s="23"/>
      <c r="H140" s="23">
        <f t="shared" si="1"/>
        <v>0.992347</v>
      </c>
      <c r="I140" s="19"/>
      <c r="J140" s="19"/>
      <c r="K140" s="20">
        <v>19.0</v>
      </c>
      <c r="L140" s="20"/>
      <c r="M140" s="20"/>
      <c r="N140" s="20"/>
    </row>
    <row r="141">
      <c r="A141" s="22">
        <v>9667.0</v>
      </c>
      <c r="B141" s="23">
        <v>0.008609</v>
      </c>
      <c r="C141" s="23"/>
      <c r="D141" s="23"/>
      <c r="E141" s="23"/>
      <c r="F141" s="23"/>
      <c r="G141" s="23">
        <f>STDEV(B122:B141)</f>
        <v>0.004125994097</v>
      </c>
      <c r="H141" s="23">
        <f t="shared" si="1"/>
        <v>1.008609</v>
      </c>
      <c r="I141" s="19">
        <f>($H122 * $H123 * $H124 * $H125 * $H126 * $H127 * $H128 * $H129 * $H130 * $H131 * $H132 * $H133 * $H134 * $H135 * $H136 * $H137 * $H138 * $H139 * $H140 * $H141)</f>
        <v>1.063070809</v>
      </c>
      <c r="J141" s="19">
        <f>$I141^(1/20) - 1</f>
        <v>0.003062766179</v>
      </c>
      <c r="K141" s="20">
        <v>0.0</v>
      </c>
      <c r="L141" s="20"/>
      <c r="M141" s="20"/>
      <c r="N141" s="20"/>
    </row>
    <row r="142" hidden="1">
      <c r="A142" s="22">
        <v>9669.0</v>
      </c>
      <c r="B142" s="23">
        <v>0.00367</v>
      </c>
      <c r="C142" s="23"/>
      <c r="D142" s="23"/>
      <c r="E142" s="23"/>
      <c r="F142" s="23"/>
      <c r="G142" s="23"/>
      <c r="H142" s="23">
        <f t="shared" si="1"/>
        <v>1.00367</v>
      </c>
      <c r="I142" s="19"/>
      <c r="J142" s="19"/>
      <c r="K142" s="20">
        <v>1.0</v>
      </c>
      <c r="L142" s="20"/>
      <c r="M142" s="20"/>
      <c r="N142" s="20"/>
    </row>
    <row r="143" hidden="1">
      <c r="A143" s="22">
        <v>9670.0</v>
      </c>
      <c r="B143" s="23">
        <v>0.001487</v>
      </c>
      <c r="C143" s="23"/>
      <c r="D143" s="23"/>
      <c r="E143" s="23"/>
      <c r="F143" s="23"/>
      <c r="G143" s="23"/>
      <c r="H143" s="23">
        <f t="shared" si="1"/>
        <v>1.001487</v>
      </c>
      <c r="I143" s="19"/>
      <c r="J143" s="19"/>
      <c r="K143" s="20">
        <v>2.0</v>
      </c>
      <c r="L143" s="20"/>
      <c r="M143" s="20"/>
      <c r="N143" s="20"/>
    </row>
    <row r="144" hidden="1">
      <c r="A144" s="22">
        <v>9671.0</v>
      </c>
      <c r="B144" s="23">
        <v>-0.0083</v>
      </c>
      <c r="C144" s="23"/>
      <c r="D144" s="23"/>
      <c r="E144" s="23"/>
      <c r="F144" s="23"/>
      <c r="G144" s="23"/>
      <c r="H144" s="23">
        <f t="shared" si="1"/>
        <v>0.9917</v>
      </c>
      <c r="I144" s="19"/>
      <c r="J144" s="19"/>
      <c r="K144" s="20">
        <v>3.0</v>
      </c>
      <c r="L144" s="20"/>
      <c r="M144" s="20"/>
      <c r="N144" s="20"/>
    </row>
    <row r="145" hidden="1">
      <c r="A145" s="22">
        <v>9672.0</v>
      </c>
      <c r="B145" s="23">
        <v>0.002979</v>
      </c>
      <c r="C145" s="23"/>
      <c r="D145" s="23"/>
      <c r="E145" s="23"/>
      <c r="F145" s="23"/>
      <c r="G145" s="23"/>
      <c r="H145" s="23">
        <f t="shared" si="1"/>
        <v>1.002979</v>
      </c>
      <c r="I145" s="19"/>
      <c r="J145" s="19"/>
      <c r="K145" s="20">
        <v>4.0</v>
      </c>
      <c r="L145" s="20"/>
      <c r="M145" s="20"/>
      <c r="N145" s="20"/>
    </row>
    <row r="146" hidden="1">
      <c r="A146" s="22">
        <v>9673.0</v>
      </c>
      <c r="B146" s="23">
        <v>-0.003642</v>
      </c>
      <c r="C146" s="23"/>
      <c r="D146" s="23"/>
      <c r="E146" s="23"/>
      <c r="F146" s="23"/>
      <c r="G146" s="23"/>
      <c r="H146" s="23">
        <f t="shared" si="1"/>
        <v>0.996358</v>
      </c>
      <c r="I146" s="19"/>
      <c r="J146" s="19"/>
      <c r="K146" s="20">
        <v>5.0</v>
      </c>
      <c r="L146" s="20"/>
      <c r="M146" s="20"/>
      <c r="N146" s="20"/>
    </row>
    <row r="147" hidden="1">
      <c r="A147" s="22">
        <v>9674.0</v>
      </c>
      <c r="B147" s="23">
        <v>5.42E-4</v>
      </c>
      <c r="C147" s="23"/>
      <c r="D147" s="23"/>
      <c r="E147" s="23"/>
      <c r="F147" s="23"/>
      <c r="G147" s="23"/>
      <c r="H147" s="23">
        <f t="shared" si="1"/>
        <v>1.000542</v>
      </c>
      <c r="I147" s="19"/>
      <c r="J147" s="19"/>
      <c r="K147" s="20">
        <v>6.0</v>
      </c>
      <c r="L147" s="20"/>
      <c r="M147" s="20"/>
      <c r="N147" s="20"/>
    </row>
    <row r="148" hidden="1">
      <c r="A148" s="22">
        <v>9676.0</v>
      </c>
      <c r="B148" s="23">
        <v>0.002513</v>
      </c>
      <c r="C148" s="23"/>
      <c r="D148" s="23"/>
      <c r="E148" s="23"/>
      <c r="F148" s="23"/>
      <c r="G148" s="23"/>
      <c r="H148" s="23">
        <f t="shared" si="1"/>
        <v>1.002513</v>
      </c>
      <c r="I148" s="19"/>
      <c r="J148" s="19"/>
      <c r="K148" s="20">
        <v>7.0</v>
      </c>
      <c r="L148" s="20"/>
      <c r="M148" s="20"/>
      <c r="N148" s="20"/>
    </row>
    <row r="149" hidden="1">
      <c r="A149" s="22">
        <v>9677.0</v>
      </c>
      <c r="B149" s="23">
        <v>0.005431</v>
      </c>
      <c r="C149" s="23"/>
      <c r="D149" s="23"/>
      <c r="E149" s="23"/>
      <c r="F149" s="23"/>
      <c r="G149" s="23"/>
      <c r="H149" s="23">
        <f t="shared" si="1"/>
        <v>1.005431</v>
      </c>
      <c r="I149" s="19"/>
      <c r="J149" s="19"/>
      <c r="K149" s="20">
        <v>8.0</v>
      </c>
      <c r="L149" s="20"/>
      <c r="M149" s="20"/>
      <c r="N149" s="20"/>
    </row>
    <row r="150" hidden="1">
      <c r="A150" s="22">
        <v>9678.0</v>
      </c>
      <c r="B150" s="23">
        <v>0.00243</v>
      </c>
      <c r="C150" s="23"/>
      <c r="D150" s="23"/>
      <c r="E150" s="23"/>
      <c r="F150" s="23"/>
      <c r="G150" s="23"/>
      <c r="H150" s="23">
        <f t="shared" si="1"/>
        <v>1.00243</v>
      </c>
      <c r="I150" s="19"/>
      <c r="J150" s="19"/>
      <c r="K150" s="20">
        <v>9.0</v>
      </c>
      <c r="L150" s="20"/>
      <c r="M150" s="20"/>
      <c r="N150" s="20"/>
    </row>
    <row r="151" hidden="1">
      <c r="A151" s="22">
        <v>9679.0</v>
      </c>
      <c r="B151" s="23">
        <v>0.0012</v>
      </c>
      <c r="C151" s="23"/>
      <c r="D151" s="23"/>
      <c r="E151" s="23"/>
      <c r="F151" s="23"/>
      <c r="G151" s="23"/>
      <c r="H151" s="23">
        <f t="shared" si="1"/>
        <v>1.0012</v>
      </c>
      <c r="I151" s="19"/>
      <c r="J151" s="19"/>
      <c r="K151" s="20">
        <v>10.0</v>
      </c>
      <c r="L151" s="20"/>
      <c r="M151" s="20"/>
      <c r="N151" s="20"/>
    </row>
    <row r="152" hidden="1">
      <c r="A152" s="22">
        <v>9680.0</v>
      </c>
      <c r="B152" s="23">
        <v>0.00458</v>
      </c>
      <c r="C152" s="23"/>
      <c r="D152" s="23"/>
      <c r="E152" s="23"/>
      <c r="F152" s="23"/>
      <c r="G152" s="23"/>
      <c r="H152" s="23">
        <f t="shared" si="1"/>
        <v>1.00458</v>
      </c>
      <c r="I152" s="19"/>
      <c r="J152" s="19"/>
      <c r="K152" s="20">
        <v>11.0</v>
      </c>
      <c r="L152" s="20"/>
      <c r="M152" s="20"/>
      <c r="N152" s="20"/>
    </row>
    <row r="153" hidden="1">
      <c r="A153" s="22">
        <v>9684.0</v>
      </c>
      <c r="B153" s="23">
        <v>0.001763</v>
      </c>
      <c r="C153" s="23"/>
      <c r="D153" s="23"/>
      <c r="E153" s="23"/>
      <c r="F153" s="23"/>
      <c r="G153" s="23"/>
      <c r="H153" s="23">
        <f t="shared" si="1"/>
        <v>1.001763</v>
      </c>
      <c r="I153" s="19"/>
      <c r="J153" s="19"/>
      <c r="K153" s="20">
        <v>12.0</v>
      </c>
      <c r="L153" s="20"/>
      <c r="M153" s="20"/>
      <c r="N153" s="20"/>
    </row>
    <row r="154" hidden="1">
      <c r="A154" s="22">
        <v>9685.0</v>
      </c>
      <c r="B154" s="23">
        <v>9.33E-4</v>
      </c>
      <c r="C154" s="23"/>
      <c r="D154" s="23"/>
      <c r="E154" s="23"/>
      <c r="F154" s="23"/>
      <c r="G154" s="23"/>
      <c r="H154" s="23">
        <f t="shared" si="1"/>
        <v>1.000933</v>
      </c>
      <c r="I154" s="19"/>
      <c r="J154" s="19"/>
      <c r="K154" s="20">
        <v>13.0</v>
      </c>
      <c r="L154" s="20"/>
      <c r="M154" s="20"/>
      <c r="N154" s="20"/>
    </row>
    <row r="155" hidden="1">
      <c r="A155" s="22">
        <v>9686.0</v>
      </c>
      <c r="B155" s="23">
        <v>0.002298</v>
      </c>
      <c r="C155" s="23"/>
      <c r="D155" s="23"/>
      <c r="E155" s="23"/>
      <c r="F155" s="23"/>
      <c r="G155" s="23"/>
      <c r="H155" s="23">
        <f t="shared" si="1"/>
        <v>1.002298</v>
      </c>
      <c r="I155" s="19"/>
      <c r="J155" s="19"/>
      <c r="K155" s="20">
        <v>14.0</v>
      </c>
      <c r="L155" s="20"/>
      <c r="M155" s="20"/>
      <c r="N155" s="20"/>
    </row>
    <row r="156" hidden="1">
      <c r="A156" s="22">
        <v>9687.0</v>
      </c>
      <c r="B156" s="23">
        <v>-0.006943</v>
      </c>
      <c r="C156" s="23"/>
      <c r="D156" s="23"/>
      <c r="E156" s="23"/>
      <c r="F156" s="23"/>
      <c r="G156" s="23"/>
      <c r="H156" s="23">
        <f t="shared" si="1"/>
        <v>0.993057</v>
      </c>
      <c r="I156" s="19"/>
      <c r="J156" s="19"/>
      <c r="K156" s="20">
        <v>15.0</v>
      </c>
      <c r="L156" s="20"/>
      <c r="M156" s="20"/>
      <c r="N156" s="20"/>
    </row>
    <row r="157" hidden="1">
      <c r="A157" s="22">
        <v>9688.0</v>
      </c>
      <c r="B157" s="23">
        <v>0.006049</v>
      </c>
      <c r="C157" s="23"/>
      <c r="D157" s="23"/>
      <c r="E157" s="23"/>
      <c r="F157" s="23"/>
      <c r="G157" s="23"/>
      <c r="H157" s="23">
        <f t="shared" si="1"/>
        <v>1.006049</v>
      </c>
      <c r="I157" s="19"/>
      <c r="J157" s="19"/>
      <c r="K157" s="20">
        <v>16.0</v>
      </c>
      <c r="L157" s="20"/>
      <c r="M157" s="20"/>
      <c r="N157" s="20"/>
    </row>
    <row r="158" hidden="1">
      <c r="A158" s="22">
        <v>9690.0</v>
      </c>
      <c r="B158" s="23">
        <v>5.74E-4</v>
      </c>
      <c r="C158" s="23"/>
      <c r="D158" s="23"/>
      <c r="E158" s="23"/>
      <c r="F158" s="23"/>
      <c r="G158" s="23"/>
      <c r="H158" s="23">
        <f t="shared" si="1"/>
        <v>1.000574</v>
      </c>
      <c r="I158" s="19"/>
      <c r="J158" s="19"/>
      <c r="K158" s="20">
        <v>17.0</v>
      </c>
      <c r="L158" s="20"/>
      <c r="M158" s="20"/>
      <c r="N158" s="20"/>
    </row>
    <row r="159" hidden="1">
      <c r="A159" s="22">
        <v>9691.0</v>
      </c>
      <c r="B159" s="23">
        <v>0.004861</v>
      </c>
      <c r="C159" s="23"/>
      <c r="D159" s="23"/>
      <c r="E159" s="23"/>
      <c r="F159" s="23"/>
      <c r="G159" s="23"/>
      <c r="H159" s="23">
        <f t="shared" si="1"/>
        <v>1.004861</v>
      </c>
      <c r="I159" s="19"/>
      <c r="J159" s="19"/>
      <c r="K159" s="20">
        <v>18.0</v>
      </c>
      <c r="L159" s="20"/>
      <c r="M159" s="20"/>
      <c r="N159" s="20"/>
    </row>
    <row r="160" hidden="1">
      <c r="A160" s="22">
        <v>9692.0</v>
      </c>
      <c r="B160" s="23">
        <v>5.47E-4</v>
      </c>
      <c r="C160" s="23"/>
      <c r="D160" s="23"/>
      <c r="E160" s="23"/>
      <c r="F160" s="23"/>
      <c r="G160" s="23"/>
      <c r="H160" s="23">
        <f t="shared" si="1"/>
        <v>1.000547</v>
      </c>
      <c r="I160" s="19"/>
      <c r="J160" s="19"/>
      <c r="K160" s="20">
        <v>19.0</v>
      </c>
      <c r="L160" s="20"/>
      <c r="M160" s="20"/>
      <c r="N160" s="20"/>
    </row>
    <row r="161">
      <c r="A161" s="22">
        <v>9693.0</v>
      </c>
      <c r="B161" s="23">
        <v>-0.004272</v>
      </c>
      <c r="C161" s="23"/>
      <c r="D161" s="23"/>
      <c r="E161" s="23"/>
      <c r="F161" s="23"/>
      <c r="G161" s="23">
        <f>STDEV(B142:B161)</f>
        <v>0.003908245467</v>
      </c>
      <c r="H161" s="23">
        <f t="shared" si="1"/>
        <v>0.995728</v>
      </c>
      <c r="I161" s="19">
        <f>($H142 * $H143 * $H144 * $H145 * $H146 * $H147 * $H148 * $H149 * $H150 * $H151 * $H152 * $H153 * $H154 * $H155 * $H156 * $H157 * $H158 * $H159 * $H160 * $H161)</f>
        <v>1.018719091</v>
      </c>
      <c r="J161" s="19">
        <f>$I161^(1/20) - 1</f>
        <v>0.0009277323227</v>
      </c>
      <c r="K161" s="20">
        <v>0.0</v>
      </c>
      <c r="L161" s="20"/>
      <c r="M161" s="20"/>
      <c r="N161" s="20"/>
    </row>
    <row r="162" hidden="1">
      <c r="A162" s="22">
        <v>9694.0</v>
      </c>
      <c r="B162" s="23">
        <v>0.005227</v>
      </c>
      <c r="C162" s="23"/>
      <c r="D162" s="23"/>
      <c r="E162" s="23"/>
      <c r="F162" s="23"/>
      <c r="G162" s="23"/>
      <c r="H162" s="23">
        <f t="shared" si="1"/>
        <v>1.005227</v>
      </c>
      <c r="I162" s="19"/>
      <c r="J162" s="19"/>
      <c r="K162" s="20">
        <v>1.0</v>
      </c>
      <c r="L162" s="20"/>
      <c r="M162" s="20"/>
      <c r="N162" s="20"/>
    </row>
    <row r="163" hidden="1">
      <c r="A163" s="22">
        <v>9695.0</v>
      </c>
      <c r="B163" s="23">
        <v>0.00362</v>
      </c>
      <c r="C163" s="23"/>
      <c r="D163" s="23"/>
      <c r="E163" s="23"/>
      <c r="F163" s="23"/>
      <c r="G163" s="23"/>
      <c r="H163" s="23">
        <f t="shared" si="1"/>
        <v>1.00362</v>
      </c>
      <c r="I163" s="19"/>
      <c r="J163" s="19"/>
      <c r="K163" s="20">
        <v>2.0</v>
      </c>
      <c r="L163" s="20"/>
      <c r="M163" s="20"/>
      <c r="N163" s="20"/>
    </row>
    <row r="164" hidden="1">
      <c r="A164" s="22">
        <v>9697.0</v>
      </c>
      <c r="B164" s="23">
        <v>1.8E-5</v>
      </c>
      <c r="C164" s="23"/>
      <c r="D164" s="23"/>
      <c r="E164" s="23"/>
      <c r="F164" s="23"/>
      <c r="G164" s="23"/>
      <c r="H164" s="23">
        <f t="shared" si="1"/>
        <v>1.000018</v>
      </c>
      <c r="I164" s="19"/>
      <c r="J164" s="19"/>
      <c r="K164" s="20">
        <v>3.0</v>
      </c>
      <c r="L164" s="20"/>
      <c r="M164" s="20"/>
      <c r="N164" s="20"/>
    </row>
    <row r="165" hidden="1">
      <c r="A165" s="22">
        <v>9698.0</v>
      </c>
      <c r="B165" s="23">
        <v>-0.005616</v>
      </c>
      <c r="C165" s="23"/>
      <c r="D165" s="23"/>
      <c r="E165" s="23"/>
      <c r="F165" s="23"/>
      <c r="G165" s="23"/>
      <c r="H165" s="23">
        <f t="shared" si="1"/>
        <v>0.994384</v>
      </c>
      <c r="I165" s="19"/>
      <c r="J165" s="19"/>
      <c r="K165" s="20">
        <v>4.0</v>
      </c>
      <c r="L165" s="20"/>
      <c r="M165" s="20"/>
      <c r="N165" s="20"/>
    </row>
    <row r="166" hidden="1">
      <c r="A166" s="22">
        <v>9699.0</v>
      </c>
      <c r="B166" s="23">
        <v>-0.006022</v>
      </c>
      <c r="C166" s="23"/>
      <c r="D166" s="23"/>
      <c r="E166" s="23"/>
      <c r="F166" s="23"/>
      <c r="G166" s="23"/>
      <c r="H166" s="23">
        <f t="shared" si="1"/>
        <v>0.993978</v>
      </c>
      <c r="I166" s="19"/>
      <c r="J166" s="19"/>
      <c r="K166" s="20">
        <v>5.0</v>
      </c>
      <c r="L166" s="20"/>
      <c r="M166" s="20"/>
      <c r="N166" s="20"/>
    </row>
    <row r="167" hidden="1">
      <c r="A167" s="22">
        <v>9700.0</v>
      </c>
      <c r="B167" s="23">
        <v>-0.007135</v>
      </c>
      <c r="C167" s="23"/>
      <c r="D167" s="23"/>
      <c r="E167" s="23"/>
      <c r="F167" s="23"/>
      <c r="G167" s="23"/>
      <c r="H167" s="23">
        <f t="shared" si="1"/>
        <v>0.992865</v>
      </c>
      <c r="I167" s="19"/>
      <c r="J167" s="19"/>
      <c r="K167" s="20">
        <v>6.0</v>
      </c>
      <c r="L167" s="20"/>
      <c r="M167" s="20"/>
      <c r="N167" s="20"/>
    </row>
    <row r="168" hidden="1">
      <c r="A168" s="22">
        <v>9701.0</v>
      </c>
      <c r="B168" s="23">
        <v>-3.1E-5</v>
      </c>
      <c r="C168" s="23"/>
      <c r="D168" s="23"/>
      <c r="E168" s="23"/>
      <c r="F168" s="23"/>
      <c r="G168" s="23"/>
      <c r="H168" s="23">
        <f t="shared" si="1"/>
        <v>0.999969</v>
      </c>
      <c r="I168" s="19"/>
      <c r="J168" s="19"/>
      <c r="K168" s="20">
        <v>7.0</v>
      </c>
      <c r="L168" s="20"/>
      <c r="M168" s="20"/>
      <c r="N168" s="20"/>
    </row>
    <row r="169" hidden="1">
      <c r="A169" s="22">
        <v>9702.0</v>
      </c>
      <c r="B169" s="23">
        <v>-0.001188</v>
      </c>
      <c r="C169" s="23"/>
      <c r="D169" s="23"/>
      <c r="E169" s="23"/>
      <c r="F169" s="23"/>
      <c r="G169" s="23"/>
      <c r="H169" s="23">
        <f t="shared" si="1"/>
        <v>0.998812</v>
      </c>
      <c r="I169" s="19"/>
      <c r="J169" s="19"/>
      <c r="K169" s="20">
        <v>8.0</v>
      </c>
      <c r="L169" s="20"/>
      <c r="M169" s="20"/>
      <c r="N169" s="20"/>
    </row>
    <row r="170" hidden="1">
      <c r="A170" s="22">
        <v>9704.0</v>
      </c>
      <c r="B170" s="23">
        <v>0.005304</v>
      </c>
      <c r="C170" s="23"/>
      <c r="D170" s="23"/>
      <c r="E170" s="23"/>
      <c r="F170" s="23"/>
      <c r="G170" s="23"/>
      <c r="H170" s="23">
        <f t="shared" si="1"/>
        <v>1.005304</v>
      </c>
      <c r="I170" s="19"/>
      <c r="J170" s="19"/>
      <c r="K170" s="20">
        <v>9.0</v>
      </c>
      <c r="L170" s="20"/>
      <c r="M170" s="20"/>
      <c r="N170" s="20"/>
    </row>
    <row r="171" hidden="1">
      <c r="A171" s="22">
        <v>9705.0</v>
      </c>
      <c r="B171" s="23">
        <v>0.004295</v>
      </c>
      <c r="C171" s="23"/>
      <c r="D171" s="23"/>
      <c r="E171" s="23"/>
      <c r="F171" s="23"/>
      <c r="G171" s="23"/>
      <c r="H171" s="23">
        <f t="shared" si="1"/>
        <v>1.004295</v>
      </c>
      <c r="I171" s="19"/>
      <c r="J171" s="19"/>
      <c r="K171" s="20">
        <v>10.0</v>
      </c>
      <c r="L171" s="20"/>
      <c r="M171" s="20"/>
      <c r="N171" s="20"/>
    </row>
    <row r="172" hidden="1">
      <c r="A172" s="22">
        <v>9706.0</v>
      </c>
      <c r="B172" s="23">
        <v>0.010862</v>
      </c>
      <c r="C172" s="23"/>
      <c r="D172" s="23"/>
      <c r="E172" s="23"/>
      <c r="F172" s="23"/>
      <c r="G172" s="23"/>
      <c r="H172" s="23">
        <f t="shared" si="1"/>
        <v>1.010862</v>
      </c>
      <c r="I172" s="19"/>
      <c r="J172" s="19"/>
      <c r="K172" s="20">
        <v>11.0</v>
      </c>
      <c r="L172" s="20"/>
      <c r="M172" s="20"/>
      <c r="N172" s="20"/>
    </row>
    <row r="173" hidden="1">
      <c r="A173" s="22">
        <v>9707.0</v>
      </c>
      <c r="B173" s="23">
        <v>0.003664</v>
      </c>
      <c r="C173" s="23"/>
      <c r="D173" s="23"/>
      <c r="E173" s="23"/>
      <c r="F173" s="23"/>
      <c r="G173" s="23"/>
      <c r="H173" s="23">
        <f t="shared" si="1"/>
        <v>1.003664</v>
      </c>
      <c r="I173" s="19"/>
      <c r="J173" s="19"/>
      <c r="K173" s="20">
        <v>12.0</v>
      </c>
      <c r="L173" s="20"/>
      <c r="M173" s="20"/>
      <c r="N173" s="20"/>
    </row>
    <row r="174" hidden="1">
      <c r="A174" s="22">
        <v>9708.0</v>
      </c>
      <c r="B174" s="23">
        <v>0.001424</v>
      </c>
      <c r="C174" s="23"/>
      <c r="D174" s="23"/>
      <c r="E174" s="23"/>
      <c r="F174" s="23"/>
      <c r="G174" s="23"/>
      <c r="H174" s="23">
        <f t="shared" si="1"/>
        <v>1.001424</v>
      </c>
      <c r="I174" s="19"/>
      <c r="J174" s="19"/>
      <c r="K174" s="20">
        <v>13.0</v>
      </c>
      <c r="L174" s="20"/>
      <c r="M174" s="20"/>
      <c r="N174" s="20"/>
    </row>
    <row r="175" hidden="1">
      <c r="A175" s="22">
        <v>9709.0</v>
      </c>
      <c r="B175" s="23">
        <v>0.004655</v>
      </c>
      <c r="C175" s="23"/>
      <c r="D175" s="23"/>
      <c r="E175" s="23"/>
      <c r="F175" s="23"/>
      <c r="G175" s="23"/>
      <c r="H175" s="23">
        <f t="shared" si="1"/>
        <v>1.004655</v>
      </c>
      <c r="I175" s="19"/>
      <c r="J175" s="19"/>
      <c r="K175" s="20">
        <v>14.0</v>
      </c>
      <c r="L175" s="20"/>
      <c r="M175" s="20"/>
      <c r="N175" s="20"/>
    </row>
    <row r="176" hidden="1">
      <c r="A176" s="22">
        <v>9711.0</v>
      </c>
      <c r="B176" s="23">
        <v>0.008362</v>
      </c>
      <c r="C176" s="23"/>
      <c r="D176" s="23"/>
      <c r="E176" s="23"/>
      <c r="F176" s="23"/>
      <c r="G176" s="23"/>
      <c r="H176" s="23">
        <f t="shared" si="1"/>
        <v>1.008362</v>
      </c>
      <c r="I176" s="19"/>
      <c r="J176" s="19"/>
      <c r="K176" s="20">
        <v>15.0</v>
      </c>
      <c r="L176" s="20"/>
      <c r="M176" s="20"/>
      <c r="N176" s="20"/>
    </row>
    <row r="177" hidden="1">
      <c r="A177" s="22">
        <v>9712.0</v>
      </c>
      <c r="B177" s="23">
        <v>0.004673</v>
      </c>
      <c r="C177" s="23"/>
      <c r="D177" s="23"/>
      <c r="E177" s="23"/>
      <c r="F177" s="23"/>
      <c r="G177" s="23"/>
      <c r="H177" s="23">
        <f t="shared" si="1"/>
        <v>1.004673</v>
      </c>
      <c r="I177" s="19"/>
      <c r="J177" s="19"/>
      <c r="K177" s="20">
        <v>16.0</v>
      </c>
      <c r="L177" s="20"/>
      <c r="M177" s="20"/>
      <c r="N177" s="20"/>
    </row>
    <row r="178" hidden="1">
      <c r="A178" s="22">
        <v>9713.0</v>
      </c>
      <c r="B178" s="23">
        <v>-0.003577</v>
      </c>
      <c r="C178" s="23"/>
      <c r="D178" s="23"/>
      <c r="E178" s="23"/>
      <c r="F178" s="23"/>
      <c r="G178" s="23"/>
      <c r="H178" s="23">
        <f t="shared" si="1"/>
        <v>0.996423</v>
      </c>
      <c r="I178" s="19"/>
      <c r="J178" s="19"/>
      <c r="K178" s="20">
        <v>17.0</v>
      </c>
      <c r="L178" s="20"/>
      <c r="M178" s="20"/>
      <c r="N178" s="20"/>
    </row>
    <row r="179" hidden="1">
      <c r="A179" s="22">
        <v>9714.0</v>
      </c>
      <c r="B179" s="23">
        <v>-8.13E-4</v>
      </c>
      <c r="C179" s="23"/>
      <c r="D179" s="23"/>
      <c r="E179" s="23"/>
      <c r="F179" s="23"/>
      <c r="G179" s="23"/>
      <c r="H179" s="23">
        <f t="shared" si="1"/>
        <v>0.999187</v>
      </c>
      <c r="I179" s="19"/>
      <c r="J179" s="19"/>
      <c r="K179" s="20">
        <v>18.0</v>
      </c>
      <c r="L179" s="20"/>
      <c r="M179" s="20"/>
      <c r="N179" s="20"/>
    </row>
    <row r="180" hidden="1">
      <c r="A180" s="22">
        <v>9715.0</v>
      </c>
      <c r="B180" s="23">
        <v>0.00696</v>
      </c>
      <c r="C180" s="23"/>
      <c r="D180" s="23"/>
      <c r="E180" s="23"/>
      <c r="F180" s="23"/>
      <c r="G180" s="23"/>
      <c r="H180" s="23">
        <f t="shared" si="1"/>
        <v>1.00696</v>
      </c>
      <c r="I180" s="19"/>
      <c r="J180" s="19"/>
      <c r="K180" s="20">
        <v>19.0</v>
      </c>
      <c r="L180" s="20"/>
      <c r="M180" s="20"/>
      <c r="N180" s="20"/>
    </row>
    <row r="181">
      <c r="A181" s="22">
        <v>9716.0</v>
      </c>
      <c r="B181" s="23">
        <v>0.004663</v>
      </c>
      <c r="C181" s="23"/>
      <c r="D181" s="23"/>
      <c r="E181" s="23"/>
      <c r="F181" s="23"/>
      <c r="G181" s="23">
        <f>STDEV(B162:B181)</f>
        <v>0.004921673302</v>
      </c>
      <c r="H181" s="23">
        <f t="shared" si="1"/>
        <v>1.004663</v>
      </c>
      <c r="I181" s="19">
        <f>($H162 * $H163 * $H164 * $H165 * $H166 * $H167 * $H168 * $H169 * $H170 * $H171 * $H172 * $H173 * $H174 * $H175 * $H176 * $H177 * $H178 * $H179 * $H180 * $H181)</f>
        <v>1.039850444</v>
      </c>
      <c r="J181" s="19">
        <f>$I181^(1/20) - 1</f>
        <v>0.001955754924</v>
      </c>
      <c r="K181" s="20">
        <v>0.0</v>
      </c>
      <c r="L181" s="20"/>
      <c r="M181" s="20"/>
      <c r="N181" s="20"/>
    </row>
    <row r="182" hidden="1">
      <c r="A182" s="22">
        <v>9718.0</v>
      </c>
      <c r="B182" s="23">
        <v>0.002218</v>
      </c>
      <c r="C182" s="23"/>
      <c r="D182" s="23"/>
      <c r="E182" s="23"/>
      <c r="F182" s="23"/>
      <c r="G182" s="23"/>
      <c r="H182" s="23">
        <f t="shared" si="1"/>
        <v>1.002218</v>
      </c>
      <c r="I182" s="19"/>
      <c r="J182" s="19"/>
      <c r="K182" s="20">
        <v>1.0</v>
      </c>
      <c r="L182" s="20"/>
      <c r="M182" s="20"/>
      <c r="N182" s="20"/>
    </row>
    <row r="183" hidden="1">
      <c r="A183" s="22">
        <v>9719.0</v>
      </c>
      <c r="B183" s="23">
        <v>-0.013932</v>
      </c>
      <c r="C183" s="23"/>
      <c r="D183" s="23"/>
      <c r="E183" s="23"/>
      <c r="F183" s="23"/>
      <c r="G183" s="23"/>
      <c r="H183" s="23">
        <f t="shared" si="1"/>
        <v>0.986068</v>
      </c>
      <c r="I183" s="19"/>
      <c r="J183" s="19"/>
      <c r="K183" s="20">
        <v>2.0</v>
      </c>
      <c r="L183" s="20"/>
      <c r="M183" s="20"/>
      <c r="N183" s="20"/>
    </row>
    <row r="184" hidden="1">
      <c r="A184" s="22">
        <v>9720.0</v>
      </c>
      <c r="B184" s="23">
        <v>-0.005478</v>
      </c>
      <c r="C184" s="23"/>
      <c r="D184" s="23"/>
      <c r="E184" s="23"/>
      <c r="F184" s="23"/>
      <c r="G184" s="23"/>
      <c r="H184" s="23">
        <f t="shared" si="1"/>
        <v>0.994522</v>
      </c>
      <c r="I184" s="19"/>
      <c r="J184" s="19"/>
      <c r="K184" s="20">
        <v>3.0</v>
      </c>
      <c r="L184" s="20"/>
      <c r="M184" s="20"/>
      <c r="N184" s="20"/>
    </row>
    <row r="185" hidden="1">
      <c r="A185" s="22">
        <v>9721.0</v>
      </c>
      <c r="B185" s="23">
        <v>0.00854</v>
      </c>
      <c r="C185" s="23"/>
      <c r="D185" s="23"/>
      <c r="E185" s="23"/>
      <c r="F185" s="23"/>
      <c r="G185" s="23"/>
      <c r="H185" s="23">
        <f t="shared" si="1"/>
        <v>1.00854</v>
      </c>
      <c r="I185" s="19"/>
      <c r="J185" s="19"/>
      <c r="K185" s="20">
        <v>4.0</v>
      </c>
      <c r="L185" s="20"/>
      <c r="M185" s="20"/>
      <c r="N185" s="20"/>
    </row>
    <row r="186" hidden="1">
      <c r="A186" s="22">
        <v>9722.0</v>
      </c>
      <c r="B186" s="23">
        <v>0.005784</v>
      </c>
      <c r="C186" s="23"/>
      <c r="D186" s="23"/>
      <c r="E186" s="23"/>
      <c r="F186" s="23"/>
      <c r="G186" s="23"/>
      <c r="H186" s="23">
        <f t="shared" si="1"/>
        <v>1.005784</v>
      </c>
      <c r="I186" s="19"/>
      <c r="J186" s="19"/>
      <c r="K186" s="20">
        <v>5.0</v>
      </c>
      <c r="L186" s="20"/>
      <c r="M186" s="20"/>
      <c r="N186" s="20"/>
    </row>
    <row r="187" hidden="1">
      <c r="A187" s="22">
        <v>9723.0</v>
      </c>
      <c r="B187" s="23">
        <v>0.006816</v>
      </c>
      <c r="C187" s="23"/>
      <c r="D187" s="23"/>
      <c r="E187" s="23"/>
      <c r="F187" s="23"/>
      <c r="G187" s="23"/>
      <c r="H187" s="23">
        <f t="shared" si="1"/>
        <v>1.006816</v>
      </c>
      <c r="I187" s="19"/>
      <c r="J187" s="19"/>
      <c r="K187" s="20">
        <v>6.0</v>
      </c>
      <c r="L187" s="20"/>
      <c r="M187" s="20"/>
      <c r="N187" s="20"/>
    </row>
    <row r="188" hidden="1">
      <c r="A188" s="22">
        <v>9725.0</v>
      </c>
      <c r="B188" s="23">
        <v>9.51E-4</v>
      </c>
      <c r="C188" s="23"/>
      <c r="D188" s="23"/>
      <c r="E188" s="23"/>
      <c r="F188" s="23"/>
      <c r="G188" s="23"/>
      <c r="H188" s="23">
        <f t="shared" si="1"/>
        <v>1.000951</v>
      </c>
      <c r="I188" s="19"/>
      <c r="J188" s="19"/>
      <c r="K188" s="20">
        <v>7.0</v>
      </c>
      <c r="L188" s="20"/>
      <c r="M188" s="20"/>
      <c r="N188" s="20"/>
    </row>
    <row r="189" hidden="1">
      <c r="A189" s="22">
        <v>9726.0</v>
      </c>
      <c r="B189" s="23">
        <v>-0.009347</v>
      </c>
      <c r="C189" s="23"/>
      <c r="D189" s="23"/>
      <c r="E189" s="23"/>
      <c r="F189" s="23"/>
      <c r="G189" s="23"/>
      <c r="H189" s="23">
        <f t="shared" si="1"/>
        <v>0.990653</v>
      </c>
      <c r="I189" s="19"/>
      <c r="J189" s="19"/>
      <c r="K189" s="20">
        <v>8.0</v>
      </c>
      <c r="L189" s="20"/>
      <c r="M189" s="20"/>
      <c r="N189" s="20"/>
    </row>
    <row r="190" hidden="1">
      <c r="A190" s="22">
        <v>9727.0</v>
      </c>
      <c r="B190" s="23">
        <v>0.00275</v>
      </c>
      <c r="C190" s="23"/>
      <c r="D190" s="23"/>
      <c r="E190" s="23"/>
      <c r="F190" s="23"/>
      <c r="G190" s="23"/>
      <c r="H190" s="23">
        <f t="shared" si="1"/>
        <v>1.00275</v>
      </c>
      <c r="I190" s="19"/>
      <c r="J190" s="19"/>
      <c r="K190" s="20">
        <v>9.0</v>
      </c>
      <c r="L190" s="20"/>
      <c r="M190" s="20"/>
      <c r="N190" s="20"/>
    </row>
    <row r="191" hidden="1">
      <c r="A191" s="22">
        <v>9728.0</v>
      </c>
      <c r="B191" s="23">
        <v>-0.005926</v>
      </c>
      <c r="C191" s="23"/>
      <c r="D191" s="23"/>
      <c r="E191" s="23"/>
      <c r="F191" s="23"/>
      <c r="G191" s="23"/>
      <c r="H191" s="23">
        <f t="shared" si="1"/>
        <v>0.994074</v>
      </c>
      <c r="I191" s="19"/>
      <c r="J191" s="19"/>
      <c r="K191" s="20">
        <v>10.0</v>
      </c>
      <c r="L191" s="20"/>
      <c r="M191" s="20"/>
      <c r="N191" s="20"/>
    </row>
    <row r="192" hidden="1">
      <c r="A192" s="22">
        <v>9729.0</v>
      </c>
      <c r="B192" s="23">
        <v>-0.001728</v>
      </c>
      <c r="C192" s="23"/>
      <c r="D192" s="23"/>
      <c r="E192" s="23"/>
      <c r="F192" s="23"/>
      <c r="G192" s="23"/>
      <c r="H192" s="23">
        <f t="shared" si="1"/>
        <v>0.998272</v>
      </c>
      <c r="I192" s="19"/>
      <c r="J192" s="19"/>
      <c r="K192" s="20">
        <v>11.0</v>
      </c>
      <c r="L192" s="20"/>
      <c r="M192" s="20"/>
      <c r="N192" s="20"/>
    </row>
    <row r="193" hidden="1">
      <c r="A193" s="22">
        <v>9730.0</v>
      </c>
      <c r="B193" s="23">
        <v>0.003406</v>
      </c>
      <c r="C193" s="23"/>
      <c r="D193" s="23"/>
      <c r="E193" s="23"/>
      <c r="F193" s="23"/>
      <c r="G193" s="23"/>
      <c r="H193" s="23">
        <f t="shared" si="1"/>
        <v>1.003406</v>
      </c>
      <c r="I193" s="19"/>
      <c r="J193" s="19"/>
      <c r="K193" s="20">
        <v>12.0</v>
      </c>
      <c r="L193" s="20"/>
      <c r="M193" s="20"/>
      <c r="N193" s="20"/>
    </row>
    <row r="194" hidden="1">
      <c r="A194" s="22">
        <v>9732.0</v>
      </c>
      <c r="B194" s="23">
        <v>0.004871</v>
      </c>
      <c r="C194" s="23"/>
      <c r="D194" s="23"/>
      <c r="E194" s="23"/>
      <c r="F194" s="23"/>
      <c r="G194" s="23"/>
      <c r="H194" s="23">
        <f t="shared" si="1"/>
        <v>1.004871</v>
      </c>
      <c r="I194" s="19"/>
      <c r="J194" s="19"/>
      <c r="K194" s="20">
        <v>13.0</v>
      </c>
      <c r="L194" s="20"/>
      <c r="M194" s="20"/>
      <c r="N194" s="20"/>
    </row>
    <row r="195" hidden="1">
      <c r="A195" s="22">
        <v>9733.0</v>
      </c>
      <c r="B195" s="23">
        <v>-0.008337</v>
      </c>
      <c r="C195" s="23"/>
      <c r="D195" s="23"/>
      <c r="E195" s="23"/>
      <c r="F195" s="23"/>
      <c r="G195" s="23"/>
      <c r="H195" s="23">
        <f t="shared" si="1"/>
        <v>0.991663</v>
      </c>
      <c r="I195" s="19"/>
      <c r="J195" s="19"/>
      <c r="K195" s="20">
        <v>14.0</v>
      </c>
      <c r="L195" s="20"/>
      <c r="M195" s="20"/>
      <c r="N195" s="20"/>
    </row>
    <row r="196" hidden="1">
      <c r="A196" s="22">
        <v>9734.0</v>
      </c>
      <c r="B196" s="23">
        <v>-0.00318</v>
      </c>
      <c r="C196" s="23"/>
      <c r="D196" s="23"/>
      <c r="E196" s="23"/>
      <c r="F196" s="23"/>
      <c r="G196" s="23"/>
      <c r="H196" s="23">
        <f t="shared" si="1"/>
        <v>0.99682</v>
      </c>
      <c r="I196" s="19"/>
      <c r="J196" s="19"/>
      <c r="K196" s="20">
        <v>15.0</v>
      </c>
      <c r="L196" s="20"/>
      <c r="M196" s="20"/>
      <c r="N196" s="20"/>
    </row>
    <row r="197" hidden="1">
      <c r="A197" s="22">
        <v>9735.0</v>
      </c>
      <c r="B197" s="23">
        <v>0.005514</v>
      </c>
      <c r="C197" s="23"/>
      <c r="D197" s="23"/>
      <c r="E197" s="23"/>
      <c r="F197" s="23"/>
      <c r="G197" s="23"/>
      <c r="H197" s="23">
        <f t="shared" si="1"/>
        <v>1.005514</v>
      </c>
      <c r="I197" s="19"/>
      <c r="J197" s="19"/>
      <c r="K197" s="20">
        <v>16.0</v>
      </c>
      <c r="L197" s="20"/>
      <c r="M197" s="20"/>
      <c r="N197" s="20"/>
    </row>
    <row r="198" hidden="1">
      <c r="A198" s="22">
        <v>9736.0</v>
      </c>
      <c r="B198" s="23">
        <v>0.00337</v>
      </c>
      <c r="C198" s="23"/>
      <c r="D198" s="23"/>
      <c r="E198" s="23"/>
      <c r="F198" s="23"/>
      <c r="G198" s="23"/>
      <c r="H198" s="23">
        <f t="shared" si="1"/>
        <v>1.00337</v>
      </c>
      <c r="I198" s="19"/>
      <c r="J198" s="19"/>
      <c r="K198" s="20">
        <v>17.0</v>
      </c>
      <c r="L198" s="20"/>
      <c r="M198" s="20"/>
      <c r="N198" s="20"/>
    </row>
    <row r="199" hidden="1">
      <c r="A199" s="22">
        <v>9737.0</v>
      </c>
      <c r="B199" s="23">
        <v>0.00346</v>
      </c>
      <c r="C199" s="23"/>
      <c r="D199" s="23"/>
      <c r="E199" s="23"/>
      <c r="F199" s="23"/>
      <c r="G199" s="23"/>
      <c r="H199" s="23">
        <f t="shared" si="1"/>
        <v>1.00346</v>
      </c>
      <c r="I199" s="19"/>
      <c r="J199" s="19"/>
      <c r="K199" s="20">
        <v>18.0</v>
      </c>
      <c r="L199" s="20"/>
      <c r="M199" s="20"/>
      <c r="N199" s="20"/>
    </row>
    <row r="200" hidden="1">
      <c r="A200" s="22">
        <v>9739.0</v>
      </c>
      <c r="B200" s="23">
        <v>0.003094</v>
      </c>
      <c r="C200" s="23"/>
      <c r="D200" s="23"/>
      <c r="E200" s="23"/>
      <c r="F200" s="23"/>
      <c r="G200" s="23"/>
      <c r="H200" s="23">
        <f t="shared" si="1"/>
        <v>1.003094</v>
      </c>
      <c r="I200" s="19"/>
      <c r="J200" s="19"/>
      <c r="K200" s="20">
        <v>19.0</v>
      </c>
      <c r="L200" s="20"/>
      <c r="M200" s="20"/>
      <c r="N200" s="20"/>
    </row>
    <row r="201">
      <c r="A201" s="22">
        <v>9740.0</v>
      </c>
      <c r="B201" s="23">
        <v>0.005925</v>
      </c>
      <c r="C201" s="23"/>
      <c r="D201" s="23"/>
      <c r="E201" s="23"/>
      <c r="F201" s="23"/>
      <c r="G201" s="23">
        <f>STDEV(B182:B201)</f>
        <v>0.006178569051</v>
      </c>
      <c r="H201" s="23">
        <f t="shared" si="1"/>
        <v>1.005925</v>
      </c>
      <c r="I201" s="19">
        <f>($H182 * $H183 * $H184 * $H185 * $H186 * $H187 * $H188 * $H189 * $H190 * $H191 * $H192 * $H193 * $H194 * $H195 * $H196 * $H197 * $H198 * $H199 * $H200 * $H201)</f>
        <v>1.008440925</v>
      </c>
      <c r="J201" s="19">
        <f>$I201^(1/20) - 1</f>
        <v>0.0004203632909</v>
      </c>
      <c r="K201" s="20">
        <v>0.0</v>
      </c>
      <c r="L201" s="20"/>
      <c r="M201" s="20"/>
      <c r="N201" s="20"/>
    </row>
    <row r="202" hidden="1">
      <c r="A202" s="22">
        <v>9741.0</v>
      </c>
      <c r="B202" s="23">
        <v>0.005476</v>
      </c>
      <c r="C202" s="23"/>
      <c r="D202" s="23"/>
      <c r="E202" s="23"/>
      <c r="F202" s="23"/>
      <c r="G202" s="23"/>
      <c r="H202" s="23">
        <f t="shared" si="1"/>
        <v>1.005476</v>
      </c>
      <c r="I202" s="19"/>
      <c r="J202" s="19"/>
      <c r="K202" s="20">
        <v>1.0</v>
      </c>
      <c r="L202" s="20"/>
      <c r="M202" s="20"/>
      <c r="N202" s="20"/>
    </row>
    <row r="203" hidden="1">
      <c r="A203" s="22">
        <v>9742.0</v>
      </c>
      <c r="B203" s="23">
        <v>-4.14E-4</v>
      </c>
      <c r="C203" s="23"/>
      <c r="D203" s="23"/>
      <c r="E203" s="23"/>
      <c r="F203" s="23"/>
      <c r="G203" s="23"/>
      <c r="H203" s="23">
        <f t="shared" si="1"/>
        <v>0.999586</v>
      </c>
      <c r="I203" s="19"/>
      <c r="J203" s="19"/>
      <c r="K203" s="20">
        <v>2.0</v>
      </c>
      <c r="L203" s="20"/>
      <c r="M203" s="20"/>
      <c r="N203" s="20"/>
    </row>
    <row r="204" hidden="1">
      <c r="A204" s="22">
        <v>9743.0</v>
      </c>
      <c r="B204" s="23">
        <v>0.005283</v>
      </c>
      <c r="C204" s="23"/>
      <c r="D204" s="23"/>
      <c r="E204" s="23"/>
      <c r="F204" s="23"/>
      <c r="G204" s="23"/>
      <c r="H204" s="23">
        <f t="shared" si="1"/>
        <v>1.005283</v>
      </c>
      <c r="I204" s="19"/>
      <c r="J204" s="19"/>
      <c r="K204" s="20">
        <v>3.0</v>
      </c>
      <c r="L204" s="20"/>
      <c r="M204" s="20"/>
      <c r="N204" s="20"/>
    </row>
    <row r="205" hidden="1">
      <c r="A205" s="22">
        <v>9747.0</v>
      </c>
      <c r="B205" s="23">
        <v>0.005821</v>
      </c>
      <c r="C205" s="23"/>
      <c r="D205" s="23"/>
      <c r="E205" s="23"/>
      <c r="F205" s="23"/>
      <c r="G205" s="23"/>
      <c r="H205" s="23">
        <f t="shared" si="1"/>
        <v>1.005821</v>
      </c>
      <c r="I205" s="19"/>
      <c r="J205" s="19"/>
      <c r="K205" s="20">
        <v>4.0</v>
      </c>
      <c r="L205" s="20"/>
      <c r="M205" s="20"/>
      <c r="N205" s="20"/>
    </row>
    <row r="206" hidden="1">
      <c r="A206" s="22">
        <v>9748.0</v>
      </c>
      <c r="B206" s="23">
        <v>-0.00505</v>
      </c>
      <c r="C206" s="23"/>
      <c r="D206" s="23"/>
      <c r="E206" s="23"/>
      <c r="F206" s="23"/>
      <c r="G206" s="23"/>
      <c r="H206" s="23">
        <f t="shared" si="1"/>
        <v>0.99495</v>
      </c>
      <c r="I206" s="19"/>
      <c r="J206" s="19"/>
      <c r="K206" s="20">
        <v>5.0</v>
      </c>
      <c r="L206" s="20"/>
      <c r="M206" s="20"/>
      <c r="N206" s="20"/>
    </row>
    <row r="207" hidden="1">
      <c r="A207" s="22">
        <v>9749.0</v>
      </c>
      <c r="B207" s="23">
        <v>-5.88E-4</v>
      </c>
      <c r="C207" s="23"/>
      <c r="D207" s="23"/>
      <c r="E207" s="23"/>
      <c r="F207" s="23"/>
      <c r="G207" s="23"/>
      <c r="H207" s="23">
        <f t="shared" si="1"/>
        <v>0.999412</v>
      </c>
      <c r="I207" s="19"/>
      <c r="J207" s="19"/>
      <c r="K207" s="20">
        <v>6.0</v>
      </c>
      <c r="L207" s="20"/>
      <c r="M207" s="20"/>
      <c r="N207" s="20"/>
    </row>
    <row r="208" hidden="1">
      <c r="A208" s="22">
        <v>9750.0</v>
      </c>
      <c r="B208" s="23">
        <v>-0.008054</v>
      </c>
      <c r="C208" s="23"/>
      <c r="D208" s="23"/>
      <c r="E208" s="23"/>
      <c r="F208" s="23"/>
      <c r="G208" s="23"/>
      <c r="H208" s="23">
        <f t="shared" si="1"/>
        <v>0.991946</v>
      </c>
      <c r="I208" s="19"/>
      <c r="J208" s="19"/>
      <c r="K208" s="20">
        <v>7.0</v>
      </c>
      <c r="L208" s="20"/>
      <c r="M208" s="20"/>
      <c r="N208" s="20"/>
    </row>
    <row r="209" hidden="1">
      <c r="A209" s="22">
        <v>9751.0</v>
      </c>
      <c r="B209" s="23">
        <v>-0.0043</v>
      </c>
      <c r="C209" s="23"/>
      <c r="D209" s="23"/>
      <c r="E209" s="23"/>
      <c r="F209" s="23"/>
      <c r="G209" s="23"/>
      <c r="H209" s="23">
        <f t="shared" si="1"/>
        <v>0.9957</v>
      </c>
      <c r="I209" s="19"/>
      <c r="J209" s="19"/>
      <c r="K209" s="20">
        <v>8.0</v>
      </c>
      <c r="L209" s="20"/>
      <c r="M209" s="20"/>
      <c r="N209" s="20"/>
    </row>
    <row r="210" hidden="1">
      <c r="A210" s="22">
        <v>9753.0</v>
      </c>
      <c r="B210" s="23">
        <v>-1.49E-4</v>
      </c>
      <c r="C210" s="23"/>
      <c r="D210" s="23"/>
      <c r="E210" s="23"/>
      <c r="F210" s="23"/>
      <c r="G210" s="23"/>
      <c r="H210" s="23">
        <f t="shared" si="1"/>
        <v>0.999851</v>
      </c>
      <c r="I210" s="19"/>
      <c r="J210" s="19"/>
      <c r="K210" s="20">
        <v>9.0</v>
      </c>
      <c r="L210" s="20"/>
      <c r="M210" s="20"/>
      <c r="N210" s="20"/>
    </row>
    <row r="211" hidden="1">
      <c r="A211" s="22">
        <v>9754.0</v>
      </c>
      <c r="B211" s="23">
        <v>0.008906</v>
      </c>
      <c r="C211" s="23"/>
      <c r="D211" s="23"/>
      <c r="E211" s="23"/>
      <c r="F211" s="23"/>
      <c r="G211" s="23"/>
      <c r="H211" s="23">
        <f t="shared" si="1"/>
        <v>1.008906</v>
      </c>
      <c r="I211" s="19"/>
      <c r="J211" s="19"/>
      <c r="K211" s="20">
        <v>10.0</v>
      </c>
      <c r="L211" s="20"/>
      <c r="M211" s="20"/>
      <c r="N211" s="20"/>
    </row>
    <row r="212" hidden="1">
      <c r="A212" s="22">
        <v>9755.0</v>
      </c>
      <c r="B212" s="23">
        <v>-0.001864</v>
      </c>
      <c r="C212" s="23"/>
      <c r="D212" s="23"/>
      <c r="E212" s="23"/>
      <c r="F212" s="23"/>
      <c r="G212" s="23"/>
      <c r="H212" s="23">
        <f t="shared" si="1"/>
        <v>0.998136</v>
      </c>
      <c r="I212" s="19"/>
      <c r="J212" s="19"/>
      <c r="K212" s="20">
        <v>11.0</v>
      </c>
      <c r="L212" s="20"/>
      <c r="M212" s="20"/>
      <c r="N212" s="20"/>
    </row>
    <row r="213" hidden="1">
      <c r="A213" s="22">
        <v>9756.0</v>
      </c>
      <c r="B213" s="23">
        <v>-0.001748</v>
      </c>
      <c r="C213" s="23"/>
      <c r="D213" s="23"/>
      <c r="E213" s="23"/>
      <c r="F213" s="23"/>
      <c r="G213" s="23"/>
      <c r="H213" s="23">
        <f t="shared" si="1"/>
        <v>0.998252</v>
      </c>
      <c r="I213" s="19"/>
      <c r="J213" s="19"/>
      <c r="K213" s="20">
        <v>12.0</v>
      </c>
      <c r="L213" s="20"/>
      <c r="M213" s="20"/>
      <c r="N213" s="20"/>
    </row>
    <row r="214" hidden="1">
      <c r="A214" s="22">
        <v>9757.0</v>
      </c>
      <c r="B214" s="23">
        <v>-0.010064</v>
      </c>
      <c r="C214" s="23"/>
      <c r="D214" s="23"/>
      <c r="E214" s="23"/>
      <c r="F214" s="23"/>
      <c r="G214" s="23"/>
      <c r="H214" s="23">
        <f t="shared" si="1"/>
        <v>0.989936</v>
      </c>
      <c r="I214" s="19"/>
      <c r="J214" s="19"/>
      <c r="K214" s="20">
        <v>13.0</v>
      </c>
      <c r="L214" s="20"/>
      <c r="M214" s="20"/>
      <c r="N214" s="20"/>
    </row>
    <row r="215" hidden="1">
      <c r="A215" s="22">
        <v>9758.0</v>
      </c>
      <c r="B215" s="23">
        <v>0.006962</v>
      </c>
      <c r="C215" s="23"/>
      <c r="D215" s="23"/>
      <c r="E215" s="23"/>
      <c r="F215" s="23"/>
      <c r="G215" s="23"/>
      <c r="H215" s="23">
        <f t="shared" si="1"/>
        <v>1.006962</v>
      </c>
      <c r="I215" s="19"/>
      <c r="J215" s="19"/>
      <c r="K215" s="20">
        <v>14.0</v>
      </c>
      <c r="L215" s="20"/>
      <c r="M215" s="20"/>
      <c r="N215" s="20"/>
    </row>
    <row r="216" hidden="1">
      <c r="A216" s="22">
        <v>9760.0</v>
      </c>
      <c r="B216" s="23">
        <v>-0.006176</v>
      </c>
      <c r="C216" s="23"/>
      <c r="D216" s="23"/>
      <c r="E216" s="23"/>
      <c r="F216" s="23"/>
      <c r="G216" s="23"/>
      <c r="H216" s="23">
        <f t="shared" si="1"/>
        <v>0.993824</v>
      </c>
      <c r="I216" s="19"/>
      <c r="J216" s="19"/>
      <c r="K216" s="20">
        <v>15.0</v>
      </c>
      <c r="L216" s="20"/>
      <c r="M216" s="20"/>
      <c r="N216" s="20"/>
    </row>
    <row r="217" hidden="1">
      <c r="A217" s="22">
        <v>9761.0</v>
      </c>
      <c r="B217" s="23">
        <v>0.003067</v>
      </c>
      <c r="C217" s="23"/>
      <c r="D217" s="23"/>
      <c r="E217" s="23"/>
      <c r="F217" s="23"/>
      <c r="G217" s="23"/>
      <c r="H217" s="23">
        <f t="shared" si="1"/>
        <v>1.003067</v>
      </c>
      <c r="I217" s="19"/>
      <c r="J217" s="19"/>
      <c r="K217" s="20">
        <v>16.0</v>
      </c>
      <c r="L217" s="20"/>
      <c r="M217" s="20"/>
      <c r="N217" s="20"/>
    </row>
    <row r="218" hidden="1">
      <c r="A218" s="22">
        <v>9762.0</v>
      </c>
      <c r="B218" s="23">
        <v>-0.001138</v>
      </c>
      <c r="C218" s="23"/>
      <c r="D218" s="23"/>
      <c r="E218" s="23"/>
      <c r="F218" s="23"/>
      <c r="G218" s="23"/>
      <c r="H218" s="23">
        <f t="shared" si="1"/>
        <v>0.998862</v>
      </c>
      <c r="I218" s="19"/>
      <c r="J218" s="19"/>
      <c r="K218" s="20">
        <v>17.0</v>
      </c>
      <c r="L218" s="20"/>
      <c r="M218" s="20"/>
      <c r="N218" s="20"/>
    </row>
    <row r="219" hidden="1">
      <c r="A219" s="22">
        <v>9763.0</v>
      </c>
      <c r="B219" s="23">
        <v>0.002614</v>
      </c>
      <c r="C219" s="23"/>
      <c r="D219" s="23"/>
      <c r="E219" s="23"/>
      <c r="F219" s="23"/>
      <c r="G219" s="23"/>
      <c r="H219" s="23">
        <f t="shared" si="1"/>
        <v>1.002614</v>
      </c>
      <c r="I219" s="19"/>
      <c r="J219" s="19"/>
      <c r="K219" s="20">
        <v>18.0</v>
      </c>
      <c r="L219" s="20"/>
      <c r="M219" s="20"/>
      <c r="N219" s="20"/>
    </row>
    <row r="220" hidden="1">
      <c r="A220" s="22">
        <v>9764.0</v>
      </c>
      <c r="B220" s="23">
        <v>0.006307</v>
      </c>
      <c r="C220" s="23"/>
      <c r="D220" s="23"/>
      <c r="E220" s="23"/>
      <c r="F220" s="23"/>
      <c r="G220" s="23"/>
      <c r="H220" s="23">
        <f t="shared" si="1"/>
        <v>1.006307</v>
      </c>
      <c r="I220" s="19"/>
      <c r="J220" s="19"/>
      <c r="K220" s="20">
        <v>19.0</v>
      </c>
      <c r="L220" s="20"/>
      <c r="M220" s="20"/>
      <c r="N220" s="20"/>
    </row>
    <row r="221">
      <c r="A221" s="22">
        <v>9765.0</v>
      </c>
      <c r="B221" s="23">
        <v>0.002228</v>
      </c>
      <c r="C221" s="23"/>
      <c r="D221" s="23"/>
      <c r="E221" s="23"/>
      <c r="F221" s="23"/>
      <c r="G221" s="23">
        <f>STDEV(B202:B221)</f>
        <v>0.00530474251</v>
      </c>
      <c r="H221" s="23">
        <f t="shared" si="1"/>
        <v>1.002228</v>
      </c>
      <c r="I221" s="19">
        <f>($H202 * $H203 * $H204 * $H205 * $H206 * $H207 * $H208 * $H209 * $H210 * $H211 * $H212 * $H213 * $H214 * $H215 * $H216 * $H217 * $H218 * $H219 * $H220 * $H221)</f>
        <v>1.006873864</v>
      </c>
      <c r="J221" s="19">
        <f>$I221^(1/20) - 1</f>
        <v>0.0003425760022</v>
      </c>
      <c r="K221" s="20">
        <v>0.0</v>
      </c>
      <c r="L221" s="20"/>
      <c r="M221" s="20"/>
      <c r="N221" s="20"/>
    </row>
    <row r="222" hidden="1">
      <c r="A222" s="22">
        <v>9767.0</v>
      </c>
      <c r="B222" s="23">
        <v>-0.001205</v>
      </c>
      <c r="C222" s="23"/>
      <c r="D222" s="23"/>
      <c r="E222" s="23"/>
      <c r="F222" s="23"/>
      <c r="G222" s="23"/>
      <c r="H222" s="23">
        <f t="shared" si="1"/>
        <v>0.998795</v>
      </c>
      <c r="I222" s="19"/>
      <c r="J222" s="19"/>
      <c r="K222" s="20">
        <v>1.0</v>
      </c>
      <c r="L222" s="20"/>
      <c r="M222" s="20"/>
      <c r="N222" s="20"/>
    </row>
    <row r="223" hidden="1">
      <c r="A223" s="22">
        <v>9768.0</v>
      </c>
      <c r="B223" s="23">
        <v>2.1E-5</v>
      </c>
      <c r="C223" s="23"/>
      <c r="D223" s="23"/>
      <c r="E223" s="23"/>
      <c r="F223" s="23"/>
      <c r="G223" s="23"/>
      <c r="H223" s="23">
        <f t="shared" si="1"/>
        <v>1.000021</v>
      </c>
      <c r="I223" s="19"/>
      <c r="J223" s="19"/>
      <c r="K223" s="20">
        <v>2.0</v>
      </c>
      <c r="L223" s="20"/>
      <c r="M223" s="20"/>
      <c r="N223" s="20"/>
    </row>
    <row r="224" hidden="1">
      <c r="A224" s="22">
        <v>9769.0</v>
      </c>
      <c r="B224" s="23">
        <v>-0.0029</v>
      </c>
      <c r="C224" s="23"/>
      <c r="D224" s="23"/>
      <c r="E224" s="23"/>
      <c r="F224" s="23"/>
      <c r="G224" s="23"/>
      <c r="H224" s="23">
        <f t="shared" si="1"/>
        <v>0.9971</v>
      </c>
      <c r="I224" s="19"/>
      <c r="J224" s="19"/>
      <c r="K224" s="20">
        <v>3.0</v>
      </c>
      <c r="L224" s="20"/>
      <c r="M224" s="20"/>
      <c r="N224" s="20"/>
    </row>
    <row r="225" hidden="1">
      <c r="A225" s="22">
        <v>9770.0</v>
      </c>
      <c r="B225" s="23">
        <v>0.003077</v>
      </c>
      <c r="C225" s="23"/>
      <c r="D225" s="23"/>
      <c r="E225" s="23"/>
      <c r="F225" s="23"/>
      <c r="G225" s="23"/>
      <c r="H225" s="23">
        <f t="shared" si="1"/>
        <v>1.003077</v>
      </c>
      <c r="I225" s="19"/>
      <c r="J225" s="19"/>
      <c r="K225" s="20">
        <v>4.0</v>
      </c>
      <c r="L225" s="20"/>
      <c r="M225" s="20"/>
      <c r="N225" s="20"/>
    </row>
    <row r="226" hidden="1">
      <c r="A226" s="22">
        <v>9771.0</v>
      </c>
      <c r="B226" s="23">
        <v>0.007404</v>
      </c>
      <c r="C226" s="23"/>
      <c r="D226" s="23"/>
      <c r="E226" s="23"/>
      <c r="F226" s="23"/>
      <c r="G226" s="23"/>
      <c r="H226" s="23">
        <f t="shared" si="1"/>
        <v>1.007404</v>
      </c>
      <c r="I226" s="19"/>
      <c r="J226" s="19"/>
      <c r="K226" s="20">
        <v>5.0</v>
      </c>
      <c r="L226" s="20"/>
      <c r="M226" s="20"/>
      <c r="N226" s="20"/>
    </row>
    <row r="227" hidden="1">
      <c r="A227" s="22">
        <v>9772.0</v>
      </c>
      <c r="B227" s="23">
        <v>-9.21E-4</v>
      </c>
      <c r="C227" s="23"/>
      <c r="D227" s="23"/>
      <c r="E227" s="23"/>
      <c r="F227" s="23"/>
      <c r="G227" s="23"/>
      <c r="H227" s="23">
        <f t="shared" si="1"/>
        <v>0.999079</v>
      </c>
      <c r="I227" s="19"/>
      <c r="J227" s="19"/>
      <c r="K227" s="20">
        <v>6.0</v>
      </c>
      <c r="L227" s="20"/>
      <c r="M227" s="20"/>
      <c r="N227" s="20"/>
    </row>
    <row r="228" hidden="1">
      <c r="A228" s="22">
        <v>9774.0</v>
      </c>
      <c r="B228" s="23">
        <v>-0.013722</v>
      </c>
      <c r="C228" s="23"/>
      <c r="D228" s="23"/>
      <c r="E228" s="23"/>
      <c r="F228" s="23"/>
      <c r="G228" s="23"/>
      <c r="H228" s="23">
        <f t="shared" si="1"/>
        <v>0.986278</v>
      </c>
      <c r="I228" s="19"/>
      <c r="J228" s="19"/>
      <c r="K228" s="20">
        <v>7.0</v>
      </c>
      <c r="L228" s="20"/>
      <c r="M228" s="20"/>
      <c r="N228" s="20"/>
    </row>
    <row r="229" hidden="1">
      <c r="A229" s="22">
        <v>9775.0</v>
      </c>
      <c r="B229" s="23">
        <v>-0.010924</v>
      </c>
      <c r="C229" s="23"/>
      <c r="D229" s="23"/>
      <c r="E229" s="23"/>
      <c r="F229" s="23"/>
      <c r="G229" s="23"/>
      <c r="H229" s="23">
        <f t="shared" si="1"/>
        <v>0.989076</v>
      </c>
      <c r="I229" s="19"/>
      <c r="J229" s="19"/>
      <c r="K229" s="20">
        <v>8.0</v>
      </c>
      <c r="L229" s="20"/>
      <c r="M229" s="20"/>
      <c r="N229" s="20"/>
    </row>
    <row r="230" hidden="1">
      <c r="A230" s="22">
        <v>9776.0</v>
      </c>
      <c r="B230" s="23">
        <v>-0.005597</v>
      </c>
      <c r="C230" s="23"/>
      <c r="D230" s="23"/>
      <c r="E230" s="23"/>
      <c r="F230" s="23"/>
      <c r="G230" s="23"/>
      <c r="H230" s="23">
        <f t="shared" si="1"/>
        <v>0.994403</v>
      </c>
      <c r="I230" s="19"/>
      <c r="J230" s="19"/>
      <c r="K230" s="20">
        <v>9.0</v>
      </c>
      <c r="L230" s="20"/>
      <c r="M230" s="20"/>
      <c r="N230" s="20"/>
    </row>
    <row r="231" hidden="1">
      <c r="A231" s="22">
        <v>9777.0</v>
      </c>
      <c r="B231" s="23">
        <v>-0.007345</v>
      </c>
      <c r="C231" s="23"/>
      <c r="D231" s="23"/>
      <c r="E231" s="23"/>
      <c r="F231" s="23"/>
      <c r="G231" s="23"/>
      <c r="H231" s="23">
        <f t="shared" si="1"/>
        <v>0.992655</v>
      </c>
      <c r="I231" s="19"/>
      <c r="J231" s="19"/>
      <c r="K231" s="20">
        <v>10.0</v>
      </c>
      <c r="L231" s="20"/>
      <c r="M231" s="20"/>
      <c r="N231" s="20"/>
    </row>
    <row r="232" hidden="1">
      <c r="A232" s="22">
        <v>9778.0</v>
      </c>
      <c r="B232" s="23">
        <v>0.005984</v>
      </c>
      <c r="C232" s="23"/>
      <c r="D232" s="23"/>
      <c r="E232" s="23"/>
      <c r="F232" s="23"/>
      <c r="G232" s="23"/>
      <c r="H232" s="23">
        <f t="shared" si="1"/>
        <v>1.005984</v>
      </c>
      <c r="I232" s="19"/>
      <c r="J232" s="19"/>
      <c r="K232" s="20">
        <v>11.0</v>
      </c>
      <c r="L232" s="20"/>
      <c r="M232" s="20"/>
      <c r="N232" s="20"/>
    </row>
    <row r="233" hidden="1">
      <c r="A233" s="22">
        <v>9779.0</v>
      </c>
      <c r="B233" s="23">
        <v>-0.009203</v>
      </c>
      <c r="C233" s="23"/>
      <c r="D233" s="23"/>
      <c r="E233" s="23"/>
      <c r="F233" s="23"/>
      <c r="G233" s="23"/>
      <c r="H233" s="23">
        <f t="shared" si="1"/>
        <v>0.990797</v>
      </c>
      <c r="I233" s="19"/>
      <c r="J233" s="19"/>
      <c r="K233" s="20">
        <v>12.0</v>
      </c>
      <c r="L233" s="20"/>
      <c r="M233" s="20"/>
      <c r="N233" s="20"/>
    </row>
    <row r="234" hidden="1">
      <c r="A234" s="22">
        <v>9781.0</v>
      </c>
      <c r="B234" s="23">
        <v>-0.006713</v>
      </c>
      <c r="C234" s="23"/>
      <c r="D234" s="23"/>
      <c r="E234" s="23"/>
      <c r="F234" s="23"/>
      <c r="G234" s="23"/>
      <c r="H234" s="23">
        <f t="shared" si="1"/>
        <v>0.993287</v>
      </c>
      <c r="I234" s="19"/>
      <c r="J234" s="19"/>
      <c r="K234" s="20">
        <v>13.0</v>
      </c>
      <c r="L234" s="20"/>
      <c r="M234" s="20"/>
      <c r="N234" s="20"/>
    </row>
    <row r="235" hidden="1">
      <c r="A235" s="22">
        <v>9783.0</v>
      </c>
      <c r="B235" s="23">
        <v>0.006953</v>
      </c>
      <c r="C235" s="23"/>
      <c r="D235" s="23"/>
      <c r="E235" s="23"/>
      <c r="F235" s="23"/>
      <c r="G235" s="23"/>
      <c r="H235" s="23">
        <f t="shared" si="1"/>
        <v>1.006953</v>
      </c>
      <c r="I235" s="19"/>
      <c r="J235" s="19"/>
      <c r="K235" s="20">
        <v>14.0</v>
      </c>
      <c r="L235" s="20"/>
      <c r="M235" s="20"/>
      <c r="N235" s="20"/>
    </row>
    <row r="236" hidden="1">
      <c r="A236" s="22">
        <v>9784.0</v>
      </c>
      <c r="B236" s="23">
        <v>0.009733</v>
      </c>
      <c r="C236" s="23"/>
      <c r="D236" s="23"/>
      <c r="E236" s="23"/>
      <c r="F236" s="23"/>
      <c r="G236" s="23"/>
      <c r="H236" s="23">
        <f t="shared" si="1"/>
        <v>1.009733</v>
      </c>
      <c r="I236" s="19"/>
      <c r="J236" s="19"/>
      <c r="K236" s="20">
        <v>15.0</v>
      </c>
      <c r="L236" s="20"/>
      <c r="M236" s="20"/>
      <c r="N236" s="20"/>
    </row>
    <row r="237" hidden="1">
      <c r="A237" s="22">
        <v>9785.0</v>
      </c>
      <c r="B237" s="23">
        <v>-0.017962</v>
      </c>
      <c r="C237" s="23"/>
      <c r="D237" s="23"/>
      <c r="E237" s="23"/>
      <c r="F237" s="23"/>
      <c r="G237" s="23"/>
      <c r="H237" s="23">
        <f t="shared" si="1"/>
        <v>0.982038</v>
      </c>
      <c r="I237" s="19"/>
      <c r="J237" s="19"/>
      <c r="K237" s="20">
        <v>16.0</v>
      </c>
      <c r="L237" s="20"/>
      <c r="M237" s="20"/>
      <c r="N237" s="20"/>
    </row>
    <row r="238" hidden="1">
      <c r="A238" s="22">
        <v>9786.0</v>
      </c>
      <c r="B238" s="23">
        <v>-0.007117</v>
      </c>
      <c r="C238" s="23"/>
      <c r="D238" s="23"/>
      <c r="E238" s="23"/>
      <c r="F238" s="23"/>
      <c r="G238" s="23"/>
      <c r="H238" s="23">
        <f t="shared" si="1"/>
        <v>0.992883</v>
      </c>
      <c r="I238" s="19"/>
      <c r="J238" s="19"/>
      <c r="K238" s="20">
        <v>17.0</v>
      </c>
      <c r="L238" s="20"/>
      <c r="M238" s="20"/>
      <c r="N238" s="20"/>
    </row>
    <row r="239" hidden="1">
      <c r="A239" s="22">
        <v>9788.0</v>
      </c>
      <c r="B239" s="23">
        <v>0.00693</v>
      </c>
      <c r="C239" s="23"/>
      <c r="D239" s="23"/>
      <c r="E239" s="23"/>
      <c r="F239" s="23"/>
      <c r="G239" s="23"/>
      <c r="H239" s="23">
        <f t="shared" si="1"/>
        <v>1.00693</v>
      </c>
      <c r="I239" s="19"/>
      <c r="J239" s="19"/>
      <c r="K239" s="20">
        <v>18.0</v>
      </c>
      <c r="L239" s="20"/>
      <c r="M239" s="20"/>
      <c r="N239" s="20"/>
    </row>
    <row r="240" hidden="1">
      <c r="A240" s="22">
        <v>9789.0</v>
      </c>
      <c r="B240" s="23">
        <v>-0.010099</v>
      </c>
      <c r="C240" s="23"/>
      <c r="D240" s="23"/>
      <c r="E240" s="23"/>
      <c r="F240" s="23"/>
      <c r="G240" s="23"/>
      <c r="H240" s="23">
        <f t="shared" si="1"/>
        <v>0.989901</v>
      </c>
      <c r="I240" s="19"/>
      <c r="J240" s="19"/>
      <c r="K240" s="20">
        <v>19.0</v>
      </c>
      <c r="L240" s="20"/>
      <c r="M240" s="20"/>
      <c r="N240" s="20"/>
    </row>
    <row r="241">
      <c r="A241" s="22">
        <v>9790.0</v>
      </c>
      <c r="B241" s="23">
        <v>-0.002423</v>
      </c>
      <c r="C241" s="23"/>
      <c r="D241" s="23"/>
      <c r="E241" s="23"/>
      <c r="F241" s="23"/>
      <c r="G241" s="23">
        <f>STDEV(B222:B241)</f>
        <v>0.00777564348</v>
      </c>
      <c r="H241" s="23">
        <f t="shared" si="1"/>
        <v>0.997577</v>
      </c>
      <c r="I241" s="19">
        <f>($H222 * $H223 * $H224 * $H225 * $H226 * $H227 * $H228 * $H229 * $H230 * $H231 * $H232 * $H233 * $H234 * $H235 * $H236 * $H237 * $H238 * $H239 * $H240 * $H241)</f>
        <v>0.9448912699</v>
      </c>
      <c r="J241" s="19">
        <f>$I241^(1/20) - 1</f>
        <v>-0.002830258065</v>
      </c>
      <c r="K241" s="20">
        <v>0.0</v>
      </c>
      <c r="L241" s="20"/>
      <c r="M241" s="20"/>
      <c r="N241" s="20"/>
    </row>
    <row r="242" hidden="1">
      <c r="A242" s="22">
        <v>9791.0</v>
      </c>
      <c r="B242" s="23">
        <v>0.015238</v>
      </c>
      <c r="C242" s="23"/>
      <c r="D242" s="23"/>
      <c r="E242" s="23"/>
      <c r="F242" s="23"/>
      <c r="G242" s="23"/>
      <c r="H242" s="23">
        <f t="shared" si="1"/>
        <v>1.015238</v>
      </c>
      <c r="I242" s="19"/>
      <c r="J242" s="19"/>
      <c r="K242" s="20">
        <v>1.0</v>
      </c>
      <c r="L242" s="20"/>
      <c r="M242" s="20"/>
      <c r="N242" s="20"/>
    </row>
    <row r="243" hidden="1">
      <c r="A243" s="22">
        <v>9792.0</v>
      </c>
      <c r="B243" s="23">
        <v>-0.003869</v>
      </c>
      <c r="C243" s="23"/>
      <c r="D243" s="23"/>
      <c r="E243" s="23"/>
      <c r="F243" s="23"/>
      <c r="G243" s="23"/>
      <c r="H243" s="23">
        <f t="shared" si="1"/>
        <v>0.996131</v>
      </c>
      <c r="I243" s="19"/>
      <c r="J243" s="19"/>
      <c r="K243" s="20">
        <v>2.0</v>
      </c>
      <c r="L243" s="20"/>
      <c r="M243" s="20"/>
      <c r="N243" s="20"/>
    </row>
    <row r="244" hidden="1">
      <c r="A244" s="22">
        <v>9793.0</v>
      </c>
      <c r="B244" s="23">
        <v>0.005567</v>
      </c>
      <c r="C244" s="23"/>
      <c r="D244" s="23"/>
      <c r="E244" s="23"/>
      <c r="F244" s="23"/>
      <c r="G244" s="23"/>
      <c r="H244" s="23">
        <f t="shared" si="1"/>
        <v>1.005567</v>
      </c>
      <c r="I244" s="19"/>
      <c r="J244" s="19"/>
      <c r="K244" s="20">
        <v>3.0</v>
      </c>
      <c r="L244" s="20"/>
      <c r="M244" s="20"/>
      <c r="N244" s="20"/>
    </row>
    <row r="245" hidden="1">
      <c r="A245" s="22">
        <v>9795.0</v>
      </c>
      <c r="B245" s="23">
        <v>-7.88E-4</v>
      </c>
      <c r="C245" s="23"/>
      <c r="D245" s="23"/>
      <c r="E245" s="23"/>
      <c r="F245" s="23"/>
      <c r="G245" s="23"/>
      <c r="H245" s="23">
        <f t="shared" si="1"/>
        <v>0.999212</v>
      </c>
      <c r="I245" s="19"/>
      <c r="J245" s="19"/>
      <c r="K245" s="20">
        <v>4.0</v>
      </c>
      <c r="L245" s="20"/>
      <c r="M245" s="20"/>
      <c r="N245" s="20"/>
    </row>
    <row r="246" hidden="1">
      <c r="A246" s="22">
        <v>9796.0</v>
      </c>
      <c r="B246" s="23">
        <v>0.003316</v>
      </c>
      <c r="C246" s="23"/>
      <c r="D246" s="23"/>
      <c r="E246" s="23"/>
      <c r="F246" s="23"/>
      <c r="G246" s="23"/>
      <c r="H246" s="23">
        <f t="shared" si="1"/>
        <v>1.003316</v>
      </c>
      <c r="I246" s="19"/>
      <c r="J246" s="19"/>
      <c r="K246" s="20">
        <v>5.0</v>
      </c>
      <c r="L246" s="20"/>
      <c r="M246" s="20"/>
      <c r="N246" s="20"/>
    </row>
    <row r="247" hidden="1">
      <c r="A247" s="22">
        <v>9797.0</v>
      </c>
      <c r="B247" s="23">
        <v>0.010061</v>
      </c>
      <c r="C247" s="23"/>
      <c r="D247" s="23"/>
      <c r="E247" s="23"/>
      <c r="F247" s="23"/>
      <c r="G247" s="23"/>
      <c r="H247" s="23">
        <f t="shared" si="1"/>
        <v>1.010061</v>
      </c>
      <c r="I247" s="19"/>
      <c r="J247" s="19"/>
      <c r="K247" s="20">
        <v>6.0</v>
      </c>
      <c r="L247" s="20"/>
      <c r="M247" s="20"/>
      <c r="N247" s="20"/>
    </row>
    <row r="248" hidden="1">
      <c r="A248" s="22">
        <v>9798.0</v>
      </c>
      <c r="B248" s="23">
        <v>-7.02E-4</v>
      </c>
      <c r="C248" s="23"/>
      <c r="D248" s="23"/>
      <c r="E248" s="23"/>
      <c r="F248" s="23"/>
      <c r="G248" s="23"/>
      <c r="H248" s="23">
        <f t="shared" si="1"/>
        <v>0.999298</v>
      </c>
      <c r="I248" s="19"/>
      <c r="J248" s="19"/>
      <c r="K248" s="20">
        <v>7.0</v>
      </c>
      <c r="L248" s="20"/>
      <c r="M248" s="20"/>
      <c r="N248" s="20"/>
    </row>
    <row r="249" hidden="1">
      <c r="A249" s="22">
        <v>9799.0</v>
      </c>
      <c r="B249" s="23">
        <v>-4.53E-4</v>
      </c>
      <c r="C249" s="23"/>
      <c r="D249" s="23"/>
      <c r="E249" s="23"/>
      <c r="F249" s="23"/>
      <c r="G249" s="23"/>
      <c r="H249" s="23">
        <f t="shared" si="1"/>
        <v>0.999547</v>
      </c>
      <c r="I249" s="19"/>
      <c r="J249" s="19"/>
      <c r="K249" s="20">
        <v>8.0</v>
      </c>
      <c r="L249" s="20"/>
      <c r="M249" s="20"/>
      <c r="N249" s="20"/>
    </row>
    <row r="250" hidden="1">
      <c r="A250" s="22">
        <v>9800.0</v>
      </c>
      <c r="B250" s="23">
        <v>-0.002335</v>
      </c>
      <c r="C250" s="23"/>
      <c r="D250" s="23"/>
      <c r="E250" s="23"/>
      <c r="F250" s="23"/>
      <c r="G250" s="23"/>
      <c r="H250" s="23">
        <f t="shared" si="1"/>
        <v>0.997665</v>
      </c>
      <c r="I250" s="19"/>
      <c r="J250" s="19"/>
      <c r="K250" s="20">
        <v>9.0</v>
      </c>
      <c r="L250" s="20"/>
      <c r="M250" s="20"/>
      <c r="N250" s="20"/>
    </row>
    <row r="251" hidden="1">
      <c r="A251" s="22">
        <v>9802.0</v>
      </c>
      <c r="B251" s="23">
        <v>0.004693</v>
      </c>
      <c r="C251" s="23"/>
      <c r="D251" s="23"/>
      <c r="E251" s="23"/>
      <c r="F251" s="23"/>
      <c r="G251" s="23"/>
      <c r="H251" s="23">
        <f t="shared" si="1"/>
        <v>1.004693</v>
      </c>
      <c r="I251" s="19"/>
      <c r="J251" s="19"/>
      <c r="K251" s="20">
        <v>10.0</v>
      </c>
      <c r="L251" s="20"/>
      <c r="M251" s="20"/>
      <c r="N251" s="20"/>
    </row>
    <row r="252" hidden="1">
      <c r="A252" s="22">
        <v>9804.0</v>
      </c>
      <c r="B252" s="23">
        <v>0.001943</v>
      </c>
      <c r="C252" s="23"/>
      <c r="D252" s="23"/>
      <c r="E252" s="23"/>
      <c r="F252" s="23"/>
      <c r="G252" s="23"/>
      <c r="H252" s="23">
        <f t="shared" si="1"/>
        <v>1.001943</v>
      </c>
      <c r="I252" s="19"/>
      <c r="J252" s="19"/>
      <c r="K252" s="20">
        <v>11.0</v>
      </c>
      <c r="L252" s="20"/>
      <c r="M252" s="20"/>
      <c r="N252" s="20"/>
    </row>
    <row r="253" hidden="1">
      <c r="A253" s="22">
        <v>9805.0</v>
      </c>
      <c r="B253" s="23">
        <v>0.006036</v>
      </c>
      <c r="C253" s="23"/>
      <c r="D253" s="23"/>
      <c r="E253" s="23"/>
      <c r="F253" s="23"/>
      <c r="G253" s="23"/>
      <c r="H253" s="23">
        <f t="shared" si="1"/>
        <v>1.006036</v>
      </c>
      <c r="I253" s="19"/>
      <c r="J253" s="19"/>
      <c r="K253" s="20">
        <v>12.0</v>
      </c>
      <c r="L253" s="20"/>
      <c r="M253" s="20"/>
      <c r="N253" s="20"/>
    </row>
    <row r="254" hidden="1">
      <c r="A254" s="22">
        <v>9806.0</v>
      </c>
      <c r="B254" s="23">
        <v>8.37E-4</v>
      </c>
      <c r="C254" s="23"/>
      <c r="D254" s="23"/>
      <c r="E254" s="23"/>
      <c r="F254" s="23"/>
      <c r="G254" s="23"/>
      <c r="H254" s="23">
        <f t="shared" si="1"/>
        <v>1.000837</v>
      </c>
      <c r="I254" s="19"/>
      <c r="J254" s="19"/>
      <c r="K254" s="20">
        <v>13.0</v>
      </c>
      <c r="L254" s="20"/>
      <c r="M254" s="20"/>
      <c r="N254" s="20"/>
    </row>
    <row r="255" hidden="1">
      <c r="A255" s="22">
        <v>9807.0</v>
      </c>
      <c r="B255" s="23">
        <v>0.001718</v>
      </c>
      <c r="C255" s="23"/>
      <c r="D255" s="23"/>
      <c r="E255" s="23"/>
      <c r="F255" s="23"/>
      <c r="G255" s="23"/>
      <c r="H255" s="23">
        <f t="shared" si="1"/>
        <v>1.001718</v>
      </c>
      <c r="I255" s="19"/>
      <c r="J255" s="19"/>
      <c r="K255" s="20">
        <v>14.0</v>
      </c>
      <c r="L255" s="20"/>
      <c r="M255" s="20"/>
      <c r="N255" s="20"/>
    </row>
    <row r="256" hidden="1">
      <c r="A256" s="22">
        <v>9809.0</v>
      </c>
      <c r="B256" s="23">
        <v>0.00527</v>
      </c>
      <c r="C256" s="23"/>
      <c r="D256" s="23"/>
      <c r="E256" s="23"/>
      <c r="F256" s="23"/>
      <c r="G256" s="23"/>
      <c r="H256" s="23">
        <f t="shared" si="1"/>
        <v>1.00527</v>
      </c>
      <c r="I256" s="19"/>
      <c r="J256" s="19"/>
      <c r="K256" s="20">
        <v>15.0</v>
      </c>
      <c r="L256" s="20"/>
      <c r="M256" s="20"/>
      <c r="N256" s="20"/>
    </row>
    <row r="257" hidden="1">
      <c r="A257" s="22">
        <v>9810.0</v>
      </c>
      <c r="B257" s="23">
        <v>0.001374</v>
      </c>
      <c r="C257" s="23"/>
      <c r="D257" s="23"/>
      <c r="E257" s="23"/>
      <c r="F257" s="23"/>
      <c r="G257" s="23"/>
      <c r="H257" s="23">
        <f t="shared" si="1"/>
        <v>1.001374</v>
      </c>
      <c r="I257" s="19"/>
      <c r="J257" s="19"/>
      <c r="K257" s="20">
        <v>16.0</v>
      </c>
      <c r="L257" s="20"/>
      <c r="M257" s="20"/>
      <c r="N257" s="20"/>
    </row>
    <row r="258" hidden="1">
      <c r="A258" s="22">
        <v>9811.0</v>
      </c>
      <c r="B258" s="23">
        <v>-0.00586</v>
      </c>
      <c r="C258" s="23"/>
      <c r="D258" s="23"/>
      <c r="E258" s="23"/>
      <c r="F258" s="23"/>
      <c r="G258" s="23"/>
      <c r="H258" s="23">
        <f t="shared" si="1"/>
        <v>0.99414</v>
      </c>
      <c r="I258" s="19"/>
      <c r="J258" s="19"/>
      <c r="K258" s="20">
        <v>17.0</v>
      </c>
      <c r="L258" s="20"/>
      <c r="M258" s="20"/>
      <c r="N258" s="20"/>
    </row>
    <row r="259" hidden="1">
      <c r="A259" s="22">
        <v>9812.0</v>
      </c>
      <c r="B259" s="23">
        <v>0.006825</v>
      </c>
      <c r="C259" s="23"/>
      <c r="D259" s="23"/>
      <c r="E259" s="23"/>
      <c r="F259" s="23"/>
      <c r="G259" s="23"/>
      <c r="H259" s="23">
        <f t="shared" si="1"/>
        <v>1.006825</v>
      </c>
      <c r="I259" s="19"/>
      <c r="J259" s="19"/>
      <c r="K259" s="20">
        <v>18.0</v>
      </c>
      <c r="L259" s="20"/>
      <c r="M259" s="20"/>
      <c r="N259" s="20"/>
    </row>
    <row r="260" hidden="1">
      <c r="A260" s="22">
        <v>9813.0</v>
      </c>
      <c r="B260" s="23">
        <v>0.00248</v>
      </c>
      <c r="C260" s="23"/>
      <c r="D260" s="23"/>
      <c r="E260" s="23"/>
      <c r="F260" s="23"/>
      <c r="G260" s="23"/>
      <c r="H260" s="23">
        <f t="shared" si="1"/>
        <v>1.00248</v>
      </c>
      <c r="I260" s="19"/>
      <c r="J260" s="19"/>
      <c r="K260" s="20">
        <v>19.0</v>
      </c>
      <c r="L260" s="20"/>
      <c r="M260" s="20"/>
      <c r="N260" s="20"/>
    </row>
    <row r="261">
      <c r="A261" s="22">
        <v>9814.0</v>
      </c>
      <c r="B261" s="23">
        <v>-0.002182</v>
      </c>
      <c r="C261" s="23"/>
      <c r="D261" s="23"/>
      <c r="E261" s="23"/>
      <c r="F261" s="23"/>
      <c r="G261" s="23">
        <f>STDEV(B242:B261)</f>
        <v>0.004939880336</v>
      </c>
      <c r="H261" s="23">
        <f t="shared" si="1"/>
        <v>0.997818</v>
      </c>
      <c r="I261" s="19">
        <f>($H242 * $H243 * $H244 * $H245 * $H246 * $H247 * $H248 * $H249 * $H250 * $H251 * $H252 * $H253 * $H254 * $H255 * $H256 * $H257 * $H258 * $H259 * $H260 * $H261)</f>
        <v>1.050092743</v>
      </c>
      <c r="J261" s="19">
        <f>$I261^(1/20) - 1</f>
        <v>0.002446913143</v>
      </c>
      <c r="K261" s="20">
        <v>0.0</v>
      </c>
      <c r="L261" s="20"/>
      <c r="M261" s="20"/>
      <c r="N261" s="20"/>
    </row>
    <row r="262" hidden="1">
      <c r="A262" s="22">
        <v>9816.0</v>
      </c>
      <c r="B262" s="23">
        <v>0.003772</v>
      </c>
      <c r="C262" s="23"/>
      <c r="D262" s="23"/>
      <c r="E262" s="23"/>
      <c r="F262" s="23"/>
      <c r="G262" s="23"/>
      <c r="H262" s="23">
        <f t="shared" si="1"/>
        <v>1.003772</v>
      </c>
      <c r="I262" s="19"/>
      <c r="J262" s="19"/>
      <c r="K262" s="20">
        <v>1.0</v>
      </c>
      <c r="L262" s="20"/>
      <c r="M262" s="20"/>
      <c r="N262" s="20"/>
    </row>
    <row r="263" hidden="1">
      <c r="A263" s="22">
        <v>9817.0</v>
      </c>
      <c r="B263" s="23">
        <v>0.001561</v>
      </c>
      <c r="C263" s="23"/>
      <c r="D263" s="23"/>
      <c r="E263" s="23"/>
      <c r="F263" s="23"/>
      <c r="G263" s="23"/>
      <c r="H263" s="23">
        <f t="shared" si="1"/>
        <v>1.001561</v>
      </c>
      <c r="I263" s="19"/>
      <c r="J263" s="19"/>
      <c r="K263" s="20">
        <v>2.0</v>
      </c>
      <c r="L263" s="20"/>
      <c r="M263" s="20"/>
      <c r="N263" s="20"/>
    </row>
    <row r="264" hidden="1">
      <c r="A264" s="22">
        <v>9818.0</v>
      </c>
      <c r="B264" s="23">
        <v>-0.003332</v>
      </c>
      <c r="C264" s="23"/>
      <c r="D264" s="23"/>
      <c r="E264" s="23"/>
      <c r="F264" s="23"/>
      <c r="G264" s="23"/>
      <c r="H264" s="23">
        <f t="shared" si="1"/>
        <v>0.996668</v>
      </c>
      <c r="I264" s="19"/>
      <c r="J264" s="19"/>
      <c r="K264" s="20">
        <v>3.0</v>
      </c>
      <c r="L264" s="20"/>
      <c r="M264" s="20"/>
      <c r="N264" s="20"/>
    </row>
    <row r="265" hidden="1">
      <c r="A265" s="22">
        <v>9819.0</v>
      </c>
      <c r="B265" s="23">
        <v>-0.004568</v>
      </c>
      <c r="C265" s="23"/>
      <c r="D265" s="23"/>
      <c r="E265" s="23"/>
      <c r="F265" s="23"/>
      <c r="G265" s="23"/>
      <c r="H265" s="23">
        <f t="shared" si="1"/>
        <v>0.995432</v>
      </c>
      <c r="I265" s="19"/>
      <c r="J265" s="19"/>
      <c r="K265" s="20">
        <v>4.0</v>
      </c>
      <c r="L265" s="20"/>
      <c r="M265" s="20"/>
      <c r="N265" s="20"/>
    </row>
    <row r="266" hidden="1">
      <c r="A266" s="22">
        <v>9820.0</v>
      </c>
      <c r="B266" s="23">
        <v>-0.006343</v>
      </c>
      <c r="C266" s="23"/>
      <c r="D266" s="23"/>
      <c r="E266" s="23"/>
      <c r="F266" s="23"/>
      <c r="G266" s="23"/>
      <c r="H266" s="23">
        <f t="shared" si="1"/>
        <v>0.993657</v>
      </c>
      <c r="I266" s="19"/>
      <c r="J266" s="19"/>
      <c r="K266" s="20">
        <v>5.0</v>
      </c>
      <c r="L266" s="20"/>
      <c r="M266" s="20"/>
      <c r="N266" s="20"/>
    </row>
    <row r="267" hidden="1">
      <c r="A267" s="22">
        <v>9821.0</v>
      </c>
      <c r="B267" s="23">
        <v>0.004037</v>
      </c>
      <c r="C267" s="23"/>
      <c r="D267" s="23"/>
      <c r="E267" s="23"/>
      <c r="F267" s="23"/>
      <c r="G267" s="23"/>
      <c r="H267" s="23">
        <f t="shared" si="1"/>
        <v>1.004037</v>
      </c>
      <c r="I267" s="19"/>
      <c r="J267" s="19"/>
      <c r="K267" s="20">
        <v>6.0</v>
      </c>
      <c r="L267" s="20"/>
      <c r="M267" s="20"/>
      <c r="N267" s="20"/>
    </row>
    <row r="268" hidden="1">
      <c r="A268" s="22">
        <v>9823.0</v>
      </c>
      <c r="B268" s="23">
        <v>0.005694</v>
      </c>
      <c r="C268" s="23"/>
      <c r="D268" s="23"/>
      <c r="E268" s="23"/>
      <c r="F268" s="23"/>
      <c r="G268" s="23"/>
      <c r="H268" s="23">
        <f t="shared" si="1"/>
        <v>1.005694</v>
      </c>
      <c r="I268" s="19"/>
      <c r="J268" s="19"/>
      <c r="K268" s="20">
        <v>7.0</v>
      </c>
      <c r="L268" s="20"/>
      <c r="M268" s="20"/>
      <c r="N268" s="20"/>
    </row>
    <row r="269" hidden="1">
      <c r="A269" s="22">
        <v>9824.0</v>
      </c>
      <c r="B269" s="23">
        <v>0.003453</v>
      </c>
      <c r="C269" s="23"/>
      <c r="D269" s="23"/>
      <c r="E269" s="23"/>
      <c r="F269" s="23"/>
      <c r="G269" s="23"/>
      <c r="H269" s="23">
        <f t="shared" si="1"/>
        <v>1.003453</v>
      </c>
      <c r="I269" s="19"/>
      <c r="J269" s="19"/>
      <c r="K269" s="20">
        <v>8.0</v>
      </c>
      <c r="L269" s="20"/>
      <c r="M269" s="20"/>
      <c r="N269" s="20"/>
    </row>
    <row r="270" hidden="1">
      <c r="A270" s="22">
        <v>9825.0</v>
      </c>
      <c r="B270" s="23">
        <v>9.47E-4</v>
      </c>
      <c r="C270" s="23"/>
      <c r="D270" s="23"/>
      <c r="E270" s="23"/>
      <c r="F270" s="23"/>
      <c r="G270" s="23"/>
      <c r="H270" s="23">
        <f t="shared" si="1"/>
        <v>1.000947</v>
      </c>
      <c r="I270" s="19"/>
      <c r="J270" s="19"/>
      <c r="K270" s="20">
        <v>9.0</v>
      </c>
      <c r="L270" s="20"/>
      <c r="M270" s="20"/>
      <c r="N270" s="20"/>
    </row>
    <row r="271" hidden="1">
      <c r="A271" s="22">
        <v>9827.0</v>
      </c>
      <c r="B271" s="23">
        <v>0.002354</v>
      </c>
      <c r="C271" s="23"/>
      <c r="D271" s="23"/>
      <c r="E271" s="23"/>
      <c r="F271" s="23"/>
      <c r="G271" s="23"/>
      <c r="H271" s="23">
        <f t="shared" si="1"/>
        <v>1.002354</v>
      </c>
      <c r="I271" s="19"/>
      <c r="J271" s="19"/>
      <c r="K271" s="20">
        <v>10.0</v>
      </c>
      <c r="L271" s="20"/>
      <c r="M271" s="20"/>
      <c r="N271" s="20"/>
    </row>
    <row r="272" hidden="1">
      <c r="A272" s="22">
        <v>9828.0</v>
      </c>
      <c r="B272" s="23">
        <v>-0.001375</v>
      </c>
      <c r="C272" s="23"/>
      <c r="D272" s="23"/>
      <c r="E272" s="23"/>
      <c r="F272" s="23"/>
      <c r="G272" s="23"/>
      <c r="H272" s="23">
        <f t="shared" si="1"/>
        <v>0.998625</v>
      </c>
      <c r="I272" s="19"/>
      <c r="J272" s="19"/>
      <c r="K272" s="20">
        <v>11.0</v>
      </c>
      <c r="L272" s="20"/>
      <c r="M272" s="20"/>
      <c r="N272" s="20"/>
    </row>
    <row r="273" hidden="1">
      <c r="A273" s="22">
        <v>9830.0</v>
      </c>
      <c r="B273" s="23">
        <v>-0.003448</v>
      </c>
      <c r="C273" s="23"/>
      <c r="D273" s="23"/>
      <c r="E273" s="23"/>
      <c r="F273" s="23"/>
      <c r="G273" s="23"/>
      <c r="H273" s="23">
        <f t="shared" si="1"/>
        <v>0.996552</v>
      </c>
      <c r="I273" s="19"/>
      <c r="J273" s="19"/>
      <c r="K273" s="20">
        <v>12.0</v>
      </c>
      <c r="L273" s="20"/>
      <c r="M273" s="20"/>
      <c r="N273" s="20"/>
    </row>
    <row r="274" hidden="1">
      <c r="A274" s="22">
        <v>9831.0</v>
      </c>
      <c r="B274" s="23">
        <v>0.002843</v>
      </c>
      <c r="C274" s="23"/>
      <c r="D274" s="23"/>
      <c r="E274" s="23"/>
      <c r="F274" s="23"/>
      <c r="G274" s="23"/>
      <c r="H274" s="23">
        <f t="shared" si="1"/>
        <v>1.002843</v>
      </c>
      <c r="I274" s="19"/>
      <c r="J274" s="19"/>
      <c r="K274" s="20">
        <v>13.0</v>
      </c>
      <c r="L274" s="20"/>
      <c r="M274" s="20"/>
      <c r="N274" s="20"/>
    </row>
    <row r="275" hidden="1">
      <c r="A275" s="22">
        <v>9832.0</v>
      </c>
      <c r="B275" s="23">
        <v>0.003624</v>
      </c>
      <c r="C275" s="23"/>
      <c r="D275" s="23"/>
      <c r="E275" s="23"/>
      <c r="F275" s="23"/>
      <c r="G275" s="23"/>
      <c r="H275" s="23">
        <f t="shared" si="1"/>
        <v>1.003624</v>
      </c>
      <c r="I275" s="19"/>
      <c r="J275" s="19"/>
      <c r="K275" s="20">
        <v>14.0</v>
      </c>
      <c r="L275" s="20"/>
      <c r="M275" s="20"/>
      <c r="N275" s="20"/>
    </row>
    <row r="276" hidden="1">
      <c r="A276" s="22">
        <v>9833.0</v>
      </c>
      <c r="B276" s="23">
        <v>0.005067</v>
      </c>
      <c r="C276" s="23"/>
      <c r="D276" s="23"/>
      <c r="E276" s="23"/>
      <c r="F276" s="23"/>
      <c r="G276" s="23"/>
      <c r="H276" s="23">
        <f t="shared" si="1"/>
        <v>1.005067</v>
      </c>
      <c r="I276" s="19"/>
      <c r="J276" s="19"/>
      <c r="K276" s="20">
        <v>15.0</v>
      </c>
      <c r="L276" s="20"/>
      <c r="M276" s="20"/>
      <c r="N276" s="20"/>
    </row>
    <row r="277" hidden="1">
      <c r="A277" s="22">
        <v>9834.0</v>
      </c>
      <c r="B277" s="23">
        <v>0.003158</v>
      </c>
      <c r="C277" s="23"/>
      <c r="D277" s="23"/>
      <c r="E277" s="23"/>
      <c r="F277" s="23"/>
      <c r="G277" s="23"/>
      <c r="H277" s="23">
        <f t="shared" si="1"/>
        <v>1.003158</v>
      </c>
      <c r="I277" s="19"/>
      <c r="J277" s="19"/>
      <c r="K277" s="20">
        <v>16.0</v>
      </c>
      <c r="L277" s="20"/>
      <c r="M277" s="20"/>
      <c r="N277" s="20"/>
    </row>
    <row r="278" hidden="1">
      <c r="A278" s="22">
        <v>9835.0</v>
      </c>
      <c r="B278" s="23">
        <v>-0.001536</v>
      </c>
      <c r="C278" s="23"/>
      <c r="D278" s="23"/>
      <c r="E278" s="23"/>
      <c r="F278" s="23"/>
      <c r="G278" s="23"/>
      <c r="H278" s="23">
        <f t="shared" si="1"/>
        <v>0.998464</v>
      </c>
      <c r="I278" s="19"/>
      <c r="J278" s="19"/>
      <c r="K278" s="20">
        <v>17.0</v>
      </c>
      <c r="L278" s="20"/>
      <c r="M278" s="20"/>
      <c r="N278" s="20"/>
    </row>
    <row r="279" hidden="1">
      <c r="A279" s="22">
        <v>9837.0</v>
      </c>
      <c r="B279" s="23">
        <v>4.54E-4</v>
      </c>
      <c r="C279" s="23"/>
      <c r="D279" s="23"/>
      <c r="E279" s="23"/>
      <c r="F279" s="23"/>
      <c r="G279" s="23"/>
      <c r="H279" s="23">
        <f t="shared" si="1"/>
        <v>1.000454</v>
      </c>
      <c r="I279" s="19"/>
      <c r="J279" s="19"/>
      <c r="K279" s="20">
        <v>18.0</v>
      </c>
      <c r="L279" s="20"/>
      <c r="M279" s="20"/>
      <c r="N279" s="20"/>
    </row>
    <row r="280" hidden="1">
      <c r="A280" s="22">
        <v>9838.0</v>
      </c>
      <c r="B280" s="23">
        <v>-2.22E-4</v>
      </c>
      <c r="C280" s="23"/>
      <c r="D280" s="23"/>
      <c r="E280" s="23"/>
      <c r="F280" s="23"/>
      <c r="G280" s="23"/>
      <c r="H280" s="23">
        <f t="shared" si="1"/>
        <v>0.999778</v>
      </c>
      <c r="I280" s="19"/>
      <c r="J280" s="19"/>
      <c r="K280" s="20">
        <v>19.0</v>
      </c>
      <c r="L280" s="20"/>
      <c r="M280" s="20"/>
      <c r="N280" s="20"/>
    </row>
    <row r="281">
      <c r="A281" s="22">
        <v>9839.0</v>
      </c>
      <c r="B281" s="23">
        <v>-7.91E-4</v>
      </c>
      <c r="C281" s="23"/>
      <c r="D281" s="23"/>
      <c r="E281" s="23"/>
      <c r="F281" s="23"/>
      <c r="G281" s="23">
        <f>STDEV(B262:B281)</f>
        <v>0.003387679962</v>
      </c>
      <c r="H281" s="23">
        <f t="shared" si="1"/>
        <v>0.999209</v>
      </c>
      <c r="I281" s="19">
        <f>($H262 * $H263 * $H264 * $H265 * $H266 * $H267 * $H268 * $H269 * $H270 * $H271 * $H272 * $H273 * $H274 * $H275 * $H276 * $H277 * $H278 * $H279 * $H280 * $H281)</f>
        <v>1.015350768</v>
      </c>
      <c r="J281" s="19">
        <f>$I281^(1/20) - 1</f>
        <v>0.0007619970074</v>
      </c>
      <c r="K281" s="20">
        <v>0.0</v>
      </c>
      <c r="L281" s="20"/>
      <c r="M281" s="20"/>
      <c r="N281" s="20"/>
    </row>
    <row r="282" hidden="1">
      <c r="A282" s="22">
        <v>9840.0</v>
      </c>
      <c r="B282" s="23">
        <v>0.004395</v>
      </c>
      <c r="C282" s="23"/>
      <c r="D282" s="23"/>
      <c r="E282" s="23"/>
      <c r="F282" s="23"/>
      <c r="G282" s="23"/>
      <c r="H282" s="23">
        <f t="shared" si="1"/>
        <v>1.004395</v>
      </c>
      <c r="I282" s="19"/>
      <c r="J282" s="19"/>
      <c r="K282" s="20">
        <v>1.0</v>
      </c>
      <c r="L282" s="20"/>
      <c r="M282" s="20"/>
      <c r="N282" s="20"/>
    </row>
    <row r="283" hidden="1">
      <c r="A283" s="22">
        <v>9841.0</v>
      </c>
      <c r="B283" s="23">
        <v>0.003724</v>
      </c>
      <c r="C283" s="23"/>
      <c r="D283" s="23"/>
      <c r="E283" s="23"/>
      <c r="F283" s="23"/>
      <c r="G283" s="23"/>
      <c r="H283" s="23">
        <f t="shared" si="1"/>
        <v>1.003724</v>
      </c>
      <c r="I283" s="19"/>
      <c r="J283" s="19"/>
      <c r="K283" s="20">
        <v>2.0</v>
      </c>
      <c r="L283" s="20"/>
      <c r="M283" s="20"/>
      <c r="N283" s="20"/>
    </row>
    <row r="284" hidden="1">
      <c r="A284" s="22">
        <v>9842.0</v>
      </c>
      <c r="B284" s="23">
        <v>0.001054</v>
      </c>
      <c r="C284" s="23"/>
      <c r="D284" s="23"/>
      <c r="E284" s="23"/>
      <c r="F284" s="23"/>
      <c r="G284" s="23"/>
      <c r="H284" s="23">
        <f t="shared" si="1"/>
        <v>1.001054</v>
      </c>
      <c r="I284" s="19"/>
      <c r="J284" s="19"/>
      <c r="K284" s="20">
        <v>3.0</v>
      </c>
      <c r="L284" s="20"/>
      <c r="M284" s="20"/>
      <c r="N284" s="20"/>
    </row>
    <row r="285" hidden="1">
      <c r="A285" s="22">
        <v>9844.0</v>
      </c>
      <c r="B285" s="23">
        <v>0.00424</v>
      </c>
      <c r="C285" s="23"/>
      <c r="D285" s="23"/>
      <c r="E285" s="23"/>
      <c r="F285" s="23"/>
      <c r="G285" s="23"/>
      <c r="H285" s="23">
        <f t="shared" si="1"/>
        <v>1.00424</v>
      </c>
      <c r="I285" s="19"/>
      <c r="J285" s="19"/>
      <c r="K285" s="20">
        <v>4.0</v>
      </c>
      <c r="L285" s="20"/>
      <c r="M285" s="20"/>
      <c r="N285" s="20"/>
    </row>
    <row r="286" hidden="1">
      <c r="A286" s="22">
        <v>9845.0</v>
      </c>
      <c r="B286" s="23">
        <v>0.001113</v>
      </c>
      <c r="C286" s="23"/>
      <c r="D286" s="23"/>
      <c r="E286" s="23"/>
      <c r="F286" s="23"/>
      <c r="G286" s="23"/>
      <c r="H286" s="23">
        <f t="shared" si="1"/>
        <v>1.001113</v>
      </c>
      <c r="I286" s="19"/>
      <c r="J286" s="19"/>
      <c r="K286" s="20">
        <v>5.0</v>
      </c>
      <c r="L286" s="20"/>
      <c r="M286" s="20"/>
      <c r="N286" s="20"/>
    </row>
    <row r="287" hidden="1">
      <c r="A287" s="22">
        <v>9846.0</v>
      </c>
      <c r="B287" s="23">
        <v>0.002069</v>
      </c>
      <c r="C287" s="23"/>
      <c r="D287" s="23"/>
      <c r="E287" s="23"/>
      <c r="F287" s="23"/>
      <c r="G287" s="23"/>
      <c r="H287" s="23">
        <f t="shared" si="1"/>
        <v>1.002069</v>
      </c>
      <c r="I287" s="19"/>
      <c r="J287" s="19"/>
      <c r="K287" s="20">
        <v>6.0</v>
      </c>
      <c r="L287" s="20"/>
      <c r="M287" s="20"/>
      <c r="N287" s="20"/>
    </row>
    <row r="288" hidden="1">
      <c r="A288" s="22">
        <v>9847.0</v>
      </c>
      <c r="B288" s="23">
        <v>-0.005997</v>
      </c>
      <c r="C288" s="23"/>
      <c r="D288" s="23"/>
      <c r="E288" s="23"/>
      <c r="F288" s="23"/>
      <c r="G288" s="23"/>
      <c r="H288" s="23">
        <f t="shared" si="1"/>
        <v>0.994003</v>
      </c>
      <c r="I288" s="19"/>
      <c r="J288" s="19"/>
      <c r="K288" s="20">
        <v>7.0</v>
      </c>
      <c r="L288" s="20"/>
      <c r="M288" s="20"/>
      <c r="N288" s="20"/>
    </row>
    <row r="289" hidden="1">
      <c r="A289" s="22">
        <v>9848.0</v>
      </c>
      <c r="B289" s="23">
        <v>0.009088</v>
      </c>
      <c r="C289" s="23"/>
      <c r="D289" s="23"/>
      <c r="E289" s="23"/>
      <c r="F289" s="23"/>
      <c r="G289" s="23"/>
      <c r="H289" s="23">
        <f t="shared" si="1"/>
        <v>1.009088</v>
      </c>
      <c r="I289" s="19"/>
      <c r="J289" s="19"/>
      <c r="K289" s="20">
        <v>8.0</v>
      </c>
      <c r="L289" s="20"/>
      <c r="M289" s="20"/>
      <c r="N289" s="20"/>
    </row>
    <row r="290" hidden="1">
      <c r="A290" s="22">
        <v>9849.0</v>
      </c>
      <c r="B290" s="23">
        <v>0.004261</v>
      </c>
      <c r="C290" s="23"/>
      <c r="D290" s="23"/>
      <c r="E290" s="23"/>
      <c r="F290" s="23"/>
      <c r="G290" s="23"/>
      <c r="H290" s="23">
        <f t="shared" si="1"/>
        <v>1.004261</v>
      </c>
      <c r="I290" s="19"/>
      <c r="J290" s="19"/>
      <c r="K290" s="20">
        <v>9.0</v>
      </c>
      <c r="L290" s="20"/>
      <c r="M290" s="20"/>
      <c r="N290" s="20"/>
    </row>
    <row r="291" hidden="1">
      <c r="A291" s="22">
        <v>9851.0</v>
      </c>
      <c r="B291" s="23">
        <v>-0.002708</v>
      </c>
      <c r="C291" s="23"/>
      <c r="D291" s="23"/>
      <c r="E291" s="23"/>
      <c r="F291" s="23"/>
      <c r="G291" s="23"/>
      <c r="H291" s="23">
        <f t="shared" si="1"/>
        <v>0.997292</v>
      </c>
      <c r="I291" s="19"/>
      <c r="J291" s="19"/>
      <c r="K291" s="20">
        <v>10.0</v>
      </c>
      <c r="L291" s="20"/>
      <c r="M291" s="20"/>
      <c r="N291" s="20"/>
    </row>
    <row r="292" hidden="1">
      <c r="A292" s="22">
        <v>9852.0</v>
      </c>
      <c r="B292" s="23">
        <v>-2.31E-4</v>
      </c>
      <c r="C292" s="23"/>
      <c r="D292" s="23"/>
      <c r="E292" s="23"/>
      <c r="F292" s="23"/>
      <c r="G292" s="23"/>
      <c r="H292" s="23">
        <f t="shared" si="1"/>
        <v>0.999769</v>
      </c>
      <c r="I292" s="19"/>
      <c r="J292" s="19"/>
      <c r="K292" s="20">
        <v>11.0</v>
      </c>
      <c r="L292" s="20"/>
      <c r="M292" s="20"/>
      <c r="N292" s="20"/>
    </row>
    <row r="293" hidden="1">
      <c r="A293" s="22">
        <v>9853.0</v>
      </c>
      <c r="B293" s="23">
        <v>1.28E-4</v>
      </c>
      <c r="C293" s="23"/>
      <c r="D293" s="23"/>
      <c r="E293" s="23"/>
      <c r="F293" s="23"/>
      <c r="G293" s="23"/>
      <c r="H293" s="23">
        <f t="shared" si="1"/>
        <v>1.000128</v>
      </c>
      <c r="I293" s="19"/>
      <c r="J293" s="19"/>
      <c r="K293" s="20">
        <v>12.0</v>
      </c>
      <c r="L293" s="20"/>
      <c r="M293" s="20"/>
      <c r="N293" s="20"/>
    </row>
    <row r="294" hidden="1">
      <c r="A294" s="22">
        <v>9854.0</v>
      </c>
      <c r="B294" s="23">
        <v>0.003037</v>
      </c>
      <c r="C294" s="23"/>
      <c r="D294" s="23"/>
      <c r="E294" s="23"/>
      <c r="F294" s="23"/>
      <c r="G294" s="23"/>
      <c r="H294" s="23">
        <f t="shared" si="1"/>
        <v>1.003037</v>
      </c>
      <c r="I294" s="19"/>
      <c r="J294" s="19"/>
      <c r="K294" s="20">
        <v>13.0</v>
      </c>
      <c r="L294" s="20"/>
      <c r="M294" s="20"/>
      <c r="N294" s="20"/>
    </row>
    <row r="295" hidden="1">
      <c r="A295" s="22">
        <v>9855.0</v>
      </c>
      <c r="B295" s="23">
        <v>0.003072</v>
      </c>
      <c r="C295" s="23"/>
      <c r="D295" s="23"/>
      <c r="E295" s="23"/>
      <c r="F295" s="23"/>
      <c r="G295" s="23"/>
      <c r="H295" s="23">
        <f t="shared" si="1"/>
        <v>1.003072</v>
      </c>
      <c r="I295" s="19"/>
      <c r="J295" s="19"/>
      <c r="K295" s="20">
        <v>14.0</v>
      </c>
      <c r="L295" s="20"/>
      <c r="M295" s="20"/>
      <c r="N295" s="20"/>
    </row>
    <row r="296" hidden="1">
      <c r="A296" s="22">
        <v>9858.0</v>
      </c>
      <c r="B296" s="23">
        <v>-0.001925</v>
      </c>
      <c r="C296" s="23"/>
      <c r="D296" s="23"/>
      <c r="E296" s="23"/>
      <c r="F296" s="23"/>
      <c r="G296" s="23"/>
      <c r="H296" s="23">
        <f t="shared" si="1"/>
        <v>0.998075</v>
      </c>
      <c r="I296" s="19"/>
      <c r="J296" s="19"/>
      <c r="K296" s="20">
        <v>15.0</v>
      </c>
      <c r="L296" s="20"/>
      <c r="M296" s="20"/>
      <c r="N296" s="20"/>
    </row>
    <row r="297" hidden="1">
      <c r="A297" s="22">
        <v>9859.0</v>
      </c>
      <c r="B297" s="23">
        <v>-0.010793</v>
      </c>
      <c r="C297" s="23"/>
      <c r="D297" s="23"/>
      <c r="E297" s="23"/>
      <c r="F297" s="23"/>
      <c r="G297" s="23"/>
      <c r="H297" s="23">
        <f t="shared" si="1"/>
        <v>0.989207</v>
      </c>
      <c r="I297" s="19"/>
      <c r="J297" s="19"/>
      <c r="K297" s="20">
        <v>16.0</v>
      </c>
      <c r="L297" s="20"/>
      <c r="M297" s="20"/>
      <c r="N297" s="20"/>
    </row>
    <row r="298" hidden="1">
      <c r="A298" s="22">
        <v>9860.0</v>
      </c>
      <c r="B298" s="23">
        <v>0.004597</v>
      </c>
      <c r="C298" s="23"/>
      <c r="D298" s="23"/>
      <c r="E298" s="23"/>
      <c r="F298" s="23"/>
      <c r="G298" s="23"/>
      <c r="H298" s="23">
        <f t="shared" si="1"/>
        <v>1.004597</v>
      </c>
      <c r="I298" s="19"/>
      <c r="J298" s="19"/>
      <c r="K298" s="20">
        <v>17.0</v>
      </c>
      <c r="L298" s="20"/>
      <c r="M298" s="20"/>
      <c r="N298" s="20"/>
    </row>
    <row r="299" hidden="1">
      <c r="A299" s="22">
        <v>9861.0</v>
      </c>
      <c r="B299" s="23">
        <v>-0.003402</v>
      </c>
      <c r="C299" s="23"/>
      <c r="D299" s="23"/>
      <c r="E299" s="23"/>
      <c r="F299" s="23"/>
      <c r="G299" s="23"/>
      <c r="H299" s="23">
        <f t="shared" si="1"/>
        <v>0.996598</v>
      </c>
      <c r="I299" s="19"/>
      <c r="J299" s="19"/>
      <c r="K299" s="20">
        <v>18.0</v>
      </c>
      <c r="L299" s="20"/>
      <c r="M299" s="20"/>
      <c r="N299" s="20"/>
    </row>
    <row r="300" hidden="1">
      <c r="A300" s="22">
        <v>9862.0</v>
      </c>
      <c r="B300" s="23">
        <v>0.003473</v>
      </c>
      <c r="C300" s="23"/>
      <c r="D300" s="23"/>
      <c r="E300" s="23"/>
      <c r="F300" s="23"/>
      <c r="G300" s="23"/>
      <c r="H300" s="23">
        <f t="shared" si="1"/>
        <v>1.003473</v>
      </c>
      <c r="I300" s="19"/>
      <c r="J300" s="19"/>
      <c r="K300" s="20">
        <v>19.0</v>
      </c>
      <c r="L300" s="20"/>
      <c r="M300" s="20"/>
      <c r="N300" s="20"/>
    </row>
    <row r="301">
      <c r="A301" s="22">
        <v>9865.0</v>
      </c>
      <c r="B301" s="23">
        <v>-0.007792</v>
      </c>
      <c r="C301" s="23"/>
      <c r="D301" s="23"/>
      <c r="E301" s="23"/>
      <c r="F301" s="23"/>
      <c r="G301" s="23">
        <f>STDEV(B282:B301)</f>
        <v>0.004810863488</v>
      </c>
      <c r="H301" s="23">
        <f t="shared" si="1"/>
        <v>0.992208</v>
      </c>
      <c r="I301" s="19">
        <f>($H282 * $H283 * $H284 * $H285 * $H286 * $H287 * $H288 * $H289 * $H290 * $H291 * $H292 * $H293 * $H294 * $H295 * $H296 * $H297 * $H298 * $H299 * $H300 * $H301)</f>
        <v>1.011242341</v>
      </c>
      <c r="J301" s="19">
        <f>$I301^(1/20) - 1</f>
        <v>0.0005591370465</v>
      </c>
      <c r="K301" s="20">
        <v>0.0</v>
      </c>
      <c r="L301" s="20"/>
      <c r="M301" s="20"/>
      <c r="N301" s="20"/>
    </row>
    <row r="302" hidden="1">
      <c r="A302" s="22">
        <v>9866.0</v>
      </c>
      <c r="B302" s="23">
        <v>0.003069</v>
      </c>
      <c r="C302" s="23"/>
      <c r="D302" s="23"/>
      <c r="E302" s="23"/>
      <c r="F302" s="23"/>
      <c r="G302" s="23"/>
      <c r="H302" s="23">
        <f t="shared" si="1"/>
        <v>1.003069</v>
      </c>
      <c r="I302" s="19"/>
      <c r="J302" s="19"/>
      <c r="K302" s="20">
        <v>1.0</v>
      </c>
      <c r="L302" s="20"/>
      <c r="M302" s="20"/>
      <c r="N302" s="20"/>
    </row>
    <row r="303" hidden="1">
      <c r="A303" s="22">
        <v>9867.0</v>
      </c>
      <c r="B303" s="23">
        <v>0.001561</v>
      </c>
      <c r="C303" s="23"/>
      <c r="D303" s="23"/>
      <c r="E303" s="23"/>
      <c r="F303" s="23"/>
      <c r="G303" s="23"/>
      <c r="H303" s="23">
        <f t="shared" si="1"/>
        <v>1.001561</v>
      </c>
      <c r="I303" s="19"/>
      <c r="J303" s="19"/>
      <c r="K303" s="20">
        <v>2.0</v>
      </c>
      <c r="L303" s="20"/>
      <c r="M303" s="20"/>
      <c r="N303" s="20"/>
    </row>
    <row r="304" hidden="1">
      <c r="A304" s="22">
        <v>9868.0</v>
      </c>
      <c r="B304" s="23">
        <v>-0.001545</v>
      </c>
      <c r="C304" s="23"/>
      <c r="D304" s="23"/>
      <c r="E304" s="23"/>
      <c r="F304" s="23"/>
      <c r="G304" s="23"/>
      <c r="H304" s="23">
        <f t="shared" si="1"/>
        <v>0.998455</v>
      </c>
      <c r="I304" s="19"/>
      <c r="J304" s="19"/>
      <c r="K304" s="20">
        <v>3.0</v>
      </c>
      <c r="L304" s="20"/>
      <c r="M304" s="20"/>
      <c r="N304" s="20"/>
    </row>
    <row r="305" hidden="1">
      <c r="A305" s="22">
        <v>9869.0</v>
      </c>
      <c r="B305" s="23">
        <v>0.003344</v>
      </c>
      <c r="C305" s="23"/>
      <c r="D305" s="23"/>
      <c r="E305" s="23"/>
      <c r="F305" s="23"/>
      <c r="G305" s="23"/>
      <c r="H305" s="23">
        <f t="shared" si="1"/>
        <v>1.003344</v>
      </c>
      <c r="I305" s="19"/>
      <c r="J305" s="19"/>
      <c r="K305" s="20">
        <v>4.0</v>
      </c>
      <c r="L305" s="20"/>
      <c r="M305" s="20"/>
      <c r="N305" s="20"/>
    </row>
    <row r="306" hidden="1">
      <c r="A306" s="22">
        <v>9870.0</v>
      </c>
      <c r="B306" s="23">
        <v>0.003936</v>
      </c>
      <c r="C306" s="23"/>
      <c r="D306" s="23"/>
      <c r="E306" s="23"/>
      <c r="F306" s="23"/>
      <c r="G306" s="23"/>
      <c r="H306" s="23">
        <f t="shared" si="1"/>
        <v>1.003936</v>
      </c>
      <c r="I306" s="19"/>
      <c r="J306" s="19"/>
      <c r="K306" s="20">
        <v>5.0</v>
      </c>
      <c r="L306" s="20"/>
      <c r="M306" s="20"/>
      <c r="N306" s="20"/>
    </row>
    <row r="307" hidden="1">
      <c r="A307" s="22">
        <v>9872.0</v>
      </c>
      <c r="B307" s="23">
        <v>0.001575</v>
      </c>
      <c r="C307" s="23"/>
      <c r="D307" s="23"/>
      <c r="E307" s="23"/>
      <c r="F307" s="23"/>
      <c r="G307" s="23"/>
      <c r="H307" s="23">
        <f t="shared" si="1"/>
        <v>1.001575</v>
      </c>
      <c r="I307" s="19"/>
      <c r="J307" s="19"/>
      <c r="K307" s="20">
        <v>6.0</v>
      </c>
      <c r="L307" s="20"/>
      <c r="M307" s="20"/>
      <c r="N307" s="20"/>
    </row>
    <row r="308" hidden="1">
      <c r="A308" s="22">
        <v>9873.0</v>
      </c>
      <c r="B308" s="23">
        <v>-0.002796</v>
      </c>
      <c r="C308" s="23"/>
      <c r="D308" s="23"/>
      <c r="E308" s="23"/>
      <c r="F308" s="23"/>
      <c r="G308" s="23"/>
      <c r="H308" s="23">
        <f t="shared" si="1"/>
        <v>0.997204</v>
      </c>
      <c r="I308" s="19"/>
      <c r="J308" s="19"/>
      <c r="K308" s="20">
        <v>7.0</v>
      </c>
      <c r="L308" s="20"/>
      <c r="M308" s="20"/>
      <c r="N308" s="20"/>
    </row>
    <row r="309" hidden="1">
      <c r="A309" s="22">
        <v>9874.0</v>
      </c>
      <c r="B309" s="23">
        <v>8.17E-4</v>
      </c>
      <c r="C309" s="23"/>
      <c r="D309" s="23"/>
      <c r="E309" s="23"/>
      <c r="F309" s="23"/>
      <c r="G309" s="23"/>
      <c r="H309" s="23">
        <f t="shared" si="1"/>
        <v>1.000817</v>
      </c>
      <c r="I309" s="19"/>
      <c r="J309" s="19"/>
      <c r="K309" s="20">
        <v>8.0</v>
      </c>
      <c r="L309" s="20"/>
      <c r="M309" s="20"/>
      <c r="N309" s="20"/>
    </row>
    <row r="310" hidden="1">
      <c r="A310" s="22">
        <v>9875.0</v>
      </c>
      <c r="B310" s="23">
        <v>-3.36E-4</v>
      </c>
      <c r="C310" s="23"/>
      <c r="D310" s="23"/>
      <c r="E310" s="23"/>
      <c r="F310" s="23"/>
      <c r="G310" s="23"/>
      <c r="H310" s="23">
        <f t="shared" si="1"/>
        <v>0.999664</v>
      </c>
      <c r="I310" s="19"/>
      <c r="J310" s="19"/>
      <c r="K310" s="20">
        <v>9.0</v>
      </c>
      <c r="L310" s="20"/>
      <c r="M310" s="20"/>
      <c r="N310" s="20"/>
    </row>
    <row r="311" hidden="1">
      <c r="A311" s="22">
        <v>9876.0</v>
      </c>
      <c r="B311" s="23">
        <v>4.82E-4</v>
      </c>
      <c r="C311" s="23"/>
      <c r="D311" s="23"/>
      <c r="E311" s="23"/>
      <c r="F311" s="23"/>
      <c r="G311" s="23"/>
      <c r="H311" s="23">
        <f t="shared" si="1"/>
        <v>1.000482</v>
      </c>
      <c r="I311" s="19"/>
      <c r="J311" s="19"/>
      <c r="K311" s="20">
        <v>10.0</v>
      </c>
      <c r="L311" s="20"/>
      <c r="M311" s="20"/>
      <c r="N311" s="20"/>
    </row>
    <row r="312" hidden="1">
      <c r="A312" s="22">
        <v>9877.0</v>
      </c>
      <c r="B312" s="23">
        <v>0.001517</v>
      </c>
      <c r="C312" s="23"/>
      <c r="D312" s="23"/>
      <c r="E312" s="23"/>
      <c r="F312" s="23"/>
      <c r="G312" s="23"/>
      <c r="H312" s="23">
        <f t="shared" si="1"/>
        <v>1.001517</v>
      </c>
      <c r="I312" s="19"/>
      <c r="J312" s="19"/>
      <c r="K312" s="20">
        <v>11.0</v>
      </c>
      <c r="L312" s="20"/>
      <c r="M312" s="20"/>
      <c r="N312" s="20"/>
    </row>
    <row r="313" hidden="1">
      <c r="A313" s="22">
        <v>9879.0</v>
      </c>
      <c r="B313" s="23">
        <v>-3.84E-4</v>
      </c>
      <c r="C313" s="23"/>
      <c r="D313" s="23"/>
      <c r="E313" s="23"/>
      <c r="F313" s="23"/>
      <c r="G313" s="23"/>
      <c r="H313" s="23">
        <f t="shared" si="1"/>
        <v>0.999616</v>
      </c>
      <c r="I313" s="19"/>
      <c r="J313" s="19"/>
      <c r="K313" s="20">
        <v>12.0</v>
      </c>
      <c r="L313" s="20"/>
      <c r="M313" s="20"/>
      <c r="N313" s="20"/>
    </row>
    <row r="314" hidden="1">
      <c r="A314" s="22">
        <v>9880.0</v>
      </c>
      <c r="B314" s="23">
        <v>-5.1E-4</v>
      </c>
      <c r="C314" s="23"/>
      <c r="D314" s="23"/>
      <c r="E314" s="23"/>
      <c r="F314" s="23"/>
      <c r="G314" s="23"/>
      <c r="H314" s="23">
        <f t="shared" si="1"/>
        <v>0.99949</v>
      </c>
      <c r="I314" s="19"/>
      <c r="J314" s="19"/>
      <c r="K314" s="20">
        <v>13.0</v>
      </c>
      <c r="L314" s="20"/>
      <c r="M314" s="20"/>
      <c r="N314" s="20"/>
    </row>
    <row r="315" hidden="1">
      <c r="A315" s="22">
        <v>9881.0</v>
      </c>
      <c r="B315" s="23">
        <v>0.005986</v>
      </c>
      <c r="C315" s="23"/>
      <c r="D315" s="23"/>
      <c r="E315" s="23"/>
      <c r="F315" s="23"/>
      <c r="G315" s="23"/>
      <c r="H315" s="23">
        <f t="shared" si="1"/>
        <v>1.005986</v>
      </c>
      <c r="I315" s="19"/>
      <c r="J315" s="19"/>
      <c r="K315" s="20">
        <v>14.0</v>
      </c>
      <c r="L315" s="20"/>
      <c r="M315" s="20"/>
      <c r="N315" s="20"/>
    </row>
    <row r="316" hidden="1">
      <c r="A316" s="22">
        <v>9882.0</v>
      </c>
      <c r="B316" s="23">
        <v>-0.001564</v>
      </c>
      <c r="C316" s="23"/>
      <c r="D316" s="23"/>
      <c r="E316" s="23"/>
      <c r="F316" s="23"/>
      <c r="G316" s="23"/>
      <c r="H316" s="23">
        <f t="shared" si="1"/>
        <v>0.998436</v>
      </c>
      <c r="I316" s="19"/>
      <c r="J316" s="19"/>
      <c r="K316" s="20">
        <v>15.0</v>
      </c>
      <c r="L316" s="20"/>
      <c r="M316" s="20"/>
      <c r="N316" s="20"/>
    </row>
    <row r="317" hidden="1">
      <c r="A317" s="22">
        <v>9883.0</v>
      </c>
      <c r="B317" s="23">
        <v>-2.7E-5</v>
      </c>
      <c r="C317" s="23"/>
      <c r="D317" s="23"/>
      <c r="E317" s="23"/>
      <c r="F317" s="23"/>
      <c r="G317" s="23"/>
      <c r="H317" s="23">
        <f t="shared" si="1"/>
        <v>0.999973</v>
      </c>
      <c r="I317" s="19"/>
      <c r="J317" s="19"/>
      <c r="K317" s="20">
        <v>16.0</v>
      </c>
      <c r="L317" s="20"/>
      <c r="M317" s="20"/>
      <c r="N317" s="20"/>
    </row>
    <row r="318" hidden="1">
      <c r="A318" s="22">
        <v>9884.0</v>
      </c>
      <c r="B318" s="23">
        <v>-0.003453</v>
      </c>
      <c r="C318" s="23"/>
      <c r="D318" s="23"/>
      <c r="E318" s="23"/>
      <c r="F318" s="23"/>
      <c r="G318" s="23"/>
      <c r="H318" s="23">
        <f t="shared" si="1"/>
        <v>0.996547</v>
      </c>
      <c r="I318" s="19"/>
      <c r="J318" s="19"/>
      <c r="K318" s="20">
        <v>17.0</v>
      </c>
      <c r="L318" s="20"/>
      <c r="M318" s="20"/>
      <c r="N318" s="20"/>
    </row>
    <row r="319" hidden="1">
      <c r="A319" s="22">
        <v>9886.0</v>
      </c>
      <c r="B319" s="23">
        <v>-0.00461</v>
      </c>
      <c r="C319" s="23"/>
      <c r="D319" s="23"/>
      <c r="E319" s="23"/>
      <c r="F319" s="23"/>
      <c r="G319" s="23"/>
      <c r="H319" s="23">
        <f t="shared" si="1"/>
        <v>0.99539</v>
      </c>
      <c r="I319" s="19"/>
      <c r="J319" s="19"/>
      <c r="K319" s="20">
        <v>18.0</v>
      </c>
      <c r="L319" s="20"/>
      <c r="M319" s="20"/>
      <c r="N319" s="20"/>
    </row>
    <row r="320" hidden="1">
      <c r="A320" s="22">
        <v>9887.0</v>
      </c>
      <c r="B320" s="23">
        <v>-0.010575</v>
      </c>
      <c r="C320" s="23"/>
      <c r="D320" s="23"/>
      <c r="E320" s="23"/>
      <c r="F320" s="23"/>
      <c r="G320" s="23"/>
      <c r="H320" s="23">
        <f t="shared" si="1"/>
        <v>0.989425</v>
      </c>
      <c r="I320" s="19"/>
      <c r="J320" s="19"/>
      <c r="K320" s="20">
        <v>19.0</v>
      </c>
      <c r="L320" s="20"/>
      <c r="M320" s="20"/>
      <c r="N320" s="20"/>
    </row>
    <row r="321">
      <c r="A321" s="22">
        <v>9888.0</v>
      </c>
      <c r="B321" s="23">
        <v>0.002111</v>
      </c>
      <c r="C321" s="23"/>
      <c r="D321" s="23"/>
      <c r="E321" s="23"/>
      <c r="F321" s="23"/>
      <c r="G321" s="23">
        <f>STDEV(B302:B321)</f>
        <v>0.003573143462</v>
      </c>
      <c r="H321" s="23">
        <f t="shared" si="1"/>
        <v>1.002111</v>
      </c>
      <c r="I321" s="19">
        <f>($H302 * $H303 * $H304 * $H305 * $H306 * $H307 * $H308 * $H309 * $H310 * $H311 * $H312 * $H313 * $H314 * $H315 * $H316 * $H317 * $H318 * $H319 * $H320 * $H321)</f>
        <v>0.998477488</v>
      </c>
      <c r="J321" s="19">
        <f>$I321^(1/20) - 1</f>
        <v>-0.00007618070841</v>
      </c>
      <c r="K321" s="20">
        <v>0.0</v>
      </c>
      <c r="L321" s="20"/>
      <c r="M321" s="20"/>
      <c r="N321" s="20"/>
    </row>
    <row r="322" hidden="1">
      <c r="A322" s="22">
        <v>9889.0</v>
      </c>
      <c r="B322" s="23">
        <v>-0.003505</v>
      </c>
      <c r="C322" s="23"/>
      <c r="D322" s="23"/>
      <c r="E322" s="23"/>
      <c r="F322" s="23"/>
      <c r="G322" s="23"/>
      <c r="H322" s="23">
        <f t="shared" si="1"/>
        <v>0.996495</v>
      </c>
      <c r="I322" s="19"/>
      <c r="J322" s="19"/>
      <c r="K322" s="20">
        <v>1.0</v>
      </c>
      <c r="L322" s="20"/>
      <c r="M322" s="20"/>
      <c r="N322" s="20"/>
    </row>
    <row r="323" hidden="1">
      <c r="A323" s="22">
        <v>9890.0</v>
      </c>
      <c r="B323" s="23">
        <v>0.001686</v>
      </c>
      <c r="C323" s="23"/>
      <c r="D323" s="23"/>
      <c r="E323" s="23"/>
      <c r="F323" s="23"/>
      <c r="G323" s="23"/>
      <c r="H323" s="23">
        <f t="shared" si="1"/>
        <v>1.001686</v>
      </c>
      <c r="I323" s="19"/>
      <c r="J323" s="19"/>
      <c r="K323" s="20">
        <v>2.0</v>
      </c>
      <c r="L323" s="20"/>
      <c r="M323" s="20"/>
      <c r="N323" s="20"/>
    </row>
    <row r="324" hidden="1">
      <c r="A324" s="22">
        <v>9891.0</v>
      </c>
      <c r="B324" s="23">
        <v>0.007384</v>
      </c>
      <c r="C324" s="23"/>
      <c r="D324" s="23"/>
      <c r="E324" s="23"/>
      <c r="F324" s="23"/>
      <c r="G324" s="23"/>
      <c r="H324" s="23">
        <f t="shared" si="1"/>
        <v>1.007384</v>
      </c>
      <c r="I324" s="19"/>
      <c r="J324" s="19"/>
      <c r="K324" s="20">
        <v>3.0</v>
      </c>
      <c r="L324" s="20"/>
      <c r="M324" s="20"/>
      <c r="N324" s="20"/>
    </row>
    <row r="325" hidden="1">
      <c r="A325" s="22">
        <v>9893.0</v>
      </c>
      <c r="B325" s="23">
        <v>0.006522</v>
      </c>
      <c r="C325" s="23"/>
      <c r="D325" s="23"/>
      <c r="E325" s="23"/>
      <c r="F325" s="23"/>
      <c r="G325" s="23"/>
      <c r="H325" s="23">
        <f t="shared" si="1"/>
        <v>1.006522</v>
      </c>
      <c r="I325" s="19"/>
      <c r="J325" s="19"/>
      <c r="K325" s="20">
        <v>4.0</v>
      </c>
      <c r="L325" s="20"/>
      <c r="M325" s="20"/>
      <c r="N325" s="20"/>
    </row>
    <row r="326" hidden="1">
      <c r="A326" s="22">
        <v>9894.0</v>
      </c>
      <c r="B326" s="23">
        <v>-7.7E-5</v>
      </c>
      <c r="C326" s="23"/>
      <c r="D326" s="23"/>
      <c r="E326" s="23"/>
      <c r="F326" s="23"/>
      <c r="G326" s="23"/>
      <c r="H326" s="23">
        <f t="shared" si="1"/>
        <v>0.999923</v>
      </c>
      <c r="I326" s="19"/>
      <c r="J326" s="19"/>
      <c r="K326" s="20">
        <v>5.0</v>
      </c>
      <c r="L326" s="20"/>
      <c r="M326" s="20"/>
      <c r="N326" s="20"/>
    </row>
    <row r="327" hidden="1">
      <c r="A327" s="22">
        <v>9895.0</v>
      </c>
      <c r="B327" s="23">
        <v>0.007522</v>
      </c>
      <c r="C327" s="23"/>
      <c r="D327" s="23"/>
      <c r="E327" s="23"/>
      <c r="F327" s="23"/>
      <c r="G327" s="23"/>
      <c r="H327" s="23">
        <f t="shared" si="1"/>
        <v>1.007522</v>
      </c>
      <c r="I327" s="19"/>
      <c r="J327" s="19"/>
      <c r="K327" s="20">
        <v>6.0</v>
      </c>
      <c r="L327" s="20"/>
      <c r="M327" s="20"/>
      <c r="N327" s="20"/>
    </row>
    <row r="328" hidden="1">
      <c r="A328" s="22">
        <v>9896.0</v>
      </c>
      <c r="B328" s="23">
        <v>0.001981</v>
      </c>
      <c r="C328" s="23"/>
      <c r="D328" s="23"/>
      <c r="E328" s="23"/>
      <c r="F328" s="23"/>
      <c r="G328" s="23"/>
      <c r="H328" s="23">
        <f t="shared" si="1"/>
        <v>1.001981</v>
      </c>
      <c r="I328" s="19"/>
      <c r="J328" s="19"/>
      <c r="K328" s="20">
        <v>7.0</v>
      </c>
      <c r="L328" s="20"/>
      <c r="M328" s="20"/>
      <c r="N328" s="20"/>
    </row>
    <row r="329" hidden="1">
      <c r="A329" s="22">
        <v>9897.0</v>
      </c>
      <c r="B329" s="23">
        <v>0.003601</v>
      </c>
      <c r="C329" s="23"/>
      <c r="D329" s="23"/>
      <c r="E329" s="23"/>
      <c r="F329" s="23"/>
      <c r="G329" s="23"/>
      <c r="H329" s="23">
        <f t="shared" si="1"/>
        <v>1.003601</v>
      </c>
      <c r="I329" s="19"/>
      <c r="J329" s="19"/>
      <c r="K329" s="20">
        <v>8.0</v>
      </c>
      <c r="L329" s="20"/>
      <c r="M329" s="20"/>
      <c r="N329" s="20"/>
    </row>
    <row r="330" hidden="1">
      <c r="A330" s="22">
        <v>9898.0</v>
      </c>
      <c r="B330" s="23">
        <v>-0.001772</v>
      </c>
      <c r="C330" s="23"/>
      <c r="D330" s="23"/>
      <c r="E330" s="23"/>
      <c r="F330" s="23"/>
      <c r="G330" s="23"/>
      <c r="H330" s="23">
        <f t="shared" si="1"/>
        <v>0.998228</v>
      </c>
      <c r="I330" s="19"/>
      <c r="J330" s="19"/>
      <c r="K330" s="20">
        <v>9.0</v>
      </c>
      <c r="L330" s="20"/>
      <c r="M330" s="20"/>
      <c r="N330" s="20"/>
    </row>
    <row r="331" hidden="1">
      <c r="A331" s="22">
        <v>9900.0</v>
      </c>
      <c r="B331" s="23">
        <v>-0.001283</v>
      </c>
      <c r="C331" s="23"/>
      <c r="D331" s="23"/>
      <c r="E331" s="23"/>
      <c r="F331" s="23"/>
      <c r="G331" s="23"/>
      <c r="H331" s="23">
        <f t="shared" si="1"/>
        <v>0.998717</v>
      </c>
      <c r="I331" s="19"/>
      <c r="J331" s="19"/>
      <c r="K331" s="20">
        <v>10.0</v>
      </c>
      <c r="L331" s="20"/>
      <c r="M331" s="20"/>
      <c r="N331" s="20"/>
    </row>
    <row r="332" hidden="1">
      <c r="A332" s="22">
        <v>9901.0</v>
      </c>
      <c r="B332" s="23">
        <v>0.001042</v>
      </c>
      <c r="C332" s="23"/>
      <c r="D332" s="23"/>
      <c r="E332" s="23"/>
      <c r="F332" s="23"/>
      <c r="G332" s="23"/>
      <c r="H332" s="23">
        <f t="shared" si="1"/>
        <v>1.001042</v>
      </c>
      <c r="I332" s="19"/>
      <c r="J332" s="19"/>
      <c r="K332" s="20">
        <v>11.0</v>
      </c>
      <c r="L332" s="20"/>
      <c r="M332" s="20"/>
      <c r="N332" s="20"/>
    </row>
    <row r="333" hidden="1">
      <c r="A333" s="22">
        <v>9902.0</v>
      </c>
      <c r="B333" s="23">
        <v>4.11E-4</v>
      </c>
      <c r="C333" s="23"/>
      <c r="D333" s="23"/>
      <c r="E333" s="23"/>
      <c r="F333" s="23"/>
      <c r="G333" s="23"/>
      <c r="H333" s="23">
        <f t="shared" si="1"/>
        <v>1.000411</v>
      </c>
      <c r="I333" s="19"/>
      <c r="J333" s="19"/>
      <c r="K333" s="20">
        <v>12.0</v>
      </c>
      <c r="L333" s="20"/>
      <c r="M333" s="20"/>
      <c r="N333" s="20"/>
    </row>
    <row r="334" hidden="1">
      <c r="A334" s="22">
        <v>9903.0</v>
      </c>
      <c r="B334" s="23">
        <v>0.001077</v>
      </c>
      <c r="C334" s="23"/>
      <c r="D334" s="23"/>
      <c r="E334" s="23"/>
      <c r="F334" s="23"/>
      <c r="G334" s="23"/>
      <c r="H334" s="23">
        <f t="shared" si="1"/>
        <v>1.001077</v>
      </c>
      <c r="I334" s="19"/>
      <c r="J334" s="19"/>
      <c r="K334" s="20">
        <v>13.0</v>
      </c>
      <c r="L334" s="20"/>
      <c r="M334" s="20"/>
      <c r="N334" s="20"/>
    </row>
    <row r="335" hidden="1">
      <c r="A335" s="22">
        <v>9904.0</v>
      </c>
      <c r="B335" s="23">
        <v>0.003158</v>
      </c>
      <c r="C335" s="23"/>
      <c r="D335" s="23"/>
      <c r="E335" s="23"/>
      <c r="F335" s="23"/>
      <c r="G335" s="23"/>
      <c r="H335" s="23">
        <f t="shared" si="1"/>
        <v>1.003158</v>
      </c>
      <c r="I335" s="19"/>
      <c r="J335" s="19"/>
      <c r="K335" s="20">
        <v>14.0</v>
      </c>
      <c r="L335" s="20"/>
      <c r="M335" s="20"/>
      <c r="N335" s="20"/>
    </row>
    <row r="336" hidden="1">
      <c r="A336" s="22">
        <v>9907.0</v>
      </c>
      <c r="B336" s="23">
        <v>0.004909</v>
      </c>
      <c r="C336" s="23"/>
      <c r="D336" s="23"/>
      <c r="E336" s="23"/>
      <c r="F336" s="23"/>
      <c r="G336" s="23"/>
      <c r="H336" s="23">
        <f t="shared" si="1"/>
        <v>1.004909</v>
      </c>
      <c r="I336" s="19"/>
      <c r="J336" s="19"/>
      <c r="K336" s="20">
        <v>15.0</v>
      </c>
      <c r="L336" s="20"/>
      <c r="M336" s="20"/>
      <c r="N336" s="20"/>
    </row>
    <row r="337" hidden="1">
      <c r="A337" s="22">
        <v>9908.0</v>
      </c>
      <c r="B337" s="23">
        <v>0.001157</v>
      </c>
      <c r="C337" s="23"/>
      <c r="D337" s="23"/>
      <c r="E337" s="23"/>
      <c r="F337" s="23"/>
      <c r="G337" s="23"/>
      <c r="H337" s="23">
        <f t="shared" si="1"/>
        <v>1.001157</v>
      </c>
      <c r="I337" s="19"/>
      <c r="J337" s="19"/>
      <c r="K337" s="20">
        <v>16.0</v>
      </c>
      <c r="L337" s="20"/>
      <c r="M337" s="20"/>
      <c r="N337" s="20"/>
    </row>
    <row r="338" hidden="1">
      <c r="A338" s="22">
        <v>9909.0</v>
      </c>
      <c r="B338" s="23">
        <v>2.31E-4</v>
      </c>
      <c r="C338" s="23"/>
      <c r="D338" s="23"/>
      <c r="E338" s="23"/>
      <c r="F338" s="23"/>
      <c r="G338" s="23"/>
      <c r="H338" s="23">
        <f t="shared" si="1"/>
        <v>1.000231</v>
      </c>
      <c r="I338" s="19"/>
      <c r="J338" s="19"/>
      <c r="K338" s="20">
        <v>17.0</v>
      </c>
      <c r="L338" s="20"/>
      <c r="M338" s="20"/>
      <c r="N338" s="20"/>
    </row>
    <row r="339" hidden="1">
      <c r="A339" s="22">
        <v>9910.0</v>
      </c>
      <c r="B339" s="23">
        <v>0.003287</v>
      </c>
      <c r="C339" s="23"/>
      <c r="D339" s="23"/>
      <c r="E339" s="23"/>
      <c r="F339" s="23"/>
      <c r="G339" s="23"/>
      <c r="H339" s="23">
        <f t="shared" si="1"/>
        <v>1.003287</v>
      </c>
      <c r="I339" s="19"/>
      <c r="J339" s="19"/>
      <c r="K339" s="20">
        <v>18.0</v>
      </c>
      <c r="L339" s="20"/>
      <c r="M339" s="20"/>
      <c r="N339" s="20"/>
    </row>
    <row r="340" hidden="1">
      <c r="A340" s="22">
        <v>9911.0</v>
      </c>
      <c r="B340" s="23">
        <v>0.003039</v>
      </c>
      <c r="C340" s="23"/>
      <c r="D340" s="23"/>
      <c r="E340" s="23"/>
      <c r="F340" s="23"/>
      <c r="G340" s="23"/>
      <c r="H340" s="23">
        <f t="shared" si="1"/>
        <v>1.003039</v>
      </c>
      <c r="I340" s="19"/>
      <c r="J340" s="19"/>
      <c r="K340" s="20">
        <v>19.0</v>
      </c>
      <c r="L340" s="20"/>
      <c r="M340" s="20"/>
      <c r="N340" s="20"/>
    </row>
    <row r="341">
      <c r="A341" s="22">
        <v>9912.0</v>
      </c>
      <c r="B341" s="23">
        <v>8.7E-5</v>
      </c>
      <c r="C341" s="23"/>
      <c r="D341" s="23"/>
      <c r="E341" s="23"/>
      <c r="F341" s="23"/>
      <c r="G341" s="23">
        <f>STDEV(B322:B341)</f>
        <v>0.002960605331</v>
      </c>
      <c r="H341" s="23">
        <f t="shared" si="1"/>
        <v>1.000087</v>
      </c>
      <c r="I341" s="19">
        <f>($H322 * $H323 * $H324 * $H325 * $H326 * $H327 * $H328 * $H329 * $H330 * $H331 * $H332 * $H333 * $H334 * $H335 * $H336 * $H337 * $H338 * $H339 * $H340 * $H341)</f>
        <v>1.041157685</v>
      </c>
      <c r="J341" s="19">
        <f>$I341^(1/20) - 1</f>
        <v>0.002018697486</v>
      </c>
      <c r="K341" s="20">
        <v>0.0</v>
      </c>
      <c r="L341" s="20"/>
      <c r="M341" s="20"/>
      <c r="N341" s="20"/>
    </row>
    <row r="342" hidden="1">
      <c r="A342" s="22">
        <v>9914.0</v>
      </c>
      <c r="B342" s="23">
        <v>-0.001482</v>
      </c>
      <c r="C342" s="23"/>
      <c r="D342" s="23"/>
      <c r="E342" s="23"/>
      <c r="F342" s="23"/>
      <c r="G342" s="23"/>
      <c r="H342" s="23">
        <f t="shared" si="1"/>
        <v>0.998518</v>
      </c>
      <c r="I342" s="19"/>
      <c r="J342" s="19"/>
      <c r="K342" s="20">
        <v>1.0</v>
      </c>
      <c r="L342" s="20"/>
      <c r="M342" s="20"/>
      <c r="N342" s="20"/>
    </row>
    <row r="343" hidden="1">
      <c r="A343" s="22">
        <v>9916.0</v>
      </c>
      <c r="B343" s="23">
        <v>0.007267</v>
      </c>
      <c r="C343" s="23"/>
      <c r="D343" s="23"/>
      <c r="E343" s="23"/>
      <c r="F343" s="23"/>
      <c r="G343" s="23"/>
      <c r="H343" s="23">
        <f t="shared" si="1"/>
        <v>1.007267</v>
      </c>
      <c r="I343" s="19"/>
      <c r="J343" s="19"/>
      <c r="K343" s="20">
        <v>2.0</v>
      </c>
      <c r="L343" s="20"/>
      <c r="M343" s="20"/>
      <c r="N343" s="20"/>
    </row>
    <row r="344" hidden="1">
      <c r="A344" s="22">
        <v>9917.0</v>
      </c>
      <c r="B344" s="23">
        <v>0.001484</v>
      </c>
      <c r="C344" s="23"/>
      <c r="D344" s="23"/>
      <c r="E344" s="23"/>
      <c r="F344" s="23"/>
      <c r="G344" s="23"/>
      <c r="H344" s="23">
        <f t="shared" si="1"/>
        <v>1.001484</v>
      </c>
      <c r="I344" s="19"/>
      <c r="J344" s="19"/>
      <c r="K344" s="20">
        <v>3.0</v>
      </c>
      <c r="L344" s="20"/>
      <c r="M344" s="20"/>
      <c r="N344" s="20"/>
    </row>
    <row r="345" hidden="1">
      <c r="A345" s="22">
        <v>9918.0</v>
      </c>
      <c r="B345" s="23">
        <v>0.002336</v>
      </c>
      <c r="C345" s="23"/>
      <c r="D345" s="23"/>
      <c r="E345" s="23"/>
      <c r="F345" s="23"/>
      <c r="G345" s="23"/>
      <c r="H345" s="23">
        <f t="shared" si="1"/>
        <v>1.002336</v>
      </c>
      <c r="I345" s="19"/>
      <c r="J345" s="19"/>
      <c r="K345" s="20">
        <v>4.0</v>
      </c>
      <c r="L345" s="20"/>
      <c r="M345" s="20"/>
      <c r="N345" s="20"/>
    </row>
    <row r="346" hidden="1">
      <c r="A346" s="22">
        <v>9919.0</v>
      </c>
      <c r="B346" s="23">
        <v>7.33E-4</v>
      </c>
      <c r="C346" s="23"/>
      <c r="D346" s="23"/>
      <c r="E346" s="23"/>
      <c r="F346" s="23"/>
      <c r="G346" s="23"/>
      <c r="H346" s="23">
        <f t="shared" si="1"/>
        <v>1.000733</v>
      </c>
      <c r="I346" s="19"/>
      <c r="J346" s="19"/>
      <c r="K346" s="20">
        <v>5.0</v>
      </c>
      <c r="L346" s="20"/>
      <c r="M346" s="20"/>
      <c r="N346" s="20"/>
    </row>
    <row r="347" hidden="1">
      <c r="A347" s="22">
        <v>9921.0</v>
      </c>
      <c r="B347" s="23">
        <v>0.005863</v>
      </c>
      <c r="C347" s="23"/>
      <c r="D347" s="23"/>
      <c r="E347" s="23"/>
      <c r="F347" s="23"/>
      <c r="G347" s="23"/>
      <c r="H347" s="23">
        <f t="shared" si="1"/>
        <v>1.005863</v>
      </c>
      <c r="I347" s="19"/>
      <c r="J347" s="19"/>
      <c r="K347" s="20">
        <v>6.0</v>
      </c>
      <c r="L347" s="20"/>
      <c r="M347" s="20"/>
      <c r="N347" s="20"/>
    </row>
    <row r="348" hidden="1">
      <c r="A348" s="22">
        <v>9922.0</v>
      </c>
      <c r="B348" s="23">
        <v>-0.003648</v>
      </c>
      <c r="C348" s="23"/>
      <c r="D348" s="23"/>
      <c r="E348" s="23"/>
      <c r="F348" s="23"/>
      <c r="G348" s="23"/>
      <c r="H348" s="23">
        <f t="shared" si="1"/>
        <v>0.996352</v>
      </c>
      <c r="I348" s="19"/>
      <c r="J348" s="19"/>
      <c r="K348" s="20">
        <v>7.0</v>
      </c>
      <c r="L348" s="20"/>
      <c r="M348" s="20"/>
      <c r="N348" s="20"/>
    </row>
    <row r="349" hidden="1">
      <c r="A349" s="22">
        <v>9923.0</v>
      </c>
      <c r="B349" s="23">
        <v>-0.011422</v>
      </c>
      <c r="C349" s="23"/>
      <c r="D349" s="23"/>
      <c r="E349" s="23"/>
      <c r="F349" s="23"/>
      <c r="G349" s="23"/>
      <c r="H349" s="23">
        <f t="shared" si="1"/>
        <v>0.988578</v>
      </c>
      <c r="I349" s="19"/>
      <c r="J349" s="19"/>
      <c r="K349" s="20">
        <v>8.0</v>
      </c>
      <c r="L349" s="20"/>
      <c r="M349" s="20"/>
      <c r="N349" s="20"/>
    </row>
    <row r="350" hidden="1">
      <c r="A350" s="22">
        <v>9924.0</v>
      </c>
      <c r="B350" s="23">
        <v>0.010289</v>
      </c>
      <c r="C350" s="23"/>
      <c r="D350" s="23"/>
      <c r="E350" s="23"/>
      <c r="F350" s="23"/>
      <c r="G350" s="23"/>
      <c r="H350" s="23">
        <f t="shared" si="1"/>
        <v>1.010289</v>
      </c>
      <c r="I350" s="19"/>
      <c r="J350" s="19"/>
      <c r="K350" s="20">
        <v>9.0</v>
      </c>
      <c r="L350" s="20"/>
      <c r="M350" s="20"/>
      <c r="N350" s="20"/>
    </row>
    <row r="351" hidden="1">
      <c r="A351" s="22">
        <v>9925.0</v>
      </c>
      <c r="B351" s="23">
        <v>-0.004491</v>
      </c>
      <c r="C351" s="23"/>
      <c r="D351" s="23"/>
      <c r="E351" s="23"/>
      <c r="F351" s="23"/>
      <c r="G351" s="23"/>
      <c r="H351" s="23">
        <f t="shared" si="1"/>
        <v>0.995509</v>
      </c>
      <c r="I351" s="19"/>
      <c r="J351" s="19"/>
      <c r="K351" s="20">
        <v>10.0</v>
      </c>
      <c r="L351" s="20"/>
      <c r="M351" s="20"/>
      <c r="N351" s="20"/>
    </row>
    <row r="352" hidden="1">
      <c r="A352" s="22">
        <v>9926.0</v>
      </c>
      <c r="B352" s="23">
        <v>-0.002308</v>
      </c>
      <c r="C352" s="23"/>
      <c r="D352" s="23"/>
      <c r="E352" s="23"/>
      <c r="F352" s="23"/>
      <c r="G352" s="23"/>
      <c r="H352" s="23">
        <f t="shared" si="1"/>
        <v>0.997692</v>
      </c>
      <c r="I352" s="19"/>
      <c r="J352" s="19"/>
      <c r="K352" s="20">
        <v>11.0</v>
      </c>
      <c r="L352" s="20"/>
      <c r="M352" s="20"/>
      <c r="N352" s="20"/>
    </row>
    <row r="353" hidden="1">
      <c r="A353" s="22">
        <v>9928.0</v>
      </c>
      <c r="B353" s="23">
        <v>-0.003621</v>
      </c>
      <c r="C353" s="23"/>
      <c r="D353" s="23"/>
      <c r="E353" s="23"/>
      <c r="F353" s="23"/>
      <c r="G353" s="23"/>
      <c r="H353" s="23">
        <f t="shared" si="1"/>
        <v>0.996379</v>
      </c>
      <c r="I353" s="19"/>
      <c r="J353" s="19"/>
      <c r="K353" s="20">
        <v>12.0</v>
      </c>
      <c r="L353" s="20"/>
      <c r="M353" s="20"/>
      <c r="N353" s="20"/>
    </row>
    <row r="354" hidden="1">
      <c r="A354" s="22">
        <v>9929.0</v>
      </c>
      <c r="B354" s="23">
        <v>0.001291</v>
      </c>
      <c r="C354" s="23"/>
      <c r="D354" s="23"/>
      <c r="E354" s="23"/>
      <c r="F354" s="23"/>
      <c r="G354" s="23"/>
      <c r="H354" s="23">
        <f t="shared" si="1"/>
        <v>1.001291</v>
      </c>
      <c r="I354" s="19"/>
      <c r="J354" s="19"/>
      <c r="K354" s="20">
        <v>13.0</v>
      </c>
      <c r="L354" s="20"/>
      <c r="M354" s="20"/>
      <c r="N354" s="20"/>
    </row>
    <row r="355" hidden="1">
      <c r="A355" s="22">
        <v>9930.0</v>
      </c>
      <c r="B355" s="23">
        <v>0.005055</v>
      </c>
      <c r="C355" s="23"/>
      <c r="D355" s="23"/>
      <c r="E355" s="23"/>
      <c r="F355" s="23"/>
      <c r="G355" s="23"/>
      <c r="H355" s="23">
        <f t="shared" si="1"/>
        <v>1.005055</v>
      </c>
      <c r="I355" s="19"/>
      <c r="J355" s="19"/>
      <c r="K355" s="20">
        <v>14.0</v>
      </c>
      <c r="L355" s="20"/>
      <c r="M355" s="20"/>
      <c r="N355" s="20"/>
    </row>
    <row r="356" hidden="1">
      <c r="A356" s="22">
        <v>9931.0</v>
      </c>
      <c r="B356" s="23">
        <v>0.004607</v>
      </c>
      <c r="C356" s="23"/>
      <c r="D356" s="23"/>
      <c r="E356" s="23"/>
      <c r="F356" s="23"/>
      <c r="G356" s="23"/>
      <c r="H356" s="23">
        <f t="shared" si="1"/>
        <v>1.004607</v>
      </c>
      <c r="I356" s="19"/>
      <c r="J356" s="19"/>
      <c r="K356" s="20">
        <v>15.0</v>
      </c>
      <c r="L356" s="20"/>
      <c r="M356" s="20"/>
      <c r="N356" s="20"/>
    </row>
    <row r="357" hidden="1">
      <c r="A357" s="22">
        <v>9932.0</v>
      </c>
      <c r="B357" s="23">
        <v>0.001669</v>
      </c>
      <c r="C357" s="23"/>
      <c r="D357" s="23"/>
      <c r="E357" s="23"/>
      <c r="F357" s="23"/>
      <c r="G357" s="23"/>
      <c r="H357" s="23">
        <f t="shared" si="1"/>
        <v>1.001669</v>
      </c>
      <c r="I357" s="19"/>
      <c r="J357" s="19"/>
      <c r="K357" s="20">
        <v>16.0</v>
      </c>
      <c r="L357" s="20"/>
      <c r="M357" s="20"/>
      <c r="N357" s="20"/>
    </row>
    <row r="358" hidden="1">
      <c r="A358" s="22">
        <v>9933.0</v>
      </c>
      <c r="B358" s="23">
        <v>-1.83E-4</v>
      </c>
      <c r="C358" s="23"/>
      <c r="D358" s="23"/>
      <c r="E358" s="23"/>
      <c r="F358" s="23"/>
      <c r="G358" s="23"/>
      <c r="H358" s="23">
        <f t="shared" si="1"/>
        <v>0.999817</v>
      </c>
      <c r="I358" s="19"/>
      <c r="J358" s="19"/>
      <c r="K358" s="20">
        <v>17.0</v>
      </c>
      <c r="L358" s="20"/>
      <c r="M358" s="20"/>
      <c r="N358" s="20"/>
    </row>
    <row r="359" hidden="1">
      <c r="A359" s="22">
        <v>9935.0</v>
      </c>
      <c r="B359" s="23">
        <v>0.001816</v>
      </c>
      <c r="C359" s="23"/>
      <c r="D359" s="23"/>
      <c r="E359" s="23"/>
      <c r="F359" s="23"/>
      <c r="G359" s="23"/>
      <c r="H359" s="23">
        <f t="shared" si="1"/>
        <v>1.001816</v>
      </c>
      <c r="I359" s="19"/>
      <c r="J359" s="19"/>
      <c r="K359" s="20">
        <v>18.0</v>
      </c>
      <c r="L359" s="20"/>
      <c r="M359" s="20"/>
      <c r="N359" s="20"/>
    </row>
    <row r="360" hidden="1">
      <c r="A360" s="22">
        <v>9936.0</v>
      </c>
      <c r="B360" s="23">
        <v>-0.007828</v>
      </c>
      <c r="C360" s="23"/>
      <c r="D360" s="23"/>
      <c r="E360" s="23"/>
      <c r="F360" s="23"/>
      <c r="G360" s="23"/>
      <c r="H360" s="23">
        <f t="shared" si="1"/>
        <v>0.992172</v>
      </c>
      <c r="I360" s="19"/>
      <c r="J360" s="19"/>
      <c r="K360" s="20">
        <v>19.0</v>
      </c>
      <c r="L360" s="20"/>
      <c r="M360" s="20"/>
      <c r="N360" s="20"/>
    </row>
    <row r="361">
      <c r="A361" s="22">
        <v>9937.0</v>
      </c>
      <c r="B361" s="23">
        <v>0.010139</v>
      </c>
      <c r="C361" s="23"/>
      <c r="D361" s="23"/>
      <c r="E361" s="23"/>
      <c r="F361" s="23"/>
      <c r="G361" s="23">
        <f>STDEV(B342:B361)</f>
        <v>0.005567895124</v>
      </c>
      <c r="H361" s="23">
        <f t="shared" si="1"/>
        <v>1.010139</v>
      </c>
      <c r="I361" s="19">
        <f>($H342 * $H343 * $H344 * $H345 * $H346 * $H347 * $H348 * $H349 * $H350 * $H351 * $H352 * $H353 * $H354 * $H355 * $H356 * $H357 * $H358 * $H359 * $H360 * $H361)</f>
        <v>1.017413912</v>
      </c>
      <c r="J361" s="19">
        <f>$I361^(1/20) - 1</f>
        <v>0.0008635740126</v>
      </c>
      <c r="K361" s="20">
        <v>0.0</v>
      </c>
      <c r="L361" s="20"/>
      <c r="M361" s="20"/>
      <c r="N361" s="20"/>
    </row>
    <row r="362" hidden="1">
      <c r="A362" s="22">
        <v>9938.0</v>
      </c>
      <c r="B362" s="23">
        <v>0.004147</v>
      </c>
      <c r="C362" s="23"/>
      <c r="D362" s="23"/>
      <c r="E362" s="23"/>
      <c r="F362" s="23"/>
      <c r="G362" s="23"/>
      <c r="H362" s="23">
        <f t="shared" si="1"/>
        <v>1.004147</v>
      </c>
      <c r="I362" s="19"/>
      <c r="J362" s="19"/>
      <c r="K362" s="20">
        <v>1.0</v>
      </c>
      <c r="L362" s="20"/>
      <c r="M362" s="20"/>
      <c r="N362" s="20"/>
    </row>
    <row r="363" hidden="1">
      <c r="A363" s="22">
        <v>9939.0</v>
      </c>
      <c r="B363" s="23">
        <v>-0.007786</v>
      </c>
      <c r="C363" s="23"/>
      <c r="D363" s="23"/>
      <c r="E363" s="23"/>
      <c r="F363" s="23"/>
      <c r="G363" s="23"/>
      <c r="H363" s="23">
        <f t="shared" si="1"/>
        <v>0.992214</v>
      </c>
      <c r="I363" s="19"/>
      <c r="J363" s="19"/>
      <c r="K363" s="20">
        <v>2.0</v>
      </c>
      <c r="L363" s="20"/>
      <c r="M363" s="20"/>
      <c r="N363" s="20"/>
    </row>
    <row r="364" hidden="1">
      <c r="A364" s="22">
        <v>9940.0</v>
      </c>
      <c r="B364" s="23">
        <v>4.2E-4</v>
      </c>
      <c r="C364" s="23"/>
      <c r="D364" s="23"/>
      <c r="E364" s="23"/>
      <c r="F364" s="23"/>
      <c r="G364" s="23"/>
      <c r="H364" s="23">
        <f t="shared" si="1"/>
        <v>1.00042</v>
      </c>
      <c r="I364" s="19"/>
      <c r="J364" s="19"/>
      <c r="K364" s="20">
        <v>3.0</v>
      </c>
      <c r="L364" s="20"/>
      <c r="M364" s="20"/>
      <c r="N364" s="20"/>
    </row>
    <row r="365" hidden="1">
      <c r="A365" s="22">
        <v>9942.0</v>
      </c>
      <c r="B365" s="23">
        <v>0.001812</v>
      </c>
      <c r="C365" s="23"/>
      <c r="D365" s="23"/>
      <c r="E365" s="23"/>
      <c r="F365" s="23"/>
      <c r="G365" s="23"/>
      <c r="H365" s="23">
        <f t="shared" si="1"/>
        <v>1.001812</v>
      </c>
      <c r="I365" s="19"/>
      <c r="J365" s="19"/>
      <c r="K365" s="20">
        <v>4.0</v>
      </c>
      <c r="L365" s="20"/>
      <c r="M365" s="20"/>
      <c r="N365" s="20"/>
    </row>
    <row r="366" hidden="1">
      <c r="A366" s="22">
        <v>9943.0</v>
      </c>
      <c r="B366" s="23">
        <v>-0.010282</v>
      </c>
      <c r="C366" s="23"/>
      <c r="D366" s="23"/>
      <c r="E366" s="23"/>
      <c r="F366" s="23"/>
      <c r="G366" s="23"/>
      <c r="H366" s="23">
        <f t="shared" si="1"/>
        <v>0.989718</v>
      </c>
      <c r="I366" s="19"/>
      <c r="J366" s="19"/>
      <c r="K366" s="20">
        <v>5.0</v>
      </c>
      <c r="L366" s="20"/>
      <c r="M366" s="20"/>
      <c r="N366" s="20"/>
    </row>
    <row r="367" hidden="1">
      <c r="A367" s="22">
        <v>9944.0</v>
      </c>
      <c r="B367" s="23">
        <v>0.002014</v>
      </c>
      <c r="C367" s="23"/>
      <c r="D367" s="23"/>
      <c r="E367" s="23"/>
      <c r="F367" s="23"/>
      <c r="G367" s="23"/>
      <c r="H367" s="23">
        <f t="shared" si="1"/>
        <v>1.002014</v>
      </c>
      <c r="I367" s="19"/>
      <c r="J367" s="19"/>
      <c r="K367" s="20">
        <v>6.0</v>
      </c>
      <c r="L367" s="20"/>
      <c r="M367" s="20"/>
      <c r="N367" s="20"/>
    </row>
    <row r="368" hidden="1">
      <c r="A368" s="22">
        <v>9945.0</v>
      </c>
      <c r="B368" s="23">
        <v>0.006783</v>
      </c>
      <c r="C368" s="23"/>
      <c r="D368" s="23"/>
      <c r="E368" s="23"/>
      <c r="F368" s="23"/>
      <c r="G368" s="23"/>
      <c r="H368" s="23">
        <f t="shared" si="1"/>
        <v>1.006783</v>
      </c>
      <c r="I368" s="19"/>
      <c r="J368" s="19"/>
      <c r="K368" s="20">
        <v>7.0</v>
      </c>
      <c r="L368" s="20"/>
      <c r="M368" s="20"/>
      <c r="N368" s="20"/>
    </row>
    <row r="369" hidden="1">
      <c r="A369" s="22">
        <v>9946.0</v>
      </c>
      <c r="B369" s="23">
        <v>0.001774</v>
      </c>
      <c r="C369" s="23"/>
      <c r="D369" s="23"/>
      <c r="E369" s="23"/>
      <c r="F369" s="23"/>
      <c r="G369" s="23"/>
      <c r="H369" s="23">
        <f t="shared" si="1"/>
        <v>1.001774</v>
      </c>
      <c r="I369" s="19"/>
      <c r="J369" s="19"/>
      <c r="K369" s="20">
        <v>8.0</v>
      </c>
      <c r="L369" s="20"/>
      <c r="M369" s="20"/>
      <c r="N369" s="20"/>
    </row>
    <row r="370" hidden="1">
      <c r="A370" s="22">
        <v>9947.0</v>
      </c>
      <c r="B370" s="23">
        <v>0.003387</v>
      </c>
      <c r="C370" s="23"/>
      <c r="D370" s="23"/>
      <c r="E370" s="23"/>
      <c r="F370" s="23"/>
      <c r="G370" s="23"/>
      <c r="H370" s="23">
        <f t="shared" si="1"/>
        <v>1.003387</v>
      </c>
      <c r="I370" s="19"/>
      <c r="J370" s="19"/>
      <c r="K370" s="20">
        <v>9.0</v>
      </c>
      <c r="L370" s="20"/>
      <c r="M370" s="20"/>
      <c r="N370" s="20"/>
    </row>
    <row r="371" hidden="1">
      <c r="A371" s="22">
        <v>9949.0</v>
      </c>
      <c r="B371" s="23">
        <v>0.005257</v>
      </c>
      <c r="C371" s="23"/>
      <c r="D371" s="23"/>
      <c r="E371" s="23"/>
      <c r="F371" s="23"/>
      <c r="G371" s="23"/>
      <c r="H371" s="23">
        <f t="shared" si="1"/>
        <v>1.005257</v>
      </c>
      <c r="I371" s="19"/>
      <c r="J371" s="19"/>
      <c r="K371" s="20">
        <v>10.0</v>
      </c>
      <c r="L371" s="20"/>
      <c r="M371" s="20"/>
      <c r="N371" s="20"/>
    </row>
    <row r="372" hidden="1">
      <c r="A372" s="22">
        <v>9950.0</v>
      </c>
      <c r="B372" s="23">
        <v>-0.002183</v>
      </c>
      <c r="C372" s="23"/>
      <c r="D372" s="23"/>
      <c r="E372" s="23"/>
      <c r="F372" s="23"/>
      <c r="G372" s="23"/>
      <c r="H372" s="23">
        <f t="shared" si="1"/>
        <v>0.997817</v>
      </c>
      <c r="I372" s="19"/>
      <c r="J372" s="19"/>
      <c r="K372" s="20">
        <v>11.0</v>
      </c>
      <c r="L372" s="20"/>
      <c r="M372" s="20"/>
      <c r="N372" s="20"/>
    </row>
    <row r="373" hidden="1">
      <c r="A373" s="22">
        <v>9951.0</v>
      </c>
      <c r="B373" s="23">
        <v>-0.005828</v>
      </c>
      <c r="C373" s="23"/>
      <c r="D373" s="23"/>
      <c r="E373" s="23"/>
      <c r="F373" s="23"/>
      <c r="G373" s="23"/>
      <c r="H373" s="23">
        <f t="shared" si="1"/>
        <v>0.994172</v>
      </c>
      <c r="I373" s="19"/>
      <c r="J373" s="19"/>
      <c r="K373" s="20">
        <v>12.0</v>
      </c>
      <c r="L373" s="20"/>
      <c r="M373" s="20"/>
      <c r="N373" s="20"/>
    </row>
    <row r="374" hidden="1">
      <c r="A374" s="22">
        <v>9952.0</v>
      </c>
      <c r="B374" s="23">
        <v>0.003174</v>
      </c>
      <c r="C374" s="23"/>
      <c r="D374" s="23"/>
      <c r="E374" s="23"/>
      <c r="F374" s="23"/>
      <c r="G374" s="23"/>
      <c r="H374" s="23">
        <f t="shared" si="1"/>
        <v>1.003174</v>
      </c>
      <c r="I374" s="19"/>
      <c r="J374" s="19"/>
      <c r="K374" s="20">
        <v>13.0</v>
      </c>
      <c r="L374" s="20"/>
      <c r="M374" s="20"/>
      <c r="N374" s="20"/>
    </row>
    <row r="375" hidden="1">
      <c r="A375" s="22">
        <v>9953.0</v>
      </c>
      <c r="B375" s="23">
        <v>-5.8E-4</v>
      </c>
      <c r="C375" s="23"/>
      <c r="D375" s="23"/>
      <c r="E375" s="23"/>
      <c r="F375" s="23"/>
      <c r="G375" s="23"/>
      <c r="H375" s="23">
        <f t="shared" si="1"/>
        <v>0.99942</v>
      </c>
      <c r="I375" s="19"/>
      <c r="J375" s="19"/>
      <c r="K375" s="20">
        <v>14.0</v>
      </c>
      <c r="L375" s="20"/>
      <c r="M375" s="20"/>
      <c r="N375" s="20"/>
    </row>
    <row r="376" hidden="1">
      <c r="A376" s="22">
        <v>9954.0</v>
      </c>
      <c r="B376" s="23">
        <v>-7.9E-4</v>
      </c>
      <c r="C376" s="23"/>
      <c r="D376" s="23"/>
      <c r="E376" s="23"/>
      <c r="F376" s="23"/>
      <c r="G376" s="23"/>
      <c r="H376" s="23">
        <f t="shared" si="1"/>
        <v>0.99921</v>
      </c>
      <c r="I376" s="19"/>
      <c r="J376" s="19"/>
      <c r="K376" s="20">
        <v>15.0</v>
      </c>
      <c r="L376" s="20"/>
      <c r="M376" s="20"/>
      <c r="N376" s="20"/>
    </row>
    <row r="377" hidden="1">
      <c r="A377" s="22">
        <v>9956.0</v>
      </c>
      <c r="B377" s="23">
        <v>0.00533</v>
      </c>
      <c r="C377" s="23"/>
      <c r="D377" s="23"/>
      <c r="E377" s="23"/>
      <c r="F377" s="23"/>
      <c r="G377" s="23"/>
      <c r="H377" s="23">
        <f t="shared" si="1"/>
        <v>1.00533</v>
      </c>
      <c r="I377" s="19"/>
      <c r="J377" s="19"/>
      <c r="K377" s="20">
        <v>16.0</v>
      </c>
      <c r="L377" s="20"/>
      <c r="M377" s="20"/>
      <c r="N377" s="20"/>
    </row>
    <row r="378" hidden="1">
      <c r="A378" s="22">
        <v>9957.0</v>
      </c>
      <c r="B378" s="23">
        <v>0.00598</v>
      </c>
      <c r="C378" s="23"/>
      <c r="D378" s="23"/>
      <c r="E378" s="23"/>
      <c r="F378" s="23"/>
      <c r="G378" s="23"/>
      <c r="H378" s="23">
        <f t="shared" si="1"/>
        <v>1.00598</v>
      </c>
      <c r="I378" s="19"/>
      <c r="J378" s="19"/>
      <c r="K378" s="20">
        <v>17.0</v>
      </c>
      <c r="L378" s="20"/>
      <c r="M378" s="20"/>
      <c r="N378" s="20"/>
    </row>
    <row r="379" hidden="1">
      <c r="A379" s="22">
        <v>9958.0</v>
      </c>
      <c r="B379" s="23">
        <v>0.001145</v>
      </c>
      <c r="C379" s="23"/>
      <c r="D379" s="23"/>
      <c r="E379" s="23"/>
      <c r="F379" s="23"/>
      <c r="G379" s="23"/>
      <c r="H379" s="23">
        <f t="shared" si="1"/>
        <v>1.001145</v>
      </c>
      <c r="I379" s="19"/>
      <c r="J379" s="19"/>
      <c r="K379" s="20">
        <v>18.0</v>
      </c>
      <c r="L379" s="20"/>
      <c r="M379" s="20"/>
      <c r="N379" s="20"/>
    </row>
    <row r="380" hidden="1">
      <c r="A380" s="22">
        <v>9959.0</v>
      </c>
      <c r="B380" s="23">
        <v>0.002557</v>
      </c>
      <c r="C380" s="23"/>
      <c r="D380" s="23"/>
      <c r="E380" s="23"/>
      <c r="F380" s="23"/>
      <c r="G380" s="23"/>
      <c r="H380" s="23">
        <f t="shared" si="1"/>
        <v>1.002557</v>
      </c>
      <c r="I380" s="19"/>
      <c r="J380" s="19"/>
      <c r="K380" s="20">
        <v>19.0</v>
      </c>
      <c r="L380" s="20"/>
      <c r="M380" s="20"/>
      <c r="N380" s="20"/>
    </row>
    <row r="381">
      <c r="A381" s="22">
        <v>9960.0</v>
      </c>
      <c r="B381" s="23">
        <v>0.003355</v>
      </c>
      <c r="C381" s="23"/>
      <c r="D381" s="23"/>
      <c r="E381" s="23"/>
      <c r="F381" s="23"/>
      <c r="G381" s="23">
        <f>STDEV(B362:B381)</f>
        <v>0.004547887712</v>
      </c>
      <c r="H381" s="23">
        <f t="shared" si="1"/>
        <v>1.003355</v>
      </c>
      <c r="I381" s="19">
        <f>($H362 * $H363 * $H364 * $H365 * $H366 * $H367 * $H368 * $H369 * $H370 * $H371 * $H372 * $H373 * $H374 * $H375 * $H376 * $H377 * $H378 * $H379 * $H380 * $H381)</f>
        <v>1.019670537</v>
      </c>
      <c r="J381" s="19">
        <f>$I381^(1/20) - 1</f>
        <v>0.0009744530906</v>
      </c>
      <c r="K381" s="20">
        <v>0.0</v>
      </c>
      <c r="L381" s="20"/>
      <c r="M381" s="20"/>
      <c r="N381" s="20"/>
    </row>
    <row r="382" hidden="1">
      <c r="A382" s="22">
        <v>9961.0</v>
      </c>
      <c r="B382" s="23">
        <v>4.25E-4</v>
      </c>
      <c r="C382" s="23"/>
      <c r="D382" s="23"/>
      <c r="E382" s="23"/>
      <c r="F382" s="23"/>
      <c r="G382" s="23"/>
      <c r="H382" s="23">
        <f t="shared" si="1"/>
        <v>1.000425</v>
      </c>
      <c r="I382" s="19"/>
      <c r="J382" s="19"/>
      <c r="K382" s="20">
        <v>1.0</v>
      </c>
      <c r="L382" s="20"/>
      <c r="M382" s="20"/>
      <c r="N382" s="20"/>
    </row>
    <row r="383" hidden="1">
      <c r="A383" s="22">
        <v>9963.0</v>
      </c>
      <c r="B383" s="23">
        <v>0.002125</v>
      </c>
      <c r="C383" s="23"/>
      <c r="D383" s="23"/>
      <c r="E383" s="23"/>
      <c r="F383" s="23"/>
      <c r="G383" s="23"/>
      <c r="H383" s="23">
        <f t="shared" si="1"/>
        <v>1.002125</v>
      </c>
      <c r="I383" s="19"/>
      <c r="J383" s="19"/>
      <c r="K383" s="20">
        <v>2.0</v>
      </c>
      <c r="L383" s="20"/>
      <c r="M383" s="20"/>
      <c r="N383" s="20"/>
    </row>
    <row r="384" hidden="1">
      <c r="A384" s="22">
        <v>9964.0</v>
      </c>
      <c r="B384" s="23">
        <v>-0.00273</v>
      </c>
      <c r="C384" s="23"/>
      <c r="D384" s="23"/>
      <c r="E384" s="23"/>
      <c r="F384" s="23"/>
      <c r="G384" s="23"/>
      <c r="H384" s="23">
        <f t="shared" si="1"/>
        <v>0.99727</v>
      </c>
      <c r="I384" s="19"/>
      <c r="J384" s="19"/>
      <c r="K384" s="20">
        <v>3.0</v>
      </c>
      <c r="L384" s="20"/>
      <c r="M384" s="20"/>
      <c r="N384" s="20"/>
    </row>
    <row r="385" hidden="1">
      <c r="A385" s="22">
        <v>9965.0</v>
      </c>
      <c r="B385" s="23">
        <v>0.002052</v>
      </c>
      <c r="C385" s="23"/>
      <c r="D385" s="23"/>
      <c r="E385" s="23"/>
      <c r="F385" s="23"/>
      <c r="G385" s="23"/>
      <c r="H385" s="23">
        <f t="shared" si="1"/>
        <v>1.002052</v>
      </c>
      <c r="I385" s="19"/>
      <c r="J385" s="19"/>
      <c r="K385" s="20">
        <v>4.0</v>
      </c>
      <c r="L385" s="20"/>
      <c r="M385" s="20"/>
      <c r="N385" s="20"/>
    </row>
    <row r="386" hidden="1">
      <c r="A386" s="22">
        <v>9966.0</v>
      </c>
      <c r="B386" s="23">
        <v>9.4E-4</v>
      </c>
      <c r="C386" s="23"/>
      <c r="D386" s="23"/>
      <c r="E386" s="23"/>
      <c r="F386" s="23"/>
      <c r="G386" s="23"/>
      <c r="H386" s="23">
        <f t="shared" si="1"/>
        <v>1.00094</v>
      </c>
      <c r="I386" s="19"/>
      <c r="J386" s="19"/>
      <c r="K386" s="20">
        <v>5.0</v>
      </c>
      <c r="L386" s="20"/>
      <c r="M386" s="20"/>
      <c r="N386" s="20"/>
    </row>
    <row r="387" hidden="1">
      <c r="A387" s="22">
        <v>9968.0</v>
      </c>
      <c r="B387" s="23">
        <v>0.001998</v>
      </c>
      <c r="C387" s="23"/>
      <c r="D387" s="23"/>
      <c r="E387" s="23"/>
      <c r="F387" s="23"/>
      <c r="G387" s="23"/>
      <c r="H387" s="23">
        <f t="shared" si="1"/>
        <v>1.001998</v>
      </c>
      <c r="I387" s="19"/>
      <c r="J387" s="19"/>
      <c r="K387" s="20">
        <v>6.0</v>
      </c>
      <c r="L387" s="20"/>
      <c r="M387" s="20"/>
      <c r="N387" s="20"/>
    </row>
    <row r="388" hidden="1">
      <c r="A388" s="22">
        <v>9970.0</v>
      </c>
      <c r="B388" s="23">
        <v>-2.88E-4</v>
      </c>
      <c r="C388" s="23"/>
      <c r="D388" s="23"/>
      <c r="E388" s="23"/>
      <c r="F388" s="23"/>
      <c r="G388" s="23"/>
      <c r="H388" s="23">
        <f t="shared" si="1"/>
        <v>0.999712</v>
      </c>
      <c r="I388" s="19"/>
      <c r="J388" s="19"/>
      <c r="K388" s="20">
        <v>7.0</v>
      </c>
      <c r="L388" s="20"/>
      <c r="M388" s="20"/>
      <c r="N388" s="20"/>
    </row>
    <row r="389" hidden="1">
      <c r="A389" s="22">
        <v>9971.0</v>
      </c>
      <c r="B389" s="23">
        <v>0.001782</v>
      </c>
      <c r="C389" s="23"/>
      <c r="D389" s="23"/>
      <c r="E389" s="23"/>
      <c r="F389" s="23"/>
      <c r="G389" s="23"/>
      <c r="H389" s="23">
        <f t="shared" si="1"/>
        <v>1.001782</v>
      </c>
      <c r="I389" s="19"/>
      <c r="J389" s="19"/>
      <c r="K389" s="20">
        <v>8.0</v>
      </c>
      <c r="L389" s="20"/>
      <c r="M389" s="20"/>
      <c r="N389" s="20"/>
    </row>
    <row r="390" hidden="1">
      <c r="A390" s="22">
        <v>9972.0</v>
      </c>
      <c r="B390" s="23">
        <v>0.00275</v>
      </c>
      <c r="C390" s="23"/>
      <c r="D390" s="23"/>
      <c r="E390" s="23"/>
      <c r="F390" s="23"/>
      <c r="G390" s="23"/>
      <c r="H390" s="23">
        <f t="shared" si="1"/>
        <v>1.00275</v>
      </c>
      <c r="I390" s="19"/>
      <c r="J390" s="19"/>
      <c r="K390" s="20">
        <v>9.0</v>
      </c>
      <c r="L390" s="20"/>
      <c r="M390" s="20"/>
      <c r="N390" s="20"/>
    </row>
    <row r="391" hidden="1">
      <c r="A391" s="22">
        <v>9973.0</v>
      </c>
      <c r="B391" s="23">
        <v>0.003795</v>
      </c>
      <c r="C391" s="23"/>
      <c r="D391" s="23"/>
      <c r="E391" s="23"/>
      <c r="F391" s="23"/>
      <c r="G391" s="23"/>
      <c r="H391" s="23">
        <f t="shared" si="1"/>
        <v>1.003795</v>
      </c>
      <c r="I391" s="19"/>
      <c r="J391" s="19"/>
      <c r="K391" s="20">
        <v>10.0</v>
      </c>
      <c r="L391" s="20"/>
      <c r="M391" s="20"/>
      <c r="N391" s="20"/>
    </row>
    <row r="392" hidden="1">
      <c r="A392" s="22">
        <v>9974.0</v>
      </c>
      <c r="B392" s="23">
        <v>9.68E-4</v>
      </c>
      <c r="C392" s="23"/>
      <c r="D392" s="23"/>
      <c r="E392" s="23"/>
      <c r="F392" s="23"/>
      <c r="G392" s="23"/>
      <c r="H392" s="23">
        <f t="shared" si="1"/>
        <v>1.000968</v>
      </c>
      <c r="I392" s="19"/>
      <c r="J392" s="19"/>
      <c r="K392" s="20">
        <v>11.0</v>
      </c>
      <c r="L392" s="20"/>
      <c r="M392" s="20"/>
      <c r="N392" s="20"/>
    </row>
    <row r="393" hidden="1">
      <c r="A393" s="22">
        <v>9975.0</v>
      </c>
      <c r="B393" s="23">
        <v>-0.003511</v>
      </c>
      <c r="C393" s="23"/>
      <c r="D393" s="23"/>
      <c r="E393" s="23"/>
      <c r="F393" s="23"/>
      <c r="G393" s="23"/>
      <c r="H393" s="23">
        <f t="shared" si="1"/>
        <v>0.996489</v>
      </c>
      <c r="I393" s="19"/>
      <c r="J393" s="19"/>
      <c r="K393" s="20">
        <v>12.0</v>
      </c>
      <c r="L393" s="20"/>
      <c r="M393" s="20"/>
      <c r="N393" s="20"/>
    </row>
    <row r="394" hidden="1">
      <c r="A394" s="22">
        <v>9977.0</v>
      </c>
      <c r="B394" s="23">
        <v>-0.015518</v>
      </c>
      <c r="C394" s="23"/>
      <c r="D394" s="23"/>
      <c r="E394" s="23"/>
      <c r="F394" s="23"/>
      <c r="G394" s="23"/>
      <c r="H394" s="23">
        <f t="shared" si="1"/>
        <v>0.984482</v>
      </c>
      <c r="I394" s="19"/>
      <c r="J394" s="19"/>
      <c r="K394" s="20">
        <v>13.0</v>
      </c>
      <c r="L394" s="20"/>
      <c r="M394" s="20"/>
      <c r="N394" s="20"/>
    </row>
    <row r="395" hidden="1">
      <c r="A395" s="22">
        <v>9978.0</v>
      </c>
      <c r="B395" s="23">
        <v>0.006019</v>
      </c>
      <c r="C395" s="23"/>
      <c r="D395" s="23"/>
      <c r="E395" s="23"/>
      <c r="F395" s="23"/>
      <c r="G395" s="23"/>
      <c r="H395" s="23">
        <f t="shared" si="1"/>
        <v>1.006019</v>
      </c>
      <c r="I395" s="19"/>
      <c r="J395" s="19"/>
      <c r="K395" s="20">
        <v>14.0</v>
      </c>
      <c r="L395" s="20"/>
      <c r="M395" s="20"/>
      <c r="N395" s="20"/>
    </row>
    <row r="396" hidden="1">
      <c r="A396" s="22">
        <v>9979.0</v>
      </c>
      <c r="B396" s="23">
        <v>-0.003781</v>
      </c>
      <c r="C396" s="23"/>
      <c r="D396" s="23"/>
      <c r="E396" s="23"/>
      <c r="F396" s="23"/>
      <c r="G396" s="23"/>
      <c r="H396" s="23">
        <f t="shared" si="1"/>
        <v>0.996219</v>
      </c>
      <c r="I396" s="19"/>
      <c r="J396" s="19"/>
      <c r="K396" s="20">
        <v>15.0</v>
      </c>
      <c r="L396" s="20"/>
      <c r="M396" s="20"/>
      <c r="N396" s="20"/>
    </row>
    <row r="397" hidden="1">
      <c r="A397" s="22">
        <v>9980.0</v>
      </c>
      <c r="B397" s="23">
        <v>-0.010868</v>
      </c>
      <c r="C397" s="23"/>
      <c r="D397" s="23"/>
      <c r="E397" s="23"/>
      <c r="F397" s="23"/>
      <c r="G397" s="23"/>
      <c r="H397" s="23">
        <f t="shared" si="1"/>
        <v>0.989132</v>
      </c>
      <c r="I397" s="19"/>
      <c r="J397" s="19"/>
      <c r="K397" s="20">
        <v>16.0</v>
      </c>
      <c r="L397" s="20"/>
      <c r="M397" s="20"/>
      <c r="N397" s="20"/>
    </row>
    <row r="398" hidden="1">
      <c r="A398" s="22">
        <v>9981.0</v>
      </c>
      <c r="B398" s="23">
        <v>0.004749</v>
      </c>
      <c r="C398" s="23"/>
      <c r="D398" s="23"/>
      <c r="E398" s="23"/>
      <c r="F398" s="23"/>
      <c r="G398" s="23"/>
      <c r="H398" s="23">
        <f t="shared" si="1"/>
        <v>1.004749</v>
      </c>
      <c r="I398" s="19"/>
      <c r="J398" s="19"/>
      <c r="K398" s="20">
        <v>17.0</v>
      </c>
      <c r="L398" s="20"/>
      <c r="M398" s="20"/>
      <c r="N398" s="20"/>
    </row>
    <row r="399" hidden="1">
      <c r="A399" s="22">
        <v>9982.0</v>
      </c>
      <c r="B399" s="23">
        <v>-4.4E-5</v>
      </c>
      <c r="C399" s="23"/>
      <c r="D399" s="23"/>
      <c r="E399" s="23"/>
      <c r="F399" s="23"/>
      <c r="G399" s="23"/>
      <c r="H399" s="23">
        <f t="shared" si="1"/>
        <v>0.999956</v>
      </c>
      <c r="I399" s="19"/>
      <c r="J399" s="19"/>
      <c r="K399" s="20">
        <v>18.0</v>
      </c>
      <c r="L399" s="20"/>
      <c r="M399" s="20"/>
      <c r="N399" s="20"/>
    </row>
    <row r="400" hidden="1">
      <c r="A400" s="22">
        <v>9984.0</v>
      </c>
      <c r="B400" s="23">
        <v>0.002764</v>
      </c>
      <c r="C400" s="23"/>
      <c r="D400" s="23"/>
      <c r="E400" s="23"/>
      <c r="F400" s="23"/>
      <c r="G400" s="23"/>
      <c r="H400" s="23">
        <f t="shared" si="1"/>
        <v>1.002764</v>
      </c>
      <c r="I400" s="19"/>
      <c r="J400" s="19"/>
      <c r="K400" s="20">
        <v>19.0</v>
      </c>
      <c r="L400" s="20"/>
      <c r="M400" s="20"/>
      <c r="N400" s="20"/>
    </row>
    <row r="401">
      <c r="A401" s="22">
        <v>9985.0</v>
      </c>
      <c r="B401" s="23">
        <v>0.007517</v>
      </c>
      <c r="C401" s="23"/>
      <c r="D401" s="23"/>
      <c r="E401" s="23"/>
      <c r="F401" s="23"/>
      <c r="G401" s="23">
        <f>STDEV(B382:B401)</f>
        <v>0.00540858553</v>
      </c>
      <c r="H401" s="23">
        <f t="shared" si="1"/>
        <v>1.007517</v>
      </c>
      <c r="I401" s="19">
        <f>($H382 * $H383 * $H384 * $H385 * $H386 * $H387 * $H388 * $H389 * $H390 * $H391 * $H392 * $H393 * $H394 * $H395 * $H396 * $H397 * $H398 * $H399 * $H400 * $H401)</f>
        <v>1.000865001</v>
      </c>
      <c r="J401" s="19">
        <f>$I401^(1/20) - 1</f>
        <v>0.00004323226993</v>
      </c>
      <c r="K401" s="20">
        <v>0.0</v>
      </c>
      <c r="L401" s="20"/>
      <c r="M401" s="20"/>
      <c r="N401" s="20"/>
    </row>
    <row r="402" hidden="1">
      <c r="A402" s="22">
        <v>9986.0</v>
      </c>
      <c r="B402" s="23">
        <v>0.007727</v>
      </c>
      <c r="C402" s="23"/>
      <c r="D402" s="23"/>
      <c r="E402" s="23"/>
      <c r="F402" s="23"/>
      <c r="G402" s="23"/>
      <c r="H402" s="23">
        <f t="shared" si="1"/>
        <v>1.007727</v>
      </c>
      <c r="I402" s="19"/>
      <c r="J402" s="19"/>
      <c r="K402" s="20">
        <v>1.0</v>
      </c>
      <c r="L402" s="20"/>
      <c r="M402" s="20"/>
      <c r="N402" s="20"/>
    </row>
    <row r="403" hidden="1">
      <c r="A403" s="22">
        <v>9987.0</v>
      </c>
      <c r="B403" s="23">
        <v>0.003081</v>
      </c>
      <c r="C403" s="23"/>
      <c r="D403" s="23"/>
      <c r="E403" s="23"/>
      <c r="F403" s="23"/>
      <c r="G403" s="23"/>
      <c r="H403" s="23">
        <f t="shared" si="1"/>
        <v>1.003081</v>
      </c>
      <c r="I403" s="19"/>
      <c r="J403" s="19"/>
      <c r="K403" s="20">
        <v>2.0</v>
      </c>
      <c r="L403" s="20"/>
      <c r="M403" s="20"/>
      <c r="N403" s="20"/>
    </row>
    <row r="404" hidden="1">
      <c r="A404" s="22">
        <v>9988.0</v>
      </c>
      <c r="B404" s="23">
        <v>0.002889</v>
      </c>
      <c r="C404" s="23"/>
      <c r="D404" s="23"/>
      <c r="E404" s="23"/>
      <c r="F404" s="23"/>
      <c r="G404" s="23"/>
      <c r="H404" s="23">
        <f t="shared" si="1"/>
        <v>1.002889</v>
      </c>
      <c r="I404" s="19"/>
      <c r="J404" s="19"/>
      <c r="K404" s="20">
        <v>3.0</v>
      </c>
      <c r="L404" s="20"/>
      <c r="M404" s="20"/>
      <c r="N404" s="20"/>
    </row>
    <row r="405" hidden="1">
      <c r="A405" s="22">
        <v>9989.0</v>
      </c>
      <c r="B405" s="23">
        <v>0.003021</v>
      </c>
      <c r="C405" s="23"/>
      <c r="D405" s="23"/>
      <c r="E405" s="23"/>
      <c r="F405" s="23"/>
      <c r="G405" s="23"/>
      <c r="H405" s="23">
        <f t="shared" si="1"/>
        <v>1.003021</v>
      </c>
      <c r="I405" s="19"/>
      <c r="J405" s="19"/>
      <c r="K405" s="20">
        <v>4.0</v>
      </c>
      <c r="L405" s="20"/>
      <c r="M405" s="20"/>
      <c r="N405" s="20"/>
    </row>
    <row r="406" hidden="1">
      <c r="A406" s="22">
        <v>9991.0</v>
      </c>
      <c r="B406" s="23">
        <v>0.002016</v>
      </c>
      <c r="C406" s="23"/>
      <c r="D406" s="23"/>
      <c r="E406" s="23"/>
      <c r="F406" s="23"/>
      <c r="G406" s="23"/>
      <c r="H406" s="23">
        <f t="shared" si="1"/>
        <v>1.002016</v>
      </c>
      <c r="I406" s="19"/>
      <c r="J406" s="19"/>
      <c r="K406" s="20">
        <v>5.0</v>
      </c>
      <c r="L406" s="20"/>
      <c r="M406" s="20"/>
      <c r="N406" s="20"/>
    </row>
    <row r="407" hidden="1">
      <c r="A407" s="22">
        <v>9992.0</v>
      </c>
      <c r="B407" s="23">
        <v>-7.3E-4</v>
      </c>
      <c r="C407" s="23"/>
      <c r="D407" s="23"/>
      <c r="E407" s="23"/>
      <c r="F407" s="23"/>
      <c r="G407" s="23"/>
      <c r="H407" s="23">
        <f t="shared" si="1"/>
        <v>0.99927</v>
      </c>
      <c r="I407" s="19"/>
      <c r="J407" s="19"/>
      <c r="K407" s="20">
        <v>6.0</v>
      </c>
      <c r="L407" s="20"/>
      <c r="M407" s="20"/>
      <c r="N407" s="20"/>
    </row>
    <row r="408" hidden="1">
      <c r="A408" s="22">
        <v>9993.0</v>
      </c>
      <c r="B408" s="23">
        <v>-0.001226</v>
      </c>
      <c r="C408" s="23"/>
      <c r="D408" s="23"/>
      <c r="E408" s="23"/>
      <c r="F408" s="23"/>
      <c r="G408" s="23"/>
      <c r="H408" s="23">
        <f t="shared" si="1"/>
        <v>0.998774</v>
      </c>
      <c r="I408" s="19"/>
      <c r="J408" s="19"/>
      <c r="K408" s="20">
        <v>7.0</v>
      </c>
      <c r="L408" s="20"/>
      <c r="M408" s="20"/>
      <c r="N408" s="20"/>
    </row>
    <row r="409" hidden="1">
      <c r="A409" s="22">
        <v>9994.0</v>
      </c>
      <c r="B409" s="23">
        <v>-0.001008</v>
      </c>
      <c r="C409" s="23"/>
      <c r="D409" s="23"/>
      <c r="E409" s="23"/>
      <c r="F409" s="23"/>
      <c r="G409" s="23"/>
      <c r="H409" s="23">
        <f t="shared" si="1"/>
        <v>0.998992</v>
      </c>
      <c r="I409" s="19"/>
      <c r="J409" s="19"/>
      <c r="K409" s="20">
        <v>8.0</v>
      </c>
      <c r="L409" s="20"/>
      <c r="M409" s="20"/>
      <c r="N409" s="20"/>
    </row>
    <row r="410" hidden="1">
      <c r="A410" s="22">
        <v>9995.0</v>
      </c>
      <c r="B410" s="23">
        <v>0.00506</v>
      </c>
      <c r="C410" s="23"/>
      <c r="D410" s="23"/>
      <c r="E410" s="23"/>
      <c r="F410" s="23"/>
      <c r="G410" s="23"/>
      <c r="H410" s="23">
        <f t="shared" si="1"/>
        <v>1.00506</v>
      </c>
      <c r="I410" s="19"/>
      <c r="J410" s="19"/>
      <c r="K410" s="20">
        <v>9.0</v>
      </c>
      <c r="L410" s="20"/>
      <c r="M410" s="20"/>
      <c r="N410" s="20"/>
    </row>
    <row r="411" hidden="1">
      <c r="A411" s="22">
        <v>9996.0</v>
      </c>
      <c r="B411" s="23">
        <v>3.44E-4</v>
      </c>
      <c r="C411" s="23"/>
      <c r="D411" s="23"/>
      <c r="E411" s="23"/>
      <c r="F411" s="23"/>
      <c r="G411" s="23"/>
      <c r="H411" s="23">
        <f t="shared" si="1"/>
        <v>1.000344</v>
      </c>
      <c r="I411" s="19"/>
      <c r="J411" s="19"/>
      <c r="K411" s="20">
        <v>10.0</v>
      </c>
      <c r="L411" s="20"/>
      <c r="M411" s="20"/>
      <c r="N411" s="20"/>
    </row>
    <row r="412" hidden="1">
      <c r="A412" s="22">
        <v>9998.0</v>
      </c>
      <c r="B412" s="23">
        <v>-0.00702</v>
      </c>
      <c r="C412" s="23"/>
      <c r="D412" s="23"/>
      <c r="E412" s="23"/>
      <c r="F412" s="23"/>
      <c r="G412" s="23"/>
      <c r="H412" s="23">
        <f t="shared" si="1"/>
        <v>0.99298</v>
      </c>
      <c r="I412" s="19"/>
      <c r="J412" s="19"/>
      <c r="K412" s="20">
        <v>11.0</v>
      </c>
      <c r="L412" s="20"/>
      <c r="M412" s="20"/>
      <c r="N412" s="20"/>
    </row>
    <row r="413" hidden="1">
      <c r="A413" s="22">
        <v>9999.0</v>
      </c>
      <c r="B413" s="23">
        <v>0.00471</v>
      </c>
      <c r="C413" s="23"/>
      <c r="D413" s="23"/>
      <c r="E413" s="23"/>
      <c r="F413" s="23"/>
      <c r="G413" s="23"/>
      <c r="H413" s="23">
        <f t="shared" si="1"/>
        <v>1.00471</v>
      </c>
      <c r="I413" s="19"/>
      <c r="J413" s="19"/>
      <c r="K413" s="20">
        <v>12.0</v>
      </c>
      <c r="L413" s="20"/>
      <c r="M413" s="20"/>
      <c r="N413" s="20"/>
    </row>
    <row r="414" hidden="1">
      <c r="A414" s="22">
        <v>10000.0</v>
      </c>
      <c r="B414" s="23">
        <v>0.005111</v>
      </c>
      <c r="C414" s="23"/>
      <c r="D414" s="23"/>
      <c r="E414" s="23"/>
      <c r="F414" s="23"/>
      <c r="G414" s="23"/>
      <c r="H414" s="23">
        <f t="shared" si="1"/>
        <v>1.005111</v>
      </c>
      <c r="I414" s="19"/>
      <c r="J414" s="19"/>
      <c r="K414" s="20">
        <v>13.0</v>
      </c>
      <c r="L414" s="20"/>
      <c r="M414" s="20"/>
      <c r="N414" s="20"/>
    </row>
    <row r="415" hidden="1">
      <c r="A415" s="22">
        <v>10001.0</v>
      </c>
      <c r="B415" s="23">
        <v>0.001937</v>
      </c>
      <c r="C415" s="23"/>
      <c r="D415" s="23"/>
      <c r="E415" s="23"/>
      <c r="F415" s="23"/>
      <c r="G415" s="23"/>
      <c r="H415" s="23">
        <f t="shared" si="1"/>
        <v>1.001937</v>
      </c>
      <c r="I415" s="19"/>
      <c r="J415" s="19"/>
      <c r="K415" s="20">
        <v>14.0</v>
      </c>
      <c r="L415" s="20"/>
      <c r="M415" s="20"/>
      <c r="N415" s="20"/>
    </row>
    <row r="416" hidden="1">
      <c r="A416" s="22">
        <v>10002.0</v>
      </c>
      <c r="B416" s="23">
        <v>0.004778</v>
      </c>
      <c r="C416" s="23"/>
      <c r="D416" s="23"/>
      <c r="E416" s="23"/>
      <c r="F416" s="23"/>
      <c r="G416" s="23"/>
      <c r="H416" s="23">
        <f t="shared" si="1"/>
        <v>1.004778</v>
      </c>
      <c r="I416" s="19"/>
      <c r="J416" s="19"/>
      <c r="K416" s="20">
        <v>15.0</v>
      </c>
      <c r="L416" s="20"/>
      <c r="M416" s="20"/>
      <c r="N416" s="20"/>
    </row>
    <row r="417" hidden="1">
      <c r="A417" s="22">
        <v>10003.0</v>
      </c>
      <c r="B417" s="23">
        <v>0.002583</v>
      </c>
      <c r="C417" s="23"/>
      <c r="D417" s="23"/>
      <c r="E417" s="23"/>
      <c r="F417" s="23"/>
      <c r="G417" s="23"/>
      <c r="H417" s="23">
        <f t="shared" si="1"/>
        <v>1.002583</v>
      </c>
      <c r="I417" s="19"/>
      <c r="J417" s="19"/>
      <c r="K417" s="20">
        <v>16.0</v>
      </c>
      <c r="L417" s="20"/>
      <c r="M417" s="20"/>
      <c r="N417" s="20"/>
    </row>
    <row r="418" hidden="1">
      <c r="A418" s="22">
        <v>10005.0</v>
      </c>
      <c r="B418" s="23">
        <v>0.001814</v>
      </c>
      <c r="C418" s="23"/>
      <c r="D418" s="23"/>
      <c r="E418" s="23"/>
      <c r="F418" s="23"/>
      <c r="G418" s="23"/>
      <c r="H418" s="23">
        <f t="shared" si="1"/>
        <v>1.001814</v>
      </c>
      <c r="I418" s="19"/>
      <c r="J418" s="19"/>
      <c r="K418" s="20">
        <v>17.0</v>
      </c>
      <c r="L418" s="20"/>
      <c r="M418" s="20"/>
      <c r="N418" s="20"/>
    </row>
    <row r="419" hidden="1">
      <c r="A419" s="22">
        <v>10006.0</v>
      </c>
      <c r="B419" s="23">
        <v>-0.001359</v>
      </c>
      <c r="C419" s="23"/>
      <c r="D419" s="23"/>
      <c r="E419" s="23"/>
      <c r="F419" s="23"/>
      <c r="G419" s="23"/>
      <c r="H419" s="23">
        <f t="shared" si="1"/>
        <v>0.998641</v>
      </c>
      <c r="I419" s="19"/>
      <c r="J419" s="19"/>
      <c r="K419" s="20">
        <v>18.0</v>
      </c>
      <c r="L419" s="20"/>
      <c r="M419" s="20"/>
      <c r="N419" s="20"/>
    </row>
    <row r="420" hidden="1">
      <c r="A420" s="22">
        <v>10007.0</v>
      </c>
      <c r="B420" s="23">
        <v>0.001708</v>
      </c>
      <c r="C420" s="23"/>
      <c r="D420" s="23"/>
      <c r="E420" s="23"/>
      <c r="F420" s="23"/>
      <c r="G420" s="23"/>
      <c r="H420" s="23">
        <f t="shared" si="1"/>
        <v>1.001708</v>
      </c>
      <c r="I420" s="19"/>
      <c r="J420" s="19"/>
      <c r="K420" s="20">
        <v>19.0</v>
      </c>
      <c r="L420" s="20"/>
      <c r="M420" s="20"/>
      <c r="N420" s="20"/>
    </row>
    <row r="421">
      <c r="A421" s="22">
        <v>10008.0</v>
      </c>
      <c r="B421" s="23">
        <v>0.001479</v>
      </c>
      <c r="C421" s="23"/>
      <c r="D421" s="23"/>
      <c r="E421" s="23"/>
      <c r="F421" s="23"/>
      <c r="G421" s="23">
        <f>STDEV(B402:B421)</f>
        <v>0.003182653376</v>
      </c>
      <c r="H421" s="23">
        <f t="shared" si="1"/>
        <v>1.001479</v>
      </c>
      <c r="I421" s="19">
        <f>($H402 * $H403 * $H404 * $H405 * $H406 * $H407 * $H408 * $H409 * $H410 * $H411 * $H412 * $H413 * $H414 * $H415 * $H416 * $H417 * $H418 * $H419 * $H420 * $H421)</f>
        <v>1.037469878</v>
      </c>
      <c r="J421" s="19">
        <f>$I421^(1/20) - 1</f>
        <v>0.00184093944</v>
      </c>
      <c r="K421" s="20">
        <v>0.0</v>
      </c>
      <c r="L421" s="20"/>
      <c r="M421" s="20"/>
      <c r="N421" s="20"/>
    </row>
    <row r="422" hidden="1">
      <c r="A422" s="22">
        <v>10009.0</v>
      </c>
      <c r="B422" s="23">
        <v>0.004528</v>
      </c>
      <c r="C422" s="23"/>
      <c r="D422" s="23"/>
      <c r="E422" s="23"/>
      <c r="F422" s="23"/>
      <c r="G422" s="23"/>
      <c r="H422" s="23">
        <f t="shared" si="1"/>
        <v>1.004528</v>
      </c>
      <c r="I422" s="19"/>
      <c r="J422" s="19"/>
      <c r="K422" s="20">
        <v>1.0</v>
      </c>
      <c r="L422" s="20"/>
      <c r="M422" s="20"/>
      <c r="N422" s="20"/>
    </row>
    <row r="423" hidden="1">
      <c r="A423" s="22">
        <v>10010.0</v>
      </c>
      <c r="B423" s="23">
        <v>0.001483</v>
      </c>
      <c r="C423" s="23"/>
      <c r="D423" s="23"/>
      <c r="E423" s="23"/>
      <c r="F423" s="23"/>
      <c r="G423" s="23"/>
      <c r="H423" s="23">
        <f t="shared" si="1"/>
        <v>1.001483</v>
      </c>
      <c r="I423" s="19"/>
      <c r="J423" s="19"/>
      <c r="K423" s="20">
        <v>2.0</v>
      </c>
      <c r="L423" s="20"/>
      <c r="M423" s="20"/>
      <c r="N423" s="20"/>
    </row>
    <row r="424" hidden="1">
      <c r="A424" s="22">
        <v>10013.0</v>
      </c>
      <c r="B424" s="23">
        <v>0.002618</v>
      </c>
      <c r="C424" s="23"/>
      <c r="D424" s="23"/>
      <c r="E424" s="23"/>
      <c r="F424" s="23"/>
      <c r="G424" s="23"/>
      <c r="H424" s="23">
        <f t="shared" si="1"/>
        <v>1.002618</v>
      </c>
      <c r="I424" s="19"/>
      <c r="J424" s="19"/>
      <c r="K424" s="20">
        <v>3.0</v>
      </c>
      <c r="L424" s="20"/>
      <c r="M424" s="20"/>
      <c r="N424" s="20"/>
    </row>
    <row r="425" hidden="1">
      <c r="A425" s="22">
        <v>10014.0</v>
      </c>
      <c r="B425" s="23">
        <v>0.00339</v>
      </c>
      <c r="C425" s="23"/>
      <c r="D425" s="23"/>
      <c r="E425" s="23"/>
      <c r="F425" s="23"/>
      <c r="G425" s="23"/>
      <c r="H425" s="23">
        <f t="shared" si="1"/>
        <v>1.00339</v>
      </c>
      <c r="I425" s="19"/>
      <c r="J425" s="19"/>
      <c r="K425" s="20">
        <v>4.0</v>
      </c>
      <c r="L425" s="20"/>
      <c r="M425" s="20"/>
      <c r="N425" s="20"/>
    </row>
    <row r="426" hidden="1">
      <c r="A426" s="22">
        <v>10015.0</v>
      </c>
      <c r="B426" s="23">
        <v>7.89E-4</v>
      </c>
      <c r="C426" s="23"/>
      <c r="D426" s="23"/>
      <c r="E426" s="23"/>
      <c r="F426" s="23"/>
      <c r="G426" s="23"/>
      <c r="H426" s="23">
        <f t="shared" si="1"/>
        <v>1.000789</v>
      </c>
      <c r="I426" s="19"/>
      <c r="J426" s="19"/>
      <c r="K426" s="20">
        <v>5.0</v>
      </c>
      <c r="L426" s="20"/>
      <c r="M426" s="20"/>
      <c r="N426" s="20"/>
    </row>
    <row r="427" hidden="1">
      <c r="A427" s="22">
        <v>10016.0</v>
      </c>
      <c r="B427" s="23">
        <v>-0.008892</v>
      </c>
      <c r="C427" s="23"/>
      <c r="D427" s="23"/>
      <c r="E427" s="23"/>
      <c r="F427" s="23"/>
      <c r="G427" s="23"/>
      <c r="H427" s="23">
        <f t="shared" si="1"/>
        <v>0.991108</v>
      </c>
      <c r="I427" s="19"/>
      <c r="J427" s="19"/>
      <c r="K427" s="20">
        <v>6.0</v>
      </c>
      <c r="L427" s="20"/>
      <c r="M427" s="20"/>
      <c r="N427" s="20"/>
    </row>
    <row r="428" hidden="1">
      <c r="A428" s="22">
        <v>10017.0</v>
      </c>
      <c r="B428" s="23">
        <v>0.004619</v>
      </c>
      <c r="C428" s="23"/>
      <c r="D428" s="23"/>
      <c r="E428" s="23"/>
      <c r="F428" s="23"/>
      <c r="G428" s="23"/>
      <c r="H428" s="23">
        <f t="shared" si="1"/>
        <v>1.004619</v>
      </c>
      <c r="I428" s="19"/>
      <c r="J428" s="19"/>
      <c r="K428" s="20">
        <v>7.0</v>
      </c>
      <c r="L428" s="20"/>
      <c r="M428" s="20"/>
      <c r="N428" s="20"/>
    </row>
    <row r="429" hidden="1">
      <c r="A429" s="22">
        <v>10019.0</v>
      </c>
      <c r="B429" s="23">
        <v>0.005056</v>
      </c>
      <c r="C429" s="23"/>
      <c r="D429" s="23"/>
      <c r="E429" s="23"/>
      <c r="F429" s="23"/>
      <c r="G429" s="23"/>
      <c r="H429" s="23">
        <f t="shared" si="1"/>
        <v>1.005056</v>
      </c>
      <c r="I429" s="19"/>
      <c r="J429" s="19"/>
      <c r="K429" s="20">
        <v>8.0</v>
      </c>
      <c r="L429" s="20"/>
      <c r="M429" s="20"/>
      <c r="N429" s="20"/>
    </row>
    <row r="430" hidden="1">
      <c r="A430" s="22">
        <v>10020.0</v>
      </c>
      <c r="B430" s="23">
        <v>-0.002392</v>
      </c>
      <c r="C430" s="23"/>
      <c r="D430" s="23"/>
      <c r="E430" s="23"/>
      <c r="F430" s="23"/>
      <c r="G430" s="23"/>
      <c r="H430" s="23">
        <f t="shared" si="1"/>
        <v>0.997608</v>
      </c>
      <c r="I430" s="19"/>
      <c r="J430" s="19"/>
      <c r="K430" s="20">
        <v>9.0</v>
      </c>
      <c r="L430" s="20"/>
      <c r="M430" s="20"/>
      <c r="N430" s="20"/>
    </row>
    <row r="431" hidden="1">
      <c r="A431" s="22">
        <v>10021.0</v>
      </c>
      <c r="B431" s="23">
        <v>0.002783</v>
      </c>
      <c r="C431" s="23"/>
      <c r="D431" s="23"/>
      <c r="E431" s="23"/>
      <c r="F431" s="23"/>
      <c r="G431" s="23"/>
      <c r="H431" s="23">
        <f t="shared" si="1"/>
        <v>1.002783</v>
      </c>
      <c r="I431" s="19"/>
      <c r="J431" s="19"/>
      <c r="K431" s="20">
        <v>10.0</v>
      </c>
      <c r="L431" s="20"/>
      <c r="M431" s="20"/>
      <c r="N431" s="20"/>
    </row>
    <row r="432" hidden="1">
      <c r="A432" s="22">
        <v>10022.0</v>
      </c>
      <c r="B432" s="23">
        <v>2.9E-4</v>
      </c>
      <c r="C432" s="23"/>
      <c r="D432" s="23"/>
      <c r="E432" s="23"/>
      <c r="F432" s="23"/>
      <c r="G432" s="23"/>
      <c r="H432" s="23">
        <f t="shared" si="1"/>
        <v>1.00029</v>
      </c>
      <c r="I432" s="19"/>
      <c r="J432" s="19"/>
      <c r="K432" s="20">
        <v>11.0</v>
      </c>
      <c r="L432" s="20"/>
      <c r="M432" s="20"/>
      <c r="N432" s="20"/>
    </row>
    <row r="433" hidden="1">
      <c r="A433" s="22">
        <v>10023.0</v>
      </c>
      <c r="B433" s="23">
        <v>-0.003907</v>
      </c>
      <c r="C433" s="23"/>
      <c r="D433" s="23"/>
      <c r="E433" s="23"/>
      <c r="F433" s="23"/>
      <c r="G433" s="23"/>
      <c r="H433" s="23">
        <f t="shared" si="1"/>
        <v>0.996093</v>
      </c>
      <c r="I433" s="19"/>
      <c r="J433" s="19"/>
      <c r="K433" s="20">
        <v>12.0</v>
      </c>
      <c r="L433" s="20"/>
      <c r="M433" s="20"/>
      <c r="N433" s="20"/>
    </row>
    <row r="434" hidden="1">
      <c r="A434" s="22">
        <v>10024.0</v>
      </c>
      <c r="B434" s="23">
        <v>-9.62E-4</v>
      </c>
      <c r="C434" s="23"/>
      <c r="D434" s="23"/>
      <c r="E434" s="23"/>
      <c r="F434" s="23"/>
      <c r="G434" s="23"/>
      <c r="H434" s="23">
        <f t="shared" si="1"/>
        <v>0.999038</v>
      </c>
      <c r="I434" s="19"/>
      <c r="J434" s="19"/>
      <c r="K434" s="20">
        <v>13.0</v>
      </c>
      <c r="L434" s="20"/>
      <c r="M434" s="20"/>
      <c r="N434" s="20"/>
    </row>
    <row r="435" hidden="1">
      <c r="A435" s="22">
        <v>10027.0</v>
      </c>
      <c r="B435" s="23">
        <v>-0.01497</v>
      </c>
      <c r="C435" s="23"/>
      <c r="D435" s="23"/>
      <c r="E435" s="23"/>
      <c r="F435" s="23"/>
      <c r="G435" s="23"/>
      <c r="H435" s="23">
        <f t="shared" si="1"/>
        <v>0.98503</v>
      </c>
      <c r="I435" s="19"/>
      <c r="J435" s="19"/>
      <c r="K435" s="20">
        <v>14.0</v>
      </c>
      <c r="L435" s="20"/>
      <c r="M435" s="20"/>
      <c r="N435" s="20"/>
    </row>
    <row r="436" hidden="1">
      <c r="A436" s="22">
        <v>10028.0</v>
      </c>
      <c r="B436" s="23">
        <v>0.009121</v>
      </c>
      <c r="C436" s="23"/>
      <c r="D436" s="23"/>
      <c r="E436" s="23"/>
      <c r="F436" s="23"/>
      <c r="G436" s="23"/>
      <c r="H436" s="23">
        <f t="shared" si="1"/>
        <v>1.009121</v>
      </c>
      <c r="I436" s="19"/>
      <c r="J436" s="19"/>
      <c r="K436" s="20">
        <v>15.0</v>
      </c>
      <c r="L436" s="20"/>
      <c r="M436" s="20"/>
      <c r="N436" s="20"/>
    </row>
    <row r="437" hidden="1">
      <c r="A437" s="22">
        <v>10029.0</v>
      </c>
      <c r="B437" s="23">
        <v>0.006305</v>
      </c>
      <c r="C437" s="23"/>
      <c r="D437" s="23"/>
      <c r="E437" s="23"/>
      <c r="F437" s="23"/>
      <c r="G437" s="23"/>
      <c r="H437" s="23">
        <f t="shared" si="1"/>
        <v>1.006305</v>
      </c>
      <c r="I437" s="19"/>
      <c r="J437" s="19"/>
      <c r="K437" s="20">
        <v>16.0</v>
      </c>
      <c r="L437" s="20"/>
      <c r="M437" s="20"/>
      <c r="N437" s="20"/>
    </row>
    <row r="438" hidden="1">
      <c r="A438" s="22">
        <v>10030.0</v>
      </c>
      <c r="B438" s="23">
        <v>0.001667</v>
      </c>
      <c r="C438" s="23"/>
      <c r="D438" s="23"/>
      <c r="E438" s="23"/>
      <c r="F438" s="23"/>
      <c r="G438" s="23"/>
      <c r="H438" s="23">
        <f t="shared" si="1"/>
        <v>1.001667</v>
      </c>
      <c r="I438" s="19"/>
      <c r="J438" s="19"/>
      <c r="K438" s="20">
        <v>17.0</v>
      </c>
      <c r="L438" s="20"/>
      <c r="M438" s="20"/>
      <c r="N438" s="20"/>
    </row>
    <row r="439" hidden="1">
      <c r="A439" s="22">
        <v>10031.0</v>
      </c>
      <c r="B439" s="23">
        <v>-0.001167</v>
      </c>
      <c r="C439" s="23"/>
      <c r="D439" s="23"/>
      <c r="E439" s="23"/>
      <c r="F439" s="23"/>
      <c r="G439" s="23"/>
      <c r="H439" s="23">
        <f t="shared" si="1"/>
        <v>0.998833</v>
      </c>
      <c r="I439" s="19"/>
      <c r="J439" s="19"/>
      <c r="K439" s="20">
        <v>18.0</v>
      </c>
      <c r="L439" s="20"/>
      <c r="M439" s="20"/>
      <c r="N439" s="20"/>
    </row>
    <row r="440" hidden="1">
      <c r="A440" s="22">
        <v>10033.0</v>
      </c>
      <c r="B440" s="23">
        <v>-0.001843</v>
      </c>
      <c r="C440" s="23"/>
      <c r="D440" s="23"/>
      <c r="E440" s="23"/>
      <c r="F440" s="23"/>
      <c r="G440" s="23"/>
      <c r="H440" s="23">
        <f t="shared" si="1"/>
        <v>0.998157</v>
      </c>
      <c r="I440" s="19"/>
      <c r="J440" s="19"/>
      <c r="K440" s="20">
        <v>19.0</v>
      </c>
      <c r="L440" s="20"/>
      <c r="M440" s="20"/>
      <c r="N440" s="20"/>
    </row>
    <row r="441">
      <c r="A441" s="22">
        <v>10034.0</v>
      </c>
      <c r="B441" s="23">
        <v>-0.003491</v>
      </c>
      <c r="C441" s="23"/>
      <c r="D441" s="23"/>
      <c r="E441" s="23"/>
      <c r="F441" s="23"/>
      <c r="G441" s="23">
        <f>STDEV(B422:B441)</f>
        <v>0.005442938775</v>
      </c>
      <c r="H441" s="23">
        <f t="shared" si="1"/>
        <v>0.996509</v>
      </c>
      <c r="I441" s="19">
        <f>($H422 * $H423 * $H424 * $H425 * $H426 * $H427 * $H428 * $H429 * $H430 * $H431 * $H432 * $H433 * $H434 * $H435 * $H436 * $H437 * $H438 * $H439 * $H440 * $H441)</f>
        <v>1.004753248</v>
      </c>
      <c r="J441" s="19">
        <f>$I441^(1/20) - 1</f>
        <v>0.0002371274559</v>
      </c>
      <c r="K441" s="20">
        <v>0.0</v>
      </c>
      <c r="L441" s="20"/>
      <c r="M441" s="20"/>
      <c r="N441" s="20"/>
    </row>
    <row r="442" hidden="1">
      <c r="A442" s="22">
        <v>10035.0</v>
      </c>
      <c r="B442" s="23">
        <v>1.97E-4</v>
      </c>
      <c r="C442" s="23"/>
      <c r="D442" s="23"/>
      <c r="E442" s="23"/>
      <c r="F442" s="23"/>
      <c r="G442" s="23"/>
      <c r="H442" s="23">
        <f t="shared" si="1"/>
        <v>1.000197</v>
      </c>
      <c r="I442" s="19"/>
      <c r="J442" s="19"/>
      <c r="K442" s="20">
        <v>1.0</v>
      </c>
      <c r="L442" s="20"/>
      <c r="M442" s="20"/>
      <c r="N442" s="20"/>
    </row>
    <row r="443" hidden="1">
      <c r="A443" s="22">
        <v>10036.0</v>
      </c>
      <c r="B443" s="23">
        <v>-0.008544</v>
      </c>
      <c r="C443" s="23"/>
      <c r="D443" s="23"/>
      <c r="E443" s="23"/>
      <c r="F443" s="23"/>
      <c r="G443" s="23"/>
      <c r="H443" s="23">
        <f t="shared" si="1"/>
        <v>0.991456</v>
      </c>
      <c r="I443" s="19"/>
      <c r="J443" s="19"/>
      <c r="K443" s="20">
        <v>2.0</v>
      </c>
      <c r="L443" s="20"/>
      <c r="M443" s="20"/>
      <c r="N443" s="20"/>
    </row>
    <row r="444" hidden="1">
      <c r="A444" s="22">
        <v>10037.0</v>
      </c>
      <c r="B444" s="23">
        <v>0.00145</v>
      </c>
      <c r="C444" s="23"/>
      <c r="D444" s="23"/>
      <c r="E444" s="23"/>
      <c r="F444" s="23"/>
      <c r="G444" s="23"/>
      <c r="H444" s="23">
        <f t="shared" si="1"/>
        <v>1.00145</v>
      </c>
      <c r="I444" s="19"/>
      <c r="J444" s="19"/>
      <c r="K444" s="20">
        <v>3.0</v>
      </c>
      <c r="L444" s="20"/>
      <c r="M444" s="20"/>
      <c r="N444" s="20"/>
    </row>
    <row r="445" hidden="1">
      <c r="A445" s="22">
        <v>10038.0</v>
      </c>
      <c r="B445" s="23">
        <v>-8.9E-4</v>
      </c>
      <c r="C445" s="23"/>
      <c r="D445" s="23"/>
      <c r="E445" s="23"/>
      <c r="F445" s="23"/>
      <c r="G445" s="23"/>
      <c r="H445" s="23">
        <f t="shared" si="1"/>
        <v>0.99911</v>
      </c>
      <c r="I445" s="19"/>
      <c r="J445" s="19"/>
      <c r="K445" s="20">
        <v>4.0</v>
      </c>
      <c r="L445" s="20"/>
      <c r="M445" s="20"/>
      <c r="N445" s="20"/>
    </row>
    <row r="446" hidden="1">
      <c r="A446" s="22">
        <v>10040.0</v>
      </c>
      <c r="B446" s="23">
        <v>-0.012048</v>
      </c>
      <c r="C446" s="23"/>
      <c r="D446" s="23"/>
      <c r="E446" s="23"/>
      <c r="F446" s="23"/>
      <c r="G446" s="23"/>
      <c r="H446" s="23">
        <f t="shared" si="1"/>
        <v>0.987952</v>
      </c>
      <c r="I446" s="19"/>
      <c r="J446" s="19"/>
      <c r="K446" s="20">
        <v>5.0</v>
      </c>
      <c r="L446" s="20"/>
      <c r="M446" s="20"/>
      <c r="N446" s="20"/>
    </row>
    <row r="447" hidden="1">
      <c r="A447" s="22">
        <v>10041.0</v>
      </c>
      <c r="B447" s="23">
        <v>0.002633</v>
      </c>
      <c r="C447" s="23"/>
      <c r="D447" s="23"/>
      <c r="E447" s="23"/>
      <c r="F447" s="23"/>
      <c r="G447" s="23"/>
      <c r="H447" s="23">
        <f t="shared" si="1"/>
        <v>1.002633</v>
      </c>
      <c r="I447" s="19"/>
      <c r="J447" s="19"/>
      <c r="K447" s="20">
        <v>6.0</v>
      </c>
      <c r="L447" s="20"/>
      <c r="M447" s="20"/>
      <c r="N447" s="20"/>
    </row>
    <row r="448" hidden="1">
      <c r="A448" s="22">
        <v>10042.0</v>
      </c>
      <c r="B448" s="23">
        <v>2.52E-4</v>
      </c>
      <c r="C448" s="23"/>
      <c r="D448" s="23"/>
      <c r="E448" s="23"/>
      <c r="F448" s="23"/>
      <c r="G448" s="23"/>
      <c r="H448" s="23">
        <f t="shared" si="1"/>
        <v>1.000252</v>
      </c>
      <c r="I448" s="19"/>
      <c r="J448" s="19"/>
      <c r="K448" s="20">
        <v>7.0</v>
      </c>
      <c r="L448" s="20"/>
      <c r="M448" s="20"/>
      <c r="N448" s="20"/>
    </row>
    <row r="449" hidden="1">
      <c r="A449" s="22">
        <v>10043.0</v>
      </c>
      <c r="B449" s="23">
        <v>-8.72E-4</v>
      </c>
      <c r="C449" s="23"/>
      <c r="D449" s="23"/>
      <c r="E449" s="23"/>
      <c r="F449" s="23"/>
      <c r="G449" s="23"/>
      <c r="H449" s="23">
        <f t="shared" si="1"/>
        <v>0.999128</v>
      </c>
      <c r="I449" s="19"/>
      <c r="J449" s="19"/>
      <c r="K449" s="20">
        <v>8.0</v>
      </c>
      <c r="L449" s="20"/>
      <c r="M449" s="20"/>
      <c r="N449" s="20"/>
    </row>
    <row r="450" hidden="1">
      <c r="A450" s="22">
        <v>10044.0</v>
      </c>
      <c r="B450" s="23">
        <v>0.006773</v>
      </c>
      <c r="C450" s="23"/>
      <c r="D450" s="23"/>
      <c r="E450" s="23"/>
      <c r="F450" s="23"/>
      <c r="G450" s="23"/>
      <c r="H450" s="23">
        <f t="shared" si="1"/>
        <v>1.006773</v>
      </c>
      <c r="I450" s="19"/>
      <c r="J450" s="19"/>
      <c r="K450" s="20">
        <v>9.0</v>
      </c>
      <c r="L450" s="20"/>
      <c r="M450" s="20"/>
      <c r="N450" s="20"/>
    </row>
    <row r="451" hidden="1">
      <c r="A451" s="22">
        <v>10045.0</v>
      </c>
      <c r="B451" s="23">
        <v>0.005604</v>
      </c>
      <c r="C451" s="23"/>
      <c r="D451" s="23"/>
      <c r="E451" s="23"/>
      <c r="F451" s="23"/>
      <c r="G451" s="23"/>
      <c r="H451" s="23">
        <f t="shared" si="1"/>
        <v>1.005604</v>
      </c>
      <c r="I451" s="19"/>
      <c r="J451" s="19"/>
      <c r="K451" s="20">
        <v>10.0</v>
      </c>
      <c r="L451" s="20"/>
      <c r="M451" s="20"/>
      <c r="N451" s="20"/>
    </row>
    <row r="452" hidden="1">
      <c r="A452" s="22">
        <v>10048.0</v>
      </c>
      <c r="B452" s="23">
        <v>0.008452</v>
      </c>
      <c r="C452" s="23"/>
      <c r="D452" s="23"/>
      <c r="E452" s="23"/>
      <c r="F452" s="23"/>
      <c r="G452" s="23"/>
      <c r="H452" s="23">
        <f t="shared" si="1"/>
        <v>1.008452</v>
      </c>
      <c r="I452" s="19"/>
      <c r="J452" s="19"/>
      <c r="K452" s="20">
        <v>11.0</v>
      </c>
      <c r="L452" s="20"/>
      <c r="M452" s="20"/>
      <c r="N452" s="20"/>
    </row>
    <row r="453" hidden="1">
      <c r="A453" s="22">
        <v>10049.0</v>
      </c>
      <c r="B453" s="23">
        <v>0.006174</v>
      </c>
      <c r="C453" s="23"/>
      <c r="D453" s="23"/>
      <c r="E453" s="23"/>
      <c r="F453" s="23"/>
      <c r="G453" s="23"/>
      <c r="H453" s="23">
        <f t="shared" si="1"/>
        <v>1.006174</v>
      </c>
      <c r="I453" s="19"/>
      <c r="J453" s="19"/>
      <c r="K453" s="20">
        <v>12.0</v>
      </c>
      <c r="L453" s="20"/>
      <c r="M453" s="20"/>
      <c r="N453" s="20"/>
    </row>
    <row r="454" hidden="1">
      <c r="A454" s="22">
        <v>10050.0</v>
      </c>
      <c r="B454" s="23">
        <v>-0.002334</v>
      </c>
      <c r="C454" s="23"/>
      <c r="D454" s="23"/>
      <c r="E454" s="23"/>
      <c r="F454" s="23"/>
      <c r="G454" s="23"/>
      <c r="H454" s="23">
        <f t="shared" si="1"/>
        <v>0.997666</v>
      </c>
      <c r="I454" s="19"/>
      <c r="J454" s="19"/>
      <c r="K454" s="20">
        <v>13.0</v>
      </c>
      <c r="L454" s="20"/>
      <c r="M454" s="20"/>
      <c r="N454" s="20"/>
    </row>
    <row r="455" hidden="1">
      <c r="A455" s="22">
        <v>10051.0</v>
      </c>
      <c r="B455" s="23">
        <v>-0.001611</v>
      </c>
      <c r="C455" s="23"/>
      <c r="D455" s="23"/>
      <c r="E455" s="23"/>
      <c r="F455" s="23"/>
      <c r="G455" s="23"/>
      <c r="H455" s="23">
        <f t="shared" si="1"/>
        <v>0.998389</v>
      </c>
      <c r="I455" s="19"/>
      <c r="J455" s="19"/>
      <c r="K455" s="20">
        <v>14.0</v>
      </c>
      <c r="L455" s="20"/>
      <c r="M455" s="20"/>
      <c r="N455" s="20"/>
    </row>
    <row r="456" hidden="1">
      <c r="A456" s="22">
        <v>10052.0</v>
      </c>
      <c r="B456" s="23">
        <v>0.001781</v>
      </c>
      <c r="C456" s="23"/>
      <c r="D456" s="23"/>
      <c r="E456" s="23"/>
      <c r="F456" s="23"/>
      <c r="G456" s="23"/>
      <c r="H456" s="23">
        <f t="shared" si="1"/>
        <v>1.001781</v>
      </c>
      <c r="I456" s="19"/>
      <c r="J456" s="19"/>
      <c r="K456" s="20">
        <v>15.0</v>
      </c>
      <c r="L456" s="20"/>
      <c r="M456" s="20"/>
      <c r="N456" s="20"/>
    </row>
    <row r="457" hidden="1">
      <c r="A457" s="22">
        <v>10054.0</v>
      </c>
      <c r="B457" s="23">
        <v>0.004153</v>
      </c>
      <c r="C457" s="23"/>
      <c r="D457" s="23"/>
      <c r="E457" s="23"/>
      <c r="F457" s="23"/>
      <c r="G457" s="23"/>
      <c r="H457" s="23">
        <f t="shared" si="1"/>
        <v>1.004153</v>
      </c>
      <c r="I457" s="19"/>
      <c r="J457" s="19"/>
      <c r="K457" s="20">
        <v>16.0</v>
      </c>
      <c r="L457" s="20"/>
      <c r="M457" s="20"/>
      <c r="N457" s="20"/>
    </row>
    <row r="458" hidden="1">
      <c r="A458" s="22">
        <v>10055.0</v>
      </c>
      <c r="B458" s="23">
        <v>0.003387</v>
      </c>
      <c r="C458" s="23"/>
      <c r="D458" s="23"/>
      <c r="E458" s="23"/>
      <c r="F458" s="23"/>
      <c r="G458" s="23"/>
      <c r="H458" s="23">
        <f t="shared" si="1"/>
        <v>1.003387</v>
      </c>
      <c r="I458" s="19"/>
      <c r="J458" s="19"/>
      <c r="K458" s="20">
        <v>17.0</v>
      </c>
      <c r="L458" s="20"/>
      <c r="M458" s="20"/>
      <c r="N458" s="20"/>
    </row>
    <row r="459" hidden="1">
      <c r="A459" s="22">
        <v>10056.0</v>
      </c>
      <c r="B459" s="23">
        <v>0.002706</v>
      </c>
      <c r="C459" s="23"/>
      <c r="D459" s="23"/>
      <c r="E459" s="23"/>
      <c r="F459" s="23"/>
      <c r="G459" s="23"/>
      <c r="H459" s="23">
        <f t="shared" si="1"/>
        <v>1.002706</v>
      </c>
      <c r="I459" s="19"/>
      <c r="J459" s="19"/>
      <c r="K459" s="20">
        <v>18.0</v>
      </c>
      <c r="L459" s="20"/>
      <c r="M459" s="20"/>
      <c r="N459" s="20"/>
    </row>
    <row r="460" hidden="1">
      <c r="A460" s="22">
        <v>10057.0</v>
      </c>
      <c r="B460" s="23">
        <v>0.004181</v>
      </c>
      <c r="C460" s="23"/>
      <c r="D460" s="23"/>
      <c r="E460" s="23"/>
      <c r="F460" s="23"/>
      <c r="G460" s="23"/>
      <c r="H460" s="23">
        <f t="shared" si="1"/>
        <v>1.004181</v>
      </c>
      <c r="I460" s="19"/>
      <c r="J460" s="19"/>
      <c r="K460" s="20">
        <v>19.0</v>
      </c>
      <c r="L460" s="20"/>
      <c r="M460" s="20"/>
      <c r="N460" s="20"/>
    </row>
    <row r="461">
      <c r="A461" s="22">
        <v>10058.0</v>
      </c>
      <c r="B461" s="23">
        <v>0.002706</v>
      </c>
      <c r="C461" s="23"/>
      <c r="D461" s="23"/>
      <c r="E461" s="23"/>
      <c r="F461" s="23"/>
      <c r="G461" s="23">
        <f>STDEV(B442:B461)</f>
        <v>0.004912795726</v>
      </c>
      <c r="H461" s="23">
        <f t="shared" si="1"/>
        <v>1.002706</v>
      </c>
      <c r="I461" s="19">
        <f>($H442 * $H443 * $H444 * $H445 * $H446 * $H447 * $H448 * $H449 * $H450 * $H451 * $H452 * $H453 * $H454 * $H455 * $H456 * $H457 * $H458 * $H459 * $H460 * $H461)</f>
        <v>1.024193886</v>
      </c>
      <c r="J461" s="19">
        <f>$I461^(1/20) - 1</f>
        <v>0.001196007182</v>
      </c>
      <c r="K461" s="20">
        <v>0.0</v>
      </c>
      <c r="L461" s="20"/>
      <c r="M461" s="20"/>
      <c r="N461" s="20"/>
    </row>
    <row r="462" hidden="1">
      <c r="A462" s="22">
        <v>10059.0</v>
      </c>
      <c r="B462" s="23">
        <v>0.001777</v>
      </c>
      <c r="C462" s="23"/>
      <c r="D462" s="23"/>
      <c r="E462" s="23"/>
      <c r="F462" s="23"/>
      <c r="G462" s="23"/>
      <c r="H462" s="23">
        <f t="shared" si="1"/>
        <v>1.001777</v>
      </c>
      <c r="I462" s="19"/>
      <c r="J462" s="19"/>
      <c r="K462" s="20">
        <v>1.0</v>
      </c>
      <c r="L462" s="20"/>
      <c r="M462" s="20"/>
      <c r="N462" s="20"/>
    </row>
    <row r="463" hidden="1">
      <c r="A463" s="22">
        <v>10061.0</v>
      </c>
      <c r="B463" s="23">
        <v>0.00193</v>
      </c>
      <c r="C463" s="23"/>
      <c r="D463" s="23"/>
      <c r="E463" s="23"/>
      <c r="F463" s="23"/>
      <c r="G463" s="23"/>
      <c r="H463" s="23">
        <f t="shared" si="1"/>
        <v>1.00193</v>
      </c>
      <c r="I463" s="19"/>
      <c r="J463" s="19"/>
      <c r="K463" s="20">
        <v>2.0</v>
      </c>
      <c r="L463" s="20"/>
      <c r="M463" s="20"/>
      <c r="N463" s="20"/>
    </row>
    <row r="464" hidden="1">
      <c r="A464" s="22">
        <v>10062.0</v>
      </c>
      <c r="B464" s="23">
        <v>0.002803</v>
      </c>
      <c r="C464" s="23"/>
      <c r="D464" s="23"/>
      <c r="E464" s="23"/>
      <c r="F464" s="23"/>
      <c r="G464" s="23"/>
      <c r="H464" s="23">
        <f t="shared" si="1"/>
        <v>1.002803</v>
      </c>
      <c r="I464" s="19"/>
      <c r="J464" s="19"/>
      <c r="K464" s="20">
        <v>3.0</v>
      </c>
      <c r="L464" s="20"/>
      <c r="M464" s="20"/>
      <c r="N464" s="20"/>
    </row>
    <row r="465" hidden="1">
      <c r="A465" s="22">
        <v>10063.0</v>
      </c>
      <c r="B465" s="23">
        <v>0.004437</v>
      </c>
      <c r="C465" s="23"/>
      <c r="D465" s="23"/>
      <c r="E465" s="23"/>
      <c r="F465" s="23"/>
      <c r="G465" s="23"/>
      <c r="H465" s="23">
        <f t="shared" si="1"/>
        <v>1.004437</v>
      </c>
      <c r="I465" s="19"/>
      <c r="J465" s="19"/>
      <c r="K465" s="20">
        <v>4.0</v>
      </c>
      <c r="L465" s="20"/>
      <c r="M465" s="20"/>
      <c r="N465" s="20"/>
    </row>
    <row r="466" hidden="1">
      <c r="A466" s="22">
        <v>10064.0</v>
      </c>
      <c r="B466" s="23">
        <v>-3.74E-4</v>
      </c>
      <c r="C466" s="23"/>
      <c r="D466" s="23"/>
      <c r="E466" s="23"/>
      <c r="F466" s="23"/>
      <c r="G466" s="23"/>
      <c r="H466" s="23">
        <f t="shared" si="1"/>
        <v>0.999626</v>
      </c>
      <c r="I466" s="19"/>
      <c r="J466" s="19"/>
      <c r="K466" s="20">
        <v>5.0</v>
      </c>
      <c r="L466" s="20"/>
      <c r="M466" s="20"/>
      <c r="N466" s="20"/>
    </row>
    <row r="467" hidden="1">
      <c r="A467" s="22">
        <v>10065.0</v>
      </c>
      <c r="B467" s="23">
        <v>-4.51E-4</v>
      </c>
      <c r="C467" s="23"/>
      <c r="D467" s="23"/>
      <c r="E467" s="23"/>
      <c r="F467" s="23"/>
      <c r="G467" s="23"/>
      <c r="H467" s="23">
        <f t="shared" si="1"/>
        <v>0.999549</v>
      </c>
      <c r="I467" s="19"/>
      <c r="J467" s="19"/>
      <c r="K467" s="20">
        <v>6.0</v>
      </c>
      <c r="L467" s="20"/>
      <c r="M467" s="20"/>
      <c r="N467" s="20"/>
    </row>
    <row r="468" hidden="1">
      <c r="A468" s="22">
        <v>10066.0</v>
      </c>
      <c r="B468" s="23">
        <v>0.00192</v>
      </c>
      <c r="C468" s="23"/>
      <c r="D468" s="23"/>
      <c r="E468" s="23"/>
      <c r="F468" s="23"/>
      <c r="G468" s="23"/>
      <c r="H468" s="23">
        <f t="shared" si="1"/>
        <v>1.00192</v>
      </c>
      <c r="I468" s="19"/>
      <c r="J468" s="19"/>
      <c r="K468" s="20">
        <v>7.0</v>
      </c>
      <c r="L468" s="20"/>
      <c r="M468" s="20"/>
      <c r="N468" s="20"/>
    </row>
    <row r="469" hidden="1">
      <c r="A469" s="22">
        <v>10068.0</v>
      </c>
      <c r="B469" s="23">
        <v>0.004246</v>
      </c>
      <c r="C469" s="23"/>
      <c r="D469" s="23"/>
      <c r="E469" s="23"/>
      <c r="F469" s="23"/>
      <c r="G469" s="23"/>
      <c r="H469" s="23">
        <f t="shared" si="1"/>
        <v>1.004246</v>
      </c>
      <c r="I469" s="19"/>
      <c r="J469" s="19"/>
      <c r="K469" s="20">
        <v>8.0</v>
      </c>
      <c r="L469" s="20"/>
      <c r="M469" s="20"/>
      <c r="N469" s="20"/>
    </row>
    <row r="470" hidden="1">
      <c r="A470" s="22">
        <v>10069.0</v>
      </c>
      <c r="B470" s="23">
        <v>0.002567</v>
      </c>
      <c r="C470" s="23"/>
      <c r="D470" s="23"/>
      <c r="E470" s="23"/>
      <c r="F470" s="23"/>
      <c r="G470" s="23"/>
      <c r="H470" s="23">
        <f t="shared" si="1"/>
        <v>1.002567</v>
      </c>
      <c r="I470" s="19"/>
      <c r="J470" s="19"/>
      <c r="K470" s="20">
        <v>9.0</v>
      </c>
      <c r="L470" s="20"/>
      <c r="M470" s="20"/>
      <c r="N470" s="20"/>
    </row>
    <row r="471" hidden="1">
      <c r="A471" s="22">
        <v>10070.0</v>
      </c>
      <c r="B471" s="23">
        <v>7.32E-4</v>
      </c>
      <c r="C471" s="23"/>
      <c r="D471" s="23"/>
      <c r="E471" s="23"/>
      <c r="F471" s="23"/>
      <c r="G471" s="23"/>
      <c r="H471" s="23">
        <f t="shared" si="1"/>
        <v>1.000732</v>
      </c>
      <c r="I471" s="19"/>
      <c r="J471" s="19"/>
      <c r="K471" s="20">
        <v>10.0</v>
      </c>
      <c r="L471" s="20"/>
      <c r="M471" s="20"/>
      <c r="N471" s="20"/>
    </row>
    <row r="472" hidden="1">
      <c r="A472" s="22">
        <v>10071.0</v>
      </c>
      <c r="B472" s="23">
        <v>0.001451</v>
      </c>
      <c r="C472" s="23"/>
      <c r="D472" s="23"/>
      <c r="E472" s="23"/>
      <c r="F472" s="23"/>
      <c r="G472" s="23"/>
      <c r="H472" s="23">
        <f t="shared" si="1"/>
        <v>1.001451</v>
      </c>
      <c r="I472" s="19"/>
      <c r="J472" s="19"/>
      <c r="K472" s="20">
        <v>11.0</v>
      </c>
      <c r="L472" s="20"/>
      <c r="M472" s="20"/>
      <c r="N472" s="20"/>
    </row>
    <row r="473" hidden="1">
      <c r="A473" s="22">
        <v>10072.0</v>
      </c>
      <c r="B473" s="23">
        <v>0.004675</v>
      </c>
      <c r="C473" s="23"/>
      <c r="D473" s="23"/>
      <c r="E473" s="23"/>
      <c r="F473" s="23"/>
      <c r="G473" s="23"/>
      <c r="H473" s="23">
        <f t="shared" si="1"/>
        <v>1.004675</v>
      </c>
      <c r="I473" s="19"/>
      <c r="J473" s="19"/>
      <c r="K473" s="20">
        <v>12.0</v>
      </c>
      <c r="L473" s="20"/>
      <c r="M473" s="20"/>
      <c r="N473" s="20"/>
    </row>
    <row r="474" hidden="1">
      <c r="A474" s="22">
        <v>10073.0</v>
      </c>
      <c r="B474" s="23">
        <v>0.004995</v>
      </c>
      <c r="C474" s="23"/>
      <c r="D474" s="23"/>
      <c r="E474" s="23"/>
      <c r="F474" s="23"/>
      <c r="G474" s="23"/>
      <c r="H474" s="23">
        <f t="shared" si="1"/>
        <v>1.004995</v>
      </c>
      <c r="I474" s="19"/>
      <c r="J474" s="19"/>
      <c r="K474" s="20">
        <v>13.0</v>
      </c>
      <c r="L474" s="20"/>
      <c r="M474" s="20"/>
      <c r="N474" s="20"/>
    </row>
    <row r="475" hidden="1">
      <c r="A475" s="22">
        <v>10075.0</v>
      </c>
      <c r="B475" s="23">
        <v>0.005832</v>
      </c>
      <c r="C475" s="23"/>
      <c r="D475" s="23"/>
      <c r="E475" s="23"/>
      <c r="F475" s="23"/>
      <c r="G475" s="23"/>
      <c r="H475" s="23">
        <f t="shared" si="1"/>
        <v>1.005832</v>
      </c>
      <c r="I475" s="19"/>
      <c r="J475" s="19"/>
      <c r="K475" s="20">
        <v>14.0</v>
      </c>
      <c r="L475" s="20"/>
      <c r="M475" s="20"/>
      <c r="N475" s="20"/>
    </row>
    <row r="476" hidden="1">
      <c r="A476" s="22">
        <v>10076.0</v>
      </c>
      <c r="B476" s="23">
        <v>0.006354</v>
      </c>
      <c r="C476" s="23"/>
      <c r="D476" s="23"/>
      <c r="E476" s="23"/>
      <c r="F476" s="23"/>
      <c r="G476" s="23"/>
      <c r="H476" s="23">
        <f t="shared" si="1"/>
        <v>1.006354</v>
      </c>
      <c r="I476" s="19"/>
      <c r="J476" s="19"/>
      <c r="K476" s="20">
        <v>15.0</v>
      </c>
      <c r="L476" s="20"/>
      <c r="M476" s="20"/>
      <c r="N476" s="20"/>
    </row>
    <row r="477" hidden="1">
      <c r="A477" s="22">
        <v>10077.0</v>
      </c>
      <c r="B477" s="23">
        <v>-0.006511</v>
      </c>
      <c r="C477" s="23"/>
      <c r="D477" s="23"/>
      <c r="E477" s="23"/>
      <c r="F477" s="23"/>
      <c r="G477" s="23"/>
      <c r="H477" s="23">
        <f t="shared" si="1"/>
        <v>0.993489</v>
      </c>
      <c r="I477" s="19"/>
      <c r="J477" s="19"/>
      <c r="K477" s="20">
        <v>16.0</v>
      </c>
      <c r="L477" s="20"/>
      <c r="M477" s="20"/>
      <c r="N477" s="20"/>
    </row>
    <row r="478" hidden="1">
      <c r="A478" s="22">
        <v>10078.0</v>
      </c>
      <c r="B478" s="23">
        <v>0.009309</v>
      </c>
      <c r="C478" s="23"/>
      <c r="D478" s="23"/>
      <c r="E478" s="23"/>
      <c r="F478" s="23"/>
      <c r="G478" s="23"/>
      <c r="H478" s="23">
        <f t="shared" si="1"/>
        <v>1.009309</v>
      </c>
      <c r="I478" s="19"/>
      <c r="J478" s="19"/>
      <c r="K478" s="20">
        <v>17.0</v>
      </c>
      <c r="L478" s="20"/>
      <c r="M478" s="20"/>
      <c r="N478" s="20"/>
    </row>
    <row r="479" hidden="1">
      <c r="A479" s="22">
        <v>10079.0</v>
      </c>
      <c r="B479" s="23">
        <v>-0.006076</v>
      </c>
      <c r="C479" s="23"/>
      <c r="D479" s="23"/>
      <c r="E479" s="23"/>
      <c r="F479" s="23"/>
      <c r="G479" s="23"/>
      <c r="H479" s="23">
        <f t="shared" si="1"/>
        <v>0.993924</v>
      </c>
      <c r="I479" s="19"/>
      <c r="J479" s="19"/>
      <c r="K479" s="20">
        <v>18.0</v>
      </c>
      <c r="L479" s="20"/>
      <c r="M479" s="20"/>
      <c r="N479" s="20"/>
    </row>
    <row r="480" hidden="1">
      <c r="A480" s="22">
        <v>10080.0</v>
      </c>
      <c r="B480" s="23">
        <v>-0.001002</v>
      </c>
      <c r="C480" s="23"/>
      <c r="D480" s="23"/>
      <c r="E480" s="23"/>
      <c r="F480" s="23"/>
      <c r="G480" s="23"/>
      <c r="H480" s="23">
        <f t="shared" si="1"/>
        <v>0.998998</v>
      </c>
      <c r="I480" s="19"/>
      <c r="J480" s="19"/>
      <c r="K480" s="20">
        <v>19.0</v>
      </c>
      <c r="L480" s="20"/>
      <c r="M480" s="20"/>
      <c r="N480" s="20"/>
    </row>
    <row r="481">
      <c r="A481" s="22">
        <v>10082.0</v>
      </c>
      <c r="B481" s="23">
        <v>-0.010609</v>
      </c>
      <c r="C481" s="23"/>
      <c r="D481" s="23"/>
      <c r="E481" s="23"/>
      <c r="F481" s="23"/>
      <c r="G481" s="23">
        <f>STDEV(B462:B481)</f>
        <v>0.004741839337</v>
      </c>
      <c r="H481" s="23">
        <f t="shared" si="1"/>
        <v>0.989391</v>
      </c>
      <c r="I481" s="19">
        <f>($H462 * $H463 * $H464 * $H465 * $H466 * $H467 * $H468 * $H469 * $H470 * $H471 * $H472 * $H473 * $H474 * $H475 * $H476 * $H477 * $H478 * $H479 * $H480 * $H481)</f>
        <v>1.028161015</v>
      </c>
      <c r="J481" s="19">
        <f>$I481^(1/20) - 1</f>
        <v>0.001389553757</v>
      </c>
      <c r="K481" s="20">
        <v>0.0</v>
      </c>
      <c r="L481" s="20"/>
      <c r="M481" s="20"/>
      <c r="N481" s="20"/>
    </row>
    <row r="482" hidden="1">
      <c r="A482" s="22">
        <v>10083.0</v>
      </c>
      <c r="B482" s="23">
        <v>0.009518</v>
      </c>
      <c r="C482" s="23"/>
      <c r="D482" s="23"/>
      <c r="E482" s="23"/>
      <c r="F482" s="23"/>
      <c r="G482" s="23"/>
      <c r="H482" s="23">
        <f t="shared" si="1"/>
        <v>1.009518</v>
      </c>
      <c r="I482" s="19"/>
      <c r="J482" s="19"/>
      <c r="K482" s="20">
        <v>1.0</v>
      </c>
      <c r="L482" s="20"/>
      <c r="M482" s="20"/>
      <c r="N482" s="20"/>
    </row>
    <row r="483" hidden="1">
      <c r="A483" s="22">
        <v>10084.0</v>
      </c>
      <c r="B483" s="23">
        <v>0.002521</v>
      </c>
      <c r="C483" s="23"/>
      <c r="D483" s="23"/>
      <c r="E483" s="23"/>
      <c r="F483" s="23"/>
      <c r="G483" s="23"/>
      <c r="H483" s="23">
        <f t="shared" si="1"/>
        <v>1.002521</v>
      </c>
      <c r="I483" s="19"/>
      <c r="J483" s="19"/>
      <c r="K483" s="20">
        <v>2.0</v>
      </c>
      <c r="L483" s="20"/>
      <c r="M483" s="20"/>
      <c r="N483" s="20"/>
    </row>
    <row r="484" hidden="1">
      <c r="A484" s="22">
        <v>10085.0</v>
      </c>
      <c r="B484" s="23">
        <v>-0.010069</v>
      </c>
      <c r="C484" s="23"/>
      <c r="D484" s="23"/>
      <c r="E484" s="23"/>
      <c r="F484" s="23"/>
      <c r="G484" s="23"/>
      <c r="H484" s="23">
        <f t="shared" si="1"/>
        <v>0.989931</v>
      </c>
      <c r="I484" s="19"/>
      <c r="J484" s="19"/>
      <c r="K484" s="20">
        <v>3.0</v>
      </c>
      <c r="L484" s="20"/>
      <c r="M484" s="20"/>
      <c r="N484" s="20"/>
    </row>
    <row r="485" hidden="1">
      <c r="A485" s="22">
        <v>10086.0</v>
      </c>
      <c r="B485" s="23">
        <v>-0.015497</v>
      </c>
      <c r="C485" s="23"/>
      <c r="D485" s="23"/>
      <c r="E485" s="23"/>
      <c r="F485" s="23"/>
      <c r="G485" s="23"/>
      <c r="H485" s="23">
        <f t="shared" si="1"/>
        <v>0.984503</v>
      </c>
      <c r="I485" s="19"/>
      <c r="J485" s="19"/>
      <c r="K485" s="20">
        <v>4.0</v>
      </c>
      <c r="L485" s="20"/>
      <c r="M485" s="20"/>
      <c r="N485" s="20"/>
    </row>
    <row r="486" hidden="1">
      <c r="A486" s="22">
        <v>10087.0</v>
      </c>
      <c r="B486" s="23">
        <v>0.009091</v>
      </c>
      <c r="C486" s="23"/>
      <c r="D486" s="23"/>
      <c r="E486" s="23"/>
      <c r="F486" s="23"/>
      <c r="G486" s="23"/>
      <c r="H486" s="23">
        <f t="shared" si="1"/>
        <v>1.009091</v>
      </c>
      <c r="I486" s="19"/>
      <c r="J486" s="19"/>
      <c r="K486" s="20">
        <v>5.0</v>
      </c>
      <c r="L486" s="20"/>
      <c r="M486" s="20"/>
      <c r="N486" s="20"/>
    </row>
    <row r="487" hidden="1">
      <c r="A487" s="22">
        <v>10089.0</v>
      </c>
      <c r="B487" s="23">
        <v>0.012656</v>
      </c>
      <c r="C487" s="23"/>
      <c r="D487" s="23"/>
      <c r="E487" s="23"/>
      <c r="F487" s="23"/>
      <c r="G487" s="23"/>
      <c r="H487" s="23">
        <f t="shared" si="1"/>
        <v>1.012656</v>
      </c>
      <c r="I487" s="19"/>
      <c r="J487" s="19"/>
      <c r="K487" s="20">
        <v>6.0</v>
      </c>
      <c r="L487" s="20"/>
      <c r="M487" s="20"/>
      <c r="N487" s="20"/>
    </row>
    <row r="488" hidden="1">
      <c r="A488" s="22">
        <v>10090.0</v>
      </c>
      <c r="B488" s="23">
        <v>0.006166</v>
      </c>
      <c r="C488" s="23"/>
      <c r="D488" s="23"/>
      <c r="E488" s="23"/>
      <c r="F488" s="23"/>
      <c r="G488" s="23"/>
      <c r="H488" s="23">
        <f t="shared" si="1"/>
        <v>1.006166</v>
      </c>
      <c r="I488" s="19"/>
      <c r="J488" s="19"/>
      <c r="K488" s="20">
        <v>7.0</v>
      </c>
      <c r="L488" s="20"/>
      <c r="M488" s="20"/>
      <c r="N488" s="20"/>
    </row>
    <row r="489" hidden="1">
      <c r="A489" s="22">
        <v>10091.0</v>
      </c>
      <c r="B489" s="23">
        <v>0.003093</v>
      </c>
      <c r="C489" s="23"/>
      <c r="D489" s="23"/>
      <c r="E489" s="23"/>
      <c r="F489" s="23"/>
      <c r="G489" s="23"/>
      <c r="H489" s="23">
        <f t="shared" si="1"/>
        <v>1.003093</v>
      </c>
      <c r="I489" s="19"/>
      <c r="J489" s="19"/>
      <c r="K489" s="20">
        <v>8.0</v>
      </c>
      <c r="L489" s="20"/>
      <c r="M489" s="20"/>
      <c r="N489" s="20"/>
    </row>
    <row r="490" hidden="1">
      <c r="A490" s="22">
        <v>10092.0</v>
      </c>
      <c r="B490" s="23">
        <v>5.93E-4</v>
      </c>
      <c r="C490" s="23"/>
      <c r="D490" s="23"/>
      <c r="E490" s="23"/>
      <c r="F490" s="23"/>
      <c r="G490" s="23"/>
      <c r="H490" s="23">
        <f t="shared" si="1"/>
        <v>1.000593</v>
      </c>
      <c r="I490" s="19"/>
      <c r="J490" s="19"/>
      <c r="K490" s="20">
        <v>9.0</v>
      </c>
      <c r="L490" s="20"/>
      <c r="M490" s="20"/>
      <c r="N490" s="20"/>
    </row>
    <row r="491" hidden="1">
      <c r="A491" s="22">
        <v>10093.0</v>
      </c>
      <c r="B491" s="23">
        <v>0.001641</v>
      </c>
      <c r="C491" s="23"/>
      <c r="D491" s="23"/>
      <c r="E491" s="23"/>
      <c r="F491" s="23"/>
      <c r="G491" s="23"/>
      <c r="H491" s="23">
        <f t="shared" si="1"/>
        <v>1.001641</v>
      </c>
      <c r="I491" s="19"/>
      <c r="J491" s="19"/>
      <c r="K491" s="20">
        <v>10.0</v>
      </c>
      <c r="L491" s="20"/>
      <c r="M491" s="20"/>
      <c r="N491" s="20"/>
    </row>
    <row r="492" hidden="1">
      <c r="A492" s="22">
        <v>10094.0</v>
      </c>
      <c r="B492" s="23">
        <v>0.003587</v>
      </c>
      <c r="C492" s="23"/>
      <c r="D492" s="23"/>
      <c r="E492" s="23"/>
      <c r="F492" s="23"/>
      <c r="G492" s="23"/>
      <c r="H492" s="23">
        <f t="shared" si="1"/>
        <v>1.003587</v>
      </c>
      <c r="I492" s="19"/>
      <c r="J492" s="19"/>
      <c r="K492" s="20">
        <v>11.0</v>
      </c>
      <c r="L492" s="20"/>
      <c r="M492" s="20"/>
      <c r="N492" s="20"/>
    </row>
    <row r="493" hidden="1">
      <c r="A493" s="22">
        <v>10096.0</v>
      </c>
      <c r="B493" s="23">
        <v>0.003547</v>
      </c>
      <c r="C493" s="23"/>
      <c r="D493" s="23"/>
      <c r="E493" s="23"/>
      <c r="F493" s="23"/>
      <c r="G493" s="23"/>
      <c r="H493" s="23">
        <f t="shared" si="1"/>
        <v>1.003547</v>
      </c>
      <c r="I493" s="19"/>
      <c r="J493" s="19"/>
      <c r="K493" s="20">
        <v>12.0</v>
      </c>
      <c r="L493" s="20"/>
      <c r="M493" s="20"/>
      <c r="N493" s="20"/>
    </row>
    <row r="494" hidden="1">
      <c r="A494" s="22">
        <v>10097.0</v>
      </c>
      <c r="B494" s="23">
        <v>6.91E-4</v>
      </c>
      <c r="C494" s="23"/>
      <c r="D494" s="23"/>
      <c r="E494" s="23"/>
      <c r="F494" s="23"/>
      <c r="G494" s="23"/>
      <c r="H494" s="23">
        <f t="shared" si="1"/>
        <v>1.000691</v>
      </c>
      <c r="I494" s="19"/>
      <c r="J494" s="19"/>
      <c r="K494" s="20">
        <v>13.0</v>
      </c>
      <c r="L494" s="20"/>
      <c r="M494" s="20"/>
      <c r="N494" s="20"/>
    </row>
    <row r="495" hidden="1">
      <c r="A495" s="22">
        <v>10098.0</v>
      </c>
      <c r="B495" s="23">
        <v>0.001939</v>
      </c>
      <c r="C495" s="23"/>
      <c r="D495" s="23"/>
      <c r="E495" s="23"/>
      <c r="F495" s="23"/>
      <c r="G495" s="23"/>
      <c r="H495" s="23">
        <f t="shared" si="1"/>
        <v>1.001939</v>
      </c>
      <c r="I495" s="19"/>
      <c r="J495" s="19"/>
      <c r="K495" s="20">
        <v>14.0</v>
      </c>
      <c r="L495" s="20"/>
      <c r="M495" s="20"/>
      <c r="N495" s="20"/>
    </row>
    <row r="496" hidden="1">
      <c r="A496" s="22">
        <v>10099.0</v>
      </c>
      <c r="B496" s="23">
        <v>3.03E-4</v>
      </c>
      <c r="C496" s="23"/>
      <c r="D496" s="23"/>
      <c r="E496" s="23"/>
      <c r="F496" s="23"/>
      <c r="G496" s="23"/>
      <c r="H496" s="23">
        <f t="shared" si="1"/>
        <v>1.000303</v>
      </c>
      <c r="I496" s="19"/>
      <c r="J496" s="19"/>
      <c r="K496" s="20">
        <v>15.0</v>
      </c>
      <c r="L496" s="20"/>
      <c r="M496" s="20"/>
      <c r="N496" s="20"/>
    </row>
    <row r="497" hidden="1">
      <c r="A497" s="22">
        <v>10100.0</v>
      </c>
      <c r="B497" s="23">
        <v>0.002415</v>
      </c>
      <c r="C497" s="23"/>
      <c r="D497" s="23"/>
      <c r="E497" s="23"/>
      <c r="F497" s="23"/>
      <c r="G497" s="23"/>
      <c r="H497" s="23">
        <f t="shared" si="1"/>
        <v>1.002415</v>
      </c>
      <c r="I497" s="19"/>
      <c r="J497" s="19"/>
      <c r="K497" s="20">
        <v>16.0</v>
      </c>
      <c r="L497" s="20"/>
      <c r="M497" s="20"/>
      <c r="N497" s="20"/>
    </row>
    <row r="498" hidden="1">
      <c r="A498" s="22">
        <v>10101.0</v>
      </c>
      <c r="B498" s="23">
        <v>-0.001173</v>
      </c>
      <c r="C498" s="23"/>
      <c r="D498" s="23"/>
      <c r="E498" s="23"/>
      <c r="F498" s="23"/>
      <c r="G498" s="23"/>
      <c r="H498" s="23">
        <f t="shared" si="1"/>
        <v>0.998827</v>
      </c>
      <c r="I498" s="19"/>
      <c r="J498" s="19"/>
      <c r="K498" s="20">
        <v>17.0</v>
      </c>
      <c r="L498" s="20"/>
      <c r="M498" s="20"/>
      <c r="N498" s="20"/>
    </row>
    <row r="499" hidden="1">
      <c r="A499" s="22">
        <v>10103.0</v>
      </c>
      <c r="B499" s="23">
        <v>-2.05E-4</v>
      </c>
      <c r="C499" s="23"/>
      <c r="D499" s="23"/>
      <c r="E499" s="23"/>
      <c r="F499" s="23"/>
      <c r="G499" s="23"/>
      <c r="H499" s="23">
        <f t="shared" si="1"/>
        <v>0.999795</v>
      </c>
      <c r="I499" s="19"/>
      <c r="J499" s="19"/>
      <c r="K499" s="20">
        <v>18.0</v>
      </c>
      <c r="L499" s="20"/>
      <c r="M499" s="20"/>
      <c r="N499" s="20"/>
    </row>
    <row r="500" hidden="1">
      <c r="A500" s="22">
        <v>10104.0</v>
      </c>
      <c r="B500" s="23">
        <v>-2.04E-4</v>
      </c>
      <c r="C500" s="23"/>
      <c r="D500" s="23"/>
      <c r="E500" s="23"/>
      <c r="F500" s="23"/>
      <c r="G500" s="23"/>
      <c r="H500" s="23">
        <f t="shared" si="1"/>
        <v>0.999796</v>
      </c>
      <c r="I500" s="19"/>
      <c r="J500" s="19"/>
      <c r="K500" s="20">
        <v>19.0</v>
      </c>
      <c r="L500" s="20"/>
      <c r="M500" s="20"/>
      <c r="N500" s="20"/>
    </row>
    <row r="501">
      <c r="A501" s="22">
        <v>10105.0</v>
      </c>
      <c r="B501" s="23">
        <v>-0.004624</v>
      </c>
      <c r="C501" s="23"/>
      <c r="D501" s="23"/>
      <c r="E501" s="23"/>
      <c r="F501" s="23"/>
      <c r="G501" s="23">
        <f>STDEV(B482:B501)</f>
        <v>0.006310473504</v>
      </c>
      <c r="H501" s="23">
        <f t="shared" si="1"/>
        <v>0.995376</v>
      </c>
      <c r="I501" s="19">
        <f>($H482 * $H483 * $H484 * $H485 * $H486 * $H487 * $H488 * $H489 * $H490 * $H491 * $H492 * $H493 * $H494 * $H495 * $H496 * $H497 * $H498 * $H499 * $H500 * $H501)</f>
        <v>1.025923834</v>
      </c>
      <c r="J501" s="19">
        <f>$I501^(1/20) - 1</f>
        <v>0.00128049455</v>
      </c>
      <c r="K501" s="20">
        <v>0.0</v>
      </c>
      <c r="L501" s="20"/>
      <c r="M501" s="20"/>
      <c r="N501" s="20"/>
    </row>
    <row r="502" hidden="1">
      <c r="A502" s="22">
        <v>10106.0</v>
      </c>
      <c r="B502" s="23">
        <v>0.007955</v>
      </c>
      <c r="C502" s="23"/>
      <c r="D502" s="23"/>
      <c r="E502" s="23"/>
      <c r="F502" s="23"/>
      <c r="G502" s="23"/>
      <c r="H502" s="23">
        <f t="shared" si="1"/>
        <v>1.007955</v>
      </c>
      <c r="I502" s="19"/>
      <c r="J502" s="19"/>
      <c r="K502" s="20">
        <v>1.0</v>
      </c>
      <c r="L502" s="20"/>
      <c r="M502" s="20"/>
      <c r="N502" s="20"/>
    </row>
    <row r="503" hidden="1">
      <c r="A503" s="22">
        <v>10107.0</v>
      </c>
      <c r="B503" s="23">
        <v>0.00582</v>
      </c>
      <c r="C503" s="23"/>
      <c r="D503" s="23"/>
      <c r="E503" s="23"/>
      <c r="F503" s="23"/>
      <c r="G503" s="23"/>
      <c r="H503" s="23">
        <f t="shared" si="1"/>
        <v>1.00582</v>
      </c>
      <c r="I503" s="19"/>
      <c r="J503" s="19"/>
      <c r="K503" s="20">
        <v>2.0</v>
      </c>
      <c r="L503" s="20"/>
      <c r="M503" s="20"/>
      <c r="N503" s="20"/>
    </row>
    <row r="504" hidden="1">
      <c r="A504" s="22">
        <v>10108.0</v>
      </c>
      <c r="B504" s="23">
        <v>0.0051</v>
      </c>
      <c r="C504" s="23"/>
      <c r="D504" s="23"/>
      <c r="E504" s="23"/>
      <c r="F504" s="23"/>
      <c r="G504" s="23"/>
      <c r="H504" s="23">
        <f t="shared" si="1"/>
        <v>1.0051</v>
      </c>
      <c r="I504" s="19"/>
      <c r="J504" s="19"/>
      <c r="K504" s="20">
        <v>3.0</v>
      </c>
      <c r="L504" s="20"/>
      <c r="M504" s="20"/>
      <c r="N504" s="20"/>
    </row>
    <row r="505" hidden="1">
      <c r="A505" s="22">
        <v>10111.0</v>
      </c>
      <c r="B505" s="23">
        <v>0.008978</v>
      </c>
      <c r="C505" s="23"/>
      <c r="D505" s="23"/>
      <c r="E505" s="23"/>
      <c r="F505" s="23"/>
      <c r="G505" s="23"/>
      <c r="H505" s="23">
        <f t="shared" si="1"/>
        <v>1.008978</v>
      </c>
      <c r="I505" s="19"/>
      <c r="J505" s="19"/>
      <c r="K505" s="20">
        <v>4.0</v>
      </c>
      <c r="L505" s="20"/>
      <c r="M505" s="20"/>
      <c r="N505" s="20"/>
    </row>
    <row r="506" hidden="1">
      <c r="A506" s="22">
        <v>10112.0</v>
      </c>
      <c r="B506" s="23">
        <v>0.004492</v>
      </c>
      <c r="C506" s="23"/>
      <c r="D506" s="23"/>
      <c r="E506" s="23"/>
      <c r="F506" s="23"/>
      <c r="G506" s="23"/>
      <c r="H506" s="23">
        <f t="shared" si="1"/>
        <v>1.004492</v>
      </c>
      <c r="I506" s="19"/>
      <c r="J506" s="19"/>
      <c r="K506" s="20">
        <v>5.0</v>
      </c>
      <c r="L506" s="20"/>
      <c r="M506" s="20"/>
      <c r="N506" s="20"/>
    </row>
    <row r="507" hidden="1">
      <c r="A507" s="22">
        <v>10113.0</v>
      </c>
      <c r="B507" s="23">
        <v>2.12E-4</v>
      </c>
      <c r="C507" s="23"/>
      <c r="D507" s="23"/>
      <c r="E507" s="23"/>
      <c r="F507" s="23"/>
      <c r="G507" s="23"/>
      <c r="H507" s="23">
        <f t="shared" si="1"/>
        <v>1.000212</v>
      </c>
      <c r="I507" s="19"/>
      <c r="J507" s="19"/>
      <c r="K507" s="20">
        <v>6.0</v>
      </c>
      <c r="L507" s="20"/>
      <c r="M507" s="20"/>
      <c r="N507" s="20"/>
    </row>
    <row r="508" hidden="1">
      <c r="A508" s="22">
        <v>10114.0</v>
      </c>
      <c r="B508" s="23">
        <v>-0.006307</v>
      </c>
      <c r="C508" s="23"/>
      <c r="D508" s="23"/>
      <c r="E508" s="23"/>
      <c r="F508" s="23"/>
      <c r="G508" s="23"/>
      <c r="H508" s="23">
        <f t="shared" si="1"/>
        <v>0.993693</v>
      </c>
      <c r="I508" s="19"/>
      <c r="J508" s="19"/>
      <c r="K508" s="20">
        <v>7.0</v>
      </c>
      <c r="L508" s="20"/>
      <c r="M508" s="20"/>
      <c r="N508" s="20"/>
    </row>
    <row r="509" hidden="1">
      <c r="A509" s="22">
        <v>10115.0</v>
      </c>
      <c r="B509" s="23">
        <v>0.004373</v>
      </c>
      <c r="C509" s="23"/>
      <c r="D509" s="23"/>
      <c r="E509" s="23"/>
      <c r="F509" s="23"/>
      <c r="G509" s="23"/>
      <c r="H509" s="23">
        <f t="shared" si="1"/>
        <v>1.004373</v>
      </c>
      <c r="I509" s="19"/>
      <c r="J509" s="19"/>
      <c r="K509" s="20">
        <v>8.0</v>
      </c>
      <c r="L509" s="20"/>
      <c r="M509" s="20"/>
      <c r="N509" s="20"/>
    </row>
    <row r="510" hidden="1">
      <c r="A510" s="22">
        <v>10117.0</v>
      </c>
      <c r="B510" s="23">
        <v>-0.003557</v>
      </c>
      <c r="C510" s="23"/>
      <c r="D510" s="23"/>
      <c r="E510" s="23"/>
      <c r="F510" s="23"/>
      <c r="G510" s="23"/>
      <c r="H510" s="23">
        <f t="shared" si="1"/>
        <v>0.996443</v>
      </c>
      <c r="I510" s="19"/>
      <c r="J510" s="19"/>
      <c r="K510" s="20">
        <v>9.0</v>
      </c>
      <c r="L510" s="20"/>
      <c r="M510" s="20"/>
      <c r="N510" s="20"/>
    </row>
    <row r="511" hidden="1">
      <c r="A511" s="22">
        <v>10118.0</v>
      </c>
      <c r="B511" s="23">
        <v>0.012912</v>
      </c>
      <c r="C511" s="23"/>
      <c r="D511" s="23"/>
      <c r="E511" s="23"/>
      <c r="F511" s="23"/>
      <c r="G511" s="23"/>
      <c r="H511" s="23">
        <f t="shared" si="1"/>
        <v>1.012912</v>
      </c>
      <c r="I511" s="19"/>
      <c r="J511" s="19"/>
      <c r="K511" s="20">
        <v>10.0</v>
      </c>
      <c r="L511" s="20"/>
      <c r="M511" s="20"/>
      <c r="N511" s="20"/>
    </row>
    <row r="512" hidden="1">
      <c r="A512" s="22">
        <v>10119.0</v>
      </c>
      <c r="B512" s="23">
        <v>0.003099</v>
      </c>
      <c r="C512" s="23"/>
      <c r="D512" s="23"/>
      <c r="E512" s="23"/>
      <c r="F512" s="23"/>
      <c r="G512" s="23"/>
      <c r="H512" s="23">
        <f t="shared" si="1"/>
        <v>1.003099</v>
      </c>
      <c r="I512" s="19"/>
      <c r="J512" s="19"/>
      <c r="K512" s="20">
        <v>11.0</v>
      </c>
      <c r="L512" s="20"/>
      <c r="M512" s="20"/>
      <c r="N512" s="20"/>
    </row>
    <row r="513" hidden="1">
      <c r="A513" s="22">
        <v>10120.0</v>
      </c>
      <c r="B513" s="23">
        <v>0.00253</v>
      </c>
      <c r="C513" s="23"/>
      <c r="D513" s="23"/>
      <c r="E513" s="23"/>
      <c r="F513" s="23"/>
      <c r="G513" s="23"/>
      <c r="H513" s="23">
        <f t="shared" si="1"/>
        <v>1.00253</v>
      </c>
      <c r="I513" s="19"/>
      <c r="J513" s="19"/>
      <c r="K513" s="20">
        <v>12.0</v>
      </c>
      <c r="L513" s="20"/>
      <c r="M513" s="20"/>
      <c r="N513" s="20"/>
    </row>
    <row r="514" hidden="1">
      <c r="A514" s="22">
        <v>10121.0</v>
      </c>
      <c r="B514" s="23">
        <v>8.36E-4</v>
      </c>
      <c r="C514" s="23"/>
      <c r="D514" s="23"/>
      <c r="E514" s="23"/>
      <c r="F514" s="23"/>
      <c r="G514" s="23"/>
      <c r="H514" s="23">
        <f t="shared" si="1"/>
        <v>1.000836</v>
      </c>
      <c r="I514" s="19"/>
      <c r="J514" s="19"/>
      <c r="K514" s="20">
        <v>13.0</v>
      </c>
      <c r="L514" s="20"/>
      <c r="M514" s="20"/>
      <c r="N514" s="20"/>
    </row>
    <row r="515" hidden="1">
      <c r="A515" s="22">
        <v>10122.0</v>
      </c>
      <c r="B515" s="23">
        <v>-0.002699</v>
      </c>
      <c r="C515" s="23"/>
      <c r="D515" s="23"/>
      <c r="E515" s="23"/>
      <c r="F515" s="23"/>
      <c r="G515" s="23"/>
      <c r="H515" s="23">
        <f t="shared" si="1"/>
        <v>0.997301</v>
      </c>
      <c r="I515" s="19"/>
      <c r="J515" s="19"/>
      <c r="K515" s="20">
        <v>14.0</v>
      </c>
      <c r="L515" s="20"/>
      <c r="M515" s="20"/>
      <c r="N515" s="20"/>
    </row>
    <row r="516" hidden="1">
      <c r="A516" s="22">
        <v>10124.0</v>
      </c>
      <c r="B516" s="23">
        <v>-0.003138</v>
      </c>
      <c r="C516" s="23"/>
      <c r="D516" s="23"/>
      <c r="E516" s="23"/>
      <c r="F516" s="23"/>
      <c r="G516" s="23"/>
      <c r="H516" s="23">
        <f t="shared" si="1"/>
        <v>0.996862</v>
      </c>
      <c r="I516" s="19"/>
      <c r="J516" s="19"/>
      <c r="K516" s="20">
        <v>15.0</v>
      </c>
      <c r="L516" s="20"/>
      <c r="M516" s="20"/>
      <c r="N516" s="20"/>
    </row>
    <row r="517" hidden="1">
      <c r="A517" s="22">
        <v>10125.0</v>
      </c>
      <c r="B517" s="23">
        <v>0.005728</v>
      </c>
      <c r="C517" s="23"/>
      <c r="D517" s="23"/>
      <c r="E517" s="23"/>
      <c r="F517" s="23"/>
      <c r="G517" s="23"/>
      <c r="H517" s="23">
        <f t="shared" si="1"/>
        <v>1.005728</v>
      </c>
      <c r="I517" s="19"/>
      <c r="J517" s="19"/>
      <c r="K517" s="20">
        <v>16.0</v>
      </c>
      <c r="L517" s="20"/>
      <c r="M517" s="20"/>
      <c r="N517" s="20"/>
    </row>
    <row r="518" hidden="1">
      <c r="A518" s="22">
        <v>10126.0</v>
      </c>
      <c r="B518" s="23">
        <v>-0.001341</v>
      </c>
      <c r="C518" s="23"/>
      <c r="D518" s="23"/>
      <c r="E518" s="23"/>
      <c r="F518" s="23"/>
      <c r="G518" s="23"/>
      <c r="H518" s="23">
        <f t="shared" si="1"/>
        <v>0.998659</v>
      </c>
      <c r="I518" s="19"/>
      <c r="J518" s="19"/>
      <c r="K518" s="20">
        <v>17.0</v>
      </c>
      <c r="L518" s="20"/>
      <c r="M518" s="20"/>
      <c r="N518" s="20"/>
    </row>
    <row r="519" hidden="1">
      <c r="A519" s="22">
        <v>10127.0</v>
      </c>
      <c r="B519" s="23">
        <v>-0.011491</v>
      </c>
      <c r="C519" s="23"/>
      <c r="D519" s="23"/>
      <c r="E519" s="23"/>
      <c r="F519" s="23"/>
      <c r="G519" s="23"/>
      <c r="H519" s="23">
        <f t="shared" si="1"/>
        <v>0.988509</v>
      </c>
      <c r="I519" s="19"/>
      <c r="J519" s="19"/>
      <c r="K519" s="20">
        <v>18.0</v>
      </c>
      <c r="L519" s="20"/>
      <c r="M519" s="20"/>
      <c r="N519" s="20"/>
    </row>
    <row r="520" hidden="1">
      <c r="A520" s="22">
        <v>10128.0</v>
      </c>
      <c r="B520" s="23">
        <v>0.005208</v>
      </c>
      <c r="C520" s="23"/>
      <c r="D520" s="23"/>
      <c r="E520" s="23"/>
      <c r="F520" s="23"/>
      <c r="G520" s="23"/>
      <c r="H520" s="23">
        <f t="shared" si="1"/>
        <v>1.005208</v>
      </c>
      <c r="I520" s="19"/>
      <c r="J520" s="19"/>
      <c r="K520" s="20">
        <v>19.0</v>
      </c>
      <c r="L520" s="20"/>
      <c r="M520" s="20"/>
      <c r="N520" s="20"/>
    </row>
    <row r="521">
      <c r="A521" s="22">
        <v>10129.0</v>
      </c>
      <c r="B521" s="23">
        <v>0.006505</v>
      </c>
      <c r="C521" s="23"/>
      <c r="D521" s="23"/>
      <c r="E521" s="23"/>
      <c r="F521" s="23"/>
      <c r="G521" s="23">
        <f>STDEV(B502:B521)</f>
        <v>0.005758153733</v>
      </c>
      <c r="H521" s="23">
        <f t="shared" si="1"/>
        <v>1.006505</v>
      </c>
      <c r="I521" s="19">
        <f>($H502 * $H503 * $H504 * $H505 * $H506 * $H507 * $H508 * $H509 * $H510 * $H511 * $H512 * $H513 * $H514 * $H515 * $H516 * $H517 * $H518 * $H519 * $H520 * $H521)</f>
        <v>1.045870736</v>
      </c>
      <c r="J521" s="19">
        <f>$I521^(1/20) - 1</f>
        <v>0.002245005185</v>
      </c>
      <c r="K521" s="20">
        <v>0.0</v>
      </c>
      <c r="L521" s="20"/>
      <c r="M521" s="20"/>
      <c r="N521" s="20"/>
    </row>
    <row r="522" hidden="1">
      <c r="A522" s="22">
        <v>10131.0</v>
      </c>
      <c r="B522" s="23">
        <v>-0.009038</v>
      </c>
      <c r="C522" s="23"/>
      <c r="D522" s="23"/>
      <c r="E522" s="23"/>
      <c r="F522" s="23"/>
      <c r="G522" s="23"/>
      <c r="H522" s="23">
        <f t="shared" si="1"/>
        <v>0.990962</v>
      </c>
      <c r="I522" s="19"/>
      <c r="J522" s="19"/>
      <c r="K522" s="20">
        <v>1.0</v>
      </c>
      <c r="L522" s="20"/>
      <c r="M522" s="20"/>
      <c r="N522" s="20"/>
    </row>
    <row r="523" hidden="1">
      <c r="A523" s="22">
        <v>10132.0</v>
      </c>
      <c r="B523" s="23">
        <v>0.002349</v>
      </c>
      <c r="C523" s="23"/>
      <c r="D523" s="23"/>
      <c r="E523" s="23"/>
      <c r="F523" s="23"/>
      <c r="G523" s="23"/>
      <c r="H523" s="23">
        <f t="shared" si="1"/>
        <v>1.002349</v>
      </c>
      <c r="I523" s="19"/>
      <c r="J523" s="19"/>
      <c r="K523" s="20">
        <v>2.0</v>
      </c>
      <c r="L523" s="20"/>
      <c r="M523" s="20"/>
      <c r="N523" s="20"/>
    </row>
    <row r="524" hidden="1">
      <c r="A524" s="22">
        <v>10133.0</v>
      </c>
      <c r="B524" s="23">
        <v>-0.003538</v>
      </c>
      <c r="C524" s="23"/>
      <c r="D524" s="23"/>
      <c r="E524" s="23"/>
      <c r="F524" s="23"/>
      <c r="G524" s="23"/>
      <c r="H524" s="23">
        <f t="shared" si="1"/>
        <v>0.996462</v>
      </c>
      <c r="I524" s="19"/>
      <c r="J524" s="19"/>
      <c r="K524" s="20">
        <v>3.0</v>
      </c>
      <c r="L524" s="20"/>
      <c r="M524" s="20"/>
      <c r="N524" s="20"/>
    </row>
    <row r="525" hidden="1">
      <c r="A525" s="22">
        <v>10134.0</v>
      </c>
      <c r="B525" s="23">
        <v>0.002051</v>
      </c>
      <c r="C525" s="23"/>
      <c r="D525" s="23"/>
      <c r="E525" s="23"/>
      <c r="F525" s="23"/>
      <c r="G525" s="23"/>
      <c r="H525" s="23">
        <f t="shared" si="1"/>
        <v>1.002051</v>
      </c>
      <c r="I525" s="19"/>
      <c r="J525" s="19"/>
      <c r="K525" s="20">
        <v>4.0</v>
      </c>
      <c r="L525" s="20"/>
      <c r="M525" s="20"/>
      <c r="N525" s="20"/>
    </row>
    <row r="526" hidden="1">
      <c r="A526" s="22">
        <v>10135.0</v>
      </c>
      <c r="B526" s="23">
        <v>0.012839</v>
      </c>
      <c r="C526" s="23"/>
      <c r="D526" s="23"/>
      <c r="E526" s="23"/>
      <c r="F526" s="23"/>
      <c r="G526" s="23"/>
      <c r="H526" s="23">
        <f t="shared" si="1"/>
        <v>1.012839</v>
      </c>
      <c r="I526" s="19"/>
      <c r="J526" s="19"/>
      <c r="K526" s="20">
        <v>5.0</v>
      </c>
      <c r="L526" s="20"/>
      <c r="M526" s="20"/>
      <c r="N526" s="20"/>
    </row>
    <row r="527" hidden="1">
      <c r="A527" s="22">
        <v>10136.0</v>
      </c>
      <c r="B527" s="23">
        <v>0.005348</v>
      </c>
      <c r="C527" s="23"/>
      <c r="D527" s="23"/>
      <c r="E527" s="23"/>
      <c r="F527" s="23"/>
      <c r="G527" s="23"/>
      <c r="H527" s="23">
        <f t="shared" si="1"/>
        <v>1.005348</v>
      </c>
      <c r="I527" s="19"/>
      <c r="J527" s="19"/>
      <c r="K527" s="20">
        <v>6.0</v>
      </c>
      <c r="L527" s="20"/>
      <c r="M527" s="20"/>
      <c r="N527" s="20"/>
    </row>
    <row r="528" hidden="1">
      <c r="A528" s="22">
        <v>10138.0</v>
      </c>
      <c r="B528" s="23">
        <v>0.002803</v>
      </c>
      <c r="C528" s="23"/>
      <c r="D528" s="23"/>
      <c r="E528" s="23"/>
      <c r="F528" s="23"/>
      <c r="G528" s="23"/>
      <c r="H528" s="23">
        <f t="shared" si="1"/>
        <v>1.002803</v>
      </c>
      <c r="I528" s="19"/>
      <c r="J528" s="19"/>
      <c r="K528" s="20">
        <v>7.0</v>
      </c>
      <c r="L528" s="20"/>
      <c r="M528" s="20"/>
      <c r="N528" s="20"/>
    </row>
    <row r="529" hidden="1">
      <c r="A529" s="22">
        <v>10139.0</v>
      </c>
      <c r="B529" s="23">
        <v>-0.004227</v>
      </c>
      <c r="C529" s="23"/>
      <c r="D529" s="23"/>
      <c r="E529" s="23"/>
      <c r="F529" s="23"/>
      <c r="G529" s="23"/>
      <c r="H529" s="23">
        <f t="shared" si="1"/>
        <v>0.995773</v>
      </c>
      <c r="I529" s="19"/>
      <c r="J529" s="19"/>
      <c r="K529" s="20">
        <v>8.0</v>
      </c>
      <c r="L529" s="20"/>
      <c r="M529" s="20"/>
      <c r="N529" s="20"/>
    </row>
    <row r="530" hidden="1">
      <c r="A530" s="22">
        <v>10140.0</v>
      </c>
      <c r="B530" s="23">
        <v>-0.002696</v>
      </c>
      <c r="C530" s="23"/>
      <c r="D530" s="23"/>
      <c r="E530" s="23"/>
      <c r="F530" s="23"/>
      <c r="G530" s="23"/>
      <c r="H530" s="23">
        <f t="shared" si="1"/>
        <v>0.997304</v>
      </c>
      <c r="I530" s="19"/>
      <c r="J530" s="19"/>
      <c r="K530" s="20">
        <v>9.0</v>
      </c>
      <c r="L530" s="20"/>
      <c r="M530" s="20"/>
      <c r="N530" s="20"/>
    </row>
    <row r="531" hidden="1">
      <c r="A531" s="22">
        <v>10141.0</v>
      </c>
      <c r="B531" s="23">
        <v>0.0026</v>
      </c>
      <c r="C531" s="23"/>
      <c r="D531" s="23"/>
      <c r="E531" s="23"/>
      <c r="F531" s="23"/>
      <c r="G531" s="23"/>
      <c r="H531" s="23">
        <f t="shared" si="1"/>
        <v>1.0026</v>
      </c>
      <c r="I531" s="19"/>
      <c r="J531" s="19"/>
      <c r="K531" s="20">
        <v>10.0</v>
      </c>
      <c r="L531" s="20"/>
      <c r="M531" s="20"/>
      <c r="N531" s="20"/>
    </row>
    <row r="532" hidden="1">
      <c r="A532" s="22">
        <v>10142.0</v>
      </c>
      <c r="B532" s="23">
        <v>-0.007241</v>
      </c>
      <c r="C532" s="23"/>
      <c r="D532" s="23"/>
      <c r="E532" s="23"/>
      <c r="F532" s="23"/>
      <c r="G532" s="23"/>
      <c r="H532" s="23">
        <f t="shared" si="1"/>
        <v>0.992759</v>
      </c>
      <c r="I532" s="19"/>
      <c r="J532" s="19"/>
      <c r="K532" s="20">
        <v>11.0</v>
      </c>
      <c r="L532" s="20"/>
      <c r="M532" s="20"/>
      <c r="N532" s="20"/>
    </row>
    <row r="533" hidden="1">
      <c r="A533" s="22">
        <v>10143.0</v>
      </c>
      <c r="B533" s="23">
        <v>-0.003173</v>
      </c>
      <c r="C533" s="23"/>
      <c r="D533" s="23"/>
      <c r="E533" s="23"/>
      <c r="F533" s="23"/>
      <c r="G533" s="23"/>
      <c r="H533" s="23">
        <f t="shared" si="1"/>
        <v>0.996827</v>
      </c>
      <c r="I533" s="19"/>
      <c r="J533" s="19"/>
      <c r="K533" s="20">
        <v>12.0</v>
      </c>
      <c r="L533" s="20"/>
      <c r="M533" s="20"/>
      <c r="N533" s="20"/>
    </row>
    <row r="534" hidden="1">
      <c r="A534" s="22">
        <v>10145.0</v>
      </c>
      <c r="B534" s="23">
        <v>-0.005204</v>
      </c>
      <c r="C534" s="23"/>
      <c r="D534" s="23"/>
      <c r="E534" s="23"/>
      <c r="F534" s="23"/>
      <c r="G534" s="23"/>
      <c r="H534" s="23">
        <f t="shared" si="1"/>
        <v>0.994796</v>
      </c>
      <c r="I534" s="19"/>
      <c r="J534" s="19"/>
      <c r="K534" s="20">
        <v>13.0</v>
      </c>
      <c r="L534" s="20"/>
      <c r="M534" s="20"/>
      <c r="N534" s="20"/>
    </row>
    <row r="535" hidden="1">
      <c r="A535" s="22">
        <v>10146.0</v>
      </c>
      <c r="B535" s="23">
        <v>4.5E-4</v>
      </c>
      <c r="C535" s="23"/>
      <c r="D535" s="23"/>
      <c r="E535" s="23"/>
      <c r="F535" s="23"/>
      <c r="G535" s="23"/>
      <c r="H535" s="23">
        <f t="shared" si="1"/>
        <v>1.00045</v>
      </c>
      <c r="I535" s="19"/>
      <c r="J535" s="19"/>
      <c r="K535" s="20">
        <v>14.0</v>
      </c>
      <c r="L535" s="20"/>
      <c r="M535" s="20"/>
      <c r="N535" s="20"/>
    </row>
    <row r="536" hidden="1">
      <c r="A536" s="22">
        <v>10148.0</v>
      </c>
      <c r="B536" s="23">
        <v>0.006977</v>
      </c>
      <c r="C536" s="23"/>
      <c r="D536" s="23"/>
      <c r="E536" s="23"/>
      <c r="F536" s="23"/>
      <c r="G536" s="23"/>
      <c r="H536" s="23">
        <f t="shared" si="1"/>
        <v>1.006977</v>
      </c>
      <c r="I536" s="19"/>
      <c r="J536" s="19"/>
      <c r="K536" s="20">
        <v>15.0</v>
      </c>
      <c r="L536" s="20"/>
      <c r="M536" s="20"/>
      <c r="N536" s="20"/>
    </row>
    <row r="537" hidden="1">
      <c r="A537" s="22">
        <v>10149.0</v>
      </c>
      <c r="B537" s="23">
        <v>1.6E-5</v>
      </c>
      <c r="C537" s="23"/>
      <c r="D537" s="23"/>
      <c r="E537" s="23"/>
      <c r="F537" s="23"/>
      <c r="G537" s="23"/>
      <c r="H537" s="23">
        <f t="shared" si="1"/>
        <v>1.000016</v>
      </c>
      <c r="I537" s="19"/>
      <c r="J537" s="19"/>
      <c r="K537" s="20">
        <v>16.0</v>
      </c>
      <c r="L537" s="20"/>
      <c r="M537" s="20"/>
      <c r="N537" s="20"/>
    </row>
    <row r="538" hidden="1">
      <c r="A538" s="22">
        <v>10150.0</v>
      </c>
      <c r="B538" s="23">
        <v>3.48E-4</v>
      </c>
      <c r="C538" s="23"/>
      <c r="D538" s="23"/>
      <c r="E538" s="23"/>
      <c r="F538" s="23"/>
      <c r="G538" s="23"/>
      <c r="H538" s="23">
        <f t="shared" si="1"/>
        <v>1.000348</v>
      </c>
      <c r="I538" s="19"/>
      <c r="J538" s="19"/>
      <c r="K538" s="20">
        <v>17.0</v>
      </c>
      <c r="L538" s="20"/>
      <c r="M538" s="20"/>
      <c r="N538" s="20"/>
    </row>
    <row r="539" hidden="1">
      <c r="A539" s="22">
        <v>10152.0</v>
      </c>
      <c r="B539" s="23">
        <v>-0.012522</v>
      </c>
      <c r="C539" s="23"/>
      <c r="D539" s="23"/>
      <c r="E539" s="23"/>
      <c r="F539" s="23"/>
      <c r="G539" s="23"/>
      <c r="H539" s="23">
        <f t="shared" si="1"/>
        <v>0.987478</v>
      </c>
      <c r="I539" s="19"/>
      <c r="J539" s="19"/>
      <c r="K539" s="20">
        <v>18.0</v>
      </c>
      <c r="L539" s="20"/>
      <c r="M539" s="20"/>
      <c r="N539" s="20"/>
    </row>
    <row r="540" hidden="1">
      <c r="A540" s="22">
        <v>10153.0</v>
      </c>
      <c r="B540" s="23">
        <v>0.003547</v>
      </c>
      <c r="C540" s="23"/>
      <c r="D540" s="23"/>
      <c r="E540" s="23"/>
      <c r="F540" s="23"/>
      <c r="G540" s="23"/>
      <c r="H540" s="23">
        <f t="shared" si="1"/>
        <v>1.003547</v>
      </c>
      <c r="I540" s="19"/>
      <c r="J540" s="19"/>
      <c r="K540" s="20">
        <v>19.0</v>
      </c>
      <c r="L540" s="20"/>
      <c r="M540" s="20"/>
      <c r="N540" s="20"/>
    </row>
    <row r="541">
      <c r="A541" s="22">
        <v>10154.0</v>
      </c>
      <c r="B541" s="23">
        <v>-0.007988</v>
      </c>
      <c r="C541" s="23"/>
      <c r="D541" s="23"/>
      <c r="E541" s="23"/>
      <c r="F541" s="23"/>
      <c r="G541" s="23">
        <f>STDEV(B522:B541)</f>
        <v>0.006050715708</v>
      </c>
      <c r="H541" s="23">
        <f t="shared" si="1"/>
        <v>0.992012</v>
      </c>
      <c r="I541" s="19">
        <f>($H522 * $H523 * $H524 * $H525 * $H526 * $H527 * $H528 * $H529 * $H530 * $H531 * $H532 * $H533 * $H534 * $H535 * $H536 * $H537 * $H538 * $H539 * $H540 * $H541)</f>
        <v>0.9834840478</v>
      </c>
      <c r="J541" s="19">
        <f>$I541^(1/20) - 1</f>
        <v>-0.0008323464651</v>
      </c>
      <c r="K541" s="20">
        <v>0.0</v>
      </c>
      <c r="L541" s="20"/>
      <c r="M541" s="20"/>
      <c r="N541" s="20"/>
    </row>
    <row r="542" hidden="1">
      <c r="A542" s="22">
        <v>10155.0</v>
      </c>
      <c r="B542" s="23">
        <v>-0.01011</v>
      </c>
      <c r="C542" s="23"/>
      <c r="D542" s="23"/>
      <c r="E542" s="23"/>
      <c r="F542" s="23"/>
      <c r="G542" s="23"/>
      <c r="H542" s="23">
        <f t="shared" si="1"/>
        <v>0.98989</v>
      </c>
      <c r="I542" s="19"/>
      <c r="J542" s="19"/>
      <c r="K542" s="20">
        <v>1.0</v>
      </c>
      <c r="L542" s="20"/>
      <c r="M542" s="20"/>
      <c r="N542" s="20"/>
    </row>
    <row r="543" hidden="1">
      <c r="A543" s="22">
        <v>10156.0</v>
      </c>
      <c r="B543" s="23">
        <v>-0.007439</v>
      </c>
      <c r="C543" s="23"/>
      <c r="D543" s="23"/>
      <c r="E543" s="23"/>
      <c r="F543" s="23"/>
      <c r="G543" s="23"/>
      <c r="H543" s="23">
        <f t="shared" si="1"/>
        <v>0.992561</v>
      </c>
      <c r="I543" s="19"/>
      <c r="J543" s="19"/>
      <c r="K543" s="20">
        <v>2.0</v>
      </c>
      <c r="L543" s="20"/>
      <c r="M543" s="20"/>
      <c r="N543" s="20"/>
    </row>
    <row r="544" hidden="1">
      <c r="A544" s="22">
        <v>10157.0</v>
      </c>
      <c r="B544" s="23">
        <v>-0.006934</v>
      </c>
      <c r="C544" s="23"/>
      <c r="D544" s="23"/>
      <c r="E544" s="23"/>
      <c r="F544" s="23"/>
      <c r="G544" s="23"/>
      <c r="H544" s="23">
        <f t="shared" si="1"/>
        <v>0.993066</v>
      </c>
      <c r="I544" s="19"/>
      <c r="J544" s="19"/>
      <c r="K544" s="20">
        <v>3.0</v>
      </c>
      <c r="L544" s="20"/>
      <c r="M544" s="20"/>
      <c r="N544" s="20"/>
    </row>
    <row r="545" hidden="1">
      <c r="A545" s="22">
        <v>10159.0</v>
      </c>
      <c r="B545" s="23">
        <v>0.003748</v>
      </c>
      <c r="C545" s="23"/>
      <c r="D545" s="23"/>
      <c r="E545" s="23"/>
      <c r="F545" s="23"/>
      <c r="G545" s="23"/>
      <c r="H545" s="23">
        <f t="shared" si="1"/>
        <v>1.003748</v>
      </c>
      <c r="I545" s="19"/>
      <c r="J545" s="19"/>
      <c r="K545" s="20">
        <v>4.0</v>
      </c>
      <c r="L545" s="20"/>
      <c r="M545" s="20"/>
      <c r="N545" s="20"/>
    </row>
    <row r="546" hidden="1">
      <c r="A546" s="22">
        <v>10160.0</v>
      </c>
      <c r="B546" s="23">
        <v>0.01601</v>
      </c>
      <c r="C546" s="23"/>
      <c r="D546" s="23"/>
      <c r="E546" s="23"/>
      <c r="F546" s="23"/>
      <c r="G546" s="23"/>
      <c r="H546" s="23">
        <f t="shared" si="1"/>
        <v>1.01601</v>
      </c>
      <c r="I546" s="19"/>
      <c r="J546" s="19"/>
      <c r="K546" s="20">
        <v>5.0</v>
      </c>
      <c r="L546" s="20"/>
      <c r="M546" s="20"/>
      <c r="N546" s="20"/>
    </row>
    <row r="547" hidden="1">
      <c r="A547" s="22">
        <v>10161.0</v>
      </c>
      <c r="B547" s="23">
        <v>7.85E-4</v>
      </c>
      <c r="C547" s="23"/>
      <c r="D547" s="23"/>
      <c r="E547" s="23"/>
      <c r="F547" s="23"/>
      <c r="G547" s="23"/>
      <c r="H547" s="23">
        <f t="shared" si="1"/>
        <v>1.000785</v>
      </c>
      <c r="I547" s="19"/>
      <c r="J547" s="19"/>
      <c r="K547" s="20">
        <v>6.0</v>
      </c>
      <c r="L547" s="20"/>
      <c r="M547" s="20"/>
      <c r="N547" s="20"/>
    </row>
    <row r="548" hidden="1">
      <c r="A548" s="22">
        <v>10162.0</v>
      </c>
      <c r="B548" s="23">
        <v>-0.004043</v>
      </c>
      <c r="C548" s="23"/>
      <c r="D548" s="23"/>
      <c r="E548" s="23"/>
      <c r="F548" s="23"/>
      <c r="G548" s="23"/>
      <c r="H548" s="23">
        <f t="shared" si="1"/>
        <v>0.995957</v>
      </c>
      <c r="I548" s="19"/>
      <c r="J548" s="19"/>
      <c r="K548" s="20">
        <v>7.0</v>
      </c>
      <c r="L548" s="20"/>
      <c r="M548" s="20"/>
      <c r="N548" s="20"/>
    </row>
    <row r="549" hidden="1">
      <c r="A549" s="22">
        <v>10163.0</v>
      </c>
      <c r="B549" s="23">
        <v>-0.014447</v>
      </c>
      <c r="C549" s="23"/>
      <c r="D549" s="23"/>
      <c r="E549" s="23"/>
      <c r="F549" s="23"/>
      <c r="G549" s="23"/>
      <c r="H549" s="23">
        <f t="shared" si="1"/>
        <v>0.985553</v>
      </c>
      <c r="I549" s="19"/>
      <c r="J549" s="19"/>
      <c r="K549" s="20">
        <v>8.0</v>
      </c>
      <c r="L549" s="20"/>
      <c r="M549" s="20"/>
      <c r="N549" s="20"/>
    </row>
    <row r="550" hidden="1">
      <c r="A550" s="22">
        <v>10164.0</v>
      </c>
      <c r="B550" s="23">
        <v>-0.004914</v>
      </c>
      <c r="C550" s="23"/>
      <c r="D550" s="23"/>
      <c r="E550" s="23"/>
      <c r="F550" s="23"/>
      <c r="G550" s="23"/>
      <c r="H550" s="23">
        <f t="shared" si="1"/>
        <v>0.995086</v>
      </c>
      <c r="I550" s="19"/>
      <c r="J550" s="19"/>
      <c r="K550" s="20">
        <v>9.0</v>
      </c>
      <c r="L550" s="20"/>
      <c r="M550" s="20"/>
      <c r="N550" s="20"/>
    </row>
    <row r="551" hidden="1">
      <c r="A551" s="22">
        <v>10166.0</v>
      </c>
      <c r="B551" s="23">
        <v>0.007619</v>
      </c>
      <c r="C551" s="23"/>
      <c r="D551" s="23"/>
      <c r="E551" s="23"/>
      <c r="F551" s="23"/>
      <c r="G551" s="23"/>
      <c r="H551" s="23">
        <f t="shared" si="1"/>
        <v>1.007619</v>
      </c>
      <c r="I551" s="19"/>
      <c r="J551" s="19"/>
      <c r="K551" s="20">
        <v>10.0</v>
      </c>
      <c r="L551" s="20"/>
      <c r="M551" s="20"/>
      <c r="N551" s="20"/>
    </row>
    <row r="552" hidden="1">
      <c r="A552" s="22">
        <v>10167.0</v>
      </c>
      <c r="B552" s="23">
        <v>1.32E-4</v>
      </c>
      <c r="C552" s="23"/>
      <c r="D552" s="23"/>
      <c r="E552" s="23"/>
      <c r="F552" s="23"/>
      <c r="G552" s="23"/>
      <c r="H552" s="23">
        <f t="shared" si="1"/>
        <v>1.000132</v>
      </c>
      <c r="I552" s="19"/>
      <c r="J552" s="19"/>
      <c r="K552" s="20">
        <v>11.0</v>
      </c>
      <c r="L552" s="20"/>
      <c r="M552" s="20"/>
      <c r="N552" s="20"/>
    </row>
    <row r="553" hidden="1">
      <c r="A553" s="22">
        <v>10168.0</v>
      </c>
      <c r="B553" s="23">
        <v>0.009901</v>
      </c>
      <c r="C553" s="23"/>
      <c r="D553" s="23"/>
      <c r="E553" s="23"/>
      <c r="F553" s="23"/>
      <c r="G553" s="23"/>
      <c r="H553" s="23">
        <f t="shared" si="1"/>
        <v>1.009901</v>
      </c>
      <c r="I553" s="19"/>
      <c r="J553" s="19"/>
      <c r="K553" s="20">
        <v>12.0</v>
      </c>
      <c r="L553" s="20"/>
      <c r="M553" s="20"/>
      <c r="N553" s="20"/>
    </row>
    <row r="554" hidden="1">
      <c r="A554" s="22">
        <v>10169.0</v>
      </c>
      <c r="B554" s="23">
        <v>0.011401</v>
      </c>
      <c r="C554" s="23"/>
      <c r="D554" s="23"/>
      <c r="E554" s="23"/>
      <c r="F554" s="23"/>
      <c r="G554" s="23"/>
      <c r="H554" s="23">
        <f t="shared" si="1"/>
        <v>1.011401</v>
      </c>
      <c r="I554" s="19"/>
      <c r="J554" s="19"/>
      <c r="K554" s="20">
        <v>13.0</v>
      </c>
      <c r="L554" s="20"/>
      <c r="M554" s="20"/>
      <c r="N554" s="20"/>
    </row>
    <row r="555" hidden="1">
      <c r="A555" s="22">
        <v>10170.0</v>
      </c>
      <c r="B555" s="23">
        <v>-1.83E-4</v>
      </c>
      <c r="C555" s="23"/>
      <c r="D555" s="23"/>
      <c r="E555" s="23"/>
      <c r="F555" s="23"/>
      <c r="G555" s="23"/>
      <c r="H555" s="23">
        <f t="shared" si="1"/>
        <v>0.999817</v>
      </c>
      <c r="I555" s="19"/>
      <c r="J555" s="19"/>
      <c r="K555" s="20">
        <v>14.0</v>
      </c>
      <c r="L555" s="20"/>
      <c r="M555" s="20"/>
      <c r="N555" s="20"/>
    </row>
    <row r="556" hidden="1">
      <c r="A556" s="22">
        <v>10171.0</v>
      </c>
      <c r="B556" s="23">
        <v>0.005889</v>
      </c>
      <c r="C556" s="23"/>
      <c r="D556" s="23"/>
      <c r="E556" s="23"/>
      <c r="F556" s="23"/>
      <c r="G556" s="23"/>
      <c r="H556" s="23">
        <f t="shared" si="1"/>
        <v>1.005889</v>
      </c>
      <c r="I556" s="19"/>
      <c r="J556" s="19"/>
      <c r="K556" s="20">
        <v>15.0</v>
      </c>
      <c r="L556" s="20"/>
      <c r="M556" s="20"/>
      <c r="N556" s="20"/>
    </row>
    <row r="557" hidden="1">
      <c r="A557" s="22">
        <v>10173.0</v>
      </c>
      <c r="B557" s="23">
        <v>0.006966</v>
      </c>
      <c r="C557" s="23"/>
      <c r="D557" s="23"/>
      <c r="E557" s="23"/>
      <c r="F557" s="23"/>
      <c r="G557" s="23"/>
      <c r="H557" s="23">
        <f t="shared" si="1"/>
        <v>1.006966</v>
      </c>
      <c r="I557" s="19"/>
      <c r="J557" s="19"/>
      <c r="K557" s="20">
        <v>16.0</v>
      </c>
      <c r="L557" s="20"/>
      <c r="M557" s="20"/>
      <c r="N557" s="20"/>
    </row>
    <row r="558" hidden="1">
      <c r="A558" s="22">
        <v>10175.0</v>
      </c>
      <c r="B558" s="23">
        <v>-0.008022</v>
      </c>
      <c r="C558" s="23"/>
      <c r="D558" s="23"/>
      <c r="E558" s="23"/>
      <c r="F558" s="23"/>
      <c r="G558" s="23"/>
      <c r="H558" s="23">
        <f t="shared" si="1"/>
        <v>0.991978</v>
      </c>
      <c r="I558" s="19"/>
      <c r="J558" s="19"/>
      <c r="K558" s="20">
        <v>17.0</v>
      </c>
      <c r="L558" s="20"/>
      <c r="M558" s="20"/>
      <c r="N558" s="20"/>
    </row>
    <row r="559" hidden="1">
      <c r="A559" s="22">
        <v>10176.0</v>
      </c>
      <c r="B559" s="23">
        <v>0.002595</v>
      </c>
      <c r="C559" s="23"/>
      <c r="D559" s="23"/>
      <c r="E559" s="23"/>
      <c r="F559" s="23"/>
      <c r="G559" s="23"/>
      <c r="H559" s="23">
        <f t="shared" si="1"/>
        <v>1.002595</v>
      </c>
      <c r="I559" s="19"/>
      <c r="J559" s="19"/>
      <c r="K559" s="20">
        <v>18.0</v>
      </c>
      <c r="L559" s="20"/>
      <c r="M559" s="20"/>
      <c r="N559" s="20"/>
    </row>
    <row r="560" hidden="1">
      <c r="A560" s="22">
        <v>10177.0</v>
      </c>
      <c r="B560" s="23">
        <v>0.008684</v>
      </c>
      <c r="C560" s="23"/>
      <c r="D560" s="23"/>
      <c r="E560" s="23"/>
      <c r="F560" s="23"/>
      <c r="G560" s="23"/>
      <c r="H560" s="23">
        <f t="shared" si="1"/>
        <v>1.008684</v>
      </c>
      <c r="I560" s="19"/>
      <c r="J560" s="19"/>
      <c r="K560" s="20">
        <v>19.0</v>
      </c>
      <c r="L560" s="20"/>
      <c r="M560" s="20"/>
      <c r="N560" s="20"/>
    </row>
    <row r="561">
      <c r="A561" s="22">
        <v>10178.0</v>
      </c>
      <c r="B561" s="23">
        <v>0.003351</v>
      </c>
      <c r="C561" s="23"/>
      <c r="D561" s="23"/>
      <c r="E561" s="23"/>
      <c r="F561" s="23"/>
      <c r="G561" s="23">
        <f>STDEV(B542:B561)</f>
        <v>0.008048677148</v>
      </c>
      <c r="H561" s="23">
        <f t="shared" si="1"/>
        <v>1.003351</v>
      </c>
      <c r="I561" s="19">
        <f>($H542 * $H543 * $H544 * $H545 * $H546 * $H547 * $H548 * $H549 * $H550 * $H551 * $H552 * $H553 * $H554 * $H555 * $H556 * $H557 * $H558 * $H559 * $H560 * $H561)</f>
        <v>1.020572209</v>
      </c>
      <c r="J561" s="19">
        <f>$I561^(1/20) - 1</f>
        <v>0.001018691475</v>
      </c>
      <c r="K561" s="20">
        <v>0.0</v>
      </c>
      <c r="L561" s="20"/>
      <c r="M561" s="20"/>
      <c r="N561" s="20"/>
    </row>
    <row r="562" hidden="1">
      <c r="A562" s="22">
        <v>10180.0</v>
      </c>
      <c r="B562" s="23">
        <v>0.005142</v>
      </c>
      <c r="C562" s="23"/>
      <c r="D562" s="23"/>
      <c r="E562" s="23"/>
      <c r="F562" s="23"/>
      <c r="G562" s="23"/>
      <c r="H562" s="23">
        <f t="shared" si="1"/>
        <v>1.005142</v>
      </c>
      <c r="I562" s="19"/>
      <c r="J562" s="19"/>
      <c r="K562" s="20">
        <v>1.0</v>
      </c>
      <c r="L562" s="20"/>
      <c r="M562" s="20"/>
      <c r="N562" s="20"/>
    </row>
    <row r="563" hidden="1">
      <c r="A563" s="22">
        <v>10181.0</v>
      </c>
      <c r="B563" s="23">
        <v>0.001068</v>
      </c>
      <c r="C563" s="23"/>
      <c r="D563" s="23"/>
      <c r="E563" s="23"/>
      <c r="F563" s="23"/>
      <c r="G563" s="23"/>
      <c r="H563" s="23">
        <f t="shared" si="1"/>
        <v>1.001068</v>
      </c>
      <c r="I563" s="19"/>
      <c r="J563" s="19"/>
      <c r="K563" s="20">
        <v>2.0</v>
      </c>
      <c r="L563" s="20"/>
      <c r="M563" s="20"/>
      <c r="N563" s="20"/>
    </row>
    <row r="564" hidden="1">
      <c r="A564" s="22">
        <v>10182.0</v>
      </c>
      <c r="B564" s="23">
        <v>-3.52E-4</v>
      </c>
      <c r="C564" s="23"/>
      <c r="D564" s="23"/>
      <c r="E564" s="23"/>
      <c r="F564" s="23"/>
      <c r="G564" s="23"/>
      <c r="H564" s="23">
        <f t="shared" si="1"/>
        <v>0.999648</v>
      </c>
      <c r="I564" s="19"/>
      <c r="J564" s="19"/>
      <c r="K564" s="20">
        <v>3.0</v>
      </c>
      <c r="L564" s="20"/>
      <c r="M564" s="20"/>
      <c r="N564" s="20"/>
    </row>
    <row r="565" hidden="1">
      <c r="A565" s="22">
        <v>10183.0</v>
      </c>
      <c r="B565" s="23">
        <v>0.001756</v>
      </c>
      <c r="C565" s="23"/>
      <c r="D565" s="23"/>
      <c r="E565" s="23"/>
      <c r="F565" s="23"/>
      <c r="G565" s="23"/>
      <c r="H565" s="23">
        <f t="shared" si="1"/>
        <v>1.001756</v>
      </c>
      <c r="I565" s="19"/>
      <c r="J565" s="19"/>
      <c r="K565" s="20">
        <v>4.0</v>
      </c>
      <c r="L565" s="20"/>
      <c r="M565" s="20"/>
      <c r="N565" s="20"/>
    </row>
    <row r="566" hidden="1">
      <c r="A566" s="22">
        <v>10184.0</v>
      </c>
      <c r="B566" s="23">
        <v>0.006184</v>
      </c>
      <c r="C566" s="23"/>
      <c r="D566" s="23"/>
      <c r="E566" s="23"/>
      <c r="F566" s="23"/>
      <c r="G566" s="23"/>
      <c r="H566" s="23">
        <f t="shared" si="1"/>
        <v>1.006184</v>
      </c>
      <c r="I566" s="19"/>
      <c r="J566" s="19"/>
      <c r="K566" s="20">
        <v>5.0</v>
      </c>
      <c r="L566" s="20"/>
      <c r="M566" s="20"/>
      <c r="N566" s="20"/>
    </row>
    <row r="567" hidden="1">
      <c r="A567" s="22">
        <v>10185.0</v>
      </c>
      <c r="B567" s="23">
        <v>0.002662</v>
      </c>
      <c r="C567" s="23"/>
      <c r="D567" s="23"/>
      <c r="E567" s="23"/>
      <c r="F567" s="23"/>
      <c r="G567" s="23"/>
      <c r="H567" s="23">
        <f t="shared" si="1"/>
        <v>1.002662</v>
      </c>
      <c r="I567" s="19"/>
      <c r="J567" s="19"/>
      <c r="K567" s="20">
        <v>6.0</v>
      </c>
      <c r="L567" s="20"/>
      <c r="M567" s="20"/>
      <c r="N567" s="20"/>
    </row>
    <row r="568" hidden="1">
      <c r="A568" s="22">
        <v>10187.0</v>
      </c>
      <c r="B568" s="23">
        <v>-0.005111</v>
      </c>
      <c r="C568" s="23"/>
      <c r="D568" s="23"/>
      <c r="E568" s="23"/>
      <c r="F568" s="23"/>
      <c r="G568" s="23"/>
      <c r="H568" s="23">
        <f t="shared" si="1"/>
        <v>0.994889</v>
      </c>
      <c r="I568" s="19"/>
      <c r="J568" s="19"/>
      <c r="K568" s="20">
        <v>7.0</v>
      </c>
      <c r="L568" s="20"/>
      <c r="M568" s="20"/>
      <c r="N568" s="20"/>
    </row>
    <row r="569" hidden="1">
      <c r="A569" s="22">
        <v>10188.0</v>
      </c>
      <c r="B569" s="23">
        <v>0.003771</v>
      </c>
      <c r="C569" s="23"/>
      <c r="D569" s="23"/>
      <c r="E569" s="23"/>
      <c r="F569" s="23"/>
      <c r="G569" s="23"/>
      <c r="H569" s="23">
        <f t="shared" si="1"/>
        <v>1.003771</v>
      </c>
      <c r="I569" s="19"/>
      <c r="J569" s="19"/>
      <c r="K569" s="20">
        <v>8.0</v>
      </c>
      <c r="L569" s="20"/>
      <c r="M569" s="20"/>
      <c r="N569" s="20"/>
    </row>
    <row r="570" hidden="1">
      <c r="A570" s="22">
        <v>10189.0</v>
      </c>
      <c r="B570" s="23">
        <v>0.003</v>
      </c>
      <c r="C570" s="23"/>
      <c r="D570" s="23"/>
      <c r="E570" s="23"/>
      <c r="F570" s="23"/>
      <c r="G570" s="23"/>
      <c r="H570" s="23">
        <f t="shared" si="1"/>
        <v>1.003</v>
      </c>
      <c r="I570" s="19"/>
      <c r="J570" s="19"/>
      <c r="K570" s="20">
        <v>9.0</v>
      </c>
      <c r="L570" s="20"/>
      <c r="M570" s="20"/>
      <c r="N570" s="20"/>
    </row>
    <row r="571" hidden="1">
      <c r="A571" s="22">
        <v>10191.0</v>
      </c>
      <c r="B571" s="23">
        <v>0.002577</v>
      </c>
      <c r="C571" s="23"/>
      <c r="D571" s="23"/>
      <c r="E571" s="23"/>
      <c r="F571" s="23"/>
      <c r="G571" s="23"/>
      <c r="H571" s="23">
        <f t="shared" si="1"/>
        <v>1.002577</v>
      </c>
      <c r="I571" s="19"/>
      <c r="J571" s="19"/>
      <c r="K571" s="20">
        <v>10.0</v>
      </c>
      <c r="L571" s="20"/>
      <c r="M571" s="20"/>
      <c r="N571" s="20"/>
    </row>
    <row r="572" hidden="1">
      <c r="A572" s="22">
        <v>10192.0</v>
      </c>
      <c r="B572" s="23">
        <v>7.9E-5</v>
      </c>
      <c r="C572" s="23"/>
      <c r="D572" s="23"/>
      <c r="E572" s="23"/>
      <c r="F572" s="23"/>
      <c r="G572" s="23"/>
      <c r="H572" s="23">
        <f t="shared" si="1"/>
        <v>1.000079</v>
      </c>
      <c r="I572" s="19"/>
      <c r="J572" s="19"/>
      <c r="K572" s="20">
        <v>11.0</v>
      </c>
      <c r="L572" s="20"/>
      <c r="M572" s="20"/>
      <c r="N572" s="20"/>
    </row>
    <row r="573" hidden="1">
      <c r="A573" s="22">
        <v>10194.0</v>
      </c>
      <c r="B573" s="23">
        <v>-0.007541</v>
      </c>
      <c r="C573" s="23"/>
      <c r="D573" s="23"/>
      <c r="E573" s="23"/>
      <c r="F573" s="23"/>
      <c r="G573" s="23"/>
      <c r="H573" s="23">
        <f t="shared" si="1"/>
        <v>0.992459</v>
      </c>
      <c r="I573" s="19"/>
      <c r="J573" s="19"/>
      <c r="K573" s="20">
        <v>12.0</v>
      </c>
      <c r="L573" s="20"/>
      <c r="M573" s="20"/>
      <c r="N573" s="20"/>
    </row>
    <row r="574" hidden="1">
      <c r="A574" s="22">
        <v>10195.0</v>
      </c>
      <c r="B574" s="23">
        <v>0.006606</v>
      </c>
      <c r="C574" s="23"/>
      <c r="D574" s="23"/>
      <c r="E574" s="23"/>
      <c r="F574" s="23"/>
      <c r="G574" s="23"/>
      <c r="H574" s="23">
        <f t="shared" si="1"/>
        <v>1.006606</v>
      </c>
      <c r="I574" s="19"/>
      <c r="J574" s="19"/>
      <c r="K574" s="20">
        <v>13.0</v>
      </c>
      <c r="L574" s="20"/>
      <c r="M574" s="20"/>
      <c r="N574" s="20"/>
    </row>
    <row r="575" hidden="1">
      <c r="A575" s="22">
        <v>10196.0</v>
      </c>
      <c r="B575" s="23">
        <v>0.005397</v>
      </c>
      <c r="C575" s="23"/>
      <c r="D575" s="23"/>
      <c r="E575" s="23"/>
      <c r="F575" s="23"/>
      <c r="G575" s="23"/>
      <c r="H575" s="23">
        <f t="shared" si="1"/>
        <v>1.005397</v>
      </c>
      <c r="I575" s="19"/>
      <c r="J575" s="19"/>
      <c r="K575" s="20">
        <v>14.0</v>
      </c>
      <c r="L575" s="20"/>
      <c r="M575" s="20"/>
      <c r="N575" s="20"/>
    </row>
    <row r="576" hidden="1">
      <c r="A576" s="22">
        <v>10197.0</v>
      </c>
      <c r="B576" s="23">
        <v>-0.004711</v>
      </c>
      <c r="C576" s="23"/>
      <c r="D576" s="23"/>
      <c r="E576" s="23"/>
      <c r="F576" s="23"/>
      <c r="G576" s="23"/>
      <c r="H576" s="23">
        <f t="shared" si="1"/>
        <v>0.995289</v>
      </c>
      <c r="I576" s="19"/>
      <c r="J576" s="19"/>
      <c r="K576" s="20">
        <v>15.0</v>
      </c>
      <c r="L576" s="20"/>
      <c r="M576" s="20"/>
      <c r="N576" s="20"/>
    </row>
    <row r="577" hidden="1">
      <c r="A577" s="22">
        <v>10198.0</v>
      </c>
      <c r="B577" s="23">
        <v>0.003715</v>
      </c>
      <c r="C577" s="23"/>
      <c r="D577" s="23"/>
      <c r="E577" s="23"/>
      <c r="F577" s="23"/>
      <c r="G577" s="23"/>
      <c r="H577" s="23">
        <f t="shared" si="1"/>
        <v>1.003715</v>
      </c>
      <c r="I577" s="19"/>
      <c r="J577" s="19"/>
      <c r="K577" s="20">
        <v>16.0</v>
      </c>
      <c r="L577" s="20"/>
      <c r="M577" s="20"/>
      <c r="N577" s="20"/>
    </row>
    <row r="578" hidden="1">
      <c r="A578" s="22">
        <v>10199.0</v>
      </c>
      <c r="B578" s="23">
        <v>0.003321</v>
      </c>
      <c r="C578" s="23"/>
      <c r="D578" s="23"/>
      <c r="E578" s="23"/>
      <c r="F578" s="23"/>
      <c r="G578" s="23"/>
      <c r="H578" s="23">
        <f t="shared" si="1"/>
        <v>1.003321</v>
      </c>
      <c r="I578" s="19"/>
      <c r="J578" s="19"/>
      <c r="K578" s="20">
        <v>17.0</v>
      </c>
      <c r="L578" s="20"/>
      <c r="M578" s="20"/>
      <c r="N578" s="20"/>
    </row>
    <row r="579" hidden="1">
      <c r="A579" s="22">
        <v>10201.0</v>
      </c>
      <c r="B579" s="23">
        <v>-0.003894</v>
      </c>
      <c r="C579" s="23"/>
      <c r="D579" s="23"/>
      <c r="E579" s="23"/>
      <c r="F579" s="23"/>
      <c r="G579" s="23"/>
      <c r="H579" s="23">
        <f t="shared" si="1"/>
        <v>0.996106</v>
      </c>
      <c r="I579" s="19"/>
      <c r="J579" s="19"/>
      <c r="K579" s="20">
        <v>18.0</v>
      </c>
      <c r="L579" s="20"/>
      <c r="M579" s="20"/>
      <c r="N579" s="20"/>
    </row>
    <row r="580" hidden="1">
      <c r="A580" s="22">
        <v>10202.0</v>
      </c>
      <c r="B580" s="23">
        <v>-3.94E-4</v>
      </c>
      <c r="C580" s="23"/>
      <c r="D580" s="23"/>
      <c r="E580" s="23"/>
      <c r="F580" s="23"/>
      <c r="G580" s="23"/>
      <c r="H580" s="23">
        <f t="shared" si="1"/>
        <v>0.999606</v>
      </c>
      <c r="I580" s="19"/>
      <c r="J580" s="19"/>
      <c r="K580" s="20">
        <v>19.0</v>
      </c>
      <c r="L580" s="20"/>
      <c r="M580" s="20"/>
      <c r="N580" s="20"/>
    </row>
    <row r="581">
      <c r="A581" s="22">
        <v>10203.0</v>
      </c>
      <c r="B581" s="23">
        <v>-0.005171</v>
      </c>
      <c r="C581" s="23"/>
      <c r="D581" s="23"/>
      <c r="E581" s="23"/>
      <c r="F581" s="23"/>
      <c r="G581" s="23">
        <f>STDEV(B562:B581)</f>
        <v>0.004195445809</v>
      </c>
      <c r="H581" s="23">
        <f t="shared" si="1"/>
        <v>0.994829</v>
      </c>
      <c r="I581" s="19">
        <f>($H562 * $H563 * $H564 * $H565 * $H566 * $H567 * $H568 * $H569 * $H570 * $H571 * $H572 * $H573 * $H574 * $H575 * $H576 * $H577 * $H578 * $H579 * $H580 * $H581)</f>
        <v>1.018090324</v>
      </c>
      <c r="J581" s="19">
        <f>$I581^(1/20) - 1</f>
        <v>0.0008968339918</v>
      </c>
      <c r="K581" s="20">
        <v>0.0</v>
      </c>
      <c r="L581" s="20"/>
      <c r="M581" s="20"/>
      <c r="N581" s="20"/>
    </row>
    <row r="582" hidden="1">
      <c r="A582" s="22">
        <v>10204.0</v>
      </c>
      <c r="B582" s="23">
        <v>-0.008489</v>
      </c>
      <c r="C582" s="23"/>
      <c r="D582" s="23"/>
      <c r="E582" s="23"/>
      <c r="F582" s="23"/>
      <c r="G582" s="23"/>
      <c r="H582" s="23">
        <f t="shared" si="1"/>
        <v>0.991511</v>
      </c>
      <c r="I582" s="19"/>
      <c r="J582" s="19"/>
      <c r="K582" s="20">
        <v>1.0</v>
      </c>
      <c r="L582" s="20"/>
      <c r="M582" s="20"/>
      <c r="N582" s="20"/>
    </row>
    <row r="583" hidden="1">
      <c r="A583" s="22">
        <v>10205.0</v>
      </c>
      <c r="B583" s="23">
        <v>0.011549</v>
      </c>
      <c r="C583" s="23"/>
      <c r="D583" s="23"/>
      <c r="E583" s="23"/>
      <c r="F583" s="23"/>
      <c r="G583" s="23"/>
      <c r="H583" s="23">
        <f t="shared" si="1"/>
        <v>1.011549</v>
      </c>
      <c r="I583" s="19"/>
      <c r="J583" s="19"/>
      <c r="K583" s="20">
        <v>2.0</v>
      </c>
      <c r="L583" s="20"/>
      <c r="M583" s="20"/>
      <c r="N583" s="20"/>
    </row>
    <row r="584" hidden="1">
      <c r="A584" s="22">
        <v>10206.0</v>
      </c>
      <c r="B584" s="23">
        <v>6.79E-4</v>
      </c>
      <c r="C584" s="23"/>
      <c r="D584" s="23"/>
      <c r="E584" s="23"/>
      <c r="F584" s="23"/>
      <c r="G584" s="23"/>
      <c r="H584" s="23">
        <f t="shared" si="1"/>
        <v>1.000679</v>
      </c>
      <c r="I584" s="19"/>
      <c r="J584" s="19"/>
      <c r="K584" s="20">
        <v>3.0</v>
      </c>
      <c r="L584" s="20"/>
      <c r="M584" s="20"/>
      <c r="N584" s="20"/>
    </row>
    <row r="585" hidden="1">
      <c r="A585" s="22">
        <v>10208.0</v>
      </c>
      <c r="B585" s="23">
        <v>0.005986</v>
      </c>
      <c r="C585" s="23"/>
      <c r="D585" s="23"/>
      <c r="E585" s="23"/>
      <c r="F585" s="23"/>
      <c r="G585" s="23"/>
      <c r="H585" s="23">
        <f t="shared" si="1"/>
        <v>1.005986</v>
      </c>
      <c r="I585" s="19"/>
      <c r="J585" s="19"/>
      <c r="K585" s="20">
        <v>4.0</v>
      </c>
      <c r="L585" s="20"/>
      <c r="M585" s="20"/>
      <c r="N585" s="20"/>
    </row>
    <row r="586" hidden="1">
      <c r="A586" s="22">
        <v>10209.0</v>
      </c>
      <c r="B586" s="23">
        <v>0.004177</v>
      </c>
      <c r="C586" s="23"/>
      <c r="D586" s="23"/>
      <c r="E586" s="23"/>
      <c r="F586" s="23"/>
      <c r="G586" s="23"/>
      <c r="H586" s="23">
        <f t="shared" si="1"/>
        <v>1.004177</v>
      </c>
      <c r="I586" s="19"/>
      <c r="J586" s="19"/>
      <c r="K586" s="20">
        <v>5.0</v>
      </c>
      <c r="L586" s="20"/>
      <c r="M586" s="20"/>
      <c r="N586" s="20"/>
    </row>
    <row r="587" hidden="1">
      <c r="A587" s="22">
        <v>10210.0</v>
      </c>
      <c r="B587" s="23">
        <v>-0.003795</v>
      </c>
      <c r="C587" s="23"/>
      <c r="D587" s="23"/>
      <c r="E587" s="23"/>
      <c r="F587" s="23"/>
      <c r="G587" s="23"/>
      <c r="H587" s="23">
        <f t="shared" si="1"/>
        <v>0.996205</v>
      </c>
      <c r="I587" s="19"/>
      <c r="J587" s="19"/>
      <c r="K587" s="20">
        <v>6.0</v>
      </c>
      <c r="L587" s="20"/>
      <c r="M587" s="20"/>
      <c r="N587" s="20"/>
    </row>
    <row r="588" hidden="1">
      <c r="A588" s="22">
        <v>10211.0</v>
      </c>
      <c r="B588" s="23">
        <v>0.005272</v>
      </c>
      <c r="C588" s="23"/>
      <c r="D588" s="23"/>
      <c r="E588" s="23"/>
      <c r="F588" s="23"/>
      <c r="G588" s="23"/>
      <c r="H588" s="23">
        <f t="shared" si="1"/>
        <v>1.005272</v>
      </c>
      <c r="I588" s="19"/>
      <c r="J588" s="19"/>
      <c r="K588" s="20">
        <v>7.0</v>
      </c>
      <c r="L588" s="20"/>
      <c r="M588" s="20"/>
      <c r="N588" s="20"/>
    </row>
    <row r="589" hidden="1">
      <c r="A589" s="22">
        <v>10212.0</v>
      </c>
      <c r="B589" s="23">
        <v>0.006715</v>
      </c>
      <c r="C589" s="23"/>
      <c r="D589" s="23"/>
      <c r="E589" s="23"/>
      <c r="F589" s="23"/>
      <c r="G589" s="23"/>
      <c r="H589" s="23">
        <f t="shared" si="1"/>
        <v>1.006715</v>
      </c>
      <c r="I589" s="19"/>
      <c r="J589" s="19"/>
      <c r="K589" s="20">
        <v>8.0</v>
      </c>
      <c r="L589" s="20"/>
      <c r="M589" s="20"/>
      <c r="N589" s="20"/>
    </row>
    <row r="590" hidden="1">
      <c r="A590" s="22">
        <v>10213.0</v>
      </c>
      <c r="B590" s="23">
        <v>6.33E-4</v>
      </c>
      <c r="C590" s="23"/>
      <c r="D590" s="23"/>
      <c r="E590" s="23"/>
      <c r="F590" s="23"/>
      <c r="G590" s="23"/>
      <c r="H590" s="23">
        <f t="shared" si="1"/>
        <v>1.000633</v>
      </c>
      <c r="I590" s="19"/>
      <c r="J590" s="19"/>
      <c r="K590" s="20">
        <v>9.0</v>
      </c>
      <c r="L590" s="20"/>
      <c r="M590" s="20"/>
      <c r="N590" s="20"/>
    </row>
    <row r="591" hidden="1">
      <c r="A591" s="22">
        <v>10215.0</v>
      </c>
      <c r="B591" s="23">
        <v>0.003211</v>
      </c>
      <c r="C591" s="23"/>
      <c r="D591" s="23"/>
      <c r="E591" s="23"/>
      <c r="F591" s="23"/>
      <c r="G591" s="23"/>
      <c r="H591" s="23">
        <f t="shared" si="1"/>
        <v>1.003211</v>
      </c>
      <c r="I591" s="19"/>
      <c r="J591" s="19"/>
      <c r="K591" s="20">
        <v>10.0</v>
      </c>
      <c r="L591" s="20"/>
      <c r="M591" s="20"/>
      <c r="N591" s="20"/>
    </row>
    <row r="592" hidden="1">
      <c r="A592" s="22">
        <v>10216.0</v>
      </c>
      <c r="B592" s="23">
        <v>1.62E-4</v>
      </c>
      <c r="C592" s="23"/>
      <c r="D592" s="23"/>
      <c r="E592" s="23"/>
      <c r="F592" s="23"/>
      <c r="G592" s="23"/>
      <c r="H592" s="23">
        <f t="shared" si="1"/>
        <v>1.000162</v>
      </c>
      <c r="I592" s="19"/>
      <c r="J592" s="19"/>
      <c r="K592" s="20">
        <v>11.0</v>
      </c>
      <c r="L592" s="20"/>
      <c r="M592" s="20"/>
      <c r="N592" s="20"/>
    </row>
    <row r="593" hidden="1">
      <c r="A593" s="22">
        <v>10217.0</v>
      </c>
      <c r="B593" s="23">
        <v>-5.7E-4</v>
      </c>
      <c r="C593" s="23"/>
      <c r="D593" s="23"/>
      <c r="E593" s="23"/>
      <c r="F593" s="23"/>
      <c r="G593" s="23"/>
      <c r="H593" s="23">
        <f t="shared" si="1"/>
        <v>0.99943</v>
      </c>
      <c r="I593" s="19"/>
      <c r="J593" s="19"/>
      <c r="K593" s="20">
        <v>12.0</v>
      </c>
      <c r="L593" s="20"/>
      <c r="M593" s="20"/>
      <c r="N593" s="20"/>
    </row>
    <row r="594" hidden="1">
      <c r="A594" s="22">
        <v>10218.0</v>
      </c>
      <c r="B594" s="23">
        <v>-2.14E-4</v>
      </c>
      <c r="C594" s="23"/>
      <c r="D594" s="23"/>
      <c r="E594" s="23"/>
      <c r="F594" s="23"/>
      <c r="G594" s="23"/>
      <c r="H594" s="23">
        <f t="shared" si="1"/>
        <v>0.999786</v>
      </c>
      <c r="I594" s="19"/>
      <c r="J594" s="19"/>
      <c r="K594" s="20">
        <v>13.0</v>
      </c>
      <c r="L594" s="20"/>
      <c r="M594" s="20"/>
      <c r="N594" s="20"/>
    </row>
    <row r="595" hidden="1">
      <c r="A595" s="22">
        <v>10219.0</v>
      </c>
      <c r="B595" s="23">
        <v>0.002071</v>
      </c>
      <c r="C595" s="23"/>
      <c r="D595" s="23"/>
      <c r="E595" s="23"/>
      <c r="F595" s="23"/>
      <c r="G595" s="23"/>
      <c r="H595" s="23">
        <f t="shared" si="1"/>
        <v>1.002071</v>
      </c>
      <c r="I595" s="19"/>
      <c r="J595" s="19"/>
      <c r="K595" s="20">
        <v>14.0</v>
      </c>
      <c r="L595" s="20"/>
      <c r="M595" s="20"/>
      <c r="N595" s="20"/>
    </row>
    <row r="596" hidden="1">
      <c r="A596" s="22">
        <v>10220.0</v>
      </c>
      <c r="B596" s="23">
        <v>0.001484</v>
      </c>
      <c r="C596" s="23"/>
      <c r="D596" s="23"/>
      <c r="E596" s="23"/>
      <c r="F596" s="23"/>
      <c r="G596" s="23"/>
      <c r="H596" s="23">
        <f t="shared" si="1"/>
        <v>1.001484</v>
      </c>
      <c r="I596" s="19"/>
      <c r="J596" s="19"/>
      <c r="K596" s="20">
        <v>15.0</v>
      </c>
      <c r="L596" s="20"/>
      <c r="M596" s="20"/>
      <c r="N596" s="20"/>
    </row>
    <row r="597" hidden="1">
      <c r="A597" s="22">
        <v>10223.0</v>
      </c>
      <c r="B597" s="23">
        <v>1.48E-4</v>
      </c>
      <c r="C597" s="23"/>
      <c r="D597" s="23"/>
      <c r="E597" s="23"/>
      <c r="F597" s="23"/>
      <c r="G597" s="23"/>
      <c r="H597" s="23">
        <f t="shared" si="1"/>
        <v>1.000148</v>
      </c>
      <c r="I597" s="19"/>
      <c r="J597" s="19"/>
      <c r="K597" s="20">
        <v>16.0</v>
      </c>
      <c r="L597" s="20"/>
      <c r="M597" s="20"/>
      <c r="N597" s="20"/>
    </row>
    <row r="598" hidden="1">
      <c r="A598" s="22">
        <v>10224.0</v>
      </c>
      <c r="B598" s="23">
        <v>-0.005927</v>
      </c>
      <c r="C598" s="23"/>
      <c r="D598" s="23"/>
      <c r="E598" s="23"/>
      <c r="F598" s="23"/>
      <c r="G598" s="23"/>
      <c r="H598" s="23">
        <f t="shared" si="1"/>
        <v>0.994073</v>
      </c>
      <c r="I598" s="19"/>
      <c r="J598" s="19"/>
      <c r="K598" s="20">
        <v>17.0</v>
      </c>
      <c r="L598" s="20"/>
      <c r="M598" s="20"/>
      <c r="N598" s="20"/>
    </row>
    <row r="599" hidden="1">
      <c r="A599" s="22">
        <v>10225.0</v>
      </c>
      <c r="B599" s="23">
        <v>0.00166</v>
      </c>
      <c r="C599" s="23"/>
      <c r="D599" s="23"/>
      <c r="E599" s="23"/>
      <c r="F599" s="23"/>
      <c r="G599" s="23"/>
      <c r="H599" s="23">
        <f t="shared" si="1"/>
        <v>1.00166</v>
      </c>
      <c r="I599" s="19"/>
      <c r="J599" s="19"/>
      <c r="K599" s="20">
        <v>18.0</v>
      </c>
      <c r="L599" s="20"/>
      <c r="M599" s="20"/>
      <c r="N599" s="20"/>
    </row>
    <row r="600" hidden="1">
      <c r="A600" s="22">
        <v>10226.0</v>
      </c>
      <c r="B600" s="23">
        <v>0.00423</v>
      </c>
      <c r="C600" s="23"/>
      <c r="D600" s="23"/>
      <c r="E600" s="23"/>
      <c r="F600" s="23"/>
      <c r="G600" s="23"/>
      <c r="H600" s="23">
        <f t="shared" si="1"/>
        <v>1.00423</v>
      </c>
      <c r="I600" s="19"/>
      <c r="J600" s="19"/>
      <c r="K600" s="20">
        <v>19.0</v>
      </c>
      <c r="L600" s="20"/>
      <c r="M600" s="20"/>
      <c r="N600" s="20"/>
    </row>
    <row r="601">
      <c r="A601" s="22">
        <v>10227.0</v>
      </c>
      <c r="B601" s="23">
        <v>0.003246</v>
      </c>
      <c r="C601" s="23"/>
      <c r="D601" s="23"/>
      <c r="E601" s="23"/>
      <c r="F601" s="23"/>
      <c r="G601" s="23">
        <f>STDEV(B582:B601)</f>
        <v>0.004463146275</v>
      </c>
      <c r="H601" s="23">
        <f t="shared" si="1"/>
        <v>1.003246</v>
      </c>
      <c r="I601" s="19">
        <f>($H582 * $H583 * $H584 * $H585 * $H586 * $H587 * $H588 * $H589 * $H590 * $H591 * $H592 * $H593 * $H594 * $H595 * $H596 * $H597 * $H598 * $H599 * $H600 * $H601)</f>
        <v>1.032531249</v>
      </c>
      <c r="J601" s="19">
        <f>$I601^(1/20) - 1</f>
        <v>0.001601947276</v>
      </c>
      <c r="K601" s="20">
        <v>0.0</v>
      </c>
      <c r="L601" s="20"/>
      <c r="M601" s="20"/>
      <c r="N601" s="20"/>
    </row>
    <row r="602" hidden="1">
      <c r="A602" s="22">
        <v>10230.0</v>
      </c>
      <c r="B602" s="23">
        <v>0.004586</v>
      </c>
      <c r="C602" s="23"/>
      <c r="D602" s="23"/>
      <c r="E602" s="23"/>
      <c r="F602" s="23"/>
      <c r="G602" s="23"/>
      <c r="H602" s="23">
        <f t="shared" si="1"/>
        <v>1.004586</v>
      </c>
      <c r="I602" s="19"/>
      <c r="J602" s="19"/>
      <c r="K602" s="20">
        <v>1.0</v>
      </c>
      <c r="L602" s="20"/>
      <c r="M602" s="20"/>
      <c r="N602" s="20"/>
    </row>
    <row r="603" hidden="1">
      <c r="A603" s="22">
        <v>10231.0</v>
      </c>
      <c r="B603" s="23">
        <v>-0.001229</v>
      </c>
      <c r="C603" s="23"/>
      <c r="D603" s="23"/>
      <c r="E603" s="23"/>
      <c r="F603" s="23"/>
      <c r="G603" s="23"/>
      <c r="H603" s="23">
        <f t="shared" si="1"/>
        <v>0.998771</v>
      </c>
      <c r="I603" s="19"/>
      <c r="J603" s="19"/>
      <c r="K603" s="20">
        <v>2.0</v>
      </c>
      <c r="L603" s="20"/>
      <c r="M603" s="20"/>
      <c r="N603" s="20"/>
    </row>
    <row r="604" hidden="1">
      <c r="A604" s="22">
        <v>10232.0</v>
      </c>
      <c r="B604" s="23">
        <v>-0.007224</v>
      </c>
      <c r="C604" s="23"/>
      <c r="D604" s="23"/>
      <c r="E604" s="23"/>
      <c r="F604" s="23"/>
      <c r="G604" s="23"/>
      <c r="H604" s="23">
        <f t="shared" si="1"/>
        <v>0.992776</v>
      </c>
      <c r="I604" s="19"/>
      <c r="J604" s="19"/>
      <c r="K604" s="20">
        <v>3.0</v>
      </c>
      <c r="L604" s="20"/>
      <c r="M604" s="20"/>
      <c r="N604" s="20"/>
    </row>
    <row r="605" hidden="1">
      <c r="A605" s="22">
        <v>10233.0</v>
      </c>
      <c r="B605" s="23">
        <v>0.006768</v>
      </c>
      <c r="C605" s="23"/>
      <c r="D605" s="23"/>
      <c r="E605" s="23"/>
      <c r="F605" s="23"/>
      <c r="G605" s="23"/>
      <c r="H605" s="23">
        <f t="shared" si="1"/>
        <v>1.006768</v>
      </c>
      <c r="I605" s="19"/>
      <c r="J605" s="19"/>
      <c r="K605" s="20">
        <v>4.0</v>
      </c>
      <c r="L605" s="20"/>
      <c r="M605" s="20"/>
      <c r="N605" s="20"/>
    </row>
    <row r="606" hidden="1">
      <c r="A606" s="22">
        <v>10234.0</v>
      </c>
      <c r="B606" s="23">
        <v>0.00112</v>
      </c>
      <c r="C606" s="23"/>
      <c r="D606" s="23"/>
      <c r="E606" s="23"/>
      <c r="F606" s="23"/>
      <c r="G606" s="23"/>
      <c r="H606" s="23">
        <f t="shared" si="1"/>
        <v>1.00112</v>
      </c>
      <c r="I606" s="19"/>
      <c r="J606" s="19"/>
      <c r="K606" s="20">
        <v>5.0</v>
      </c>
      <c r="L606" s="20"/>
      <c r="M606" s="20"/>
      <c r="N606" s="20"/>
    </row>
    <row r="607" hidden="1">
      <c r="A607" s="22">
        <v>10236.0</v>
      </c>
      <c r="B607" s="23">
        <v>-0.008834</v>
      </c>
      <c r="C607" s="23"/>
      <c r="D607" s="23"/>
      <c r="E607" s="23"/>
      <c r="F607" s="23"/>
      <c r="G607" s="23"/>
      <c r="H607" s="23">
        <f t="shared" si="1"/>
        <v>0.991166</v>
      </c>
      <c r="I607" s="19"/>
      <c r="J607" s="19"/>
      <c r="K607" s="20">
        <v>6.0</v>
      </c>
      <c r="L607" s="20"/>
      <c r="M607" s="20"/>
      <c r="N607" s="20"/>
    </row>
    <row r="608" hidden="1">
      <c r="A608" s="22">
        <v>10237.0</v>
      </c>
      <c r="B608" s="23">
        <v>-0.008222</v>
      </c>
      <c r="C608" s="23"/>
      <c r="D608" s="23"/>
      <c r="E608" s="23"/>
      <c r="F608" s="23"/>
      <c r="G608" s="23"/>
      <c r="H608" s="23">
        <f t="shared" si="1"/>
        <v>0.991778</v>
      </c>
      <c r="I608" s="19"/>
      <c r="J608" s="19"/>
      <c r="K608" s="20">
        <v>7.0</v>
      </c>
      <c r="L608" s="20"/>
      <c r="M608" s="20"/>
      <c r="N608" s="20"/>
    </row>
    <row r="609" hidden="1">
      <c r="A609" s="22">
        <v>10238.0</v>
      </c>
      <c r="B609" s="23">
        <v>0.001332</v>
      </c>
      <c r="C609" s="23"/>
      <c r="D609" s="23"/>
      <c r="E609" s="23"/>
      <c r="F609" s="23"/>
      <c r="G609" s="23"/>
      <c r="H609" s="23">
        <f t="shared" si="1"/>
        <v>1.001332</v>
      </c>
      <c r="I609" s="19"/>
      <c r="J609" s="19"/>
      <c r="K609" s="20">
        <v>8.0</v>
      </c>
      <c r="L609" s="20"/>
      <c r="M609" s="20"/>
      <c r="N609" s="20"/>
    </row>
    <row r="610" hidden="1">
      <c r="A610" s="22">
        <v>10239.0</v>
      </c>
      <c r="B610" s="23">
        <v>0.005278</v>
      </c>
      <c r="C610" s="23"/>
      <c r="D610" s="23"/>
      <c r="E610" s="23"/>
      <c r="F610" s="23"/>
      <c r="G610" s="23"/>
      <c r="H610" s="23">
        <f t="shared" si="1"/>
        <v>1.005278</v>
      </c>
      <c r="I610" s="19"/>
      <c r="J610" s="19"/>
      <c r="K610" s="20">
        <v>9.0</v>
      </c>
      <c r="L610" s="20"/>
      <c r="M610" s="20"/>
      <c r="N610" s="20"/>
    </row>
    <row r="611" hidden="1">
      <c r="A611" s="22">
        <v>10240.0</v>
      </c>
      <c r="B611" s="23">
        <v>0.006313</v>
      </c>
      <c r="C611" s="23"/>
      <c r="D611" s="23"/>
      <c r="E611" s="23"/>
      <c r="F611" s="23"/>
      <c r="G611" s="23"/>
      <c r="H611" s="23">
        <f t="shared" si="1"/>
        <v>1.006313</v>
      </c>
      <c r="I611" s="19"/>
      <c r="J611" s="19"/>
      <c r="K611" s="20">
        <v>10.0</v>
      </c>
      <c r="L611" s="20"/>
      <c r="M611" s="20"/>
      <c r="N611" s="20"/>
    </row>
    <row r="612" hidden="1">
      <c r="A612" s="22">
        <v>10241.0</v>
      </c>
      <c r="B612" s="23">
        <v>-0.006691</v>
      </c>
      <c r="C612" s="23"/>
      <c r="D612" s="23"/>
      <c r="E612" s="23"/>
      <c r="F612" s="23"/>
      <c r="G612" s="23"/>
      <c r="H612" s="23">
        <f t="shared" si="1"/>
        <v>0.993309</v>
      </c>
      <c r="I612" s="19"/>
      <c r="J612" s="19"/>
      <c r="K612" s="20">
        <v>11.0</v>
      </c>
      <c r="L612" s="20"/>
      <c r="M612" s="20"/>
      <c r="N612" s="20"/>
    </row>
    <row r="613" hidden="1">
      <c r="A613" s="22">
        <v>10243.0</v>
      </c>
      <c r="B613" s="23">
        <v>-0.00873</v>
      </c>
      <c r="C613" s="23"/>
      <c r="D613" s="23"/>
      <c r="E613" s="23"/>
      <c r="F613" s="23"/>
      <c r="G613" s="23"/>
      <c r="H613" s="23">
        <f t="shared" si="1"/>
        <v>0.99127</v>
      </c>
      <c r="I613" s="19"/>
      <c r="J613" s="19"/>
      <c r="K613" s="20">
        <v>12.0</v>
      </c>
      <c r="L613" s="20"/>
      <c r="M613" s="20"/>
      <c r="N613" s="20"/>
    </row>
    <row r="614" hidden="1">
      <c r="A614" s="22">
        <v>10244.0</v>
      </c>
      <c r="B614" s="23">
        <v>0.00187</v>
      </c>
      <c r="C614" s="23"/>
      <c r="D614" s="23"/>
      <c r="E614" s="23"/>
      <c r="F614" s="23"/>
      <c r="G614" s="23"/>
      <c r="H614" s="23">
        <f t="shared" si="1"/>
        <v>1.00187</v>
      </c>
      <c r="I614" s="19"/>
      <c r="J614" s="19"/>
      <c r="K614" s="20">
        <v>13.0</v>
      </c>
      <c r="L614" s="20"/>
      <c r="M614" s="20"/>
      <c r="N614" s="20"/>
    </row>
    <row r="615" hidden="1">
      <c r="A615" s="22">
        <v>10245.0</v>
      </c>
      <c r="B615" s="23">
        <v>-0.003113</v>
      </c>
      <c r="C615" s="23"/>
      <c r="D615" s="23"/>
      <c r="E615" s="23"/>
      <c r="F615" s="23"/>
      <c r="G615" s="23"/>
      <c r="H615" s="23">
        <f t="shared" si="1"/>
        <v>0.996887</v>
      </c>
      <c r="I615" s="19"/>
      <c r="J615" s="19"/>
      <c r="K615" s="20">
        <v>14.0</v>
      </c>
      <c r="L615" s="20"/>
      <c r="M615" s="20"/>
      <c r="N615" s="20"/>
    </row>
    <row r="616" hidden="1">
      <c r="A616" s="22">
        <v>10246.0</v>
      </c>
      <c r="B616" s="23">
        <v>0.005912</v>
      </c>
      <c r="C616" s="23"/>
      <c r="D616" s="23"/>
      <c r="E616" s="23"/>
      <c r="F616" s="23"/>
      <c r="G616" s="23"/>
      <c r="H616" s="23">
        <f t="shared" si="1"/>
        <v>1.005912</v>
      </c>
      <c r="I616" s="19"/>
      <c r="J616" s="19"/>
      <c r="K616" s="20">
        <v>15.0</v>
      </c>
      <c r="L616" s="20"/>
      <c r="M616" s="20"/>
      <c r="N616" s="20"/>
    </row>
    <row r="617" hidden="1">
      <c r="A617" s="22">
        <v>10247.0</v>
      </c>
      <c r="B617" s="23">
        <v>0.005865</v>
      </c>
      <c r="C617" s="23"/>
      <c r="D617" s="23"/>
      <c r="E617" s="23"/>
      <c r="F617" s="23"/>
      <c r="G617" s="23"/>
      <c r="H617" s="23">
        <f t="shared" si="1"/>
        <v>1.005865</v>
      </c>
      <c r="I617" s="19"/>
      <c r="J617" s="19"/>
      <c r="K617" s="20">
        <v>16.0</v>
      </c>
      <c r="L617" s="20"/>
      <c r="M617" s="20"/>
      <c r="N617" s="20"/>
    </row>
    <row r="618" hidden="1">
      <c r="A618" s="22">
        <v>10248.0</v>
      </c>
      <c r="B618" s="23">
        <v>0.002138</v>
      </c>
      <c r="C618" s="23"/>
      <c r="D618" s="23"/>
      <c r="E618" s="23"/>
      <c r="F618" s="23"/>
      <c r="G618" s="23"/>
      <c r="H618" s="23">
        <f t="shared" si="1"/>
        <v>1.002138</v>
      </c>
      <c r="I618" s="19"/>
      <c r="J618" s="19"/>
      <c r="K618" s="20">
        <v>17.0</v>
      </c>
      <c r="L618" s="20"/>
      <c r="M618" s="20"/>
      <c r="N618" s="20"/>
    </row>
    <row r="619" hidden="1">
      <c r="A619" s="22">
        <v>10250.0</v>
      </c>
      <c r="B619" s="23">
        <v>0.006384</v>
      </c>
      <c r="C619" s="23"/>
      <c r="D619" s="23"/>
      <c r="E619" s="23"/>
      <c r="F619" s="23"/>
      <c r="G619" s="23"/>
      <c r="H619" s="23">
        <f t="shared" si="1"/>
        <v>1.006384</v>
      </c>
      <c r="I619" s="19"/>
      <c r="J619" s="19"/>
      <c r="K619" s="20">
        <v>18.0</v>
      </c>
      <c r="L619" s="20"/>
      <c r="M619" s="20"/>
      <c r="N619" s="20"/>
    </row>
    <row r="620" hidden="1">
      <c r="A620" s="22">
        <v>10251.0</v>
      </c>
      <c r="B620" s="23">
        <v>0.002982</v>
      </c>
      <c r="C620" s="23"/>
      <c r="D620" s="23"/>
      <c r="E620" s="23"/>
      <c r="F620" s="23"/>
      <c r="G620" s="23"/>
      <c r="H620" s="23">
        <f t="shared" si="1"/>
        <v>1.002982</v>
      </c>
      <c r="I620" s="19"/>
      <c r="J620" s="19"/>
      <c r="K620" s="20">
        <v>19.0</v>
      </c>
      <c r="L620" s="20"/>
      <c r="M620" s="20"/>
      <c r="N620" s="20"/>
    </row>
    <row r="621">
      <c r="A621" s="22">
        <v>10252.0</v>
      </c>
      <c r="B621" s="23">
        <v>-0.01047</v>
      </c>
      <c r="C621" s="23"/>
      <c r="D621" s="23"/>
      <c r="E621" s="23"/>
      <c r="F621" s="23"/>
      <c r="G621" s="23">
        <f>STDEV(B602:B621)</f>
        <v>0.006084874413</v>
      </c>
      <c r="H621" s="23">
        <f t="shared" si="1"/>
        <v>0.98953</v>
      </c>
      <c r="I621" s="19">
        <f>($H602 * $H603 * $H604 * $H605 * $H606 * $H607 * $H608 * $H609 * $H610 * $H611 * $H612 * $H613 * $H614 * $H615 * $H616 * $H617 * $H618 * $H619 * $H620 * $H621)</f>
        <v>0.995691412</v>
      </c>
      <c r="J621" s="19">
        <f>$I621^(1/20) - 1</f>
        <v>-0.0002158715297</v>
      </c>
      <c r="K621" s="20">
        <v>0.0</v>
      </c>
      <c r="L621" s="20"/>
      <c r="M621" s="20"/>
      <c r="N621" s="20"/>
    </row>
    <row r="622" hidden="1">
      <c r="A622" s="22">
        <v>10253.0</v>
      </c>
      <c r="B622" s="23">
        <v>0.005409</v>
      </c>
      <c r="C622" s="23"/>
      <c r="D622" s="23"/>
      <c r="E622" s="23"/>
      <c r="F622" s="23"/>
      <c r="G622" s="23"/>
      <c r="H622" s="23">
        <f t="shared" si="1"/>
        <v>1.005409</v>
      </c>
      <c r="I622" s="19"/>
      <c r="J622" s="19"/>
      <c r="K622" s="20">
        <v>1.0</v>
      </c>
      <c r="L622" s="20"/>
      <c r="M622" s="20"/>
      <c r="N622" s="20"/>
    </row>
    <row r="623" hidden="1">
      <c r="A623" s="22">
        <v>10254.0</v>
      </c>
      <c r="B623" s="23">
        <v>0.002766</v>
      </c>
      <c r="C623" s="23"/>
      <c r="D623" s="23"/>
      <c r="E623" s="23"/>
      <c r="F623" s="23"/>
      <c r="G623" s="23"/>
      <c r="H623" s="23">
        <f t="shared" si="1"/>
        <v>1.002766</v>
      </c>
      <c r="I623" s="19"/>
      <c r="J623" s="19"/>
      <c r="K623" s="20">
        <v>2.0</v>
      </c>
      <c r="L623" s="20"/>
      <c r="M623" s="20"/>
      <c r="N623" s="20"/>
    </row>
    <row r="624" hidden="1">
      <c r="A624" s="22">
        <v>10255.0</v>
      </c>
      <c r="B624" s="23">
        <v>-0.004908</v>
      </c>
      <c r="C624" s="23"/>
      <c r="D624" s="23"/>
      <c r="E624" s="23"/>
      <c r="F624" s="23"/>
      <c r="G624" s="23"/>
      <c r="H624" s="23">
        <f t="shared" si="1"/>
        <v>0.995092</v>
      </c>
      <c r="I624" s="19"/>
      <c r="J624" s="19"/>
      <c r="K624" s="20">
        <v>3.0</v>
      </c>
      <c r="L624" s="20"/>
      <c r="M624" s="20"/>
      <c r="N624" s="20"/>
    </row>
    <row r="625" hidden="1">
      <c r="A625" s="22">
        <v>10257.0</v>
      </c>
      <c r="B625" s="23">
        <v>-0.004177</v>
      </c>
      <c r="C625" s="23"/>
      <c r="D625" s="23"/>
      <c r="E625" s="23"/>
      <c r="F625" s="23"/>
      <c r="G625" s="23"/>
      <c r="H625" s="23">
        <f t="shared" si="1"/>
        <v>0.995823</v>
      </c>
      <c r="I625" s="19"/>
      <c r="J625" s="19"/>
      <c r="K625" s="20">
        <v>4.0</v>
      </c>
      <c r="L625" s="20"/>
      <c r="M625" s="20"/>
      <c r="N625" s="20"/>
    </row>
    <row r="626" hidden="1">
      <c r="A626" s="22">
        <v>10258.0</v>
      </c>
      <c r="B626" s="23">
        <v>0.003349</v>
      </c>
      <c r="C626" s="23"/>
      <c r="D626" s="23"/>
      <c r="E626" s="23"/>
      <c r="F626" s="23"/>
      <c r="G626" s="23"/>
      <c r="H626" s="23">
        <f t="shared" si="1"/>
        <v>1.003349</v>
      </c>
      <c r="I626" s="19"/>
      <c r="J626" s="19"/>
      <c r="K626" s="20">
        <v>5.0</v>
      </c>
      <c r="L626" s="20"/>
      <c r="M626" s="20"/>
      <c r="N626" s="20"/>
    </row>
    <row r="627" hidden="1">
      <c r="A627" s="22">
        <v>10259.0</v>
      </c>
      <c r="B627" s="23">
        <v>-0.002421</v>
      </c>
      <c r="C627" s="23"/>
      <c r="D627" s="23"/>
      <c r="E627" s="23"/>
      <c r="F627" s="23"/>
      <c r="G627" s="23"/>
      <c r="H627" s="23">
        <f t="shared" si="1"/>
        <v>0.997579</v>
      </c>
      <c r="I627" s="19"/>
      <c r="J627" s="19"/>
      <c r="K627" s="20">
        <v>6.0</v>
      </c>
      <c r="L627" s="20"/>
      <c r="M627" s="20"/>
      <c r="N627" s="20"/>
    </row>
    <row r="628" hidden="1">
      <c r="A628" s="22">
        <v>10260.0</v>
      </c>
      <c r="B628" s="23">
        <v>0.004489</v>
      </c>
      <c r="C628" s="23"/>
      <c r="D628" s="23"/>
      <c r="E628" s="23"/>
      <c r="F628" s="23"/>
      <c r="G628" s="23"/>
      <c r="H628" s="23">
        <f t="shared" si="1"/>
        <v>1.004489</v>
      </c>
      <c r="I628" s="19"/>
      <c r="J628" s="19"/>
      <c r="K628" s="20">
        <v>7.0</v>
      </c>
      <c r="L628" s="20"/>
      <c r="M628" s="20"/>
      <c r="N628" s="20"/>
    </row>
    <row r="629" hidden="1">
      <c r="A629" s="22">
        <v>10261.0</v>
      </c>
      <c r="B629" s="23">
        <v>-0.011326</v>
      </c>
      <c r="C629" s="23"/>
      <c r="D629" s="23"/>
      <c r="E629" s="23"/>
      <c r="F629" s="23"/>
      <c r="G629" s="23"/>
      <c r="H629" s="23">
        <f t="shared" si="1"/>
        <v>0.988674</v>
      </c>
      <c r="I629" s="19"/>
      <c r="J629" s="19"/>
      <c r="K629" s="20">
        <v>8.0</v>
      </c>
      <c r="L629" s="20"/>
      <c r="M629" s="20"/>
      <c r="N629" s="20"/>
    </row>
    <row r="630" hidden="1">
      <c r="A630" s="22">
        <v>10262.0</v>
      </c>
      <c r="B630" s="23">
        <v>5.69E-4</v>
      </c>
      <c r="C630" s="23"/>
      <c r="D630" s="23"/>
      <c r="E630" s="23"/>
      <c r="F630" s="23"/>
      <c r="G630" s="23"/>
      <c r="H630" s="23">
        <f t="shared" si="1"/>
        <v>1.000569</v>
      </c>
      <c r="I630" s="19"/>
      <c r="J630" s="19"/>
      <c r="K630" s="20">
        <v>9.0</v>
      </c>
      <c r="L630" s="20"/>
      <c r="M630" s="20"/>
      <c r="N630" s="20"/>
    </row>
    <row r="631" hidden="1">
      <c r="A631" s="22">
        <v>10264.0</v>
      </c>
      <c r="B631" s="23">
        <v>0.002212</v>
      </c>
      <c r="C631" s="23"/>
      <c r="D631" s="23"/>
      <c r="E631" s="23"/>
      <c r="F631" s="23"/>
      <c r="G631" s="23"/>
      <c r="H631" s="23">
        <f t="shared" si="1"/>
        <v>1.002212</v>
      </c>
      <c r="I631" s="19"/>
      <c r="J631" s="19"/>
      <c r="K631" s="20">
        <v>10.0</v>
      </c>
      <c r="L631" s="20"/>
      <c r="M631" s="20"/>
      <c r="N631" s="20"/>
    </row>
    <row r="632" hidden="1">
      <c r="A632" s="22">
        <v>10265.0</v>
      </c>
      <c r="B632" s="23">
        <v>-0.002863</v>
      </c>
      <c r="C632" s="23"/>
      <c r="D632" s="23"/>
      <c r="E632" s="23"/>
      <c r="F632" s="23"/>
      <c r="G632" s="23"/>
      <c r="H632" s="23">
        <f t="shared" si="1"/>
        <v>0.997137</v>
      </c>
      <c r="I632" s="19"/>
      <c r="J632" s="19"/>
      <c r="K632" s="20">
        <v>11.0</v>
      </c>
      <c r="L632" s="20"/>
      <c r="M632" s="20"/>
      <c r="N632" s="20"/>
    </row>
    <row r="633" hidden="1">
      <c r="A633" s="22">
        <v>10266.0</v>
      </c>
      <c r="B633" s="23">
        <v>8.55E-4</v>
      </c>
      <c r="C633" s="23"/>
      <c r="D633" s="23"/>
      <c r="E633" s="23"/>
      <c r="F633" s="23"/>
      <c r="G633" s="23"/>
      <c r="H633" s="23">
        <f t="shared" si="1"/>
        <v>1.000855</v>
      </c>
      <c r="I633" s="19"/>
      <c r="J633" s="19"/>
      <c r="K633" s="20">
        <v>12.0</v>
      </c>
      <c r="L633" s="20"/>
      <c r="M633" s="20"/>
      <c r="N633" s="20"/>
    </row>
    <row r="634" hidden="1">
      <c r="A634" s="22">
        <v>10267.0</v>
      </c>
      <c r="B634" s="23">
        <v>0.004652</v>
      </c>
      <c r="C634" s="23"/>
      <c r="D634" s="23"/>
      <c r="E634" s="23"/>
      <c r="F634" s="23"/>
      <c r="G634" s="23"/>
      <c r="H634" s="23">
        <f t="shared" si="1"/>
        <v>1.004652</v>
      </c>
      <c r="I634" s="19"/>
      <c r="J634" s="19"/>
      <c r="K634" s="20">
        <v>13.0</v>
      </c>
      <c r="L634" s="20"/>
      <c r="M634" s="20"/>
      <c r="N634" s="20"/>
    </row>
    <row r="635" hidden="1">
      <c r="A635" s="22">
        <v>10268.0</v>
      </c>
      <c r="B635" s="23">
        <v>-7.32E-4</v>
      </c>
      <c r="C635" s="23"/>
      <c r="D635" s="23"/>
      <c r="E635" s="23"/>
      <c r="F635" s="23"/>
      <c r="G635" s="23"/>
      <c r="H635" s="23">
        <f t="shared" si="1"/>
        <v>0.999268</v>
      </c>
      <c r="I635" s="19"/>
      <c r="J635" s="19"/>
      <c r="K635" s="20">
        <v>14.0</v>
      </c>
      <c r="L635" s="20"/>
      <c r="M635" s="20"/>
      <c r="N635" s="20"/>
    </row>
    <row r="636" hidden="1">
      <c r="A636" s="22">
        <v>10269.0</v>
      </c>
      <c r="B636" s="23">
        <v>7.9E-5</v>
      </c>
      <c r="C636" s="23"/>
      <c r="D636" s="23"/>
      <c r="E636" s="23"/>
      <c r="F636" s="23"/>
      <c r="G636" s="23"/>
      <c r="H636" s="23">
        <f t="shared" si="1"/>
        <v>1.000079</v>
      </c>
      <c r="I636" s="19"/>
      <c r="J636" s="19"/>
      <c r="K636" s="20">
        <v>15.0</v>
      </c>
      <c r="L636" s="20"/>
      <c r="M636" s="20"/>
      <c r="N636" s="20"/>
    </row>
    <row r="637" hidden="1">
      <c r="A637" s="22">
        <v>10272.0</v>
      </c>
      <c r="B637" s="23">
        <v>-0.003737</v>
      </c>
      <c r="C637" s="23"/>
      <c r="D637" s="23"/>
      <c r="E637" s="23"/>
      <c r="F637" s="23"/>
      <c r="G637" s="23"/>
      <c r="H637" s="23">
        <f t="shared" si="1"/>
        <v>0.996263</v>
      </c>
      <c r="I637" s="19"/>
      <c r="J637" s="19"/>
      <c r="K637" s="20">
        <v>16.0</v>
      </c>
      <c r="L637" s="20"/>
      <c r="M637" s="20"/>
      <c r="N637" s="20"/>
    </row>
    <row r="638" hidden="1">
      <c r="A638" s="22">
        <v>10273.0</v>
      </c>
      <c r="B638" s="23">
        <v>-0.002669</v>
      </c>
      <c r="C638" s="23"/>
      <c r="D638" s="23"/>
      <c r="E638" s="23"/>
      <c r="F638" s="23"/>
      <c r="G638" s="23"/>
      <c r="H638" s="23">
        <f t="shared" si="1"/>
        <v>0.997331</v>
      </c>
      <c r="I638" s="19"/>
      <c r="J638" s="19"/>
      <c r="K638" s="20">
        <v>17.0</v>
      </c>
      <c r="L638" s="20"/>
      <c r="M638" s="20"/>
      <c r="N638" s="20"/>
    </row>
    <row r="639" hidden="1">
      <c r="A639" s="22">
        <v>10274.0</v>
      </c>
      <c r="B639" s="23">
        <v>-0.003044</v>
      </c>
      <c r="C639" s="23"/>
      <c r="D639" s="23"/>
      <c r="E639" s="23"/>
      <c r="F639" s="23"/>
      <c r="G639" s="23"/>
      <c r="H639" s="23">
        <f t="shared" si="1"/>
        <v>0.996956</v>
      </c>
      <c r="I639" s="19"/>
      <c r="J639" s="19"/>
      <c r="K639" s="20">
        <v>18.0</v>
      </c>
      <c r="L639" s="20"/>
      <c r="M639" s="20"/>
      <c r="N639" s="20"/>
    </row>
    <row r="640" hidden="1">
      <c r="A640" s="22">
        <v>10275.0</v>
      </c>
      <c r="B640" s="23">
        <v>-0.016637</v>
      </c>
      <c r="C640" s="23"/>
      <c r="D640" s="23"/>
      <c r="E640" s="23"/>
      <c r="F640" s="23"/>
      <c r="G640" s="23"/>
      <c r="H640" s="23">
        <f t="shared" si="1"/>
        <v>0.983363</v>
      </c>
      <c r="I640" s="19"/>
      <c r="J640" s="19"/>
      <c r="K640" s="20">
        <v>19.0</v>
      </c>
      <c r="L640" s="20"/>
      <c r="M640" s="20"/>
      <c r="N640" s="20"/>
    </row>
    <row r="641">
      <c r="A641" s="22">
        <v>10276.0</v>
      </c>
      <c r="B641" s="23">
        <v>-0.00471</v>
      </c>
      <c r="C641" s="23"/>
      <c r="D641" s="23"/>
      <c r="E641" s="23"/>
      <c r="F641" s="23"/>
      <c r="G641" s="23">
        <f>STDEV(B622:B641)</f>
        <v>0.005407937905</v>
      </c>
      <c r="H641" s="23">
        <f t="shared" si="1"/>
        <v>0.99529</v>
      </c>
      <c r="I641" s="19">
        <f>($H622 * $H623 * $H624 * $H625 * $H626 * $H627 * $H628 * $H629 * $H630 * $H631 * $H632 * $H633 * $H634 * $H635 * $H636 * $H637 * $H638 * $H639 * $H640 * $H641)</f>
        <v>0.967392616</v>
      </c>
      <c r="J641" s="19">
        <f>$I641^(1/20) - 1</f>
        <v>-0.001656169607</v>
      </c>
      <c r="K641" s="20">
        <v>0.0</v>
      </c>
      <c r="L641" s="20"/>
      <c r="M641" s="20"/>
      <c r="N641" s="20"/>
    </row>
    <row r="642" hidden="1">
      <c r="A642" s="22">
        <v>10278.0</v>
      </c>
      <c r="B642" s="23">
        <v>-0.00155</v>
      </c>
      <c r="C642" s="23"/>
      <c r="D642" s="23"/>
      <c r="E642" s="23"/>
      <c r="F642" s="23"/>
      <c r="G642" s="23"/>
      <c r="H642" s="23">
        <f t="shared" si="1"/>
        <v>0.99845</v>
      </c>
      <c r="I642" s="19"/>
      <c r="J642" s="19"/>
      <c r="K642" s="20">
        <v>1.0</v>
      </c>
      <c r="L642" s="20"/>
      <c r="M642" s="20"/>
      <c r="N642" s="20"/>
    </row>
    <row r="643" hidden="1">
      <c r="A643" s="22">
        <v>10279.0</v>
      </c>
      <c r="B643" s="23">
        <v>0.010674</v>
      </c>
      <c r="C643" s="23"/>
      <c r="D643" s="23"/>
      <c r="E643" s="23"/>
      <c r="F643" s="23"/>
      <c r="G643" s="23"/>
      <c r="H643" s="23">
        <f t="shared" si="1"/>
        <v>1.010674</v>
      </c>
      <c r="I643" s="19"/>
      <c r="J643" s="19"/>
      <c r="K643" s="20">
        <v>2.0</v>
      </c>
      <c r="L643" s="20"/>
      <c r="M643" s="20"/>
      <c r="N643" s="20"/>
    </row>
    <row r="644" hidden="1">
      <c r="A644" s="22">
        <v>10281.0</v>
      </c>
      <c r="B644" s="23">
        <v>0.002263</v>
      </c>
      <c r="C644" s="23"/>
      <c r="D644" s="23"/>
      <c r="E644" s="23"/>
      <c r="F644" s="23"/>
      <c r="G644" s="23"/>
      <c r="H644" s="23">
        <f t="shared" si="1"/>
        <v>1.002263</v>
      </c>
      <c r="I644" s="19"/>
      <c r="J644" s="19"/>
      <c r="K644" s="20">
        <v>3.0</v>
      </c>
      <c r="L644" s="20"/>
      <c r="M644" s="20"/>
      <c r="N644" s="20"/>
    </row>
    <row r="645" hidden="1">
      <c r="A645" s="22">
        <v>10282.0</v>
      </c>
      <c r="B645" s="23">
        <v>0.003456</v>
      </c>
      <c r="C645" s="23"/>
      <c r="D645" s="23"/>
      <c r="E645" s="23"/>
      <c r="F645" s="23"/>
      <c r="G645" s="23"/>
      <c r="H645" s="23">
        <f t="shared" si="1"/>
        <v>1.003456</v>
      </c>
      <c r="I645" s="19"/>
      <c r="J645" s="19"/>
      <c r="K645" s="20">
        <v>4.0</v>
      </c>
      <c r="L645" s="20"/>
      <c r="M645" s="20"/>
      <c r="N645" s="20"/>
    </row>
    <row r="646" hidden="1">
      <c r="A646" s="22">
        <v>10283.0</v>
      </c>
      <c r="B646" s="23">
        <v>0.001427</v>
      </c>
      <c r="C646" s="23"/>
      <c r="D646" s="23"/>
      <c r="E646" s="23"/>
      <c r="F646" s="23"/>
      <c r="G646" s="23"/>
      <c r="H646" s="23">
        <f t="shared" si="1"/>
        <v>1.001427</v>
      </c>
      <c r="I646" s="19"/>
      <c r="J646" s="19"/>
      <c r="K646" s="20">
        <v>5.0</v>
      </c>
      <c r="L646" s="20"/>
      <c r="M646" s="20"/>
      <c r="N646" s="20"/>
    </row>
    <row r="647" hidden="1">
      <c r="A647" s="22">
        <v>10285.0</v>
      </c>
      <c r="B647" s="23">
        <v>-0.004749</v>
      </c>
      <c r="C647" s="23"/>
      <c r="D647" s="23"/>
      <c r="E647" s="23"/>
      <c r="F647" s="23"/>
      <c r="G647" s="23"/>
      <c r="H647" s="23">
        <f t="shared" si="1"/>
        <v>0.995251</v>
      </c>
      <c r="I647" s="19"/>
      <c r="J647" s="19"/>
      <c r="K647" s="20">
        <v>6.0</v>
      </c>
      <c r="L647" s="20"/>
      <c r="M647" s="20"/>
      <c r="N647" s="20"/>
    </row>
    <row r="648" hidden="1">
      <c r="A648" s="22">
        <v>10286.0</v>
      </c>
      <c r="B648" s="23">
        <v>0.003797</v>
      </c>
      <c r="C648" s="23"/>
      <c r="D648" s="23"/>
      <c r="E648" s="23"/>
      <c r="F648" s="23"/>
      <c r="G648" s="23"/>
      <c r="H648" s="23">
        <f t="shared" si="1"/>
        <v>1.003797</v>
      </c>
      <c r="I648" s="19"/>
      <c r="J648" s="19"/>
      <c r="K648" s="20">
        <v>7.0</v>
      </c>
      <c r="L648" s="20"/>
      <c r="M648" s="20"/>
      <c r="N648" s="20"/>
    </row>
    <row r="649" hidden="1">
      <c r="A649" s="22">
        <v>10287.0</v>
      </c>
      <c r="B649" s="23">
        <v>0.005795</v>
      </c>
      <c r="C649" s="23"/>
      <c r="D649" s="23"/>
      <c r="E649" s="23"/>
      <c r="F649" s="23"/>
      <c r="G649" s="23"/>
      <c r="H649" s="23">
        <f t="shared" si="1"/>
        <v>1.005795</v>
      </c>
      <c r="I649" s="19"/>
      <c r="J649" s="19"/>
      <c r="K649" s="20">
        <v>8.0</v>
      </c>
      <c r="L649" s="20"/>
      <c r="M649" s="20"/>
      <c r="N649" s="20"/>
    </row>
    <row r="650" hidden="1">
      <c r="A650" s="22">
        <v>10288.0</v>
      </c>
      <c r="B650" s="23">
        <v>0.002654</v>
      </c>
      <c r="C650" s="23"/>
      <c r="D650" s="23"/>
      <c r="E650" s="23"/>
      <c r="F650" s="23"/>
      <c r="G650" s="23"/>
      <c r="H650" s="23">
        <f t="shared" si="1"/>
        <v>1.002654</v>
      </c>
      <c r="I650" s="19"/>
      <c r="J650" s="19"/>
      <c r="K650" s="20">
        <v>9.0</v>
      </c>
      <c r="L650" s="20"/>
      <c r="M650" s="20"/>
      <c r="N650" s="20"/>
    </row>
    <row r="651" hidden="1">
      <c r="A651" s="22">
        <v>10289.0</v>
      </c>
      <c r="B651" s="23">
        <v>8.94E-4</v>
      </c>
      <c r="C651" s="23"/>
      <c r="D651" s="23"/>
      <c r="E651" s="23"/>
      <c r="F651" s="23"/>
      <c r="G651" s="23"/>
      <c r="H651" s="23">
        <f t="shared" si="1"/>
        <v>1.000894</v>
      </c>
      <c r="I651" s="19"/>
      <c r="J651" s="19"/>
      <c r="K651" s="20">
        <v>10.0</v>
      </c>
      <c r="L651" s="20"/>
      <c r="M651" s="20"/>
      <c r="N651" s="20"/>
    </row>
    <row r="652" hidden="1">
      <c r="A652" s="22">
        <v>10290.0</v>
      </c>
      <c r="B652" s="23">
        <v>0.004935</v>
      </c>
      <c r="C652" s="23"/>
      <c r="D652" s="23"/>
      <c r="E652" s="23"/>
      <c r="F652" s="23"/>
      <c r="G652" s="23"/>
      <c r="H652" s="23">
        <f t="shared" si="1"/>
        <v>1.004935</v>
      </c>
      <c r="I652" s="19"/>
      <c r="J652" s="19"/>
      <c r="K652" s="20">
        <v>11.0</v>
      </c>
      <c r="L652" s="20"/>
      <c r="M652" s="20"/>
      <c r="N652" s="20"/>
    </row>
    <row r="653" hidden="1">
      <c r="A653" s="22">
        <v>10292.0</v>
      </c>
      <c r="B653" s="23">
        <v>0.006794</v>
      </c>
      <c r="C653" s="23"/>
      <c r="D653" s="23"/>
      <c r="E653" s="23"/>
      <c r="F653" s="23"/>
      <c r="G653" s="23"/>
      <c r="H653" s="23">
        <f t="shared" si="1"/>
        <v>1.006794</v>
      </c>
      <c r="I653" s="19"/>
      <c r="J653" s="19"/>
      <c r="K653" s="20">
        <v>12.0</v>
      </c>
      <c r="L653" s="20"/>
      <c r="M653" s="20"/>
      <c r="N653" s="20"/>
    </row>
    <row r="654" hidden="1">
      <c r="A654" s="22">
        <v>10293.0</v>
      </c>
      <c r="B654" s="23">
        <v>0.004082</v>
      </c>
      <c r="C654" s="23"/>
      <c r="D654" s="23"/>
      <c r="E654" s="23"/>
      <c r="F654" s="23"/>
      <c r="G654" s="23"/>
      <c r="H654" s="23">
        <f t="shared" si="1"/>
        <v>1.004082</v>
      </c>
      <c r="I654" s="19"/>
      <c r="J654" s="19"/>
      <c r="K654" s="20">
        <v>13.0</v>
      </c>
      <c r="L654" s="20"/>
      <c r="M654" s="20"/>
      <c r="N654" s="20"/>
    </row>
    <row r="655" hidden="1">
      <c r="A655" s="22">
        <v>10294.0</v>
      </c>
      <c r="B655" s="23">
        <v>-0.004275</v>
      </c>
      <c r="C655" s="23"/>
      <c r="D655" s="23"/>
      <c r="E655" s="23"/>
      <c r="F655" s="23"/>
      <c r="G655" s="23"/>
      <c r="H655" s="23">
        <f t="shared" si="1"/>
        <v>0.995725</v>
      </c>
      <c r="I655" s="19"/>
      <c r="J655" s="19"/>
      <c r="K655" s="20">
        <v>14.0</v>
      </c>
      <c r="L655" s="20"/>
      <c r="M655" s="20"/>
      <c r="N655" s="20"/>
    </row>
    <row r="656" hidden="1">
      <c r="A656" s="22">
        <v>10295.0</v>
      </c>
      <c r="B656" s="23">
        <v>0.00423</v>
      </c>
      <c r="C656" s="23"/>
      <c r="D656" s="23"/>
      <c r="E656" s="23"/>
      <c r="F656" s="23"/>
      <c r="G656" s="23"/>
      <c r="H656" s="23">
        <f t="shared" si="1"/>
        <v>1.00423</v>
      </c>
      <c r="I656" s="19"/>
      <c r="J656" s="19"/>
      <c r="K656" s="20">
        <v>15.0</v>
      </c>
      <c r="L656" s="20"/>
      <c r="M656" s="20"/>
      <c r="N656" s="20"/>
    </row>
    <row r="657" hidden="1">
      <c r="A657" s="22">
        <v>10296.0</v>
      </c>
      <c r="B657" s="23">
        <v>0.012292</v>
      </c>
      <c r="C657" s="23"/>
      <c r="D657" s="23"/>
      <c r="E657" s="23"/>
      <c r="F657" s="23"/>
      <c r="G657" s="23"/>
      <c r="H657" s="23">
        <f t="shared" si="1"/>
        <v>1.012292</v>
      </c>
      <c r="I657" s="19"/>
      <c r="J657" s="19"/>
      <c r="K657" s="20">
        <v>16.0</v>
      </c>
      <c r="L657" s="20"/>
      <c r="M657" s="20"/>
      <c r="N657" s="20"/>
    </row>
    <row r="658" hidden="1">
      <c r="A658" s="22">
        <v>10297.0</v>
      </c>
      <c r="B658" s="23">
        <v>-0.002402</v>
      </c>
      <c r="C658" s="23"/>
      <c r="D658" s="23"/>
      <c r="E658" s="23"/>
      <c r="F658" s="23"/>
      <c r="G658" s="23"/>
      <c r="H658" s="23">
        <f t="shared" si="1"/>
        <v>0.997598</v>
      </c>
      <c r="I658" s="19"/>
      <c r="J658" s="19"/>
      <c r="K658" s="20">
        <v>17.0</v>
      </c>
      <c r="L658" s="20"/>
      <c r="M658" s="20"/>
      <c r="N658" s="20"/>
    </row>
    <row r="659" hidden="1">
      <c r="A659" s="22">
        <v>10299.0</v>
      </c>
      <c r="B659" s="23">
        <v>0.004517</v>
      </c>
      <c r="C659" s="23"/>
      <c r="D659" s="23"/>
      <c r="E659" s="23"/>
      <c r="F659" s="23"/>
      <c r="G659" s="23"/>
      <c r="H659" s="23">
        <f t="shared" si="1"/>
        <v>1.004517</v>
      </c>
      <c r="I659" s="19"/>
      <c r="J659" s="19"/>
      <c r="K659" s="20">
        <v>18.0</v>
      </c>
      <c r="L659" s="20"/>
      <c r="M659" s="20"/>
      <c r="N659" s="20"/>
    </row>
    <row r="660" hidden="1">
      <c r="A660" s="22">
        <v>10300.0</v>
      </c>
      <c r="B660" s="23">
        <v>-0.003056</v>
      </c>
      <c r="C660" s="23"/>
      <c r="D660" s="23"/>
      <c r="E660" s="23"/>
      <c r="F660" s="23"/>
      <c r="G660" s="23"/>
      <c r="H660" s="23">
        <f t="shared" si="1"/>
        <v>0.996944</v>
      </c>
      <c r="I660" s="19"/>
      <c r="J660" s="19"/>
      <c r="K660" s="20">
        <v>19.0</v>
      </c>
      <c r="L660" s="20"/>
      <c r="M660" s="20"/>
      <c r="N660" s="20"/>
    </row>
    <row r="661">
      <c r="A661" s="22">
        <v>10301.0</v>
      </c>
      <c r="B661" s="23">
        <v>0.001169</v>
      </c>
      <c r="C661" s="23"/>
      <c r="D661" s="23"/>
      <c r="E661" s="23"/>
      <c r="F661" s="23"/>
      <c r="G661" s="23">
        <f>STDEV(B642:B661)</f>
        <v>0.004501344364</v>
      </c>
      <c r="H661" s="23">
        <f t="shared" si="1"/>
        <v>1.001169</v>
      </c>
      <c r="I661" s="19">
        <f>($H642 * $H643 * $H644 * $H645 * $H646 * $H647 * $H648 * $H649 * $H650 * $H651 * $H652 * $H653 * $H654 * $H655 * $H656 * $H657 * $H658 * $H659 * $H660 * $H661)</f>
        <v>1.054098284</v>
      </c>
      <c r="J661" s="19">
        <f>$I661^(1/20) - 1</f>
        <v>0.002637757489</v>
      </c>
      <c r="K661" s="20">
        <v>0.0</v>
      </c>
      <c r="L661" s="20"/>
      <c r="M661" s="20"/>
      <c r="N661" s="20"/>
    </row>
    <row r="662" hidden="1">
      <c r="A662" s="22">
        <v>10302.0</v>
      </c>
      <c r="B662" s="23">
        <v>0.007532</v>
      </c>
      <c r="C662" s="23"/>
      <c r="D662" s="23"/>
      <c r="E662" s="23"/>
      <c r="F662" s="23"/>
      <c r="G662" s="23"/>
      <c r="H662" s="23">
        <f t="shared" si="1"/>
        <v>1.007532</v>
      </c>
      <c r="I662" s="19"/>
      <c r="J662" s="19"/>
      <c r="K662" s="20">
        <v>1.0</v>
      </c>
      <c r="L662" s="20"/>
      <c r="M662" s="20"/>
      <c r="N662" s="20"/>
    </row>
    <row r="663" hidden="1">
      <c r="A663" s="22">
        <v>10303.0</v>
      </c>
      <c r="B663" s="23">
        <v>0.009515</v>
      </c>
      <c r="C663" s="23"/>
      <c r="D663" s="23"/>
      <c r="E663" s="23"/>
      <c r="F663" s="23"/>
      <c r="G663" s="23"/>
      <c r="H663" s="23">
        <f t="shared" si="1"/>
        <v>1.009515</v>
      </c>
      <c r="I663" s="19"/>
      <c r="J663" s="19"/>
      <c r="K663" s="20">
        <v>2.0</v>
      </c>
      <c r="L663" s="20"/>
      <c r="M663" s="20"/>
      <c r="N663" s="20"/>
    </row>
    <row r="664" hidden="1">
      <c r="A664" s="22">
        <v>10304.0</v>
      </c>
      <c r="B664" s="23">
        <v>0.002098</v>
      </c>
      <c r="C664" s="23"/>
      <c r="D664" s="23"/>
      <c r="E664" s="23"/>
      <c r="F664" s="23"/>
      <c r="G664" s="23"/>
      <c r="H664" s="23">
        <f t="shared" si="1"/>
        <v>1.002098</v>
      </c>
      <c r="I664" s="19"/>
      <c r="J664" s="19"/>
      <c r="K664" s="20">
        <v>3.0</v>
      </c>
      <c r="L664" s="20"/>
      <c r="M664" s="20"/>
      <c r="N664" s="20"/>
    </row>
    <row r="665" hidden="1">
      <c r="A665" s="22">
        <v>10306.0</v>
      </c>
      <c r="B665" s="23">
        <v>0.001118</v>
      </c>
      <c r="C665" s="23"/>
      <c r="D665" s="23"/>
      <c r="E665" s="23"/>
      <c r="F665" s="23"/>
      <c r="G665" s="23"/>
      <c r="H665" s="23">
        <f t="shared" si="1"/>
        <v>1.001118</v>
      </c>
      <c r="I665" s="19"/>
      <c r="J665" s="19"/>
      <c r="K665" s="20">
        <v>4.0</v>
      </c>
      <c r="L665" s="20"/>
      <c r="M665" s="20"/>
      <c r="N665" s="20"/>
    </row>
    <row r="666" hidden="1">
      <c r="A666" s="22">
        <v>10307.0</v>
      </c>
      <c r="B666" s="23">
        <v>0.004117</v>
      </c>
      <c r="C666" s="23"/>
      <c r="D666" s="23"/>
      <c r="E666" s="23"/>
      <c r="F666" s="23"/>
      <c r="G666" s="23"/>
      <c r="H666" s="23">
        <f t="shared" si="1"/>
        <v>1.004117</v>
      </c>
      <c r="I666" s="19"/>
      <c r="J666" s="19"/>
      <c r="K666" s="20">
        <v>5.0</v>
      </c>
      <c r="L666" s="20"/>
      <c r="M666" s="20"/>
      <c r="N666" s="20"/>
    </row>
    <row r="667" hidden="1">
      <c r="A667" s="22">
        <v>10308.0</v>
      </c>
      <c r="B667" s="23">
        <v>0.008854</v>
      </c>
      <c r="C667" s="23"/>
      <c r="D667" s="23"/>
      <c r="E667" s="23"/>
      <c r="F667" s="23"/>
      <c r="G667" s="23"/>
      <c r="H667" s="23">
        <f t="shared" si="1"/>
        <v>1.008854</v>
      </c>
      <c r="I667" s="19"/>
      <c r="J667" s="19"/>
      <c r="K667" s="20">
        <v>6.0</v>
      </c>
      <c r="L667" s="20"/>
      <c r="M667" s="20"/>
      <c r="N667" s="20"/>
    </row>
    <row r="668" hidden="1">
      <c r="A668" s="22">
        <v>10309.0</v>
      </c>
      <c r="B668" s="23">
        <v>-0.003593</v>
      </c>
      <c r="C668" s="23"/>
      <c r="D668" s="23"/>
      <c r="E668" s="23"/>
      <c r="F668" s="23"/>
      <c r="G668" s="23"/>
      <c r="H668" s="23">
        <f t="shared" si="1"/>
        <v>0.996407</v>
      </c>
      <c r="I668" s="19"/>
      <c r="J668" s="19"/>
      <c r="K668" s="20">
        <v>7.0</v>
      </c>
      <c r="L668" s="20"/>
      <c r="M668" s="20"/>
      <c r="N668" s="20"/>
    </row>
    <row r="669" hidden="1">
      <c r="A669" s="22">
        <v>10310.0</v>
      </c>
      <c r="B669" s="23">
        <v>0.007389</v>
      </c>
      <c r="C669" s="23"/>
      <c r="D669" s="23"/>
      <c r="E669" s="23"/>
      <c r="F669" s="23"/>
      <c r="G669" s="23"/>
      <c r="H669" s="23">
        <f t="shared" si="1"/>
        <v>1.007389</v>
      </c>
      <c r="I669" s="19"/>
      <c r="J669" s="19"/>
      <c r="K669" s="20">
        <v>8.0</v>
      </c>
      <c r="L669" s="20"/>
      <c r="M669" s="20"/>
      <c r="N669" s="20"/>
    </row>
    <row r="670" hidden="1">
      <c r="A670" s="22">
        <v>10311.0</v>
      </c>
      <c r="B670" s="23">
        <v>7.38E-4</v>
      </c>
      <c r="C670" s="23"/>
      <c r="D670" s="23"/>
      <c r="E670" s="23"/>
      <c r="F670" s="23"/>
      <c r="G670" s="23"/>
      <c r="H670" s="23">
        <f t="shared" si="1"/>
        <v>1.000738</v>
      </c>
      <c r="I670" s="19"/>
      <c r="J670" s="19"/>
      <c r="K670" s="20">
        <v>9.0</v>
      </c>
      <c r="L670" s="20"/>
      <c r="M670" s="20"/>
      <c r="N670" s="20"/>
    </row>
    <row r="671" hidden="1">
      <c r="A671" s="22">
        <v>10313.0</v>
      </c>
      <c r="B671" s="23">
        <v>0.009496</v>
      </c>
      <c r="C671" s="23"/>
      <c r="D671" s="23"/>
      <c r="E671" s="23"/>
      <c r="F671" s="23"/>
      <c r="G671" s="23"/>
      <c r="H671" s="23">
        <f t="shared" si="1"/>
        <v>1.009496</v>
      </c>
      <c r="I671" s="19"/>
      <c r="J671" s="19"/>
      <c r="K671" s="20">
        <v>10.0</v>
      </c>
      <c r="L671" s="20"/>
      <c r="M671" s="20"/>
      <c r="N671" s="20"/>
    </row>
    <row r="672" hidden="1">
      <c r="A672" s="22">
        <v>10314.0</v>
      </c>
      <c r="B672" s="23">
        <v>-0.003342</v>
      </c>
      <c r="C672" s="23"/>
      <c r="D672" s="23"/>
      <c r="E672" s="23"/>
      <c r="F672" s="23"/>
      <c r="G672" s="23"/>
      <c r="H672" s="23">
        <f t="shared" si="1"/>
        <v>0.996658</v>
      </c>
      <c r="I672" s="19"/>
      <c r="J672" s="19"/>
      <c r="K672" s="20">
        <v>11.0</v>
      </c>
      <c r="L672" s="20"/>
      <c r="M672" s="20"/>
      <c r="N672" s="20"/>
    </row>
    <row r="673" hidden="1">
      <c r="A673" s="22">
        <v>10315.0</v>
      </c>
      <c r="B673" s="23">
        <v>3.03E-4</v>
      </c>
      <c r="C673" s="23"/>
      <c r="D673" s="23"/>
      <c r="E673" s="23"/>
      <c r="F673" s="23"/>
      <c r="G673" s="23"/>
      <c r="H673" s="23">
        <f t="shared" si="1"/>
        <v>1.000303</v>
      </c>
      <c r="I673" s="19"/>
      <c r="J673" s="19"/>
      <c r="K673" s="20">
        <v>12.0</v>
      </c>
      <c r="L673" s="20"/>
      <c r="M673" s="20"/>
      <c r="N673" s="20"/>
    </row>
    <row r="674" hidden="1">
      <c r="A674" s="22">
        <v>10316.0</v>
      </c>
      <c r="B674" s="23">
        <v>0.002111</v>
      </c>
      <c r="C674" s="23"/>
      <c r="D674" s="23"/>
      <c r="E674" s="23"/>
      <c r="F674" s="23"/>
      <c r="G674" s="23"/>
      <c r="H674" s="23">
        <f t="shared" si="1"/>
        <v>1.002111</v>
      </c>
      <c r="I674" s="19"/>
      <c r="J674" s="19"/>
      <c r="K674" s="20">
        <v>13.0</v>
      </c>
      <c r="L674" s="20"/>
      <c r="M674" s="20"/>
      <c r="N674" s="20"/>
    </row>
    <row r="675" hidden="1">
      <c r="A675" s="22">
        <v>10317.0</v>
      </c>
      <c r="B675" s="23">
        <v>0.014955</v>
      </c>
      <c r="C675" s="23"/>
      <c r="D675" s="23"/>
      <c r="E675" s="23"/>
      <c r="F675" s="23"/>
      <c r="G675" s="23"/>
      <c r="H675" s="23">
        <f t="shared" si="1"/>
        <v>1.014955</v>
      </c>
      <c r="I675" s="19"/>
      <c r="J675" s="19"/>
      <c r="K675" s="20">
        <v>14.0</v>
      </c>
      <c r="L675" s="20"/>
      <c r="M675" s="20"/>
      <c r="N675" s="20"/>
    </row>
    <row r="676" hidden="1">
      <c r="A676" s="22">
        <v>10318.0</v>
      </c>
      <c r="B676" s="23">
        <v>-0.005599</v>
      </c>
      <c r="C676" s="23"/>
      <c r="D676" s="23"/>
      <c r="E676" s="23"/>
      <c r="F676" s="23"/>
      <c r="G676" s="23"/>
      <c r="H676" s="23">
        <f t="shared" si="1"/>
        <v>0.994401</v>
      </c>
      <c r="I676" s="19"/>
      <c r="J676" s="19"/>
      <c r="K676" s="20">
        <v>15.0</v>
      </c>
      <c r="L676" s="20"/>
      <c r="M676" s="20"/>
      <c r="N676" s="20"/>
    </row>
    <row r="677" hidden="1">
      <c r="A677" s="22">
        <v>10320.0</v>
      </c>
      <c r="B677" s="23">
        <v>-0.008753</v>
      </c>
      <c r="C677" s="23"/>
      <c r="D677" s="23"/>
      <c r="E677" s="23"/>
      <c r="F677" s="23"/>
      <c r="G677" s="23"/>
      <c r="H677" s="23">
        <f t="shared" si="1"/>
        <v>0.991247</v>
      </c>
      <c r="I677" s="19"/>
      <c r="J677" s="19"/>
      <c r="K677" s="20">
        <v>16.0</v>
      </c>
      <c r="L677" s="20"/>
      <c r="M677" s="20"/>
      <c r="N677" s="20"/>
    </row>
    <row r="678" hidden="1">
      <c r="A678" s="22">
        <v>10321.0</v>
      </c>
      <c r="B678" s="23">
        <v>0.006229</v>
      </c>
      <c r="C678" s="23"/>
      <c r="D678" s="23"/>
      <c r="E678" s="23"/>
      <c r="F678" s="23"/>
      <c r="G678" s="23"/>
      <c r="H678" s="23">
        <f t="shared" si="1"/>
        <v>1.006229</v>
      </c>
      <c r="I678" s="19"/>
      <c r="J678" s="19"/>
      <c r="K678" s="20">
        <v>17.0</v>
      </c>
      <c r="L678" s="20"/>
      <c r="M678" s="20"/>
      <c r="N678" s="20"/>
    </row>
    <row r="679" hidden="1">
      <c r="A679" s="22">
        <v>10322.0</v>
      </c>
      <c r="B679" s="23">
        <v>-7.05E-4</v>
      </c>
      <c r="C679" s="23"/>
      <c r="D679" s="23"/>
      <c r="E679" s="23"/>
      <c r="F679" s="23"/>
      <c r="G679" s="23"/>
      <c r="H679" s="23">
        <f t="shared" si="1"/>
        <v>0.999295</v>
      </c>
      <c r="I679" s="19"/>
      <c r="J679" s="19"/>
      <c r="K679" s="20">
        <v>18.0</v>
      </c>
      <c r="L679" s="20"/>
      <c r="M679" s="20"/>
      <c r="N679" s="20"/>
    </row>
    <row r="680" hidden="1">
      <c r="A680" s="22">
        <v>10323.0</v>
      </c>
      <c r="B680" s="23">
        <v>0.011316</v>
      </c>
      <c r="C680" s="23"/>
      <c r="D680" s="23"/>
      <c r="E680" s="23"/>
      <c r="F680" s="23"/>
      <c r="G680" s="23"/>
      <c r="H680" s="23">
        <f t="shared" si="1"/>
        <v>1.011316</v>
      </c>
      <c r="I680" s="19"/>
      <c r="J680" s="19"/>
      <c r="K680" s="20">
        <v>19.0</v>
      </c>
      <c r="L680" s="20"/>
      <c r="M680" s="20"/>
      <c r="N680" s="20"/>
    </row>
    <row r="681">
      <c r="A681" s="22">
        <v>10327.0</v>
      </c>
      <c r="B681" s="23">
        <v>0.003301</v>
      </c>
      <c r="C681" s="23"/>
      <c r="D681" s="23"/>
      <c r="E681" s="23"/>
      <c r="F681" s="23"/>
      <c r="G681" s="23">
        <f>STDEV(B662:B681)</f>
        <v>0.006100383698</v>
      </c>
      <c r="H681" s="23">
        <f t="shared" si="1"/>
        <v>1.003301</v>
      </c>
      <c r="I681" s="19">
        <f>($H662 * $H663 * $H664 * $H665 * $H666 * $H667 * $H668 * $H669 * $H670 * $H671 * $H672 * $H673 * $H674 * $H675 * $H676 * $H677 * $H678 * $H679 * $H680 * $H681)</f>
        <v>1.06888541</v>
      </c>
      <c r="J681" s="19">
        <f>$I681^(1/20) - 1</f>
        <v>0.003336374995</v>
      </c>
      <c r="K681" s="20">
        <v>0.0</v>
      </c>
      <c r="L681" s="20"/>
      <c r="M681" s="20"/>
      <c r="N681" s="20"/>
    </row>
    <row r="682" hidden="1">
      <c r="A682" s="22">
        <v>10328.0</v>
      </c>
      <c r="B682" s="23">
        <v>-0.007219</v>
      </c>
      <c r="C682" s="23"/>
      <c r="D682" s="23"/>
      <c r="E682" s="23"/>
      <c r="F682" s="23"/>
      <c r="G682" s="23"/>
      <c r="H682" s="23">
        <f t="shared" si="1"/>
        <v>0.992781</v>
      </c>
      <c r="I682" s="19"/>
      <c r="J682" s="19"/>
      <c r="K682" s="20">
        <v>1.0</v>
      </c>
      <c r="L682" s="20"/>
      <c r="M682" s="20"/>
      <c r="N682" s="20"/>
    </row>
    <row r="683" hidden="1">
      <c r="A683" s="22">
        <v>10329.0</v>
      </c>
      <c r="B683" s="23">
        <v>0.014175</v>
      </c>
      <c r="C683" s="23"/>
      <c r="D683" s="23"/>
      <c r="E683" s="23"/>
      <c r="F683" s="23"/>
      <c r="G683" s="23"/>
      <c r="H683" s="23">
        <f t="shared" si="1"/>
        <v>1.014175</v>
      </c>
      <c r="I683" s="19"/>
      <c r="J683" s="19"/>
      <c r="K683" s="20">
        <v>2.0</v>
      </c>
      <c r="L683" s="20"/>
      <c r="M683" s="20"/>
      <c r="N683" s="20"/>
    </row>
    <row r="684" hidden="1">
      <c r="A684" s="22">
        <v>10330.0</v>
      </c>
      <c r="B684" s="23">
        <v>-0.002553</v>
      </c>
      <c r="C684" s="23"/>
      <c r="D684" s="23"/>
      <c r="E684" s="23"/>
      <c r="F684" s="23"/>
      <c r="G684" s="23"/>
      <c r="H684" s="23">
        <f t="shared" si="1"/>
        <v>0.997447</v>
      </c>
      <c r="I684" s="19"/>
      <c r="J684" s="19"/>
      <c r="K684" s="20">
        <v>3.0</v>
      </c>
      <c r="L684" s="20"/>
      <c r="M684" s="20"/>
      <c r="N684" s="20"/>
    </row>
    <row r="685" hidden="1">
      <c r="A685" s="22">
        <v>10331.0</v>
      </c>
      <c r="B685" s="23">
        <v>0.014131</v>
      </c>
      <c r="C685" s="23"/>
      <c r="D685" s="23"/>
      <c r="E685" s="23"/>
      <c r="F685" s="23"/>
      <c r="G685" s="23"/>
      <c r="H685" s="23">
        <f t="shared" si="1"/>
        <v>1.014131</v>
      </c>
      <c r="I685" s="19"/>
      <c r="J685" s="19"/>
      <c r="K685" s="20">
        <v>4.0</v>
      </c>
      <c r="L685" s="20"/>
      <c r="M685" s="20"/>
      <c r="N685" s="20"/>
    </row>
    <row r="686" hidden="1">
      <c r="A686" s="22">
        <v>10332.0</v>
      </c>
      <c r="B686" s="23">
        <v>-0.004321</v>
      </c>
      <c r="C686" s="23"/>
      <c r="D686" s="23"/>
      <c r="E686" s="23"/>
      <c r="F686" s="23"/>
      <c r="G686" s="23"/>
      <c r="H686" s="23">
        <f t="shared" si="1"/>
        <v>0.995679</v>
      </c>
      <c r="I686" s="19"/>
      <c r="J686" s="19"/>
      <c r="K686" s="20">
        <v>5.0</v>
      </c>
      <c r="L686" s="20"/>
      <c r="M686" s="20"/>
      <c r="N686" s="20"/>
    </row>
    <row r="687" hidden="1">
      <c r="A687" s="22">
        <v>10334.0</v>
      </c>
      <c r="B687" s="23">
        <v>0.005194</v>
      </c>
      <c r="C687" s="23"/>
      <c r="D687" s="23"/>
      <c r="E687" s="23"/>
      <c r="F687" s="23"/>
      <c r="G687" s="23"/>
      <c r="H687" s="23">
        <f t="shared" si="1"/>
        <v>1.005194</v>
      </c>
      <c r="I687" s="19"/>
      <c r="J687" s="19"/>
      <c r="K687" s="20">
        <v>6.0</v>
      </c>
      <c r="L687" s="20"/>
      <c r="M687" s="20"/>
      <c r="N687" s="20"/>
    </row>
    <row r="688" hidden="1">
      <c r="A688" s="22">
        <v>10335.0</v>
      </c>
      <c r="B688" s="23">
        <v>-0.006457</v>
      </c>
      <c r="C688" s="23"/>
      <c r="D688" s="23"/>
      <c r="E688" s="23"/>
      <c r="F688" s="23"/>
      <c r="G688" s="23"/>
      <c r="H688" s="23">
        <f t="shared" si="1"/>
        <v>0.993543</v>
      </c>
      <c r="I688" s="19"/>
      <c r="J688" s="19"/>
      <c r="K688" s="20">
        <v>7.0</v>
      </c>
      <c r="L688" s="20"/>
      <c r="M688" s="20"/>
      <c r="N688" s="20"/>
    </row>
    <row r="689" hidden="1">
      <c r="A689" s="22">
        <v>10336.0</v>
      </c>
      <c r="B689" s="23">
        <v>2.82E-4</v>
      </c>
      <c r="C689" s="23"/>
      <c r="D689" s="23"/>
      <c r="E689" s="23"/>
      <c r="F689" s="23"/>
      <c r="G689" s="23"/>
      <c r="H689" s="23">
        <f t="shared" si="1"/>
        <v>1.000282</v>
      </c>
      <c r="I689" s="19"/>
      <c r="J689" s="19"/>
      <c r="K689" s="20">
        <v>8.0</v>
      </c>
      <c r="L689" s="20"/>
      <c r="M689" s="20"/>
      <c r="N689" s="20"/>
    </row>
    <row r="690" hidden="1">
      <c r="A690" s="22">
        <v>10337.0</v>
      </c>
      <c r="B690" s="23">
        <v>0.005792</v>
      </c>
      <c r="C690" s="23"/>
      <c r="D690" s="23"/>
      <c r="E690" s="23"/>
      <c r="F690" s="23"/>
      <c r="G690" s="23"/>
      <c r="H690" s="23">
        <f t="shared" si="1"/>
        <v>1.005792</v>
      </c>
      <c r="I690" s="19"/>
      <c r="J690" s="19"/>
      <c r="K690" s="20">
        <v>9.0</v>
      </c>
      <c r="L690" s="20"/>
      <c r="M690" s="20"/>
      <c r="N690" s="20"/>
    </row>
    <row r="691" hidden="1">
      <c r="A691" s="22">
        <v>10338.0</v>
      </c>
      <c r="B691" s="23">
        <v>-0.013263</v>
      </c>
      <c r="C691" s="23"/>
      <c r="D691" s="23"/>
      <c r="E691" s="23"/>
      <c r="F691" s="23"/>
      <c r="G691" s="23"/>
      <c r="H691" s="23">
        <f t="shared" si="1"/>
        <v>0.986737</v>
      </c>
      <c r="I691" s="19"/>
      <c r="J691" s="19"/>
      <c r="K691" s="20">
        <v>10.0</v>
      </c>
      <c r="L691" s="20"/>
      <c r="M691" s="20"/>
      <c r="N691" s="20"/>
    </row>
    <row r="692" hidden="1">
      <c r="A692" s="22">
        <v>10341.0</v>
      </c>
      <c r="B692" s="23">
        <v>-0.007093</v>
      </c>
      <c r="C692" s="23"/>
      <c r="D692" s="23"/>
      <c r="E692" s="23"/>
      <c r="F692" s="23"/>
      <c r="G692" s="23"/>
      <c r="H692" s="23">
        <f t="shared" si="1"/>
        <v>0.992907</v>
      </c>
      <c r="I692" s="19"/>
      <c r="J692" s="19"/>
      <c r="K692" s="20">
        <v>11.0</v>
      </c>
      <c r="L692" s="20"/>
      <c r="M692" s="20"/>
      <c r="N692" s="20"/>
    </row>
    <row r="693" hidden="1">
      <c r="A693" s="22">
        <v>10342.0</v>
      </c>
      <c r="B693" s="23">
        <v>0.003693</v>
      </c>
      <c r="C693" s="23"/>
      <c r="D693" s="23"/>
      <c r="E693" s="23"/>
      <c r="F693" s="23"/>
      <c r="G693" s="23"/>
      <c r="H693" s="23">
        <f t="shared" si="1"/>
        <v>1.003693</v>
      </c>
      <c r="I693" s="19"/>
      <c r="J693" s="19"/>
      <c r="K693" s="20">
        <v>12.0</v>
      </c>
      <c r="L693" s="20"/>
      <c r="M693" s="20"/>
      <c r="N693" s="20"/>
    </row>
    <row r="694" hidden="1">
      <c r="A694" s="22">
        <v>10343.0</v>
      </c>
      <c r="B694" s="23">
        <v>0.00767</v>
      </c>
      <c r="C694" s="23"/>
      <c r="D694" s="23"/>
      <c r="E694" s="23"/>
      <c r="F694" s="23"/>
      <c r="G694" s="23"/>
      <c r="H694" s="23">
        <f t="shared" si="1"/>
        <v>1.00767</v>
      </c>
      <c r="I694" s="19"/>
      <c r="J694" s="19"/>
      <c r="K694" s="20">
        <v>13.0</v>
      </c>
      <c r="L694" s="20"/>
      <c r="M694" s="20"/>
      <c r="N694" s="20"/>
    </row>
    <row r="695" hidden="1">
      <c r="A695" s="22">
        <v>10344.0</v>
      </c>
      <c r="B695" s="23">
        <v>0.006678</v>
      </c>
      <c r="C695" s="23"/>
      <c r="D695" s="23"/>
      <c r="E695" s="23"/>
      <c r="F695" s="23"/>
      <c r="G695" s="23"/>
      <c r="H695" s="23">
        <f t="shared" si="1"/>
        <v>1.006678</v>
      </c>
      <c r="I695" s="19"/>
      <c r="J695" s="19"/>
      <c r="K695" s="20">
        <v>14.0</v>
      </c>
      <c r="L695" s="20"/>
      <c r="M695" s="20"/>
      <c r="N695" s="20"/>
    </row>
    <row r="696" hidden="1">
      <c r="A696" s="22">
        <v>10345.0</v>
      </c>
      <c r="B696" s="23">
        <v>0.010414</v>
      </c>
      <c r="C696" s="23"/>
      <c r="D696" s="23"/>
      <c r="E696" s="23"/>
      <c r="F696" s="23"/>
      <c r="G696" s="23"/>
      <c r="H696" s="23">
        <f t="shared" si="1"/>
        <v>1.010414</v>
      </c>
      <c r="I696" s="19"/>
      <c r="J696" s="19"/>
      <c r="K696" s="20">
        <v>15.0</v>
      </c>
      <c r="L696" s="20"/>
      <c r="M696" s="20"/>
      <c r="N696" s="20"/>
    </row>
    <row r="697" hidden="1">
      <c r="A697" s="22">
        <v>10346.0</v>
      </c>
      <c r="B697" s="23">
        <v>0.004732</v>
      </c>
      <c r="C697" s="23"/>
      <c r="D697" s="23"/>
      <c r="E697" s="23"/>
      <c r="F697" s="23"/>
      <c r="G697" s="23"/>
      <c r="H697" s="23">
        <f t="shared" si="1"/>
        <v>1.004732</v>
      </c>
      <c r="I697" s="19"/>
      <c r="J697" s="19"/>
      <c r="K697" s="20">
        <v>16.0</v>
      </c>
      <c r="L697" s="20"/>
      <c r="M697" s="20"/>
      <c r="N697" s="20"/>
    </row>
    <row r="698" hidden="1">
      <c r="A698" s="22">
        <v>10348.0</v>
      </c>
      <c r="B698" s="23">
        <v>6.12E-4</v>
      </c>
      <c r="C698" s="23"/>
      <c r="D698" s="23"/>
      <c r="E698" s="23"/>
      <c r="F698" s="23"/>
      <c r="G698" s="23"/>
      <c r="H698" s="23">
        <f t="shared" si="1"/>
        <v>1.000612</v>
      </c>
      <c r="I698" s="19"/>
      <c r="J698" s="19"/>
      <c r="K698" s="20">
        <v>17.0</v>
      </c>
      <c r="L698" s="20"/>
      <c r="M698" s="20"/>
      <c r="N698" s="20"/>
    </row>
    <row r="699" hidden="1">
      <c r="A699" s="22">
        <v>10349.0</v>
      </c>
      <c r="B699" s="23">
        <v>0.002736</v>
      </c>
      <c r="C699" s="23"/>
      <c r="D699" s="23"/>
      <c r="E699" s="23"/>
      <c r="F699" s="23"/>
      <c r="G699" s="23"/>
      <c r="H699" s="23">
        <f t="shared" si="1"/>
        <v>1.002736</v>
      </c>
      <c r="I699" s="19"/>
      <c r="J699" s="19"/>
      <c r="K699" s="20">
        <v>18.0</v>
      </c>
      <c r="L699" s="20"/>
      <c r="M699" s="20"/>
      <c r="N699" s="20"/>
    </row>
    <row r="700" hidden="1">
      <c r="A700" s="22">
        <v>10350.0</v>
      </c>
      <c r="B700" s="23">
        <v>8.62E-4</v>
      </c>
      <c r="C700" s="23"/>
      <c r="D700" s="23"/>
      <c r="E700" s="23"/>
      <c r="F700" s="23"/>
      <c r="G700" s="23"/>
      <c r="H700" s="23">
        <f t="shared" si="1"/>
        <v>1.000862</v>
      </c>
      <c r="I700" s="19"/>
      <c r="J700" s="19"/>
      <c r="K700" s="20">
        <v>19.0</v>
      </c>
      <c r="L700" s="20"/>
      <c r="M700" s="20"/>
      <c r="N700" s="20"/>
    </row>
    <row r="701">
      <c r="A701" s="22">
        <v>10351.0</v>
      </c>
      <c r="B701" s="23">
        <v>0.003946</v>
      </c>
      <c r="C701" s="23"/>
      <c r="D701" s="23"/>
      <c r="E701" s="23"/>
      <c r="F701" s="23"/>
      <c r="G701" s="23">
        <f>STDEV(B682:B701)</f>
        <v>0.007249210247</v>
      </c>
      <c r="H701" s="23">
        <f t="shared" si="1"/>
        <v>1.003946</v>
      </c>
      <c r="I701" s="19">
        <f>($H682 * $H683 * $H684 * $H685 * $H686 * $H687 * $H688 * $H689 * $H690 * $H691 * $H692 * $H693 * $H694 * $H695 * $H696 * $H697 * $H698 * $H699 * $H700 * $H701)</f>
        <v>1.040262694</v>
      </c>
      <c r="J701" s="19">
        <f>$I701^(1/20) - 1</f>
        <v>0.001975612538</v>
      </c>
      <c r="K701" s="20">
        <v>0.0</v>
      </c>
      <c r="L701" s="20"/>
      <c r="M701" s="20"/>
      <c r="N701" s="20"/>
    </row>
    <row r="702" hidden="1">
      <c r="A702" s="22">
        <v>10352.0</v>
      </c>
      <c r="B702" s="23">
        <v>0.011722</v>
      </c>
      <c r="C702" s="23"/>
      <c r="D702" s="23"/>
      <c r="E702" s="23"/>
      <c r="F702" s="23"/>
      <c r="G702" s="23"/>
      <c r="H702" s="23">
        <f t="shared" si="1"/>
        <v>1.011722</v>
      </c>
      <c r="I702" s="19"/>
      <c r="J702" s="19"/>
      <c r="K702" s="20">
        <v>1.0</v>
      </c>
      <c r="L702" s="20"/>
      <c r="M702" s="20"/>
      <c r="N702" s="20"/>
    </row>
    <row r="703" hidden="1">
      <c r="A703" s="22">
        <v>10355.0</v>
      </c>
      <c r="B703" s="23">
        <v>0.007422</v>
      </c>
      <c r="C703" s="23"/>
      <c r="D703" s="23"/>
      <c r="E703" s="23"/>
      <c r="F703" s="23"/>
      <c r="G703" s="23"/>
      <c r="H703" s="23">
        <f t="shared" si="1"/>
        <v>1.007422</v>
      </c>
      <c r="I703" s="19"/>
      <c r="J703" s="19"/>
      <c r="K703" s="20">
        <v>2.0</v>
      </c>
      <c r="L703" s="20"/>
      <c r="M703" s="20"/>
      <c r="N703" s="20"/>
    </row>
    <row r="704" hidden="1">
      <c r="A704" s="22">
        <v>10356.0</v>
      </c>
      <c r="B704" s="23">
        <v>-0.005598</v>
      </c>
      <c r="C704" s="23"/>
      <c r="D704" s="23"/>
      <c r="E704" s="23"/>
      <c r="F704" s="23"/>
      <c r="G704" s="23"/>
      <c r="H704" s="23">
        <f t="shared" si="1"/>
        <v>0.994402</v>
      </c>
      <c r="I704" s="19"/>
      <c r="J704" s="19"/>
      <c r="K704" s="20">
        <v>3.0</v>
      </c>
      <c r="L704" s="20"/>
      <c r="M704" s="20"/>
      <c r="N704" s="20"/>
    </row>
    <row r="705" hidden="1">
      <c r="A705" s="22">
        <v>10357.0</v>
      </c>
      <c r="B705" s="23">
        <v>5.36E-4</v>
      </c>
      <c r="C705" s="23"/>
      <c r="D705" s="23"/>
      <c r="E705" s="23"/>
      <c r="F705" s="23"/>
      <c r="G705" s="23"/>
      <c r="H705" s="23">
        <f t="shared" si="1"/>
        <v>1.000536</v>
      </c>
      <c r="I705" s="19"/>
      <c r="J705" s="19"/>
      <c r="K705" s="20">
        <v>4.0</v>
      </c>
      <c r="L705" s="20"/>
      <c r="M705" s="20"/>
      <c r="N705" s="20"/>
    </row>
    <row r="706" hidden="1">
      <c r="A706" s="22">
        <v>10358.0</v>
      </c>
      <c r="B706" s="23">
        <v>-0.001614</v>
      </c>
      <c r="C706" s="23"/>
      <c r="D706" s="23"/>
      <c r="E706" s="23"/>
      <c r="F706" s="23"/>
      <c r="G706" s="23"/>
      <c r="H706" s="23">
        <f t="shared" si="1"/>
        <v>0.998386</v>
      </c>
      <c r="I706" s="19"/>
      <c r="J706" s="19"/>
      <c r="K706" s="20">
        <v>5.0</v>
      </c>
      <c r="L706" s="20"/>
      <c r="M706" s="20"/>
      <c r="N706" s="20"/>
    </row>
    <row r="707" hidden="1">
      <c r="A707" s="22">
        <v>10359.0</v>
      </c>
      <c r="B707" s="23">
        <v>0.007845</v>
      </c>
      <c r="C707" s="23"/>
      <c r="D707" s="23"/>
      <c r="E707" s="23"/>
      <c r="F707" s="23"/>
      <c r="G707" s="23"/>
      <c r="H707" s="23">
        <f t="shared" si="1"/>
        <v>1.007845</v>
      </c>
      <c r="I707" s="19"/>
      <c r="J707" s="19"/>
      <c r="K707" s="20">
        <v>6.0</v>
      </c>
      <c r="L707" s="20"/>
      <c r="M707" s="20"/>
      <c r="N707" s="20"/>
    </row>
    <row r="708" hidden="1">
      <c r="A708" s="22">
        <v>10362.0</v>
      </c>
      <c r="B708" s="23">
        <v>0.004929</v>
      </c>
      <c r="C708" s="23"/>
      <c r="D708" s="23"/>
      <c r="E708" s="23"/>
      <c r="F708" s="23"/>
      <c r="G708" s="23"/>
      <c r="H708" s="23">
        <f t="shared" si="1"/>
        <v>1.004929</v>
      </c>
      <c r="I708" s="19"/>
      <c r="J708" s="19"/>
      <c r="K708" s="20">
        <v>7.0</v>
      </c>
      <c r="L708" s="20"/>
      <c r="M708" s="20"/>
      <c r="N708" s="20"/>
    </row>
    <row r="709" hidden="1">
      <c r="A709" s="22">
        <v>10363.0</v>
      </c>
      <c r="B709" s="23">
        <v>-4.66E-4</v>
      </c>
      <c r="C709" s="23"/>
      <c r="D709" s="23"/>
      <c r="E709" s="23"/>
      <c r="F709" s="23"/>
      <c r="G709" s="23"/>
      <c r="H709" s="23">
        <f t="shared" si="1"/>
        <v>0.999534</v>
      </c>
      <c r="I709" s="19"/>
      <c r="J709" s="19"/>
      <c r="K709" s="20">
        <v>8.0</v>
      </c>
      <c r="L709" s="20"/>
      <c r="M709" s="20"/>
      <c r="N709" s="20"/>
    </row>
    <row r="710" hidden="1">
      <c r="A710" s="22">
        <v>10364.0</v>
      </c>
      <c r="B710" s="23">
        <v>-0.015153</v>
      </c>
      <c r="C710" s="23"/>
      <c r="D710" s="23"/>
      <c r="E710" s="23"/>
      <c r="F710" s="23"/>
      <c r="G710" s="23"/>
      <c r="H710" s="23">
        <f t="shared" si="1"/>
        <v>0.984847</v>
      </c>
      <c r="I710" s="19"/>
      <c r="J710" s="19"/>
      <c r="K710" s="20">
        <v>9.0</v>
      </c>
      <c r="L710" s="20"/>
      <c r="M710" s="20"/>
      <c r="N710" s="20"/>
    </row>
    <row r="711" hidden="1">
      <c r="A711" s="22">
        <v>10365.0</v>
      </c>
      <c r="B711" s="23">
        <v>0.004831</v>
      </c>
      <c r="C711" s="23"/>
      <c r="D711" s="23"/>
      <c r="E711" s="23"/>
      <c r="F711" s="23"/>
      <c r="G711" s="23"/>
      <c r="H711" s="23">
        <f t="shared" si="1"/>
        <v>1.004831</v>
      </c>
      <c r="I711" s="19"/>
      <c r="J711" s="19"/>
      <c r="K711" s="20">
        <v>10.0</v>
      </c>
      <c r="L711" s="20"/>
      <c r="M711" s="20"/>
      <c r="N711" s="20"/>
    </row>
    <row r="712" hidden="1">
      <c r="A712" s="22">
        <v>10366.0</v>
      </c>
      <c r="B712" s="23">
        <v>-0.007061</v>
      </c>
      <c r="C712" s="23"/>
      <c r="D712" s="23"/>
      <c r="E712" s="23"/>
      <c r="F712" s="23"/>
      <c r="G712" s="23"/>
      <c r="H712" s="23">
        <f t="shared" si="1"/>
        <v>0.992939</v>
      </c>
      <c r="I712" s="19"/>
      <c r="J712" s="19"/>
      <c r="K712" s="20">
        <v>11.0</v>
      </c>
      <c r="L712" s="20"/>
      <c r="M712" s="20"/>
      <c r="N712" s="20"/>
    </row>
    <row r="713" hidden="1">
      <c r="A713" s="22">
        <v>10369.0</v>
      </c>
      <c r="B713" s="23">
        <v>-0.011446</v>
      </c>
      <c r="C713" s="23"/>
      <c r="D713" s="23"/>
      <c r="E713" s="23"/>
      <c r="F713" s="23"/>
      <c r="G713" s="23"/>
      <c r="H713" s="23">
        <f t="shared" si="1"/>
        <v>0.988554</v>
      </c>
      <c r="I713" s="19"/>
      <c r="J713" s="19"/>
      <c r="K713" s="20">
        <v>12.0</v>
      </c>
      <c r="L713" s="20"/>
      <c r="M713" s="20"/>
      <c r="N713" s="20"/>
    </row>
    <row r="714" hidden="1">
      <c r="A714" s="22">
        <v>10370.0</v>
      </c>
      <c r="B714" s="23">
        <v>-0.013771</v>
      </c>
      <c r="C714" s="23"/>
      <c r="D714" s="23"/>
      <c r="E714" s="23"/>
      <c r="F714" s="23"/>
      <c r="G714" s="23"/>
      <c r="H714" s="23">
        <f t="shared" si="1"/>
        <v>0.986229</v>
      </c>
      <c r="I714" s="19"/>
      <c r="J714" s="19"/>
      <c r="K714" s="20">
        <v>13.0</v>
      </c>
      <c r="L714" s="20"/>
      <c r="M714" s="20"/>
      <c r="N714" s="20"/>
    </row>
    <row r="715" hidden="1">
      <c r="A715" s="22">
        <v>10371.0</v>
      </c>
      <c r="B715" s="23">
        <v>0.017354</v>
      </c>
      <c r="C715" s="23"/>
      <c r="D715" s="23"/>
      <c r="E715" s="23"/>
      <c r="F715" s="23"/>
      <c r="G715" s="23"/>
      <c r="H715" s="23">
        <f t="shared" si="1"/>
        <v>1.017354</v>
      </c>
      <c r="I715" s="19"/>
      <c r="J715" s="19"/>
      <c r="K715" s="20">
        <v>14.0</v>
      </c>
      <c r="L715" s="20"/>
      <c r="M715" s="20"/>
      <c r="N715" s="20"/>
    </row>
    <row r="716" hidden="1">
      <c r="A716" s="22">
        <v>10372.0</v>
      </c>
      <c r="B716" s="23">
        <v>0.005483</v>
      </c>
      <c r="C716" s="23"/>
      <c r="D716" s="23"/>
      <c r="E716" s="23"/>
      <c r="F716" s="23"/>
      <c r="G716" s="23"/>
      <c r="H716" s="23">
        <f t="shared" si="1"/>
        <v>1.005483</v>
      </c>
      <c r="I716" s="19"/>
      <c r="J716" s="19"/>
      <c r="K716" s="20">
        <v>15.0</v>
      </c>
      <c r="L716" s="20"/>
      <c r="M716" s="20"/>
      <c r="N716" s="20"/>
    </row>
    <row r="717" hidden="1">
      <c r="A717" s="22">
        <v>10373.0</v>
      </c>
      <c r="B717" s="23">
        <v>0.002015</v>
      </c>
      <c r="C717" s="23"/>
      <c r="D717" s="23"/>
      <c r="E717" s="23"/>
      <c r="F717" s="23"/>
      <c r="G717" s="23"/>
      <c r="H717" s="23">
        <f t="shared" si="1"/>
        <v>1.002015</v>
      </c>
      <c r="I717" s="19"/>
      <c r="J717" s="19"/>
      <c r="K717" s="20">
        <v>16.0</v>
      </c>
      <c r="L717" s="20"/>
      <c r="M717" s="20"/>
      <c r="N717" s="20"/>
    </row>
    <row r="718" hidden="1">
      <c r="A718" s="22">
        <v>10376.0</v>
      </c>
      <c r="B718" s="23">
        <v>-0.014659</v>
      </c>
      <c r="C718" s="23"/>
      <c r="D718" s="23"/>
      <c r="E718" s="23"/>
      <c r="F718" s="23"/>
      <c r="G718" s="23"/>
      <c r="H718" s="23">
        <f t="shared" si="1"/>
        <v>0.985341</v>
      </c>
      <c r="I718" s="19"/>
      <c r="J718" s="19"/>
      <c r="K718" s="20">
        <v>17.0</v>
      </c>
      <c r="L718" s="20"/>
      <c r="M718" s="20"/>
      <c r="N718" s="20"/>
    </row>
    <row r="719" hidden="1">
      <c r="A719" s="22">
        <v>10377.0</v>
      </c>
      <c r="B719" s="23">
        <v>0.008862</v>
      </c>
      <c r="C719" s="23"/>
      <c r="D719" s="23"/>
      <c r="E719" s="23"/>
      <c r="F719" s="23"/>
      <c r="G719" s="23"/>
      <c r="H719" s="23">
        <f t="shared" si="1"/>
        <v>1.008862</v>
      </c>
      <c r="I719" s="19"/>
      <c r="J719" s="19"/>
      <c r="K719" s="20">
        <v>18.0</v>
      </c>
      <c r="L719" s="20"/>
      <c r="M719" s="20"/>
      <c r="N719" s="20"/>
    </row>
    <row r="720" hidden="1">
      <c r="A720" s="22">
        <v>10379.0</v>
      </c>
      <c r="B720" s="23">
        <v>0.009393</v>
      </c>
      <c r="C720" s="23"/>
      <c r="D720" s="23"/>
      <c r="E720" s="23"/>
      <c r="F720" s="23"/>
      <c r="G720" s="23"/>
      <c r="H720" s="23">
        <f t="shared" si="1"/>
        <v>1.009393</v>
      </c>
      <c r="I720" s="19"/>
      <c r="J720" s="19"/>
      <c r="K720" s="20">
        <v>19.0</v>
      </c>
      <c r="L720" s="20"/>
      <c r="M720" s="20"/>
      <c r="N720" s="20"/>
    </row>
    <row r="721">
      <c r="A721" s="22">
        <v>10380.0</v>
      </c>
      <c r="B721" s="23">
        <v>0.00356</v>
      </c>
      <c r="C721" s="23"/>
      <c r="D721" s="23"/>
      <c r="E721" s="23"/>
      <c r="F721" s="23"/>
      <c r="G721" s="23">
        <f>STDEV(B702:B721)</f>
        <v>0.009335240096</v>
      </c>
      <c r="H721" s="23">
        <f t="shared" si="1"/>
        <v>1.00356</v>
      </c>
      <c r="I721" s="19">
        <f>($H702 * $H703 * $H704 * $H705 * $H706 * $H707 * $H708 * $H709 * $H710 * $H711 * $H712 * $H713 * $H714 * $H715 * $H716 * $H717 * $H718 * $H719 * $H720 * $H721)</f>
        <v>1.013439997</v>
      </c>
      <c r="J721" s="19">
        <f>$I721^(1/20) - 1</f>
        <v>0.0006677469379</v>
      </c>
      <c r="K721" s="20">
        <v>0.0</v>
      </c>
      <c r="L721" s="20"/>
      <c r="M721" s="20"/>
      <c r="N721" s="20"/>
    </row>
    <row r="722" hidden="1">
      <c r="A722" s="22">
        <v>10381.0</v>
      </c>
      <c r="B722" s="23">
        <v>0.006349</v>
      </c>
      <c r="C722" s="23"/>
      <c r="D722" s="23"/>
      <c r="E722" s="23"/>
      <c r="F722" s="23"/>
      <c r="G722" s="23"/>
      <c r="H722" s="23">
        <f t="shared" si="1"/>
        <v>1.006349</v>
      </c>
      <c r="I722" s="19"/>
      <c r="J722" s="19"/>
      <c r="K722" s="20">
        <v>1.0</v>
      </c>
      <c r="L722" s="20"/>
      <c r="M722" s="20"/>
      <c r="N722" s="20"/>
    </row>
    <row r="723" hidden="1">
      <c r="A723" s="22">
        <v>10383.0</v>
      </c>
      <c r="B723" s="23">
        <v>-0.018371</v>
      </c>
      <c r="C723" s="23"/>
      <c r="D723" s="23"/>
      <c r="E723" s="23"/>
      <c r="F723" s="23"/>
      <c r="G723" s="23"/>
      <c r="H723" s="23">
        <f t="shared" si="1"/>
        <v>0.981629</v>
      </c>
      <c r="I723" s="19"/>
      <c r="J723" s="19"/>
      <c r="K723" s="20">
        <v>2.0</v>
      </c>
      <c r="L723" s="20"/>
      <c r="M723" s="20"/>
      <c r="N723" s="20"/>
    </row>
    <row r="724" hidden="1">
      <c r="A724" s="22">
        <v>10384.0</v>
      </c>
      <c r="B724" s="23">
        <v>0.002359</v>
      </c>
      <c r="C724" s="23"/>
      <c r="D724" s="23"/>
      <c r="E724" s="23"/>
      <c r="F724" s="23"/>
      <c r="G724" s="23"/>
      <c r="H724" s="23">
        <f t="shared" si="1"/>
        <v>1.002359</v>
      </c>
      <c r="I724" s="19"/>
      <c r="J724" s="19"/>
      <c r="K724" s="20">
        <v>3.0</v>
      </c>
      <c r="L724" s="20"/>
      <c r="M724" s="20"/>
      <c r="N724" s="20"/>
    </row>
    <row r="725" hidden="1">
      <c r="A725" s="22">
        <v>10385.0</v>
      </c>
      <c r="B725" s="23">
        <v>-0.008392</v>
      </c>
      <c r="C725" s="23"/>
      <c r="D725" s="23"/>
      <c r="E725" s="23"/>
      <c r="F725" s="23"/>
      <c r="G725" s="23"/>
      <c r="H725" s="23">
        <f t="shared" si="1"/>
        <v>0.991608</v>
      </c>
      <c r="I725" s="19"/>
      <c r="J725" s="19"/>
      <c r="K725" s="20">
        <v>4.0</v>
      </c>
      <c r="L725" s="20"/>
      <c r="M725" s="20"/>
      <c r="N725" s="20"/>
    </row>
    <row r="726" hidden="1">
      <c r="A726" s="22">
        <v>10386.0</v>
      </c>
      <c r="B726" s="23">
        <v>-0.004847</v>
      </c>
      <c r="C726" s="23"/>
      <c r="D726" s="23"/>
      <c r="E726" s="23"/>
      <c r="F726" s="23"/>
      <c r="G726" s="23"/>
      <c r="H726" s="23">
        <f t="shared" si="1"/>
        <v>0.995153</v>
      </c>
      <c r="I726" s="19"/>
      <c r="J726" s="19"/>
      <c r="K726" s="20">
        <v>5.0</v>
      </c>
      <c r="L726" s="20"/>
      <c r="M726" s="20"/>
      <c r="N726" s="20"/>
    </row>
    <row r="727" hidden="1">
      <c r="A727" s="22">
        <v>10387.0</v>
      </c>
      <c r="B727" s="23">
        <v>-0.013824</v>
      </c>
      <c r="C727" s="23"/>
      <c r="D727" s="23"/>
      <c r="E727" s="23"/>
      <c r="F727" s="23"/>
      <c r="G727" s="23"/>
      <c r="H727" s="23">
        <f t="shared" si="1"/>
        <v>0.986176</v>
      </c>
      <c r="I727" s="19"/>
      <c r="J727" s="19"/>
      <c r="K727" s="20">
        <v>6.0</v>
      </c>
      <c r="L727" s="20"/>
      <c r="M727" s="20"/>
      <c r="N727" s="20"/>
    </row>
    <row r="728" hidden="1">
      <c r="A728" s="22">
        <v>10388.0</v>
      </c>
      <c r="B728" s="23">
        <v>-0.012971</v>
      </c>
      <c r="C728" s="23"/>
      <c r="D728" s="23"/>
      <c r="E728" s="23"/>
      <c r="F728" s="23"/>
      <c r="G728" s="23"/>
      <c r="H728" s="23">
        <f t="shared" si="1"/>
        <v>0.987029</v>
      </c>
      <c r="I728" s="19"/>
      <c r="J728" s="19"/>
      <c r="K728" s="20">
        <v>7.0</v>
      </c>
      <c r="L728" s="20"/>
      <c r="M728" s="20"/>
      <c r="N728" s="20"/>
    </row>
    <row r="729" hidden="1">
      <c r="A729" s="22">
        <v>10390.0</v>
      </c>
      <c r="B729" s="23">
        <v>-0.022928</v>
      </c>
      <c r="C729" s="23"/>
      <c r="D729" s="23"/>
      <c r="E729" s="23"/>
      <c r="F729" s="23"/>
      <c r="G729" s="23"/>
      <c r="H729" s="23">
        <f t="shared" si="1"/>
        <v>0.977072</v>
      </c>
      <c r="I729" s="19"/>
      <c r="J729" s="19"/>
      <c r="K729" s="20">
        <v>8.0</v>
      </c>
      <c r="L729" s="20"/>
      <c r="M729" s="20"/>
      <c r="N729" s="20"/>
    </row>
    <row r="730" hidden="1">
      <c r="A730" s="22">
        <v>10391.0</v>
      </c>
      <c r="B730" s="23">
        <v>-0.023077</v>
      </c>
      <c r="C730" s="23"/>
      <c r="D730" s="23"/>
      <c r="E730" s="23"/>
      <c r="F730" s="23"/>
      <c r="G730" s="23"/>
      <c r="H730" s="23">
        <f t="shared" si="1"/>
        <v>0.976923</v>
      </c>
      <c r="I730" s="19"/>
      <c r="J730" s="19"/>
      <c r="K730" s="20">
        <v>9.0</v>
      </c>
      <c r="L730" s="20"/>
      <c r="M730" s="20"/>
      <c r="N730" s="20"/>
    </row>
    <row r="731" hidden="1">
      <c r="A731" s="22">
        <v>10392.0</v>
      </c>
      <c r="B731" s="23">
        <v>0.031275</v>
      </c>
      <c r="C731" s="23"/>
      <c r="D731" s="23"/>
      <c r="E731" s="23"/>
      <c r="F731" s="23"/>
      <c r="G731" s="23"/>
      <c r="H731" s="23">
        <f t="shared" si="1"/>
        <v>1.031275</v>
      </c>
      <c r="I731" s="19"/>
      <c r="J731" s="19"/>
      <c r="K731" s="20">
        <v>10.0</v>
      </c>
      <c r="L731" s="20"/>
      <c r="M731" s="20"/>
      <c r="N731" s="20"/>
    </row>
    <row r="732" hidden="1">
      <c r="A732" s="22">
        <v>10393.0</v>
      </c>
      <c r="B732" s="23">
        <v>0.009677</v>
      </c>
      <c r="C732" s="23"/>
      <c r="D732" s="23"/>
      <c r="E732" s="23"/>
      <c r="F732" s="23"/>
      <c r="G732" s="23"/>
      <c r="H732" s="23">
        <f t="shared" si="1"/>
        <v>1.009677</v>
      </c>
      <c r="I732" s="19"/>
      <c r="J732" s="19"/>
      <c r="K732" s="20">
        <v>11.0</v>
      </c>
      <c r="L732" s="20"/>
      <c r="M732" s="20"/>
      <c r="N732" s="20"/>
    </row>
    <row r="733" hidden="1">
      <c r="A733" s="22">
        <v>10394.0</v>
      </c>
      <c r="B733" s="23">
        <v>-0.01249</v>
      </c>
      <c r="C733" s="23"/>
      <c r="D733" s="23"/>
      <c r="E733" s="23"/>
      <c r="F733" s="23"/>
      <c r="G733" s="23"/>
      <c r="H733" s="23">
        <f t="shared" si="1"/>
        <v>0.98751</v>
      </c>
      <c r="I733" s="19"/>
      <c r="J733" s="19"/>
      <c r="K733" s="20">
        <v>12.0</v>
      </c>
      <c r="L733" s="20"/>
      <c r="M733" s="20"/>
      <c r="N733" s="20"/>
    </row>
    <row r="734" hidden="1">
      <c r="A734" s="22">
        <v>10395.0</v>
      </c>
      <c r="B734" s="23">
        <v>-3.2E-5</v>
      </c>
      <c r="C734" s="23"/>
      <c r="D734" s="23"/>
      <c r="E734" s="23"/>
      <c r="F734" s="23"/>
      <c r="G734" s="23"/>
      <c r="H734" s="23">
        <f t="shared" si="1"/>
        <v>0.999968</v>
      </c>
      <c r="I734" s="19"/>
      <c r="J734" s="19"/>
      <c r="K734" s="20">
        <v>13.0</v>
      </c>
      <c r="L734" s="20"/>
      <c r="M734" s="20"/>
      <c r="N734" s="20"/>
    </row>
    <row r="735" hidden="1">
      <c r="A735" s="22">
        <v>10397.0</v>
      </c>
      <c r="B735" s="23">
        <v>-0.020095</v>
      </c>
      <c r="C735" s="23"/>
      <c r="D735" s="23"/>
      <c r="E735" s="23"/>
      <c r="F735" s="23"/>
      <c r="G735" s="23"/>
      <c r="H735" s="23">
        <f t="shared" si="1"/>
        <v>0.979905</v>
      </c>
      <c r="I735" s="19"/>
      <c r="J735" s="19"/>
      <c r="K735" s="20">
        <v>14.0</v>
      </c>
      <c r="L735" s="20"/>
      <c r="M735" s="20"/>
      <c r="N735" s="20"/>
    </row>
    <row r="736" hidden="1">
      <c r="A736" s="22">
        <v>10398.0</v>
      </c>
      <c r="B736" s="23">
        <v>-0.005895</v>
      </c>
      <c r="C736" s="23"/>
      <c r="D736" s="23"/>
      <c r="E736" s="23"/>
      <c r="F736" s="23"/>
      <c r="G736" s="23"/>
      <c r="H736" s="23">
        <f t="shared" si="1"/>
        <v>0.994105</v>
      </c>
      <c r="I736" s="19"/>
      <c r="J736" s="19"/>
      <c r="K736" s="20">
        <v>15.0</v>
      </c>
      <c r="L736" s="20"/>
      <c r="M736" s="20"/>
      <c r="N736" s="20"/>
    </row>
    <row r="737" hidden="1">
      <c r="A737" s="22">
        <v>10399.0</v>
      </c>
      <c r="B737" s="23">
        <v>0.013968</v>
      </c>
      <c r="C737" s="23"/>
      <c r="D737" s="23"/>
      <c r="E737" s="23"/>
      <c r="F737" s="23"/>
      <c r="G737" s="23"/>
      <c r="H737" s="23">
        <f t="shared" si="1"/>
        <v>1.013968</v>
      </c>
      <c r="I737" s="19"/>
      <c r="J737" s="19"/>
      <c r="K737" s="20">
        <v>16.0</v>
      </c>
      <c r="L737" s="20"/>
      <c r="M737" s="20"/>
      <c r="N737" s="20"/>
    </row>
    <row r="738" hidden="1">
      <c r="A738" s="22">
        <v>10400.0</v>
      </c>
      <c r="B738" s="23">
        <v>0.00161</v>
      </c>
      <c r="C738" s="23"/>
      <c r="D738" s="23"/>
      <c r="E738" s="23"/>
      <c r="F738" s="23"/>
      <c r="G738" s="23"/>
      <c r="H738" s="23">
        <f t="shared" si="1"/>
        <v>1.00161</v>
      </c>
      <c r="I738" s="19"/>
      <c r="J738" s="19"/>
      <c r="K738" s="20">
        <v>17.0</v>
      </c>
      <c r="L738" s="20"/>
      <c r="M738" s="20"/>
      <c r="N738" s="20"/>
    </row>
    <row r="739" hidden="1">
      <c r="A739" s="22">
        <v>10401.0</v>
      </c>
      <c r="B739" s="23">
        <v>-2.37E-4</v>
      </c>
      <c r="C739" s="23"/>
      <c r="D739" s="23"/>
      <c r="E739" s="23"/>
      <c r="F739" s="23"/>
      <c r="G739" s="23"/>
      <c r="H739" s="23">
        <f t="shared" si="1"/>
        <v>0.999763</v>
      </c>
      <c r="I739" s="19"/>
      <c r="J739" s="19"/>
      <c r="K739" s="20">
        <v>18.0</v>
      </c>
      <c r="L739" s="20"/>
      <c r="M739" s="20"/>
      <c r="N739" s="20"/>
    </row>
    <row r="740" hidden="1">
      <c r="A740" s="22">
        <v>10402.0</v>
      </c>
      <c r="B740" s="23">
        <v>-0.006315</v>
      </c>
      <c r="C740" s="23"/>
      <c r="D740" s="23"/>
      <c r="E740" s="23"/>
      <c r="F740" s="23"/>
      <c r="G740" s="23"/>
      <c r="H740" s="23">
        <f t="shared" si="1"/>
        <v>0.993685</v>
      </c>
      <c r="I740" s="19"/>
      <c r="J740" s="19"/>
      <c r="K740" s="20">
        <v>19.0</v>
      </c>
      <c r="L740" s="20"/>
      <c r="M740" s="20"/>
      <c r="N740" s="20"/>
    </row>
    <row r="741">
      <c r="A741" s="22">
        <v>10404.0</v>
      </c>
      <c r="B741" s="23">
        <v>0.001093</v>
      </c>
      <c r="C741" s="23"/>
      <c r="D741" s="23"/>
      <c r="E741" s="23"/>
      <c r="F741" s="23"/>
      <c r="G741" s="23">
        <f>STDEV(B722:B741)</f>
        <v>0.01348371083</v>
      </c>
      <c r="H741" s="23">
        <f t="shared" si="1"/>
        <v>1.001093</v>
      </c>
      <c r="I741" s="19">
        <f>($H722 * $H723 * $H724 * $H725 * $H726 * $H727 * $H728 * $H729 * $H730 * $H731 * $H732 * $H733 * $H734 * $H735 * $H736 * $H737 * $H738 * $H739 * $H740 * $H741)</f>
        <v>0.918468626</v>
      </c>
      <c r="J741" s="19">
        <f>$I741^(1/20) - 1</f>
        <v>-0.004243348088</v>
      </c>
      <c r="K741" s="20">
        <v>0.0</v>
      </c>
      <c r="L741" s="20"/>
      <c r="M741" s="20"/>
      <c r="N741" s="20"/>
    </row>
    <row r="742" hidden="1">
      <c r="A742" s="22">
        <v>10405.0</v>
      </c>
      <c r="B742" s="23">
        <v>0.010066</v>
      </c>
      <c r="C742" s="23"/>
      <c r="D742" s="23"/>
      <c r="E742" s="23"/>
      <c r="F742" s="23"/>
      <c r="G742" s="23"/>
      <c r="H742" s="23">
        <f t="shared" si="1"/>
        <v>1.010066</v>
      </c>
      <c r="I742" s="19"/>
      <c r="J742" s="19"/>
      <c r="K742" s="20">
        <v>1.0</v>
      </c>
      <c r="L742" s="20"/>
      <c r="M742" s="20"/>
      <c r="N742" s="20"/>
    </row>
    <row r="743" hidden="1">
      <c r="A743" s="22">
        <v>10406.0</v>
      </c>
      <c r="B743" s="23">
        <v>0.010141</v>
      </c>
      <c r="C743" s="23"/>
      <c r="D743" s="23"/>
      <c r="E743" s="23"/>
      <c r="F743" s="23"/>
      <c r="G743" s="23"/>
      <c r="H743" s="23">
        <f t="shared" si="1"/>
        <v>1.010141</v>
      </c>
      <c r="I743" s="19"/>
      <c r="J743" s="19"/>
      <c r="K743" s="20">
        <v>2.0</v>
      </c>
      <c r="L743" s="20"/>
      <c r="M743" s="20"/>
      <c r="N743" s="20"/>
    </row>
    <row r="744" hidden="1">
      <c r="A744" s="22">
        <v>10407.0</v>
      </c>
      <c r="B744" s="23">
        <v>0.008241</v>
      </c>
      <c r="C744" s="23"/>
      <c r="D744" s="23"/>
      <c r="E744" s="23"/>
      <c r="F744" s="23"/>
      <c r="G744" s="23"/>
      <c r="H744" s="23">
        <f t="shared" si="1"/>
        <v>1.008241</v>
      </c>
      <c r="I744" s="19"/>
      <c r="J744" s="19"/>
      <c r="K744" s="20">
        <v>3.0</v>
      </c>
      <c r="L744" s="20"/>
      <c r="M744" s="20"/>
      <c r="N744" s="20"/>
    </row>
    <row r="745" hidden="1">
      <c r="A745" s="22">
        <v>10408.0</v>
      </c>
      <c r="B745" s="23">
        <v>0.004996</v>
      </c>
      <c r="C745" s="23"/>
      <c r="D745" s="23"/>
      <c r="E745" s="23"/>
      <c r="F745" s="23"/>
      <c r="G745" s="23"/>
      <c r="H745" s="23">
        <f t="shared" si="1"/>
        <v>1.004996</v>
      </c>
      <c r="I745" s="19"/>
      <c r="J745" s="19"/>
      <c r="K745" s="20">
        <v>4.0</v>
      </c>
      <c r="L745" s="20"/>
      <c r="M745" s="20"/>
      <c r="N745" s="20"/>
    </row>
    <row r="746" hidden="1">
      <c r="A746" s="22">
        <v>10409.0</v>
      </c>
      <c r="B746" s="23">
        <v>0.001387</v>
      </c>
      <c r="C746" s="23"/>
      <c r="D746" s="23"/>
      <c r="E746" s="23"/>
      <c r="F746" s="23"/>
      <c r="G746" s="23"/>
      <c r="H746" s="23">
        <f t="shared" si="1"/>
        <v>1.001387</v>
      </c>
      <c r="I746" s="19"/>
      <c r="J746" s="19"/>
      <c r="K746" s="20">
        <v>5.0</v>
      </c>
      <c r="L746" s="20"/>
      <c r="M746" s="20"/>
      <c r="N746" s="20"/>
    </row>
    <row r="747" hidden="1">
      <c r="A747" s="22">
        <v>10411.0</v>
      </c>
      <c r="B747" s="23">
        <v>-0.011703</v>
      </c>
      <c r="C747" s="23"/>
      <c r="D747" s="23"/>
      <c r="E747" s="23"/>
      <c r="F747" s="23"/>
      <c r="G747" s="23"/>
      <c r="H747" s="23">
        <f t="shared" si="1"/>
        <v>0.988297</v>
      </c>
      <c r="I747" s="19"/>
      <c r="J747" s="19"/>
      <c r="K747" s="20">
        <v>6.0</v>
      </c>
      <c r="L747" s="20"/>
      <c r="M747" s="20"/>
      <c r="N747" s="20"/>
    </row>
    <row r="748" hidden="1">
      <c r="A748" s="22">
        <v>10412.0</v>
      </c>
      <c r="B748" s="23">
        <v>0.016328</v>
      </c>
      <c r="C748" s="23"/>
      <c r="D748" s="23"/>
      <c r="E748" s="23"/>
      <c r="F748" s="23"/>
      <c r="G748" s="23"/>
      <c r="H748" s="23">
        <f t="shared" si="1"/>
        <v>1.016328</v>
      </c>
      <c r="I748" s="19"/>
      <c r="J748" s="19"/>
      <c r="K748" s="20">
        <v>7.0</v>
      </c>
      <c r="L748" s="20"/>
      <c r="M748" s="20"/>
      <c r="N748" s="20"/>
    </row>
    <row r="749" hidden="1">
      <c r="A749" s="22">
        <v>10414.0</v>
      </c>
      <c r="B749" s="23">
        <v>0.009524</v>
      </c>
      <c r="C749" s="23"/>
      <c r="D749" s="23"/>
      <c r="E749" s="23"/>
      <c r="F749" s="23"/>
      <c r="G749" s="23"/>
      <c r="H749" s="23">
        <f t="shared" si="1"/>
        <v>1.009524</v>
      </c>
      <c r="I749" s="19"/>
      <c r="J749" s="19"/>
      <c r="K749" s="20">
        <v>8.0</v>
      </c>
      <c r="L749" s="20"/>
      <c r="M749" s="20"/>
      <c r="N749" s="20"/>
    </row>
    <row r="750" hidden="1">
      <c r="A750" s="22">
        <v>10415.0</v>
      </c>
      <c r="B750" s="23">
        <v>-0.003032</v>
      </c>
      <c r="C750" s="23"/>
      <c r="D750" s="23"/>
      <c r="E750" s="23"/>
      <c r="F750" s="23"/>
      <c r="G750" s="23"/>
      <c r="H750" s="23">
        <f t="shared" si="1"/>
        <v>0.996968</v>
      </c>
      <c r="I750" s="19"/>
      <c r="J750" s="19"/>
      <c r="K750" s="20">
        <v>9.0</v>
      </c>
      <c r="L750" s="20"/>
      <c r="M750" s="20"/>
      <c r="N750" s="20"/>
    </row>
    <row r="751" hidden="1">
      <c r="A751" s="22">
        <v>10416.0</v>
      </c>
      <c r="B751" s="23">
        <v>0.002714</v>
      </c>
      <c r="C751" s="23"/>
      <c r="D751" s="23"/>
      <c r="E751" s="23"/>
      <c r="F751" s="23"/>
      <c r="G751" s="23"/>
      <c r="H751" s="23">
        <f t="shared" si="1"/>
        <v>1.002714</v>
      </c>
      <c r="I751" s="19"/>
      <c r="J751" s="19"/>
      <c r="K751" s="20">
        <v>10.0</v>
      </c>
      <c r="L751" s="20"/>
      <c r="M751" s="20"/>
      <c r="N751" s="20"/>
    </row>
    <row r="752" hidden="1">
      <c r="A752" s="22">
        <v>10418.0</v>
      </c>
      <c r="B752" s="23">
        <v>2.62E-4</v>
      </c>
      <c r="C752" s="23"/>
      <c r="D752" s="23"/>
      <c r="E752" s="23"/>
      <c r="F752" s="23"/>
      <c r="G752" s="23"/>
      <c r="H752" s="23">
        <f t="shared" si="1"/>
        <v>1.000262</v>
      </c>
      <c r="I752" s="19"/>
      <c r="J752" s="19"/>
      <c r="K752" s="20">
        <v>11.0</v>
      </c>
      <c r="L752" s="20"/>
      <c r="M752" s="20"/>
      <c r="N752" s="20"/>
    </row>
    <row r="753" hidden="1">
      <c r="A753" s="22">
        <v>10419.0</v>
      </c>
      <c r="B753" s="23">
        <v>-0.0028</v>
      </c>
      <c r="C753" s="23"/>
      <c r="D753" s="23"/>
      <c r="E753" s="23"/>
      <c r="F753" s="23"/>
      <c r="G753" s="23"/>
      <c r="H753" s="23">
        <f t="shared" si="1"/>
        <v>0.9972</v>
      </c>
      <c r="I753" s="19"/>
      <c r="J753" s="19"/>
      <c r="K753" s="20">
        <v>12.0</v>
      </c>
      <c r="L753" s="20"/>
      <c r="M753" s="20"/>
      <c r="N753" s="20"/>
    </row>
    <row r="754" hidden="1">
      <c r="A754" s="22">
        <v>10420.0</v>
      </c>
      <c r="B754" s="23">
        <v>-0.023194</v>
      </c>
      <c r="C754" s="23"/>
      <c r="D754" s="23"/>
      <c r="E754" s="23"/>
      <c r="F754" s="23"/>
      <c r="G754" s="23"/>
      <c r="H754" s="23">
        <f t="shared" si="1"/>
        <v>0.976806</v>
      </c>
      <c r="I754" s="19"/>
      <c r="J754" s="19"/>
      <c r="K754" s="20">
        <v>13.0</v>
      </c>
      <c r="L754" s="20"/>
      <c r="M754" s="20"/>
      <c r="N754" s="20"/>
    </row>
    <row r="755" hidden="1">
      <c r="A755" s="22">
        <v>10421.0</v>
      </c>
      <c r="B755" s="23">
        <v>-0.006277</v>
      </c>
      <c r="C755" s="23"/>
      <c r="D755" s="23"/>
      <c r="E755" s="23"/>
      <c r="F755" s="23"/>
      <c r="G755" s="23"/>
      <c r="H755" s="23">
        <f t="shared" si="1"/>
        <v>0.993723</v>
      </c>
      <c r="I755" s="19"/>
      <c r="J755" s="19"/>
      <c r="K755" s="20">
        <v>14.0</v>
      </c>
      <c r="L755" s="20"/>
      <c r="M755" s="20"/>
      <c r="N755" s="20"/>
    </row>
    <row r="756" hidden="1">
      <c r="A756" s="22">
        <v>10422.0</v>
      </c>
      <c r="B756" s="23">
        <v>0.007097</v>
      </c>
      <c r="C756" s="23"/>
      <c r="D756" s="23"/>
      <c r="E756" s="23"/>
      <c r="F756" s="23"/>
      <c r="G756" s="23"/>
      <c r="H756" s="23">
        <f t="shared" si="1"/>
        <v>1.007097</v>
      </c>
      <c r="I756" s="19"/>
      <c r="J756" s="19"/>
      <c r="K756" s="20">
        <v>15.0</v>
      </c>
      <c r="L756" s="20"/>
      <c r="M756" s="20"/>
      <c r="N756" s="20"/>
    </row>
    <row r="757" hidden="1">
      <c r="A757" s="22">
        <v>10423.0</v>
      </c>
      <c r="B757" s="23">
        <v>-2.7E-5</v>
      </c>
      <c r="C757" s="23"/>
      <c r="D757" s="23"/>
      <c r="E757" s="23"/>
      <c r="F757" s="23"/>
      <c r="G757" s="23"/>
      <c r="H757" s="23">
        <f t="shared" si="1"/>
        <v>0.999973</v>
      </c>
      <c r="I757" s="19"/>
      <c r="J757" s="19"/>
      <c r="K757" s="20">
        <v>16.0</v>
      </c>
      <c r="L757" s="20"/>
      <c r="M757" s="20"/>
      <c r="N757" s="20"/>
    </row>
    <row r="758" hidden="1">
      <c r="A758" s="22">
        <v>10425.0</v>
      </c>
      <c r="B758" s="23">
        <v>-0.012227</v>
      </c>
      <c r="C758" s="23"/>
      <c r="D758" s="23"/>
      <c r="E758" s="23"/>
      <c r="F758" s="23"/>
      <c r="G758" s="23"/>
      <c r="H758" s="23">
        <f t="shared" si="1"/>
        <v>0.987773</v>
      </c>
      <c r="I758" s="19"/>
      <c r="J758" s="19"/>
      <c r="K758" s="20">
        <v>17.0</v>
      </c>
      <c r="L758" s="20"/>
      <c r="M758" s="20"/>
      <c r="N758" s="20"/>
    </row>
    <row r="759" hidden="1">
      <c r="A759" s="22">
        <v>10426.0</v>
      </c>
      <c r="B759" s="23">
        <v>0.004656</v>
      </c>
      <c r="C759" s="23"/>
      <c r="D759" s="23"/>
      <c r="E759" s="23"/>
      <c r="F759" s="23"/>
      <c r="G759" s="23"/>
      <c r="H759" s="23">
        <f t="shared" si="1"/>
        <v>1.004656</v>
      </c>
      <c r="I759" s="19"/>
      <c r="J759" s="19"/>
      <c r="K759" s="20">
        <v>18.0</v>
      </c>
      <c r="L759" s="20"/>
      <c r="M759" s="20"/>
      <c r="N759" s="20"/>
    </row>
    <row r="760" hidden="1">
      <c r="A760" s="22">
        <v>10427.0</v>
      </c>
      <c r="B760" s="23">
        <v>0.009027</v>
      </c>
      <c r="C760" s="23"/>
      <c r="D760" s="23"/>
      <c r="E760" s="23"/>
      <c r="F760" s="23"/>
      <c r="G760" s="23"/>
      <c r="H760" s="23">
        <f t="shared" si="1"/>
        <v>1.009027</v>
      </c>
      <c r="I760" s="19"/>
      <c r="J760" s="19"/>
      <c r="K760" s="20">
        <v>19.0</v>
      </c>
      <c r="L760" s="20"/>
      <c r="M760" s="20"/>
      <c r="N760" s="20"/>
    </row>
    <row r="761">
      <c r="A761" s="22">
        <v>10428.0</v>
      </c>
      <c r="B761" s="23">
        <v>-0.001525</v>
      </c>
      <c r="C761" s="23"/>
      <c r="D761" s="23"/>
      <c r="E761" s="23"/>
      <c r="F761" s="23"/>
      <c r="G761" s="23">
        <f>STDEV(B742:B761)</f>
        <v>0.009382079985</v>
      </c>
      <c r="H761" s="23">
        <f t="shared" si="1"/>
        <v>0.998475</v>
      </c>
      <c r="I761" s="19">
        <f>($H742 * $H743 * $H744 * $H745 * $H746 * $H747 * $H748 * $H749 * $H750 * $H751 * $H752 * $H753 * $H754 * $H755 * $H756 * $H757 * $H758 * $H759 * $H760 * $H761)</f>
        <v>1.023063271</v>
      </c>
      <c r="J761" s="19">
        <f>$I761^(1/20) - 1</f>
        <v>0.001140716822</v>
      </c>
      <c r="K761" s="20">
        <v>0.0</v>
      </c>
      <c r="L761" s="20"/>
      <c r="M761" s="20"/>
      <c r="N761" s="20"/>
    </row>
    <row r="762" hidden="1">
      <c r="A762" s="22">
        <v>10429.0</v>
      </c>
      <c r="B762" s="23">
        <v>0.00117</v>
      </c>
      <c r="C762" s="23"/>
      <c r="D762" s="23"/>
      <c r="E762" s="23"/>
      <c r="F762" s="23"/>
      <c r="G762" s="23"/>
      <c r="H762" s="23">
        <f t="shared" si="1"/>
        <v>1.00117</v>
      </c>
      <c r="I762" s="19"/>
      <c r="J762" s="19"/>
      <c r="K762" s="20">
        <v>1.0</v>
      </c>
      <c r="L762" s="20"/>
      <c r="M762" s="20"/>
      <c r="N762" s="20"/>
    </row>
    <row r="763" hidden="1">
      <c r="A763" s="22">
        <v>10430.0</v>
      </c>
      <c r="B763" s="23">
        <v>-0.002253</v>
      </c>
      <c r="C763" s="23"/>
      <c r="D763" s="23"/>
      <c r="E763" s="23"/>
      <c r="F763" s="23"/>
      <c r="G763" s="23"/>
      <c r="H763" s="23">
        <f t="shared" si="1"/>
        <v>0.997747</v>
      </c>
      <c r="I763" s="19"/>
      <c r="J763" s="19"/>
      <c r="K763" s="20">
        <v>2.0</v>
      </c>
      <c r="L763" s="20"/>
      <c r="M763" s="20"/>
      <c r="N763" s="20"/>
    </row>
    <row r="764" hidden="1">
      <c r="A764" s="22">
        <v>10432.0</v>
      </c>
      <c r="B764" s="23">
        <v>0.006318</v>
      </c>
      <c r="C764" s="23"/>
      <c r="D764" s="23"/>
      <c r="E764" s="23"/>
      <c r="F764" s="23"/>
      <c r="G764" s="23"/>
      <c r="H764" s="23">
        <f t="shared" si="1"/>
        <v>1.006318</v>
      </c>
      <c r="I764" s="19"/>
      <c r="J764" s="19"/>
      <c r="K764" s="20">
        <v>3.0</v>
      </c>
      <c r="L764" s="20"/>
      <c r="M764" s="20"/>
      <c r="N764" s="20"/>
    </row>
    <row r="765" hidden="1">
      <c r="A765" s="22">
        <v>10433.0</v>
      </c>
      <c r="B765" s="23">
        <v>5.33E-4</v>
      </c>
      <c r="C765" s="23"/>
      <c r="D765" s="23"/>
      <c r="E765" s="23"/>
      <c r="F765" s="23"/>
      <c r="G765" s="23"/>
      <c r="H765" s="23">
        <f t="shared" si="1"/>
        <v>1.000533</v>
      </c>
      <c r="I765" s="19"/>
      <c r="J765" s="19"/>
      <c r="K765" s="20">
        <v>4.0</v>
      </c>
      <c r="L765" s="20"/>
      <c r="M765" s="20"/>
      <c r="N765" s="20"/>
    </row>
    <row r="766" hidden="1">
      <c r="A766" s="22">
        <v>10434.0</v>
      </c>
      <c r="B766" s="23">
        <v>0.004292</v>
      </c>
      <c r="C766" s="23"/>
      <c r="D766" s="23"/>
      <c r="E766" s="23"/>
      <c r="F766" s="23"/>
      <c r="G766" s="23"/>
      <c r="H766" s="23">
        <f t="shared" si="1"/>
        <v>1.004292</v>
      </c>
      <c r="I766" s="19"/>
      <c r="J766" s="19"/>
      <c r="K766" s="20">
        <v>5.0</v>
      </c>
      <c r="L766" s="20"/>
      <c r="M766" s="20"/>
      <c r="N766" s="20"/>
    </row>
    <row r="767" hidden="1">
      <c r="A767" s="22">
        <v>10435.0</v>
      </c>
      <c r="B767" s="23">
        <v>0.002482</v>
      </c>
      <c r="C767" s="23"/>
      <c r="D767" s="23"/>
      <c r="E767" s="23"/>
      <c r="F767" s="23"/>
      <c r="G767" s="23"/>
      <c r="H767" s="23">
        <f t="shared" si="1"/>
        <v>1.002482</v>
      </c>
      <c r="I767" s="19"/>
      <c r="J767" s="19"/>
      <c r="K767" s="20">
        <v>6.0</v>
      </c>
      <c r="L767" s="20"/>
      <c r="M767" s="20"/>
      <c r="N767" s="20"/>
    </row>
    <row r="768" hidden="1">
      <c r="A768" s="22">
        <v>10436.0</v>
      </c>
      <c r="B768" s="23">
        <v>0.007981</v>
      </c>
      <c r="C768" s="23"/>
      <c r="D768" s="23"/>
      <c r="E768" s="23"/>
      <c r="F768" s="23"/>
      <c r="G768" s="23"/>
      <c r="H768" s="23">
        <f t="shared" si="1"/>
        <v>1.007981</v>
      </c>
      <c r="I768" s="19"/>
      <c r="J768" s="19"/>
      <c r="K768" s="20">
        <v>7.0</v>
      </c>
      <c r="L768" s="20"/>
      <c r="M768" s="20"/>
      <c r="N768" s="20"/>
    </row>
    <row r="769" hidden="1">
      <c r="A769" s="22">
        <v>10437.0</v>
      </c>
      <c r="B769" s="23">
        <v>0.002491</v>
      </c>
      <c r="C769" s="23"/>
      <c r="D769" s="23"/>
      <c r="E769" s="23"/>
      <c r="F769" s="23"/>
      <c r="G769" s="23"/>
      <c r="H769" s="23">
        <f t="shared" si="1"/>
        <v>1.002491</v>
      </c>
      <c r="I769" s="19"/>
      <c r="J769" s="19"/>
      <c r="K769" s="20">
        <v>8.0</v>
      </c>
      <c r="L769" s="20"/>
      <c r="M769" s="20"/>
      <c r="N769" s="20"/>
    </row>
    <row r="770" hidden="1">
      <c r="A770" s="22">
        <v>10439.0</v>
      </c>
      <c r="B770" s="23">
        <v>-0.001258</v>
      </c>
      <c r="C770" s="23"/>
      <c r="D770" s="23"/>
      <c r="E770" s="23"/>
      <c r="F770" s="23"/>
      <c r="G770" s="23"/>
      <c r="H770" s="23">
        <f t="shared" si="1"/>
        <v>0.998742</v>
      </c>
      <c r="I770" s="19"/>
      <c r="J770" s="19"/>
      <c r="K770" s="20">
        <v>9.0</v>
      </c>
      <c r="L770" s="20"/>
      <c r="M770" s="20"/>
      <c r="N770" s="20"/>
    </row>
    <row r="771" hidden="1">
      <c r="A771" s="22">
        <v>10440.0</v>
      </c>
      <c r="B771" s="23">
        <v>-8.16E-4</v>
      </c>
      <c r="C771" s="23"/>
      <c r="D771" s="23"/>
      <c r="E771" s="23"/>
      <c r="F771" s="23"/>
      <c r="G771" s="23"/>
      <c r="H771" s="23">
        <f t="shared" si="1"/>
        <v>0.999184</v>
      </c>
      <c r="I771" s="19"/>
      <c r="J771" s="19"/>
      <c r="K771" s="20">
        <v>10.0</v>
      </c>
      <c r="L771" s="20"/>
      <c r="M771" s="20"/>
      <c r="N771" s="20"/>
    </row>
    <row r="772" hidden="1">
      <c r="A772" s="22">
        <v>10441.0</v>
      </c>
      <c r="B772" s="23">
        <v>0.002616</v>
      </c>
      <c r="C772" s="23"/>
      <c r="D772" s="23"/>
      <c r="E772" s="23"/>
      <c r="F772" s="23"/>
      <c r="G772" s="23"/>
      <c r="H772" s="23">
        <f t="shared" si="1"/>
        <v>1.002616</v>
      </c>
      <c r="I772" s="19"/>
      <c r="J772" s="19"/>
      <c r="K772" s="20">
        <v>11.0</v>
      </c>
      <c r="L772" s="20"/>
      <c r="M772" s="20"/>
      <c r="N772" s="20"/>
    </row>
    <row r="773" hidden="1">
      <c r="A773" s="22">
        <v>10442.0</v>
      </c>
      <c r="B773" s="23">
        <v>-0.004354</v>
      </c>
      <c r="C773" s="23"/>
      <c r="D773" s="23"/>
      <c r="E773" s="23"/>
      <c r="F773" s="23"/>
      <c r="G773" s="23"/>
      <c r="H773" s="23">
        <f t="shared" si="1"/>
        <v>0.995646</v>
      </c>
      <c r="I773" s="19"/>
      <c r="J773" s="19"/>
      <c r="K773" s="20">
        <v>12.0</v>
      </c>
      <c r="L773" s="20"/>
      <c r="M773" s="20"/>
      <c r="N773" s="20"/>
    </row>
    <row r="774" hidden="1">
      <c r="A774" s="22">
        <v>10443.0</v>
      </c>
      <c r="B774" s="23">
        <v>0.002529</v>
      </c>
      <c r="C774" s="23"/>
      <c r="D774" s="23"/>
      <c r="E774" s="23"/>
      <c r="F774" s="23"/>
      <c r="G774" s="23"/>
      <c r="H774" s="23">
        <f t="shared" si="1"/>
        <v>1.002529</v>
      </c>
      <c r="I774" s="19"/>
      <c r="J774" s="19"/>
      <c r="K774" s="20">
        <v>13.0</v>
      </c>
      <c r="L774" s="20"/>
      <c r="M774" s="20"/>
      <c r="N774" s="20"/>
    </row>
    <row r="775" hidden="1">
      <c r="A775" s="22">
        <v>10444.0</v>
      </c>
      <c r="B775" s="23">
        <v>0.002205</v>
      </c>
      <c r="C775" s="23"/>
      <c r="D775" s="23"/>
      <c r="E775" s="23"/>
      <c r="F775" s="23"/>
      <c r="G775" s="23"/>
      <c r="H775" s="23">
        <f t="shared" si="1"/>
        <v>1.002205</v>
      </c>
      <c r="I775" s="19"/>
      <c r="J775" s="19"/>
      <c r="K775" s="20">
        <v>14.0</v>
      </c>
      <c r="L775" s="20"/>
      <c r="M775" s="20"/>
      <c r="N775" s="20"/>
    </row>
    <row r="776" hidden="1">
      <c r="A776" s="22">
        <v>10446.0</v>
      </c>
      <c r="B776" s="23">
        <v>0.007176</v>
      </c>
      <c r="C776" s="23"/>
      <c r="D776" s="23"/>
      <c r="E776" s="23"/>
      <c r="F776" s="23"/>
      <c r="G776" s="23"/>
      <c r="H776" s="23">
        <f t="shared" si="1"/>
        <v>1.007176</v>
      </c>
      <c r="I776" s="19"/>
      <c r="J776" s="19"/>
      <c r="K776" s="20">
        <v>15.0</v>
      </c>
      <c r="L776" s="20"/>
      <c r="M776" s="20"/>
      <c r="N776" s="20"/>
    </row>
    <row r="777" hidden="1">
      <c r="A777" s="22">
        <v>10447.0</v>
      </c>
      <c r="B777" s="23">
        <v>-0.003511</v>
      </c>
      <c r="C777" s="23"/>
      <c r="D777" s="23"/>
      <c r="E777" s="23"/>
      <c r="F777" s="23"/>
      <c r="G777" s="23"/>
      <c r="H777" s="23">
        <f t="shared" si="1"/>
        <v>0.996489</v>
      </c>
      <c r="I777" s="19"/>
      <c r="J777" s="19"/>
      <c r="K777" s="20">
        <v>16.0</v>
      </c>
      <c r="L777" s="20"/>
      <c r="M777" s="20"/>
      <c r="N777" s="20"/>
    </row>
    <row r="778" hidden="1">
      <c r="A778" s="22">
        <v>10448.0</v>
      </c>
      <c r="B778" s="23">
        <v>-0.011027</v>
      </c>
      <c r="C778" s="23"/>
      <c r="D778" s="23"/>
      <c r="E778" s="23"/>
      <c r="F778" s="23"/>
      <c r="G778" s="23"/>
      <c r="H778" s="23">
        <f t="shared" si="1"/>
        <v>0.988973</v>
      </c>
      <c r="I778" s="19"/>
      <c r="J778" s="19"/>
      <c r="K778" s="20">
        <v>17.0</v>
      </c>
      <c r="L778" s="20"/>
      <c r="M778" s="20"/>
      <c r="N778" s="20"/>
    </row>
    <row r="779" hidden="1">
      <c r="A779" s="22">
        <v>10449.0</v>
      </c>
      <c r="B779" s="23">
        <v>0.001235</v>
      </c>
      <c r="C779" s="23"/>
      <c r="D779" s="23"/>
      <c r="E779" s="23"/>
      <c r="F779" s="23"/>
      <c r="G779" s="23"/>
      <c r="H779" s="23">
        <f t="shared" si="1"/>
        <v>1.001235</v>
      </c>
      <c r="I779" s="19"/>
      <c r="J779" s="19"/>
      <c r="K779" s="20">
        <v>18.0</v>
      </c>
      <c r="L779" s="20"/>
      <c r="M779" s="20"/>
      <c r="N779" s="20"/>
    </row>
    <row r="780" hidden="1">
      <c r="A780" s="22">
        <v>10450.0</v>
      </c>
      <c r="B780" s="23">
        <v>-0.001932</v>
      </c>
      <c r="C780" s="23"/>
      <c r="D780" s="23"/>
      <c r="E780" s="23"/>
      <c r="F780" s="23"/>
      <c r="G780" s="23"/>
      <c r="H780" s="23">
        <f t="shared" si="1"/>
        <v>0.998068</v>
      </c>
      <c r="I780" s="19"/>
      <c r="J780" s="19"/>
      <c r="K780" s="20">
        <v>19.0</v>
      </c>
      <c r="L780" s="20"/>
      <c r="M780" s="20"/>
      <c r="N780" s="20"/>
    </row>
    <row r="781">
      <c r="A781" s="22">
        <v>10451.0</v>
      </c>
      <c r="B781" s="23">
        <v>0.00133</v>
      </c>
      <c r="C781" s="23"/>
      <c r="D781" s="23"/>
      <c r="E781" s="23"/>
      <c r="F781" s="23"/>
      <c r="G781" s="23">
        <f>STDEV(B762:B781)</f>
        <v>0.004341208554</v>
      </c>
      <c r="H781" s="23">
        <f t="shared" si="1"/>
        <v>1.00133</v>
      </c>
      <c r="I781" s="19">
        <f>($H762 * $H763 * $H764 * $H765 * $H766 * $H767 * $H768 * $H769 * $H770 * $H771 * $H772 * $H773 * $H774 * $H775 * $H776 * $H777 * $H778 * $H779 * $H780 * $H781)</f>
        <v>1.017166162</v>
      </c>
      <c r="J781" s="19">
        <f>$I781^(1/20) - 1</f>
        <v>0.0008513866404</v>
      </c>
      <c r="K781" s="20">
        <v>0.0</v>
      </c>
      <c r="L781" s="20"/>
      <c r="M781" s="20"/>
      <c r="N781" s="20"/>
    </row>
    <row r="782" hidden="1">
      <c r="A782" s="22">
        <v>10453.0</v>
      </c>
      <c r="B782" s="23">
        <v>-3.79E-4</v>
      </c>
      <c r="C782" s="23"/>
      <c r="D782" s="23"/>
      <c r="E782" s="23"/>
      <c r="F782" s="23"/>
      <c r="G782" s="23"/>
      <c r="H782" s="23">
        <f t="shared" si="1"/>
        <v>0.999621</v>
      </c>
      <c r="I782" s="19"/>
      <c r="J782" s="19"/>
      <c r="K782" s="20">
        <v>1.0</v>
      </c>
      <c r="L782" s="20"/>
      <c r="M782" s="20"/>
      <c r="N782" s="20"/>
    </row>
    <row r="783" hidden="1">
      <c r="A783" s="22">
        <v>10454.0</v>
      </c>
      <c r="B783" s="23">
        <v>-0.006299</v>
      </c>
      <c r="C783" s="23"/>
      <c r="D783" s="23"/>
      <c r="E783" s="23"/>
      <c r="F783" s="23"/>
      <c r="G783" s="23"/>
      <c r="H783" s="23">
        <f t="shared" si="1"/>
        <v>0.993701</v>
      </c>
      <c r="I783" s="19"/>
      <c r="J783" s="19"/>
      <c r="K783" s="20">
        <v>2.0</v>
      </c>
      <c r="L783" s="20"/>
      <c r="M783" s="20"/>
      <c r="N783" s="20"/>
    </row>
    <row r="784" hidden="1">
      <c r="A784" s="22">
        <v>10455.0</v>
      </c>
      <c r="B784" s="23">
        <v>0.01389</v>
      </c>
      <c r="C784" s="23"/>
      <c r="D784" s="23"/>
      <c r="E784" s="23"/>
      <c r="F784" s="23"/>
      <c r="G784" s="23"/>
      <c r="H784" s="23">
        <f t="shared" si="1"/>
        <v>1.01389</v>
      </c>
      <c r="I784" s="19"/>
      <c r="J784" s="19"/>
      <c r="K784" s="20">
        <v>3.0</v>
      </c>
      <c r="L784" s="20"/>
      <c r="M784" s="20"/>
      <c r="N784" s="20"/>
    </row>
    <row r="785" hidden="1">
      <c r="A785" s="22">
        <v>10456.0</v>
      </c>
      <c r="B785" s="23">
        <v>0.008045</v>
      </c>
      <c r="C785" s="23"/>
      <c r="D785" s="23"/>
      <c r="E785" s="23"/>
      <c r="F785" s="23"/>
      <c r="G785" s="23"/>
      <c r="H785" s="23">
        <f t="shared" si="1"/>
        <v>1.008045</v>
      </c>
      <c r="I785" s="19"/>
      <c r="J785" s="19"/>
      <c r="K785" s="20">
        <v>4.0</v>
      </c>
      <c r="L785" s="20"/>
      <c r="M785" s="20"/>
      <c r="N785" s="20"/>
    </row>
    <row r="786" hidden="1">
      <c r="A786" s="22">
        <v>10457.0</v>
      </c>
      <c r="B786" s="23">
        <v>0.002873</v>
      </c>
      <c r="C786" s="23"/>
      <c r="D786" s="23"/>
      <c r="E786" s="23"/>
      <c r="F786" s="23"/>
      <c r="G786" s="23"/>
      <c r="H786" s="23">
        <f t="shared" si="1"/>
        <v>1.002873</v>
      </c>
      <c r="I786" s="19"/>
      <c r="J786" s="19"/>
      <c r="K786" s="20">
        <v>5.0</v>
      </c>
      <c r="L786" s="20"/>
      <c r="M786" s="20"/>
      <c r="N786" s="20"/>
    </row>
    <row r="787" hidden="1">
      <c r="A787" s="22">
        <v>10458.0</v>
      </c>
      <c r="B787" s="23">
        <v>0.003037</v>
      </c>
      <c r="C787" s="23"/>
      <c r="D787" s="23"/>
      <c r="E787" s="23"/>
      <c r="F787" s="23"/>
      <c r="G787" s="23"/>
      <c r="H787" s="23">
        <f t="shared" si="1"/>
        <v>1.003037</v>
      </c>
      <c r="I787" s="19"/>
      <c r="J787" s="19"/>
      <c r="K787" s="20">
        <v>6.0</v>
      </c>
      <c r="L787" s="20"/>
      <c r="M787" s="20"/>
      <c r="N787" s="20"/>
    </row>
    <row r="788" hidden="1">
      <c r="A788" s="22">
        <v>10460.0</v>
      </c>
      <c r="B788" s="23">
        <v>0.002294</v>
      </c>
      <c r="C788" s="23"/>
      <c r="D788" s="23"/>
      <c r="E788" s="23"/>
      <c r="F788" s="23"/>
      <c r="G788" s="23"/>
      <c r="H788" s="23">
        <f t="shared" si="1"/>
        <v>1.002294</v>
      </c>
      <c r="I788" s="19"/>
      <c r="J788" s="19"/>
      <c r="K788" s="20">
        <v>7.0</v>
      </c>
      <c r="L788" s="20"/>
      <c r="M788" s="20"/>
      <c r="N788" s="20"/>
    </row>
    <row r="789" hidden="1">
      <c r="A789" s="22">
        <v>10461.0</v>
      </c>
      <c r="B789" s="23">
        <v>0.009954</v>
      </c>
      <c r="C789" s="23"/>
      <c r="D789" s="23"/>
      <c r="E789" s="23"/>
      <c r="F789" s="23"/>
      <c r="G789" s="23"/>
      <c r="H789" s="23">
        <f t="shared" si="1"/>
        <v>1.009954</v>
      </c>
      <c r="I789" s="19"/>
      <c r="J789" s="19"/>
      <c r="K789" s="20">
        <v>8.0</v>
      </c>
      <c r="L789" s="20"/>
      <c r="M789" s="20"/>
      <c r="N789" s="20"/>
    </row>
    <row r="790" hidden="1">
      <c r="A790" s="22">
        <v>10462.0</v>
      </c>
      <c r="B790" s="23">
        <v>0.001421</v>
      </c>
      <c r="C790" s="23"/>
      <c r="D790" s="23"/>
      <c r="E790" s="23"/>
      <c r="F790" s="23"/>
      <c r="G790" s="23"/>
      <c r="H790" s="23">
        <f t="shared" si="1"/>
        <v>1.001421</v>
      </c>
      <c r="I790" s="19"/>
      <c r="J790" s="19"/>
      <c r="K790" s="20">
        <v>9.0</v>
      </c>
      <c r="L790" s="20"/>
      <c r="M790" s="20"/>
      <c r="N790" s="20"/>
    </row>
    <row r="791" hidden="1">
      <c r="A791" s="22">
        <v>10463.0</v>
      </c>
      <c r="B791" s="23">
        <v>2.23E-4</v>
      </c>
      <c r="C791" s="23"/>
      <c r="D791" s="23"/>
      <c r="E791" s="23"/>
      <c r="F791" s="23"/>
      <c r="G791" s="23"/>
      <c r="H791" s="23">
        <f t="shared" si="1"/>
        <v>1.000223</v>
      </c>
      <c r="I791" s="19"/>
      <c r="J791" s="19"/>
      <c r="K791" s="20">
        <v>10.0</v>
      </c>
      <c r="L791" s="20"/>
      <c r="M791" s="20"/>
      <c r="N791" s="20"/>
    </row>
    <row r="792" hidden="1">
      <c r="A792" s="22">
        <v>10464.0</v>
      </c>
      <c r="B792" s="23">
        <v>0.013724</v>
      </c>
      <c r="C792" s="23"/>
      <c r="D792" s="23"/>
      <c r="E792" s="23"/>
      <c r="F792" s="23"/>
      <c r="G792" s="23"/>
      <c r="H792" s="23">
        <f t="shared" si="1"/>
        <v>1.013724</v>
      </c>
      <c r="I792" s="19"/>
      <c r="J792" s="19"/>
      <c r="K792" s="20">
        <v>11.0</v>
      </c>
      <c r="L792" s="20"/>
      <c r="M792" s="20"/>
      <c r="N792" s="20"/>
    </row>
    <row r="793" hidden="1">
      <c r="A793" s="22">
        <v>10465.0</v>
      </c>
      <c r="B793" s="23">
        <v>0.002865</v>
      </c>
      <c r="C793" s="23"/>
      <c r="D793" s="23"/>
      <c r="E793" s="23"/>
      <c r="F793" s="23"/>
      <c r="G793" s="23"/>
      <c r="H793" s="23">
        <f t="shared" si="1"/>
        <v>1.002865</v>
      </c>
      <c r="I793" s="19"/>
      <c r="J793" s="19"/>
      <c r="K793" s="20">
        <v>12.0</v>
      </c>
      <c r="L793" s="20"/>
      <c r="M793" s="20"/>
      <c r="N793" s="20"/>
    </row>
    <row r="794" hidden="1">
      <c r="A794" s="22">
        <v>10467.0</v>
      </c>
      <c r="B794" s="23">
        <v>-0.002901</v>
      </c>
      <c r="C794" s="23"/>
      <c r="D794" s="23"/>
      <c r="E794" s="23"/>
      <c r="F794" s="23"/>
      <c r="G794" s="23"/>
      <c r="H794" s="23">
        <f t="shared" si="1"/>
        <v>0.997099</v>
      </c>
      <c r="I794" s="19"/>
      <c r="J794" s="19"/>
      <c r="K794" s="20">
        <v>13.0</v>
      </c>
      <c r="L794" s="20"/>
      <c r="M794" s="20"/>
      <c r="N794" s="20"/>
    </row>
    <row r="795" hidden="1">
      <c r="A795" s="22">
        <v>10468.0</v>
      </c>
      <c r="B795" s="23">
        <v>0.006403</v>
      </c>
      <c r="C795" s="23"/>
      <c r="D795" s="23"/>
      <c r="E795" s="23"/>
      <c r="F795" s="23"/>
      <c r="G795" s="23"/>
      <c r="H795" s="23">
        <f t="shared" si="1"/>
        <v>1.006403</v>
      </c>
      <c r="I795" s="19"/>
      <c r="J795" s="19"/>
      <c r="K795" s="20">
        <v>14.0</v>
      </c>
      <c r="L795" s="20"/>
      <c r="M795" s="20"/>
      <c r="N795" s="20"/>
    </row>
    <row r="796" hidden="1">
      <c r="A796" s="22">
        <v>10469.0</v>
      </c>
      <c r="B796" s="23">
        <v>0.002643</v>
      </c>
      <c r="C796" s="23"/>
      <c r="D796" s="23"/>
      <c r="E796" s="23"/>
      <c r="F796" s="23"/>
      <c r="G796" s="23"/>
      <c r="H796" s="23">
        <f t="shared" si="1"/>
        <v>1.002643</v>
      </c>
      <c r="I796" s="19"/>
      <c r="J796" s="19"/>
      <c r="K796" s="20">
        <v>15.0</v>
      </c>
      <c r="L796" s="20"/>
      <c r="M796" s="20"/>
      <c r="N796" s="20"/>
    </row>
    <row r="797" hidden="1">
      <c r="A797" s="22">
        <v>10470.0</v>
      </c>
      <c r="B797" s="23">
        <v>0.003041</v>
      </c>
      <c r="C797" s="23"/>
      <c r="D797" s="23"/>
      <c r="E797" s="23"/>
      <c r="F797" s="23"/>
      <c r="G797" s="23"/>
      <c r="H797" s="23">
        <f t="shared" si="1"/>
        <v>1.003041</v>
      </c>
      <c r="I797" s="19"/>
      <c r="J797" s="19"/>
      <c r="K797" s="20">
        <v>16.0</v>
      </c>
      <c r="L797" s="20"/>
      <c r="M797" s="20"/>
      <c r="N797" s="20"/>
    </row>
    <row r="798" hidden="1">
      <c r="A798" s="22">
        <v>10471.0</v>
      </c>
      <c r="B798" s="23">
        <v>0.011656</v>
      </c>
      <c r="C798" s="23"/>
      <c r="D798" s="23"/>
      <c r="E798" s="23"/>
      <c r="F798" s="23"/>
      <c r="G798" s="23"/>
      <c r="H798" s="23">
        <f t="shared" si="1"/>
        <v>1.011656</v>
      </c>
      <c r="I798" s="19"/>
      <c r="J798" s="19"/>
      <c r="K798" s="20">
        <v>17.0</v>
      </c>
      <c r="L798" s="20"/>
      <c r="M798" s="20"/>
      <c r="N798" s="20"/>
    </row>
    <row r="799" hidden="1">
      <c r="A799" s="22">
        <v>10472.0</v>
      </c>
      <c r="B799" s="23">
        <v>0.002696</v>
      </c>
      <c r="C799" s="23"/>
      <c r="D799" s="23"/>
      <c r="E799" s="23"/>
      <c r="F799" s="23"/>
      <c r="G799" s="23"/>
      <c r="H799" s="23">
        <f t="shared" si="1"/>
        <v>1.002696</v>
      </c>
      <c r="I799" s="19"/>
      <c r="J799" s="19"/>
      <c r="K799" s="20">
        <v>18.0</v>
      </c>
      <c r="L799" s="20"/>
      <c r="M799" s="20"/>
      <c r="N799" s="20"/>
    </row>
    <row r="800" hidden="1">
      <c r="A800" s="22">
        <v>10475.0</v>
      </c>
      <c r="B800" s="23">
        <v>0.004191</v>
      </c>
      <c r="C800" s="23"/>
      <c r="D800" s="23"/>
      <c r="E800" s="23"/>
      <c r="F800" s="23"/>
      <c r="G800" s="23"/>
      <c r="H800" s="23">
        <f t="shared" si="1"/>
        <v>1.004191</v>
      </c>
      <c r="I800" s="19"/>
      <c r="J800" s="19"/>
      <c r="K800" s="20">
        <v>19.0</v>
      </c>
      <c r="L800" s="20"/>
      <c r="M800" s="20"/>
      <c r="N800" s="20"/>
    </row>
    <row r="801">
      <c r="A801" s="22">
        <v>10476.0</v>
      </c>
      <c r="B801" s="23">
        <v>0.004253</v>
      </c>
      <c r="C801" s="23"/>
      <c r="D801" s="23"/>
      <c r="E801" s="23"/>
      <c r="F801" s="23"/>
      <c r="G801" s="23">
        <f>STDEV(B782:B801)</f>
        <v>0.005194401465</v>
      </c>
      <c r="H801" s="23">
        <f t="shared" si="1"/>
        <v>1.004253</v>
      </c>
      <c r="I801" s="19">
        <f>($H782 * $H783 * $H784 * $H785 * $H786 * $H787 * $H788 * $H789 * $H790 * $H791 * $H792 * $H793 * $H794 * $H795 * $H796 * $H797 * $H798 * $H799 * $H800 * $H801)</f>
        <v>1.086760964</v>
      </c>
      <c r="J801" s="19">
        <f>$I801^(1/20) - 1</f>
        <v>0.004168749148</v>
      </c>
      <c r="K801" s="20">
        <v>0.0</v>
      </c>
      <c r="L801" s="20"/>
      <c r="M801" s="20"/>
      <c r="N801" s="20"/>
    </row>
    <row r="802" hidden="1">
      <c r="A802" s="22">
        <v>10477.0</v>
      </c>
      <c r="B802" s="23">
        <v>-0.004042</v>
      </c>
      <c r="C802" s="23"/>
      <c r="D802" s="23"/>
      <c r="E802" s="23"/>
      <c r="F802" s="23"/>
      <c r="G802" s="23"/>
      <c r="H802" s="23">
        <f t="shared" si="1"/>
        <v>0.995958</v>
      </c>
      <c r="I802" s="19"/>
      <c r="J802" s="19"/>
      <c r="K802" s="20">
        <v>1.0</v>
      </c>
      <c r="L802" s="20"/>
      <c r="M802" s="20"/>
      <c r="N802" s="20"/>
    </row>
    <row r="803" hidden="1">
      <c r="A803" s="22">
        <v>10478.0</v>
      </c>
      <c r="B803" s="23">
        <v>0.006697</v>
      </c>
      <c r="C803" s="23"/>
      <c r="D803" s="23"/>
      <c r="E803" s="23"/>
      <c r="F803" s="23"/>
      <c r="G803" s="23"/>
      <c r="H803" s="23">
        <f t="shared" si="1"/>
        <v>1.006697</v>
      </c>
      <c r="I803" s="19"/>
      <c r="J803" s="19"/>
      <c r="K803" s="20">
        <v>2.0</v>
      </c>
      <c r="L803" s="20"/>
      <c r="M803" s="20"/>
      <c r="N803" s="20"/>
    </row>
    <row r="804" hidden="1">
      <c r="A804" s="22">
        <v>10479.0</v>
      </c>
      <c r="B804" s="23">
        <v>-0.002959</v>
      </c>
      <c r="C804" s="23"/>
      <c r="D804" s="23"/>
      <c r="E804" s="23"/>
      <c r="F804" s="23"/>
      <c r="G804" s="23"/>
      <c r="H804" s="23">
        <f t="shared" si="1"/>
        <v>0.997041</v>
      </c>
      <c r="I804" s="19"/>
      <c r="J804" s="19"/>
      <c r="K804" s="20">
        <v>3.0</v>
      </c>
      <c r="L804" s="20"/>
      <c r="M804" s="20"/>
      <c r="N804" s="20"/>
    </row>
    <row r="805" hidden="1">
      <c r="A805" s="22">
        <v>10481.0</v>
      </c>
      <c r="B805" s="23">
        <v>-0.003392</v>
      </c>
      <c r="C805" s="23"/>
      <c r="D805" s="23"/>
      <c r="E805" s="23"/>
      <c r="F805" s="23"/>
      <c r="G805" s="23"/>
      <c r="H805" s="23">
        <f t="shared" si="1"/>
        <v>0.996608</v>
      </c>
      <c r="I805" s="19"/>
      <c r="J805" s="19"/>
      <c r="K805" s="20">
        <v>4.0</v>
      </c>
      <c r="L805" s="20"/>
      <c r="M805" s="20"/>
      <c r="N805" s="20"/>
    </row>
    <row r="806" hidden="1">
      <c r="A806" s="22">
        <v>10482.0</v>
      </c>
      <c r="B806" s="23">
        <v>0.006397</v>
      </c>
      <c r="C806" s="23"/>
      <c r="D806" s="23"/>
      <c r="E806" s="23"/>
      <c r="F806" s="23"/>
      <c r="G806" s="23"/>
      <c r="H806" s="23">
        <f t="shared" si="1"/>
        <v>1.006397</v>
      </c>
      <c r="I806" s="19"/>
      <c r="J806" s="19"/>
      <c r="K806" s="20">
        <v>5.0</v>
      </c>
      <c r="L806" s="20"/>
      <c r="M806" s="20"/>
      <c r="N806" s="20"/>
    </row>
    <row r="807" hidden="1">
      <c r="A807" s="22">
        <v>10483.0</v>
      </c>
      <c r="B807" s="23">
        <v>0.003373</v>
      </c>
      <c r="C807" s="23"/>
      <c r="D807" s="23"/>
      <c r="E807" s="23"/>
      <c r="F807" s="23"/>
      <c r="G807" s="23"/>
      <c r="H807" s="23">
        <f t="shared" si="1"/>
        <v>1.003373</v>
      </c>
      <c r="I807" s="19"/>
      <c r="J807" s="19"/>
      <c r="K807" s="20">
        <v>6.0</v>
      </c>
      <c r="L807" s="20"/>
      <c r="M807" s="20"/>
      <c r="N807" s="20"/>
    </row>
    <row r="808" hidden="1">
      <c r="A808" s="22">
        <v>10484.0</v>
      </c>
      <c r="B808" s="23">
        <v>-6.83E-4</v>
      </c>
      <c r="C808" s="23"/>
      <c r="D808" s="23"/>
      <c r="E808" s="23"/>
      <c r="F808" s="23"/>
      <c r="G808" s="23"/>
      <c r="H808" s="23">
        <f t="shared" si="1"/>
        <v>0.999317</v>
      </c>
      <c r="I808" s="19"/>
      <c r="J808" s="19"/>
      <c r="K808" s="20">
        <v>7.0</v>
      </c>
      <c r="L808" s="20"/>
      <c r="M808" s="20"/>
      <c r="N808" s="20"/>
    </row>
    <row r="809" hidden="1">
      <c r="A809" s="22">
        <v>10485.0</v>
      </c>
      <c r="B809" s="23">
        <v>0.001409</v>
      </c>
      <c r="C809" s="23"/>
      <c r="D809" s="23"/>
      <c r="E809" s="23"/>
      <c r="F809" s="23"/>
      <c r="G809" s="23"/>
      <c r="H809" s="23">
        <f t="shared" si="1"/>
        <v>1.001409</v>
      </c>
      <c r="I809" s="19"/>
      <c r="J809" s="19"/>
      <c r="K809" s="20">
        <v>8.0</v>
      </c>
      <c r="L809" s="20"/>
      <c r="M809" s="20"/>
      <c r="N809" s="20"/>
    </row>
    <row r="810" hidden="1">
      <c r="A810" s="22">
        <v>10486.0</v>
      </c>
      <c r="B810" s="23">
        <v>0.005912</v>
      </c>
      <c r="C810" s="23"/>
      <c r="D810" s="23"/>
      <c r="E810" s="23"/>
      <c r="F810" s="23"/>
      <c r="G810" s="23"/>
      <c r="H810" s="23">
        <f t="shared" si="1"/>
        <v>1.005912</v>
      </c>
      <c r="I810" s="19"/>
      <c r="J810" s="19"/>
      <c r="K810" s="20">
        <v>9.0</v>
      </c>
      <c r="L810" s="20"/>
      <c r="M810" s="20"/>
      <c r="N810" s="20"/>
    </row>
    <row r="811" hidden="1">
      <c r="A811" s="22">
        <v>10488.0</v>
      </c>
      <c r="B811" s="23">
        <v>0.005463</v>
      </c>
      <c r="C811" s="23"/>
      <c r="D811" s="23"/>
      <c r="E811" s="23"/>
      <c r="F811" s="23"/>
      <c r="G811" s="23"/>
      <c r="H811" s="23">
        <f t="shared" si="1"/>
        <v>1.005463</v>
      </c>
      <c r="I811" s="19"/>
      <c r="J811" s="19"/>
      <c r="K811" s="20">
        <v>10.0</v>
      </c>
      <c r="L811" s="20"/>
      <c r="M811" s="20"/>
      <c r="N811" s="20"/>
    </row>
    <row r="812" hidden="1">
      <c r="A812" s="22">
        <v>10489.0</v>
      </c>
      <c r="B812" s="23">
        <v>-0.00681</v>
      </c>
      <c r="C812" s="23"/>
      <c r="D812" s="23"/>
      <c r="E812" s="23"/>
      <c r="F812" s="23"/>
      <c r="G812" s="23"/>
      <c r="H812" s="23">
        <f t="shared" si="1"/>
        <v>0.99319</v>
      </c>
      <c r="I812" s="19"/>
      <c r="J812" s="19"/>
      <c r="K812" s="20">
        <v>11.0</v>
      </c>
      <c r="L812" s="20"/>
      <c r="M812" s="20"/>
      <c r="N812" s="20"/>
    </row>
    <row r="813" hidden="1">
      <c r="A813" s="22">
        <v>10490.0</v>
      </c>
      <c r="B813" s="23">
        <v>-3.86E-4</v>
      </c>
      <c r="C813" s="23"/>
      <c r="D813" s="23"/>
      <c r="E813" s="23"/>
      <c r="F813" s="23"/>
      <c r="G813" s="23"/>
      <c r="H813" s="23">
        <f t="shared" si="1"/>
        <v>0.999614</v>
      </c>
      <c r="I813" s="19"/>
      <c r="J813" s="19"/>
      <c r="K813" s="20">
        <v>12.0</v>
      </c>
      <c r="L813" s="20"/>
      <c r="M813" s="20"/>
      <c r="N813" s="20"/>
    </row>
    <row r="814" hidden="1">
      <c r="A814" s="22">
        <v>10491.0</v>
      </c>
      <c r="B814" s="23">
        <v>0.001632</v>
      </c>
      <c r="C814" s="23"/>
      <c r="D814" s="23"/>
      <c r="E814" s="23"/>
      <c r="F814" s="23"/>
      <c r="G814" s="23"/>
      <c r="H814" s="23">
        <f t="shared" si="1"/>
        <v>1.001632</v>
      </c>
      <c r="I814" s="19"/>
      <c r="J814" s="19"/>
      <c r="K814" s="20">
        <v>13.0</v>
      </c>
      <c r="L814" s="20"/>
      <c r="M814" s="20"/>
      <c r="N814" s="20"/>
    </row>
    <row r="815" hidden="1">
      <c r="A815" s="22">
        <v>10492.0</v>
      </c>
      <c r="B815" s="23">
        <v>0.006726</v>
      </c>
      <c r="C815" s="23"/>
      <c r="D815" s="23"/>
      <c r="E815" s="23"/>
      <c r="F815" s="23"/>
      <c r="G815" s="23"/>
      <c r="H815" s="23">
        <f t="shared" si="1"/>
        <v>1.006726</v>
      </c>
      <c r="I815" s="19"/>
      <c r="J815" s="19"/>
      <c r="K815" s="20">
        <v>14.0</v>
      </c>
      <c r="L815" s="20"/>
      <c r="M815" s="20"/>
      <c r="N815" s="20"/>
    </row>
    <row r="816" hidden="1">
      <c r="A816" s="22">
        <v>10493.0</v>
      </c>
      <c r="B816" s="23">
        <v>-0.002416</v>
      </c>
      <c r="C816" s="23"/>
      <c r="D816" s="23"/>
      <c r="E816" s="23"/>
      <c r="F816" s="23"/>
      <c r="G816" s="23"/>
      <c r="H816" s="23">
        <f t="shared" si="1"/>
        <v>0.997584</v>
      </c>
      <c r="I816" s="19"/>
      <c r="J816" s="19"/>
      <c r="K816" s="20">
        <v>15.0</v>
      </c>
      <c r="L816" s="20"/>
      <c r="M816" s="20"/>
      <c r="N816" s="20"/>
    </row>
    <row r="817" hidden="1">
      <c r="A817" s="22">
        <v>10495.0</v>
      </c>
      <c r="B817" s="23">
        <v>0.006423</v>
      </c>
      <c r="C817" s="23"/>
      <c r="D817" s="23"/>
      <c r="E817" s="23"/>
      <c r="F817" s="23"/>
      <c r="G817" s="23"/>
      <c r="H817" s="23">
        <f t="shared" si="1"/>
        <v>1.006423</v>
      </c>
      <c r="I817" s="19"/>
      <c r="J817" s="19"/>
      <c r="K817" s="20">
        <v>16.0</v>
      </c>
      <c r="L817" s="20"/>
      <c r="M817" s="20"/>
      <c r="N817" s="20"/>
    </row>
    <row r="818" hidden="1">
      <c r="A818" s="22">
        <v>10496.0</v>
      </c>
      <c r="B818" s="23">
        <v>-7.06E-4</v>
      </c>
      <c r="C818" s="23"/>
      <c r="D818" s="23"/>
      <c r="E818" s="23"/>
      <c r="F818" s="23"/>
      <c r="G818" s="23"/>
      <c r="H818" s="23">
        <f t="shared" si="1"/>
        <v>0.999294</v>
      </c>
      <c r="I818" s="19"/>
      <c r="J818" s="19"/>
      <c r="K818" s="20">
        <v>17.0</v>
      </c>
      <c r="L818" s="20"/>
      <c r="M818" s="20"/>
      <c r="N818" s="20"/>
    </row>
    <row r="819" hidden="1">
      <c r="A819" s="22">
        <v>10497.0</v>
      </c>
      <c r="B819" s="23">
        <v>-0.001149</v>
      </c>
      <c r="C819" s="23"/>
      <c r="D819" s="23"/>
      <c r="E819" s="23"/>
      <c r="F819" s="23"/>
      <c r="G819" s="23"/>
      <c r="H819" s="23">
        <f t="shared" si="1"/>
        <v>0.998851</v>
      </c>
      <c r="I819" s="19"/>
      <c r="J819" s="19"/>
      <c r="K819" s="20">
        <v>18.0</v>
      </c>
      <c r="L819" s="20"/>
      <c r="M819" s="20"/>
      <c r="N819" s="20"/>
    </row>
    <row r="820" hidden="1">
      <c r="A820" s="22">
        <v>10498.0</v>
      </c>
      <c r="B820" s="23">
        <v>-0.012055</v>
      </c>
      <c r="C820" s="23"/>
      <c r="D820" s="23"/>
      <c r="E820" s="23"/>
      <c r="F820" s="23"/>
      <c r="G820" s="23"/>
      <c r="H820" s="23">
        <f t="shared" si="1"/>
        <v>0.987945</v>
      </c>
      <c r="I820" s="19"/>
      <c r="J820" s="19"/>
      <c r="K820" s="20">
        <v>19.0</v>
      </c>
      <c r="L820" s="20"/>
      <c r="M820" s="20"/>
      <c r="N820" s="20"/>
    </row>
    <row r="821">
      <c r="A821" s="22">
        <v>10499.0</v>
      </c>
      <c r="B821" s="23">
        <v>2.83E-4</v>
      </c>
      <c r="C821" s="23"/>
      <c r="D821" s="23"/>
      <c r="E821" s="23"/>
      <c r="F821" s="23"/>
      <c r="G821" s="23">
        <f>STDEV(B802:B821)</f>
        <v>0.005052440091</v>
      </c>
      <c r="H821" s="23">
        <f t="shared" si="1"/>
        <v>1.000283</v>
      </c>
      <c r="I821" s="19">
        <f>($H802 * $H803 * $H804 * $H805 * $H806 * $H807 * $H808 * $H809 * $H810 * $H811 * $H812 * $H813 * $H814 * $H815 * $H816 * $H817 * $H818 * $H819 * $H820 * $H821)</f>
        <v>1.009516901</v>
      </c>
      <c r="J821" s="19">
        <f>$I821^(1/20) - 1</f>
        <v>0.0004737071815</v>
      </c>
      <c r="K821" s="20">
        <v>0.0</v>
      </c>
      <c r="L821" s="20"/>
      <c r="M821" s="20"/>
      <c r="N821" s="20"/>
    </row>
    <row r="822" hidden="1">
      <c r="A822" s="22">
        <v>10500.0</v>
      </c>
      <c r="B822" s="23">
        <v>0.010406</v>
      </c>
      <c r="C822" s="23"/>
      <c r="D822" s="23"/>
      <c r="E822" s="23"/>
      <c r="F822" s="23"/>
      <c r="G822" s="23"/>
      <c r="H822" s="23">
        <f t="shared" si="1"/>
        <v>1.010406</v>
      </c>
      <c r="I822" s="19"/>
      <c r="J822" s="19"/>
      <c r="K822" s="20">
        <v>1.0</v>
      </c>
      <c r="L822" s="20"/>
      <c r="M822" s="20"/>
      <c r="N822" s="20"/>
    </row>
    <row r="823" hidden="1">
      <c r="A823" s="22">
        <v>10502.0</v>
      </c>
      <c r="B823" s="23">
        <v>-9.87E-4</v>
      </c>
      <c r="C823" s="23"/>
      <c r="D823" s="23"/>
      <c r="E823" s="23"/>
      <c r="F823" s="23"/>
      <c r="G823" s="23"/>
      <c r="H823" s="23">
        <f t="shared" si="1"/>
        <v>0.999013</v>
      </c>
      <c r="I823" s="19"/>
      <c r="J823" s="19"/>
      <c r="K823" s="20">
        <v>2.0</v>
      </c>
      <c r="L823" s="20"/>
      <c r="M823" s="20"/>
      <c r="N823" s="20"/>
    </row>
    <row r="824" hidden="1">
      <c r="A824" s="22">
        <v>10503.0</v>
      </c>
      <c r="B824" s="23">
        <v>-0.004182</v>
      </c>
      <c r="C824" s="23"/>
      <c r="D824" s="23"/>
      <c r="E824" s="23"/>
      <c r="F824" s="23"/>
      <c r="G824" s="23"/>
      <c r="H824" s="23">
        <f t="shared" si="1"/>
        <v>0.995818</v>
      </c>
      <c r="I824" s="19"/>
      <c r="J824" s="19"/>
      <c r="K824" s="20">
        <v>3.0</v>
      </c>
      <c r="L824" s="20"/>
      <c r="M824" s="20"/>
      <c r="N824" s="20"/>
    </row>
    <row r="825" hidden="1">
      <c r="A825" s="22">
        <v>10504.0</v>
      </c>
      <c r="B825" s="23">
        <v>-0.002533</v>
      </c>
      <c r="C825" s="23"/>
      <c r="D825" s="23"/>
      <c r="E825" s="23"/>
      <c r="F825" s="23"/>
      <c r="G825" s="23"/>
      <c r="H825" s="23">
        <f t="shared" si="1"/>
        <v>0.997467</v>
      </c>
      <c r="I825" s="19"/>
      <c r="J825" s="19"/>
      <c r="K825" s="20">
        <v>4.0</v>
      </c>
      <c r="L825" s="20"/>
      <c r="M825" s="20"/>
      <c r="N825" s="20"/>
    </row>
    <row r="826" hidden="1">
      <c r="A826" s="22">
        <v>10505.0</v>
      </c>
      <c r="B826" s="23">
        <v>0.002753</v>
      </c>
      <c r="C826" s="23"/>
      <c r="D826" s="23"/>
      <c r="E826" s="23"/>
      <c r="F826" s="23"/>
      <c r="G826" s="23"/>
      <c r="H826" s="23">
        <f t="shared" si="1"/>
        <v>1.002753</v>
      </c>
      <c r="I826" s="19"/>
      <c r="J826" s="19"/>
      <c r="K826" s="20">
        <v>5.0</v>
      </c>
      <c r="L826" s="20"/>
      <c r="M826" s="20"/>
      <c r="N826" s="20"/>
    </row>
    <row r="827" hidden="1">
      <c r="A827" s="22">
        <v>10506.0</v>
      </c>
      <c r="B827" s="23">
        <v>-0.002406</v>
      </c>
      <c r="C827" s="23"/>
      <c r="D827" s="23"/>
      <c r="E827" s="23"/>
      <c r="F827" s="23"/>
      <c r="G827" s="23"/>
      <c r="H827" s="23">
        <f t="shared" si="1"/>
        <v>0.997594</v>
      </c>
      <c r="I827" s="19"/>
      <c r="J827" s="19"/>
      <c r="K827" s="20">
        <v>6.0</v>
      </c>
      <c r="L827" s="20"/>
      <c r="M827" s="20"/>
      <c r="N827" s="20"/>
    </row>
    <row r="828" hidden="1">
      <c r="A828" s="22">
        <v>10507.0</v>
      </c>
      <c r="B828" s="23">
        <v>-2.84E-4</v>
      </c>
      <c r="C828" s="23"/>
      <c r="D828" s="23"/>
      <c r="E828" s="23"/>
      <c r="F828" s="23"/>
      <c r="G828" s="23"/>
      <c r="H828" s="23">
        <f t="shared" si="1"/>
        <v>0.999716</v>
      </c>
      <c r="I828" s="19"/>
      <c r="J828" s="19"/>
      <c r="K828" s="20">
        <v>7.0</v>
      </c>
      <c r="L828" s="20"/>
      <c r="M828" s="20"/>
      <c r="N828" s="20"/>
    </row>
    <row r="829" hidden="1">
      <c r="A829" s="22">
        <v>10509.0</v>
      </c>
      <c r="B829" s="23">
        <v>-0.003331</v>
      </c>
      <c r="C829" s="23"/>
      <c r="D829" s="23"/>
      <c r="E829" s="23"/>
      <c r="F829" s="23"/>
      <c r="G829" s="23"/>
      <c r="H829" s="23">
        <f t="shared" si="1"/>
        <v>0.996669</v>
      </c>
      <c r="I829" s="19"/>
      <c r="J829" s="19"/>
      <c r="K829" s="20">
        <v>8.0</v>
      </c>
      <c r="L829" s="20"/>
      <c r="M829" s="20"/>
      <c r="N829" s="20"/>
    </row>
    <row r="830" hidden="1">
      <c r="A830" s="22">
        <v>10510.0</v>
      </c>
      <c r="B830" s="23">
        <v>0.001346</v>
      </c>
      <c r="C830" s="23"/>
      <c r="D830" s="23"/>
      <c r="E830" s="23"/>
      <c r="F830" s="23"/>
      <c r="G830" s="23"/>
      <c r="H830" s="23">
        <f t="shared" si="1"/>
        <v>1.001346</v>
      </c>
      <c r="I830" s="19"/>
      <c r="J830" s="19"/>
      <c r="K830" s="20">
        <v>9.0</v>
      </c>
      <c r="L830" s="20"/>
      <c r="M830" s="20"/>
      <c r="N830" s="20"/>
    </row>
    <row r="831" hidden="1">
      <c r="A831" s="22">
        <v>10511.0</v>
      </c>
      <c r="B831" s="23">
        <v>0.00946</v>
      </c>
      <c r="C831" s="23"/>
      <c r="D831" s="23"/>
      <c r="E831" s="23"/>
      <c r="F831" s="23"/>
      <c r="G831" s="23"/>
      <c r="H831" s="23">
        <f t="shared" si="1"/>
        <v>1.00946</v>
      </c>
      <c r="I831" s="19"/>
      <c r="J831" s="19"/>
      <c r="K831" s="20">
        <v>10.0</v>
      </c>
      <c r="L831" s="20"/>
      <c r="M831" s="20"/>
      <c r="N831" s="20"/>
    </row>
    <row r="832" hidden="1">
      <c r="A832" s="22">
        <v>10512.0</v>
      </c>
      <c r="B832" s="23">
        <v>0.003179</v>
      </c>
      <c r="C832" s="23"/>
      <c r="D832" s="23"/>
      <c r="E832" s="23"/>
      <c r="F832" s="23"/>
      <c r="G832" s="23"/>
      <c r="H832" s="23">
        <f t="shared" si="1"/>
        <v>1.003179</v>
      </c>
      <c r="I832" s="19"/>
      <c r="J832" s="19"/>
      <c r="K832" s="20">
        <v>11.0</v>
      </c>
      <c r="L832" s="20"/>
      <c r="M832" s="20"/>
      <c r="N832" s="20"/>
    </row>
    <row r="833" hidden="1">
      <c r="A833" s="22">
        <v>10514.0</v>
      </c>
      <c r="B833" s="23">
        <v>0.005708</v>
      </c>
      <c r="C833" s="23"/>
      <c r="D833" s="23"/>
      <c r="E833" s="23"/>
      <c r="F833" s="23"/>
      <c r="G833" s="23"/>
      <c r="H833" s="23">
        <f t="shared" si="1"/>
        <v>1.005708</v>
      </c>
      <c r="I833" s="19"/>
      <c r="J833" s="19"/>
      <c r="K833" s="20">
        <v>12.0</v>
      </c>
      <c r="L833" s="20"/>
      <c r="M833" s="20"/>
      <c r="N833" s="20"/>
    </row>
    <row r="834" hidden="1">
      <c r="A834" s="22">
        <v>10516.0</v>
      </c>
      <c r="B834" s="23">
        <v>0.003912</v>
      </c>
      <c r="C834" s="23"/>
      <c r="D834" s="23"/>
      <c r="E834" s="23"/>
      <c r="F834" s="23"/>
      <c r="G834" s="23"/>
      <c r="H834" s="23">
        <f t="shared" si="1"/>
        <v>1.003912</v>
      </c>
      <c r="I834" s="19"/>
      <c r="J834" s="19"/>
      <c r="K834" s="20">
        <v>13.0</v>
      </c>
      <c r="L834" s="20"/>
      <c r="M834" s="20"/>
      <c r="N834" s="20"/>
    </row>
    <row r="835" hidden="1">
      <c r="A835" s="22">
        <v>10517.0</v>
      </c>
      <c r="B835" s="23">
        <v>0.003205</v>
      </c>
      <c r="C835" s="23"/>
      <c r="D835" s="23"/>
      <c r="E835" s="23"/>
      <c r="F835" s="23"/>
      <c r="G835" s="23"/>
      <c r="H835" s="23">
        <f t="shared" si="1"/>
        <v>1.003205</v>
      </c>
      <c r="I835" s="19"/>
      <c r="J835" s="19"/>
      <c r="K835" s="20">
        <v>14.0</v>
      </c>
      <c r="L835" s="20"/>
      <c r="M835" s="20"/>
      <c r="N835" s="20"/>
    </row>
    <row r="836" hidden="1">
      <c r="A836" s="22">
        <v>10518.0</v>
      </c>
      <c r="B836" s="23">
        <v>0.003827</v>
      </c>
      <c r="C836" s="23"/>
      <c r="D836" s="23"/>
      <c r="E836" s="23"/>
      <c r="F836" s="23"/>
      <c r="G836" s="23"/>
      <c r="H836" s="23">
        <f t="shared" si="1"/>
        <v>1.003827</v>
      </c>
      <c r="I836" s="19"/>
      <c r="J836" s="19"/>
      <c r="K836" s="20">
        <v>15.0</v>
      </c>
      <c r="L836" s="20"/>
      <c r="M836" s="20"/>
      <c r="N836" s="20"/>
    </row>
    <row r="837" hidden="1">
      <c r="A837" s="22">
        <v>10519.0</v>
      </c>
      <c r="B837" s="23">
        <v>0.003039</v>
      </c>
      <c r="C837" s="23"/>
      <c r="D837" s="23"/>
      <c r="E837" s="23"/>
      <c r="F837" s="23"/>
      <c r="G837" s="23"/>
      <c r="H837" s="23">
        <f t="shared" si="1"/>
        <v>1.003039</v>
      </c>
      <c r="I837" s="19"/>
      <c r="J837" s="19"/>
      <c r="K837" s="20">
        <v>16.0</v>
      </c>
      <c r="L837" s="20"/>
      <c r="M837" s="20"/>
      <c r="N837" s="20"/>
    </row>
    <row r="838" hidden="1">
      <c r="A838" s="22">
        <v>10520.0</v>
      </c>
      <c r="B838" s="23">
        <v>0.005258</v>
      </c>
      <c r="C838" s="23"/>
      <c r="D838" s="23"/>
      <c r="E838" s="23"/>
      <c r="F838" s="23"/>
      <c r="G838" s="23"/>
      <c r="H838" s="23">
        <f t="shared" si="1"/>
        <v>1.005258</v>
      </c>
      <c r="I838" s="19"/>
      <c r="J838" s="19"/>
      <c r="K838" s="20">
        <v>17.0</v>
      </c>
      <c r="L838" s="20"/>
      <c r="M838" s="20"/>
      <c r="N838" s="20"/>
    </row>
    <row r="839" hidden="1">
      <c r="A839" s="22">
        <v>10521.0</v>
      </c>
      <c r="B839" s="23">
        <v>-0.004473</v>
      </c>
      <c r="C839" s="23"/>
      <c r="D839" s="23"/>
      <c r="E839" s="23"/>
      <c r="F839" s="23"/>
      <c r="G839" s="23"/>
      <c r="H839" s="23">
        <f t="shared" si="1"/>
        <v>0.995527</v>
      </c>
      <c r="I839" s="19"/>
      <c r="J839" s="19"/>
      <c r="K839" s="20">
        <v>18.0</v>
      </c>
      <c r="L839" s="20"/>
      <c r="M839" s="20"/>
      <c r="N839" s="20"/>
    </row>
    <row r="840" hidden="1">
      <c r="A840" s="22">
        <v>10523.0</v>
      </c>
      <c r="B840" s="23">
        <v>-0.001018</v>
      </c>
      <c r="C840" s="23"/>
      <c r="D840" s="23"/>
      <c r="E840" s="23"/>
      <c r="F840" s="23"/>
      <c r="G840" s="23"/>
      <c r="H840" s="23">
        <f t="shared" si="1"/>
        <v>0.998982</v>
      </c>
      <c r="I840" s="19"/>
      <c r="J840" s="19"/>
      <c r="K840" s="20">
        <v>19.0</v>
      </c>
      <c r="L840" s="20"/>
      <c r="M840" s="20"/>
      <c r="N840" s="20"/>
    </row>
    <row r="841">
      <c r="A841" s="22">
        <v>10524.0</v>
      </c>
      <c r="B841" s="23">
        <v>0.006643</v>
      </c>
      <c r="C841" s="23"/>
      <c r="D841" s="23"/>
      <c r="E841" s="23"/>
      <c r="F841" s="23"/>
      <c r="G841" s="23">
        <f>STDEV(B822:B841)</f>
        <v>0.004327858117</v>
      </c>
      <c r="H841" s="23">
        <f t="shared" si="1"/>
        <v>1.006643</v>
      </c>
      <c r="I841" s="19">
        <f>($H822 * $H823 * $H824 * $H825 * $H826 * $H827 * $H828 * $H829 * $H830 * $H831 * $H832 * $H833 * $H834 * $H835 * $H836 * $H837 * $H838 * $H839 * $H840 * $H841)</f>
        <v>1.040088569</v>
      </c>
      <c r="J841" s="19">
        <f>$I841^(1/20) - 1</f>
        <v>0.001967226044</v>
      </c>
      <c r="K841" s="20">
        <v>0.0</v>
      </c>
      <c r="L841" s="20"/>
      <c r="M841" s="20"/>
      <c r="N841" s="20"/>
    </row>
    <row r="842" hidden="1">
      <c r="A842" s="22">
        <v>10525.0</v>
      </c>
      <c r="B842" s="23">
        <v>0.002229</v>
      </c>
      <c r="C842" s="23"/>
      <c r="D842" s="23"/>
      <c r="E842" s="23"/>
      <c r="F842" s="23"/>
      <c r="G842" s="23"/>
      <c r="H842" s="23">
        <f t="shared" si="1"/>
        <v>1.002229</v>
      </c>
      <c r="I842" s="19"/>
      <c r="J842" s="19"/>
      <c r="K842" s="20">
        <v>1.0</v>
      </c>
      <c r="L842" s="20"/>
      <c r="M842" s="20"/>
      <c r="N842" s="20"/>
    </row>
    <row r="843" hidden="1">
      <c r="A843" s="22">
        <v>10526.0</v>
      </c>
      <c r="B843" s="23">
        <v>-0.002593</v>
      </c>
      <c r="C843" s="23"/>
      <c r="D843" s="23"/>
      <c r="E843" s="23"/>
      <c r="F843" s="23"/>
      <c r="G843" s="23"/>
      <c r="H843" s="23">
        <f t="shared" si="1"/>
        <v>0.997407</v>
      </c>
      <c r="I843" s="19"/>
      <c r="J843" s="19"/>
      <c r="K843" s="20">
        <v>2.0</v>
      </c>
      <c r="L843" s="20"/>
      <c r="M843" s="20"/>
      <c r="N843" s="20"/>
    </row>
    <row r="844" hidden="1">
      <c r="A844" s="22">
        <v>10527.0</v>
      </c>
      <c r="B844" s="23">
        <v>-0.011296</v>
      </c>
      <c r="C844" s="23"/>
      <c r="D844" s="23"/>
      <c r="E844" s="23"/>
      <c r="F844" s="23"/>
      <c r="G844" s="23"/>
      <c r="H844" s="23">
        <f t="shared" si="1"/>
        <v>0.988704</v>
      </c>
      <c r="I844" s="19"/>
      <c r="J844" s="19"/>
      <c r="K844" s="20">
        <v>3.0</v>
      </c>
      <c r="L844" s="20"/>
      <c r="M844" s="20"/>
      <c r="N844" s="20"/>
    </row>
    <row r="845" hidden="1">
      <c r="A845" s="22">
        <v>10528.0</v>
      </c>
      <c r="B845" s="23">
        <v>0.008681</v>
      </c>
      <c r="C845" s="23"/>
      <c r="D845" s="23"/>
      <c r="E845" s="23"/>
      <c r="F845" s="23"/>
      <c r="G845" s="23"/>
      <c r="H845" s="23">
        <f t="shared" si="1"/>
        <v>1.008681</v>
      </c>
      <c r="I845" s="19"/>
      <c r="J845" s="19"/>
      <c r="K845" s="20">
        <v>4.0</v>
      </c>
      <c r="L845" s="20"/>
      <c r="M845" s="20"/>
      <c r="N845" s="20"/>
    </row>
    <row r="846" hidden="1">
      <c r="A846" s="22">
        <v>10530.0</v>
      </c>
      <c r="B846" s="23">
        <v>0.007181</v>
      </c>
      <c r="C846" s="23"/>
      <c r="D846" s="23"/>
      <c r="E846" s="23"/>
      <c r="F846" s="23"/>
      <c r="G846" s="23"/>
      <c r="H846" s="23">
        <f t="shared" si="1"/>
        <v>1.007181</v>
      </c>
      <c r="I846" s="19"/>
      <c r="J846" s="19"/>
      <c r="K846" s="20">
        <v>5.0</v>
      </c>
      <c r="L846" s="20"/>
      <c r="M846" s="20"/>
      <c r="N846" s="20"/>
    </row>
    <row r="847" hidden="1">
      <c r="A847" s="22">
        <v>10531.0</v>
      </c>
      <c r="B847" s="23">
        <v>-0.010111</v>
      </c>
      <c r="C847" s="23"/>
      <c r="D847" s="23"/>
      <c r="E847" s="23"/>
      <c r="F847" s="23"/>
      <c r="G847" s="23"/>
      <c r="H847" s="23">
        <f t="shared" si="1"/>
        <v>0.989889</v>
      </c>
      <c r="I847" s="19"/>
      <c r="J847" s="19"/>
      <c r="K847" s="20">
        <v>6.0</v>
      </c>
      <c r="L847" s="20"/>
      <c r="M847" s="20"/>
      <c r="N847" s="20"/>
    </row>
    <row r="848" hidden="1">
      <c r="A848" s="22">
        <v>10532.0</v>
      </c>
      <c r="B848" s="23">
        <v>-0.004229</v>
      </c>
      <c r="C848" s="23"/>
      <c r="D848" s="23"/>
      <c r="E848" s="23"/>
      <c r="F848" s="23"/>
      <c r="G848" s="23"/>
      <c r="H848" s="23">
        <f t="shared" si="1"/>
        <v>0.995771</v>
      </c>
      <c r="I848" s="19"/>
      <c r="J848" s="19"/>
      <c r="K848" s="20">
        <v>7.0</v>
      </c>
      <c r="L848" s="20"/>
      <c r="M848" s="20"/>
      <c r="N848" s="20"/>
    </row>
    <row r="849" hidden="1">
      <c r="A849" s="22">
        <v>10533.0</v>
      </c>
      <c r="B849" s="23">
        <v>0.012843</v>
      </c>
      <c r="C849" s="23"/>
      <c r="D849" s="23"/>
      <c r="E849" s="23"/>
      <c r="F849" s="23"/>
      <c r="G849" s="23"/>
      <c r="H849" s="23">
        <f t="shared" si="1"/>
        <v>1.012843</v>
      </c>
      <c r="I849" s="19"/>
      <c r="J849" s="19"/>
      <c r="K849" s="20">
        <v>8.0</v>
      </c>
      <c r="L849" s="20"/>
      <c r="M849" s="20"/>
      <c r="N849" s="20"/>
    </row>
    <row r="850" hidden="1">
      <c r="A850" s="22">
        <v>10534.0</v>
      </c>
      <c r="B850" s="23">
        <v>-0.001061</v>
      </c>
      <c r="C850" s="23"/>
      <c r="D850" s="23"/>
      <c r="E850" s="23"/>
      <c r="F850" s="23"/>
      <c r="G850" s="23"/>
      <c r="H850" s="23">
        <f t="shared" si="1"/>
        <v>0.998939</v>
      </c>
      <c r="I850" s="19"/>
      <c r="J850" s="19"/>
      <c r="K850" s="20">
        <v>9.0</v>
      </c>
      <c r="L850" s="20"/>
      <c r="M850" s="20"/>
      <c r="N850" s="20"/>
    </row>
    <row r="851" hidden="1">
      <c r="A851" s="22">
        <v>10535.0</v>
      </c>
      <c r="B851" s="23">
        <v>5.09E-4</v>
      </c>
      <c r="C851" s="23"/>
      <c r="D851" s="23"/>
      <c r="E851" s="23"/>
      <c r="F851" s="23"/>
      <c r="G851" s="23"/>
      <c r="H851" s="23">
        <f t="shared" si="1"/>
        <v>1.000509</v>
      </c>
      <c r="I851" s="19"/>
      <c r="J851" s="19"/>
      <c r="K851" s="20">
        <v>10.0</v>
      </c>
      <c r="L851" s="20"/>
      <c r="M851" s="20"/>
      <c r="N851" s="20"/>
    </row>
    <row r="852" hidden="1">
      <c r="A852" s="22">
        <v>10537.0</v>
      </c>
      <c r="B852" s="23">
        <v>0.011436</v>
      </c>
      <c r="C852" s="23"/>
      <c r="D852" s="23"/>
      <c r="E852" s="23"/>
      <c r="F852" s="23"/>
      <c r="G852" s="23"/>
      <c r="H852" s="23">
        <f t="shared" si="1"/>
        <v>1.011436</v>
      </c>
      <c r="I852" s="19"/>
      <c r="J852" s="19"/>
      <c r="K852" s="20">
        <v>11.0</v>
      </c>
      <c r="L852" s="20"/>
      <c r="M852" s="20"/>
      <c r="N852" s="20"/>
    </row>
    <row r="853" hidden="1">
      <c r="A853" s="22">
        <v>10539.0</v>
      </c>
      <c r="B853" s="23">
        <v>0.011941</v>
      </c>
      <c r="C853" s="23"/>
      <c r="D853" s="23"/>
      <c r="E853" s="23"/>
      <c r="F853" s="23"/>
      <c r="G853" s="23"/>
      <c r="H853" s="23">
        <f t="shared" si="1"/>
        <v>1.011941</v>
      </c>
      <c r="I853" s="19"/>
      <c r="J853" s="19"/>
      <c r="K853" s="20">
        <v>12.0</v>
      </c>
      <c r="L853" s="20"/>
      <c r="M853" s="20"/>
      <c r="N853" s="20"/>
    </row>
    <row r="854" hidden="1">
      <c r="A854" s="22">
        <v>10540.0</v>
      </c>
      <c r="B854" s="23">
        <v>-0.002479</v>
      </c>
      <c r="C854" s="23"/>
      <c r="D854" s="23"/>
      <c r="E854" s="23"/>
      <c r="F854" s="23"/>
      <c r="G854" s="23"/>
      <c r="H854" s="23">
        <f t="shared" si="1"/>
        <v>0.997521</v>
      </c>
      <c r="I854" s="19"/>
      <c r="J854" s="19"/>
      <c r="K854" s="20">
        <v>13.0</v>
      </c>
      <c r="L854" s="20"/>
      <c r="M854" s="20"/>
      <c r="N854" s="20"/>
    </row>
    <row r="855" hidden="1">
      <c r="A855" s="22">
        <v>10541.0</v>
      </c>
      <c r="B855" s="23">
        <v>0.007456</v>
      </c>
      <c r="C855" s="23"/>
      <c r="D855" s="23"/>
      <c r="E855" s="23"/>
      <c r="F855" s="23"/>
      <c r="G855" s="23"/>
      <c r="H855" s="23">
        <f t="shared" si="1"/>
        <v>1.007456</v>
      </c>
      <c r="I855" s="19"/>
      <c r="J855" s="19"/>
      <c r="K855" s="20">
        <v>14.0</v>
      </c>
      <c r="L855" s="20"/>
      <c r="M855" s="20"/>
      <c r="N855" s="20"/>
    </row>
    <row r="856" hidden="1">
      <c r="A856" s="22">
        <v>10542.0</v>
      </c>
      <c r="B856" s="23">
        <v>0.008294</v>
      </c>
      <c r="C856" s="23"/>
      <c r="D856" s="23"/>
      <c r="E856" s="23"/>
      <c r="F856" s="23"/>
      <c r="G856" s="23"/>
      <c r="H856" s="23">
        <f t="shared" si="1"/>
        <v>1.008294</v>
      </c>
      <c r="I856" s="19"/>
      <c r="J856" s="19"/>
      <c r="K856" s="20">
        <v>15.0</v>
      </c>
      <c r="L856" s="20"/>
      <c r="M856" s="20"/>
      <c r="N856" s="20"/>
    </row>
    <row r="857" hidden="1">
      <c r="A857" s="22">
        <v>10544.0</v>
      </c>
      <c r="B857" s="23">
        <v>0.003801</v>
      </c>
      <c r="C857" s="23"/>
      <c r="D857" s="23"/>
      <c r="E857" s="23"/>
      <c r="F857" s="23"/>
      <c r="G857" s="23"/>
      <c r="H857" s="23">
        <f t="shared" si="1"/>
        <v>1.003801</v>
      </c>
      <c r="I857" s="19"/>
      <c r="J857" s="19"/>
      <c r="K857" s="20">
        <v>16.0</v>
      </c>
      <c r="L857" s="20"/>
      <c r="M857" s="20"/>
      <c r="N857" s="20"/>
    </row>
    <row r="858" hidden="1">
      <c r="A858" s="22">
        <v>10545.0</v>
      </c>
      <c r="B858" s="23">
        <v>7.04E-4</v>
      </c>
      <c r="C858" s="23"/>
      <c r="D858" s="23"/>
      <c r="E858" s="23"/>
      <c r="F858" s="23"/>
      <c r="G858" s="23"/>
      <c r="H858" s="23">
        <f t="shared" si="1"/>
        <v>1.000704</v>
      </c>
      <c r="I858" s="19"/>
      <c r="J858" s="19"/>
      <c r="K858" s="20">
        <v>17.0</v>
      </c>
      <c r="L858" s="20"/>
      <c r="M858" s="20"/>
      <c r="N858" s="20"/>
    </row>
    <row r="859" hidden="1">
      <c r="A859" s="22">
        <v>10546.0</v>
      </c>
      <c r="B859" s="23">
        <v>0.001214</v>
      </c>
      <c r="C859" s="23"/>
      <c r="D859" s="23"/>
      <c r="E859" s="23"/>
      <c r="F859" s="23"/>
      <c r="G859" s="23"/>
      <c r="H859" s="23">
        <f t="shared" si="1"/>
        <v>1.001214</v>
      </c>
      <c r="I859" s="19"/>
      <c r="J859" s="19"/>
      <c r="K859" s="20">
        <v>18.0</v>
      </c>
      <c r="L859" s="20"/>
      <c r="M859" s="20"/>
      <c r="N859" s="20"/>
    </row>
    <row r="860" hidden="1">
      <c r="A860" s="22">
        <v>10547.0</v>
      </c>
      <c r="B860" s="23">
        <v>0.00351</v>
      </c>
      <c r="C860" s="23"/>
      <c r="D860" s="23"/>
      <c r="E860" s="23"/>
      <c r="F860" s="23"/>
      <c r="G860" s="23"/>
      <c r="H860" s="23">
        <f t="shared" si="1"/>
        <v>1.00351</v>
      </c>
      <c r="I860" s="19"/>
      <c r="J860" s="19"/>
      <c r="K860" s="20">
        <v>19.0</v>
      </c>
      <c r="L860" s="20"/>
      <c r="M860" s="20"/>
      <c r="N860" s="20"/>
    </row>
    <row r="861">
      <c r="A861" s="22">
        <v>10548.0</v>
      </c>
      <c r="B861" s="23">
        <v>0.017687</v>
      </c>
      <c r="C861" s="23"/>
      <c r="D861" s="23"/>
      <c r="E861" s="23"/>
      <c r="F861" s="23"/>
      <c r="G861" s="23">
        <f>STDEV(B842:B861)</f>
        <v>0.007547013033</v>
      </c>
      <c r="H861" s="23">
        <f t="shared" si="1"/>
        <v>1.017687</v>
      </c>
      <c r="I861" s="19">
        <f>($H842 * $H843 * $H844 * $H845 * $H846 * $H847 * $H848 * $H849 * $H850 * $H851 * $H852 * $H853 * $H854 * $H855 * $H856 * $H857 * $H858 * $H859 * $H860 * $H861)</f>
        <v>1.067235166</v>
      </c>
      <c r="J861" s="19">
        <f>$I861^(1/20) - 1</f>
        <v>0.003258865971</v>
      </c>
      <c r="K861" s="20">
        <v>0.0</v>
      </c>
      <c r="L861" s="20"/>
      <c r="M861" s="20"/>
      <c r="N861" s="20"/>
    </row>
    <row r="862" hidden="1">
      <c r="A862" s="22">
        <v>10549.0</v>
      </c>
      <c r="B862" s="23">
        <v>0.001018</v>
      </c>
      <c r="C862" s="23"/>
      <c r="D862" s="23"/>
      <c r="E862" s="23"/>
      <c r="F862" s="23"/>
      <c r="G862" s="23"/>
      <c r="H862" s="23">
        <f t="shared" si="1"/>
        <v>1.001018</v>
      </c>
      <c r="I862" s="19"/>
      <c r="J862" s="19"/>
      <c r="K862" s="20">
        <v>1.0</v>
      </c>
      <c r="L862" s="20"/>
      <c r="M862" s="20"/>
      <c r="N862" s="20"/>
    </row>
    <row r="863" hidden="1">
      <c r="A863" s="22">
        <v>10551.0</v>
      </c>
      <c r="B863" s="23">
        <v>0.00195</v>
      </c>
      <c r="C863" s="23"/>
      <c r="D863" s="23"/>
      <c r="E863" s="23"/>
      <c r="F863" s="23"/>
      <c r="G863" s="23"/>
      <c r="H863" s="23">
        <f t="shared" si="1"/>
        <v>1.00195</v>
      </c>
      <c r="I863" s="19"/>
      <c r="J863" s="19"/>
      <c r="K863" s="20">
        <v>2.0</v>
      </c>
      <c r="L863" s="20"/>
      <c r="M863" s="20"/>
      <c r="N863" s="20"/>
    </row>
    <row r="864" hidden="1">
      <c r="A864" s="22">
        <v>10552.0</v>
      </c>
      <c r="B864" s="23">
        <v>0.011386</v>
      </c>
      <c r="C864" s="23"/>
      <c r="D864" s="23"/>
      <c r="E864" s="23"/>
      <c r="F864" s="23"/>
      <c r="G864" s="23"/>
      <c r="H864" s="23">
        <f t="shared" si="1"/>
        <v>1.011386</v>
      </c>
      <c r="I864" s="19"/>
      <c r="J864" s="19"/>
      <c r="K864" s="20">
        <v>3.0</v>
      </c>
      <c r="L864" s="20"/>
      <c r="M864" s="20"/>
      <c r="N864" s="20"/>
    </row>
    <row r="865" hidden="1">
      <c r="A865" s="22">
        <v>10553.0</v>
      </c>
      <c r="B865" s="23">
        <v>-0.014958</v>
      </c>
      <c r="C865" s="23"/>
      <c r="D865" s="23"/>
      <c r="E865" s="23"/>
      <c r="F865" s="23"/>
      <c r="G865" s="23"/>
      <c r="H865" s="23">
        <f t="shared" si="1"/>
        <v>0.985042</v>
      </c>
      <c r="I865" s="19"/>
      <c r="J865" s="19"/>
      <c r="K865" s="20">
        <v>4.0</v>
      </c>
      <c r="L865" s="20"/>
      <c r="M865" s="20"/>
      <c r="N865" s="20"/>
    </row>
    <row r="866" hidden="1">
      <c r="A866" s="22">
        <v>10554.0</v>
      </c>
      <c r="B866" s="23">
        <v>0.01406</v>
      </c>
      <c r="C866" s="23"/>
      <c r="D866" s="23"/>
      <c r="E866" s="23"/>
      <c r="F866" s="23"/>
      <c r="G866" s="23"/>
      <c r="H866" s="23">
        <f t="shared" si="1"/>
        <v>1.01406</v>
      </c>
      <c r="I866" s="19"/>
      <c r="J866" s="19"/>
      <c r="K866" s="20">
        <v>5.0</v>
      </c>
      <c r="L866" s="20"/>
      <c r="M866" s="20"/>
      <c r="N866" s="20"/>
    </row>
    <row r="867" hidden="1">
      <c r="A867" s="22">
        <v>10555.0</v>
      </c>
      <c r="B867" s="23">
        <v>0.003474</v>
      </c>
      <c r="C867" s="23"/>
      <c r="D867" s="23"/>
      <c r="E867" s="23"/>
      <c r="F867" s="23"/>
      <c r="G867" s="23"/>
      <c r="H867" s="23">
        <f t="shared" si="1"/>
        <v>1.003474</v>
      </c>
      <c r="I867" s="19"/>
      <c r="J867" s="19"/>
      <c r="K867" s="20">
        <v>6.0</v>
      </c>
      <c r="L867" s="20"/>
      <c r="M867" s="20"/>
      <c r="N867" s="20"/>
    </row>
    <row r="868" hidden="1">
      <c r="A868" s="22">
        <v>10558.0</v>
      </c>
      <c r="B868" s="23">
        <v>0.005241</v>
      </c>
      <c r="C868" s="23"/>
      <c r="D868" s="23"/>
      <c r="E868" s="23"/>
      <c r="F868" s="23"/>
      <c r="G868" s="23"/>
      <c r="H868" s="23">
        <f t="shared" si="1"/>
        <v>1.005241</v>
      </c>
      <c r="I868" s="19"/>
      <c r="J868" s="19"/>
      <c r="K868" s="20">
        <v>7.0</v>
      </c>
      <c r="L868" s="20"/>
      <c r="M868" s="20"/>
      <c r="N868" s="20"/>
    </row>
    <row r="869" hidden="1">
      <c r="A869" s="22">
        <v>10559.0</v>
      </c>
      <c r="B869" s="23">
        <v>0.003063</v>
      </c>
      <c r="C869" s="23"/>
      <c r="D869" s="23"/>
      <c r="E869" s="23"/>
      <c r="F869" s="23"/>
      <c r="G869" s="23"/>
      <c r="H869" s="23">
        <f t="shared" si="1"/>
        <v>1.003063</v>
      </c>
      <c r="I869" s="19"/>
      <c r="J869" s="19"/>
      <c r="K869" s="20">
        <v>8.0</v>
      </c>
      <c r="L869" s="20"/>
      <c r="M869" s="20"/>
      <c r="N869" s="20"/>
    </row>
    <row r="870" hidden="1">
      <c r="A870" s="22">
        <v>10560.0</v>
      </c>
      <c r="B870" s="23">
        <v>0.010817</v>
      </c>
      <c r="C870" s="23"/>
      <c r="D870" s="23"/>
      <c r="E870" s="23"/>
      <c r="F870" s="23"/>
      <c r="G870" s="23"/>
      <c r="H870" s="23">
        <f t="shared" si="1"/>
        <v>1.010817</v>
      </c>
      <c r="I870" s="19"/>
      <c r="J870" s="19"/>
      <c r="K870" s="20">
        <v>9.0</v>
      </c>
      <c r="L870" s="20"/>
      <c r="M870" s="20"/>
      <c r="N870" s="20"/>
    </row>
    <row r="871" hidden="1">
      <c r="A871" s="22">
        <v>10562.0</v>
      </c>
      <c r="B871" s="23">
        <v>0.00353</v>
      </c>
      <c r="C871" s="23"/>
      <c r="D871" s="23"/>
      <c r="E871" s="23"/>
      <c r="F871" s="23"/>
      <c r="G871" s="23"/>
      <c r="H871" s="23">
        <f t="shared" si="1"/>
        <v>1.00353</v>
      </c>
      <c r="I871" s="19"/>
      <c r="J871" s="19"/>
      <c r="K871" s="20">
        <v>10.0</v>
      </c>
      <c r="L871" s="20"/>
      <c r="M871" s="20"/>
      <c r="N871" s="20"/>
    </row>
    <row r="872" hidden="1">
      <c r="A872" s="22">
        <v>10563.0</v>
      </c>
      <c r="B872" s="23">
        <v>-0.005813</v>
      </c>
      <c r="C872" s="23"/>
      <c r="D872" s="23"/>
      <c r="E872" s="23"/>
      <c r="F872" s="23"/>
      <c r="G872" s="23"/>
      <c r="H872" s="23">
        <f t="shared" si="1"/>
        <v>0.994187</v>
      </c>
      <c r="I872" s="19"/>
      <c r="J872" s="19"/>
      <c r="K872" s="20">
        <v>11.0</v>
      </c>
      <c r="L872" s="20"/>
      <c r="M872" s="20"/>
      <c r="N872" s="20"/>
    </row>
    <row r="873" hidden="1">
      <c r="A873" s="22">
        <v>10565.0</v>
      </c>
      <c r="B873" s="23">
        <v>-0.007217</v>
      </c>
      <c r="C873" s="23"/>
      <c r="D873" s="23"/>
      <c r="E873" s="23"/>
      <c r="F873" s="23"/>
      <c r="G873" s="23"/>
      <c r="H873" s="23">
        <f t="shared" si="1"/>
        <v>0.992783</v>
      </c>
      <c r="I873" s="19"/>
      <c r="J873" s="19"/>
      <c r="K873" s="20">
        <v>12.0</v>
      </c>
      <c r="L873" s="20"/>
      <c r="M873" s="20"/>
      <c r="N873" s="20"/>
    </row>
    <row r="874" hidden="1">
      <c r="A874" s="22">
        <v>10566.0</v>
      </c>
      <c r="B874" s="23">
        <v>0.00212</v>
      </c>
      <c r="C874" s="23"/>
      <c r="D874" s="23"/>
      <c r="E874" s="23"/>
      <c r="F874" s="23"/>
      <c r="G874" s="23"/>
      <c r="H874" s="23">
        <f t="shared" si="1"/>
        <v>1.00212</v>
      </c>
      <c r="I874" s="19"/>
      <c r="J874" s="19"/>
      <c r="K874" s="20">
        <v>13.0</v>
      </c>
      <c r="L874" s="20"/>
      <c r="M874" s="20"/>
      <c r="N874" s="20"/>
    </row>
    <row r="875" hidden="1">
      <c r="A875" s="22">
        <v>10567.0</v>
      </c>
      <c r="B875" s="23">
        <v>-0.006547</v>
      </c>
      <c r="C875" s="23"/>
      <c r="D875" s="23"/>
      <c r="E875" s="23"/>
      <c r="F875" s="23"/>
      <c r="G875" s="23"/>
      <c r="H875" s="23">
        <f t="shared" si="1"/>
        <v>0.993453</v>
      </c>
      <c r="I875" s="19"/>
      <c r="J875" s="19"/>
      <c r="K875" s="20">
        <v>14.0</v>
      </c>
      <c r="L875" s="20"/>
      <c r="M875" s="20"/>
      <c r="N875" s="20"/>
    </row>
    <row r="876" hidden="1">
      <c r="A876" s="22">
        <v>10568.0</v>
      </c>
      <c r="B876" s="23">
        <v>-0.035292</v>
      </c>
      <c r="C876" s="23"/>
      <c r="D876" s="23"/>
      <c r="E876" s="23"/>
      <c r="F876" s="23"/>
      <c r="G876" s="23"/>
      <c r="H876" s="23">
        <f t="shared" si="1"/>
        <v>0.964708</v>
      </c>
      <c r="I876" s="19"/>
      <c r="J876" s="19"/>
      <c r="K876" s="20">
        <v>15.0</v>
      </c>
      <c r="L876" s="20"/>
      <c r="M876" s="20"/>
      <c r="N876" s="20"/>
    </row>
    <row r="877" hidden="1">
      <c r="A877" s="22">
        <v>10569.0</v>
      </c>
      <c r="B877" s="23">
        <v>-0.023348</v>
      </c>
      <c r="C877" s="23"/>
      <c r="D877" s="23"/>
      <c r="E877" s="23"/>
      <c r="F877" s="23"/>
      <c r="G877" s="23"/>
      <c r="H877" s="23">
        <f t="shared" si="1"/>
        <v>0.976652</v>
      </c>
      <c r="I877" s="19"/>
      <c r="J877" s="19"/>
      <c r="K877" s="20">
        <v>16.0</v>
      </c>
      <c r="L877" s="20"/>
      <c r="M877" s="20"/>
      <c r="N877" s="20"/>
    </row>
    <row r="878" hidden="1">
      <c r="A878" s="22">
        <v>10570.0</v>
      </c>
      <c r="B878" s="23">
        <v>-0.018891</v>
      </c>
      <c r="C878" s="23"/>
      <c r="D878" s="23"/>
      <c r="E878" s="23"/>
      <c r="F878" s="23"/>
      <c r="G878" s="23"/>
      <c r="H878" s="23">
        <f t="shared" si="1"/>
        <v>0.981109</v>
      </c>
      <c r="I878" s="19"/>
      <c r="J878" s="19"/>
      <c r="K878" s="20">
        <v>17.0</v>
      </c>
      <c r="L878" s="20"/>
      <c r="M878" s="20"/>
      <c r="N878" s="20"/>
    </row>
    <row r="879" hidden="1">
      <c r="A879" s="22">
        <v>10572.0</v>
      </c>
      <c r="B879" s="23">
        <v>0.016627</v>
      </c>
      <c r="C879" s="23"/>
      <c r="D879" s="23"/>
      <c r="E879" s="23"/>
      <c r="F879" s="23"/>
      <c r="G879" s="23"/>
      <c r="H879" s="23">
        <f t="shared" si="1"/>
        <v>1.016627</v>
      </c>
      <c r="I879" s="19"/>
      <c r="J879" s="19"/>
      <c r="K879" s="20">
        <v>18.0</v>
      </c>
      <c r="L879" s="20"/>
      <c r="M879" s="20"/>
      <c r="N879" s="20"/>
    </row>
    <row r="880" hidden="1">
      <c r="A880" s="22">
        <v>10573.0</v>
      </c>
      <c r="B880" s="23">
        <v>0.022833</v>
      </c>
      <c r="C880" s="23"/>
      <c r="D880" s="23"/>
      <c r="E880" s="23"/>
      <c r="F880" s="23"/>
      <c r="G880" s="23"/>
      <c r="H880" s="23">
        <f t="shared" si="1"/>
        <v>1.022833</v>
      </c>
      <c r="I880" s="19"/>
      <c r="J880" s="19"/>
      <c r="K880" s="20">
        <v>19.0</v>
      </c>
      <c r="L880" s="20"/>
      <c r="M880" s="20"/>
      <c r="N880" s="20"/>
    </row>
    <row r="881">
      <c r="A881" s="22">
        <v>10574.0</v>
      </c>
      <c r="B881" s="23">
        <v>-0.007558</v>
      </c>
      <c r="C881" s="23"/>
      <c r="D881" s="23"/>
      <c r="E881" s="23"/>
      <c r="F881" s="23"/>
      <c r="G881" s="23">
        <f>STDEV(B862:B881)</f>
        <v>0.0142207268</v>
      </c>
      <c r="H881" s="23">
        <f t="shared" si="1"/>
        <v>0.992442</v>
      </c>
      <c r="I881" s="19">
        <f>($H862 * $H863 * $H864 * $H865 * $H866 * $H867 * $H868 * $H869 * $H870 * $H871 * $H872 * $H873 * $H874 * $H875 * $H876 * $H877 * $H878 * $H879 * $H880 * $H881)</f>
        <v>0.9748654021</v>
      </c>
      <c r="J881" s="19">
        <f>$I881^(1/20) - 1</f>
        <v>-0.001271983673</v>
      </c>
      <c r="K881" s="20">
        <v>0.0</v>
      </c>
      <c r="L881" s="20"/>
      <c r="M881" s="20"/>
      <c r="N881" s="20"/>
    </row>
    <row r="882" hidden="1">
      <c r="A882" s="22">
        <v>10575.0</v>
      </c>
      <c r="B882" s="23">
        <v>-0.002961</v>
      </c>
      <c r="C882" s="23"/>
      <c r="D882" s="23"/>
      <c r="E882" s="23"/>
      <c r="F882" s="23"/>
      <c r="G882" s="23"/>
      <c r="H882" s="23">
        <f t="shared" si="1"/>
        <v>0.997039</v>
      </c>
      <c r="I882" s="19"/>
      <c r="J882" s="19"/>
      <c r="K882" s="20">
        <v>1.0</v>
      </c>
      <c r="L882" s="20"/>
      <c r="M882" s="20"/>
      <c r="N882" s="20"/>
    </row>
    <row r="883" hidden="1">
      <c r="A883" s="22">
        <v>10576.0</v>
      </c>
      <c r="B883" s="23">
        <v>0.002868</v>
      </c>
      <c r="C883" s="23"/>
      <c r="D883" s="23"/>
      <c r="E883" s="23"/>
      <c r="F883" s="23"/>
      <c r="G883" s="23"/>
      <c r="H883" s="23">
        <f t="shared" si="1"/>
        <v>1.002868</v>
      </c>
      <c r="I883" s="19"/>
      <c r="J883" s="19"/>
      <c r="K883" s="20">
        <v>2.0</v>
      </c>
      <c r="L883" s="20"/>
      <c r="M883" s="20"/>
      <c r="N883" s="20"/>
    </row>
    <row r="884" hidden="1">
      <c r="A884" s="22">
        <v>10577.0</v>
      </c>
      <c r="B884" s="23">
        <v>-0.003655</v>
      </c>
      <c r="C884" s="23"/>
      <c r="D884" s="23"/>
      <c r="E884" s="23"/>
      <c r="F884" s="23"/>
      <c r="G884" s="23"/>
      <c r="H884" s="23">
        <f t="shared" si="1"/>
        <v>0.996345</v>
      </c>
      <c r="I884" s="19"/>
      <c r="J884" s="19"/>
      <c r="K884" s="20">
        <v>3.0</v>
      </c>
      <c r="L884" s="20"/>
      <c r="M884" s="20"/>
      <c r="N884" s="20"/>
    </row>
    <row r="885" hidden="1">
      <c r="A885" s="22">
        <v>10579.0</v>
      </c>
      <c r="B885" s="23">
        <v>-0.003704</v>
      </c>
      <c r="C885" s="23"/>
      <c r="D885" s="23"/>
      <c r="E885" s="23"/>
      <c r="F885" s="23"/>
      <c r="G885" s="23"/>
      <c r="H885" s="23">
        <f t="shared" si="1"/>
        <v>0.996296</v>
      </c>
      <c r="I885" s="19"/>
      <c r="J885" s="19"/>
      <c r="K885" s="20">
        <v>4.0</v>
      </c>
      <c r="L885" s="20"/>
      <c r="M885" s="20"/>
      <c r="N885" s="20"/>
    </row>
    <row r="886" hidden="1">
      <c r="A886" s="22">
        <v>10580.0</v>
      </c>
      <c r="B886" s="23">
        <v>0.010825</v>
      </c>
      <c r="C886" s="23"/>
      <c r="D886" s="23"/>
      <c r="E886" s="23"/>
      <c r="F886" s="23"/>
      <c r="G886" s="23"/>
      <c r="H886" s="23">
        <f t="shared" si="1"/>
        <v>1.010825</v>
      </c>
      <c r="I886" s="19"/>
      <c r="J886" s="19"/>
      <c r="K886" s="20">
        <v>5.0</v>
      </c>
      <c r="L886" s="20"/>
      <c r="M886" s="20"/>
      <c r="N886" s="20"/>
    </row>
    <row r="887" hidden="1">
      <c r="A887" s="22">
        <v>10581.0</v>
      </c>
      <c r="B887" s="23">
        <v>0.012059</v>
      </c>
      <c r="C887" s="23"/>
      <c r="D887" s="23"/>
      <c r="E887" s="23"/>
      <c r="F887" s="23"/>
      <c r="G887" s="23"/>
      <c r="H887" s="23">
        <f t="shared" si="1"/>
        <v>1.012059</v>
      </c>
      <c r="I887" s="19"/>
      <c r="J887" s="19"/>
      <c r="K887" s="20">
        <v>6.0</v>
      </c>
      <c r="L887" s="20"/>
      <c r="M887" s="20"/>
      <c r="N887" s="20"/>
    </row>
    <row r="888" hidden="1">
      <c r="A888" s="22">
        <v>10582.0</v>
      </c>
      <c r="B888" s="23">
        <v>0.003437</v>
      </c>
      <c r="C888" s="23"/>
      <c r="D888" s="23"/>
      <c r="E888" s="23"/>
      <c r="F888" s="23"/>
      <c r="G888" s="23"/>
      <c r="H888" s="23">
        <f t="shared" si="1"/>
        <v>1.003437</v>
      </c>
      <c r="I888" s="19"/>
      <c r="J888" s="19"/>
      <c r="K888" s="20">
        <v>7.0</v>
      </c>
      <c r="L888" s="20"/>
      <c r="M888" s="20"/>
      <c r="N888" s="20"/>
    </row>
    <row r="889" hidden="1">
      <c r="A889" s="22">
        <v>10583.0</v>
      </c>
      <c r="B889" s="23">
        <v>0.01053</v>
      </c>
      <c r="C889" s="23"/>
      <c r="D889" s="23"/>
      <c r="E889" s="23"/>
      <c r="F889" s="23"/>
      <c r="G889" s="23"/>
      <c r="H889" s="23">
        <f t="shared" si="1"/>
        <v>1.01053</v>
      </c>
      <c r="I889" s="19"/>
      <c r="J889" s="19"/>
      <c r="K889" s="20">
        <v>8.0</v>
      </c>
      <c r="L889" s="20"/>
      <c r="M889" s="20"/>
      <c r="N889" s="20"/>
    </row>
    <row r="890" hidden="1">
      <c r="A890" s="22">
        <v>10584.0</v>
      </c>
      <c r="B890" s="23">
        <v>0.001034</v>
      </c>
      <c r="C890" s="23"/>
      <c r="D890" s="23"/>
      <c r="E890" s="23"/>
      <c r="F890" s="23"/>
      <c r="G890" s="23"/>
      <c r="H890" s="23">
        <f t="shared" si="1"/>
        <v>1.001034</v>
      </c>
      <c r="I890" s="19"/>
      <c r="J890" s="19"/>
      <c r="K890" s="20">
        <v>9.0</v>
      </c>
      <c r="L890" s="20"/>
      <c r="M890" s="20"/>
      <c r="N890" s="20"/>
    </row>
    <row r="891" hidden="1">
      <c r="A891" s="22">
        <v>10586.0</v>
      </c>
      <c r="B891" s="23">
        <v>0.0086</v>
      </c>
      <c r="C891" s="23"/>
      <c r="D891" s="23"/>
      <c r="E891" s="23"/>
      <c r="F891" s="23"/>
      <c r="G891" s="23"/>
      <c r="H891" s="23">
        <f t="shared" si="1"/>
        <v>1.0086</v>
      </c>
      <c r="I891" s="19"/>
      <c r="J891" s="19"/>
      <c r="K891" s="20">
        <v>10.0</v>
      </c>
      <c r="L891" s="20"/>
      <c r="M891" s="20"/>
      <c r="N891" s="20"/>
    </row>
    <row r="892" hidden="1">
      <c r="A892" s="22">
        <v>10588.0</v>
      </c>
      <c r="B892" s="23">
        <v>-0.003042</v>
      </c>
      <c r="C892" s="23"/>
      <c r="D892" s="23"/>
      <c r="E892" s="23"/>
      <c r="F892" s="23"/>
      <c r="G892" s="23"/>
      <c r="H892" s="23">
        <f t="shared" si="1"/>
        <v>0.996958</v>
      </c>
      <c r="I892" s="19"/>
      <c r="J892" s="19"/>
      <c r="K892" s="20">
        <v>11.0</v>
      </c>
      <c r="L892" s="20"/>
      <c r="M892" s="20"/>
      <c r="N892" s="20"/>
    </row>
    <row r="893" hidden="1">
      <c r="A893" s="22">
        <v>10589.0</v>
      </c>
      <c r="B893" s="23">
        <v>0.006603</v>
      </c>
      <c r="C893" s="23"/>
      <c r="D893" s="23"/>
      <c r="E893" s="23"/>
      <c r="F893" s="23"/>
      <c r="G893" s="23"/>
      <c r="H893" s="23">
        <f t="shared" si="1"/>
        <v>1.006603</v>
      </c>
      <c r="I893" s="19"/>
      <c r="J893" s="19"/>
      <c r="K893" s="20">
        <v>12.0</v>
      </c>
      <c r="L893" s="20"/>
      <c r="M893" s="20"/>
      <c r="N893" s="20"/>
    </row>
    <row r="894" hidden="1">
      <c r="A894" s="22">
        <v>10590.0</v>
      </c>
      <c r="B894" s="23">
        <v>0.01344</v>
      </c>
      <c r="C894" s="23"/>
      <c r="D894" s="23"/>
      <c r="E894" s="23"/>
      <c r="F894" s="23"/>
      <c r="G894" s="23"/>
      <c r="H894" s="23">
        <f t="shared" si="1"/>
        <v>1.01344</v>
      </c>
      <c r="I894" s="19"/>
      <c r="J894" s="19"/>
      <c r="K894" s="20">
        <v>13.0</v>
      </c>
      <c r="L894" s="20"/>
      <c r="M894" s="20"/>
      <c r="N894" s="20"/>
    </row>
    <row r="895" hidden="1">
      <c r="A895" s="22">
        <v>10591.0</v>
      </c>
      <c r="B895" s="23">
        <v>0.002108</v>
      </c>
      <c r="C895" s="23"/>
      <c r="D895" s="23"/>
      <c r="E895" s="23"/>
      <c r="F895" s="23"/>
      <c r="G895" s="23"/>
      <c r="H895" s="23">
        <f t="shared" si="1"/>
        <v>1.002108</v>
      </c>
      <c r="I895" s="19"/>
      <c r="J895" s="19"/>
      <c r="K895" s="20">
        <v>14.0</v>
      </c>
      <c r="L895" s="20"/>
      <c r="M895" s="20"/>
      <c r="N895" s="20"/>
    </row>
    <row r="896" hidden="1">
      <c r="A896" s="22">
        <v>10593.0</v>
      </c>
      <c r="B896" s="23">
        <v>0.013713</v>
      </c>
      <c r="C896" s="23"/>
      <c r="D896" s="23"/>
      <c r="E896" s="23"/>
      <c r="F896" s="23"/>
      <c r="G896" s="23"/>
      <c r="H896" s="23">
        <f t="shared" si="1"/>
        <v>1.013713</v>
      </c>
      <c r="I896" s="19"/>
      <c r="J896" s="19"/>
      <c r="K896" s="20">
        <v>15.0</v>
      </c>
      <c r="L896" s="20"/>
      <c r="M896" s="20"/>
      <c r="N896" s="20"/>
    </row>
    <row r="897" hidden="1">
      <c r="A897" s="22">
        <v>10595.0</v>
      </c>
      <c r="B897" s="23">
        <v>0.015499</v>
      </c>
      <c r="C897" s="23"/>
      <c r="D897" s="23"/>
      <c r="E897" s="23"/>
      <c r="F897" s="23"/>
      <c r="G897" s="23"/>
      <c r="H897" s="23">
        <f t="shared" si="1"/>
        <v>1.015499</v>
      </c>
      <c r="I897" s="19"/>
      <c r="J897" s="19"/>
      <c r="K897" s="20">
        <v>16.0</v>
      </c>
      <c r="L897" s="20"/>
      <c r="M897" s="20"/>
      <c r="N897" s="20"/>
    </row>
    <row r="898" hidden="1">
      <c r="A898" s="22">
        <v>10596.0</v>
      </c>
      <c r="B898" s="23">
        <v>0.001776</v>
      </c>
      <c r="C898" s="23"/>
      <c r="D898" s="23"/>
      <c r="E898" s="23"/>
      <c r="F898" s="23"/>
      <c r="G898" s="23"/>
      <c r="H898" s="23">
        <f t="shared" si="1"/>
        <v>1.001776</v>
      </c>
      <c r="I898" s="19"/>
      <c r="J898" s="19"/>
      <c r="K898" s="20">
        <v>17.0</v>
      </c>
      <c r="L898" s="20"/>
      <c r="M898" s="20"/>
      <c r="N898" s="20"/>
    </row>
    <row r="899" hidden="1">
      <c r="A899" s="22">
        <v>10597.0</v>
      </c>
      <c r="B899" s="23">
        <v>4.88E-4</v>
      </c>
      <c r="C899" s="23"/>
      <c r="D899" s="23"/>
      <c r="E899" s="23"/>
      <c r="F899" s="23"/>
      <c r="G899" s="23"/>
      <c r="H899" s="23">
        <f t="shared" si="1"/>
        <v>1.000488</v>
      </c>
      <c r="I899" s="19"/>
      <c r="J899" s="19"/>
      <c r="K899" s="20">
        <v>18.0</v>
      </c>
      <c r="L899" s="20"/>
      <c r="M899" s="20"/>
      <c r="N899" s="20"/>
    </row>
    <row r="900" hidden="1">
      <c r="A900" s="22">
        <v>10598.0</v>
      </c>
      <c r="B900" s="23">
        <v>-0.008781</v>
      </c>
      <c r="C900" s="23"/>
      <c r="D900" s="23"/>
      <c r="E900" s="23"/>
      <c r="F900" s="23"/>
      <c r="G900" s="23"/>
      <c r="H900" s="23">
        <f t="shared" si="1"/>
        <v>0.991219</v>
      </c>
      <c r="I900" s="19"/>
      <c r="J900" s="19"/>
      <c r="K900" s="20">
        <v>19.0</v>
      </c>
      <c r="L900" s="20"/>
      <c r="M900" s="20"/>
      <c r="N900" s="20"/>
    </row>
    <row r="901">
      <c r="A901" s="22">
        <v>10600.0</v>
      </c>
      <c r="B901" s="23">
        <v>-0.012838</v>
      </c>
      <c r="C901" s="23"/>
      <c r="D901" s="23"/>
      <c r="E901" s="23"/>
      <c r="F901" s="23"/>
      <c r="G901" s="23">
        <f>STDEV(B882:B901)</f>
        <v>0.007896401742</v>
      </c>
      <c r="H901" s="23">
        <f t="shared" si="1"/>
        <v>0.987162</v>
      </c>
      <c r="I901" s="19">
        <f>($H882 * $H883 * $H884 * $H885 * $H886 * $H887 * $H888 * $H889 * $H890 * $H891 * $H892 * $H893 * $H894 * $H895 * $H896 * $H897 * $H898 * $H899 * $H900 * $H901)</f>
        <v>1.069610597</v>
      </c>
      <c r="J901" s="19">
        <f>$I901^(1/20) - 1</f>
        <v>0.003370399777</v>
      </c>
      <c r="K901" s="20">
        <v>0.0</v>
      </c>
      <c r="L901" s="20"/>
      <c r="M901" s="20"/>
      <c r="N901" s="20"/>
    </row>
    <row r="902" hidden="1">
      <c r="A902" s="22">
        <v>10601.0</v>
      </c>
      <c r="B902" s="23">
        <v>-0.002283</v>
      </c>
      <c r="C902" s="23"/>
      <c r="D902" s="23"/>
      <c r="E902" s="23"/>
      <c r="F902" s="23"/>
      <c r="G902" s="23"/>
      <c r="H902" s="23">
        <f t="shared" si="1"/>
        <v>0.997717</v>
      </c>
      <c r="I902" s="19"/>
      <c r="J902" s="19"/>
      <c r="K902" s="20">
        <v>1.0</v>
      </c>
      <c r="L902" s="20"/>
      <c r="M902" s="20"/>
      <c r="N902" s="20"/>
    </row>
    <row r="903" hidden="1">
      <c r="A903" s="22">
        <v>10602.0</v>
      </c>
      <c r="B903" s="23">
        <v>0.012226</v>
      </c>
      <c r="C903" s="23"/>
      <c r="D903" s="23"/>
      <c r="E903" s="23"/>
      <c r="F903" s="23"/>
      <c r="G903" s="23"/>
      <c r="H903" s="23">
        <f t="shared" si="1"/>
        <v>1.012226</v>
      </c>
      <c r="I903" s="19"/>
      <c r="J903" s="19"/>
      <c r="K903" s="20">
        <v>2.0</v>
      </c>
      <c r="L903" s="20"/>
      <c r="M903" s="20"/>
      <c r="N903" s="20"/>
    </row>
    <row r="904" hidden="1">
      <c r="A904" s="22">
        <v>10603.0</v>
      </c>
      <c r="B904" s="23">
        <v>0.002821</v>
      </c>
      <c r="C904" s="23"/>
      <c r="D904" s="23"/>
      <c r="E904" s="23"/>
      <c r="F904" s="23"/>
      <c r="G904" s="23"/>
      <c r="H904" s="23">
        <f t="shared" si="1"/>
        <v>1.002821</v>
      </c>
      <c r="I904" s="19"/>
      <c r="J904" s="19"/>
      <c r="K904" s="20">
        <v>3.0</v>
      </c>
      <c r="L904" s="20"/>
      <c r="M904" s="20"/>
      <c r="N904" s="20"/>
    </row>
    <row r="905" hidden="1">
      <c r="A905" s="22">
        <v>10604.0</v>
      </c>
      <c r="B905" s="23">
        <v>-6.47E-4</v>
      </c>
      <c r="C905" s="23"/>
      <c r="D905" s="23"/>
      <c r="E905" s="23"/>
      <c r="F905" s="23"/>
      <c r="G905" s="23"/>
      <c r="H905" s="23">
        <f t="shared" si="1"/>
        <v>0.999353</v>
      </c>
      <c r="I905" s="19"/>
      <c r="J905" s="19"/>
      <c r="K905" s="20">
        <v>4.0</v>
      </c>
      <c r="L905" s="20"/>
      <c r="M905" s="20"/>
      <c r="N905" s="20"/>
    </row>
    <row r="906" hidden="1">
      <c r="A906" s="22">
        <v>10605.0</v>
      </c>
      <c r="B906" s="23">
        <v>-0.002531</v>
      </c>
      <c r="C906" s="23"/>
      <c r="D906" s="23"/>
      <c r="E906" s="23"/>
      <c r="F906" s="23"/>
      <c r="G906" s="23"/>
      <c r="H906" s="23">
        <f t="shared" si="1"/>
        <v>0.997469</v>
      </c>
      <c r="I906" s="19"/>
      <c r="J906" s="19"/>
      <c r="K906" s="20">
        <v>5.0</v>
      </c>
      <c r="L906" s="20"/>
      <c r="M906" s="20"/>
      <c r="N906" s="20"/>
    </row>
    <row r="907" hidden="1">
      <c r="A907" s="22">
        <v>10607.0</v>
      </c>
      <c r="B907" s="23">
        <v>0.003086</v>
      </c>
      <c r="C907" s="23"/>
      <c r="D907" s="23"/>
      <c r="E907" s="23"/>
      <c r="F907" s="23"/>
      <c r="G907" s="23"/>
      <c r="H907" s="23">
        <f t="shared" si="1"/>
        <v>1.003086</v>
      </c>
      <c r="I907" s="19"/>
      <c r="J907" s="19"/>
      <c r="K907" s="20">
        <v>6.0</v>
      </c>
      <c r="L907" s="20"/>
      <c r="M907" s="20"/>
      <c r="N907" s="20"/>
    </row>
    <row r="908" hidden="1">
      <c r="A908" s="22">
        <v>10608.0</v>
      </c>
      <c r="B908" s="23">
        <v>-0.010058</v>
      </c>
      <c r="C908" s="23"/>
      <c r="D908" s="23"/>
      <c r="E908" s="23"/>
      <c r="F908" s="23"/>
      <c r="G908" s="23"/>
      <c r="H908" s="23">
        <f t="shared" si="1"/>
        <v>0.989942</v>
      </c>
      <c r="I908" s="19"/>
      <c r="J908" s="19"/>
      <c r="K908" s="20">
        <v>7.0</v>
      </c>
      <c r="L908" s="20"/>
      <c r="M908" s="20"/>
      <c r="N908" s="20"/>
    </row>
    <row r="909" hidden="1">
      <c r="A909" s="22">
        <v>10609.0</v>
      </c>
      <c r="B909" s="23">
        <v>0.009653</v>
      </c>
      <c r="C909" s="23"/>
      <c r="D909" s="23"/>
      <c r="E909" s="23"/>
      <c r="F909" s="23"/>
      <c r="G909" s="23"/>
      <c r="H909" s="23">
        <f t="shared" si="1"/>
        <v>1.009653</v>
      </c>
      <c r="I909" s="19"/>
      <c r="J909" s="19"/>
      <c r="K909" s="20">
        <v>8.0</v>
      </c>
      <c r="L909" s="20"/>
      <c r="M909" s="20"/>
      <c r="N909" s="20"/>
    </row>
    <row r="910" hidden="1">
      <c r="A910" s="22">
        <v>10610.0</v>
      </c>
      <c r="B910" s="23">
        <v>0.007179</v>
      </c>
      <c r="C910" s="23"/>
      <c r="D910" s="23"/>
      <c r="E910" s="23"/>
      <c r="F910" s="23"/>
      <c r="G910" s="23"/>
      <c r="H910" s="23">
        <f t="shared" si="1"/>
        <v>1.007179</v>
      </c>
      <c r="I910" s="19"/>
      <c r="J910" s="19"/>
      <c r="K910" s="20">
        <v>9.0</v>
      </c>
      <c r="L910" s="20"/>
      <c r="M910" s="20"/>
      <c r="N910" s="20"/>
    </row>
    <row r="911" hidden="1">
      <c r="A911" s="22">
        <v>10611.0</v>
      </c>
      <c r="B911" s="23">
        <v>0.002064</v>
      </c>
      <c r="C911" s="23"/>
      <c r="D911" s="23"/>
      <c r="E911" s="23"/>
      <c r="F911" s="23"/>
      <c r="G911" s="23"/>
      <c r="H911" s="23">
        <f t="shared" si="1"/>
        <v>1.002064</v>
      </c>
      <c r="I911" s="19"/>
      <c r="J911" s="19"/>
      <c r="K911" s="20">
        <v>10.0</v>
      </c>
      <c r="L911" s="20"/>
      <c r="M911" s="20"/>
      <c r="N911" s="20"/>
    </row>
    <row r="912" hidden="1">
      <c r="A912" s="22">
        <v>10612.0</v>
      </c>
      <c r="B912" s="23">
        <v>0.002016</v>
      </c>
      <c r="C912" s="23"/>
      <c r="D912" s="23"/>
      <c r="E912" s="23"/>
      <c r="F912" s="23"/>
      <c r="G912" s="23"/>
      <c r="H912" s="23">
        <f t="shared" si="1"/>
        <v>1.002016</v>
      </c>
      <c r="I912" s="19"/>
      <c r="J912" s="19"/>
      <c r="K912" s="20">
        <v>11.0</v>
      </c>
      <c r="L912" s="20"/>
      <c r="M912" s="20"/>
      <c r="N912" s="20"/>
    </row>
    <row r="913" hidden="1">
      <c r="A913" s="22">
        <v>10614.0</v>
      </c>
      <c r="B913" s="23">
        <v>0.001782</v>
      </c>
      <c r="C913" s="23"/>
      <c r="D913" s="23"/>
      <c r="E913" s="23"/>
      <c r="F913" s="23"/>
      <c r="G913" s="23"/>
      <c r="H913" s="23">
        <f t="shared" si="1"/>
        <v>1.001782</v>
      </c>
      <c r="I913" s="19"/>
      <c r="J913" s="19"/>
      <c r="K913" s="20">
        <v>12.0</v>
      </c>
      <c r="L913" s="20"/>
      <c r="M913" s="20"/>
      <c r="N913" s="20"/>
    </row>
    <row r="914" hidden="1">
      <c r="A914" s="22">
        <v>10615.0</v>
      </c>
      <c r="B914" s="23">
        <v>0.006747</v>
      </c>
      <c r="C914" s="23"/>
      <c r="D914" s="23"/>
      <c r="E914" s="23"/>
      <c r="F914" s="23"/>
      <c r="G914" s="23"/>
      <c r="H914" s="23">
        <f t="shared" si="1"/>
        <v>1.006747</v>
      </c>
      <c r="I914" s="19"/>
      <c r="J914" s="19"/>
      <c r="K914" s="20">
        <v>13.0</v>
      </c>
      <c r="L914" s="20"/>
      <c r="M914" s="20"/>
      <c r="N914" s="20"/>
    </row>
    <row r="915" hidden="1">
      <c r="A915" s="22">
        <v>10616.0</v>
      </c>
      <c r="B915" s="23">
        <v>0.005664</v>
      </c>
      <c r="C915" s="23"/>
      <c r="D915" s="23"/>
      <c r="E915" s="23"/>
      <c r="F915" s="23"/>
      <c r="G915" s="23"/>
      <c r="H915" s="23">
        <f t="shared" si="1"/>
        <v>1.005664</v>
      </c>
      <c r="I915" s="19"/>
      <c r="J915" s="19"/>
      <c r="K915" s="20">
        <v>14.0</v>
      </c>
      <c r="L915" s="20"/>
      <c r="M915" s="20"/>
      <c r="N915" s="20"/>
    </row>
    <row r="916" hidden="1">
      <c r="A916" s="22">
        <v>10617.0</v>
      </c>
      <c r="B916" s="23">
        <v>-0.00794</v>
      </c>
      <c r="C916" s="23"/>
      <c r="D916" s="23"/>
      <c r="E916" s="23"/>
      <c r="F916" s="23"/>
      <c r="G916" s="23"/>
      <c r="H916" s="23">
        <f t="shared" si="1"/>
        <v>0.99206</v>
      </c>
      <c r="I916" s="19"/>
      <c r="J916" s="19"/>
      <c r="K916" s="20">
        <v>15.0</v>
      </c>
      <c r="L916" s="20"/>
      <c r="M916" s="20"/>
      <c r="N916" s="20"/>
    </row>
    <row r="917" hidden="1">
      <c r="A917" s="22">
        <v>10618.0</v>
      </c>
      <c r="B917" s="23">
        <v>0.011631</v>
      </c>
      <c r="C917" s="23"/>
      <c r="D917" s="23"/>
      <c r="E917" s="23"/>
      <c r="F917" s="23"/>
      <c r="G917" s="23"/>
      <c r="H917" s="23">
        <f t="shared" si="1"/>
        <v>1.011631</v>
      </c>
      <c r="I917" s="19"/>
      <c r="J917" s="19"/>
      <c r="K917" s="20">
        <v>16.0</v>
      </c>
      <c r="L917" s="20"/>
      <c r="M917" s="20"/>
      <c r="N917" s="20"/>
    </row>
    <row r="918" hidden="1">
      <c r="A918" s="22">
        <v>10619.0</v>
      </c>
      <c r="B918" s="23">
        <v>0.003195</v>
      </c>
      <c r="C918" s="23"/>
      <c r="D918" s="23"/>
      <c r="E918" s="23"/>
      <c r="F918" s="23"/>
      <c r="G918" s="23"/>
      <c r="H918" s="23">
        <f t="shared" si="1"/>
        <v>1.003195</v>
      </c>
      <c r="I918" s="19"/>
      <c r="J918" s="19"/>
      <c r="K918" s="20">
        <v>17.0</v>
      </c>
      <c r="L918" s="20"/>
      <c r="M918" s="20"/>
      <c r="N918" s="20"/>
    </row>
    <row r="919" hidden="1">
      <c r="A919" s="22">
        <v>10621.0</v>
      </c>
      <c r="B919" s="23">
        <v>-0.003334</v>
      </c>
      <c r="C919" s="23"/>
      <c r="D919" s="23"/>
      <c r="E919" s="23"/>
      <c r="F919" s="23"/>
      <c r="G919" s="23"/>
      <c r="H919" s="23">
        <f t="shared" si="1"/>
        <v>0.996666</v>
      </c>
      <c r="I919" s="19"/>
      <c r="J919" s="19"/>
      <c r="K919" s="20">
        <v>18.0</v>
      </c>
      <c r="L919" s="20"/>
      <c r="M919" s="20"/>
      <c r="N919" s="20"/>
    </row>
    <row r="920" hidden="1">
      <c r="A920" s="22">
        <v>10622.0</v>
      </c>
      <c r="B920" s="23">
        <v>-0.001754</v>
      </c>
      <c r="C920" s="23"/>
      <c r="D920" s="23"/>
      <c r="E920" s="23"/>
      <c r="F920" s="23"/>
      <c r="G920" s="23"/>
      <c r="H920" s="23">
        <f t="shared" si="1"/>
        <v>0.998246</v>
      </c>
      <c r="I920" s="19"/>
      <c r="J920" s="19"/>
      <c r="K920" s="20">
        <v>19.0</v>
      </c>
      <c r="L920" s="20"/>
      <c r="M920" s="20"/>
      <c r="N920" s="20"/>
    </row>
    <row r="921">
      <c r="A921" s="22">
        <v>10623.0</v>
      </c>
      <c r="B921" s="23">
        <v>0.003056</v>
      </c>
      <c r="C921" s="23"/>
      <c r="D921" s="23"/>
      <c r="E921" s="23"/>
      <c r="F921" s="23"/>
      <c r="G921" s="23">
        <f>STDEV(B902:B921)</f>
        <v>0.005873301522</v>
      </c>
      <c r="H921" s="23">
        <f t="shared" si="1"/>
        <v>1.003056</v>
      </c>
      <c r="I921" s="19">
        <f>($H902 * $H903 * $H904 * $H905 * $H906 * $H907 * $H908 * $H909 * $H910 * $H911 * $H912 * $H913 * $H914 * $H915 * $H916 * $H917 * $H918 * $H919 * $H920 * $H921)</f>
        <v>1.043104328</v>
      </c>
      <c r="J921" s="19">
        <f>$I921^(1/20) - 1</f>
        <v>0.002112287621</v>
      </c>
      <c r="K921" s="20">
        <v>0.0</v>
      </c>
      <c r="L921" s="20"/>
      <c r="M921" s="20"/>
      <c r="N921" s="20"/>
    </row>
    <row r="922" hidden="1">
      <c r="A922" s="22">
        <v>10624.0</v>
      </c>
      <c r="B922" s="23">
        <v>0.013864</v>
      </c>
      <c r="C922" s="23"/>
      <c r="D922" s="23"/>
      <c r="E922" s="23"/>
      <c r="F922" s="23"/>
      <c r="G922" s="23"/>
      <c r="H922" s="23">
        <f t="shared" si="1"/>
        <v>1.013864</v>
      </c>
      <c r="I922" s="19"/>
      <c r="J922" s="19"/>
      <c r="K922" s="20">
        <v>1.0</v>
      </c>
      <c r="L922" s="20"/>
      <c r="M922" s="20"/>
      <c r="N922" s="20"/>
    </row>
    <row r="923" hidden="1">
      <c r="A923" s="22">
        <v>10625.0</v>
      </c>
      <c r="B923" s="23">
        <v>0.006132</v>
      </c>
      <c r="C923" s="23"/>
      <c r="D923" s="23"/>
      <c r="E923" s="23"/>
      <c r="F923" s="23"/>
      <c r="G923" s="23"/>
      <c r="H923" s="23">
        <f t="shared" si="1"/>
        <v>1.006132</v>
      </c>
      <c r="I923" s="19"/>
      <c r="J923" s="19"/>
      <c r="K923" s="20">
        <v>2.0</v>
      </c>
      <c r="L923" s="20"/>
      <c r="M923" s="20"/>
      <c r="N923" s="20"/>
    </row>
    <row r="924" hidden="1">
      <c r="A924" s="22">
        <v>10626.0</v>
      </c>
      <c r="B924" s="23">
        <v>1.14E-4</v>
      </c>
      <c r="C924" s="23"/>
      <c r="D924" s="23"/>
      <c r="E924" s="23"/>
      <c r="F924" s="23"/>
      <c r="G924" s="23"/>
      <c r="H924" s="23">
        <f t="shared" si="1"/>
        <v>1.000114</v>
      </c>
      <c r="I924" s="19"/>
      <c r="J924" s="19"/>
      <c r="K924" s="20">
        <v>3.0</v>
      </c>
      <c r="L924" s="20"/>
      <c r="M924" s="20"/>
      <c r="N924" s="20"/>
    </row>
    <row r="925" hidden="1">
      <c r="A925" s="22">
        <v>10628.0</v>
      </c>
      <c r="B925" s="23">
        <v>-0.004495</v>
      </c>
      <c r="C925" s="23"/>
      <c r="D925" s="23"/>
      <c r="E925" s="23"/>
      <c r="F925" s="23"/>
      <c r="G925" s="23"/>
      <c r="H925" s="23">
        <f t="shared" si="1"/>
        <v>0.995505</v>
      </c>
      <c r="I925" s="19"/>
      <c r="J925" s="19"/>
      <c r="K925" s="20">
        <v>4.0</v>
      </c>
      <c r="L925" s="20"/>
      <c r="M925" s="20"/>
      <c r="N925" s="20"/>
    </row>
    <row r="926" hidden="1">
      <c r="A926" s="22">
        <v>10629.0</v>
      </c>
      <c r="B926" s="23">
        <v>0.002352</v>
      </c>
      <c r="C926" s="23"/>
      <c r="D926" s="23"/>
      <c r="E926" s="23"/>
      <c r="F926" s="23"/>
      <c r="G926" s="23"/>
      <c r="H926" s="23">
        <f t="shared" si="1"/>
        <v>1.002352</v>
      </c>
      <c r="I926" s="19"/>
      <c r="J926" s="19"/>
      <c r="K926" s="20">
        <v>5.0</v>
      </c>
      <c r="L926" s="20"/>
      <c r="M926" s="20"/>
      <c r="N926" s="20"/>
    </row>
    <row r="927" hidden="1">
      <c r="A927" s="22">
        <v>10630.0</v>
      </c>
      <c r="B927" s="23">
        <v>-0.008406</v>
      </c>
      <c r="C927" s="23"/>
      <c r="D927" s="23"/>
      <c r="E927" s="23"/>
      <c r="F927" s="23"/>
      <c r="G927" s="23"/>
      <c r="H927" s="23">
        <f t="shared" si="1"/>
        <v>0.991594</v>
      </c>
      <c r="I927" s="19"/>
      <c r="J927" s="19"/>
      <c r="K927" s="20">
        <v>6.0</v>
      </c>
      <c r="L927" s="20"/>
      <c r="M927" s="20"/>
      <c r="N927" s="20"/>
    </row>
    <row r="928" hidden="1">
      <c r="A928" s="22">
        <v>10631.0</v>
      </c>
      <c r="B928" s="23">
        <v>-0.029683</v>
      </c>
      <c r="C928" s="23"/>
      <c r="D928" s="23"/>
      <c r="E928" s="23"/>
      <c r="F928" s="23"/>
      <c r="G928" s="23"/>
      <c r="H928" s="23">
        <f t="shared" si="1"/>
        <v>0.970317</v>
      </c>
      <c r="I928" s="19"/>
      <c r="J928" s="19"/>
      <c r="K928" s="20">
        <v>7.0</v>
      </c>
      <c r="L928" s="20"/>
      <c r="M928" s="20"/>
      <c r="N928" s="20"/>
    </row>
    <row r="929" hidden="1">
      <c r="A929" s="22">
        <v>10632.0</v>
      </c>
      <c r="B929" s="23">
        <v>-0.009921</v>
      </c>
      <c r="C929" s="23"/>
      <c r="D929" s="23"/>
      <c r="E929" s="23"/>
      <c r="F929" s="23"/>
      <c r="G929" s="23"/>
      <c r="H929" s="23">
        <f t="shared" si="1"/>
        <v>0.990079</v>
      </c>
      <c r="I929" s="19"/>
      <c r="J929" s="19"/>
      <c r="K929" s="20">
        <v>8.0</v>
      </c>
      <c r="L929" s="20"/>
      <c r="M929" s="20"/>
      <c r="N929" s="20"/>
    </row>
    <row r="930" hidden="1">
      <c r="A930" s="22">
        <v>10635.0</v>
      </c>
      <c r="B930" s="23">
        <v>0.022852</v>
      </c>
      <c r="C930" s="23"/>
      <c r="D930" s="23"/>
      <c r="E930" s="23"/>
      <c r="F930" s="23"/>
      <c r="G930" s="23"/>
      <c r="H930" s="23">
        <f t="shared" si="1"/>
        <v>1.022852</v>
      </c>
      <c r="I930" s="19"/>
      <c r="J930" s="19"/>
      <c r="K930" s="20">
        <v>9.0</v>
      </c>
      <c r="L930" s="20"/>
      <c r="M930" s="20"/>
      <c r="N930" s="20"/>
    </row>
    <row r="931" hidden="1">
      <c r="A931" s="22">
        <v>10637.0</v>
      </c>
      <c r="B931" s="23">
        <v>8.93E-4</v>
      </c>
      <c r="C931" s="23"/>
      <c r="D931" s="23"/>
      <c r="E931" s="23"/>
      <c r="F931" s="23"/>
      <c r="G931" s="23"/>
      <c r="H931" s="23">
        <f t="shared" si="1"/>
        <v>1.000893</v>
      </c>
      <c r="I931" s="19"/>
      <c r="J931" s="19"/>
      <c r="K931" s="20">
        <v>10.0</v>
      </c>
      <c r="L931" s="20"/>
      <c r="M931" s="20"/>
      <c r="N931" s="20"/>
    </row>
    <row r="932" hidden="1">
      <c r="A932" s="22">
        <v>10638.0</v>
      </c>
      <c r="B932" s="23">
        <v>-0.005903</v>
      </c>
      <c r="C932" s="23"/>
      <c r="D932" s="23"/>
      <c r="E932" s="23"/>
      <c r="F932" s="23"/>
      <c r="G932" s="23"/>
      <c r="H932" s="23">
        <f t="shared" si="1"/>
        <v>0.994097</v>
      </c>
      <c r="I932" s="19"/>
      <c r="J932" s="19"/>
      <c r="K932" s="20">
        <v>11.0</v>
      </c>
      <c r="L932" s="20"/>
      <c r="M932" s="20"/>
      <c r="N932" s="20"/>
    </row>
    <row r="933" hidden="1">
      <c r="A933" s="22">
        <v>10639.0</v>
      </c>
      <c r="B933" s="23">
        <v>-0.016381</v>
      </c>
      <c r="C933" s="23"/>
      <c r="D933" s="23"/>
      <c r="E933" s="23"/>
      <c r="F933" s="23"/>
      <c r="G933" s="23"/>
      <c r="H933" s="23">
        <f t="shared" si="1"/>
        <v>0.983619</v>
      </c>
      <c r="I933" s="19"/>
      <c r="J933" s="19"/>
      <c r="K933" s="20">
        <v>12.0</v>
      </c>
      <c r="L933" s="20"/>
      <c r="M933" s="20"/>
      <c r="N933" s="20"/>
    </row>
    <row r="934" hidden="1">
      <c r="A934" s="22">
        <v>10640.0</v>
      </c>
      <c r="B934" s="23">
        <v>-0.013859</v>
      </c>
      <c r="C934" s="23"/>
      <c r="D934" s="23"/>
      <c r="E934" s="23"/>
      <c r="F934" s="23"/>
      <c r="G934" s="23"/>
      <c r="H934" s="23">
        <f t="shared" si="1"/>
        <v>0.986141</v>
      </c>
      <c r="I934" s="19"/>
      <c r="J934" s="19"/>
      <c r="K934" s="20">
        <v>13.0</v>
      </c>
      <c r="L934" s="20"/>
      <c r="M934" s="20"/>
      <c r="N934" s="20"/>
    </row>
    <row r="935" hidden="1">
      <c r="A935" s="22">
        <v>10642.0</v>
      </c>
      <c r="B935" s="23">
        <v>0.011507</v>
      </c>
      <c r="C935" s="23"/>
      <c r="D935" s="23"/>
      <c r="E935" s="23"/>
      <c r="F935" s="23"/>
      <c r="G935" s="23"/>
      <c r="H935" s="23">
        <f t="shared" si="1"/>
        <v>1.011507</v>
      </c>
      <c r="I935" s="19"/>
      <c r="J935" s="19"/>
      <c r="K935" s="20">
        <v>14.0</v>
      </c>
      <c r="L935" s="20"/>
      <c r="M935" s="20"/>
      <c r="N935" s="20"/>
    </row>
    <row r="936" hidden="1">
      <c r="A936" s="22">
        <v>10643.0</v>
      </c>
      <c r="B936" s="23">
        <v>0.002224</v>
      </c>
      <c r="C936" s="23"/>
      <c r="D936" s="23"/>
      <c r="E936" s="23"/>
      <c r="F936" s="23"/>
      <c r="G936" s="23"/>
      <c r="H936" s="23">
        <f t="shared" si="1"/>
        <v>1.002224</v>
      </c>
      <c r="I936" s="19"/>
      <c r="J936" s="19"/>
      <c r="K936" s="20">
        <v>15.0</v>
      </c>
      <c r="L936" s="20"/>
      <c r="M936" s="20"/>
      <c r="N936" s="20"/>
    </row>
    <row r="937" hidden="1">
      <c r="A937" s="22">
        <v>10644.0</v>
      </c>
      <c r="B937" s="23">
        <v>0.008836</v>
      </c>
      <c r="C937" s="23"/>
      <c r="D937" s="23"/>
      <c r="E937" s="23"/>
      <c r="F937" s="23"/>
      <c r="G937" s="23"/>
      <c r="H937" s="23">
        <f t="shared" si="1"/>
        <v>1.008836</v>
      </c>
      <c r="I937" s="19"/>
      <c r="J937" s="19"/>
      <c r="K937" s="20">
        <v>16.0</v>
      </c>
      <c r="L937" s="20"/>
      <c r="M937" s="20"/>
      <c r="N937" s="20"/>
    </row>
    <row r="938" hidden="1">
      <c r="A938" s="22">
        <v>10645.0</v>
      </c>
      <c r="B938" s="23">
        <v>0.007876</v>
      </c>
      <c r="C938" s="23"/>
      <c r="D938" s="23"/>
      <c r="E938" s="23"/>
      <c r="F938" s="23"/>
      <c r="G938" s="23"/>
      <c r="H938" s="23">
        <f t="shared" si="1"/>
        <v>1.007876</v>
      </c>
      <c r="I938" s="19"/>
      <c r="J938" s="19"/>
      <c r="K938" s="20">
        <v>17.0</v>
      </c>
      <c r="L938" s="20"/>
      <c r="M938" s="20"/>
      <c r="N938" s="20"/>
    </row>
    <row r="939" hidden="1">
      <c r="A939" s="22">
        <v>10649.0</v>
      </c>
      <c r="B939" s="23">
        <v>0.002598</v>
      </c>
      <c r="C939" s="23"/>
      <c r="D939" s="23"/>
      <c r="E939" s="23"/>
      <c r="F939" s="23"/>
      <c r="G939" s="23"/>
      <c r="H939" s="23">
        <f t="shared" si="1"/>
        <v>1.002598</v>
      </c>
      <c r="I939" s="19"/>
      <c r="J939" s="19"/>
      <c r="K939" s="20">
        <v>18.0</v>
      </c>
      <c r="L939" s="20"/>
      <c r="M939" s="20"/>
      <c r="N939" s="20"/>
    </row>
    <row r="940" hidden="1">
      <c r="A940" s="22">
        <v>10650.0</v>
      </c>
      <c r="B940" s="23">
        <v>0.003955</v>
      </c>
      <c r="C940" s="23"/>
      <c r="D940" s="23"/>
      <c r="E940" s="23"/>
      <c r="F940" s="23"/>
      <c r="G940" s="23"/>
      <c r="H940" s="23">
        <f t="shared" si="1"/>
        <v>1.003955</v>
      </c>
      <c r="I940" s="19"/>
      <c r="J940" s="19"/>
      <c r="K940" s="20">
        <v>19.0</v>
      </c>
      <c r="L940" s="20"/>
      <c r="M940" s="20"/>
      <c r="N940" s="20"/>
    </row>
    <row r="941">
      <c r="A941" s="22">
        <v>10651.0</v>
      </c>
      <c r="B941" s="23">
        <v>0.010568</v>
      </c>
      <c r="C941" s="23"/>
      <c r="D941" s="23"/>
      <c r="E941" s="23"/>
      <c r="F941" s="23"/>
      <c r="G941" s="23">
        <f>STDEV(B922:B941)</f>
        <v>0.01199609741</v>
      </c>
      <c r="H941" s="23">
        <f t="shared" si="1"/>
        <v>1.010568</v>
      </c>
      <c r="I941" s="19">
        <f>($H922 * $H923 * $H924 * $H925 * $H926 * $H927 * $H928 * $H929 * $H930 * $H931 * $H932 * $H933 * $H934 * $H935 * $H936 * $H937 * $H938 * $H939 * $H940 * $H941)</f>
        <v>1.003756534</v>
      </c>
      <c r="J941" s="19">
        <f>$I941^(1/20) - 1</f>
        <v>0.0001874923691</v>
      </c>
      <c r="K941" s="20">
        <v>0.0</v>
      </c>
      <c r="L941" s="20"/>
      <c r="M941" s="20"/>
      <c r="N941" s="20"/>
    </row>
    <row r="942" hidden="1">
      <c r="A942" s="22">
        <v>10652.0</v>
      </c>
      <c r="B942" s="23">
        <v>0.010269</v>
      </c>
      <c r="C942" s="23"/>
      <c r="D942" s="23"/>
      <c r="E942" s="23"/>
      <c r="F942" s="23"/>
      <c r="G942" s="23"/>
      <c r="H942" s="23">
        <f t="shared" si="1"/>
        <v>1.010269</v>
      </c>
      <c r="I942" s="19"/>
      <c r="J942" s="19"/>
      <c r="K942" s="20">
        <v>1.0</v>
      </c>
      <c r="L942" s="20"/>
      <c r="M942" s="20"/>
      <c r="N942" s="20"/>
    </row>
    <row r="943" hidden="1">
      <c r="A943" s="22">
        <v>10653.0</v>
      </c>
      <c r="B943" s="23">
        <v>0.010819</v>
      </c>
      <c r="C943" s="23"/>
      <c r="D943" s="23"/>
      <c r="E943" s="23"/>
      <c r="F943" s="23"/>
      <c r="G943" s="23"/>
      <c r="H943" s="23">
        <f t="shared" si="1"/>
        <v>1.010819</v>
      </c>
      <c r="I943" s="19"/>
      <c r="J943" s="19"/>
      <c r="K943" s="20">
        <v>2.0</v>
      </c>
      <c r="L943" s="20"/>
      <c r="M943" s="20"/>
      <c r="N943" s="20"/>
    </row>
    <row r="944" hidden="1">
      <c r="A944" s="22">
        <v>10654.0</v>
      </c>
      <c r="B944" s="23">
        <v>-0.002674</v>
      </c>
      <c r="C944" s="23"/>
      <c r="D944" s="23"/>
      <c r="E944" s="23"/>
      <c r="F944" s="23"/>
      <c r="G944" s="23"/>
      <c r="H944" s="23">
        <f t="shared" si="1"/>
        <v>0.997326</v>
      </c>
      <c r="I944" s="19"/>
      <c r="J944" s="19"/>
      <c r="K944" s="20">
        <v>3.0</v>
      </c>
      <c r="L944" s="20"/>
      <c r="M944" s="20"/>
      <c r="N944" s="20"/>
    </row>
    <row r="945" hidden="1">
      <c r="A945" s="22">
        <v>10656.0</v>
      </c>
      <c r="B945" s="23">
        <v>-0.009513</v>
      </c>
      <c r="C945" s="23"/>
      <c r="D945" s="23"/>
      <c r="E945" s="23"/>
      <c r="F945" s="23"/>
      <c r="G945" s="23"/>
      <c r="H945" s="23">
        <f t="shared" si="1"/>
        <v>0.990487</v>
      </c>
      <c r="I945" s="19"/>
      <c r="J945" s="19"/>
      <c r="K945" s="20">
        <v>4.0</v>
      </c>
      <c r="L945" s="20"/>
      <c r="M945" s="20"/>
      <c r="N945" s="20"/>
    </row>
    <row r="946" hidden="1">
      <c r="A946" s="22">
        <v>10657.0</v>
      </c>
      <c r="B946" s="23">
        <v>-0.006544</v>
      </c>
      <c r="C946" s="23"/>
      <c r="D946" s="23"/>
      <c r="E946" s="23"/>
      <c r="F946" s="23"/>
      <c r="G946" s="23"/>
      <c r="H946" s="23">
        <f t="shared" si="1"/>
        <v>0.993456</v>
      </c>
      <c r="I946" s="19"/>
      <c r="J946" s="19"/>
      <c r="K946" s="20">
        <v>5.0</v>
      </c>
      <c r="L946" s="20"/>
      <c r="M946" s="20"/>
      <c r="N946" s="20"/>
    </row>
    <row r="947" hidden="1">
      <c r="A947" s="22">
        <v>10658.0</v>
      </c>
      <c r="B947" s="23">
        <v>-0.015541</v>
      </c>
      <c r="C947" s="23"/>
      <c r="D947" s="23"/>
      <c r="E947" s="23"/>
      <c r="F947" s="23"/>
      <c r="G947" s="23"/>
      <c r="H947" s="23">
        <f t="shared" si="1"/>
        <v>0.984459</v>
      </c>
      <c r="I947" s="19"/>
      <c r="J947" s="19"/>
      <c r="K947" s="20">
        <v>6.0</v>
      </c>
      <c r="L947" s="20"/>
      <c r="M947" s="20"/>
      <c r="N947" s="20"/>
    </row>
    <row r="948" hidden="1">
      <c r="A948" s="22">
        <v>10659.0</v>
      </c>
      <c r="B948" s="23">
        <v>0.007766</v>
      </c>
      <c r="C948" s="23"/>
      <c r="D948" s="23"/>
      <c r="E948" s="23"/>
      <c r="F948" s="23"/>
      <c r="G948" s="23"/>
      <c r="H948" s="23">
        <f t="shared" si="1"/>
        <v>1.007766</v>
      </c>
      <c r="I948" s="19"/>
      <c r="J948" s="19"/>
      <c r="K948" s="20">
        <v>7.0</v>
      </c>
      <c r="L948" s="20"/>
      <c r="M948" s="20"/>
      <c r="N948" s="20"/>
    </row>
    <row r="949" hidden="1">
      <c r="A949" s="22">
        <v>10660.0</v>
      </c>
      <c r="B949" s="23">
        <v>0.005734</v>
      </c>
      <c r="C949" s="23"/>
      <c r="D949" s="23"/>
      <c r="E949" s="23"/>
      <c r="F949" s="23"/>
      <c r="G949" s="23"/>
      <c r="H949" s="23">
        <f t="shared" si="1"/>
        <v>1.005734</v>
      </c>
      <c r="I949" s="19"/>
      <c r="J949" s="19"/>
      <c r="K949" s="20">
        <v>8.0</v>
      </c>
      <c r="L949" s="20"/>
      <c r="M949" s="20"/>
      <c r="N949" s="20"/>
    </row>
    <row r="950" hidden="1">
      <c r="A950" s="22">
        <v>10661.0</v>
      </c>
      <c r="B950" s="23">
        <v>-2.9E-5</v>
      </c>
      <c r="C950" s="23"/>
      <c r="D950" s="23"/>
      <c r="E950" s="23"/>
      <c r="F950" s="23"/>
      <c r="G950" s="23"/>
      <c r="H950" s="23">
        <f t="shared" si="1"/>
        <v>0.999971</v>
      </c>
      <c r="I950" s="19"/>
      <c r="J950" s="19"/>
      <c r="K950" s="20">
        <v>9.0</v>
      </c>
      <c r="L950" s="20"/>
      <c r="M950" s="20"/>
      <c r="N950" s="20"/>
    </row>
    <row r="951" hidden="1">
      <c r="A951" s="22">
        <v>10663.0</v>
      </c>
      <c r="B951" s="23">
        <v>-0.012946</v>
      </c>
      <c r="C951" s="23"/>
      <c r="D951" s="23"/>
      <c r="E951" s="23"/>
      <c r="F951" s="23"/>
      <c r="G951" s="23"/>
      <c r="H951" s="23">
        <f t="shared" si="1"/>
        <v>0.987054</v>
      </c>
      <c r="I951" s="19"/>
      <c r="J951" s="19"/>
      <c r="K951" s="20">
        <v>10.0</v>
      </c>
      <c r="L951" s="20"/>
      <c r="M951" s="20"/>
      <c r="N951" s="20"/>
    </row>
    <row r="952" hidden="1">
      <c r="A952" s="22">
        <v>10664.0</v>
      </c>
      <c r="B952" s="23">
        <v>0.002243</v>
      </c>
      <c r="C952" s="23"/>
      <c r="D952" s="23"/>
      <c r="E952" s="23"/>
      <c r="F952" s="23"/>
      <c r="G952" s="23"/>
      <c r="H952" s="23">
        <f t="shared" si="1"/>
        <v>1.002243</v>
      </c>
      <c r="I952" s="19"/>
      <c r="J952" s="19"/>
      <c r="K952" s="20">
        <v>11.0</v>
      </c>
      <c r="L952" s="20"/>
      <c r="M952" s="20"/>
      <c r="N952" s="20"/>
    </row>
    <row r="953" hidden="1">
      <c r="A953" s="22">
        <v>10665.0</v>
      </c>
      <c r="B953" s="23">
        <v>0.009913</v>
      </c>
      <c r="C953" s="23"/>
      <c r="D953" s="23"/>
      <c r="E953" s="23"/>
      <c r="F953" s="23"/>
      <c r="G953" s="23"/>
      <c r="H953" s="23">
        <f t="shared" si="1"/>
        <v>1.009913</v>
      </c>
      <c r="I953" s="19"/>
      <c r="J953" s="19"/>
      <c r="K953" s="20">
        <v>12.0</v>
      </c>
      <c r="L953" s="20"/>
      <c r="M953" s="20"/>
      <c r="N953" s="20"/>
    </row>
    <row r="954" hidden="1">
      <c r="A954" s="22">
        <v>10666.0</v>
      </c>
      <c r="B954" s="23">
        <v>0.015554</v>
      </c>
      <c r="C954" s="23"/>
      <c r="D954" s="23"/>
      <c r="E954" s="23"/>
      <c r="F954" s="23"/>
      <c r="G954" s="23"/>
      <c r="H954" s="23">
        <f t="shared" si="1"/>
        <v>1.015554</v>
      </c>
      <c r="I954" s="19"/>
      <c r="J954" s="19"/>
      <c r="K954" s="20">
        <v>13.0</v>
      </c>
      <c r="L954" s="20"/>
      <c r="M954" s="20"/>
      <c r="N954" s="20"/>
    </row>
    <row r="955" hidden="1">
      <c r="A955" s="22">
        <v>10667.0</v>
      </c>
      <c r="B955" s="23">
        <v>0.010539</v>
      </c>
      <c r="C955" s="23"/>
      <c r="D955" s="23"/>
      <c r="E955" s="23"/>
      <c r="F955" s="23"/>
      <c r="G955" s="23"/>
      <c r="H955" s="23">
        <f t="shared" si="1"/>
        <v>1.010539</v>
      </c>
      <c r="I955" s="19"/>
      <c r="J955" s="19"/>
      <c r="K955" s="20">
        <v>14.0</v>
      </c>
      <c r="L955" s="20"/>
      <c r="M955" s="20"/>
      <c r="N955" s="20"/>
    </row>
    <row r="956" hidden="1">
      <c r="A956" s="22">
        <v>10668.0</v>
      </c>
      <c r="B956" s="23">
        <v>0.002649</v>
      </c>
      <c r="C956" s="23"/>
      <c r="D956" s="23"/>
      <c r="E956" s="23"/>
      <c r="F956" s="23"/>
      <c r="G956" s="23"/>
      <c r="H956" s="23">
        <f t="shared" si="1"/>
        <v>1.002649</v>
      </c>
      <c r="I956" s="19"/>
      <c r="J956" s="19"/>
      <c r="K956" s="20">
        <v>15.0</v>
      </c>
      <c r="L956" s="20"/>
      <c r="M956" s="20"/>
      <c r="N956" s="20"/>
    </row>
    <row r="957" hidden="1">
      <c r="A957" s="22">
        <v>10670.0</v>
      </c>
      <c r="B957" s="23">
        <v>-0.004238</v>
      </c>
      <c r="C957" s="23"/>
      <c r="D957" s="23"/>
      <c r="E957" s="23"/>
      <c r="F957" s="23"/>
      <c r="G957" s="23"/>
      <c r="H957" s="23">
        <f t="shared" si="1"/>
        <v>0.995762</v>
      </c>
      <c r="I957" s="19"/>
      <c r="J957" s="19"/>
      <c r="K957" s="20">
        <v>16.0</v>
      </c>
      <c r="L957" s="20"/>
      <c r="M957" s="20"/>
      <c r="N957" s="20"/>
    </row>
    <row r="958" hidden="1">
      <c r="A958" s="22">
        <v>10671.0</v>
      </c>
      <c r="B958" s="23">
        <v>3.04E-4</v>
      </c>
      <c r="C958" s="23"/>
      <c r="D958" s="23"/>
      <c r="E958" s="23"/>
      <c r="F958" s="23"/>
      <c r="G958" s="23"/>
      <c r="H958" s="23">
        <f t="shared" si="1"/>
        <v>1.000304</v>
      </c>
      <c r="I958" s="19"/>
      <c r="J958" s="19"/>
      <c r="K958" s="20">
        <v>17.0</v>
      </c>
      <c r="L958" s="20"/>
      <c r="M958" s="20"/>
      <c r="N958" s="20"/>
    </row>
    <row r="959" hidden="1">
      <c r="A959" s="22">
        <v>10672.0</v>
      </c>
      <c r="B959" s="23">
        <v>2.73E-4</v>
      </c>
      <c r="C959" s="23"/>
      <c r="D959" s="23"/>
      <c r="E959" s="23"/>
      <c r="F959" s="23"/>
      <c r="G959" s="23"/>
      <c r="H959" s="23">
        <f t="shared" si="1"/>
        <v>1.000273</v>
      </c>
      <c r="I959" s="19"/>
      <c r="J959" s="19"/>
      <c r="K959" s="20">
        <v>18.0</v>
      </c>
      <c r="L959" s="20"/>
      <c r="M959" s="20"/>
      <c r="N959" s="20"/>
    </row>
    <row r="960" hidden="1">
      <c r="A960" s="22">
        <v>10673.0</v>
      </c>
      <c r="B960" s="23">
        <v>-0.00474</v>
      </c>
      <c r="C960" s="23"/>
      <c r="D960" s="23"/>
      <c r="E960" s="23"/>
      <c r="F960" s="23"/>
      <c r="G960" s="23"/>
      <c r="H960" s="23">
        <f t="shared" si="1"/>
        <v>0.99526</v>
      </c>
      <c r="I960" s="19"/>
      <c r="J960" s="19"/>
      <c r="K960" s="20">
        <v>19.0</v>
      </c>
      <c r="L960" s="20"/>
      <c r="M960" s="20"/>
      <c r="N960" s="20"/>
    </row>
    <row r="961">
      <c r="A961" s="22">
        <v>10674.0</v>
      </c>
      <c r="B961" s="23">
        <v>-0.011986</v>
      </c>
      <c r="C961" s="23"/>
      <c r="D961" s="23"/>
      <c r="E961" s="23"/>
      <c r="F961" s="23"/>
      <c r="G961" s="23">
        <f>STDEV(B942:B961)</f>
        <v>0.008914141334</v>
      </c>
      <c r="H961" s="23">
        <f t="shared" si="1"/>
        <v>0.988014</v>
      </c>
      <c r="I961" s="19">
        <f>($H942 * $H943 * $H944 * $H945 * $H946 * $H947 * $H948 * $H949 * $H950 * $H951 * $H952 * $H953 * $H954 * $H955 * $H956 * $H957 * $H958 * $H959 * $H960 * $H961)</f>
        <v>1.007120731</v>
      </c>
      <c r="J961" s="19">
        <f>$I961^(1/20) - 1</f>
        <v>0.00035483787</v>
      </c>
      <c r="K961" s="20">
        <v>0.0</v>
      </c>
      <c r="L961" s="20"/>
      <c r="M961" s="20"/>
      <c r="N961" s="20"/>
    </row>
    <row r="962" hidden="1">
      <c r="A962" s="22">
        <v>10675.0</v>
      </c>
      <c r="B962" s="23">
        <v>-0.009762</v>
      </c>
      <c r="C962" s="23"/>
      <c r="D962" s="23"/>
      <c r="E962" s="23"/>
      <c r="F962" s="23"/>
      <c r="G962" s="23"/>
      <c r="H962" s="23">
        <f t="shared" si="1"/>
        <v>0.990238</v>
      </c>
      <c r="I962" s="19"/>
      <c r="J962" s="19"/>
      <c r="K962" s="20">
        <v>1.0</v>
      </c>
      <c r="L962" s="20"/>
      <c r="M962" s="20"/>
      <c r="N962" s="20"/>
    </row>
    <row r="963" hidden="1">
      <c r="A963" s="22">
        <v>10677.0</v>
      </c>
      <c r="B963" s="23">
        <v>-0.030885</v>
      </c>
      <c r="C963" s="23"/>
      <c r="D963" s="23"/>
      <c r="E963" s="23"/>
      <c r="F963" s="23"/>
      <c r="G963" s="23"/>
      <c r="H963" s="23">
        <f t="shared" si="1"/>
        <v>0.969115</v>
      </c>
      <c r="I963" s="19"/>
      <c r="J963" s="19"/>
      <c r="K963" s="20">
        <v>2.0</v>
      </c>
      <c r="L963" s="20"/>
      <c r="M963" s="20"/>
      <c r="N963" s="20"/>
    </row>
    <row r="964" hidden="1">
      <c r="A964" s="22">
        <v>10678.0</v>
      </c>
      <c r="B964" s="23">
        <v>-0.012648</v>
      </c>
      <c r="C964" s="23"/>
      <c r="D964" s="23"/>
      <c r="E964" s="23"/>
      <c r="F964" s="23"/>
      <c r="G964" s="23"/>
      <c r="H964" s="23">
        <f t="shared" si="1"/>
        <v>0.987352</v>
      </c>
      <c r="I964" s="19"/>
      <c r="J964" s="19"/>
      <c r="K964" s="20">
        <v>3.0</v>
      </c>
      <c r="L964" s="20"/>
      <c r="M964" s="20"/>
      <c r="N964" s="20"/>
    </row>
    <row r="965" hidden="1">
      <c r="A965" s="22">
        <v>10679.0</v>
      </c>
      <c r="B965" s="23">
        <v>0.03307</v>
      </c>
      <c r="C965" s="23"/>
      <c r="D965" s="23"/>
      <c r="E965" s="23"/>
      <c r="F965" s="23"/>
      <c r="G965" s="23"/>
      <c r="H965" s="23">
        <f t="shared" si="1"/>
        <v>1.03307</v>
      </c>
      <c r="I965" s="19"/>
      <c r="J965" s="19"/>
      <c r="K965" s="20">
        <v>4.0</v>
      </c>
      <c r="L965" s="20"/>
      <c r="M965" s="20"/>
      <c r="N965" s="20"/>
    </row>
    <row r="966" hidden="1">
      <c r="A966" s="22">
        <v>10680.0</v>
      </c>
      <c r="B966" s="23">
        <v>0.017354</v>
      </c>
      <c r="C966" s="23"/>
      <c r="D966" s="23"/>
      <c r="E966" s="23"/>
      <c r="F966" s="23"/>
      <c r="G966" s="23"/>
      <c r="H966" s="23">
        <f t="shared" si="1"/>
        <v>1.017354</v>
      </c>
      <c r="I966" s="19"/>
      <c r="J966" s="19"/>
      <c r="K966" s="20">
        <v>5.0</v>
      </c>
      <c r="L966" s="20"/>
      <c r="M966" s="20"/>
      <c r="N966" s="20"/>
    </row>
    <row r="967" hidden="1">
      <c r="A967" s="22">
        <v>10684.0</v>
      </c>
      <c r="B967" s="23">
        <v>-0.022689</v>
      </c>
      <c r="C967" s="23"/>
      <c r="D967" s="23"/>
      <c r="E967" s="23"/>
      <c r="F967" s="23"/>
      <c r="G967" s="23"/>
      <c r="H967" s="23">
        <f t="shared" si="1"/>
        <v>0.977311</v>
      </c>
      <c r="I967" s="19"/>
      <c r="J967" s="19"/>
      <c r="K967" s="20">
        <v>6.0</v>
      </c>
      <c r="L967" s="20"/>
      <c r="M967" s="20"/>
      <c r="N967" s="20"/>
    </row>
    <row r="968" hidden="1">
      <c r="A968" s="22">
        <v>10685.0</v>
      </c>
      <c r="B968" s="23">
        <v>0.012023</v>
      </c>
      <c r="C968" s="23"/>
      <c r="D968" s="23"/>
      <c r="E968" s="23"/>
      <c r="F968" s="23"/>
      <c r="G968" s="23"/>
      <c r="H968" s="23">
        <f t="shared" si="1"/>
        <v>1.012023</v>
      </c>
      <c r="I968" s="19"/>
      <c r="J968" s="19"/>
      <c r="K968" s="20">
        <v>7.0</v>
      </c>
      <c r="L968" s="20"/>
      <c r="M968" s="20"/>
      <c r="N968" s="20"/>
    </row>
    <row r="969" hidden="1">
      <c r="A969" s="22">
        <v>10686.0</v>
      </c>
      <c r="B969" s="23">
        <v>-0.010741</v>
      </c>
      <c r="C969" s="23"/>
      <c r="D969" s="23"/>
      <c r="E969" s="23"/>
      <c r="F969" s="23"/>
      <c r="G969" s="23"/>
      <c r="H969" s="23">
        <f t="shared" si="1"/>
        <v>0.989259</v>
      </c>
      <c r="I969" s="19"/>
      <c r="J969" s="19"/>
      <c r="K969" s="20">
        <v>8.0</v>
      </c>
      <c r="L969" s="20"/>
      <c r="M969" s="20"/>
      <c r="N969" s="20"/>
    </row>
    <row r="970" hidden="1">
      <c r="A970" s="22">
        <v>10687.0</v>
      </c>
      <c r="B970" s="23">
        <v>0.012006</v>
      </c>
      <c r="C970" s="23"/>
      <c r="D970" s="23"/>
      <c r="E970" s="23"/>
      <c r="F970" s="23"/>
      <c r="G970" s="23"/>
      <c r="H970" s="23">
        <f t="shared" si="1"/>
        <v>1.012006</v>
      </c>
      <c r="I970" s="19"/>
      <c r="J970" s="19"/>
      <c r="K970" s="20">
        <v>9.0</v>
      </c>
      <c r="L970" s="20"/>
      <c r="M970" s="20"/>
      <c r="N970" s="20"/>
    </row>
    <row r="971" hidden="1">
      <c r="A971" s="22">
        <v>10688.0</v>
      </c>
      <c r="B971" s="23">
        <v>-0.007356</v>
      </c>
      <c r="C971" s="23"/>
      <c r="D971" s="23"/>
      <c r="E971" s="23"/>
      <c r="F971" s="23"/>
      <c r="G971" s="23"/>
      <c r="H971" s="23">
        <f t="shared" si="1"/>
        <v>0.992644</v>
      </c>
      <c r="I971" s="19"/>
      <c r="J971" s="19"/>
      <c r="K971" s="20">
        <v>10.0</v>
      </c>
      <c r="L971" s="20"/>
      <c r="M971" s="20"/>
      <c r="N971" s="20"/>
    </row>
    <row r="972" hidden="1">
      <c r="A972" s="22">
        <v>10689.0</v>
      </c>
      <c r="B972" s="23">
        <v>0.001352</v>
      </c>
      <c r="C972" s="23"/>
      <c r="D972" s="23"/>
      <c r="E972" s="23"/>
      <c r="F972" s="23"/>
      <c r="G972" s="23"/>
      <c r="H972" s="23">
        <f t="shared" si="1"/>
        <v>1.001352</v>
      </c>
      <c r="I972" s="19"/>
      <c r="J972" s="19"/>
      <c r="K972" s="20">
        <v>11.0</v>
      </c>
      <c r="L972" s="20"/>
      <c r="M972" s="20"/>
      <c r="N972" s="20"/>
    </row>
    <row r="973" hidden="1">
      <c r="A973" s="22">
        <v>10691.0</v>
      </c>
      <c r="B973" s="23">
        <v>-0.009243</v>
      </c>
      <c r="C973" s="23"/>
      <c r="D973" s="23"/>
      <c r="E973" s="23"/>
      <c r="F973" s="23"/>
      <c r="G973" s="23"/>
      <c r="H973" s="23">
        <f t="shared" si="1"/>
        <v>0.990757</v>
      </c>
      <c r="I973" s="19"/>
      <c r="J973" s="19"/>
      <c r="K973" s="20">
        <v>12.0</v>
      </c>
      <c r="L973" s="20"/>
      <c r="M973" s="20"/>
      <c r="N973" s="20"/>
    </row>
    <row r="974" hidden="1">
      <c r="A974" s="22">
        <v>10692.0</v>
      </c>
      <c r="B974" s="23">
        <v>-0.008846</v>
      </c>
      <c r="C974" s="23"/>
      <c r="D974" s="23"/>
      <c r="E974" s="23"/>
      <c r="F974" s="23"/>
      <c r="G974" s="23"/>
      <c r="H974" s="23">
        <f t="shared" si="1"/>
        <v>0.991154</v>
      </c>
      <c r="I974" s="19"/>
      <c r="J974" s="19"/>
      <c r="K974" s="20">
        <v>13.0</v>
      </c>
      <c r="L974" s="20"/>
      <c r="M974" s="20"/>
      <c r="N974" s="20"/>
    </row>
    <row r="975" hidden="1">
      <c r="A975" s="22">
        <v>10693.0</v>
      </c>
      <c r="B975" s="23">
        <v>0.004956</v>
      </c>
      <c r="C975" s="23"/>
      <c r="D975" s="23"/>
      <c r="E975" s="23"/>
      <c r="F975" s="23"/>
      <c r="G975" s="23"/>
      <c r="H975" s="23">
        <f t="shared" si="1"/>
        <v>1.004956</v>
      </c>
      <c r="I975" s="19"/>
      <c r="J975" s="19"/>
      <c r="K975" s="20">
        <v>14.0</v>
      </c>
      <c r="L975" s="20"/>
      <c r="M975" s="20"/>
      <c r="N975" s="20"/>
    </row>
    <row r="976" hidden="1">
      <c r="A976" s="22">
        <v>10694.0</v>
      </c>
      <c r="B976" s="23">
        <v>0.010696</v>
      </c>
      <c r="C976" s="23"/>
      <c r="D976" s="23"/>
      <c r="E976" s="23"/>
      <c r="F976" s="23"/>
      <c r="G976" s="23"/>
      <c r="H976" s="23">
        <f t="shared" si="1"/>
        <v>1.010696</v>
      </c>
      <c r="I976" s="19"/>
      <c r="J976" s="19"/>
      <c r="K976" s="20">
        <v>15.0</v>
      </c>
      <c r="L976" s="20"/>
      <c r="M976" s="20"/>
      <c r="N976" s="20"/>
    </row>
    <row r="977" hidden="1">
      <c r="A977" s="22">
        <v>10695.0</v>
      </c>
      <c r="B977" s="23">
        <v>0.006114</v>
      </c>
      <c r="C977" s="23"/>
      <c r="D977" s="23"/>
      <c r="E977" s="23"/>
      <c r="F977" s="23"/>
      <c r="G977" s="23"/>
      <c r="H977" s="23">
        <f t="shared" si="1"/>
        <v>1.006114</v>
      </c>
      <c r="I977" s="19"/>
      <c r="J977" s="19"/>
      <c r="K977" s="20">
        <v>16.0</v>
      </c>
      <c r="L977" s="20"/>
      <c r="M977" s="20"/>
      <c r="N977" s="20"/>
    </row>
    <row r="978" hidden="1">
      <c r="A978" s="22">
        <v>10696.0</v>
      </c>
      <c r="B978" s="23">
        <v>1.0E-6</v>
      </c>
      <c r="C978" s="23"/>
      <c r="D978" s="23"/>
      <c r="E978" s="23"/>
      <c r="F978" s="23"/>
      <c r="G978" s="23"/>
      <c r="H978" s="23">
        <f t="shared" si="1"/>
        <v>1.000001</v>
      </c>
      <c r="I978" s="19"/>
      <c r="J978" s="19"/>
      <c r="K978" s="20">
        <v>17.0</v>
      </c>
      <c r="L978" s="20"/>
      <c r="M978" s="20"/>
      <c r="N978" s="20"/>
    </row>
    <row r="979" hidden="1">
      <c r="A979" s="22">
        <v>10698.0</v>
      </c>
      <c r="B979" s="23">
        <v>-0.005604</v>
      </c>
      <c r="C979" s="23"/>
      <c r="D979" s="23"/>
      <c r="E979" s="23"/>
      <c r="F979" s="23"/>
      <c r="G979" s="23"/>
      <c r="H979" s="23">
        <f t="shared" si="1"/>
        <v>0.994396</v>
      </c>
      <c r="I979" s="19"/>
      <c r="J979" s="19"/>
      <c r="K979" s="20">
        <v>18.0</v>
      </c>
      <c r="L979" s="20"/>
      <c r="M979" s="20"/>
      <c r="N979" s="20"/>
    </row>
    <row r="980" hidden="1">
      <c r="A980" s="22">
        <v>10699.0</v>
      </c>
      <c r="B980" s="23">
        <v>6.49E-4</v>
      </c>
      <c r="C980" s="23"/>
      <c r="D980" s="23"/>
      <c r="E980" s="23"/>
      <c r="F980" s="23"/>
      <c r="G980" s="23"/>
      <c r="H980" s="23">
        <f t="shared" si="1"/>
        <v>1.000649</v>
      </c>
      <c r="I980" s="19"/>
      <c r="J980" s="19"/>
      <c r="K980" s="20">
        <v>19.0</v>
      </c>
      <c r="L980" s="20"/>
      <c r="M980" s="20"/>
      <c r="N980" s="20"/>
    </row>
    <row r="981">
      <c r="A981" s="22">
        <v>10700.0</v>
      </c>
      <c r="B981" s="23">
        <v>0.010084</v>
      </c>
      <c r="C981" s="23"/>
      <c r="D981" s="23"/>
      <c r="E981" s="23"/>
      <c r="F981" s="23"/>
      <c r="G981" s="23">
        <f>STDEV(B962:B981)</f>
        <v>0.01459595309</v>
      </c>
      <c r="H981" s="23">
        <f t="shared" si="1"/>
        <v>1.010084</v>
      </c>
      <c r="I981" s="19">
        <f>($H962 * $H963 * $H964 * $H965 * $H966 * $H967 * $H968 * $H969 * $H970 * $H971 * $H972 * $H973 * $H974 * $H975 * $H976 * $H977 * $H978 * $H979 * $H980 * $H981)</f>
        <v>0.9885700618</v>
      </c>
      <c r="J981" s="19">
        <f>$I981^(1/20) - 1</f>
        <v>-0.0005746229413</v>
      </c>
      <c r="K981" s="20">
        <v>0.0</v>
      </c>
      <c r="L981" s="20"/>
      <c r="M981" s="20"/>
      <c r="N981" s="20"/>
    </row>
    <row r="982" hidden="1">
      <c r="A982" s="22">
        <v>10701.0</v>
      </c>
      <c r="B982" s="23">
        <v>0.00401</v>
      </c>
      <c r="C982" s="23"/>
      <c r="D982" s="23"/>
      <c r="E982" s="23"/>
      <c r="F982" s="23"/>
      <c r="G982" s="23"/>
      <c r="H982" s="23">
        <f t="shared" si="1"/>
        <v>1.00401</v>
      </c>
      <c r="I982" s="19"/>
      <c r="J982" s="19"/>
      <c r="K982" s="20">
        <v>1.0</v>
      </c>
      <c r="L982" s="20"/>
      <c r="M982" s="20"/>
      <c r="N982" s="20"/>
    </row>
    <row r="983" hidden="1">
      <c r="A983" s="22">
        <v>10702.0</v>
      </c>
      <c r="B983" s="23">
        <v>-3.82E-4</v>
      </c>
      <c r="C983" s="23"/>
      <c r="D983" s="23"/>
      <c r="E983" s="23"/>
      <c r="F983" s="23"/>
      <c r="G983" s="23"/>
      <c r="H983" s="23">
        <f t="shared" si="1"/>
        <v>0.999618</v>
      </c>
      <c r="I983" s="19"/>
      <c r="J983" s="19"/>
      <c r="K983" s="20">
        <v>2.0</v>
      </c>
      <c r="L983" s="20"/>
      <c r="M983" s="20"/>
      <c r="N983" s="20"/>
    </row>
    <row r="984" hidden="1">
      <c r="A984" s="22">
        <v>10703.0</v>
      </c>
      <c r="B984" s="23">
        <v>0.00209</v>
      </c>
      <c r="C984" s="23"/>
      <c r="D984" s="23"/>
      <c r="E984" s="23"/>
      <c r="F984" s="23"/>
      <c r="G984" s="23"/>
      <c r="H984" s="23">
        <f t="shared" si="1"/>
        <v>1.00209</v>
      </c>
      <c r="I984" s="19"/>
      <c r="J984" s="19"/>
      <c r="K984" s="20">
        <v>3.0</v>
      </c>
      <c r="L984" s="20"/>
      <c r="M984" s="20"/>
      <c r="N984" s="20"/>
    </row>
    <row r="985" hidden="1">
      <c r="A985" s="22">
        <v>10705.0</v>
      </c>
      <c r="B985" s="23">
        <v>0.008744</v>
      </c>
      <c r="C985" s="23"/>
      <c r="D985" s="23"/>
      <c r="E985" s="23"/>
      <c r="F985" s="23"/>
      <c r="G985" s="23"/>
      <c r="H985" s="23">
        <f t="shared" si="1"/>
        <v>1.008744</v>
      </c>
      <c r="I985" s="19"/>
      <c r="J985" s="19"/>
      <c r="K985" s="20">
        <v>4.0</v>
      </c>
      <c r="L985" s="20"/>
      <c r="M985" s="20"/>
      <c r="N985" s="20"/>
    </row>
    <row r="986" hidden="1">
      <c r="A986" s="22">
        <v>10706.0</v>
      </c>
      <c r="B986" s="23">
        <v>0.004593</v>
      </c>
      <c r="C986" s="23"/>
      <c r="D986" s="23"/>
      <c r="E986" s="23"/>
      <c r="F986" s="23"/>
      <c r="G986" s="23"/>
      <c r="H986" s="23">
        <f t="shared" si="1"/>
        <v>1.004593</v>
      </c>
      <c r="I986" s="19"/>
      <c r="J986" s="19"/>
      <c r="K986" s="20">
        <v>5.0</v>
      </c>
      <c r="L986" s="20"/>
      <c r="M986" s="20"/>
      <c r="N986" s="20"/>
    </row>
    <row r="987" hidden="1">
      <c r="A987" s="22">
        <v>10707.0</v>
      </c>
      <c r="B987" s="23">
        <v>-0.002513</v>
      </c>
      <c r="C987" s="23"/>
      <c r="D987" s="23"/>
      <c r="E987" s="23"/>
      <c r="F987" s="23"/>
      <c r="G987" s="23"/>
      <c r="H987" s="23">
        <f t="shared" si="1"/>
        <v>0.997487</v>
      </c>
      <c r="I987" s="19"/>
      <c r="J987" s="19"/>
      <c r="K987" s="20">
        <v>6.0</v>
      </c>
      <c r="L987" s="20"/>
      <c r="M987" s="20"/>
      <c r="N987" s="20"/>
    </row>
    <row r="988" hidden="1">
      <c r="A988" s="22">
        <v>10708.0</v>
      </c>
      <c r="B988" s="23">
        <v>-0.005871</v>
      </c>
      <c r="C988" s="23"/>
      <c r="D988" s="23"/>
      <c r="E988" s="23"/>
      <c r="F988" s="23"/>
      <c r="G988" s="23"/>
      <c r="H988" s="23">
        <f t="shared" si="1"/>
        <v>0.994129</v>
      </c>
      <c r="I988" s="19"/>
      <c r="J988" s="19"/>
      <c r="K988" s="20">
        <v>7.0</v>
      </c>
      <c r="L988" s="20"/>
      <c r="M988" s="20"/>
      <c r="N988" s="20"/>
    </row>
    <row r="989" hidden="1">
      <c r="A989" s="22">
        <v>10709.0</v>
      </c>
      <c r="B989" s="23">
        <v>-7.2E-4</v>
      </c>
      <c r="C989" s="23"/>
      <c r="D989" s="23"/>
      <c r="E989" s="23"/>
      <c r="F989" s="23"/>
      <c r="G989" s="23"/>
      <c r="H989" s="23">
        <f t="shared" si="1"/>
        <v>0.99928</v>
      </c>
      <c r="I989" s="19"/>
      <c r="J989" s="19"/>
      <c r="K989" s="20">
        <v>8.0</v>
      </c>
      <c r="L989" s="20"/>
      <c r="M989" s="20"/>
      <c r="N989" s="20"/>
    </row>
    <row r="990" hidden="1">
      <c r="A990" s="22">
        <v>10710.0</v>
      </c>
      <c r="B990" s="23">
        <v>0.005577</v>
      </c>
      <c r="C990" s="23"/>
      <c r="D990" s="23"/>
      <c r="E990" s="23"/>
      <c r="F990" s="23"/>
      <c r="G990" s="23"/>
      <c r="H990" s="23">
        <f t="shared" si="1"/>
        <v>1.005577</v>
      </c>
      <c r="I990" s="19"/>
      <c r="J990" s="19"/>
      <c r="K990" s="20">
        <v>9.0</v>
      </c>
      <c r="L990" s="20"/>
      <c r="M990" s="20"/>
      <c r="N990" s="20"/>
    </row>
    <row r="991" hidden="1">
      <c r="A991" s="22">
        <v>10712.0</v>
      </c>
      <c r="B991" s="23">
        <v>-0.00512</v>
      </c>
      <c r="C991" s="23"/>
      <c r="D991" s="23"/>
      <c r="E991" s="23"/>
      <c r="F991" s="23"/>
      <c r="G991" s="23"/>
      <c r="H991" s="23">
        <f t="shared" si="1"/>
        <v>0.99488</v>
      </c>
      <c r="I991" s="19"/>
      <c r="J991" s="19"/>
      <c r="K991" s="20">
        <v>10.0</v>
      </c>
      <c r="L991" s="20"/>
      <c r="M991" s="20"/>
      <c r="N991" s="20"/>
    </row>
    <row r="992" hidden="1">
      <c r="A992" s="22">
        <v>10713.0</v>
      </c>
      <c r="B992" s="23">
        <v>0.016551</v>
      </c>
      <c r="C992" s="23"/>
      <c r="D992" s="23"/>
      <c r="E992" s="23"/>
      <c r="F992" s="23"/>
      <c r="G992" s="23"/>
      <c r="H992" s="23">
        <f t="shared" si="1"/>
        <v>1.016551</v>
      </c>
      <c r="I992" s="19"/>
      <c r="J992" s="19"/>
      <c r="K992" s="20">
        <v>11.0</v>
      </c>
      <c r="L992" s="20"/>
      <c r="M992" s="20"/>
      <c r="N992" s="20"/>
    </row>
    <row r="993" hidden="1">
      <c r="A993" s="22">
        <v>10714.0</v>
      </c>
      <c r="B993" s="23">
        <v>0.001561</v>
      </c>
      <c r="C993" s="23"/>
      <c r="D993" s="23"/>
      <c r="E993" s="23"/>
      <c r="F993" s="23"/>
      <c r="G993" s="23"/>
      <c r="H993" s="23">
        <f t="shared" si="1"/>
        <v>1.001561</v>
      </c>
      <c r="I993" s="19"/>
      <c r="J993" s="19"/>
      <c r="K993" s="20">
        <v>12.0</v>
      </c>
      <c r="L993" s="20"/>
      <c r="M993" s="20"/>
      <c r="N993" s="20"/>
    </row>
    <row r="994" hidden="1">
      <c r="A994" s="22">
        <v>10715.0</v>
      </c>
      <c r="B994" s="23">
        <v>0.001777</v>
      </c>
      <c r="C994" s="23"/>
      <c r="D994" s="23"/>
      <c r="E994" s="23"/>
      <c r="F994" s="23"/>
      <c r="G994" s="23"/>
      <c r="H994" s="23">
        <f t="shared" si="1"/>
        <v>1.001777</v>
      </c>
      <c r="I994" s="19"/>
      <c r="J994" s="19"/>
      <c r="K994" s="20">
        <v>13.0</v>
      </c>
      <c r="L994" s="20"/>
      <c r="M994" s="20"/>
      <c r="N994" s="20"/>
    </row>
    <row r="995" hidden="1">
      <c r="A995" s="22">
        <v>10716.0</v>
      </c>
      <c r="B995" s="23">
        <v>0.007686</v>
      </c>
      <c r="C995" s="23"/>
      <c r="D995" s="23"/>
      <c r="E995" s="23"/>
      <c r="F995" s="23"/>
      <c r="G995" s="23"/>
      <c r="H995" s="23">
        <f t="shared" si="1"/>
        <v>1.007686</v>
      </c>
      <c r="I995" s="19"/>
      <c r="J995" s="19"/>
      <c r="K995" s="20">
        <v>14.0</v>
      </c>
      <c r="L995" s="20"/>
      <c r="M995" s="20"/>
      <c r="N995" s="20"/>
    </row>
    <row r="996" hidden="1">
      <c r="A996" s="22">
        <v>10717.0</v>
      </c>
      <c r="B996" s="23">
        <v>0.003235</v>
      </c>
      <c r="C996" s="23"/>
      <c r="D996" s="23"/>
      <c r="E996" s="23"/>
      <c r="F996" s="23"/>
      <c r="G996" s="23"/>
      <c r="H996" s="23">
        <f t="shared" si="1"/>
        <v>1.003235</v>
      </c>
      <c r="I996" s="19"/>
      <c r="J996" s="19"/>
      <c r="K996" s="20">
        <v>15.0</v>
      </c>
      <c r="L996" s="20"/>
      <c r="M996" s="20"/>
      <c r="N996" s="20"/>
    </row>
    <row r="997" hidden="1">
      <c r="A997" s="22">
        <v>10719.0</v>
      </c>
      <c r="B997" s="23">
        <v>-0.005328</v>
      </c>
      <c r="C997" s="23"/>
      <c r="D997" s="23"/>
      <c r="E997" s="23"/>
      <c r="F997" s="23"/>
      <c r="G997" s="23"/>
      <c r="H997" s="23">
        <f t="shared" si="1"/>
        <v>0.994672</v>
      </c>
      <c r="I997" s="19"/>
      <c r="J997" s="19"/>
      <c r="K997" s="20">
        <v>16.0</v>
      </c>
      <c r="L997" s="20"/>
      <c r="M997" s="20"/>
      <c r="N997" s="20"/>
    </row>
    <row r="998" hidden="1">
      <c r="A998" s="22">
        <v>10720.0</v>
      </c>
      <c r="B998" s="23">
        <v>-0.006598</v>
      </c>
      <c r="C998" s="23"/>
      <c r="D998" s="23"/>
      <c r="E998" s="23"/>
      <c r="F998" s="23"/>
      <c r="G998" s="23"/>
      <c r="H998" s="23">
        <f t="shared" si="1"/>
        <v>0.993402</v>
      </c>
      <c r="I998" s="19"/>
      <c r="J998" s="19"/>
      <c r="K998" s="20">
        <v>17.0</v>
      </c>
      <c r="L998" s="20"/>
      <c r="M998" s="20"/>
      <c r="N998" s="20"/>
    </row>
    <row r="999" hidden="1">
      <c r="A999" s="22">
        <v>10721.0</v>
      </c>
      <c r="B999" s="23">
        <v>0.00123</v>
      </c>
      <c r="C999" s="23"/>
      <c r="D999" s="23"/>
      <c r="E999" s="23"/>
      <c r="F999" s="23"/>
      <c r="G999" s="23"/>
      <c r="H999" s="23">
        <f t="shared" si="1"/>
        <v>1.00123</v>
      </c>
      <c r="I999" s="19"/>
      <c r="J999" s="19"/>
      <c r="K999" s="20">
        <v>18.0</v>
      </c>
      <c r="L999" s="20"/>
      <c r="M999" s="20"/>
      <c r="N999" s="20"/>
    </row>
    <row r="1000" hidden="1">
      <c r="A1000" s="22">
        <v>10722.0</v>
      </c>
      <c r="B1000" s="23">
        <v>-0.005642</v>
      </c>
      <c r="C1000" s="23"/>
      <c r="D1000" s="23"/>
      <c r="E1000" s="23"/>
      <c r="F1000" s="23"/>
      <c r="G1000" s="23"/>
      <c r="H1000" s="23">
        <f t="shared" si="1"/>
        <v>0.994358</v>
      </c>
      <c r="I1000" s="19"/>
      <c r="J1000" s="19"/>
      <c r="K1000" s="20">
        <v>19.0</v>
      </c>
      <c r="L1000" s="20"/>
      <c r="M1000" s="20"/>
      <c r="N1000" s="20"/>
    </row>
    <row r="1001">
      <c r="A1001" s="22">
        <v>10723.0</v>
      </c>
      <c r="B1001" s="23">
        <v>0.011816</v>
      </c>
      <c r="C1001" s="23"/>
      <c r="D1001" s="23"/>
      <c r="E1001" s="23"/>
      <c r="F1001" s="23"/>
      <c r="G1001" s="23">
        <f>STDEV(B982:B1001)</f>
        <v>0.006255065346</v>
      </c>
      <c r="H1001" s="23">
        <f t="shared" si="1"/>
        <v>1.011816</v>
      </c>
      <c r="I1001" s="19">
        <f>($H982 * $H983 * $H984 * $H985 * $H986 * $H987 * $H988 * $H989 * $H990 * $H991 * $H992 * $H993 * $H994 * $H995 * $H996 * $H997 * $H998 * $H999 * $H1000 * $H1001)</f>
        <v>1.036959479</v>
      </c>
      <c r="J1001" s="19">
        <f>$I1001^(1/20) - 1</f>
        <v>0.001816290136</v>
      </c>
      <c r="K1001" s="20">
        <v>0.0</v>
      </c>
      <c r="L1001" s="20"/>
      <c r="M1001" s="20"/>
      <c r="N1001" s="20"/>
    </row>
    <row r="1002" hidden="1">
      <c r="A1002" s="22">
        <v>10724.0</v>
      </c>
      <c r="B1002" s="23">
        <v>-0.00309</v>
      </c>
      <c r="C1002" s="23"/>
      <c r="D1002" s="23"/>
      <c r="E1002" s="23"/>
      <c r="F1002" s="23"/>
      <c r="G1002" s="23"/>
      <c r="H1002" s="23">
        <f t="shared" si="1"/>
        <v>0.99691</v>
      </c>
      <c r="I1002" s="19"/>
      <c r="J1002" s="19"/>
      <c r="K1002" s="20">
        <v>1.0</v>
      </c>
      <c r="L1002" s="20"/>
      <c r="M1002" s="20"/>
      <c r="N1002" s="20"/>
    </row>
    <row r="1003" hidden="1">
      <c r="A1003" s="22">
        <v>10726.0</v>
      </c>
      <c r="B1003" s="23">
        <v>-0.021362</v>
      </c>
      <c r="C1003" s="23"/>
      <c r="D1003" s="23"/>
      <c r="E1003" s="23"/>
      <c r="F1003" s="23"/>
      <c r="G1003" s="23"/>
      <c r="H1003" s="23">
        <f t="shared" si="1"/>
        <v>0.978638</v>
      </c>
      <c r="I1003" s="19"/>
      <c r="J1003" s="19"/>
      <c r="K1003" s="20">
        <v>2.0</v>
      </c>
      <c r="L1003" s="20"/>
      <c r="M1003" s="20"/>
      <c r="N1003" s="20"/>
    </row>
    <row r="1004" hidden="1">
      <c r="A1004" s="22">
        <v>10727.0</v>
      </c>
      <c r="B1004" s="23">
        <v>0.009017</v>
      </c>
      <c r="C1004" s="23"/>
      <c r="D1004" s="23"/>
      <c r="E1004" s="23"/>
      <c r="F1004" s="23"/>
      <c r="G1004" s="23"/>
      <c r="H1004" s="23">
        <f t="shared" si="1"/>
        <v>1.009017</v>
      </c>
      <c r="I1004" s="19"/>
      <c r="J1004" s="19"/>
      <c r="K1004" s="20">
        <v>3.0</v>
      </c>
      <c r="L1004" s="20"/>
      <c r="M1004" s="20"/>
      <c r="N1004" s="20"/>
    </row>
    <row r="1005" hidden="1">
      <c r="A1005" s="22">
        <v>10728.0</v>
      </c>
      <c r="B1005" s="23">
        <v>-0.003136</v>
      </c>
      <c r="C1005" s="23"/>
      <c r="D1005" s="23"/>
      <c r="E1005" s="23"/>
      <c r="F1005" s="23"/>
      <c r="G1005" s="23"/>
      <c r="H1005" s="23">
        <f t="shared" si="1"/>
        <v>0.996864</v>
      </c>
      <c r="I1005" s="19"/>
      <c r="J1005" s="19"/>
      <c r="K1005" s="20">
        <v>4.0</v>
      </c>
      <c r="L1005" s="20"/>
      <c r="M1005" s="20"/>
      <c r="N1005" s="20"/>
    </row>
    <row r="1006" hidden="1">
      <c r="A1006" s="22">
        <v>10729.0</v>
      </c>
      <c r="B1006" s="23">
        <v>0.001228</v>
      </c>
      <c r="C1006" s="23"/>
      <c r="D1006" s="23"/>
      <c r="E1006" s="23"/>
      <c r="F1006" s="23"/>
      <c r="G1006" s="23"/>
      <c r="H1006" s="23">
        <f t="shared" si="1"/>
        <v>1.001228</v>
      </c>
      <c r="I1006" s="19"/>
      <c r="J1006" s="19"/>
      <c r="K1006" s="20">
        <v>5.0</v>
      </c>
      <c r="L1006" s="20"/>
      <c r="M1006" s="20"/>
      <c r="N1006" s="20"/>
    </row>
    <row r="1007" hidden="1">
      <c r="A1007" s="22">
        <v>10730.0</v>
      </c>
      <c r="B1007" s="23">
        <v>0.004982</v>
      </c>
      <c r="C1007" s="23"/>
      <c r="D1007" s="23"/>
      <c r="E1007" s="23"/>
      <c r="F1007" s="23"/>
      <c r="G1007" s="23"/>
      <c r="H1007" s="23">
        <f t="shared" si="1"/>
        <v>1.004982</v>
      </c>
      <c r="I1007" s="19"/>
      <c r="J1007" s="19"/>
      <c r="K1007" s="20">
        <v>6.0</v>
      </c>
      <c r="L1007" s="20"/>
      <c r="M1007" s="20"/>
      <c r="N1007" s="20"/>
    </row>
    <row r="1008" hidden="1">
      <c r="A1008" s="22">
        <v>10731.0</v>
      </c>
      <c r="B1008" s="23">
        <v>-0.00163</v>
      </c>
      <c r="C1008" s="23"/>
      <c r="D1008" s="23"/>
      <c r="E1008" s="23"/>
      <c r="F1008" s="23"/>
      <c r="G1008" s="23"/>
      <c r="H1008" s="23">
        <f t="shared" si="1"/>
        <v>0.99837</v>
      </c>
      <c r="I1008" s="19"/>
      <c r="J1008" s="19"/>
      <c r="K1008" s="20">
        <v>7.0</v>
      </c>
      <c r="L1008" s="20"/>
      <c r="M1008" s="20"/>
      <c r="N1008" s="20"/>
    </row>
    <row r="1009" hidden="1">
      <c r="A1009" s="22">
        <v>10733.0</v>
      </c>
      <c r="B1009" s="23">
        <v>-0.019577</v>
      </c>
      <c r="C1009" s="23"/>
      <c r="D1009" s="23"/>
      <c r="E1009" s="23"/>
      <c r="F1009" s="23"/>
      <c r="G1009" s="23"/>
      <c r="H1009" s="23">
        <f t="shared" si="1"/>
        <v>0.980423</v>
      </c>
      <c r="I1009" s="19"/>
      <c r="J1009" s="19"/>
      <c r="K1009" s="20">
        <v>8.0</v>
      </c>
      <c r="L1009" s="20"/>
      <c r="M1009" s="20"/>
      <c r="N1009" s="20"/>
    </row>
    <row r="1010" hidden="1">
      <c r="A1010" s="22">
        <v>10734.0</v>
      </c>
      <c r="B1010" s="23">
        <v>8.2E-4</v>
      </c>
      <c r="C1010" s="23"/>
      <c r="D1010" s="23"/>
      <c r="E1010" s="23"/>
      <c r="F1010" s="23"/>
      <c r="G1010" s="23"/>
      <c r="H1010" s="23">
        <f t="shared" si="1"/>
        <v>1.00082</v>
      </c>
      <c r="I1010" s="19"/>
      <c r="J1010" s="19"/>
      <c r="K1010" s="20">
        <v>9.0</v>
      </c>
      <c r="L1010" s="20"/>
      <c r="M1010" s="20"/>
      <c r="N1010" s="20"/>
    </row>
    <row r="1011" hidden="1">
      <c r="A1011" s="22">
        <v>10735.0</v>
      </c>
      <c r="B1011" s="23">
        <v>-0.031723</v>
      </c>
      <c r="C1011" s="23"/>
      <c r="D1011" s="23"/>
      <c r="E1011" s="23"/>
      <c r="F1011" s="23"/>
      <c r="G1011" s="23"/>
      <c r="H1011" s="23">
        <f t="shared" si="1"/>
        <v>0.968277</v>
      </c>
      <c r="I1011" s="19"/>
      <c r="J1011" s="19"/>
      <c r="K1011" s="20">
        <v>10.0</v>
      </c>
      <c r="L1011" s="20"/>
      <c r="M1011" s="20"/>
      <c r="N1011" s="20"/>
    </row>
    <row r="1012" hidden="1">
      <c r="A1012" s="22">
        <v>10736.0</v>
      </c>
      <c r="B1012" s="23">
        <v>0.015584</v>
      </c>
      <c r="C1012" s="23"/>
      <c r="D1012" s="23"/>
      <c r="E1012" s="23"/>
      <c r="F1012" s="23"/>
      <c r="G1012" s="23"/>
      <c r="H1012" s="23">
        <f t="shared" si="1"/>
        <v>1.015584</v>
      </c>
      <c r="I1012" s="19"/>
      <c r="J1012" s="19"/>
      <c r="K1012" s="20">
        <v>11.0</v>
      </c>
      <c r="L1012" s="20"/>
      <c r="M1012" s="20"/>
      <c r="N1012" s="20"/>
    </row>
    <row r="1013" hidden="1">
      <c r="A1013" s="22">
        <v>10737.0</v>
      </c>
      <c r="B1013" s="23">
        <v>-0.004595</v>
      </c>
      <c r="C1013" s="23"/>
      <c r="D1013" s="23"/>
      <c r="E1013" s="23"/>
      <c r="F1013" s="23"/>
      <c r="G1013" s="23"/>
      <c r="H1013" s="23">
        <f t="shared" si="1"/>
        <v>0.995405</v>
      </c>
      <c r="I1013" s="19"/>
      <c r="J1013" s="19"/>
      <c r="K1013" s="20">
        <v>12.0</v>
      </c>
      <c r="L1013" s="20"/>
      <c r="M1013" s="20"/>
      <c r="N1013" s="20"/>
    </row>
    <row r="1014" hidden="1">
      <c r="A1014" s="22">
        <v>10738.0</v>
      </c>
      <c r="B1014" s="23">
        <v>-0.003587</v>
      </c>
      <c r="C1014" s="23"/>
      <c r="D1014" s="23"/>
      <c r="E1014" s="23"/>
      <c r="F1014" s="23"/>
      <c r="G1014" s="23"/>
      <c r="H1014" s="23">
        <f t="shared" si="1"/>
        <v>0.996413</v>
      </c>
      <c r="I1014" s="19"/>
      <c r="J1014" s="19"/>
      <c r="K1014" s="20">
        <v>13.0</v>
      </c>
      <c r="L1014" s="20"/>
      <c r="M1014" s="20"/>
      <c r="N1014" s="20"/>
    </row>
    <row r="1015" hidden="1">
      <c r="A1015" s="22">
        <v>10740.0</v>
      </c>
      <c r="B1015" s="23">
        <v>-0.032055</v>
      </c>
      <c r="C1015" s="23"/>
      <c r="D1015" s="23"/>
      <c r="E1015" s="23"/>
      <c r="F1015" s="23"/>
      <c r="G1015" s="23"/>
      <c r="H1015" s="23">
        <f t="shared" si="1"/>
        <v>0.967945</v>
      </c>
      <c r="I1015" s="19"/>
      <c r="J1015" s="19"/>
      <c r="K1015" s="20">
        <v>14.0</v>
      </c>
      <c r="L1015" s="20"/>
      <c r="M1015" s="20"/>
      <c r="N1015" s="20"/>
    </row>
    <row r="1016" hidden="1">
      <c r="A1016" s="22">
        <v>10741.0</v>
      </c>
      <c r="B1016" s="23">
        <v>0.011319</v>
      </c>
      <c r="C1016" s="23"/>
      <c r="D1016" s="23"/>
      <c r="E1016" s="23"/>
      <c r="F1016" s="23"/>
      <c r="G1016" s="23"/>
      <c r="H1016" s="23">
        <f t="shared" si="1"/>
        <v>1.011319</v>
      </c>
      <c r="I1016" s="19"/>
      <c r="J1016" s="19"/>
      <c r="K1016" s="20">
        <v>15.0</v>
      </c>
      <c r="L1016" s="20"/>
      <c r="M1016" s="20"/>
      <c r="N1016" s="20"/>
    </row>
    <row r="1017" hidden="1">
      <c r="A1017" s="22">
        <v>10742.0</v>
      </c>
      <c r="B1017" s="23">
        <v>0.001251</v>
      </c>
      <c r="C1017" s="23"/>
      <c r="D1017" s="23"/>
      <c r="E1017" s="23"/>
      <c r="F1017" s="23"/>
      <c r="G1017" s="23"/>
      <c r="H1017" s="23">
        <f t="shared" si="1"/>
        <v>1.001251</v>
      </c>
      <c r="I1017" s="19"/>
      <c r="J1017" s="19"/>
      <c r="K1017" s="20">
        <v>16.0</v>
      </c>
      <c r="L1017" s="20"/>
      <c r="M1017" s="20"/>
      <c r="N1017" s="20"/>
    </row>
    <row r="1018" hidden="1">
      <c r="A1018" s="22">
        <v>10744.0</v>
      </c>
      <c r="B1018" s="23">
        <v>0.00596</v>
      </c>
      <c r="C1018" s="23"/>
      <c r="D1018" s="23"/>
      <c r="E1018" s="23"/>
      <c r="F1018" s="23"/>
      <c r="G1018" s="23"/>
      <c r="H1018" s="23">
        <f t="shared" si="1"/>
        <v>1.00596</v>
      </c>
      <c r="I1018" s="19"/>
      <c r="J1018" s="19"/>
      <c r="K1018" s="20">
        <v>17.0</v>
      </c>
      <c r="L1018" s="20"/>
      <c r="M1018" s="20"/>
      <c r="N1018" s="20"/>
    </row>
    <row r="1019" hidden="1">
      <c r="A1019" s="22">
        <v>10745.0</v>
      </c>
      <c r="B1019" s="23">
        <v>0.006239</v>
      </c>
      <c r="C1019" s="23"/>
      <c r="D1019" s="23"/>
      <c r="E1019" s="23"/>
      <c r="F1019" s="23"/>
      <c r="G1019" s="23"/>
      <c r="H1019" s="23">
        <f t="shared" si="1"/>
        <v>1.006239</v>
      </c>
      <c r="I1019" s="19"/>
      <c r="J1019" s="19"/>
      <c r="K1019" s="20">
        <v>18.0</v>
      </c>
      <c r="L1019" s="20"/>
      <c r="M1019" s="20"/>
      <c r="N1019" s="20"/>
    </row>
    <row r="1020" hidden="1">
      <c r="A1020" s="22">
        <v>10747.0</v>
      </c>
      <c r="B1020" s="23">
        <v>0.012999</v>
      </c>
      <c r="C1020" s="23"/>
      <c r="D1020" s="23"/>
      <c r="E1020" s="23"/>
      <c r="F1020" s="23"/>
      <c r="G1020" s="23"/>
      <c r="H1020" s="23">
        <f t="shared" si="1"/>
        <v>1.012999</v>
      </c>
      <c r="I1020" s="19"/>
      <c r="J1020" s="19"/>
      <c r="K1020" s="20">
        <v>19.0</v>
      </c>
      <c r="L1020" s="20"/>
      <c r="M1020" s="20"/>
      <c r="N1020" s="20"/>
    </row>
    <row r="1021">
      <c r="A1021" s="22">
        <v>10748.0</v>
      </c>
      <c r="B1021" s="23">
        <v>0.014215</v>
      </c>
      <c r="C1021" s="23"/>
      <c r="D1021" s="23"/>
      <c r="E1021" s="23"/>
      <c r="F1021" s="23"/>
      <c r="G1021" s="23">
        <f>STDEV(B1002:B1021)</f>
        <v>0.01411765018</v>
      </c>
      <c r="H1021" s="23">
        <f t="shared" si="1"/>
        <v>1.014215</v>
      </c>
      <c r="I1021" s="19">
        <f>($H1002 * $H1003 * $H1004 * $H1005 * $H1006 * $H1007 * $H1008 * $H1009 * $H1010 * $H1011 * $H1012 * $H1013 * $H1014 * $H1015 * $H1016 * $H1017 * $H1018 * $H1019 * $H1020 * $H1021)</f>
        <v>0.9616611365</v>
      </c>
      <c r="J1021" s="19">
        <f>$I1021^(1/20) - 1</f>
        <v>-0.001952747868</v>
      </c>
      <c r="K1021" s="20">
        <v>0.0</v>
      </c>
      <c r="L1021" s="20"/>
      <c r="M1021" s="20"/>
      <c r="N1021" s="20"/>
    </row>
    <row r="1022" hidden="1">
      <c r="A1022" s="22">
        <v>10749.0</v>
      </c>
      <c r="B1022" s="23">
        <v>-0.00269</v>
      </c>
      <c r="C1022" s="23"/>
      <c r="D1022" s="23"/>
      <c r="E1022" s="23"/>
      <c r="F1022" s="23"/>
      <c r="G1022" s="23"/>
      <c r="H1022" s="23">
        <f t="shared" si="1"/>
        <v>0.99731</v>
      </c>
      <c r="I1022" s="19"/>
      <c r="J1022" s="19"/>
      <c r="K1022" s="20">
        <v>1.0</v>
      </c>
      <c r="L1022" s="20"/>
      <c r="M1022" s="20"/>
      <c r="N1022" s="20"/>
    </row>
    <row r="1023" hidden="1">
      <c r="A1023" s="22">
        <v>10750.0</v>
      </c>
      <c r="B1023" s="23">
        <v>0.002763</v>
      </c>
      <c r="C1023" s="23"/>
      <c r="D1023" s="23"/>
      <c r="E1023" s="23"/>
      <c r="F1023" s="23"/>
      <c r="G1023" s="23"/>
      <c r="H1023" s="23">
        <f t="shared" si="1"/>
        <v>1.002763</v>
      </c>
      <c r="I1023" s="19"/>
      <c r="J1023" s="19"/>
      <c r="K1023" s="20">
        <v>2.0</v>
      </c>
      <c r="L1023" s="20"/>
      <c r="M1023" s="20"/>
      <c r="N1023" s="20"/>
    </row>
    <row r="1024" hidden="1">
      <c r="A1024" s="22">
        <v>10751.0</v>
      </c>
      <c r="B1024" s="23">
        <v>-0.004461</v>
      </c>
      <c r="C1024" s="23"/>
      <c r="D1024" s="23"/>
      <c r="E1024" s="23"/>
      <c r="F1024" s="23"/>
      <c r="G1024" s="23"/>
      <c r="H1024" s="23">
        <f t="shared" si="1"/>
        <v>0.995539</v>
      </c>
      <c r="I1024" s="19"/>
      <c r="J1024" s="19"/>
      <c r="K1024" s="20">
        <v>3.0</v>
      </c>
      <c r="L1024" s="20"/>
      <c r="M1024" s="20"/>
      <c r="N1024" s="20"/>
    </row>
    <row r="1025" hidden="1">
      <c r="A1025" s="22">
        <v>10752.0</v>
      </c>
      <c r="B1025" s="23">
        <v>-0.003296</v>
      </c>
      <c r="C1025" s="23"/>
      <c r="D1025" s="23"/>
      <c r="E1025" s="23"/>
      <c r="F1025" s="23"/>
      <c r="G1025" s="23"/>
      <c r="H1025" s="23">
        <f t="shared" si="1"/>
        <v>0.996704</v>
      </c>
      <c r="I1025" s="19"/>
      <c r="J1025" s="19"/>
      <c r="K1025" s="20">
        <v>4.0</v>
      </c>
      <c r="L1025" s="20"/>
      <c r="M1025" s="20"/>
      <c r="N1025" s="20"/>
    </row>
    <row r="1026" hidden="1">
      <c r="A1026" s="22">
        <v>10754.0</v>
      </c>
      <c r="B1026" s="23">
        <v>-0.005097</v>
      </c>
      <c r="C1026" s="23"/>
      <c r="D1026" s="23"/>
      <c r="E1026" s="23"/>
      <c r="F1026" s="23"/>
      <c r="G1026" s="23"/>
      <c r="H1026" s="23">
        <f t="shared" si="1"/>
        <v>0.994903</v>
      </c>
      <c r="I1026" s="19"/>
      <c r="J1026" s="19"/>
      <c r="K1026" s="20">
        <v>5.0</v>
      </c>
      <c r="L1026" s="20"/>
      <c r="M1026" s="20"/>
      <c r="N1026" s="20"/>
    </row>
    <row r="1027" hidden="1">
      <c r="A1027" s="22">
        <v>10755.0</v>
      </c>
      <c r="B1027" s="23">
        <v>0.004182</v>
      </c>
      <c r="C1027" s="23"/>
      <c r="D1027" s="23"/>
      <c r="E1027" s="23"/>
      <c r="F1027" s="23"/>
      <c r="G1027" s="23"/>
      <c r="H1027" s="23">
        <f t="shared" si="1"/>
        <v>1.004182</v>
      </c>
      <c r="I1027" s="19"/>
      <c r="J1027" s="19"/>
      <c r="K1027" s="20">
        <v>6.0</v>
      </c>
      <c r="L1027" s="20"/>
      <c r="M1027" s="20"/>
      <c r="N1027" s="20"/>
    </row>
    <row r="1028" hidden="1">
      <c r="A1028" s="22">
        <v>10756.0</v>
      </c>
      <c r="B1028" s="23">
        <v>2.41E-4</v>
      </c>
      <c r="C1028" s="23"/>
      <c r="D1028" s="23"/>
      <c r="E1028" s="23"/>
      <c r="F1028" s="23"/>
      <c r="G1028" s="23"/>
      <c r="H1028" s="23">
        <f t="shared" si="1"/>
        <v>1.000241</v>
      </c>
      <c r="I1028" s="19"/>
      <c r="J1028" s="19"/>
      <c r="K1028" s="20">
        <v>7.0</v>
      </c>
      <c r="L1028" s="20"/>
      <c r="M1028" s="20"/>
      <c r="N1028" s="20"/>
    </row>
    <row r="1029" hidden="1">
      <c r="A1029" s="22">
        <v>10757.0</v>
      </c>
      <c r="B1029" s="23">
        <v>0.012566</v>
      </c>
      <c r="C1029" s="23"/>
      <c r="D1029" s="23"/>
      <c r="E1029" s="23"/>
      <c r="F1029" s="23"/>
      <c r="G1029" s="23"/>
      <c r="H1029" s="23">
        <f t="shared" si="1"/>
        <v>1.012566</v>
      </c>
      <c r="I1029" s="19"/>
      <c r="J1029" s="19"/>
      <c r="K1029" s="20">
        <v>8.0</v>
      </c>
      <c r="L1029" s="20"/>
      <c r="M1029" s="20"/>
      <c r="N1029" s="20"/>
    </row>
    <row r="1030" hidden="1">
      <c r="A1030" s="22">
        <v>10758.0</v>
      </c>
      <c r="B1030" s="23">
        <v>0.003406</v>
      </c>
      <c r="C1030" s="23"/>
      <c r="D1030" s="23"/>
      <c r="E1030" s="23"/>
      <c r="F1030" s="23"/>
      <c r="G1030" s="23"/>
      <c r="H1030" s="23">
        <f t="shared" si="1"/>
        <v>1.003406</v>
      </c>
      <c r="I1030" s="19"/>
      <c r="J1030" s="19"/>
      <c r="K1030" s="20">
        <v>9.0</v>
      </c>
      <c r="L1030" s="20"/>
      <c r="M1030" s="20"/>
      <c r="N1030" s="20"/>
    </row>
    <row r="1031" hidden="1">
      <c r="A1031" s="22">
        <v>10759.0</v>
      </c>
      <c r="B1031" s="23">
        <v>0.003338</v>
      </c>
      <c r="C1031" s="23"/>
      <c r="D1031" s="23"/>
      <c r="E1031" s="23"/>
      <c r="F1031" s="23"/>
      <c r="G1031" s="23"/>
      <c r="H1031" s="23">
        <f t="shared" si="1"/>
        <v>1.003338</v>
      </c>
      <c r="I1031" s="19"/>
      <c r="J1031" s="19"/>
      <c r="K1031" s="20">
        <v>10.0</v>
      </c>
      <c r="L1031" s="20"/>
      <c r="M1031" s="20"/>
      <c r="N1031" s="20"/>
    </row>
    <row r="1032" hidden="1">
      <c r="A1032" s="22">
        <v>10761.0</v>
      </c>
      <c r="B1032" s="23">
        <v>0.012277</v>
      </c>
      <c r="C1032" s="23"/>
      <c r="D1032" s="23"/>
      <c r="E1032" s="23"/>
      <c r="F1032" s="23"/>
      <c r="G1032" s="23"/>
      <c r="H1032" s="23">
        <f t="shared" si="1"/>
        <v>1.012277</v>
      </c>
      <c r="I1032" s="19"/>
      <c r="J1032" s="19"/>
      <c r="K1032" s="20">
        <v>11.0</v>
      </c>
      <c r="L1032" s="20"/>
      <c r="M1032" s="20"/>
      <c r="N1032" s="20"/>
    </row>
    <row r="1033" hidden="1">
      <c r="A1033" s="22">
        <v>10762.0</v>
      </c>
      <c r="B1033" s="23">
        <v>0.001674</v>
      </c>
      <c r="C1033" s="23"/>
      <c r="D1033" s="23"/>
      <c r="E1033" s="23"/>
      <c r="F1033" s="23"/>
      <c r="G1033" s="23"/>
      <c r="H1033" s="23">
        <f t="shared" si="1"/>
        <v>1.001674</v>
      </c>
      <c r="I1033" s="19"/>
      <c r="J1033" s="19"/>
      <c r="K1033" s="20">
        <v>12.0</v>
      </c>
      <c r="L1033" s="20"/>
      <c r="M1033" s="20"/>
      <c r="N1033" s="20"/>
    </row>
    <row r="1034" hidden="1">
      <c r="A1034" s="22">
        <v>10763.0</v>
      </c>
      <c r="B1034" s="23">
        <v>-0.006128</v>
      </c>
      <c r="C1034" s="23"/>
      <c r="D1034" s="23"/>
      <c r="E1034" s="23"/>
      <c r="F1034" s="23"/>
      <c r="G1034" s="23"/>
      <c r="H1034" s="23">
        <f t="shared" si="1"/>
        <v>0.993872</v>
      </c>
      <c r="I1034" s="19"/>
      <c r="J1034" s="19"/>
      <c r="K1034" s="20">
        <v>13.0</v>
      </c>
      <c r="L1034" s="20"/>
      <c r="M1034" s="20"/>
      <c r="N1034" s="20"/>
    </row>
    <row r="1035" hidden="1">
      <c r="A1035" s="22">
        <v>10764.0</v>
      </c>
      <c r="B1035" s="23">
        <v>0.004343</v>
      </c>
      <c r="C1035" s="23"/>
      <c r="D1035" s="23"/>
      <c r="E1035" s="23"/>
      <c r="F1035" s="23"/>
      <c r="G1035" s="23"/>
      <c r="H1035" s="23">
        <f t="shared" si="1"/>
        <v>1.004343</v>
      </c>
      <c r="I1035" s="19"/>
      <c r="J1035" s="19"/>
      <c r="K1035" s="20">
        <v>14.0</v>
      </c>
      <c r="L1035" s="20"/>
      <c r="M1035" s="20"/>
      <c r="N1035" s="20"/>
    </row>
    <row r="1036" hidden="1">
      <c r="A1036" s="22">
        <v>10765.0</v>
      </c>
      <c r="B1036" s="23">
        <v>0.006929</v>
      </c>
      <c r="C1036" s="23"/>
      <c r="D1036" s="23"/>
      <c r="E1036" s="23"/>
      <c r="F1036" s="23"/>
      <c r="G1036" s="23"/>
      <c r="H1036" s="23">
        <f t="shared" si="1"/>
        <v>1.006929</v>
      </c>
      <c r="I1036" s="19"/>
      <c r="J1036" s="19"/>
      <c r="K1036" s="20">
        <v>15.0</v>
      </c>
      <c r="L1036" s="20"/>
      <c r="M1036" s="20"/>
      <c r="N1036" s="20"/>
    </row>
    <row r="1037" hidden="1">
      <c r="A1037" s="22">
        <v>10766.0</v>
      </c>
      <c r="B1037" s="23">
        <v>0.003483</v>
      </c>
      <c r="C1037" s="23"/>
      <c r="D1037" s="23"/>
      <c r="E1037" s="23"/>
      <c r="F1037" s="23"/>
      <c r="G1037" s="23"/>
      <c r="H1037" s="23">
        <f t="shared" si="1"/>
        <v>1.003483</v>
      </c>
      <c r="I1037" s="19"/>
      <c r="J1037" s="19"/>
      <c r="K1037" s="20">
        <v>16.0</v>
      </c>
      <c r="L1037" s="20"/>
      <c r="M1037" s="20"/>
      <c r="N1037" s="20"/>
    </row>
    <row r="1038" hidden="1">
      <c r="A1038" s="22">
        <v>10768.0</v>
      </c>
      <c r="B1038" s="23">
        <v>-0.001991</v>
      </c>
      <c r="C1038" s="23"/>
      <c r="D1038" s="23"/>
      <c r="E1038" s="23"/>
      <c r="F1038" s="23"/>
      <c r="G1038" s="23"/>
      <c r="H1038" s="23">
        <f t="shared" si="1"/>
        <v>0.998009</v>
      </c>
      <c r="I1038" s="19"/>
      <c r="J1038" s="19"/>
      <c r="K1038" s="20">
        <v>17.0</v>
      </c>
      <c r="L1038" s="20"/>
      <c r="M1038" s="20"/>
      <c r="N1038" s="20"/>
    </row>
    <row r="1039" hidden="1">
      <c r="A1039" s="22">
        <v>10769.0</v>
      </c>
      <c r="B1039" s="23">
        <v>0.008096</v>
      </c>
      <c r="C1039" s="23"/>
      <c r="D1039" s="23"/>
      <c r="E1039" s="23"/>
      <c r="F1039" s="23"/>
      <c r="G1039" s="23"/>
      <c r="H1039" s="23">
        <f t="shared" si="1"/>
        <v>1.008096</v>
      </c>
      <c r="I1039" s="19"/>
      <c r="J1039" s="19"/>
      <c r="K1039" s="20">
        <v>18.0</v>
      </c>
      <c r="L1039" s="20"/>
      <c r="M1039" s="20"/>
      <c r="N1039" s="20"/>
    </row>
    <row r="1040" hidden="1">
      <c r="A1040" s="22">
        <v>10770.0</v>
      </c>
      <c r="B1040" s="23">
        <v>0.005827</v>
      </c>
      <c r="C1040" s="23"/>
      <c r="D1040" s="23"/>
      <c r="E1040" s="23"/>
      <c r="F1040" s="23"/>
      <c r="G1040" s="23"/>
      <c r="H1040" s="23">
        <f t="shared" si="1"/>
        <v>1.005827</v>
      </c>
      <c r="I1040" s="19"/>
      <c r="J1040" s="19"/>
      <c r="K1040" s="20">
        <v>19.0</v>
      </c>
      <c r="L1040" s="20"/>
      <c r="M1040" s="20"/>
      <c r="N1040" s="20"/>
    </row>
    <row r="1041">
      <c r="A1041" s="22">
        <v>10771.0</v>
      </c>
      <c r="B1041" s="23">
        <v>5.93E-4</v>
      </c>
      <c r="C1041" s="23"/>
      <c r="D1041" s="23"/>
      <c r="E1041" s="23"/>
      <c r="F1041" s="23"/>
      <c r="G1041" s="23">
        <f>STDEV(B1022:B1041)</f>
        <v>0.005319544637</v>
      </c>
      <c r="H1041" s="23">
        <f t="shared" si="1"/>
        <v>1.000593</v>
      </c>
      <c r="I1041" s="19">
        <f>($H1022 * $H1023 * $H1024 * $H1025 * $H1026 * $H1027 * $H1028 * $H1029 * $H1030 * $H1031 * $H1032 * $H1033 * $H1034 * $H1035 * $H1036 * $H1037 * $H1038 * $H1039 * $H1040 * $H1041)</f>
        <v>1.046796651</v>
      </c>
      <c r="J1041" s="19">
        <f>$I1041^(1/20) - 1</f>
        <v>0.002289351194</v>
      </c>
      <c r="K1041" s="20">
        <v>0.0</v>
      </c>
      <c r="L1041" s="20"/>
      <c r="M1041" s="20"/>
      <c r="N1041" s="20"/>
    </row>
    <row r="1042" hidden="1">
      <c r="A1042" s="22">
        <v>10772.0</v>
      </c>
      <c r="B1042" s="23">
        <v>0.009239</v>
      </c>
      <c r="C1042" s="23"/>
      <c r="D1042" s="23"/>
      <c r="E1042" s="23"/>
      <c r="F1042" s="23"/>
      <c r="G1042" s="23"/>
      <c r="H1042" s="23">
        <f t="shared" si="1"/>
        <v>1.009239</v>
      </c>
      <c r="I1042" s="19"/>
      <c r="J1042" s="19"/>
      <c r="K1042" s="20">
        <v>1.0</v>
      </c>
      <c r="L1042" s="20"/>
      <c r="M1042" s="20"/>
      <c r="N1042" s="20"/>
    </row>
    <row r="1043" hidden="1">
      <c r="A1043" s="22">
        <v>10773.0</v>
      </c>
      <c r="B1043" s="23">
        <v>0.008465</v>
      </c>
      <c r="C1043" s="23"/>
      <c r="D1043" s="23"/>
      <c r="E1043" s="23"/>
      <c r="F1043" s="23"/>
      <c r="G1043" s="23"/>
      <c r="H1043" s="23">
        <f t="shared" si="1"/>
        <v>1.008465</v>
      </c>
      <c r="I1043" s="19"/>
      <c r="J1043" s="19"/>
      <c r="K1043" s="20">
        <v>2.0</v>
      </c>
      <c r="L1043" s="20"/>
      <c r="M1043" s="20"/>
      <c r="N1043" s="20"/>
    </row>
    <row r="1044" hidden="1">
      <c r="A1044" s="22">
        <v>10775.0</v>
      </c>
      <c r="B1044" s="23">
        <v>0.003824</v>
      </c>
      <c r="C1044" s="23"/>
      <c r="D1044" s="23"/>
      <c r="E1044" s="23"/>
      <c r="F1044" s="23"/>
      <c r="G1044" s="23"/>
      <c r="H1044" s="23">
        <f t="shared" si="1"/>
        <v>1.003824</v>
      </c>
      <c r="I1044" s="19"/>
      <c r="J1044" s="19"/>
      <c r="K1044" s="20">
        <v>3.0</v>
      </c>
      <c r="L1044" s="20"/>
      <c r="M1044" s="20"/>
      <c r="N1044" s="20"/>
    </row>
    <row r="1045" hidden="1">
      <c r="A1045" s="22">
        <v>10776.0</v>
      </c>
      <c r="B1045" s="23">
        <v>0.011225</v>
      </c>
      <c r="C1045" s="23"/>
      <c r="D1045" s="23"/>
      <c r="E1045" s="23"/>
      <c r="F1045" s="23"/>
      <c r="G1045" s="23"/>
      <c r="H1045" s="23">
        <f t="shared" si="1"/>
        <v>1.011225</v>
      </c>
      <c r="I1045" s="19"/>
      <c r="J1045" s="19"/>
      <c r="K1045" s="20">
        <v>4.0</v>
      </c>
      <c r="L1045" s="20"/>
      <c r="M1045" s="20"/>
      <c r="N1045" s="20"/>
    </row>
    <row r="1046" hidden="1">
      <c r="A1046" s="22">
        <v>10777.0</v>
      </c>
      <c r="B1046" s="23">
        <v>0.003173</v>
      </c>
      <c r="C1046" s="23"/>
      <c r="D1046" s="23"/>
      <c r="E1046" s="23"/>
      <c r="F1046" s="23"/>
      <c r="G1046" s="23"/>
      <c r="H1046" s="23">
        <f t="shared" si="1"/>
        <v>1.003173</v>
      </c>
      <c r="I1046" s="19"/>
      <c r="J1046" s="19"/>
      <c r="K1046" s="20">
        <v>5.0</v>
      </c>
      <c r="L1046" s="20"/>
      <c r="M1046" s="20"/>
      <c r="N1046" s="20"/>
    </row>
    <row r="1047" hidden="1">
      <c r="A1047" s="22">
        <v>10779.0</v>
      </c>
      <c r="B1047" s="23">
        <v>0.004913</v>
      </c>
      <c r="C1047" s="23"/>
      <c r="D1047" s="23"/>
      <c r="E1047" s="23"/>
      <c r="F1047" s="23"/>
      <c r="G1047" s="23"/>
      <c r="H1047" s="23">
        <f t="shared" si="1"/>
        <v>1.004913</v>
      </c>
      <c r="I1047" s="19"/>
      <c r="J1047" s="19"/>
      <c r="K1047" s="20">
        <v>6.0</v>
      </c>
      <c r="L1047" s="20"/>
      <c r="M1047" s="20"/>
      <c r="N1047" s="20"/>
    </row>
    <row r="1048" hidden="1">
      <c r="A1048" s="22">
        <v>10780.0</v>
      </c>
      <c r="B1048" s="23">
        <v>0.001812</v>
      </c>
      <c r="C1048" s="23"/>
      <c r="D1048" s="23"/>
      <c r="E1048" s="23"/>
      <c r="F1048" s="23"/>
      <c r="G1048" s="23"/>
      <c r="H1048" s="23">
        <f t="shared" si="1"/>
        <v>1.001812</v>
      </c>
      <c r="I1048" s="19"/>
      <c r="J1048" s="19"/>
      <c r="K1048" s="20">
        <v>7.0</v>
      </c>
      <c r="L1048" s="20"/>
      <c r="M1048" s="20"/>
      <c r="N1048" s="20"/>
    </row>
    <row r="1049" hidden="1">
      <c r="A1049" s="22">
        <v>10782.0</v>
      </c>
      <c r="B1049" s="23">
        <v>4.69E-4</v>
      </c>
      <c r="C1049" s="23"/>
      <c r="D1049" s="23"/>
      <c r="E1049" s="23"/>
      <c r="F1049" s="23"/>
      <c r="G1049" s="23"/>
      <c r="H1049" s="23">
        <f t="shared" si="1"/>
        <v>1.000469</v>
      </c>
      <c r="I1049" s="19"/>
      <c r="J1049" s="19"/>
      <c r="K1049" s="20">
        <v>8.0</v>
      </c>
      <c r="L1049" s="20"/>
      <c r="M1049" s="20"/>
      <c r="N1049" s="20"/>
    </row>
    <row r="1050" hidden="1">
      <c r="A1050" s="22">
        <v>10783.0</v>
      </c>
      <c r="B1050" s="23">
        <v>0.00108</v>
      </c>
      <c r="C1050" s="23"/>
      <c r="D1050" s="23"/>
      <c r="E1050" s="23"/>
      <c r="F1050" s="23"/>
      <c r="G1050" s="23"/>
      <c r="H1050" s="23">
        <f t="shared" si="1"/>
        <v>1.00108</v>
      </c>
      <c r="I1050" s="19"/>
      <c r="J1050" s="19"/>
      <c r="K1050" s="20">
        <v>9.0</v>
      </c>
      <c r="L1050" s="20"/>
      <c r="M1050" s="20"/>
      <c r="N1050" s="20"/>
    </row>
    <row r="1051" hidden="1">
      <c r="A1051" s="22">
        <v>10784.0</v>
      </c>
      <c r="B1051" s="23">
        <v>-0.003102</v>
      </c>
      <c r="C1051" s="23"/>
      <c r="D1051" s="23"/>
      <c r="E1051" s="23"/>
      <c r="F1051" s="23"/>
      <c r="G1051" s="23"/>
      <c r="H1051" s="23">
        <f t="shared" si="1"/>
        <v>0.996898</v>
      </c>
      <c r="I1051" s="19"/>
      <c r="J1051" s="19"/>
      <c r="K1051" s="20">
        <v>10.0</v>
      </c>
      <c r="L1051" s="20"/>
      <c r="M1051" s="20"/>
      <c r="N1051" s="20"/>
    </row>
    <row r="1052" hidden="1">
      <c r="A1052" s="22">
        <v>10785.0</v>
      </c>
      <c r="B1052" s="23">
        <v>0.002558</v>
      </c>
      <c r="C1052" s="23"/>
      <c r="D1052" s="23"/>
      <c r="E1052" s="23"/>
      <c r="F1052" s="23"/>
      <c r="G1052" s="23"/>
      <c r="H1052" s="23">
        <f t="shared" si="1"/>
        <v>1.002558</v>
      </c>
      <c r="I1052" s="19"/>
      <c r="J1052" s="19"/>
      <c r="K1052" s="20">
        <v>11.0</v>
      </c>
      <c r="L1052" s="20"/>
      <c r="M1052" s="20"/>
      <c r="N1052" s="20"/>
    </row>
    <row r="1053" hidden="1">
      <c r="A1053" s="22">
        <v>10786.0</v>
      </c>
      <c r="B1053" s="23">
        <v>0.009241</v>
      </c>
      <c r="C1053" s="23"/>
      <c r="D1053" s="23"/>
      <c r="E1053" s="23"/>
      <c r="F1053" s="23"/>
      <c r="G1053" s="23"/>
      <c r="H1053" s="23">
        <f t="shared" si="1"/>
        <v>1.009241</v>
      </c>
      <c r="I1053" s="19"/>
      <c r="J1053" s="19"/>
      <c r="K1053" s="20">
        <v>12.0</v>
      </c>
      <c r="L1053" s="20"/>
      <c r="M1053" s="20"/>
      <c r="N1053" s="20"/>
    </row>
    <row r="1054" hidden="1">
      <c r="A1054" s="22">
        <v>10787.0</v>
      </c>
      <c r="B1054" s="23">
        <v>0.0043</v>
      </c>
      <c r="C1054" s="23"/>
      <c r="D1054" s="23"/>
      <c r="E1054" s="23"/>
      <c r="F1054" s="23"/>
      <c r="G1054" s="23"/>
      <c r="H1054" s="23">
        <f t="shared" si="1"/>
        <v>1.0043</v>
      </c>
      <c r="I1054" s="19"/>
      <c r="J1054" s="19"/>
      <c r="K1054" s="20">
        <v>13.0</v>
      </c>
      <c r="L1054" s="20"/>
      <c r="M1054" s="20"/>
      <c r="N1054" s="20"/>
    </row>
    <row r="1055" hidden="1">
      <c r="A1055" s="22">
        <v>10789.0</v>
      </c>
      <c r="B1055" s="23">
        <v>-0.004456</v>
      </c>
      <c r="C1055" s="23"/>
      <c r="D1055" s="23"/>
      <c r="E1055" s="23"/>
      <c r="F1055" s="23"/>
      <c r="G1055" s="23"/>
      <c r="H1055" s="23">
        <f t="shared" si="1"/>
        <v>0.995544</v>
      </c>
      <c r="I1055" s="19"/>
      <c r="J1055" s="19"/>
      <c r="K1055" s="20">
        <v>14.0</v>
      </c>
      <c r="L1055" s="20"/>
      <c r="M1055" s="20"/>
      <c r="N1055" s="20"/>
    </row>
    <row r="1056" hidden="1">
      <c r="A1056" s="22">
        <v>10790.0</v>
      </c>
      <c r="B1056" s="23">
        <v>0.004613</v>
      </c>
      <c r="C1056" s="23"/>
      <c r="D1056" s="23"/>
      <c r="E1056" s="23"/>
      <c r="F1056" s="23"/>
      <c r="G1056" s="23"/>
      <c r="H1056" s="23">
        <f t="shared" si="1"/>
        <v>1.004613</v>
      </c>
      <c r="I1056" s="19"/>
      <c r="J1056" s="19"/>
      <c r="K1056" s="20">
        <v>15.0</v>
      </c>
      <c r="L1056" s="20"/>
      <c r="M1056" s="20"/>
      <c r="N1056" s="20"/>
    </row>
    <row r="1057" hidden="1">
      <c r="A1057" s="22">
        <v>10791.0</v>
      </c>
      <c r="B1057" s="23">
        <v>0.002928</v>
      </c>
      <c r="C1057" s="23"/>
      <c r="D1057" s="23"/>
      <c r="E1057" s="23"/>
      <c r="F1057" s="23"/>
      <c r="G1057" s="23"/>
      <c r="H1057" s="23">
        <f t="shared" si="1"/>
        <v>1.002928</v>
      </c>
      <c r="I1057" s="19"/>
      <c r="J1057" s="19"/>
      <c r="K1057" s="20">
        <v>16.0</v>
      </c>
      <c r="L1057" s="20"/>
      <c r="M1057" s="20"/>
      <c r="N1057" s="20"/>
    </row>
    <row r="1058" hidden="1">
      <c r="A1058" s="22">
        <v>10792.0</v>
      </c>
      <c r="B1058" s="23">
        <v>-0.001134</v>
      </c>
      <c r="C1058" s="23"/>
      <c r="D1058" s="23"/>
      <c r="E1058" s="23"/>
      <c r="F1058" s="23"/>
      <c r="G1058" s="23"/>
      <c r="H1058" s="23">
        <f t="shared" si="1"/>
        <v>0.998866</v>
      </c>
      <c r="I1058" s="19"/>
      <c r="J1058" s="19"/>
      <c r="K1058" s="20">
        <v>17.0</v>
      </c>
      <c r="L1058" s="20"/>
      <c r="M1058" s="20"/>
      <c r="N1058" s="20"/>
    </row>
    <row r="1059" hidden="1">
      <c r="A1059" s="22">
        <v>10793.0</v>
      </c>
      <c r="B1059" s="23">
        <v>0.00331</v>
      </c>
      <c r="C1059" s="23"/>
      <c r="D1059" s="23"/>
      <c r="E1059" s="23"/>
      <c r="F1059" s="23"/>
      <c r="G1059" s="23"/>
      <c r="H1059" s="23">
        <f t="shared" si="1"/>
        <v>1.00331</v>
      </c>
      <c r="I1059" s="19"/>
      <c r="J1059" s="19"/>
      <c r="K1059" s="20">
        <v>18.0</v>
      </c>
      <c r="L1059" s="20"/>
      <c r="M1059" s="20"/>
      <c r="N1059" s="20"/>
    </row>
    <row r="1060" hidden="1">
      <c r="A1060" s="22">
        <v>10794.0</v>
      </c>
      <c r="B1060" s="23">
        <v>0.001577</v>
      </c>
      <c r="C1060" s="23"/>
      <c r="D1060" s="23"/>
      <c r="E1060" s="23"/>
      <c r="F1060" s="23"/>
      <c r="G1060" s="23"/>
      <c r="H1060" s="23">
        <f t="shared" si="1"/>
        <v>1.001577</v>
      </c>
      <c r="I1060" s="19"/>
      <c r="J1060" s="19"/>
      <c r="K1060" s="20">
        <v>19.0</v>
      </c>
      <c r="L1060" s="20"/>
      <c r="M1060" s="20"/>
      <c r="N1060" s="20"/>
    </row>
    <row r="1061">
      <c r="A1061" s="22">
        <v>10796.0</v>
      </c>
      <c r="B1061" s="23">
        <v>-0.011482</v>
      </c>
      <c r="C1061" s="23"/>
      <c r="D1061" s="23"/>
      <c r="E1061" s="23"/>
      <c r="F1061" s="23"/>
      <c r="G1061" s="23">
        <f>STDEV(B1042:B1061)</f>
        <v>0.005205004204</v>
      </c>
      <c r="H1061" s="23">
        <f t="shared" si="1"/>
        <v>0.988518</v>
      </c>
      <c r="I1061" s="19">
        <f>($H1042 * $H1043 * $H1044 * $H1045 * $H1046 * $H1047 * $H1048 * $H1049 * $H1050 * $H1051 * $H1052 * $H1053 * $H1054 * $H1055 * $H1056 * $H1057 * $H1058 * $H1059 * $H1060 * $H1061)</f>
        <v>1.053615285</v>
      </c>
      <c r="J1061" s="19">
        <f>$I1061^(1/20) - 1</f>
        <v>0.002614781542</v>
      </c>
      <c r="K1061" s="20">
        <v>0.0</v>
      </c>
      <c r="L1061" s="20"/>
      <c r="M1061" s="20"/>
      <c r="N1061" s="20"/>
    </row>
    <row r="1062" hidden="1">
      <c r="A1062" s="22">
        <v>10797.0</v>
      </c>
      <c r="B1062" s="23">
        <v>0.010417</v>
      </c>
      <c r="C1062" s="23"/>
      <c r="D1062" s="23"/>
      <c r="E1062" s="23"/>
      <c r="F1062" s="23"/>
      <c r="G1062" s="23"/>
      <c r="H1062" s="23">
        <f t="shared" si="1"/>
        <v>1.010417</v>
      </c>
      <c r="I1062" s="19"/>
      <c r="J1062" s="19"/>
      <c r="K1062" s="20">
        <v>1.0</v>
      </c>
      <c r="L1062" s="20"/>
      <c r="M1062" s="20"/>
      <c r="N1062" s="20"/>
    </row>
    <row r="1063" hidden="1">
      <c r="A1063" s="22">
        <v>10798.0</v>
      </c>
      <c r="B1063" s="23">
        <v>-0.005148</v>
      </c>
      <c r="C1063" s="23"/>
      <c r="D1063" s="23"/>
      <c r="E1063" s="23"/>
      <c r="F1063" s="23"/>
      <c r="G1063" s="23"/>
      <c r="H1063" s="23">
        <f t="shared" si="1"/>
        <v>0.994852</v>
      </c>
      <c r="I1063" s="19"/>
      <c r="J1063" s="19"/>
      <c r="K1063" s="20">
        <v>2.0</v>
      </c>
      <c r="L1063" s="20"/>
      <c r="M1063" s="20"/>
      <c r="N1063" s="20"/>
    </row>
    <row r="1064" hidden="1">
      <c r="A1064" s="22">
        <v>10799.0</v>
      </c>
      <c r="B1064" s="23">
        <v>0.005258</v>
      </c>
      <c r="C1064" s="23"/>
      <c r="D1064" s="23"/>
      <c r="E1064" s="23"/>
      <c r="F1064" s="23"/>
      <c r="G1064" s="23"/>
      <c r="H1064" s="23">
        <f t="shared" si="1"/>
        <v>1.005258</v>
      </c>
      <c r="I1064" s="19"/>
      <c r="J1064" s="19"/>
      <c r="K1064" s="20">
        <v>3.0</v>
      </c>
      <c r="L1064" s="20"/>
      <c r="M1064" s="20"/>
      <c r="N1064" s="20"/>
    </row>
    <row r="1065" hidden="1">
      <c r="A1065" s="22">
        <v>10800.0</v>
      </c>
      <c r="B1065" s="23">
        <v>-0.004056</v>
      </c>
      <c r="C1065" s="23"/>
      <c r="D1065" s="23"/>
      <c r="E1065" s="23"/>
      <c r="F1065" s="23"/>
      <c r="G1065" s="23"/>
      <c r="H1065" s="23">
        <f t="shared" si="1"/>
        <v>0.995944</v>
      </c>
      <c r="I1065" s="19"/>
      <c r="J1065" s="19"/>
      <c r="K1065" s="20">
        <v>4.0</v>
      </c>
      <c r="L1065" s="20"/>
      <c r="M1065" s="20"/>
      <c r="N1065" s="20"/>
    </row>
    <row r="1066" hidden="1">
      <c r="A1066" s="22">
        <v>10801.0</v>
      </c>
      <c r="B1066" s="23">
        <v>-0.004225</v>
      </c>
      <c r="C1066" s="23"/>
      <c r="D1066" s="23"/>
      <c r="E1066" s="23"/>
      <c r="F1066" s="23"/>
      <c r="G1066" s="23"/>
      <c r="H1066" s="23">
        <f t="shared" si="1"/>
        <v>0.995775</v>
      </c>
      <c r="I1066" s="19"/>
      <c r="J1066" s="19"/>
      <c r="K1066" s="20">
        <v>5.0</v>
      </c>
      <c r="L1066" s="20"/>
      <c r="M1066" s="20"/>
      <c r="N1066" s="20"/>
    </row>
    <row r="1067" hidden="1">
      <c r="A1067" s="22">
        <v>10803.0</v>
      </c>
      <c r="B1067" s="23">
        <v>-0.01146</v>
      </c>
      <c r="C1067" s="23"/>
      <c r="D1067" s="23"/>
      <c r="E1067" s="23"/>
      <c r="F1067" s="23"/>
      <c r="G1067" s="23"/>
      <c r="H1067" s="23">
        <f t="shared" si="1"/>
        <v>0.98854</v>
      </c>
      <c r="I1067" s="19"/>
      <c r="J1067" s="19"/>
      <c r="K1067" s="20">
        <v>6.0</v>
      </c>
      <c r="L1067" s="20"/>
      <c r="M1067" s="20"/>
      <c r="N1067" s="20"/>
    </row>
    <row r="1068" hidden="1">
      <c r="A1068" s="22">
        <v>10804.0</v>
      </c>
      <c r="B1068" s="23">
        <v>0.009127</v>
      </c>
      <c r="C1068" s="23"/>
      <c r="D1068" s="23"/>
      <c r="E1068" s="23"/>
      <c r="F1068" s="23"/>
      <c r="G1068" s="23"/>
      <c r="H1068" s="23">
        <f t="shared" si="1"/>
        <v>1.009127</v>
      </c>
      <c r="I1068" s="19"/>
      <c r="J1068" s="19"/>
      <c r="K1068" s="20">
        <v>7.0</v>
      </c>
      <c r="L1068" s="20"/>
      <c r="M1068" s="20"/>
      <c r="N1068" s="20"/>
    </row>
    <row r="1069" hidden="1">
      <c r="A1069" s="22">
        <v>10805.0</v>
      </c>
      <c r="B1069" s="23">
        <v>0.01084</v>
      </c>
      <c r="C1069" s="23"/>
      <c r="D1069" s="23"/>
      <c r="E1069" s="23"/>
      <c r="F1069" s="23"/>
      <c r="G1069" s="23"/>
      <c r="H1069" s="23">
        <f t="shared" si="1"/>
        <v>1.01084</v>
      </c>
      <c r="I1069" s="19"/>
      <c r="J1069" s="19"/>
      <c r="K1069" s="20">
        <v>8.0</v>
      </c>
      <c r="L1069" s="20"/>
      <c r="M1069" s="20"/>
      <c r="N1069" s="20"/>
    </row>
    <row r="1070" hidden="1">
      <c r="A1070" s="22">
        <v>10806.0</v>
      </c>
      <c r="B1070" s="23">
        <v>0.008133</v>
      </c>
      <c r="C1070" s="23"/>
      <c r="D1070" s="23"/>
      <c r="E1070" s="23"/>
      <c r="F1070" s="23"/>
      <c r="G1070" s="23"/>
      <c r="H1070" s="23">
        <f t="shared" si="1"/>
        <v>1.008133</v>
      </c>
      <c r="I1070" s="19"/>
      <c r="J1070" s="19"/>
      <c r="K1070" s="20">
        <v>9.0</v>
      </c>
      <c r="L1070" s="20"/>
      <c r="M1070" s="20"/>
      <c r="N1070" s="20"/>
    </row>
    <row r="1071" hidden="1">
      <c r="A1071" s="22">
        <v>10807.0</v>
      </c>
      <c r="B1071" s="23">
        <v>0.009072</v>
      </c>
      <c r="C1071" s="23"/>
      <c r="D1071" s="23"/>
      <c r="E1071" s="23"/>
      <c r="F1071" s="23"/>
      <c r="G1071" s="23"/>
      <c r="H1071" s="23">
        <f t="shared" si="1"/>
        <v>1.009072</v>
      </c>
      <c r="I1071" s="19"/>
      <c r="J1071" s="19"/>
      <c r="K1071" s="20">
        <v>10.0</v>
      </c>
      <c r="L1071" s="20"/>
      <c r="M1071" s="20"/>
      <c r="N1071" s="20"/>
    </row>
    <row r="1072" hidden="1">
      <c r="A1072" s="22">
        <v>10808.0</v>
      </c>
      <c r="B1072" s="23">
        <v>0.005843</v>
      </c>
      <c r="C1072" s="23"/>
      <c r="D1072" s="23"/>
      <c r="E1072" s="23"/>
      <c r="F1072" s="23"/>
      <c r="G1072" s="23"/>
      <c r="H1072" s="23">
        <f t="shared" si="1"/>
        <v>1.005843</v>
      </c>
      <c r="I1072" s="19"/>
      <c r="J1072" s="19"/>
      <c r="K1072" s="20">
        <v>11.0</v>
      </c>
      <c r="L1072" s="20"/>
      <c r="M1072" s="20"/>
      <c r="N1072" s="20"/>
    </row>
    <row r="1073" hidden="1">
      <c r="A1073" s="22">
        <v>10810.0</v>
      </c>
      <c r="B1073" s="23">
        <v>-0.006064</v>
      </c>
      <c r="C1073" s="23"/>
      <c r="D1073" s="23"/>
      <c r="E1073" s="23"/>
      <c r="F1073" s="23"/>
      <c r="G1073" s="23"/>
      <c r="H1073" s="23">
        <f t="shared" si="1"/>
        <v>0.993936</v>
      </c>
      <c r="I1073" s="19"/>
      <c r="J1073" s="19"/>
      <c r="K1073" s="20">
        <v>12.0</v>
      </c>
      <c r="L1073" s="20"/>
      <c r="M1073" s="20"/>
      <c r="N1073" s="20"/>
    </row>
    <row r="1074" hidden="1">
      <c r="A1074" s="22">
        <v>10811.0</v>
      </c>
      <c r="B1074" s="23">
        <v>-0.004402</v>
      </c>
      <c r="C1074" s="23"/>
      <c r="D1074" s="23"/>
      <c r="E1074" s="23"/>
      <c r="F1074" s="23"/>
      <c r="G1074" s="23"/>
      <c r="H1074" s="23">
        <f t="shared" si="1"/>
        <v>0.995598</v>
      </c>
      <c r="I1074" s="19"/>
      <c r="J1074" s="19"/>
      <c r="K1074" s="20">
        <v>13.0</v>
      </c>
      <c r="L1074" s="20"/>
      <c r="M1074" s="20"/>
      <c r="N1074" s="20"/>
    </row>
    <row r="1075" hidden="1">
      <c r="A1075" s="22">
        <v>10812.0</v>
      </c>
      <c r="B1075" s="23">
        <v>-0.010026</v>
      </c>
      <c r="C1075" s="23"/>
      <c r="D1075" s="23"/>
      <c r="E1075" s="23"/>
      <c r="F1075" s="23"/>
      <c r="G1075" s="23"/>
      <c r="H1075" s="23">
        <f t="shared" si="1"/>
        <v>0.989974</v>
      </c>
      <c r="I1075" s="19"/>
      <c r="J1075" s="19"/>
      <c r="K1075" s="20">
        <v>14.0</v>
      </c>
      <c r="L1075" s="20"/>
      <c r="M1075" s="20"/>
      <c r="N1075" s="20"/>
    </row>
    <row r="1076" hidden="1">
      <c r="A1076" s="22">
        <v>10813.0</v>
      </c>
      <c r="B1076" s="23">
        <v>0.009281</v>
      </c>
      <c r="C1076" s="23"/>
      <c r="D1076" s="23"/>
      <c r="E1076" s="23"/>
      <c r="F1076" s="23"/>
      <c r="G1076" s="23"/>
      <c r="H1076" s="23">
        <f t="shared" si="1"/>
        <v>1.009281</v>
      </c>
      <c r="I1076" s="19"/>
      <c r="J1076" s="19"/>
      <c r="K1076" s="20">
        <v>15.0</v>
      </c>
      <c r="L1076" s="20"/>
      <c r="M1076" s="20"/>
      <c r="N1076" s="20"/>
    </row>
    <row r="1077" hidden="1">
      <c r="A1077" s="22">
        <v>10814.0</v>
      </c>
      <c r="B1077" s="23">
        <v>-0.035943</v>
      </c>
      <c r="C1077" s="23"/>
      <c r="D1077" s="23"/>
      <c r="E1077" s="23"/>
      <c r="F1077" s="23"/>
      <c r="G1077" s="23"/>
      <c r="H1077" s="23">
        <f t="shared" si="1"/>
        <v>0.964057</v>
      </c>
      <c r="I1077" s="19"/>
      <c r="J1077" s="19"/>
      <c r="K1077" s="20">
        <v>16.0</v>
      </c>
      <c r="L1077" s="20"/>
      <c r="M1077" s="20"/>
      <c r="N1077" s="20"/>
    </row>
    <row r="1078" hidden="1">
      <c r="A1078" s="22">
        <v>10815.0</v>
      </c>
      <c r="B1078" s="23">
        <v>0.016319</v>
      </c>
      <c r="C1078" s="23"/>
      <c r="D1078" s="23"/>
      <c r="E1078" s="23"/>
      <c r="F1078" s="23"/>
      <c r="G1078" s="23"/>
      <c r="H1078" s="23">
        <f t="shared" si="1"/>
        <v>1.016319</v>
      </c>
      <c r="I1078" s="19"/>
      <c r="J1078" s="19"/>
      <c r="K1078" s="20">
        <v>17.0</v>
      </c>
      <c r="L1078" s="20"/>
      <c r="M1078" s="20"/>
      <c r="N1078" s="20"/>
    </row>
    <row r="1079" hidden="1">
      <c r="A1079" s="22">
        <v>10817.0</v>
      </c>
      <c r="B1079" s="23">
        <v>0.014823</v>
      </c>
      <c r="C1079" s="23"/>
      <c r="D1079" s="23"/>
      <c r="E1079" s="23"/>
      <c r="F1079" s="23"/>
      <c r="G1079" s="23"/>
      <c r="H1079" s="23">
        <f t="shared" si="1"/>
        <v>1.014823</v>
      </c>
      <c r="I1079" s="19"/>
      <c r="J1079" s="19"/>
      <c r="K1079" s="20">
        <v>18.0</v>
      </c>
      <c r="L1079" s="20"/>
      <c r="M1079" s="20"/>
      <c r="N1079" s="20"/>
    </row>
    <row r="1080" hidden="1">
      <c r="A1080" s="22">
        <v>10818.0</v>
      </c>
      <c r="B1080" s="23">
        <v>0.00687</v>
      </c>
      <c r="C1080" s="23"/>
      <c r="D1080" s="23"/>
      <c r="E1080" s="23"/>
      <c r="F1080" s="23"/>
      <c r="G1080" s="23"/>
      <c r="H1080" s="23">
        <f t="shared" si="1"/>
        <v>1.00687</v>
      </c>
      <c r="I1080" s="19"/>
      <c r="J1080" s="19"/>
      <c r="K1080" s="20">
        <v>19.0</v>
      </c>
      <c r="L1080" s="20"/>
      <c r="M1080" s="20"/>
      <c r="N1080" s="20"/>
    </row>
    <row r="1081">
      <c r="A1081" s="22">
        <v>10819.0</v>
      </c>
      <c r="B1081" s="23">
        <v>0.001395</v>
      </c>
      <c r="C1081" s="23"/>
      <c r="D1081" s="23"/>
      <c r="E1081" s="23"/>
      <c r="F1081" s="23"/>
      <c r="G1081" s="23">
        <f>STDEV(B1062:B1081)</f>
        <v>0.01202547958</v>
      </c>
      <c r="H1081" s="23">
        <f t="shared" si="1"/>
        <v>1.001395</v>
      </c>
      <c r="I1081" s="19">
        <f>($H1062 * $H1063 * $H1064 * $H1065 * $H1066 * $H1067 * $H1068 * $H1069 * $H1070 * $H1071 * $H1072 * $H1073 * $H1074 * $H1075 * $H1076 * $H1077 * $H1078 * $H1079 * $H1080 * $H1081)</f>
        <v>1.024957071</v>
      </c>
      <c r="J1081" s="19">
        <f>$I1081^(1/20) - 1</f>
        <v>0.001233296386</v>
      </c>
      <c r="K1081" s="20">
        <v>0.0</v>
      </c>
      <c r="L1081" s="20"/>
      <c r="M1081" s="20"/>
      <c r="N1081" s="20"/>
    </row>
    <row r="1082" hidden="1">
      <c r="A1082" s="22">
        <v>10820.0</v>
      </c>
      <c r="B1082" s="23">
        <v>0.003104</v>
      </c>
      <c r="C1082" s="23"/>
      <c r="D1082" s="23"/>
      <c r="E1082" s="23"/>
      <c r="F1082" s="23"/>
      <c r="G1082" s="23"/>
      <c r="H1082" s="23">
        <f t="shared" si="1"/>
        <v>1.003104</v>
      </c>
      <c r="I1082" s="19"/>
      <c r="J1082" s="19"/>
      <c r="K1082" s="20">
        <v>1.0</v>
      </c>
      <c r="L1082" s="20"/>
      <c r="M1082" s="20"/>
      <c r="N1082" s="20"/>
    </row>
    <row r="1083" hidden="1">
      <c r="A1083" s="22">
        <v>10821.0</v>
      </c>
      <c r="B1083" s="23">
        <v>0.017863</v>
      </c>
      <c r="C1083" s="23"/>
      <c r="D1083" s="23"/>
      <c r="E1083" s="23"/>
      <c r="F1083" s="23"/>
      <c r="G1083" s="23"/>
      <c r="H1083" s="23">
        <f t="shared" si="1"/>
        <v>1.017863</v>
      </c>
      <c r="I1083" s="19"/>
      <c r="J1083" s="19"/>
      <c r="K1083" s="20">
        <v>2.0</v>
      </c>
      <c r="L1083" s="20"/>
      <c r="M1083" s="20"/>
      <c r="N1083" s="20"/>
    </row>
    <row r="1084" hidden="1">
      <c r="A1084" s="22">
        <v>10822.0</v>
      </c>
      <c r="B1084" s="23">
        <v>0.002718</v>
      </c>
      <c r="C1084" s="23"/>
      <c r="D1084" s="23"/>
      <c r="E1084" s="23"/>
      <c r="F1084" s="23"/>
      <c r="G1084" s="23"/>
      <c r="H1084" s="23">
        <f t="shared" si="1"/>
        <v>1.002718</v>
      </c>
      <c r="I1084" s="19"/>
      <c r="J1084" s="19"/>
      <c r="K1084" s="20">
        <v>3.0</v>
      </c>
      <c r="L1084" s="20"/>
      <c r="M1084" s="20"/>
      <c r="N1084" s="20"/>
    </row>
    <row r="1085" hidden="1">
      <c r="A1085" s="22">
        <v>10824.0</v>
      </c>
      <c r="B1085" s="23">
        <v>0.005004</v>
      </c>
      <c r="C1085" s="23"/>
      <c r="D1085" s="23"/>
      <c r="E1085" s="23"/>
      <c r="F1085" s="23"/>
      <c r="G1085" s="23"/>
      <c r="H1085" s="23">
        <f t="shared" si="1"/>
        <v>1.005004</v>
      </c>
      <c r="I1085" s="19"/>
      <c r="J1085" s="19"/>
      <c r="K1085" s="20">
        <v>4.0</v>
      </c>
      <c r="L1085" s="20"/>
      <c r="M1085" s="20"/>
      <c r="N1085" s="20"/>
    </row>
    <row r="1086" hidden="1">
      <c r="A1086" s="22">
        <v>10825.0</v>
      </c>
      <c r="B1086" s="23">
        <v>0.003405</v>
      </c>
      <c r="C1086" s="23"/>
      <c r="D1086" s="23"/>
      <c r="E1086" s="23"/>
      <c r="F1086" s="23"/>
      <c r="G1086" s="23"/>
      <c r="H1086" s="23">
        <f t="shared" si="1"/>
        <v>1.003405</v>
      </c>
      <c r="I1086" s="19"/>
      <c r="J1086" s="19"/>
      <c r="K1086" s="20">
        <v>5.0</v>
      </c>
      <c r="L1086" s="20"/>
      <c r="M1086" s="20"/>
      <c r="N1086" s="20"/>
    </row>
    <row r="1087" hidden="1">
      <c r="A1087" s="22">
        <v>10826.0</v>
      </c>
      <c r="B1087" s="23">
        <v>-0.003643</v>
      </c>
      <c r="C1087" s="23"/>
      <c r="D1087" s="23"/>
      <c r="E1087" s="23"/>
      <c r="F1087" s="23"/>
      <c r="G1087" s="23"/>
      <c r="H1087" s="23">
        <f t="shared" si="1"/>
        <v>0.996357</v>
      </c>
      <c r="I1087" s="19"/>
      <c r="J1087" s="19"/>
      <c r="K1087" s="20">
        <v>6.0</v>
      </c>
      <c r="L1087" s="20"/>
      <c r="M1087" s="20"/>
      <c r="N1087" s="20"/>
    </row>
    <row r="1088" hidden="1">
      <c r="A1088" s="22">
        <v>10827.0</v>
      </c>
      <c r="B1088" s="23">
        <v>0.008423</v>
      </c>
      <c r="C1088" s="23"/>
      <c r="D1088" s="23"/>
      <c r="E1088" s="23"/>
      <c r="F1088" s="23"/>
      <c r="G1088" s="23"/>
      <c r="H1088" s="23">
        <f t="shared" si="1"/>
        <v>1.008423</v>
      </c>
      <c r="I1088" s="19"/>
      <c r="J1088" s="19"/>
      <c r="K1088" s="20">
        <v>7.0</v>
      </c>
      <c r="L1088" s="20"/>
      <c r="M1088" s="20"/>
      <c r="N1088" s="20"/>
    </row>
    <row r="1089" hidden="1">
      <c r="A1089" s="22">
        <v>10828.0</v>
      </c>
      <c r="B1089" s="23">
        <v>0.00937</v>
      </c>
      <c r="C1089" s="23"/>
      <c r="D1089" s="23"/>
      <c r="E1089" s="23"/>
      <c r="F1089" s="23"/>
      <c r="G1089" s="23"/>
      <c r="H1089" s="23">
        <f t="shared" si="1"/>
        <v>1.00937</v>
      </c>
      <c r="I1089" s="19"/>
      <c r="J1089" s="19"/>
      <c r="K1089" s="20">
        <v>8.0</v>
      </c>
      <c r="L1089" s="20"/>
      <c r="M1089" s="20"/>
      <c r="N1089" s="20"/>
    </row>
    <row r="1090" hidden="1">
      <c r="A1090" s="22">
        <v>10829.0</v>
      </c>
      <c r="B1090" s="23">
        <v>0.002388</v>
      </c>
      <c r="C1090" s="23"/>
      <c r="D1090" s="23"/>
      <c r="E1090" s="23"/>
      <c r="F1090" s="23"/>
      <c r="G1090" s="23"/>
      <c r="H1090" s="23">
        <f t="shared" si="1"/>
        <v>1.002388</v>
      </c>
      <c r="I1090" s="19"/>
      <c r="J1090" s="19"/>
      <c r="K1090" s="20">
        <v>9.0</v>
      </c>
      <c r="L1090" s="20"/>
      <c r="M1090" s="20"/>
      <c r="N1090" s="20"/>
    </row>
    <row r="1091" hidden="1">
      <c r="A1091" s="22">
        <v>10831.0</v>
      </c>
      <c r="B1091" s="23">
        <v>-1.58E-4</v>
      </c>
      <c r="C1091" s="23"/>
      <c r="D1091" s="23"/>
      <c r="E1091" s="23"/>
      <c r="F1091" s="23"/>
      <c r="G1091" s="23"/>
      <c r="H1091" s="23">
        <f t="shared" si="1"/>
        <v>0.999842</v>
      </c>
      <c r="I1091" s="19"/>
      <c r="J1091" s="19"/>
      <c r="K1091" s="20">
        <v>10.0</v>
      </c>
      <c r="L1091" s="20"/>
      <c r="M1091" s="20"/>
      <c r="N1091" s="20"/>
    </row>
    <row r="1092" hidden="1">
      <c r="A1092" s="22">
        <v>10832.0</v>
      </c>
      <c r="B1092" s="23">
        <v>-7.4E-4</v>
      </c>
      <c r="C1092" s="23"/>
      <c r="D1092" s="23"/>
      <c r="E1092" s="23"/>
      <c r="F1092" s="23"/>
      <c r="G1092" s="23"/>
      <c r="H1092" s="23">
        <f t="shared" si="1"/>
        <v>0.99926</v>
      </c>
      <c r="I1092" s="19"/>
      <c r="J1092" s="19"/>
      <c r="K1092" s="20">
        <v>11.0</v>
      </c>
      <c r="L1092" s="20"/>
      <c r="M1092" s="20"/>
      <c r="N1092" s="20"/>
    </row>
    <row r="1093" hidden="1">
      <c r="A1093" s="22">
        <v>10833.0</v>
      </c>
      <c r="B1093" s="23">
        <v>-2.6E-5</v>
      </c>
      <c r="C1093" s="23"/>
      <c r="D1093" s="23"/>
      <c r="E1093" s="23"/>
      <c r="F1093" s="23"/>
      <c r="G1093" s="23"/>
      <c r="H1093" s="23">
        <f t="shared" si="1"/>
        <v>0.999974</v>
      </c>
      <c r="I1093" s="19"/>
      <c r="J1093" s="19"/>
      <c r="K1093" s="20">
        <v>12.0</v>
      </c>
      <c r="L1093" s="20"/>
      <c r="M1093" s="20"/>
      <c r="N1093" s="20"/>
    </row>
    <row r="1094" hidden="1">
      <c r="A1094" s="22">
        <v>10834.0</v>
      </c>
      <c r="B1094" s="23">
        <v>0.00843</v>
      </c>
      <c r="C1094" s="23"/>
      <c r="D1094" s="23"/>
      <c r="E1094" s="23"/>
      <c r="F1094" s="23"/>
      <c r="G1094" s="23"/>
      <c r="H1094" s="23">
        <f t="shared" si="1"/>
        <v>1.00843</v>
      </c>
      <c r="I1094" s="19"/>
      <c r="J1094" s="19"/>
      <c r="K1094" s="20">
        <v>13.0</v>
      </c>
      <c r="L1094" s="20"/>
      <c r="M1094" s="20"/>
      <c r="N1094" s="20"/>
    </row>
    <row r="1095" hidden="1">
      <c r="A1095" s="22">
        <v>10835.0</v>
      </c>
      <c r="B1095" s="23">
        <v>0.010855</v>
      </c>
      <c r="C1095" s="23"/>
      <c r="D1095" s="23"/>
      <c r="E1095" s="23"/>
      <c r="F1095" s="23"/>
      <c r="G1095" s="23"/>
      <c r="H1095" s="23">
        <f t="shared" si="1"/>
        <v>1.010855</v>
      </c>
      <c r="I1095" s="19"/>
      <c r="J1095" s="19"/>
      <c r="K1095" s="20">
        <v>14.0</v>
      </c>
      <c r="L1095" s="20"/>
      <c r="M1095" s="20"/>
      <c r="N1095" s="20"/>
    </row>
    <row r="1096" hidden="1">
      <c r="A1096" s="22">
        <v>10839.0</v>
      </c>
      <c r="B1096" s="23">
        <v>0.00374</v>
      </c>
      <c r="C1096" s="23"/>
      <c r="D1096" s="23"/>
      <c r="E1096" s="23"/>
      <c r="F1096" s="23"/>
      <c r="G1096" s="23"/>
      <c r="H1096" s="23">
        <f t="shared" si="1"/>
        <v>1.00374</v>
      </c>
      <c r="I1096" s="19"/>
      <c r="J1096" s="19"/>
      <c r="K1096" s="20">
        <v>15.0</v>
      </c>
      <c r="L1096" s="20"/>
      <c r="M1096" s="20"/>
      <c r="N1096" s="20"/>
    </row>
    <row r="1097" hidden="1">
      <c r="A1097" s="22">
        <v>10840.0</v>
      </c>
      <c r="B1097" s="23">
        <v>-0.005349</v>
      </c>
      <c r="C1097" s="23"/>
      <c r="D1097" s="23"/>
      <c r="E1097" s="23"/>
      <c r="F1097" s="23"/>
      <c r="G1097" s="23"/>
      <c r="H1097" s="23">
        <f t="shared" si="1"/>
        <v>0.994651</v>
      </c>
      <c r="I1097" s="19"/>
      <c r="J1097" s="19"/>
      <c r="K1097" s="20">
        <v>16.0</v>
      </c>
      <c r="L1097" s="20"/>
      <c r="M1097" s="20"/>
      <c r="N1097" s="20"/>
    </row>
    <row r="1098" hidden="1">
      <c r="A1098" s="22">
        <v>10841.0</v>
      </c>
      <c r="B1098" s="23">
        <v>-0.018895</v>
      </c>
      <c r="C1098" s="23"/>
      <c r="D1098" s="23"/>
      <c r="E1098" s="23"/>
      <c r="F1098" s="23"/>
      <c r="G1098" s="23"/>
      <c r="H1098" s="23">
        <f t="shared" si="1"/>
        <v>0.981105</v>
      </c>
      <c r="I1098" s="19"/>
      <c r="J1098" s="19"/>
      <c r="K1098" s="20">
        <v>17.0</v>
      </c>
      <c r="L1098" s="20"/>
      <c r="M1098" s="20"/>
      <c r="N1098" s="20"/>
    </row>
    <row r="1099" hidden="1">
      <c r="A1099" s="22">
        <v>10842.0</v>
      </c>
      <c r="B1099" s="23">
        <v>0.020616</v>
      </c>
      <c r="C1099" s="23"/>
      <c r="D1099" s="23"/>
      <c r="E1099" s="23"/>
      <c r="F1099" s="23"/>
      <c r="G1099" s="23"/>
      <c r="H1099" s="23">
        <f t="shared" si="1"/>
        <v>1.020616</v>
      </c>
      <c r="I1099" s="19"/>
      <c r="J1099" s="19"/>
      <c r="K1099" s="20">
        <v>18.0</v>
      </c>
      <c r="L1099" s="20"/>
      <c r="M1099" s="20"/>
      <c r="N1099" s="20"/>
    </row>
    <row r="1100" hidden="1">
      <c r="A1100" s="22">
        <v>10843.0</v>
      </c>
      <c r="B1100" s="23">
        <v>0.00328</v>
      </c>
      <c r="C1100" s="23"/>
      <c r="D1100" s="23"/>
      <c r="E1100" s="23"/>
      <c r="F1100" s="23"/>
      <c r="G1100" s="23"/>
      <c r="H1100" s="23">
        <f t="shared" si="1"/>
        <v>1.00328</v>
      </c>
      <c r="I1100" s="19"/>
      <c r="J1100" s="19"/>
      <c r="K1100" s="20">
        <v>19.0</v>
      </c>
      <c r="L1100" s="20"/>
      <c r="M1100" s="20"/>
      <c r="N1100" s="20"/>
    </row>
    <row r="1101">
      <c r="A1101" s="22">
        <v>10845.0</v>
      </c>
      <c r="B1101" s="23">
        <v>-0.005819</v>
      </c>
      <c r="C1101" s="23"/>
      <c r="D1101" s="23"/>
      <c r="E1101" s="23"/>
      <c r="F1101" s="23"/>
      <c r="G1101" s="23">
        <f>STDEV(B1082:B1101)</f>
        <v>0.008586252054</v>
      </c>
      <c r="H1101" s="23">
        <f t="shared" si="1"/>
        <v>0.994181</v>
      </c>
      <c r="I1101" s="19">
        <f>($H1082 * $H1083 * $H1084 * $H1085 * $H1086 * $H1087 * $H1088 * $H1089 * $H1090 * $H1091 * $H1092 * $H1093 * $H1094 * $H1095 * $H1096 * $H1097 * $H1098 * $H1099 * $H1100 * $H1101)</f>
        <v>1.065841831</v>
      </c>
      <c r="J1101" s="19">
        <f>$I1101^(1/20) - 1</f>
        <v>0.0031933348</v>
      </c>
      <c r="K1101" s="20">
        <v>0.0</v>
      </c>
      <c r="L1101" s="20"/>
      <c r="M1101" s="20"/>
      <c r="N1101" s="20"/>
    </row>
    <row r="1102" hidden="1">
      <c r="A1102" s="22">
        <v>10846.0</v>
      </c>
      <c r="B1102" s="23">
        <v>-0.017014</v>
      </c>
      <c r="C1102" s="23"/>
      <c r="D1102" s="23"/>
      <c r="E1102" s="23"/>
      <c r="F1102" s="23"/>
      <c r="G1102" s="23"/>
      <c r="H1102" s="23">
        <f t="shared" si="1"/>
        <v>0.982986</v>
      </c>
      <c r="I1102" s="19"/>
      <c r="J1102" s="19"/>
      <c r="K1102" s="20">
        <v>1.0</v>
      </c>
      <c r="L1102" s="20"/>
      <c r="M1102" s="20"/>
      <c r="N1102" s="20"/>
    </row>
    <row r="1103" hidden="1">
      <c r="A1103" s="22">
        <v>10847.0</v>
      </c>
      <c r="B1103" s="23">
        <v>0.01219</v>
      </c>
      <c r="C1103" s="23"/>
      <c r="D1103" s="23"/>
      <c r="E1103" s="23"/>
      <c r="F1103" s="23"/>
      <c r="G1103" s="23"/>
      <c r="H1103" s="23">
        <f t="shared" si="1"/>
        <v>1.01219</v>
      </c>
      <c r="I1103" s="19"/>
      <c r="J1103" s="19"/>
      <c r="K1103" s="20">
        <v>2.0</v>
      </c>
      <c r="L1103" s="20"/>
      <c r="M1103" s="20"/>
      <c r="N1103" s="20"/>
    </row>
    <row r="1104" hidden="1">
      <c r="A1104" s="22">
        <v>10848.0</v>
      </c>
      <c r="B1104" s="23">
        <v>-0.009747</v>
      </c>
      <c r="C1104" s="23"/>
      <c r="D1104" s="23"/>
      <c r="E1104" s="23"/>
      <c r="F1104" s="23"/>
      <c r="G1104" s="23"/>
      <c r="H1104" s="23">
        <f t="shared" si="1"/>
        <v>0.990253</v>
      </c>
      <c r="I1104" s="19"/>
      <c r="J1104" s="19"/>
      <c r="K1104" s="20">
        <v>3.0</v>
      </c>
      <c r="L1104" s="20"/>
      <c r="M1104" s="20"/>
      <c r="N1104" s="20"/>
    </row>
    <row r="1105" hidden="1">
      <c r="A1105" s="22">
        <v>10849.0</v>
      </c>
      <c r="B1105" s="23">
        <v>0.002631</v>
      </c>
      <c r="C1105" s="23"/>
      <c r="D1105" s="23"/>
      <c r="E1105" s="23"/>
      <c r="F1105" s="23"/>
      <c r="G1105" s="23"/>
      <c r="H1105" s="23">
        <f t="shared" si="1"/>
        <v>1.002631</v>
      </c>
      <c r="I1105" s="19"/>
      <c r="J1105" s="19"/>
      <c r="K1105" s="20">
        <v>4.0</v>
      </c>
      <c r="L1105" s="20"/>
      <c r="M1105" s="20"/>
      <c r="N1105" s="20"/>
    </row>
    <row r="1106" hidden="1">
      <c r="A1106" s="22">
        <v>10850.0</v>
      </c>
      <c r="B1106" s="23">
        <v>0.002807</v>
      </c>
      <c r="C1106" s="23"/>
      <c r="D1106" s="23"/>
      <c r="E1106" s="23"/>
      <c r="F1106" s="23"/>
      <c r="G1106" s="23"/>
      <c r="H1106" s="23">
        <f t="shared" si="1"/>
        <v>1.002807</v>
      </c>
      <c r="I1106" s="19"/>
      <c r="J1106" s="19"/>
      <c r="K1106" s="20">
        <v>5.0</v>
      </c>
      <c r="L1106" s="20"/>
      <c r="M1106" s="20"/>
      <c r="N1106" s="20"/>
    </row>
    <row r="1107" hidden="1">
      <c r="A1107" s="22">
        <v>10852.0</v>
      </c>
      <c r="B1107" s="23">
        <v>0.010157</v>
      </c>
      <c r="C1107" s="23"/>
      <c r="D1107" s="23"/>
      <c r="E1107" s="23"/>
      <c r="F1107" s="23"/>
      <c r="G1107" s="23"/>
      <c r="H1107" s="23">
        <f t="shared" si="1"/>
        <v>1.010157</v>
      </c>
      <c r="I1107" s="19"/>
      <c r="J1107" s="19"/>
      <c r="K1107" s="20">
        <v>6.0</v>
      </c>
      <c r="L1107" s="20"/>
      <c r="M1107" s="20"/>
      <c r="N1107" s="20"/>
    </row>
    <row r="1108" hidden="1">
      <c r="A1108" s="22">
        <v>10853.0</v>
      </c>
      <c r="B1108" s="23">
        <v>-0.006089</v>
      </c>
      <c r="C1108" s="23"/>
      <c r="D1108" s="23"/>
      <c r="E1108" s="23"/>
      <c r="F1108" s="23"/>
      <c r="G1108" s="23"/>
      <c r="H1108" s="23">
        <f t="shared" si="1"/>
        <v>0.993911</v>
      </c>
      <c r="I1108" s="19"/>
      <c r="J1108" s="19"/>
      <c r="K1108" s="20">
        <v>7.0</v>
      </c>
      <c r="L1108" s="20"/>
      <c r="M1108" s="20"/>
      <c r="N1108" s="20"/>
    </row>
    <row r="1109" hidden="1">
      <c r="A1109" s="22">
        <v>10854.0</v>
      </c>
      <c r="B1109" s="23">
        <v>0.004555</v>
      </c>
      <c r="C1109" s="23"/>
      <c r="D1109" s="23"/>
      <c r="E1109" s="23"/>
      <c r="F1109" s="23"/>
      <c r="G1109" s="23"/>
      <c r="H1109" s="23">
        <f t="shared" si="1"/>
        <v>1.004555</v>
      </c>
      <c r="I1109" s="19"/>
      <c r="J1109" s="19"/>
      <c r="K1109" s="20">
        <v>8.0</v>
      </c>
      <c r="L1109" s="20"/>
      <c r="M1109" s="20"/>
      <c r="N1109" s="20"/>
    </row>
    <row r="1110" hidden="1">
      <c r="A1110" s="22">
        <v>10855.0</v>
      </c>
      <c r="B1110" s="23">
        <v>7.23E-4</v>
      </c>
      <c r="C1110" s="23"/>
      <c r="D1110" s="23"/>
      <c r="E1110" s="23"/>
      <c r="F1110" s="23"/>
      <c r="G1110" s="23"/>
      <c r="H1110" s="23">
        <f t="shared" si="1"/>
        <v>1.000723</v>
      </c>
      <c r="I1110" s="19"/>
      <c r="J1110" s="19"/>
      <c r="K1110" s="20">
        <v>9.0</v>
      </c>
      <c r="L1110" s="20"/>
      <c r="M1110" s="20"/>
      <c r="N1110" s="20"/>
    </row>
    <row r="1111" hidden="1">
      <c r="A1111" s="22">
        <v>10856.0</v>
      </c>
      <c r="B1111" s="23">
        <v>-0.008555</v>
      </c>
      <c r="C1111" s="23"/>
      <c r="D1111" s="23"/>
      <c r="E1111" s="23"/>
      <c r="F1111" s="23"/>
      <c r="G1111" s="23"/>
      <c r="H1111" s="23">
        <f t="shared" si="1"/>
        <v>0.991445</v>
      </c>
      <c r="I1111" s="19"/>
      <c r="J1111" s="19"/>
      <c r="K1111" s="20">
        <v>10.0</v>
      </c>
      <c r="L1111" s="20"/>
      <c r="M1111" s="20"/>
      <c r="N1111" s="20"/>
    </row>
    <row r="1112" hidden="1">
      <c r="A1112" s="22">
        <v>10857.0</v>
      </c>
      <c r="B1112" s="23">
        <v>-9.35E-4</v>
      </c>
      <c r="C1112" s="23"/>
      <c r="D1112" s="23"/>
      <c r="E1112" s="23"/>
      <c r="F1112" s="23"/>
      <c r="G1112" s="23"/>
      <c r="H1112" s="23">
        <f t="shared" si="1"/>
        <v>0.999065</v>
      </c>
      <c r="I1112" s="19"/>
      <c r="J1112" s="19"/>
      <c r="K1112" s="20">
        <v>11.0</v>
      </c>
      <c r="L1112" s="20"/>
      <c r="M1112" s="20"/>
      <c r="N1112" s="20"/>
    </row>
    <row r="1113" hidden="1">
      <c r="A1113" s="22">
        <v>10859.0</v>
      </c>
      <c r="B1113" s="23">
        <v>-0.002622</v>
      </c>
      <c r="C1113" s="23"/>
      <c r="D1113" s="23"/>
      <c r="E1113" s="23"/>
      <c r="F1113" s="23"/>
      <c r="G1113" s="23"/>
      <c r="H1113" s="23">
        <f t="shared" si="1"/>
        <v>0.997378</v>
      </c>
      <c r="I1113" s="19"/>
      <c r="J1113" s="19"/>
      <c r="K1113" s="20">
        <v>12.0</v>
      </c>
      <c r="L1113" s="20"/>
      <c r="M1113" s="20"/>
      <c r="N1113" s="20"/>
    </row>
    <row r="1114" hidden="1">
      <c r="A1114" s="22">
        <v>10860.0</v>
      </c>
      <c r="B1114" s="23">
        <v>-0.014938</v>
      </c>
      <c r="C1114" s="23"/>
      <c r="D1114" s="23"/>
      <c r="E1114" s="23"/>
      <c r="F1114" s="23"/>
      <c r="G1114" s="23"/>
      <c r="H1114" s="23">
        <f t="shared" si="1"/>
        <v>0.985062</v>
      </c>
      <c r="I1114" s="19"/>
      <c r="J1114" s="19"/>
      <c r="K1114" s="20">
        <v>13.0</v>
      </c>
      <c r="L1114" s="20"/>
      <c r="M1114" s="20"/>
      <c r="N1114" s="20"/>
    </row>
    <row r="1115" hidden="1">
      <c r="A1115" s="22">
        <v>10861.0</v>
      </c>
      <c r="B1115" s="23">
        <v>-0.001575</v>
      </c>
      <c r="C1115" s="23"/>
      <c r="D1115" s="23"/>
      <c r="E1115" s="23"/>
      <c r="F1115" s="23"/>
      <c r="G1115" s="23"/>
      <c r="H1115" s="23">
        <f t="shared" si="1"/>
        <v>0.998425</v>
      </c>
      <c r="I1115" s="19"/>
      <c r="J1115" s="19"/>
      <c r="K1115" s="20">
        <v>14.0</v>
      </c>
      <c r="L1115" s="20"/>
      <c r="M1115" s="20"/>
      <c r="N1115" s="20"/>
    </row>
    <row r="1116" hidden="1">
      <c r="A1116" s="22">
        <v>10862.0</v>
      </c>
      <c r="B1116" s="23">
        <v>0.009906</v>
      </c>
      <c r="C1116" s="23"/>
      <c r="D1116" s="23"/>
      <c r="E1116" s="23"/>
      <c r="F1116" s="23"/>
      <c r="G1116" s="23"/>
      <c r="H1116" s="23">
        <f t="shared" si="1"/>
        <v>1.009906</v>
      </c>
      <c r="I1116" s="19"/>
      <c r="J1116" s="19"/>
      <c r="K1116" s="20">
        <v>15.0</v>
      </c>
      <c r="L1116" s="20"/>
      <c r="M1116" s="20"/>
      <c r="N1116" s="20"/>
    </row>
    <row r="1117" hidden="1">
      <c r="A1117" s="22">
        <v>10863.0</v>
      </c>
      <c r="B1117" s="23">
        <v>-0.024407</v>
      </c>
      <c r="C1117" s="23"/>
      <c r="D1117" s="23"/>
      <c r="E1117" s="23"/>
      <c r="F1117" s="23"/>
      <c r="G1117" s="23"/>
      <c r="H1117" s="23">
        <f t="shared" si="1"/>
        <v>0.975593</v>
      </c>
      <c r="I1117" s="19"/>
      <c r="J1117" s="19"/>
      <c r="K1117" s="20">
        <v>16.0</v>
      </c>
      <c r="L1117" s="20"/>
      <c r="M1117" s="20"/>
      <c r="N1117" s="20"/>
    </row>
    <row r="1118" hidden="1">
      <c r="A1118" s="22">
        <v>10864.0</v>
      </c>
      <c r="B1118" s="23">
        <v>0.00338</v>
      </c>
      <c r="C1118" s="23"/>
      <c r="D1118" s="23"/>
      <c r="E1118" s="23"/>
      <c r="F1118" s="23"/>
      <c r="G1118" s="23"/>
      <c r="H1118" s="23">
        <f t="shared" si="1"/>
        <v>1.00338</v>
      </c>
      <c r="I1118" s="19"/>
      <c r="J1118" s="19"/>
      <c r="K1118" s="20">
        <v>17.0</v>
      </c>
      <c r="L1118" s="20"/>
      <c r="M1118" s="20"/>
      <c r="N1118" s="20"/>
    </row>
    <row r="1119" hidden="1">
      <c r="A1119" s="22">
        <v>10866.0</v>
      </c>
      <c r="B1119" s="23">
        <v>-0.007834</v>
      </c>
      <c r="C1119" s="23"/>
      <c r="D1119" s="23"/>
      <c r="E1119" s="23"/>
      <c r="F1119" s="23"/>
      <c r="G1119" s="23"/>
      <c r="H1119" s="23">
        <f t="shared" si="1"/>
        <v>0.992166</v>
      </c>
      <c r="I1119" s="19"/>
      <c r="J1119" s="19"/>
      <c r="K1119" s="20">
        <v>18.0</v>
      </c>
      <c r="L1119" s="20"/>
      <c r="M1119" s="20"/>
      <c r="N1119" s="20"/>
    </row>
    <row r="1120" hidden="1">
      <c r="A1120" s="22">
        <v>10867.0</v>
      </c>
      <c r="B1120" s="23">
        <v>-0.006815</v>
      </c>
      <c r="C1120" s="23"/>
      <c r="D1120" s="23"/>
      <c r="E1120" s="23"/>
      <c r="F1120" s="23"/>
      <c r="G1120" s="23"/>
      <c r="H1120" s="23">
        <f t="shared" si="1"/>
        <v>0.993185</v>
      </c>
      <c r="I1120" s="19"/>
      <c r="J1120" s="19"/>
      <c r="K1120" s="20">
        <v>19.0</v>
      </c>
      <c r="L1120" s="20"/>
      <c r="M1120" s="20"/>
      <c r="N1120" s="20"/>
    </row>
    <row r="1121">
      <c r="A1121" s="22">
        <v>10868.0</v>
      </c>
      <c r="B1121" s="23">
        <v>0.007485</v>
      </c>
      <c r="C1121" s="23"/>
      <c r="D1121" s="23"/>
      <c r="E1121" s="23"/>
      <c r="F1121" s="23"/>
      <c r="G1121" s="23">
        <f>STDEV(B1102:B1121)</f>
        <v>0.009668222616</v>
      </c>
      <c r="H1121" s="23">
        <f t="shared" si="1"/>
        <v>1.007485</v>
      </c>
      <c r="I1121" s="19">
        <f>($H1102 * $H1103 * $H1104 * $H1105 * $H1106 * $H1107 * $H1108 * $H1109 * $H1110 * $H1111 * $H1112 * $H1113 * $H1114 * $H1115 * $H1116 * $H1117 * $H1118 * $H1119 * $H1120 * $H1121)</f>
        <v>0.9534706317</v>
      </c>
      <c r="J1121" s="19">
        <f>$I1121^(1/20) - 1</f>
        <v>-0.002379497243</v>
      </c>
      <c r="K1121" s="20">
        <v>0.0</v>
      </c>
      <c r="L1121" s="20"/>
      <c r="M1121" s="20"/>
      <c r="N1121" s="20"/>
    </row>
    <row r="1122" hidden="1">
      <c r="A1122" s="22">
        <v>10869.0</v>
      </c>
      <c r="B1122" s="23">
        <v>-0.036509</v>
      </c>
      <c r="C1122" s="23"/>
      <c r="D1122" s="23"/>
      <c r="E1122" s="23"/>
      <c r="F1122" s="23"/>
      <c r="G1122" s="23"/>
      <c r="H1122" s="23">
        <f t="shared" si="1"/>
        <v>0.963491</v>
      </c>
      <c r="I1122" s="19"/>
      <c r="J1122" s="19"/>
      <c r="K1122" s="20">
        <v>1.0</v>
      </c>
      <c r="L1122" s="20"/>
      <c r="M1122" s="20"/>
      <c r="N1122" s="20"/>
    </row>
    <row r="1123" hidden="1">
      <c r="A1123" s="22">
        <v>10870.0</v>
      </c>
      <c r="B1123" s="23">
        <v>-0.012533</v>
      </c>
      <c r="C1123" s="23"/>
      <c r="D1123" s="23"/>
      <c r="E1123" s="23"/>
      <c r="F1123" s="23"/>
      <c r="G1123" s="23"/>
      <c r="H1123" s="23">
        <f t="shared" si="1"/>
        <v>0.987467</v>
      </c>
      <c r="I1123" s="19"/>
      <c r="J1123" s="19"/>
      <c r="K1123" s="20">
        <v>2.0</v>
      </c>
      <c r="L1123" s="20"/>
      <c r="M1123" s="20"/>
      <c r="N1123" s="20"/>
    </row>
    <row r="1124" hidden="1">
      <c r="A1124" s="22">
        <v>10871.0</v>
      </c>
      <c r="B1124" s="23">
        <v>0.03916</v>
      </c>
      <c r="C1124" s="23"/>
      <c r="D1124" s="23"/>
      <c r="E1124" s="23"/>
      <c r="F1124" s="23"/>
      <c r="G1124" s="23"/>
      <c r="H1124" s="23">
        <f t="shared" si="1"/>
        <v>1.03916</v>
      </c>
      <c r="I1124" s="19"/>
      <c r="J1124" s="19"/>
      <c r="K1124" s="20">
        <v>3.0</v>
      </c>
      <c r="L1124" s="20"/>
      <c r="M1124" s="20"/>
      <c r="N1124" s="20"/>
    </row>
    <row r="1125" hidden="1">
      <c r="A1125" s="22">
        <v>10873.0</v>
      </c>
      <c r="B1125" s="23">
        <v>0.017689</v>
      </c>
      <c r="C1125" s="23"/>
      <c r="D1125" s="23"/>
      <c r="E1125" s="23"/>
      <c r="F1125" s="23"/>
      <c r="G1125" s="23"/>
      <c r="H1125" s="23">
        <f t="shared" si="1"/>
        <v>1.017689</v>
      </c>
      <c r="I1125" s="19"/>
      <c r="J1125" s="19"/>
      <c r="K1125" s="20">
        <v>4.0</v>
      </c>
      <c r="L1125" s="20"/>
      <c r="M1125" s="20"/>
      <c r="N1125" s="20"/>
    </row>
    <row r="1126" hidden="1">
      <c r="A1126" s="22">
        <v>10874.0</v>
      </c>
      <c r="B1126" s="23">
        <v>-3.9E-5</v>
      </c>
      <c r="C1126" s="23"/>
      <c r="D1126" s="23"/>
      <c r="E1126" s="23"/>
      <c r="F1126" s="23"/>
      <c r="G1126" s="23"/>
      <c r="H1126" s="23">
        <f t="shared" si="1"/>
        <v>0.999961</v>
      </c>
      <c r="I1126" s="19"/>
      <c r="J1126" s="19"/>
      <c r="K1126" s="20">
        <v>5.0</v>
      </c>
      <c r="L1126" s="20"/>
      <c r="M1126" s="20"/>
      <c r="N1126" s="20"/>
    </row>
    <row r="1127" hidden="1">
      <c r="A1127" s="22">
        <v>10875.0</v>
      </c>
      <c r="B1127" s="23">
        <v>-0.001796</v>
      </c>
      <c r="C1127" s="23"/>
      <c r="D1127" s="23"/>
      <c r="E1127" s="23"/>
      <c r="F1127" s="23"/>
      <c r="G1127" s="23"/>
      <c r="H1127" s="23">
        <f t="shared" si="1"/>
        <v>0.998204</v>
      </c>
      <c r="I1127" s="19"/>
      <c r="J1127" s="19"/>
      <c r="K1127" s="20">
        <v>6.0</v>
      </c>
      <c r="L1127" s="20"/>
      <c r="M1127" s="20"/>
      <c r="N1127" s="20"/>
    </row>
    <row r="1128" hidden="1">
      <c r="A1128" s="22">
        <v>10876.0</v>
      </c>
      <c r="B1128" s="23">
        <v>0.014112</v>
      </c>
      <c r="C1128" s="23"/>
      <c r="D1128" s="23"/>
      <c r="E1128" s="23"/>
      <c r="F1128" s="23"/>
      <c r="G1128" s="23"/>
      <c r="H1128" s="23">
        <f t="shared" si="1"/>
        <v>1.014112</v>
      </c>
      <c r="I1128" s="19"/>
      <c r="J1128" s="19"/>
      <c r="K1128" s="20">
        <v>7.0</v>
      </c>
      <c r="L1128" s="20"/>
      <c r="M1128" s="20"/>
      <c r="N1128" s="20"/>
    </row>
    <row r="1129" hidden="1">
      <c r="A1129" s="22">
        <v>10877.0</v>
      </c>
      <c r="B1129" s="23">
        <v>-0.001345</v>
      </c>
      <c r="C1129" s="23"/>
      <c r="D1129" s="23"/>
      <c r="E1129" s="23"/>
      <c r="F1129" s="23"/>
      <c r="G1129" s="23"/>
      <c r="H1129" s="23">
        <f t="shared" si="1"/>
        <v>0.998655</v>
      </c>
      <c r="I1129" s="19"/>
      <c r="J1129" s="19"/>
      <c r="K1129" s="20">
        <v>8.0</v>
      </c>
      <c r="L1129" s="20"/>
      <c r="M1129" s="20"/>
      <c r="N1129" s="20"/>
    </row>
    <row r="1130" hidden="1">
      <c r="A1130" s="22">
        <v>10880.0</v>
      </c>
      <c r="B1130" s="23">
        <v>-0.004967</v>
      </c>
      <c r="C1130" s="23"/>
      <c r="D1130" s="23"/>
      <c r="E1130" s="23"/>
      <c r="F1130" s="23"/>
      <c r="G1130" s="23"/>
      <c r="H1130" s="23">
        <f t="shared" si="1"/>
        <v>0.995033</v>
      </c>
      <c r="I1130" s="19"/>
      <c r="J1130" s="19"/>
      <c r="K1130" s="20">
        <v>9.0</v>
      </c>
      <c r="L1130" s="20"/>
      <c r="M1130" s="20"/>
      <c r="N1130" s="20"/>
    </row>
    <row r="1131" hidden="1">
      <c r="A1131" s="22">
        <v>10881.0</v>
      </c>
      <c r="B1131" s="23">
        <v>-0.006746</v>
      </c>
      <c r="C1131" s="23"/>
      <c r="D1131" s="23"/>
      <c r="E1131" s="23"/>
      <c r="F1131" s="23"/>
      <c r="G1131" s="23"/>
      <c r="H1131" s="23">
        <f t="shared" si="1"/>
        <v>0.993254</v>
      </c>
      <c r="I1131" s="19"/>
      <c r="J1131" s="19"/>
      <c r="K1131" s="20">
        <v>10.0</v>
      </c>
      <c r="L1131" s="20"/>
      <c r="M1131" s="20"/>
      <c r="N1131" s="20"/>
    </row>
    <row r="1132" hidden="1">
      <c r="A1132" s="22">
        <v>10882.0</v>
      </c>
      <c r="B1132" s="23">
        <v>-0.030155</v>
      </c>
      <c r="C1132" s="23"/>
      <c r="D1132" s="23"/>
      <c r="E1132" s="23"/>
      <c r="F1132" s="23"/>
      <c r="G1132" s="23"/>
      <c r="H1132" s="23">
        <f t="shared" si="1"/>
        <v>0.969845</v>
      </c>
      <c r="I1132" s="19"/>
      <c r="J1132" s="19"/>
      <c r="K1132" s="20">
        <v>11.0</v>
      </c>
      <c r="L1132" s="20"/>
      <c r="M1132" s="20"/>
      <c r="N1132" s="20"/>
    </row>
    <row r="1133" hidden="1">
      <c r="A1133" s="22">
        <v>10883.0</v>
      </c>
      <c r="B1133" s="23">
        <v>0.010326</v>
      </c>
      <c r="C1133" s="23"/>
      <c r="D1133" s="23"/>
      <c r="E1133" s="23"/>
      <c r="F1133" s="23"/>
      <c r="G1133" s="23"/>
      <c r="H1133" s="23">
        <f t="shared" si="1"/>
        <v>1.010326</v>
      </c>
      <c r="I1133" s="19"/>
      <c r="J1133" s="19"/>
      <c r="K1133" s="20">
        <v>12.0</v>
      </c>
      <c r="L1133" s="20"/>
      <c r="M1133" s="20"/>
      <c r="N1133" s="20"/>
    </row>
    <row r="1134" hidden="1">
      <c r="A1134" s="22">
        <v>10884.0</v>
      </c>
      <c r="B1134" s="23">
        <v>-0.022871</v>
      </c>
      <c r="C1134" s="23"/>
      <c r="D1134" s="23"/>
      <c r="E1134" s="23"/>
      <c r="F1134" s="23"/>
      <c r="G1134" s="23"/>
      <c r="H1134" s="23">
        <f t="shared" si="1"/>
        <v>0.977129</v>
      </c>
      <c r="I1134" s="19"/>
      <c r="J1134" s="19"/>
      <c r="K1134" s="20">
        <v>13.0</v>
      </c>
      <c r="L1134" s="20"/>
      <c r="M1134" s="20"/>
      <c r="N1134" s="20"/>
    </row>
    <row r="1135" hidden="1">
      <c r="A1135" s="22">
        <v>10885.0</v>
      </c>
      <c r="B1135" s="23">
        <v>-0.027699</v>
      </c>
      <c r="C1135" s="23"/>
      <c r="D1135" s="23"/>
      <c r="E1135" s="23"/>
      <c r="F1135" s="23"/>
      <c r="G1135" s="23"/>
      <c r="H1135" s="23">
        <f t="shared" si="1"/>
        <v>0.972301</v>
      </c>
      <c r="I1135" s="19"/>
      <c r="J1135" s="19"/>
      <c r="K1135" s="20">
        <v>14.0</v>
      </c>
      <c r="L1135" s="20"/>
      <c r="M1135" s="20"/>
      <c r="N1135" s="20"/>
    </row>
    <row r="1136" hidden="1">
      <c r="A1136" s="22">
        <v>10887.0</v>
      </c>
      <c r="B1136" s="23">
        <v>-0.013333</v>
      </c>
      <c r="C1136" s="23"/>
      <c r="D1136" s="23"/>
      <c r="E1136" s="23"/>
      <c r="F1136" s="23"/>
      <c r="G1136" s="23"/>
      <c r="H1136" s="23">
        <f t="shared" si="1"/>
        <v>0.986667</v>
      </c>
      <c r="I1136" s="19"/>
      <c r="J1136" s="19"/>
      <c r="K1136" s="20">
        <v>15.0</v>
      </c>
      <c r="L1136" s="20"/>
      <c r="M1136" s="20"/>
      <c r="N1136" s="20"/>
    </row>
    <row r="1137" hidden="1">
      <c r="A1137" s="22">
        <v>10888.0</v>
      </c>
      <c r="B1137" s="23">
        <v>0.020043</v>
      </c>
      <c r="C1137" s="23"/>
      <c r="D1137" s="23"/>
      <c r="E1137" s="23"/>
      <c r="F1137" s="23"/>
      <c r="G1137" s="23"/>
      <c r="H1137" s="23">
        <f t="shared" si="1"/>
        <v>1.020043</v>
      </c>
      <c r="I1137" s="19"/>
      <c r="J1137" s="19"/>
      <c r="K1137" s="20">
        <v>16.0</v>
      </c>
      <c r="L1137" s="20"/>
      <c r="M1137" s="20"/>
      <c r="N1137" s="20"/>
    </row>
    <row r="1138" hidden="1">
      <c r="A1138" s="22">
        <v>10889.0</v>
      </c>
      <c r="B1138" s="23">
        <v>-0.056369</v>
      </c>
      <c r="C1138" s="23"/>
      <c r="D1138" s="23"/>
      <c r="E1138" s="23"/>
      <c r="F1138" s="23"/>
      <c r="G1138" s="23"/>
      <c r="H1138" s="23">
        <f t="shared" si="1"/>
        <v>0.943631</v>
      </c>
      <c r="I1138" s="19"/>
      <c r="J1138" s="19"/>
      <c r="K1138" s="20">
        <v>17.0</v>
      </c>
      <c r="L1138" s="20"/>
      <c r="M1138" s="20"/>
      <c r="N1138" s="20"/>
    </row>
    <row r="1139" hidden="1">
      <c r="A1139" s="22">
        <v>10890.0</v>
      </c>
      <c r="B1139" s="23">
        <v>-0.038376</v>
      </c>
      <c r="C1139" s="23"/>
      <c r="D1139" s="23"/>
      <c r="E1139" s="23"/>
      <c r="F1139" s="23"/>
      <c r="G1139" s="23"/>
      <c r="H1139" s="23">
        <f t="shared" si="1"/>
        <v>0.961624</v>
      </c>
      <c r="I1139" s="19"/>
      <c r="J1139" s="19"/>
      <c r="K1139" s="20">
        <v>18.0</v>
      </c>
      <c r="L1139" s="20"/>
      <c r="M1139" s="20"/>
      <c r="N1139" s="20"/>
    </row>
    <row r="1140" hidden="1">
      <c r="A1140" s="22">
        <v>10891.0</v>
      </c>
      <c r="B1140" s="23">
        <v>0.015773</v>
      </c>
      <c r="C1140" s="23"/>
      <c r="D1140" s="23"/>
      <c r="E1140" s="23"/>
      <c r="F1140" s="23"/>
      <c r="G1140" s="23"/>
      <c r="H1140" s="23">
        <f t="shared" si="1"/>
        <v>1.015773</v>
      </c>
      <c r="I1140" s="19"/>
      <c r="J1140" s="19"/>
      <c r="K1140" s="20">
        <v>19.0</v>
      </c>
      <c r="L1140" s="20"/>
      <c r="M1140" s="20"/>
      <c r="N1140" s="20"/>
    </row>
    <row r="1141">
      <c r="A1141" s="22">
        <v>10892.0</v>
      </c>
      <c r="B1141" s="23">
        <v>-0.003152</v>
      </c>
      <c r="C1141" s="23"/>
      <c r="D1141" s="23"/>
      <c r="E1141" s="23"/>
      <c r="F1141" s="23"/>
      <c r="G1141" s="23">
        <f>STDEV(B1122:B1141)</f>
        <v>0.02344346468</v>
      </c>
      <c r="H1141" s="23">
        <f t="shared" si="1"/>
        <v>0.996848</v>
      </c>
      <c r="I1141" s="19">
        <f>($H1122 * $H1123 * $H1124 * $H1125 * $H1126 * $H1127 * $H1128 * $H1129 * $H1130 * $H1131 * $H1132 * $H1133 * $H1134 * $H1135 * $H1136 * $H1137 * $H1138 * $H1139 * $H1140 * $H1141)</f>
        <v>0.8653823061</v>
      </c>
      <c r="J1141" s="19">
        <f>$I1141^(1/20) - 1</f>
        <v>-0.007203127092</v>
      </c>
      <c r="K1141" s="20">
        <v>0.0</v>
      </c>
      <c r="L1141" s="20"/>
      <c r="M1141" s="20"/>
      <c r="N1141" s="20"/>
    </row>
    <row r="1142" hidden="1">
      <c r="A1142" s="22">
        <v>10894.0</v>
      </c>
      <c r="B1142" s="23">
        <v>-0.113022</v>
      </c>
      <c r="C1142" s="23"/>
      <c r="D1142" s="23"/>
      <c r="E1142" s="23"/>
      <c r="F1142" s="23"/>
      <c r="G1142" s="23"/>
      <c r="H1142" s="23">
        <f t="shared" si="1"/>
        <v>0.886978</v>
      </c>
      <c r="I1142" s="19"/>
      <c r="J1142" s="19"/>
      <c r="K1142" s="20">
        <v>1.0</v>
      </c>
      <c r="L1142" s="20"/>
      <c r="M1142" s="20"/>
      <c r="N1142" s="20"/>
    </row>
    <row r="1143" hidden="1">
      <c r="A1143" s="22">
        <v>10895.0</v>
      </c>
      <c r="B1143" s="23">
        <v>-0.119539</v>
      </c>
      <c r="C1143" s="23"/>
      <c r="D1143" s="23"/>
      <c r="E1143" s="23"/>
      <c r="F1143" s="23"/>
      <c r="G1143" s="23"/>
      <c r="H1143" s="23">
        <f t="shared" si="1"/>
        <v>0.880461</v>
      </c>
      <c r="I1143" s="19"/>
      <c r="J1143" s="19"/>
      <c r="K1143" s="20">
        <v>2.0</v>
      </c>
      <c r="L1143" s="20"/>
      <c r="M1143" s="20"/>
      <c r="N1143" s="20"/>
    </row>
    <row r="1144" hidden="1">
      <c r="A1144" s="22">
        <v>10896.0</v>
      </c>
      <c r="B1144" s="23">
        <v>0.122155</v>
      </c>
      <c r="C1144" s="23"/>
      <c r="D1144" s="23"/>
      <c r="E1144" s="23"/>
      <c r="F1144" s="23"/>
      <c r="G1144" s="23"/>
      <c r="H1144" s="23">
        <f t="shared" si="1"/>
        <v>1.122155</v>
      </c>
      <c r="I1144" s="19"/>
      <c r="J1144" s="19"/>
      <c r="K1144" s="20">
        <v>3.0</v>
      </c>
      <c r="L1144" s="20"/>
      <c r="M1144" s="20"/>
      <c r="N1144" s="20"/>
    </row>
    <row r="1145" hidden="1">
      <c r="A1145" s="22">
        <v>10897.0</v>
      </c>
      <c r="B1145" s="23">
        <v>0.060861</v>
      </c>
      <c r="C1145" s="23"/>
      <c r="D1145" s="23"/>
      <c r="E1145" s="23"/>
      <c r="F1145" s="23"/>
      <c r="G1145" s="23"/>
      <c r="H1145" s="23">
        <f t="shared" si="1"/>
        <v>1.060861</v>
      </c>
      <c r="I1145" s="19"/>
      <c r="J1145" s="19"/>
      <c r="K1145" s="20">
        <v>4.0</v>
      </c>
      <c r="L1145" s="20"/>
      <c r="M1145" s="20"/>
      <c r="N1145" s="20"/>
    </row>
    <row r="1146" hidden="1">
      <c r="A1146" s="22">
        <v>10901.0</v>
      </c>
      <c r="B1146" s="23">
        <v>-0.042643</v>
      </c>
      <c r="C1146" s="23"/>
      <c r="D1146" s="23"/>
      <c r="E1146" s="23"/>
      <c r="F1146" s="23"/>
      <c r="G1146" s="23"/>
      <c r="H1146" s="23">
        <f t="shared" si="1"/>
        <v>0.957357</v>
      </c>
      <c r="I1146" s="19"/>
      <c r="J1146" s="19"/>
      <c r="K1146" s="20">
        <v>5.0</v>
      </c>
      <c r="L1146" s="20"/>
      <c r="M1146" s="20"/>
      <c r="N1146" s="20"/>
    </row>
    <row r="1147" hidden="1">
      <c r="A1147" s="22">
        <v>10903.0</v>
      </c>
      <c r="B1147" s="23">
        <v>-0.09702</v>
      </c>
      <c r="C1147" s="23"/>
      <c r="D1147" s="23"/>
      <c r="E1147" s="23"/>
      <c r="F1147" s="23"/>
      <c r="G1147" s="23"/>
      <c r="H1147" s="23">
        <f t="shared" si="1"/>
        <v>0.90298</v>
      </c>
      <c r="I1147" s="19"/>
      <c r="J1147" s="19"/>
      <c r="K1147" s="20">
        <v>6.0</v>
      </c>
      <c r="L1147" s="20"/>
      <c r="M1147" s="20"/>
      <c r="N1147" s="20"/>
    </row>
    <row r="1148" hidden="1">
      <c r="A1148" s="22">
        <v>10904.0</v>
      </c>
      <c r="B1148" s="23">
        <v>0.022295</v>
      </c>
      <c r="C1148" s="23"/>
      <c r="D1148" s="23"/>
      <c r="E1148" s="23"/>
      <c r="F1148" s="23"/>
      <c r="G1148" s="23"/>
      <c r="H1148" s="23">
        <f t="shared" si="1"/>
        <v>1.022295</v>
      </c>
      <c r="I1148" s="19"/>
      <c r="J1148" s="19"/>
      <c r="K1148" s="20">
        <v>7.0</v>
      </c>
      <c r="L1148" s="20"/>
      <c r="M1148" s="20"/>
      <c r="N1148" s="20"/>
    </row>
    <row r="1149" hidden="1">
      <c r="A1149" s="22">
        <v>10905.0</v>
      </c>
      <c r="B1149" s="23">
        <v>-4.4E-5</v>
      </c>
      <c r="C1149" s="23"/>
      <c r="D1149" s="23"/>
      <c r="E1149" s="23"/>
      <c r="F1149" s="23"/>
      <c r="G1149" s="23"/>
      <c r="H1149" s="23">
        <f t="shared" si="1"/>
        <v>0.999956</v>
      </c>
      <c r="I1149" s="19"/>
      <c r="J1149" s="19"/>
      <c r="K1149" s="20">
        <v>8.0</v>
      </c>
      <c r="L1149" s="20"/>
      <c r="M1149" s="20"/>
      <c r="N1149" s="20"/>
    </row>
    <row r="1150" hidden="1">
      <c r="A1150" s="22">
        <v>10908.0</v>
      </c>
      <c r="B1150" s="23">
        <v>-0.055455</v>
      </c>
      <c r="C1150" s="23"/>
      <c r="D1150" s="23"/>
      <c r="E1150" s="23"/>
      <c r="F1150" s="23"/>
      <c r="G1150" s="23"/>
      <c r="H1150" s="23">
        <f t="shared" si="1"/>
        <v>0.944545</v>
      </c>
      <c r="I1150" s="19"/>
      <c r="J1150" s="19"/>
      <c r="K1150" s="20">
        <v>9.0</v>
      </c>
      <c r="L1150" s="20"/>
      <c r="M1150" s="20"/>
      <c r="N1150" s="20"/>
    </row>
    <row r="1151" hidden="1">
      <c r="A1151" s="22">
        <v>10909.0</v>
      </c>
      <c r="B1151" s="23">
        <v>-0.058916</v>
      </c>
      <c r="C1151" s="23"/>
      <c r="D1151" s="23"/>
      <c r="E1151" s="23"/>
      <c r="F1151" s="23"/>
      <c r="G1151" s="23"/>
      <c r="H1151" s="23">
        <f t="shared" si="1"/>
        <v>0.941084</v>
      </c>
      <c r="I1151" s="19"/>
      <c r="J1151" s="19"/>
      <c r="K1151" s="20">
        <v>10.0</v>
      </c>
      <c r="L1151" s="20"/>
      <c r="M1151" s="20"/>
      <c r="N1151" s="20"/>
    </row>
    <row r="1152" hidden="1">
      <c r="A1152" s="22">
        <v>10910.0</v>
      </c>
      <c r="B1152" s="23">
        <v>-0.055768</v>
      </c>
      <c r="C1152" s="23"/>
      <c r="D1152" s="23"/>
      <c r="E1152" s="23"/>
      <c r="F1152" s="23"/>
      <c r="G1152" s="23"/>
      <c r="H1152" s="23">
        <f t="shared" si="1"/>
        <v>0.944232</v>
      </c>
      <c r="I1152" s="19"/>
      <c r="J1152" s="19"/>
      <c r="K1152" s="20">
        <v>11.0</v>
      </c>
      <c r="L1152" s="20"/>
      <c r="M1152" s="20"/>
      <c r="N1152" s="20"/>
    </row>
    <row r="1153" hidden="1">
      <c r="A1153" s="22">
        <v>10911.0</v>
      </c>
      <c r="B1153" s="23">
        <v>0.078927</v>
      </c>
      <c r="C1153" s="23"/>
      <c r="D1153" s="23"/>
      <c r="E1153" s="23"/>
      <c r="F1153" s="23"/>
      <c r="G1153" s="23"/>
      <c r="H1153" s="23">
        <f t="shared" si="1"/>
        <v>1.078927</v>
      </c>
      <c r="I1153" s="19"/>
      <c r="J1153" s="19"/>
      <c r="K1153" s="20">
        <v>12.0</v>
      </c>
      <c r="L1153" s="20"/>
      <c r="M1153" s="20"/>
      <c r="N1153" s="20"/>
    </row>
    <row r="1154" hidden="1">
      <c r="A1154" s="22">
        <v>10912.0</v>
      </c>
      <c r="B1154" s="23">
        <v>0.06164</v>
      </c>
      <c r="C1154" s="23"/>
      <c r="D1154" s="23"/>
      <c r="E1154" s="23"/>
      <c r="F1154" s="23"/>
      <c r="G1154" s="23"/>
      <c r="H1154" s="23">
        <f t="shared" si="1"/>
        <v>1.06164</v>
      </c>
      <c r="I1154" s="19"/>
      <c r="J1154" s="19"/>
      <c r="K1154" s="20">
        <v>13.0</v>
      </c>
      <c r="L1154" s="20"/>
      <c r="M1154" s="20"/>
      <c r="N1154" s="20"/>
    </row>
    <row r="1155" hidden="1">
      <c r="A1155" s="22">
        <v>10915.0</v>
      </c>
      <c r="B1155" s="23">
        <v>-0.011641</v>
      </c>
      <c r="C1155" s="23"/>
      <c r="D1155" s="23"/>
      <c r="E1155" s="23"/>
      <c r="F1155" s="23"/>
      <c r="G1155" s="23"/>
      <c r="H1155" s="23">
        <f t="shared" si="1"/>
        <v>0.988359</v>
      </c>
      <c r="I1155" s="19"/>
      <c r="J1155" s="19"/>
      <c r="K1155" s="20">
        <v>14.0</v>
      </c>
      <c r="L1155" s="20"/>
      <c r="M1155" s="20"/>
      <c r="N1155" s="20"/>
    </row>
    <row r="1156" hidden="1">
      <c r="A1156" s="22">
        <v>10916.0</v>
      </c>
      <c r="B1156" s="23">
        <v>0.026009</v>
      </c>
      <c r="C1156" s="23"/>
      <c r="D1156" s="23"/>
      <c r="E1156" s="23"/>
      <c r="F1156" s="23"/>
      <c r="G1156" s="23"/>
      <c r="H1156" s="23">
        <f t="shared" si="1"/>
        <v>1.026009</v>
      </c>
      <c r="I1156" s="19"/>
      <c r="J1156" s="19"/>
      <c r="K1156" s="20">
        <v>15.0</v>
      </c>
      <c r="L1156" s="20"/>
      <c r="M1156" s="20"/>
      <c r="N1156" s="20"/>
    </row>
    <row r="1157" hidden="1">
      <c r="A1157" s="22">
        <v>10917.0</v>
      </c>
      <c r="B1157" s="23">
        <v>0.024304</v>
      </c>
      <c r="C1157" s="23"/>
      <c r="D1157" s="23"/>
      <c r="E1157" s="23"/>
      <c r="F1157" s="23"/>
      <c r="G1157" s="23"/>
      <c r="H1157" s="23">
        <f t="shared" si="1"/>
        <v>1.024304</v>
      </c>
      <c r="I1157" s="19"/>
      <c r="J1157" s="19"/>
      <c r="K1157" s="20">
        <v>16.0</v>
      </c>
      <c r="L1157" s="20"/>
      <c r="M1157" s="20"/>
      <c r="N1157" s="20"/>
    </row>
    <row r="1158" hidden="1">
      <c r="A1158" s="22">
        <v>10918.0</v>
      </c>
      <c r="B1158" s="23">
        <v>0.021483</v>
      </c>
      <c r="C1158" s="23"/>
      <c r="D1158" s="23"/>
      <c r="E1158" s="23"/>
      <c r="F1158" s="23"/>
      <c r="G1158" s="23"/>
      <c r="H1158" s="23">
        <f t="shared" si="1"/>
        <v>1.021483</v>
      </c>
      <c r="I1158" s="19"/>
      <c r="J1158" s="19"/>
      <c r="K1158" s="20">
        <v>17.0</v>
      </c>
      <c r="L1158" s="20"/>
      <c r="M1158" s="20"/>
      <c r="N1158" s="20"/>
    </row>
    <row r="1159" hidden="1">
      <c r="A1159" s="22">
        <v>10919.0</v>
      </c>
      <c r="B1159" s="23">
        <v>-0.004543</v>
      </c>
      <c r="C1159" s="23"/>
      <c r="D1159" s="23"/>
      <c r="E1159" s="23"/>
      <c r="F1159" s="23"/>
      <c r="G1159" s="23"/>
      <c r="H1159" s="23">
        <f t="shared" si="1"/>
        <v>0.995457</v>
      </c>
      <c r="I1159" s="19"/>
      <c r="J1159" s="19"/>
      <c r="K1159" s="20">
        <v>18.0</v>
      </c>
      <c r="L1159" s="20"/>
      <c r="M1159" s="20"/>
      <c r="N1159" s="20"/>
    </row>
    <row r="1160" hidden="1">
      <c r="A1160" s="22">
        <v>10922.0</v>
      </c>
      <c r="B1160" s="23">
        <v>-0.011112</v>
      </c>
      <c r="C1160" s="23"/>
      <c r="D1160" s="23"/>
      <c r="E1160" s="23"/>
      <c r="F1160" s="23"/>
      <c r="G1160" s="23"/>
      <c r="H1160" s="23">
        <f t="shared" si="1"/>
        <v>0.988888</v>
      </c>
      <c r="I1160" s="19"/>
      <c r="J1160" s="19"/>
      <c r="K1160" s="20">
        <v>19.0</v>
      </c>
      <c r="L1160" s="20"/>
      <c r="M1160" s="20"/>
      <c r="N1160" s="20"/>
    </row>
    <row r="1161">
      <c r="A1161" s="22">
        <v>10923.0</v>
      </c>
      <c r="B1161" s="23">
        <v>-0.022456</v>
      </c>
      <c r="C1161" s="23"/>
      <c r="D1161" s="23"/>
      <c r="E1161" s="23"/>
      <c r="F1161" s="23"/>
      <c r="G1161" s="23">
        <f>STDEV(B1142:B1161)</f>
        <v>0.06411073037</v>
      </c>
      <c r="H1161" s="23">
        <f t="shared" si="1"/>
        <v>0.977544</v>
      </c>
      <c r="I1161" s="19">
        <f>($H1142 * $H1143 * $H1144 * $H1145 * $H1146 * $H1147 * $H1148 * $H1149 * $H1150 * $H1151 * $H1152 * $H1153 * $H1154 * $H1155 * $H1156 * $H1157 * $H1158 * $H1159 * $H1160 * $H1161)</f>
        <v>0.8064443479</v>
      </c>
      <c r="J1161" s="19">
        <f>$I1161^(1/20) - 1</f>
        <v>-0.01069838028</v>
      </c>
      <c r="K1161" s="20">
        <v>0.0</v>
      </c>
      <c r="L1161" s="20"/>
      <c r="M1161" s="20"/>
      <c r="N1161" s="20"/>
    </row>
    <row r="1162" hidden="1">
      <c r="A1162" s="22">
        <v>10924.0</v>
      </c>
      <c r="B1162" s="23">
        <v>0.010248</v>
      </c>
      <c r="C1162" s="23"/>
      <c r="D1162" s="23"/>
      <c r="E1162" s="23"/>
      <c r="F1162" s="23"/>
      <c r="G1162" s="23"/>
      <c r="H1162" s="23">
        <f t="shared" si="1"/>
        <v>1.010248</v>
      </c>
      <c r="I1162" s="19"/>
      <c r="J1162" s="19"/>
      <c r="K1162" s="20">
        <v>1.0</v>
      </c>
      <c r="L1162" s="20"/>
      <c r="M1162" s="20"/>
      <c r="N1162" s="20"/>
    </row>
    <row r="1163" hidden="1">
      <c r="A1163" s="22">
        <v>10929.0</v>
      </c>
      <c r="B1163" s="23">
        <v>3.78E-4</v>
      </c>
      <c r="C1163" s="23"/>
      <c r="D1163" s="23"/>
      <c r="E1163" s="23"/>
      <c r="F1163" s="23"/>
      <c r="G1163" s="23"/>
      <c r="H1163" s="23">
        <f t="shared" si="1"/>
        <v>1.000378</v>
      </c>
      <c r="I1163" s="19"/>
      <c r="J1163" s="19"/>
      <c r="K1163" s="20">
        <v>2.0</v>
      </c>
      <c r="L1163" s="20"/>
      <c r="M1163" s="20"/>
      <c r="N1163" s="20"/>
    </row>
    <row r="1164" hidden="1">
      <c r="A1164" s="22">
        <v>10930.0</v>
      </c>
      <c r="B1164" s="23">
        <v>0.027641</v>
      </c>
      <c r="C1164" s="23"/>
      <c r="D1164" s="23"/>
      <c r="E1164" s="23"/>
      <c r="F1164" s="23"/>
      <c r="G1164" s="23"/>
      <c r="H1164" s="23">
        <f t="shared" si="1"/>
        <v>1.027641</v>
      </c>
      <c r="I1164" s="19"/>
      <c r="J1164" s="19"/>
      <c r="K1164" s="20">
        <v>3.0</v>
      </c>
      <c r="L1164" s="20"/>
      <c r="M1164" s="20"/>
      <c r="N1164" s="20"/>
    </row>
    <row r="1165" hidden="1">
      <c r="A1165" s="22">
        <v>10931.0</v>
      </c>
      <c r="B1165" s="23">
        <v>0.018291</v>
      </c>
      <c r="C1165" s="23"/>
      <c r="D1165" s="23"/>
      <c r="E1165" s="23"/>
      <c r="F1165" s="23"/>
      <c r="G1165" s="23"/>
      <c r="H1165" s="23">
        <f t="shared" si="1"/>
        <v>1.018291</v>
      </c>
      <c r="I1165" s="19"/>
      <c r="J1165" s="19"/>
      <c r="K1165" s="20">
        <v>4.0</v>
      </c>
      <c r="L1165" s="20"/>
      <c r="M1165" s="20"/>
      <c r="N1165" s="20"/>
    </row>
    <row r="1166" hidden="1">
      <c r="A1166" s="22">
        <v>10932.0</v>
      </c>
      <c r="B1166" s="23">
        <v>-0.003984</v>
      </c>
      <c r="C1166" s="23"/>
      <c r="D1166" s="23"/>
      <c r="E1166" s="23"/>
      <c r="F1166" s="23"/>
      <c r="G1166" s="23"/>
      <c r="H1166" s="23">
        <f t="shared" si="1"/>
        <v>0.996016</v>
      </c>
      <c r="I1166" s="19"/>
      <c r="J1166" s="19"/>
      <c r="K1166" s="20">
        <v>5.0</v>
      </c>
      <c r="L1166" s="20"/>
      <c r="M1166" s="20"/>
      <c r="N1166" s="20"/>
    </row>
    <row r="1167" hidden="1">
      <c r="A1167" s="22">
        <v>10933.0</v>
      </c>
      <c r="B1167" s="23">
        <v>0.020133</v>
      </c>
      <c r="C1167" s="23"/>
      <c r="D1167" s="23"/>
      <c r="E1167" s="23"/>
      <c r="F1167" s="23"/>
      <c r="G1167" s="23"/>
      <c r="H1167" s="23">
        <f t="shared" si="1"/>
        <v>1.020133</v>
      </c>
      <c r="I1167" s="19"/>
      <c r="J1167" s="19"/>
      <c r="K1167" s="20">
        <v>6.0</v>
      </c>
      <c r="L1167" s="20"/>
      <c r="M1167" s="20"/>
      <c r="N1167" s="20"/>
    </row>
    <row r="1168" hidden="1">
      <c r="A1168" s="22">
        <v>10934.0</v>
      </c>
      <c r="B1168" s="23">
        <v>0.01082</v>
      </c>
      <c r="C1168" s="23"/>
      <c r="D1168" s="23"/>
      <c r="E1168" s="23"/>
      <c r="F1168" s="23"/>
      <c r="G1168" s="23"/>
      <c r="H1168" s="23">
        <f t="shared" si="1"/>
        <v>1.01082</v>
      </c>
      <c r="I1168" s="19"/>
      <c r="J1168" s="19"/>
      <c r="K1168" s="20">
        <v>7.0</v>
      </c>
      <c r="L1168" s="20"/>
      <c r="M1168" s="20"/>
      <c r="N1168" s="20"/>
    </row>
    <row r="1169" hidden="1">
      <c r="A1169" s="22">
        <v>10936.0</v>
      </c>
      <c r="B1169" s="23">
        <v>-0.009318</v>
      </c>
      <c r="C1169" s="23"/>
      <c r="D1169" s="23"/>
      <c r="E1169" s="23"/>
      <c r="F1169" s="23"/>
      <c r="G1169" s="23"/>
      <c r="H1169" s="23">
        <f t="shared" si="1"/>
        <v>0.990682</v>
      </c>
      <c r="I1169" s="19"/>
      <c r="J1169" s="19"/>
      <c r="K1169" s="20">
        <v>8.0</v>
      </c>
      <c r="L1169" s="20"/>
      <c r="M1169" s="20"/>
      <c r="N1169" s="20"/>
    </row>
    <row r="1170" hidden="1">
      <c r="A1170" s="22">
        <v>10937.0</v>
      </c>
      <c r="B1170" s="23">
        <v>0.003597</v>
      </c>
      <c r="C1170" s="23"/>
      <c r="D1170" s="23"/>
      <c r="E1170" s="23"/>
      <c r="F1170" s="23"/>
      <c r="G1170" s="23"/>
      <c r="H1170" s="23">
        <f t="shared" si="1"/>
        <v>1.003597</v>
      </c>
      <c r="I1170" s="19"/>
      <c r="J1170" s="19"/>
      <c r="K1170" s="20">
        <v>9.0</v>
      </c>
      <c r="L1170" s="20"/>
      <c r="M1170" s="20"/>
      <c r="N1170" s="20"/>
    </row>
    <row r="1171" hidden="1">
      <c r="A1171" s="22">
        <v>10938.0</v>
      </c>
      <c r="B1171" s="23">
        <v>-0.004998</v>
      </c>
      <c r="C1171" s="23"/>
      <c r="D1171" s="23"/>
      <c r="E1171" s="23"/>
      <c r="F1171" s="23"/>
      <c r="G1171" s="23"/>
      <c r="H1171" s="23">
        <f t="shared" si="1"/>
        <v>0.995002</v>
      </c>
      <c r="I1171" s="19"/>
      <c r="J1171" s="19"/>
      <c r="K1171" s="20">
        <v>10.0</v>
      </c>
      <c r="L1171" s="20"/>
      <c r="M1171" s="20"/>
      <c r="N1171" s="20"/>
    </row>
    <row r="1172" hidden="1">
      <c r="A1172" s="22">
        <v>10939.0</v>
      </c>
      <c r="B1172" s="23">
        <v>-0.04907</v>
      </c>
      <c r="C1172" s="23"/>
      <c r="D1172" s="23"/>
      <c r="E1172" s="23"/>
      <c r="F1172" s="23"/>
      <c r="G1172" s="23"/>
      <c r="H1172" s="23">
        <f t="shared" si="1"/>
        <v>0.95093</v>
      </c>
      <c r="I1172" s="19"/>
      <c r="J1172" s="19"/>
      <c r="K1172" s="20">
        <v>11.0</v>
      </c>
      <c r="L1172" s="20"/>
      <c r="M1172" s="20"/>
      <c r="N1172" s="20"/>
    </row>
    <row r="1173" hidden="1">
      <c r="A1173" s="22">
        <v>10940.0</v>
      </c>
      <c r="B1173" s="23">
        <v>0.019399</v>
      </c>
      <c r="C1173" s="23"/>
      <c r="D1173" s="23"/>
      <c r="E1173" s="23"/>
      <c r="F1173" s="23"/>
      <c r="G1173" s="23"/>
      <c r="H1173" s="23">
        <f t="shared" si="1"/>
        <v>1.019399</v>
      </c>
      <c r="I1173" s="19"/>
      <c r="J1173" s="19"/>
      <c r="K1173" s="20">
        <v>12.0</v>
      </c>
      <c r="L1173" s="20"/>
      <c r="M1173" s="20"/>
      <c r="N1173" s="20"/>
    </row>
    <row r="1174" hidden="1">
      <c r="A1174" s="22">
        <v>10941.0</v>
      </c>
      <c r="B1174" s="23">
        <v>0.012211</v>
      </c>
      <c r="C1174" s="23"/>
      <c r="D1174" s="23"/>
      <c r="E1174" s="23"/>
      <c r="F1174" s="23"/>
      <c r="G1174" s="23"/>
      <c r="H1174" s="23">
        <f t="shared" si="1"/>
        <v>1.012211</v>
      </c>
      <c r="I1174" s="19"/>
      <c r="J1174" s="19"/>
      <c r="K1174" s="20">
        <v>13.0</v>
      </c>
      <c r="L1174" s="20"/>
      <c r="M1174" s="20"/>
      <c r="N1174" s="20"/>
    </row>
    <row r="1175" hidden="1">
      <c r="A1175" s="22">
        <v>10943.0</v>
      </c>
      <c r="B1175" s="23">
        <v>-0.023548</v>
      </c>
      <c r="C1175" s="23"/>
      <c r="D1175" s="23"/>
      <c r="E1175" s="23"/>
      <c r="F1175" s="23"/>
      <c r="G1175" s="23"/>
      <c r="H1175" s="23">
        <f t="shared" si="1"/>
        <v>0.976452</v>
      </c>
      <c r="I1175" s="19"/>
      <c r="J1175" s="19"/>
      <c r="K1175" s="20">
        <v>14.0</v>
      </c>
      <c r="L1175" s="20"/>
      <c r="M1175" s="20"/>
      <c r="N1175" s="20"/>
    </row>
    <row r="1176" hidden="1">
      <c r="A1176" s="22">
        <v>10944.0</v>
      </c>
      <c r="B1176" s="23">
        <v>0.006089</v>
      </c>
      <c r="C1176" s="23"/>
      <c r="D1176" s="23"/>
      <c r="E1176" s="23"/>
      <c r="F1176" s="23"/>
      <c r="G1176" s="23"/>
      <c r="H1176" s="23">
        <f t="shared" si="1"/>
        <v>1.006089</v>
      </c>
      <c r="I1176" s="19"/>
      <c r="J1176" s="19"/>
      <c r="K1176" s="20">
        <v>15.0</v>
      </c>
      <c r="L1176" s="20"/>
      <c r="M1176" s="20"/>
      <c r="N1176" s="20"/>
    </row>
    <row r="1177" hidden="1">
      <c r="A1177" s="22">
        <v>10945.0</v>
      </c>
      <c r="B1177" s="23">
        <v>-0.005207</v>
      </c>
      <c r="C1177" s="23"/>
      <c r="D1177" s="23"/>
      <c r="E1177" s="23"/>
      <c r="F1177" s="23"/>
      <c r="G1177" s="23"/>
      <c r="H1177" s="23">
        <f t="shared" si="1"/>
        <v>0.994793</v>
      </c>
      <c r="I1177" s="19"/>
      <c r="J1177" s="19"/>
      <c r="K1177" s="20">
        <v>16.0</v>
      </c>
      <c r="L1177" s="20"/>
      <c r="M1177" s="20"/>
      <c r="N1177" s="20"/>
    </row>
    <row r="1178" hidden="1">
      <c r="A1178" s="22">
        <v>10946.0</v>
      </c>
      <c r="B1178" s="23">
        <v>-0.02391</v>
      </c>
      <c r="C1178" s="23"/>
      <c r="D1178" s="23"/>
      <c r="E1178" s="23"/>
      <c r="F1178" s="23"/>
      <c r="G1178" s="23"/>
      <c r="H1178" s="23">
        <f t="shared" si="1"/>
        <v>0.97609</v>
      </c>
      <c r="I1178" s="19"/>
      <c r="J1178" s="19"/>
      <c r="K1178" s="20">
        <v>17.0</v>
      </c>
      <c r="L1178" s="20"/>
      <c r="M1178" s="20"/>
      <c r="N1178" s="20"/>
    </row>
    <row r="1179" hidden="1">
      <c r="A1179" s="22">
        <v>10947.0</v>
      </c>
      <c r="B1179" s="23">
        <v>-0.032194</v>
      </c>
      <c r="C1179" s="23"/>
      <c r="D1179" s="23"/>
      <c r="E1179" s="23"/>
      <c r="F1179" s="23"/>
      <c r="G1179" s="23"/>
      <c r="H1179" s="23">
        <f t="shared" si="1"/>
        <v>0.967806</v>
      </c>
      <c r="I1179" s="19"/>
      <c r="J1179" s="19"/>
      <c r="K1179" s="20">
        <v>18.0</v>
      </c>
      <c r="L1179" s="20"/>
      <c r="M1179" s="20"/>
      <c r="N1179" s="20"/>
    </row>
    <row r="1180" hidden="1">
      <c r="A1180" s="22">
        <v>10948.0</v>
      </c>
      <c r="B1180" s="23">
        <v>0.016122</v>
      </c>
      <c r="C1180" s="23"/>
      <c r="D1180" s="23"/>
      <c r="E1180" s="23"/>
      <c r="F1180" s="23"/>
      <c r="G1180" s="23"/>
      <c r="H1180" s="23">
        <f t="shared" si="1"/>
        <v>1.016122</v>
      </c>
      <c r="I1180" s="19"/>
      <c r="J1180" s="19"/>
      <c r="K1180" s="20">
        <v>19.0</v>
      </c>
      <c r="L1180" s="20"/>
      <c r="M1180" s="20"/>
      <c r="N1180" s="20"/>
    </row>
    <row r="1181">
      <c r="A1181" s="22">
        <v>10950.0</v>
      </c>
      <c r="B1181" s="23">
        <v>-0.013226</v>
      </c>
      <c r="C1181" s="23"/>
      <c r="D1181" s="23"/>
      <c r="E1181" s="23"/>
      <c r="F1181" s="23"/>
      <c r="G1181" s="23">
        <f>STDEV(B1162:B1181)</f>
        <v>0.0197892706</v>
      </c>
      <c r="H1181" s="23">
        <f t="shared" si="1"/>
        <v>0.986774</v>
      </c>
      <c r="I1181" s="19">
        <f>($H1162 * $H1163 * $H1164 * $H1165 * $H1166 * $H1167 * $H1168 * $H1169 * $H1170 * $H1171 * $H1172 * $H1173 * $H1174 * $H1175 * $H1176 * $H1177 * $H1178 * $H1179 * $H1180 * $H1181)</f>
        <v>0.9759903633</v>
      </c>
      <c r="J1181" s="19">
        <f>$I1181^(1/20) - 1</f>
        <v>-0.001214390347</v>
      </c>
      <c r="K1181" s="20">
        <v>0.0</v>
      </c>
      <c r="L1181" s="20"/>
      <c r="M1181" s="20"/>
      <c r="N1181" s="20"/>
    </row>
    <row r="1182" hidden="1">
      <c r="A1182" s="22">
        <v>10951.0</v>
      </c>
      <c r="B1182" s="23">
        <v>0.004324</v>
      </c>
      <c r="C1182" s="23"/>
      <c r="D1182" s="23"/>
      <c r="E1182" s="23"/>
      <c r="F1182" s="23"/>
      <c r="G1182" s="23"/>
      <c r="H1182" s="23">
        <f t="shared" si="1"/>
        <v>1.004324</v>
      </c>
      <c r="I1182" s="19"/>
      <c r="J1182" s="19"/>
      <c r="K1182" s="20">
        <v>1.0</v>
      </c>
      <c r="L1182" s="20"/>
      <c r="M1182" s="20"/>
      <c r="N1182" s="20"/>
    </row>
    <row r="1183" hidden="1">
      <c r="A1183" s="22">
        <v>10953.0</v>
      </c>
      <c r="B1183" s="23">
        <v>0.020939</v>
      </c>
      <c r="C1183" s="23"/>
      <c r="D1183" s="23"/>
      <c r="E1183" s="23"/>
      <c r="F1183" s="23"/>
      <c r="G1183" s="23"/>
      <c r="H1183" s="23">
        <f t="shared" si="1"/>
        <v>1.020939</v>
      </c>
      <c r="I1183" s="19"/>
      <c r="J1183" s="19"/>
      <c r="K1183" s="20">
        <v>2.0</v>
      </c>
      <c r="L1183" s="20"/>
      <c r="M1183" s="20"/>
      <c r="N1183" s="20"/>
    </row>
    <row r="1184" hidden="1">
      <c r="A1184" s="22">
        <v>10954.0</v>
      </c>
      <c r="B1184" s="23">
        <v>-0.002322</v>
      </c>
      <c r="C1184" s="23"/>
      <c r="D1184" s="23"/>
      <c r="E1184" s="23"/>
      <c r="F1184" s="23"/>
      <c r="G1184" s="23"/>
      <c r="H1184" s="23">
        <f t="shared" si="1"/>
        <v>0.997678</v>
      </c>
      <c r="I1184" s="19"/>
      <c r="J1184" s="19"/>
      <c r="K1184" s="20">
        <v>3.0</v>
      </c>
      <c r="L1184" s="20"/>
      <c r="M1184" s="20"/>
      <c r="N1184" s="20"/>
    </row>
    <row r="1185" hidden="1">
      <c r="A1185" s="22">
        <v>10955.0</v>
      </c>
      <c r="B1185" s="23">
        <v>-0.007265</v>
      </c>
      <c r="C1185" s="23"/>
      <c r="D1185" s="23"/>
      <c r="E1185" s="23"/>
      <c r="F1185" s="23"/>
      <c r="G1185" s="23"/>
      <c r="H1185" s="23">
        <f t="shared" si="1"/>
        <v>0.992735</v>
      </c>
      <c r="I1185" s="19"/>
      <c r="J1185" s="19"/>
      <c r="K1185" s="20">
        <v>4.0</v>
      </c>
      <c r="L1185" s="20"/>
      <c r="M1185" s="20"/>
      <c r="N1185" s="20"/>
    </row>
    <row r="1186" hidden="1">
      <c r="A1186" s="22">
        <v>10957.0</v>
      </c>
      <c r="B1186" s="23">
        <v>0.007415</v>
      </c>
      <c r="C1186" s="23"/>
      <c r="D1186" s="23"/>
      <c r="E1186" s="23"/>
      <c r="F1186" s="23"/>
      <c r="G1186" s="23"/>
      <c r="H1186" s="23">
        <f t="shared" si="1"/>
        <v>1.007415</v>
      </c>
      <c r="I1186" s="19"/>
      <c r="J1186" s="19"/>
      <c r="K1186" s="20">
        <v>5.0</v>
      </c>
      <c r="L1186" s="20"/>
      <c r="M1186" s="20"/>
      <c r="N1186" s="20"/>
    </row>
    <row r="1187" hidden="1">
      <c r="A1187" s="22">
        <v>10958.0</v>
      </c>
      <c r="B1187" s="23">
        <v>0.027112</v>
      </c>
      <c r="C1187" s="23"/>
      <c r="D1187" s="23"/>
      <c r="E1187" s="23"/>
      <c r="F1187" s="23"/>
      <c r="G1187" s="23"/>
      <c r="H1187" s="23">
        <f t="shared" si="1"/>
        <v>1.027112</v>
      </c>
      <c r="I1187" s="19"/>
      <c r="J1187" s="19"/>
      <c r="K1187" s="20">
        <v>6.0</v>
      </c>
      <c r="L1187" s="20"/>
      <c r="M1187" s="20"/>
      <c r="N1187" s="20"/>
    </row>
    <row r="1188" hidden="1">
      <c r="A1188" s="22">
        <v>10960.0</v>
      </c>
      <c r="B1188" s="23">
        <v>-0.009598</v>
      </c>
      <c r="C1188" s="23"/>
      <c r="D1188" s="23"/>
      <c r="E1188" s="23"/>
      <c r="F1188" s="23"/>
      <c r="G1188" s="23"/>
      <c r="H1188" s="23">
        <f t="shared" si="1"/>
        <v>0.990402</v>
      </c>
      <c r="I1188" s="19"/>
      <c r="J1188" s="19"/>
      <c r="K1188" s="20">
        <v>7.0</v>
      </c>
      <c r="L1188" s="20"/>
      <c r="M1188" s="20"/>
      <c r="N1188" s="20"/>
    </row>
    <row r="1189" hidden="1">
      <c r="A1189" s="22">
        <v>10961.0</v>
      </c>
      <c r="B1189" s="23">
        <v>0.006026</v>
      </c>
      <c r="C1189" s="23"/>
      <c r="D1189" s="23"/>
      <c r="E1189" s="23"/>
      <c r="F1189" s="23"/>
      <c r="G1189" s="23"/>
      <c r="H1189" s="23">
        <f t="shared" si="1"/>
        <v>1.006026</v>
      </c>
      <c r="I1189" s="19"/>
      <c r="J1189" s="19"/>
      <c r="K1189" s="20">
        <v>8.0</v>
      </c>
      <c r="L1189" s="20"/>
      <c r="M1189" s="20"/>
      <c r="N1189" s="20"/>
    </row>
    <row r="1190" hidden="1">
      <c r="A1190" s="22">
        <v>10962.0</v>
      </c>
      <c r="B1190" s="23">
        <v>0.00713</v>
      </c>
      <c r="C1190" s="23"/>
      <c r="D1190" s="23"/>
      <c r="E1190" s="23"/>
      <c r="F1190" s="23"/>
      <c r="G1190" s="23"/>
      <c r="H1190" s="23">
        <f t="shared" si="1"/>
        <v>1.00713</v>
      </c>
      <c r="I1190" s="19"/>
      <c r="J1190" s="19"/>
      <c r="K1190" s="20">
        <v>9.0</v>
      </c>
      <c r="L1190" s="20"/>
      <c r="M1190" s="20"/>
      <c r="N1190" s="20"/>
    </row>
    <row r="1191" hidden="1">
      <c r="A1191" s="22">
        <v>10964.0</v>
      </c>
      <c r="B1191" s="23">
        <v>4.04E-4</v>
      </c>
      <c r="C1191" s="23"/>
      <c r="D1191" s="23"/>
      <c r="E1191" s="23"/>
      <c r="F1191" s="23"/>
      <c r="G1191" s="23"/>
      <c r="H1191" s="23">
        <f t="shared" si="1"/>
        <v>1.000404</v>
      </c>
      <c r="I1191" s="19"/>
      <c r="J1191" s="19"/>
      <c r="K1191" s="20">
        <v>10.0</v>
      </c>
      <c r="L1191" s="20"/>
      <c r="M1191" s="20"/>
      <c r="N1191" s="20"/>
    </row>
    <row r="1192" hidden="1">
      <c r="A1192" s="22">
        <v>10965.0</v>
      </c>
      <c r="B1192" s="23">
        <v>-0.006666</v>
      </c>
      <c r="C1192" s="23"/>
      <c r="D1192" s="23"/>
      <c r="E1192" s="23"/>
      <c r="F1192" s="23"/>
      <c r="G1192" s="23"/>
      <c r="H1192" s="23">
        <f t="shared" si="1"/>
        <v>0.993334</v>
      </c>
      <c r="I1192" s="19"/>
      <c r="J1192" s="19"/>
      <c r="K1192" s="20">
        <v>11.0</v>
      </c>
      <c r="L1192" s="20"/>
      <c r="M1192" s="20"/>
      <c r="N1192" s="20"/>
    </row>
    <row r="1193" hidden="1">
      <c r="A1193" s="22">
        <v>10966.0</v>
      </c>
      <c r="B1193" s="23">
        <v>-4.57E-4</v>
      </c>
      <c r="C1193" s="23"/>
      <c r="D1193" s="23"/>
      <c r="E1193" s="23"/>
      <c r="F1193" s="23"/>
      <c r="G1193" s="23"/>
      <c r="H1193" s="23">
        <f t="shared" si="1"/>
        <v>0.999543</v>
      </c>
      <c r="I1193" s="19"/>
      <c r="J1193" s="19"/>
      <c r="K1193" s="20">
        <v>12.0</v>
      </c>
      <c r="L1193" s="20"/>
      <c r="M1193" s="20"/>
      <c r="N1193" s="20"/>
    </row>
    <row r="1194" hidden="1">
      <c r="A1194" s="22">
        <v>10967.0</v>
      </c>
      <c r="B1194" s="23">
        <v>0.012818</v>
      </c>
      <c r="C1194" s="23"/>
      <c r="D1194" s="23"/>
      <c r="E1194" s="23"/>
      <c r="F1194" s="23"/>
      <c r="G1194" s="23"/>
      <c r="H1194" s="23">
        <f t="shared" si="1"/>
        <v>1.012818</v>
      </c>
      <c r="I1194" s="19"/>
      <c r="J1194" s="19"/>
      <c r="K1194" s="20">
        <v>13.0</v>
      </c>
      <c r="L1194" s="20"/>
      <c r="M1194" s="20"/>
      <c r="N1194" s="20"/>
    </row>
    <row r="1195" hidden="1">
      <c r="A1195" s="22">
        <v>10968.0</v>
      </c>
      <c r="B1195" s="23">
        <v>-0.002125</v>
      </c>
      <c r="C1195" s="23"/>
      <c r="D1195" s="23"/>
      <c r="E1195" s="23"/>
      <c r="F1195" s="23"/>
      <c r="G1195" s="23"/>
      <c r="H1195" s="23">
        <f t="shared" si="1"/>
        <v>0.997875</v>
      </c>
      <c r="I1195" s="19"/>
      <c r="J1195" s="19"/>
      <c r="K1195" s="20">
        <v>14.0</v>
      </c>
      <c r="L1195" s="20"/>
      <c r="M1195" s="20"/>
      <c r="N1195" s="20"/>
    </row>
    <row r="1196" hidden="1">
      <c r="A1196" s="22">
        <v>10969.0</v>
      </c>
      <c r="B1196" s="23">
        <v>-0.004752</v>
      </c>
      <c r="C1196" s="23"/>
      <c r="D1196" s="23"/>
      <c r="E1196" s="23"/>
      <c r="F1196" s="23"/>
      <c r="G1196" s="23"/>
      <c r="H1196" s="23">
        <f t="shared" si="1"/>
        <v>0.995248</v>
      </c>
      <c r="I1196" s="19"/>
      <c r="J1196" s="19"/>
      <c r="K1196" s="20">
        <v>15.0</v>
      </c>
      <c r="L1196" s="20"/>
      <c r="M1196" s="20"/>
      <c r="N1196" s="20"/>
    </row>
    <row r="1197" hidden="1">
      <c r="A1197" s="22">
        <v>10971.0</v>
      </c>
      <c r="B1197" s="23">
        <v>0.003024</v>
      </c>
      <c r="C1197" s="23"/>
      <c r="D1197" s="23"/>
      <c r="E1197" s="23"/>
      <c r="F1197" s="23"/>
      <c r="G1197" s="23"/>
      <c r="H1197" s="23">
        <f t="shared" si="1"/>
        <v>1.003024</v>
      </c>
      <c r="I1197" s="19"/>
      <c r="J1197" s="19"/>
      <c r="K1197" s="20">
        <v>16.0</v>
      </c>
      <c r="L1197" s="20"/>
      <c r="M1197" s="20"/>
      <c r="N1197" s="20"/>
    </row>
    <row r="1198" hidden="1">
      <c r="A1198" s="22">
        <v>10972.0</v>
      </c>
      <c r="B1198" s="23">
        <v>0.001679</v>
      </c>
      <c r="C1198" s="23"/>
      <c r="D1198" s="23"/>
      <c r="E1198" s="23"/>
      <c r="F1198" s="23"/>
      <c r="G1198" s="23"/>
      <c r="H1198" s="23">
        <f t="shared" si="1"/>
        <v>1.001679</v>
      </c>
      <c r="I1198" s="19"/>
      <c r="J1198" s="19"/>
      <c r="K1198" s="20">
        <v>17.0</v>
      </c>
      <c r="L1198" s="20"/>
      <c r="M1198" s="20"/>
      <c r="N1198" s="20"/>
    </row>
    <row r="1199" hidden="1">
      <c r="A1199" s="22">
        <v>10973.0</v>
      </c>
      <c r="B1199" s="23">
        <v>0.002282</v>
      </c>
      <c r="C1199" s="23"/>
      <c r="D1199" s="23"/>
      <c r="E1199" s="23"/>
      <c r="F1199" s="23"/>
      <c r="G1199" s="23"/>
      <c r="H1199" s="23">
        <f t="shared" si="1"/>
        <v>1.002282</v>
      </c>
      <c r="I1199" s="19"/>
      <c r="J1199" s="19"/>
      <c r="K1199" s="20">
        <v>18.0</v>
      </c>
      <c r="L1199" s="20"/>
      <c r="M1199" s="20"/>
      <c r="N1199" s="20"/>
    </row>
    <row r="1200" hidden="1">
      <c r="A1200" s="22">
        <v>10974.0</v>
      </c>
      <c r="B1200" s="23">
        <v>-0.005937</v>
      </c>
      <c r="C1200" s="23"/>
      <c r="D1200" s="23"/>
      <c r="E1200" s="23"/>
      <c r="F1200" s="23"/>
      <c r="G1200" s="23"/>
      <c r="H1200" s="23">
        <f t="shared" si="1"/>
        <v>0.994063</v>
      </c>
      <c r="I1200" s="19"/>
      <c r="J1200" s="19"/>
      <c r="K1200" s="20">
        <v>19.0</v>
      </c>
      <c r="L1200" s="20"/>
      <c r="M1200" s="20"/>
      <c r="N1200" s="20"/>
    </row>
    <row r="1201">
      <c r="A1201" s="22">
        <v>10975.0</v>
      </c>
      <c r="B1201" s="23">
        <v>-0.0078</v>
      </c>
      <c r="C1201" s="23"/>
      <c r="D1201" s="23"/>
      <c r="E1201" s="23"/>
      <c r="F1201" s="23"/>
      <c r="G1201" s="23">
        <f>STDEV(B1182:B1201)</f>
        <v>0.009534492151</v>
      </c>
      <c r="H1201" s="23">
        <f t="shared" si="1"/>
        <v>0.9922</v>
      </c>
      <c r="I1201" s="19">
        <f>($H1182 * $H1183 * $H1184 * $H1185 * $H1186 * $H1187 * $H1188 * $H1189 * $H1190 * $H1191 * $H1192 * $H1193 * $H1194 * $H1195 * $H1196 * $H1197 * $H1198 * $H1199 * $H1200 * $H1201)</f>
        <v>1.046366563</v>
      </c>
      <c r="J1201" s="19">
        <f>$I1201^(1/20) - 1</f>
        <v>0.002268757077</v>
      </c>
      <c r="K1201" s="20">
        <v>0.0</v>
      </c>
      <c r="L1201" s="20"/>
      <c r="M1201" s="20"/>
      <c r="N1201" s="20"/>
    </row>
    <row r="1202" hidden="1">
      <c r="A1202" s="22">
        <v>10976.0</v>
      </c>
      <c r="B1202" s="23">
        <v>0.00223</v>
      </c>
      <c r="C1202" s="23"/>
      <c r="D1202" s="23"/>
      <c r="E1202" s="23"/>
      <c r="F1202" s="23"/>
      <c r="G1202" s="23"/>
      <c r="H1202" s="23">
        <f t="shared" si="1"/>
        <v>1.00223</v>
      </c>
      <c r="I1202" s="19"/>
      <c r="J1202" s="19"/>
      <c r="K1202" s="20">
        <v>1.0</v>
      </c>
      <c r="L1202" s="20"/>
      <c r="M1202" s="20"/>
      <c r="N1202" s="20"/>
    </row>
    <row r="1203" hidden="1">
      <c r="A1203" s="22">
        <v>10978.0</v>
      </c>
      <c r="B1203" s="23">
        <v>0.002616</v>
      </c>
      <c r="C1203" s="23"/>
      <c r="D1203" s="23"/>
      <c r="E1203" s="23"/>
      <c r="F1203" s="23"/>
      <c r="G1203" s="23"/>
      <c r="H1203" s="23">
        <f t="shared" si="1"/>
        <v>1.002616</v>
      </c>
      <c r="I1203" s="19"/>
      <c r="J1203" s="19"/>
      <c r="K1203" s="20">
        <v>2.0</v>
      </c>
      <c r="L1203" s="20"/>
      <c r="M1203" s="20"/>
      <c r="N1203" s="20"/>
    </row>
    <row r="1204" hidden="1">
      <c r="A1204" s="22">
        <v>10979.0</v>
      </c>
      <c r="B1204" s="23">
        <v>0.006109</v>
      </c>
      <c r="C1204" s="23"/>
      <c r="D1204" s="23"/>
      <c r="E1204" s="23"/>
      <c r="F1204" s="23"/>
      <c r="G1204" s="23"/>
      <c r="H1204" s="23">
        <f t="shared" si="1"/>
        <v>1.006109</v>
      </c>
      <c r="I1204" s="19"/>
      <c r="J1204" s="19"/>
      <c r="K1204" s="20">
        <v>3.0</v>
      </c>
      <c r="L1204" s="20"/>
      <c r="M1204" s="20"/>
      <c r="N1204" s="20"/>
    </row>
    <row r="1205" hidden="1">
      <c r="A1205" s="22">
        <v>10980.0</v>
      </c>
      <c r="B1205" s="23">
        <v>0.001328</v>
      </c>
      <c r="C1205" s="23"/>
      <c r="D1205" s="23"/>
      <c r="E1205" s="23"/>
      <c r="F1205" s="23"/>
      <c r="G1205" s="23"/>
      <c r="H1205" s="23">
        <f t="shared" si="1"/>
        <v>1.001328</v>
      </c>
      <c r="I1205" s="19"/>
      <c r="J1205" s="19"/>
      <c r="K1205" s="20">
        <v>4.0</v>
      </c>
      <c r="L1205" s="20"/>
      <c r="M1205" s="20"/>
      <c r="N1205" s="20"/>
    </row>
    <row r="1206" hidden="1">
      <c r="A1206" s="22">
        <v>10981.0</v>
      </c>
      <c r="B1206" s="23">
        <v>0.009504</v>
      </c>
      <c r="C1206" s="23"/>
      <c r="D1206" s="23"/>
      <c r="E1206" s="23"/>
      <c r="F1206" s="23"/>
      <c r="G1206" s="23"/>
      <c r="H1206" s="23">
        <f t="shared" si="1"/>
        <v>1.009504</v>
      </c>
      <c r="I1206" s="19"/>
      <c r="J1206" s="19"/>
      <c r="K1206" s="20">
        <v>5.0</v>
      </c>
      <c r="L1206" s="20"/>
      <c r="M1206" s="20"/>
      <c r="N1206" s="20"/>
    </row>
    <row r="1207" hidden="1">
      <c r="A1207" s="22">
        <v>10982.0</v>
      </c>
      <c r="B1207" s="23">
        <v>0.006944</v>
      </c>
      <c r="C1207" s="23"/>
      <c r="D1207" s="23"/>
      <c r="E1207" s="23"/>
      <c r="F1207" s="23"/>
      <c r="G1207" s="23"/>
      <c r="H1207" s="23">
        <f t="shared" si="1"/>
        <v>1.006944</v>
      </c>
      <c r="I1207" s="19"/>
      <c r="J1207" s="19"/>
      <c r="K1207" s="20">
        <v>6.0</v>
      </c>
      <c r="L1207" s="20"/>
      <c r="M1207" s="20"/>
      <c r="N1207" s="20"/>
    </row>
    <row r="1208" hidden="1">
      <c r="A1208" s="22">
        <v>10983.0</v>
      </c>
      <c r="B1208" s="23">
        <v>0.007176</v>
      </c>
      <c r="C1208" s="23"/>
      <c r="D1208" s="23"/>
      <c r="E1208" s="23"/>
      <c r="F1208" s="23"/>
      <c r="G1208" s="23"/>
      <c r="H1208" s="23">
        <f t="shared" si="1"/>
        <v>1.007176</v>
      </c>
      <c r="I1208" s="19"/>
      <c r="J1208" s="19"/>
      <c r="K1208" s="20">
        <v>7.0</v>
      </c>
      <c r="L1208" s="20"/>
      <c r="M1208" s="20"/>
      <c r="N1208" s="20"/>
    </row>
    <row r="1209" hidden="1">
      <c r="A1209" s="22">
        <v>10985.0</v>
      </c>
      <c r="B1209" s="23">
        <v>0.003156</v>
      </c>
      <c r="C1209" s="23"/>
      <c r="D1209" s="23"/>
      <c r="E1209" s="23"/>
      <c r="F1209" s="23"/>
      <c r="G1209" s="23"/>
      <c r="H1209" s="23">
        <f t="shared" si="1"/>
        <v>1.003156</v>
      </c>
      <c r="I1209" s="19"/>
      <c r="J1209" s="19"/>
      <c r="K1209" s="20">
        <v>8.0</v>
      </c>
      <c r="L1209" s="20"/>
      <c r="M1209" s="20"/>
      <c r="N1209" s="20"/>
    </row>
    <row r="1210" hidden="1">
      <c r="A1210" s="22">
        <v>10986.0</v>
      </c>
      <c r="B1210" s="23">
        <v>-0.005134</v>
      </c>
      <c r="C1210" s="23"/>
      <c r="D1210" s="23"/>
      <c r="E1210" s="23"/>
      <c r="F1210" s="23"/>
      <c r="G1210" s="23"/>
      <c r="H1210" s="23">
        <f t="shared" si="1"/>
        <v>0.994866</v>
      </c>
      <c r="I1210" s="19"/>
      <c r="J1210" s="19"/>
      <c r="K1210" s="20">
        <v>9.0</v>
      </c>
      <c r="L1210" s="20"/>
      <c r="M1210" s="20"/>
      <c r="N1210" s="20"/>
    </row>
    <row r="1211" hidden="1">
      <c r="A1211" s="22">
        <v>10987.0</v>
      </c>
      <c r="B1211" s="23">
        <v>0.010077</v>
      </c>
      <c r="C1211" s="23"/>
      <c r="D1211" s="23"/>
      <c r="E1211" s="23"/>
      <c r="F1211" s="23"/>
      <c r="G1211" s="23"/>
      <c r="H1211" s="23">
        <f t="shared" si="1"/>
        <v>1.010077</v>
      </c>
      <c r="I1211" s="19"/>
      <c r="J1211" s="19"/>
      <c r="K1211" s="20">
        <v>10.0</v>
      </c>
      <c r="L1211" s="20"/>
      <c r="M1211" s="20"/>
      <c r="N1211" s="20"/>
    </row>
    <row r="1212" hidden="1">
      <c r="A1212" s="22">
        <v>10988.0</v>
      </c>
      <c r="B1212" s="23">
        <v>0.002478</v>
      </c>
      <c r="C1212" s="23"/>
      <c r="D1212" s="23"/>
      <c r="E1212" s="23"/>
      <c r="F1212" s="23"/>
      <c r="G1212" s="23"/>
      <c r="H1212" s="23">
        <f t="shared" si="1"/>
        <v>1.002478</v>
      </c>
      <c r="I1212" s="19"/>
      <c r="J1212" s="19"/>
      <c r="K1212" s="20">
        <v>11.0</v>
      </c>
      <c r="L1212" s="20"/>
      <c r="M1212" s="20"/>
      <c r="N1212" s="20"/>
    </row>
    <row r="1213" hidden="1">
      <c r="A1213" s="22">
        <v>10989.0</v>
      </c>
      <c r="B1213" s="23">
        <v>0.013819</v>
      </c>
      <c r="C1213" s="23"/>
      <c r="D1213" s="23"/>
      <c r="E1213" s="23"/>
      <c r="F1213" s="23"/>
      <c r="G1213" s="23"/>
      <c r="H1213" s="23">
        <f t="shared" si="1"/>
        <v>1.013819</v>
      </c>
      <c r="I1213" s="19"/>
      <c r="J1213" s="19"/>
      <c r="K1213" s="20">
        <v>12.0</v>
      </c>
      <c r="L1213" s="20"/>
      <c r="M1213" s="20"/>
      <c r="N1213" s="20"/>
    </row>
    <row r="1214" hidden="1">
      <c r="A1214" s="22">
        <v>10990.0</v>
      </c>
      <c r="B1214" s="23">
        <v>0.007838</v>
      </c>
      <c r="C1214" s="23"/>
      <c r="D1214" s="23"/>
      <c r="E1214" s="23"/>
      <c r="F1214" s="23"/>
      <c r="G1214" s="23"/>
      <c r="H1214" s="23">
        <f t="shared" si="1"/>
        <v>1.007838</v>
      </c>
      <c r="I1214" s="19"/>
      <c r="J1214" s="19"/>
      <c r="K1214" s="20">
        <v>13.0</v>
      </c>
      <c r="L1214" s="20"/>
      <c r="M1214" s="20"/>
      <c r="N1214" s="20"/>
    </row>
    <row r="1215" hidden="1">
      <c r="A1215" s="22">
        <v>10992.0</v>
      </c>
      <c r="B1215" s="23">
        <v>-0.005726</v>
      </c>
      <c r="C1215" s="23"/>
      <c r="D1215" s="23"/>
      <c r="E1215" s="23"/>
      <c r="F1215" s="23"/>
      <c r="G1215" s="23"/>
      <c r="H1215" s="23">
        <f t="shared" si="1"/>
        <v>0.994274</v>
      </c>
      <c r="I1215" s="19"/>
      <c r="J1215" s="19"/>
      <c r="K1215" s="20">
        <v>14.0</v>
      </c>
      <c r="L1215" s="20"/>
      <c r="M1215" s="20"/>
      <c r="N1215" s="20"/>
    </row>
    <row r="1216" hidden="1">
      <c r="A1216" s="22">
        <v>10993.0</v>
      </c>
      <c r="B1216" s="23">
        <v>0.007795</v>
      </c>
      <c r="C1216" s="23"/>
      <c r="D1216" s="23"/>
      <c r="E1216" s="23"/>
      <c r="F1216" s="23"/>
      <c r="G1216" s="23"/>
      <c r="H1216" s="23">
        <f t="shared" si="1"/>
        <v>1.007795</v>
      </c>
      <c r="I1216" s="19"/>
      <c r="J1216" s="19"/>
      <c r="K1216" s="20">
        <v>15.0</v>
      </c>
      <c r="L1216" s="20"/>
      <c r="M1216" s="20"/>
      <c r="N1216" s="20"/>
    </row>
    <row r="1217" hidden="1">
      <c r="A1217" s="22">
        <v>10994.0</v>
      </c>
      <c r="B1217" s="23">
        <v>0.010581</v>
      </c>
      <c r="C1217" s="23"/>
      <c r="D1217" s="23"/>
      <c r="E1217" s="23"/>
      <c r="F1217" s="23"/>
      <c r="G1217" s="23"/>
      <c r="H1217" s="23">
        <f t="shared" si="1"/>
        <v>1.010581</v>
      </c>
      <c r="I1217" s="19"/>
      <c r="J1217" s="19"/>
      <c r="K1217" s="20">
        <v>16.0</v>
      </c>
      <c r="L1217" s="20"/>
      <c r="M1217" s="20"/>
      <c r="N1217" s="20"/>
    </row>
    <row r="1218" hidden="1">
      <c r="A1218" s="22">
        <v>10995.0</v>
      </c>
      <c r="B1218" s="23">
        <v>-0.00777</v>
      </c>
      <c r="C1218" s="23"/>
      <c r="D1218" s="23"/>
      <c r="E1218" s="23"/>
      <c r="F1218" s="23"/>
      <c r="G1218" s="23"/>
      <c r="H1218" s="23">
        <f t="shared" si="1"/>
        <v>0.99223</v>
      </c>
      <c r="I1218" s="19"/>
      <c r="J1218" s="19"/>
      <c r="K1218" s="20">
        <v>17.0</v>
      </c>
      <c r="L1218" s="20"/>
      <c r="M1218" s="20"/>
      <c r="N1218" s="20"/>
    </row>
    <row r="1219" hidden="1">
      <c r="A1219" s="22">
        <v>10996.0</v>
      </c>
      <c r="B1219" s="23">
        <v>-0.001741</v>
      </c>
      <c r="C1219" s="23"/>
      <c r="D1219" s="23"/>
      <c r="E1219" s="23"/>
      <c r="F1219" s="23"/>
      <c r="G1219" s="23"/>
      <c r="H1219" s="23">
        <f t="shared" si="1"/>
        <v>0.998259</v>
      </c>
      <c r="I1219" s="19"/>
      <c r="J1219" s="19"/>
      <c r="K1219" s="20">
        <v>18.0</v>
      </c>
      <c r="L1219" s="20"/>
      <c r="M1219" s="20"/>
      <c r="N1219" s="20"/>
    </row>
    <row r="1220" hidden="1">
      <c r="A1220" s="22">
        <v>10997.0</v>
      </c>
      <c r="B1220" s="23">
        <v>0.008536</v>
      </c>
      <c r="C1220" s="23"/>
      <c r="D1220" s="23"/>
      <c r="E1220" s="23"/>
      <c r="F1220" s="23"/>
      <c r="G1220" s="23"/>
      <c r="H1220" s="23">
        <f t="shared" si="1"/>
        <v>1.008536</v>
      </c>
      <c r="I1220" s="19"/>
      <c r="J1220" s="19"/>
      <c r="K1220" s="20">
        <v>19.0</v>
      </c>
      <c r="L1220" s="20"/>
      <c r="M1220" s="20"/>
      <c r="N1220" s="20"/>
    </row>
    <row r="1221">
      <c r="A1221" s="22">
        <v>10999.0</v>
      </c>
      <c r="B1221" s="23">
        <v>-7.54E-4</v>
      </c>
      <c r="C1221" s="23"/>
      <c r="D1221" s="23"/>
      <c r="E1221" s="23"/>
      <c r="F1221" s="23"/>
      <c r="G1221" s="23">
        <f>STDEV(B1202:B1221)</f>
        <v>0.00592561843</v>
      </c>
      <c r="H1221" s="23">
        <f t="shared" si="1"/>
        <v>0.999246</v>
      </c>
      <c r="I1221" s="19">
        <f>($H1202 * $H1203 * $H1204 * $H1205 * $H1206 * $H1207 * $H1208 * $H1209 * $H1210 * $H1211 * $H1212 * $H1213 * $H1214 * $H1215 * $H1216 * $H1217 * $H1218 * $H1219 * $H1220 * $H1221)</f>
        <v>1.081744085</v>
      </c>
      <c r="J1221" s="19">
        <f>$I1221^(1/20) - 1</f>
        <v>0.003936459201</v>
      </c>
      <c r="K1221" s="20">
        <v>0.0</v>
      </c>
      <c r="L1221" s="20"/>
      <c r="M1221" s="20"/>
      <c r="N1221" s="20"/>
    </row>
    <row r="1222" hidden="1">
      <c r="A1222" s="22">
        <v>11000.0</v>
      </c>
      <c r="B1222" s="23">
        <v>0.005175</v>
      </c>
      <c r="C1222" s="23"/>
      <c r="D1222" s="23"/>
      <c r="E1222" s="23"/>
      <c r="F1222" s="23"/>
      <c r="G1222" s="23"/>
      <c r="H1222" s="23">
        <f t="shared" si="1"/>
        <v>1.005175</v>
      </c>
      <c r="I1222" s="19"/>
      <c r="J1222" s="19"/>
      <c r="K1222" s="20">
        <v>1.0</v>
      </c>
      <c r="L1222" s="20"/>
      <c r="M1222" s="20"/>
      <c r="N1222" s="20"/>
    </row>
    <row r="1223" hidden="1">
      <c r="A1223" s="22">
        <v>11002.0</v>
      </c>
      <c r="B1223" s="23">
        <v>0.001716</v>
      </c>
      <c r="C1223" s="23"/>
      <c r="D1223" s="23"/>
      <c r="E1223" s="23"/>
      <c r="F1223" s="23"/>
      <c r="G1223" s="23"/>
      <c r="H1223" s="23">
        <f t="shared" si="1"/>
        <v>1.001716</v>
      </c>
      <c r="I1223" s="19"/>
      <c r="J1223" s="19"/>
      <c r="K1223" s="20">
        <v>2.0</v>
      </c>
      <c r="L1223" s="20"/>
      <c r="M1223" s="20"/>
      <c r="N1223" s="20"/>
    </row>
    <row r="1224" hidden="1">
      <c r="A1224" s="22">
        <v>11003.0</v>
      </c>
      <c r="B1224" s="23">
        <v>8.29E-4</v>
      </c>
      <c r="C1224" s="23"/>
      <c r="D1224" s="23"/>
      <c r="E1224" s="23"/>
      <c r="F1224" s="23"/>
      <c r="G1224" s="23"/>
      <c r="H1224" s="23">
        <f t="shared" si="1"/>
        <v>1.000829</v>
      </c>
      <c r="I1224" s="19"/>
      <c r="J1224" s="19"/>
      <c r="K1224" s="20">
        <v>3.0</v>
      </c>
      <c r="L1224" s="20"/>
      <c r="M1224" s="20"/>
      <c r="N1224" s="20"/>
    </row>
    <row r="1225" hidden="1">
      <c r="A1225" s="22">
        <v>11004.0</v>
      </c>
      <c r="B1225" s="23">
        <v>-0.00792</v>
      </c>
      <c r="C1225" s="23"/>
      <c r="D1225" s="23"/>
      <c r="E1225" s="23"/>
      <c r="F1225" s="23"/>
      <c r="G1225" s="23"/>
      <c r="H1225" s="23">
        <f t="shared" si="1"/>
        <v>0.99208</v>
      </c>
      <c r="I1225" s="19"/>
      <c r="J1225" s="19"/>
      <c r="K1225" s="20">
        <v>4.0</v>
      </c>
      <c r="L1225" s="20"/>
      <c r="M1225" s="20"/>
      <c r="N1225" s="20"/>
    </row>
    <row r="1226" hidden="1">
      <c r="A1226" s="22">
        <v>11006.0</v>
      </c>
      <c r="B1226" s="23">
        <v>0.005661</v>
      </c>
      <c r="C1226" s="23"/>
      <c r="D1226" s="23"/>
      <c r="E1226" s="23"/>
      <c r="F1226" s="23"/>
      <c r="G1226" s="23"/>
      <c r="H1226" s="23">
        <f t="shared" si="1"/>
        <v>1.005661</v>
      </c>
      <c r="I1226" s="19"/>
      <c r="J1226" s="19"/>
      <c r="K1226" s="20">
        <v>5.0</v>
      </c>
      <c r="L1226" s="20"/>
      <c r="M1226" s="20"/>
      <c r="N1226" s="20"/>
    </row>
    <row r="1227" hidden="1">
      <c r="A1227" s="22">
        <v>11007.0</v>
      </c>
      <c r="B1227" s="23">
        <v>0.00227</v>
      </c>
      <c r="C1227" s="23"/>
      <c r="D1227" s="23"/>
      <c r="E1227" s="23"/>
      <c r="F1227" s="23"/>
      <c r="G1227" s="23"/>
      <c r="H1227" s="23">
        <f t="shared" si="1"/>
        <v>1.00227</v>
      </c>
      <c r="I1227" s="19"/>
      <c r="J1227" s="19"/>
      <c r="K1227" s="20">
        <v>6.0</v>
      </c>
      <c r="L1227" s="20"/>
      <c r="M1227" s="20"/>
      <c r="N1227" s="20"/>
    </row>
    <row r="1228" hidden="1">
      <c r="A1228" s="22">
        <v>11008.0</v>
      </c>
      <c r="B1228" s="23">
        <v>-0.006759</v>
      </c>
      <c r="C1228" s="23"/>
      <c r="D1228" s="23"/>
      <c r="E1228" s="23"/>
      <c r="F1228" s="23"/>
      <c r="G1228" s="23"/>
      <c r="H1228" s="23">
        <f t="shared" si="1"/>
        <v>0.993241</v>
      </c>
      <c r="I1228" s="19"/>
      <c r="J1228" s="19"/>
      <c r="K1228" s="20">
        <v>7.0</v>
      </c>
      <c r="L1228" s="20"/>
      <c r="M1228" s="20"/>
      <c r="N1228" s="20"/>
    </row>
    <row r="1229" hidden="1">
      <c r="A1229" s="22">
        <v>11009.0</v>
      </c>
      <c r="B1229" s="23">
        <v>-0.018881</v>
      </c>
      <c r="C1229" s="23"/>
      <c r="D1229" s="23"/>
      <c r="E1229" s="23"/>
      <c r="F1229" s="23"/>
      <c r="G1229" s="23"/>
      <c r="H1229" s="23">
        <f t="shared" si="1"/>
        <v>0.981119</v>
      </c>
      <c r="I1229" s="19"/>
      <c r="J1229" s="19"/>
      <c r="K1229" s="20">
        <v>8.0</v>
      </c>
      <c r="L1229" s="20"/>
      <c r="M1229" s="20"/>
      <c r="N1229" s="20"/>
    </row>
    <row r="1230" hidden="1">
      <c r="A1230" s="22">
        <v>11010.0</v>
      </c>
      <c r="B1230" s="23">
        <v>0.011382</v>
      </c>
      <c r="C1230" s="23"/>
      <c r="D1230" s="23"/>
      <c r="E1230" s="23"/>
      <c r="F1230" s="23"/>
      <c r="G1230" s="23"/>
      <c r="H1230" s="23">
        <f t="shared" si="1"/>
        <v>1.011382</v>
      </c>
      <c r="I1230" s="19"/>
      <c r="J1230" s="19"/>
      <c r="K1230" s="20">
        <v>9.0</v>
      </c>
      <c r="L1230" s="20"/>
      <c r="M1230" s="20"/>
      <c r="N1230" s="20"/>
    </row>
    <row r="1231" hidden="1">
      <c r="A1231" s="22">
        <v>11013.0</v>
      </c>
      <c r="B1231" s="23">
        <v>-0.008827</v>
      </c>
      <c r="C1231" s="23"/>
      <c r="D1231" s="23"/>
      <c r="E1231" s="23"/>
      <c r="F1231" s="23"/>
      <c r="G1231" s="23"/>
      <c r="H1231" s="23">
        <f t="shared" si="1"/>
        <v>0.991173</v>
      </c>
      <c r="I1231" s="19"/>
      <c r="J1231" s="19"/>
      <c r="K1231" s="20">
        <v>10.0</v>
      </c>
      <c r="L1231" s="20"/>
      <c r="M1231" s="20"/>
      <c r="N1231" s="20"/>
    </row>
    <row r="1232" hidden="1">
      <c r="A1232" s="22">
        <v>11014.0</v>
      </c>
      <c r="B1232" s="23">
        <v>-2.9E-5</v>
      </c>
      <c r="C1232" s="23"/>
      <c r="D1232" s="23"/>
      <c r="E1232" s="23"/>
      <c r="F1232" s="23"/>
      <c r="G1232" s="23"/>
      <c r="H1232" s="23">
        <f t="shared" si="1"/>
        <v>0.999971</v>
      </c>
      <c r="I1232" s="19"/>
      <c r="J1232" s="19"/>
      <c r="K1232" s="20">
        <v>11.0</v>
      </c>
      <c r="L1232" s="20"/>
      <c r="M1232" s="20"/>
      <c r="N1232" s="20"/>
    </row>
    <row r="1233" hidden="1">
      <c r="A1233" s="22">
        <v>11015.0</v>
      </c>
      <c r="B1233" s="23">
        <v>0.016105</v>
      </c>
      <c r="C1233" s="23"/>
      <c r="D1233" s="23"/>
      <c r="E1233" s="23"/>
      <c r="F1233" s="23"/>
      <c r="G1233" s="23"/>
      <c r="H1233" s="23">
        <f t="shared" si="1"/>
        <v>1.016105</v>
      </c>
      <c r="I1233" s="19"/>
      <c r="J1233" s="19"/>
      <c r="K1233" s="20">
        <v>12.0</v>
      </c>
      <c r="L1233" s="20"/>
      <c r="M1233" s="20"/>
      <c r="N1233" s="20"/>
    </row>
    <row r="1234" hidden="1">
      <c r="A1234" s="22">
        <v>11016.0</v>
      </c>
      <c r="B1234" s="23">
        <v>0.002958</v>
      </c>
      <c r="C1234" s="23"/>
      <c r="D1234" s="23"/>
      <c r="E1234" s="23"/>
      <c r="F1234" s="23"/>
      <c r="G1234" s="23"/>
      <c r="H1234" s="23">
        <f t="shared" si="1"/>
        <v>1.002958</v>
      </c>
      <c r="I1234" s="19"/>
      <c r="J1234" s="19"/>
      <c r="K1234" s="20">
        <v>13.0</v>
      </c>
      <c r="L1234" s="20"/>
      <c r="M1234" s="20"/>
      <c r="N1234" s="20"/>
    </row>
    <row r="1235" hidden="1">
      <c r="A1235" s="22">
        <v>11017.0</v>
      </c>
      <c r="B1235" s="23">
        <v>0.005634</v>
      </c>
      <c r="C1235" s="23"/>
      <c r="D1235" s="23"/>
      <c r="E1235" s="23"/>
      <c r="F1235" s="23"/>
      <c r="G1235" s="23"/>
      <c r="H1235" s="23">
        <f t="shared" si="1"/>
        <v>1.005634</v>
      </c>
      <c r="I1235" s="19"/>
      <c r="J1235" s="19"/>
      <c r="K1235" s="20">
        <v>14.0</v>
      </c>
      <c r="L1235" s="20"/>
      <c r="M1235" s="20"/>
      <c r="N1235" s="20"/>
    </row>
    <row r="1236" hidden="1">
      <c r="A1236" s="22">
        <v>11018.0</v>
      </c>
      <c r="B1236" s="23">
        <v>0.00637</v>
      </c>
      <c r="C1236" s="23"/>
      <c r="D1236" s="23"/>
      <c r="E1236" s="23"/>
      <c r="F1236" s="23"/>
      <c r="G1236" s="23"/>
      <c r="H1236" s="23">
        <f t="shared" si="1"/>
        <v>1.00637</v>
      </c>
      <c r="I1236" s="19"/>
      <c r="J1236" s="19"/>
      <c r="K1236" s="20">
        <v>15.0</v>
      </c>
      <c r="L1236" s="20"/>
      <c r="M1236" s="20"/>
      <c r="N1236" s="20"/>
    </row>
    <row r="1237" hidden="1">
      <c r="A1237" s="22">
        <v>11020.0</v>
      </c>
      <c r="B1237" s="23">
        <v>-0.001371</v>
      </c>
      <c r="C1237" s="23"/>
      <c r="D1237" s="23"/>
      <c r="E1237" s="23"/>
      <c r="F1237" s="23"/>
      <c r="G1237" s="23"/>
      <c r="H1237" s="23">
        <f t="shared" si="1"/>
        <v>0.998629</v>
      </c>
      <c r="I1237" s="19"/>
      <c r="J1237" s="19"/>
      <c r="K1237" s="20">
        <v>16.0</v>
      </c>
      <c r="L1237" s="20"/>
      <c r="M1237" s="20"/>
      <c r="N1237" s="20"/>
    </row>
    <row r="1238" hidden="1">
      <c r="A1238" s="22">
        <v>11021.0</v>
      </c>
      <c r="B1238" s="23">
        <v>0.005116</v>
      </c>
      <c r="C1238" s="23"/>
      <c r="D1238" s="23"/>
      <c r="E1238" s="23"/>
      <c r="F1238" s="23"/>
      <c r="G1238" s="23"/>
      <c r="H1238" s="23">
        <f t="shared" si="1"/>
        <v>1.005116</v>
      </c>
      <c r="I1238" s="19"/>
      <c r="J1238" s="19"/>
      <c r="K1238" s="20">
        <v>17.0</v>
      </c>
      <c r="L1238" s="20"/>
      <c r="M1238" s="20"/>
      <c r="N1238" s="20"/>
    </row>
    <row r="1239" hidden="1">
      <c r="A1239" s="22">
        <v>11022.0</v>
      </c>
      <c r="B1239" s="23">
        <v>-0.006772</v>
      </c>
      <c r="C1239" s="23"/>
      <c r="D1239" s="23"/>
      <c r="E1239" s="23"/>
      <c r="F1239" s="23"/>
      <c r="G1239" s="23"/>
      <c r="H1239" s="23">
        <f t="shared" si="1"/>
        <v>0.993228</v>
      </c>
      <c r="I1239" s="19"/>
      <c r="J1239" s="19"/>
      <c r="K1239" s="20">
        <v>18.0</v>
      </c>
      <c r="L1239" s="20"/>
      <c r="M1239" s="20"/>
      <c r="N1239" s="20"/>
    </row>
    <row r="1240" hidden="1">
      <c r="A1240" s="22">
        <v>11023.0</v>
      </c>
      <c r="B1240" s="23">
        <v>0.008377</v>
      </c>
      <c r="C1240" s="23"/>
      <c r="D1240" s="23"/>
      <c r="E1240" s="23"/>
      <c r="F1240" s="23"/>
      <c r="G1240" s="23"/>
      <c r="H1240" s="23">
        <f t="shared" si="1"/>
        <v>1.008377</v>
      </c>
      <c r="I1240" s="19"/>
      <c r="J1240" s="19"/>
      <c r="K1240" s="20">
        <v>19.0</v>
      </c>
      <c r="L1240" s="20"/>
      <c r="M1240" s="20"/>
      <c r="N1240" s="20"/>
    </row>
    <row r="1241">
      <c r="A1241" s="22">
        <v>11024.0</v>
      </c>
      <c r="B1241" s="23">
        <v>0.001235</v>
      </c>
      <c r="C1241" s="23"/>
      <c r="D1241" s="23"/>
      <c r="E1241" s="23"/>
      <c r="F1241" s="23"/>
      <c r="G1241" s="23">
        <f>STDEV(B1222:B1241)</f>
        <v>0.007951293642</v>
      </c>
      <c r="H1241" s="23">
        <f t="shared" si="1"/>
        <v>1.001235</v>
      </c>
      <c r="I1241" s="19">
        <f>($H1222 * $H1223 * $H1224 * $H1225 * $H1226 * $H1227 * $H1228 * $H1229 * $H1230 * $H1231 * $H1232 * $H1233 * $H1234 * $H1235 * $H1236 * $H1237 * $H1238 * $H1239 * $H1240 * $H1241)</f>
        <v>1.021891652</v>
      </c>
      <c r="J1241" s="19">
        <f>$I1241^(1/20) - 1</f>
        <v>0.001083359919</v>
      </c>
      <c r="K1241" s="20">
        <v>0.0</v>
      </c>
      <c r="L1241" s="20"/>
      <c r="M1241" s="20"/>
      <c r="N1241" s="20"/>
    </row>
    <row r="1242" hidden="1">
      <c r="A1242" s="22">
        <v>11025.0</v>
      </c>
      <c r="B1242" s="23">
        <v>0.001448</v>
      </c>
      <c r="C1242" s="23"/>
      <c r="D1242" s="23"/>
      <c r="E1242" s="23"/>
      <c r="F1242" s="23"/>
      <c r="G1242" s="23"/>
      <c r="H1242" s="23">
        <f t="shared" si="1"/>
        <v>1.001448</v>
      </c>
      <c r="I1242" s="19"/>
      <c r="J1242" s="19"/>
      <c r="K1242" s="20">
        <v>1.0</v>
      </c>
      <c r="L1242" s="20"/>
      <c r="M1242" s="20"/>
      <c r="N1242" s="20"/>
    </row>
    <row r="1243" hidden="1">
      <c r="A1243" s="22">
        <v>11027.0</v>
      </c>
      <c r="B1243" s="23">
        <v>0.004413</v>
      </c>
      <c r="C1243" s="23"/>
      <c r="D1243" s="23"/>
      <c r="E1243" s="23"/>
      <c r="F1243" s="23"/>
      <c r="G1243" s="23"/>
      <c r="H1243" s="23">
        <f t="shared" si="1"/>
        <v>1.004413</v>
      </c>
      <c r="I1243" s="19"/>
      <c r="J1243" s="19"/>
      <c r="K1243" s="20">
        <v>2.0</v>
      </c>
      <c r="L1243" s="20"/>
      <c r="M1243" s="20"/>
      <c r="N1243" s="20"/>
    </row>
    <row r="1244" hidden="1">
      <c r="A1244" s="22">
        <v>11028.0</v>
      </c>
      <c r="B1244" s="23">
        <v>0.001854</v>
      </c>
      <c r="C1244" s="23"/>
      <c r="D1244" s="23"/>
      <c r="E1244" s="23"/>
      <c r="F1244" s="23"/>
      <c r="G1244" s="23"/>
      <c r="H1244" s="23">
        <f t="shared" si="1"/>
        <v>1.001854</v>
      </c>
      <c r="I1244" s="19"/>
      <c r="J1244" s="19"/>
      <c r="K1244" s="20">
        <v>3.0</v>
      </c>
      <c r="L1244" s="20"/>
      <c r="M1244" s="20"/>
      <c r="N1244" s="20"/>
    </row>
    <row r="1245" hidden="1">
      <c r="A1245" s="22">
        <v>11029.0</v>
      </c>
      <c r="B1245" s="23">
        <v>-0.008076</v>
      </c>
      <c r="C1245" s="23"/>
      <c r="D1245" s="23"/>
      <c r="E1245" s="23"/>
      <c r="F1245" s="23"/>
      <c r="G1245" s="23"/>
      <c r="H1245" s="23">
        <f t="shared" si="1"/>
        <v>0.991924</v>
      </c>
      <c r="I1245" s="19"/>
      <c r="J1245" s="19"/>
      <c r="K1245" s="20">
        <v>4.0</v>
      </c>
      <c r="L1245" s="20"/>
      <c r="M1245" s="20"/>
      <c r="N1245" s="20"/>
    </row>
    <row r="1246" hidden="1">
      <c r="A1246" s="22">
        <v>11030.0</v>
      </c>
      <c r="B1246" s="23">
        <v>0.00435</v>
      </c>
      <c r="C1246" s="23"/>
      <c r="D1246" s="23"/>
      <c r="E1246" s="23"/>
      <c r="F1246" s="23"/>
      <c r="G1246" s="23"/>
      <c r="H1246" s="23">
        <f t="shared" si="1"/>
        <v>1.00435</v>
      </c>
      <c r="I1246" s="19"/>
      <c r="J1246" s="19"/>
      <c r="K1246" s="20">
        <v>5.0</v>
      </c>
      <c r="L1246" s="20"/>
      <c r="M1246" s="20"/>
      <c r="N1246" s="20"/>
    </row>
    <row r="1247" hidden="1">
      <c r="A1247" s="22">
        <v>11031.0</v>
      </c>
      <c r="B1247" s="23">
        <v>-0.006826</v>
      </c>
      <c r="C1247" s="23"/>
      <c r="D1247" s="23"/>
      <c r="E1247" s="23"/>
      <c r="F1247" s="23"/>
      <c r="G1247" s="23"/>
      <c r="H1247" s="23">
        <f t="shared" si="1"/>
        <v>0.993174</v>
      </c>
      <c r="I1247" s="19"/>
      <c r="J1247" s="19"/>
      <c r="K1247" s="20">
        <v>6.0</v>
      </c>
      <c r="L1247" s="20"/>
      <c r="M1247" s="20"/>
      <c r="N1247" s="20"/>
    </row>
    <row r="1248" hidden="1">
      <c r="A1248" s="22">
        <v>11032.0</v>
      </c>
      <c r="B1248" s="23">
        <v>-0.004577</v>
      </c>
      <c r="C1248" s="23"/>
      <c r="D1248" s="23"/>
      <c r="E1248" s="23"/>
      <c r="F1248" s="23"/>
      <c r="G1248" s="23"/>
      <c r="H1248" s="23">
        <f t="shared" si="1"/>
        <v>0.995423</v>
      </c>
      <c r="I1248" s="19"/>
      <c r="J1248" s="19"/>
      <c r="K1248" s="20">
        <v>7.0</v>
      </c>
      <c r="L1248" s="20"/>
      <c r="M1248" s="20"/>
      <c r="N1248" s="20"/>
    </row>
    <row r="1249" hidden="1">
      <c r="A1249" s="22">
        <v>11034.0</v>
      </c>
      <c r="B1249" s="23">
        <v>0.012839</v>
      </c>
      <c r="C1249" s="23"/>
      <c r="D1249" s="23"/>
      <c r="E1249" s="23"/>
      <c r="F1249" s="23"/>
      <c r="G1249" s="23"/>
      <c r="H1249" s="23">
        <f t="shared" si="1"/>
        <v>1.012839</v>
      </c>
      <c r="I1249" s="19"/>
      <c r="J1249" s="19"/>
      <c r="K1249" s="20">
        <v>8.0</v>
      </c>
      <c r="L1249" s="20"/>
      <c r="M1249" s="20"/>
      <c r="N1249" s="20"/>
    </row>
    <row r="1250" hidden="1">
      <c r="A1250" s="22">
        <v>11035.0</v>
      </c>
      <c r="B1250" s="23">
        <v>0.009799</v>
      </c>
      <c r="C1250" s="23"/>
      <c r="D1250" s="23"/>
      <c r="E1250" s="23"/>
      <c r="F1250" s="23"/>
      <c r="G1250" s="23"/>
      <c r="H1250" s="23">
        <f t="shared" si="1"/>
        <v>1.009799</v>
      </c>
      <c r="I1250" s="19"/>
      <c r="J1250" s="19"/>
      <c r="K1250" s="20">
        <v>9.0</v>
      </c>
      <c r="L1250" s="20"/>
      <c r="M1250" s="20"/>
      <c r="N1250" s="20"/>
    </row>
    <row r="1251" hidden="1">
      <c r="A1251" s="22">
        <v>11036.0</v>
      </c>
      <c r="B1251" s="23">
        <v>0.003779</v>
      </c>
      <c r="C1251" s="23"/>
      <c r="D1251" s="23"/>
      <c r="E1251" s="23"/>
      <c r="F1251" s="23"/>
      <c r="G1251" s="23"/>
      <c r="H1251" s="23">
        <f t="shared" si="1"/>
        <v>1.003779</v>
      </c>
      <c r="I1251" s="19"/>
      <c r="J1251" s="19"/>
      <c r="K1251" s="20">
        <v>10.0</v>
      </c>
      <c r="L1251" s="20"/>
      <c r="M1251" s="20"/>
      <c r="N1251" s="20"/>
    </row>
    <row r="1252" hidden="1">
      <c r="A1252" s="22">
        <v>11037.0</v>
      </c>
      <c r="B1252" s="23">
        <v>0.005289</v>
      </c>
      <c r="C1252" s="23"/>
      <c r="D1252" s="23"/>
      <c r="E1252" s="23"/>
      <c r="F1252" s="23"/>
      <c r="G1252" s="23"/>
      <c r="H1252" s="23">
        <f t="shared" si="1"/>
        <v>1.005289</v>
      </c>
      <c r="I1252" s="19"/>
      <c r="J1252" s="19"/>
      <c r="K1252" s="20">
        <v>11.0</v>
      </c>
      <c r="L1252" s="20"/>
      <c r="M1252" s="20"/>
      <c r="N1252" s="20"/>
    </row>
    <row r="1253" hidden="1">
      <c r="A1253" s="22">
        <v>11038.0</v>
      </c>
      <c r="B1253" s="23">
        <v>0.005646</v>
      </c>
      <c r="C1253" s="23"/>
      <c r="D1253" s="23"/>
      <c r="E1253" s="23"/>
      <c r="F1253" s="23"/>
      <c r="G1253" s="23"/>
      <c r="H1253" s="23">
        <f t="shared" si="1"/>
        <v>1.005646</v>
      </c>
      <c r="I1253" s="19"/>
      <c r="J1253" s="19"/>
      <c r="K1253" s="20">
        <v>12.0</v>
      </c>
      <c r="L1253" s="20"/>
      <c r="M1253" s="20"/>
      <c r="N1253" s="20"/>
    </row>
    <row r="1254" hidden="1">
      <c r="A1254" s="22">
        <v>11039.0</v>
      </c>
      <c r="B1254" s="23">
        <v>-0.008402</v>
      </c>
      <c r="C1254" s="23"/>
      <c r="D1254" s="23"/>
      <c r="E1254" s="23"/>
      <c r="F1254" s="23"/>
      <c r="G1254" s="23"/>
      <c r="H1254" s="23">
        <f t="shared" si="1"/>
        <v>0.991598</v>
      </c>
      <c r="I1254" s="19"/>
      <c r="J1254" s="19"/>
      <c r="K1254" s="20">
        <v>13.0</v>
      </c>
      <c r="L1254" s="20"/>
      <c r="M1254" s="20"/>
      <c r="N1254" s="20"/>
    </row>
    <row r="1255" hidden="1">
      <c r="A1255" s="22">
        <v>11041.0</v>
      </c>
      <c r="B1255" s="23">
        <v>0.009737</v>
      </c>
      <c r="C1255" s="23"/>
      <c r="D1255" s="23"/>
      <c r="E1255" s="23"/>
      <c r="F1255" s="23"/>
      <c r="G1255" s="23"/>
      <c r="H1255" s="23">
        <f t="shared" si="1"/>
        <v>1.009737</v>
      </c>
      <c r="I1255" s="19"/>
      <c r="J1255" s="19"/>
      <c r="K1255" s="20">
        <v>14.0</v>
      </c>
      <c r="L1255" s="20"/>
      <c r="M1255" s="20"/>
      <c r="N1255" s="20"/>
    </row>
    <row r="1256" hidden="1">
      <c r="A1256" s="22">
        <v>11042.0</v>
      </c>
      <c r="B1256" s="23">
        <v>2.77E-4</v>
      </c>
      <c r="C1256" s="23"/>
      <c r="D1256" s="23"/>
      <c r="E1256" s="23"/>
      <c r="F1256" s="23"/>
      <c r="G1256" s="23"/>
      <c r="H1256" s="23">
        <f t="shared" si="1"/>
        <v>1.000277</v>
      </c>
      <c r="I1256" s="19"/>
      <c r="J1256" s="19"/>
      <c r="K1256" s="20">
        <v>15.0</v>
      </c>
      <c r="L1256" s="20"/>
      <c r="M1256" s="20"/>
      <c r="N1256" s="20"/>
    </row>
    <row r="1257" hidden="1">
      <c r="A1257" s="22">
        <v>11043.0</v>
      </c>
      <c r="B1257" s="23">
        <v>0.009928</v>
      </c>
      <c r="C1257" s="23"/>
      <c r="D1257" s="23"/>
      <c r="E1257" s="23"/>
      <c r="F1257" s="23"/>
      <c r="G1257" s="23"/>
      <c r="H1257" s="23">
        <f t="shared" si="1"/>
        <v>1.009928</v>
      </c>
      <c r="I1257" s="19"/>
      <c r="J1257" s="19"/>
      <c r="K1257" s="20">
        <v>16.0</v>
      </c>
      <c r="L1257" s="20"/>
      <c r="M1257" s="20"/>
      <c r="N1257" s="20"/>
    </row>
    <row r="1258" hidden="1">
      <c r="A1258" s="22">
        <v>11044.0</v>
      </c>
      <c r="B1258" s="23">
        <v>-0.001635</v>
      </c>
      <c r="C1258" s="23"/>
      <c r="D1258" s="23"/>
      <c r="E1258" s="23"/>
      <c r="F1258" s="23"/>
      <c r="G1258" s="23"/>
      <c r="H1258" s="23">
        <f t="shared" si="1"/>
        <v>0.998365</v>
      </c>
      <c r="I1258" s="19"/>
      <c r="J1258" s="19"/>
      <c r="K1258" s="20">
        <v>17.0</v>
      </c>
      <c r="L1258" s="20"/>
      <c r="M1258" s="20"/>
      <c r="N1258" s="20"/>
    </row>
    <row r="1259" hidden="1">
      <c r="A1259" s="22">
        <v>11045.0</v>
      </c>
      <c r="B1259" s="23">
        <v>0.008737</v>
      </c>
      <c r="C1259" s="23"/>
      <c r="D1259" s="23"/>
      <c r="E1259" s="23"/>
      <c r="F1259" s="23"/>
      <c r="G1259" s="23"/>
      <c r="H1259" s="23">
        <f t="shared" si="1"/>
        <v>1.008737</v>
      </c>
      <c r="I1259" s="19"/>
      <c r="J1259" s="19"/>
      <c r="K1259" s="20">
        <v>18.0</v>
      </c>
      <c r="L1259" s="20"/>
      <c r="M1259" s="20"/>
      <c r="N1259" s="20"/>
    </row>
    <row r="1260" hidden="1">
      <c r="A1260" s="22">
        <v>11046.0</v>
      </c>
      <c r="B1260" s="23">
        <v>0.008332</v>
      </c>
      <c r="C1260" s="23"/>
      <c r="D1260" s="23"/>
      <c r="E1260" s="23"/>
      <c r="F1260" s="23"/>
      <c r="G1260" s="23"/>
      <c r="H1260" s="23">
        <f t="shared" si="1"/>
        <v>1.008332</v>
      </c>
      <c r="I1260" s="19"/>
      <c r="J1260" s="19"/>
      <c r="K1260" s="20">
        <v>19.0</v>
      </c>
      <c r="L1260" s="20"/>
      <c r="M1260" s="20"/>
      <c r="N1260" s="20"/>
    </row>
    <row r="1261">
      <c r="A1261" s="22">
        <v>11048.0</v>
      </c>
      <c r="B1261" s="23">
        <v>0.003069</v>
      </c>
      <c r="C1261" s="23"/>
      <c r="D1261" s="23"/>
      <c r="E1261" s="23"/>
      <c r="F1261" s="23"/>
      <c r="G1261" s="23">
        <f>STDEV(B1242:B1261)</f>
        <v>0.006298270928</v>
      </c>
      <c r="H1261" s="23">
        <f t="shared" si="1"/>
        <v>1.003069</v>
      </c>
      <c r="I1261" s="19">
        <f>($H1242 * $H1243 * $H1244 * $H1245 * $H1246 * $H1247 * $H1248 * $H1249 * $H1250 * $H1251 * $H1252 * $H1253 * $H1254 * $H1255 * $H1256 * $H1257 * $H1258 * $H1259 * $H1260 * $H1261)</f>
        <v>1.061322679</v>
      </c>
      <c r="J1261" s="19">
        <f>$I1261^(1/20) - 1</f>
        <v>0.002980229105</v>
      </c>
      <c r="K1261" s="20">
        <v>0.0</v>
      </c>
      <c r="L1261" s="20"/>
      <c r="M1261" s="20"/>
      <c r="N1261" s="20"/>
    </row>
    <row r="1262" hidden="1">
      <c r="A1262" s="22">
        <v>11049.0</v>
      </c>
      <c r="B1262" s="23">
        <v>0.007509</v>
      </c>
      <c r="C1262" s="23"/>
      <c r="D1262" s="23"/>
      <c r="E1262" s="23"/>
      <c r="F1262" s="23"/>
      <c r="G1262" s="23"/>
      <c r="H1262" s="23">
        <f t="shared" si="1"/>
        <v>1.007509</v>
      </c>
      <c r="I1262" s="19"/>
      <c r="J1262" s="19"/>
      <c r="K1262" s="20">
        <v>1.0</v>
      </c>
      <c r="L1262" s="20"/>
      <c r="M1262" s="20"/>
      <c r="N1262" s="20"/>
    </row>
    <row r="1263" hidden="1">
      <c r="A1263" s="22">
        <v>11050.0</v>
      </c>
      <c r="B1263" s="23">
        <v>-0.00966</v>
      </c>
      <c r="C1263" s="23"/>
      <c r="D1263" s="23"/>
      <c r="E1263" s="23"/>
      <c r="F1263" s="23"/>
      <c r="G1263" s="23"/>
      <c r="H1263" s="23">
        <f t="shared" si="1"/>
        <v>0.99034</v>
      </c>
      <c r="I1263" s="19"/>
      <c r="J1263" s="19"/>
      <c r="K1263" s="20">
        <v>2.0</v>
      </c>
      <c r="L1263" s="20"/>
      <c r="M1263" s="20"/>
      <c r="N1263" s="20"/>
    </row>
    <row r="1264" hidden="1">
      <c r="A1264" s="22">
        <v>11051.0</v>
      </c>
      <c r="B1264" s="23">
        <v>0.003016</v>
      </c>
      <c r="C1264" s="23"/>
      <c r="D1264" s="23"/>
      <c r="E1264" s="23"/>
      <c r="F1264" s="23"/>
      <c r="G1264" s="23"/>
      <c r="H1264" s="23">
        <f t="shared" si="1"/>
        <v>1.003016</v>
      </c>
      <c r="I1264" s="19"/>
      <c r="J1264" s="19"/>
      <c r="K1264" s="20">
        <v>3.0</v>
      </c>
      <c r="L1264" s="20"/>
      <c r="M1264" s="20"/>
      <c r="N1264" s="20"/>
    </row>
    <row r="1265" hidden="1">
      <c r="A1265" s="22">
        <v>11052.0</v>
      </c>
      <c r="B1265" s="23">
        <v>0.010545</v>
      </c>
      <c r="C1265" s="23"/>
      <c r="D1265" s="23"/>
      <c r="E1265" s="23"/>
      <c r="F1265" s="23"/>
      <c r="G1265" s="23"/>
      <c r="H1265" s="23">
        <f t="shared" si="1"/>
        <v>1.010545</v>
      </c>
      <c r="I1265" s="19"/>
      <c r="J1265" s="19"/>
      <c r="K1265" s="20">
        <v>4.0</v>
      </c>
      <c r="L1265" s="20"/>
      <c r="M1265" s="20"/>
      <c r="N1265" s="20"/>
    </row>
    <row r="1266" hidden="1">
      <c r="A1266" s="22">
        <v>11053.0</v>
      </c>
      <c r="B1266" s="23">
        <v>0.004955</v>
      </c>
      <c r="C1266" s="23"/>
      <c r="D1266" s="23"/>
      <c r="E1266" s="23"/>
      <c r="F1266" s="23"/>
      <c r="G1266" s="23"/>
      <c r="H1266" s="23">
        <f t="shared" si="1"/>
        <v>1.004955</v>
      </c>
      <c r="I1266" s="19"/>
      <c r="J1266" s="19"/>
      <c r="K1266" s="20">
        <v>5.0</v>
      </c>
      <c r="L1266" s="20"/>
      <c r="M1266" s="20"/>
      <c r="N1266" s="20"/>
    </row>
    <row r="1267" hidden="1">
      <c r="A1267" s="22">
        <v>11055.0</v>
      </c>
      <c r="B1267" s="23">
        <v>-2.1E-4</v>
      </c>
      <c r="C1267" s="23"/>
      <c r="D1267" s="23"/>
      <c r="E1267" s="23"/>
      <c r="F1267" s="23"/>
      <c r="G1267" s="23"/>
      <c r="H1267" s="23">
        <f t="shared" si="1"/>
        <v>0.99979</v>
      </c>
      <c r="I1267" s="19"/>
      <c r="J1267" s="19"/>
      <c r="K1267" s="20">
        <v>6.0</v>
      </c>
      <c r="L1267" s="20"/>
      <c r="M1267" s="20"/>
      <c r="N1267" s="20"/>
    </row>
    <row r="1268" hidden="1">
      <c r="A1268" s="22">
        <v>11056.0</v>
      </c>
      <c r="B1268" s="23">
        <v>-0.006294</v>
      </c>
      <c r="C1268" s="23"/>
      <c r="D1268" s="23"/>
      <c r="E1268" s="23"/>
      <c r="F1268" s="23"/>
      <c r="G1268" s="23"/>
      <c r="H1268" s="23">
        <f t="shared" si="1"/>
        <v>0.993706</v>
      </c>
      <c r="I1268" s="19"/>
      <c r="J1268" s="19"/>
      <c r="K1268" s="20">
        <v>7.0</v>
      </c>
      <c r="L1268" s="20"/>
      <c r="M1268" s="20"/>
      <c r="N1268" s="20"/>
    </row>
    <row r="1269" hidden="1">
      <c r="A1269" s="22">
        <v>11057.0</v>
      </c>
      <c r="B1269" s="23">
        <v>0.012792</v>
      </c>
      <c r="C1269" s="23"/>
      <c r="D1269" s="23"/>
      <c r="E1269" s="23"/>
      <c r="F1269" s="23"/>
      <c r="G1269" s="23"/>
      <c r="H1269" s="23">
        <f t="shared" si="1"/>
        <v>1.012792</v>
      </c>
      <c r="I1269" s="19"/>
      <c r="J1269" s="19"/>
      <c r="K1269" s="20">
        <v>8.0</v>
      </c>
      <c r="L1269" s="20"/>
      <c r="M1269" s="20"/>
      <c r="N1269" s="20"/>
    </row>
    <row r="1270" hidden="1">
      <c r="A1270" s="22">
        <v>11058.0</v>
      </c>
      <c r="B1270" s="23">
        <v>4.27E-4</v>
      </c>
      <c r="C1270" s="23"/>
      <c r="D1270" s="23"/>
      <c r="E1270" s="23"/>
      <c r="F1270" s="23"/>
      <c r="G1270" s="23"/>
      <c r="H1270" s="23">
        <f t="shared" si="1"/>
        <v>1.000427</v>
      </c>
      <c r="I1270" s="19"/>
      <c r="J1270" s="19"/>
      <c r="K1270" s="20">
        <v>9.0</v>
      </c>
      <c r="L1270" s="20"/>
      <c r="M1270" s="20"/>
      <c r="N1270" s="20"/>
    </row>
    <row r="1271" hidden="1">
      <c r="A1271" s="22">
        <v>11059.0</v>
      </c>
      <c r="B1271" s="23">
        <v>-0.003551</v>
      </c>
      <c r="C1271" s="23"/>
      <c r="D1271" s="23"/>
      <c r="E1271" s="23"/>
      <c r="F1271" s="23"/>
      <c r="G1271" s="23"/>
      <c r="H1271" s="23">
        <f t="shared" si="1"/>
        <v>0.996449</v>
      </c>
      <c r="I1271" s="19"/>
      <c r="J1271" s="19"/>
      <c r="K1271" s="20">
        <v>10.0</v>
      </c>
      <c r="L1271" s="20"/>
      <c r="M1271" s="20"/>
      <c r="N1271" s="20"/>
    </row>
    <row r="1272" hidden="1">
      <c r="A1272" s="22">
        <v>11060.0</v>
      </c>
      <c r="B1272" s="23">
        <v>1.27E-4</v>
      </c>
      <c r="C1272" s="23"/>
      <c r="D1272" s="23"/>
      <c r="E1272" s="23"/>
      <c r="F1272" s="23"/>
      <c r="G1272" s="23"/>
      <c r="H1272" s="23">
        <f t="shared" si="1"/>
        <v>1.000127</v>
      </c>
      <c r="I1272" s="19"/>
      <c r="J1272" s="19"/>
      <c r="K1272" s="20">
        <v>11.0</v>
      </c>
      <c r="L1272" s="20"/>
      <c r="M1272" s="20"/>
      <c r="N1272" s="20"/>
    </row>
    <row r="1273" hidden="1">
      <c r="A1273" s="22">
        <v>11062.0</v>
      </c>
      <c r="B1273" s="23">
        <v>-0.002536</v>
      </c>
      <c r="C1273" s="23"/>
      <c r="D1273" s="23"/>
      <c r="E1273" s="23"/>
      <c r="F1273" s="23"/>
      <c r="G1273" s="23"/>
      <c r="H1273" s="23">
        <f t="shared" si="1"/>
        <v>0.997464</v>
      </c>
      <c r="I1273" s="19"/>
      <c r="J1273" s="19"/>
      <c r="K1273" s="20">
        <v>12.0</v>
      </c>
      <c r="L1273" s="20"/>
      <c r="M1273" s="20"/>
      <c r="N1273" s="20"/>
    </row>
    <row r="1274" hidden="1">
      <c r="A1274" s="22">
        <v>11063.0</v>
      </c>
      <c r="B1274" s="23">
        <v>-1.58E-4</v>
      </c>
      <c r="C1274" s="23"/>
      <c r="D1274" s="23"/>
      <c r="E1274" s="23"/>
      <c r="F1274" s="23"/>
      <c r="G1274" s="23"/>
      <c r="H1274" s="23">
        <f t="shared" si="1"/>
        <v>0.999842</v>
      </c>
      <c r="I1274" s="19"/>
      <c r="J1274" s="19"/>
      <c r="K1274" s="20">
        <v>13.0</v>
      </c>
      <c r="L1274" s="20"/>
      <c r="M1274" s="20"/>
      <c r="N1274" s="20"/>
    </row>
    <row r="1275" hidden="1">
      <c r="A1275" s="22">
        <v>11064.0</v>
      </c>
      <c r="B1275" s="23">
        <v>-0.007162</v>
      </c>
      <c r="C1275" s="23"/>
      <c r="D1275" s="23"/>
      <c r="E1275" s="23"/>
      <c r="F1275" s="23"/>
      <c r="G1275" s="23"/>
      <c r="H1275" s="23">
        <f t="shared" si="1"/>
        <v>0.992838</v>
      </c>
      <c r="I1275" s="19"/>
      <c r="J1275" s="19"/>
      <c r="K1275" s="20">
        <v>14.0</v>
      </c>
      <c r="L1275" s="20"/>
      <c r="M1275" s="20"/>
      <c r="N1275" s="20"/>
    </row>
    <row r="1276" hidden="1">
      <c r="A1276" s="22">
        <v>11065.0</v>
      </c>
      <c r="B1276" s="23">
        <v>0.005075</v>
      </c>
      <c r="C1276" s="23"/>
      <c r="D1276" s="23"/>
      <c r="E1276" s="23"/>
      <c r="F1276" s="23"/>
      <c r="G1276" s="23"/>
      <c r="H1276" s="23">
        <f t="shared" si="1"/>
        <v>1.005075</v>
      </c>
      <c r="I1276" s="19"/>
      <c r="J1276" s="19"/>
      <c r="K1276" s="20">
        <v>15.0</v>
      </c>
      <c r="L1276" s="20"/>
      <c r="M1276" s="20"/>
      <c r="N1276" s="20"/>
    </row>
    <row r="1277" hidden="1">
      <c r="A1277" s="22">
        <v>11069.0</v>
      </c>
      <c r="B1277" s="23">
        <v>-0.015165</v>
      </c>
      <c r="C1277" s="23"/>
      <c r="D1277" s="23"/>
      <c r="E1277" s="23"/>
      <c r="F1277" s="23"/>
      <c r="G1277" s="23"/>
      <c r="H1277" s="23">
        <f t="shared" si="1"/>
        <v>0.984835</v>
      </c>
      <c r="I1277" s="19"/>
      <c r="J1277" s="19"/>
      <c r="K1277" s="20">
        <v>16.0</v>
      </c>
      <c r="L1277" s="20"/>
      <c r="M1277" s="20"/>
      <c r="N1277" s="20"/>
    </row>
    <row r="1278" hidden="1">
      <c r="A1278" s="22">
        <v>11070.0</v>
      </c>
      <c r="B1278" s="23">
        <v>0.004522</v>
      </c>
      <c r="C1278" s="23"/>
      <c r="D1278" s="23"/>
      <c r="E1278" s="23"/>
      <c r="F1278" s="23"/>
      <c r="G1278" s="23"/>
      <c r="H1278" s="23">
        <f t="shared" si="1"/>
        <v>1.004522</v>
      </c>
      <c r="I1278" s="19"/>
      <c r="J1278" s="19"/>
      <c r="K1278" s="20">
        <v>17.0</v>
      </c>
      <c r="L1278" s="20"/>
      <c r="M1278" s="20"/>
      <c r="N1278" s="20"/>
    </row>
    <row r="1279" hidden="1">
      <c r="A1279" s="22">
        <v>11071.0</v>
      </c>
      <c r="B1279" s="23">
        <v>0.003574</v>
      </c>
      <c r="C1279" s="23"/>
      <c r="D1279" s="23"/>
      <c r="E1279" s="23"/>
      <c r="F1279" s="23"/>
      <c r="G1279" s="23"/>
      <c r="H1279" s="23">
        <f t="shared" si="1"/>
        <v>1.003574</v>
      </c>
      <c r="I1279" s="19"/>
      <c r="J1279" s="19"/>
      <c r="K1279" s="20">
        <v>18.0</v>
      </c>
      <c r="L1279" s="20"/>
      <c r="M1279" s="20"/>
      <c r="N1279" s="20"/>
    </row>
    <row r="1280" hidden="1">
      <c r="A1280" s="22">
        <v>11072.0</v>
      </c>
      <c r="B1280" s="23">
        <v>-0.008208</v>
      </c>
      <c r="C1280" s="23"/>
      <c r="D1280" s="23"/>
      <c r="E1280" s="23"/>
      <c r="F1280" s="23"/>
      <c r="G1280" s="23"/>
      <c r="H1280" s="23">
        <f t="shared" si="1"/>
        <v>0.991792</v>
      </c>
      <c r="I1280" s="19"/>
      <c r="J1280" s="19"/>
      <c r="K1280" s="20">
        <v>19.0</v>
      </c>
      <c r="L1280" s="20"/>
      <c r="M1280" s="20"/>
      <c r="N1280" s="20"/>
    </row>
    <row r="1281">
      <c r="A1281" s="22">
        <v>11073.0</v>
      </c>
      <c r="B1281" s="23">
        <v>-0.002141</v>
      </c>
      <c r="C1281" s="23"/>
      <c r="D1281" s="23"/>
      <c r="E1281" s="23"/>
      <c r="F1281" s="23"/>
      <c r="G1281" s="23">
        <f>STDEV(B1262:B1281)</f>
        <v>0.006992420568</v>
      </c>
      <c r="H1281" s="23">
        <f t="shared" si="1"/>
        <v>0.997859</v>
      </c>
      <c r="I1281" s="19">
        <f>($H1262 * $H1263 * $H1264 * $H1265 * $H1266 * $H1267 * $H1268 * $H1269 * $H1270 * $H1271 * $H1272 * $H1273 * $H1274 * $H1275 * $H1276 * $H1277 * $H1278 * $H1279 * $H1280 * $H1281)</f>
        <v>0.9969963296</v>
      </c>
      <c r="J1281" s="19">
        <f>$I1281^(1/20) - 1</f>
        <v>-0.0001503982105</v>
      </c>
      <c r="K1281" s="20">
        <v>0.0</v>
      </c>
      <c r="L1281" s="20"/>
      <c r="M1281" s="20"/>
      <c r="N1281" s="20"/>
    </row>
    <row r="1282" hidden="1">
      <c r="A1282" s="22">
        <v>11074.0</v>
      </c>
      <c r="B1282" s="23">
        <v>1.6E-4</v>
      </c>
      <c r="C1282" s="23"/>
      <c r="D1282" s="23"/>
      <c r="E1282" s="23"/>
      <c r="F1282" s="23"/>
      <c r="G1282" s="23"/>
      <c r="H1282" s="23">
        <f t="shared" si="1"/>
        <v>1.00016</v>
      </c>
      <c r="I1282" s="19"/>
      <c r="J1282" s="19"/>
      <c r="K1282" s="20">
        <v>1.0</v>
      </c>
      <c r="L1282" s="20"/>
      <c r="M1282" s="20"/>
      <c r="N1282" s="20"/>
    </row>
    <row r="1283" hidden="1">
      <c r="A1283" s="22">
        <v>11076.0</v>
      </c>
      <c r="B1283" s="23">
        <v>-0.021062</v>
      </c>
      <c r="C1283" s="23"/>
      <c r="D1283" s="23"/>
      <c r="E1283" s="23"/>
      <c r="F1283" s="23"/>
      <c r="G1283" s="23"/>
      <c r="H1283" s="23">
        <f t="shared" si="1"/>
        <v>0.978938</v>
      </c>
      <c r="I1283" s="19"/>
      <c r="J1283" s="19"/>
      <c r="K1283" s="20">
        <v>2.0</v>
      </c>
      <c r="L1283" s="20"/>
      <c r="M1283" s="20"/>
      <c r="N1283" s="20"/>
    </row>
    <row r="1284" hidden="1">
      <c r="A1284" s="22">
        <v>11077.0</v>
      </c>
      <c r="B1284" s="23">
        <v>-0.004537</v>
      </c>
      <c r="C1284" s="23"/>
      <c r="D1284" s="23"/>
      <c r="E1284" s="23"/>
      <c r="F1284" s="23"/>
      <c r="G1284" s="23"/>
      <c r="H1284" s="23">
        <f t="shared" si="1"/>
        <v>0.995463</v>
      </c>
      <c r="I1284" s="19"/>
      <c r="J1284" s="19"/>
      <c r="K1284" s="20">
        <v>3.0</v>
      </c>
      <c r="L1284" s="20"/>
      <c r="M1284" s="20"/>
      <c r="N1284" s="20"/>
    </row>
    <row r="1285" hidden="1">
      <c r="A1285" s="22">
        <v>11078.0</v>
      </c>
      <c r="B1285" s="23">
        <v>0.007755</v>
      </c>
      <c r="C1285" s="23"/>
      <c r="D1285" s="23"/>
      <c r="E1285" s="23"/>
      <c r="F1285" s="23"/>
      <c r="G1285" s="23"/>
      <c r="H1285" s="23">
        <f t="shared" si="1"/>
        <v>1.007755</v>
      </c>
      <c r="I1285" s="19"/>
      <c r="J1285" s="19"/>
      <c r="K1285" s="20">
        <v>4.0</v>
      </c>
      <c r="L1285" s="20"/>
      <c r="M1285" s="20"/>
      <c r="N1285" s="20"/>
    </row>
    <row r="1286" hidden="1">
      <c r="A1286" s="22">
        <v>11079.0</v>
      </c>
      <c r="B1286" s="23">
        <v>-0.019202</v>
      </c>
      <c r="C1286" s="23"/>
      <c r="D1286" s="23"/>
      <c r="E1286" s="23"/>
      <c r="F1286" s="23"/>
      <c r="G1286" s="23"/>
      <c r="H1286" s="23">
        <f t="shared" si="1"/>
        <v>0.980798</v>
      </c>
      <c r="I1286" s="19"/>
      <c r="J1286" s="19"/>
      <c r="K1286" s="20">
        <v>5.0</v>
      </c>
      <c r="L1286" s="20"/>
      <c r="M1286" s="20"/>
      <c r="N1286" s="20"/>
    </row>
    <row r="1287" hidden="1">
      <c r="A1287" s="22">
        <v>11080.0</v>
      </c>
      <c r="B1287" s="23">
        <v>-0.024812</v>
      </c>
      <c r="C1287" s="23"/>
      <c r="D1287" s="23"/>
      <c r="E1287" s="23"/>
      <c r="F1287" s="23"/>
      <c r="G1287" s="23"/>
      <c r="H1287" s="23">
        <f t="shared" si="1"/>
        <v>0.975188</v>
      </c>
      <c r="I1287" s="19"/>
      <c r="J1287" s="19"/>
      <c r="K1287" s="20">
        <v>6.0</v>
      </c>
      <c r="L1287" s="20"/>
      <c r="M1287" s="20"/>
      <c r="N1287" s="20"/>
    </row>
    <row r="1288" hidden="1">
      <c r="A1288" s="22">
        <v>11081.0</v>
      </c>
      <c r="B1288" s="23">
        <v>-0.031555</v>
      </c>
      <c r="C1288" s="23"/>
      <c r="D1288" s="23"/>
      <c r="E1288" s="23"/>
      <c r="F1288" s="23"/>
      <c r="G1288" s="23"/>
      <c r="H1288" s="23">
        <f t="shared" si="1"/>
        <v>0.968445</v>
      </c>
      <c r="I1288" s="19"/>
      <c r="J1288" s="19"/>
      <c r="K1288" s="20">
        <v>7.0</v>
      </c>
      <c r="L1288" s="20"/>
      <c r="M1288" s="20"/>
      <c r="N1288" s="20"/>
    </row>
    <row r="1289" hidden="1">
      <c r="A1289" s="22">
        <v>11083.0</v>
      </c>
      <c r="B1289" s="23">
        <v>-0.001694</v>
      </c>
      <c r="C1289" s="23"/>
      <c r="D1289" s="23"/>
      <c r="E1289" s="23"/>
      <c r="F1289" s="23"/>
      <c r="G1289" s="23"/>
      <c r="H1289" s="23">
        <f t="shared" si="1"/>
        <v>0.998306</v>
      </c>
      <c r="I1289" s="19"/>
      <c r="J1289" s="19"/>
      <c r="K1289" s="20">
        <v>8.0</v>
      </c>
      <c r="L1289" s="20"/>
      <c r="M1289" s="20"/>
      <c r="N1289" s="20"/>
    </row>
    <row r="1290" hidden="1">
      <c r="A1290" s="22">
        <v>11084.0</v>
      </c>
      <c r="B1290" s="23">
        <v>0.031604</v>
      </c>
      <c r="C1290" s="23"/>
      <c r="D1290" s="23"/>
      <c r="E1290" s="23"/>
      <c r="F1290" s="23"/>
      <c r="G1290" s="23"/>
      <c r="H1290" s="23">
        <f t="shared" si="1"/>
        <v>1.031604</v>
      </c>
      <c r="I1290" s="19"/>
      <c r="J1290" s="19"/>
      <c r="K1290" s="20">
        <v>9.0</v>
      </c>
      <c r="L1290" s="20"/>
      <c r="M1290" s="20"/>
      <c r="N1290" s="20"/>
    </row>
    <row r="1291" hidden="1">
      <c r="A1291" s="22">
        <v>11085.0</v>
      </c>
      <c r="B1291" s="23">
        <v>-0.009224</v>
      </c>
      <c r="C1291" s="23"/>
      <c r="D1291" s="23"/>
      <c r="E1291" s="23"/>
      <c r="F1291" s="23"/>
      <c r="G1291" s="23"/>
      <c r="H1291" s="23">
        <f t="shared" si="1"/>
        <v>0.990776</v>
      </c>
      <c r="I1291" s="19"/>
      <c r="J1291" s="19"/>
      <c r="K1291" s="20">
        <v>10.0</v>
      </c>
      <c r="L1291" s="20"/>
      <c r="M1291" s="20"/>
      <c r="N1291" s="20"/>
    </row>
    <row r="1292" hidden="1">
      <c r="A1292" s="22">
        <v>11086.0</v>
      </c>
      <c r="B1292" s="23">
        <v>0.0028</v>
      </c>
      <c r="C1292" s="23"/>
      <c r="D1292" s="23"/>
      <c r="E1292" s="23"/>
      <c r="F1292" s="23"/>
      <c r="G1292" s="23"/>
      <c r="H1292" s="23">
        <f t="shared" si="1"/>
        <v>1.0028</v>
      </c>
      <c r="I1292" s="19"/>
      <c r="J1292" s="19"/>
      <c r="K1292" s="20">
        <v>11.0</v>
      </c>
      <c r="L1292" s="20"/>
      <c r="M1292" s="20"/>
      <c r="N1292" s="20"/>
    </row>
    <row r="1293" hidden="1">
      <c r="A1293" s="22">
        <v>11087.0</v>
      </c>
      <c r="B1293" s="23">
        <v>0.009988</v>
      </c>
      <c r="C1293" s="23"/>
      <c r="D1293" s="23"/>
      <c r="E1293" s="23"/>
      <c r="F1293" s="23"/>
      <c r="G1293" s="23"/>
      <c r="H1293" s="23">
        <f t="shared" si="1"/>
        <v>1.009988</v>
      </c>
      <c r="I1293" s="19"/>
      <c r="J1293" s="19"/>
      <c r="K1293" s="20">
        <v>12.0</v>
      </c>
      <c r="L1293" s="20"/>
      <c r="M1293" s="20"/>
      <c r="N1293" s="20"/>
    </row>
    <row r="1294" hidden="1">
      <c r="A1294" s="22">
        <v>11088.0</v>
      </c>
      <c r="B1294" s="23">
        <v>0.013957</v>
      </c>
      <c r="C1294" s="23"/>
      <c r="D1294" s="23"/>
      <c r="E1294" s="23"/>
      <c r="F1294" s="23"/>
      <c r="G1294" s="23"/>
      <c r="H1294" s="23">
        <f t="shared" si="1"/>
        <v>1.013957</v>
      </c>
      <c r="I1294" s="19"/>
      <c r="J1294" s="19"/>
      <c r="K1294" s="20">
        <v>13.0</v>
      </c>
      <c r="L1294" s="20"/>
      <c r="M1294" s="20"/>
      <c r="N1294" s="20"/>
    </row>
    <row r="1295" hidden="1">
      <c r="A1295" s="22">
        <v>11090.0</v>
      </c>
      <c r="B1295" s="23">
        <v>-3.62E-4</v>
      </c>
      <c r="C1295" s="23"/>
      <c r="D1295" s="23"/>
      <c r="E1295" s="23"/>
      <c r="F1295" s="23"/>
      <c r="G1295" s="23"/>
      <c r="H1295" s="23">
        <f t="shared" si="1"/>
        <v>0.999638</v>
      </c>
      <c r="I1295" s="19"/>
      <c r="J1295" s="19"/>
      <c r="K1295" s="20">
        <v>14.0</v>
      </c>
      <c r="L1295" s="20"/>
      <c r="M1295" s="20"/>
      <c r="N1295" s="20"/>
    </row>
    <row r="1296" hidden="1">
      <c r="A1296" s="22">
        <v>11091.0</v>
      </c>
      <c r="B1296" s="23">
        <v>0.010057</v>
      </c>
      <c r="C1296" s="23"/>
      <c r="D1296" s="23"/>
      <c r="E1296" s="23"/>
      <c r="F1296" s="23"/>
      <c r="G1296" s="23"/>
      <c r="H1296" s="23">
        <f t="shared" si="1"/>
        <v>1.010057</v>
      </c>
      <c r="I1296" s="19"/>
      <c r="J1296" s="19"/>
      <c r="K1296" s="20">
        <v>15.0</v>
      </c>
      <c r="L1296" s="20"/>
      <c r="M1296" s="20"/>
      <c r="N1296" s="20"/>
    </row>
    <row r="1297" hidden="1">
      <c r="A1297" s="22">
        <v>11092.0</v>
      </c>
      <c r="B1297" s="23">
        <v>0.005916</v>
      </c>
      <c r="C1297" s="23"/>
      <c r="D1297" s="23"/>
      <c r="E1297" s="23"/>
      <c r="F1297" s="23"/>
      <c r="G1297" s="23"/>
      <c r="H1297" s="23">
        <f t="shared" si="1"/>
        <v>1.005916</v>
      </c>
      <c r="I1297" s="19"/>
      <c r="J1297" s="19"/>
      <c r="K1297" s="20">
        <v>16.0</v>
      </c>
      <c r="L1297" s="20"/>
      <c r="M1297" s="20"/>
      <c r="N1297" s="20"/>
    </row>
    <row r="1298" hidden="1">
      <c r="A1298" s="22">
        <v>11093.0</v>
      </c>
      <c r="B1298" s="23">
        <v>-0.012428</v>
      </c>
      <c r="C1298" s="23"/>
      <c r="D1298" s="23"/>
      <c r="E1298" s="23"/>
      <c r="F1298" s="23"/>
      <c r="G1298" s="23"/>
      <c r="H1298" s="23">
        <f t="shared" si="1"/>
        <v>0.987572</v>
      </c>
      <c r="I1298" s="19"/>
      <c r="J1298" s="19"/>
      <c r="K1298" s="20">
        <v>17.0</v>
      </c>
      <c r="L1298" s="20"/>
      <c r="M1298" s="20"/>
      <c r="N1298" s="20"/>
    </row>
    <row r="1299" hidden="1">
      <c r="A1299" s="22">
        <v>11094.0</v>
      </c>
      <c r="B1299" s="23">
        <v>0.005149</v>
      </c>
      <c r="C1299" s="23"/>
      <c r="D1299" s="23"/>
      <c r="E1299" s="23"/>
      <c r="F1299" s="23"/>
      <c r="G1299" s="23"/>
      <c r="H1299" s="23">
        <f t="shared" si="1"/>
        <v>1.005149</v>
      </c>
      <c r="I1299" s="19"/>
      <c r="J1299" s="19"/>
      <c r="K1299" s="20">
        <v>18.0</v>
      </c>
      <c r="L1299" s="20"/>
      <c r="M1299" s="20"/>
      <c r="N1299" s="20"/>
    </row>
    <row r="1300" hidden="1">
      <c r="A1300" s="22">
        <v>11095.0</v>
      </c>
      <c r="B1300" s="23">
        <v>4.22E-4</v>
      </c>
      <c r="C1300" s="23"/>
      <c r="D1300" s="23"/>
      <c r="E1300" s="23"/>
      <c r="F1300" s="23"/>
      <c r="G1300" s="23"/>
      <c r="H1300" s="23">
        <f t="shared" si="1"/>
        <v>1.000422</v>
      </c>
      <c r="I1300" s="19"/>
      <c r="J1300" s="19"/>
      <c r="K1300" s="20">
        <v>19.0</v>
      </c>
      <c r="L1300" s="20"/>
      <c r="M1300" s="20"/>
      <c r="N1300" s="20"/>
    </row>
    <row r="1301">
      <c r="A1301" s="22">
        <v>11097.0</v>
      </c>
      <c r="B1301" s="23">
        <v>-0.018171</v>
      </c>
      <c r="C1301" s="23"/>
      <c r="D1301" s="23"/>
      <c r="E1301" s="23"/>
      <c r="F1301" s="23"/>
      <c r="G1301" s="23">
        <f>STDEV(B1282:B1301)</f>
        <v>0.01519803889</v>
      </c>
      <c r="H1301" s="23">
        <f t="shared" si="1"/>
        <v>0.981829</v>
      </c>
      <c r="I1301" s="19">
        <f>($H1282 * $H1283 * $H1284 * $H1285 * $H1286 * $H1287 * $H1288 * $H1289 * $H1290 * $H1291 * $H1292 * $H1293 * $H1294 * $H1295 * $H1296 * $H1297 * $H1298 * $H1299 * $H1300 * $H1301)</f>
        <v>0.9441011915</v>
      </c>
      <c r="J1301" s="19">
        <f>$I1301^(1/20) - 1</f>
        <v>-0.002871964207</v>
      </c>
      <c r="K1301" s="20">
        <v>0.0</v>
      </c>
      <c r="L1301" s="20"/>
      <c r="M1301" s="20"/>
      <c r="N1301" s="20"/>
    </row>
    <row r="1302" hidden="1">
      <c r="A1302" s="22">
        <v>11098.0</v>
      </c>
      <c r="B1302" s="23">
        <v>0.001302</v>
      </c>
      <c r="C1302" s="23"/>
      <c r="D1302" s="23"/>
      <c r="E1302" s="23"/>
      <c r="F1302" s="23"/>
      <c r="G1302" s="23"/>
      <c r="H1302" s="23">
        <f t="shared" si="1"/>
        <v>1.001302</v>
      </c>
      <c r="I1302" s="19"/>
      <c r="J1302" s="19"/>
      <c r="K1302" s="20">
        <v>1.0</v>
      </c>
      <c r="L1302" s="20"/>
      <c r="M1302" s="20"/>
      <c r="N1302" s="20"/>
    </row>
    <row r="1303" hidden="1">
      <c r="A1303" s="22">
        <v>11099.0</v>
      </c>
      <c r="B1303" s="23">
        <v>-0.003173</v>
      </c>
      <c r="C1303" s="23"/>
      <c r="D1303" s="23"/>
      <c r="E1303" s="23"/>
      <c r="F1303" s="23"/>
      <c r="G1303" s="23"/>
      <c r="H1303" s="23">
        <f t="shared" si="1"/>
        <v>0.996827</v>
      </c>
      <c r="I1303" s="19"/>
      <c r="J1303" s="19"/>
      <c r="K1303" s="20">
        <v>2.0</v>
      </c>
      <c r="L1303" s="20"/>
      <c r="M1303" s="20"/>
      <c r="N1303" s="20"/>
    </row>
    <row r="1304" hidden="1">
      <c r="A1304" s="22">
        <v>11100.0</v>
      </c>
      <c r="B1304" s="23">
        <v>0.001665</v>
      </c>
      <c r="C1304" s="23"/>
      <c r="D1304" s="23"/>
      <c r="E1304" s="23"/>
      <c r="F1304" s="23"/>
      <c r="G1304" s="23"/>
      <c r="H1304" s="23">
        <f t="shared" si="1"/>
        <v>1.001665</v>
      </c>
      <c r="I1304" s="19"/>
      <c r="J1304" s="19"/>
      <c r="K1304" s="20">
        <v>3.0</v>
      </c>
      <c r="L1304" s="20"/>
      <c r="M1304" s="20"/>
      <c r="N1304" s="20"/>
    </row>
    <row r="1305" hidden="1">
      <c r="A1305" s="22">
        <v>11101.0</v>
      </c>
      <c r="B1305" s="23">
        <v>0.009884</v>
      </c>
      <c r="C1305" s="23"/>
      <c r="D1305" s="23"/>
      <c r="E1305" s="23"/>
      <c r="F1305" s="23"/>
      <c r="G1305" s="23"/>
      <c r="H1305" s="23">
        <f t="shared" si="1"/>
        <v>1.009884</v>
      </c>
      <c r="I1305" s="19"/>
      <c r="J1305" s="19"/>
      <c r="K1305" s="20">
        <v>4.0</v>
      </c>
      <c r="L1305" s="20"/>
      <c r="M1305" s="20"/>
      <c r="N1305" s="20"/>
    </row>
    <row r="1306" hidden="1">
      <c r="A1306" s="22">
        <v>11102.0</v>
      </c>
      <c r="B1306" s="23">
        <v>0.00594</v>
      </c>
      <c r="C1306" s="23"/>
      <c r="D1306" s="23"/>
      <c r="E1306" s="23"/>
      <c r="F1306" s="23"/>
      <c r="G1306" s="23"/>
      <c r="H1306" s="23">
        <f t="shared" si="1"/>
        <v>1.00594</v>
      </c>
      <c r="I1306" s="19"/>
      <c r="J1306" s="19"/>
      <c r="K1306" s="20">
        <v>5.0</v>
      </c>
      <c r="L1306" s="20"/>
      <c r="M1306" s="20"/>
      <c r="N1306" s="20"/>
    </row>
    <row r="1307" hidden="1">
      <c r="A1307" s="22">
        <v>11104.0</v>
      </c>
      <c r="B1307" s="23">
        <v>0.001384</v>
      </c>
      <c r="C1307" s="23"/>
      <c r="D1307" s="23"/>
      <c r="E1307" s="23"/>
      <c r="F1307" s="23"/>
      <c r="G1307" s="23"/>
      <c r="H1307" s="23">
        <f t="shared" si="1"/>
        <v>1.001384</v>
      </c>
      <c r="I1307" s="19"/>
      <c r="J1307" s="19"/>
      <c r="K1307" s="20">
        <v>6.0</v>
      </c>
      <c r="L1307" s="20"/>
      <c r="M1307" s="20"/>
      <c r="N1307" s="20"/>
    </row>
    <row r="1308" hidden="1">
      <c r="A1308" s="22">
        <v>11105.0</v>
      </c>
      <c r="B1308" s="23">
        <v>7.18E-4</v>
      </c>
      <c r="C1308" s="23"/>
      <c r="D1308" s="23"/>
      <c r="E1308" s="23"/>
      <c r="F1308" s="23"/>
      <c r="G1308" s="23"/>
      <c r="H1308" s="23">
        <f t="shared" si="1"/>
        <v>1.000718</v>
      </c>
      <c r="I1308" s="19"/>
      <c r="J1308" s="19"/>
      <c r="K1308" s="20">
        <v>7.0</v>
      </c>
      <c r="L1308" s="20"/>
      <c r="M1308" s="20"/>
      <c r="N1308" s="20"/>
    </row>
    <row r="1309" hidden="1">
      <c r="A1309" s="22">
        <v>11106.0</v>
      </c>
      <c r="B1309" s="23">
        <v>0.003497</v>
      </c>
      <c r="C1309" s="23"/>
      <c r="D1309" s="23"/>
      <c r="E1309" s="23"/>
      <c r="F1309" s="23"/>
      <c r="G1309" s="23"/>
      <c r="H1309" s="23">
        <f t="shared" si="1"/>
        <v>1.003497</v>
      </c>
      <c r="I1309" s="19"/>
      <c r="J1309" s="19"/>
      <c r="K1309" s="20">
        <v>8.0</v>
      </c>
      <c r="L1309" s="20"/>
      <c r="M1309" s="20"/>
      <c r="N1309" s="20"/>
    </row>
    <row r="1310" hidden="1">
      <c r="A1310" s="22">
        <v>11107.0</v>
      </c>
      <c r="B1310" s="23">
        <v>0.004852</v>
      </c>
      <c r="C1310" s="23"/>
      <c r="D1310" s="23"/>
      <c r="E1310" s="23"/>
      <c r="F1310" s="23"/>
      <c r="G1310" s="23"/>
      <c r="H1310" s="23">
        <f t="shared" si="1"/>
        <v>1.004852</v>
      </c>
      <c r="I1310" s="19"/>
      <c r="J1310" s="19"/>
      <c r="K1310" s="20">
        <v>9.0</v>
      </c>
      <c r="L1310" s="20"/>
      <c r="M1310" s="20"/>
      <c r="N1310" s="20"/>
    </row>
    <row r="1311" hidden="1">
      <c r="A1311" s="22">
        <v>11111.0</v>
      </c>
      <c r="B1311" s="23">
        <v>-0.001657</v>
      </c>
      <c r="C1311" s="23"/>
      <c r="D1311" s="23"/>
      <c r="E1311" s="23"/>
      <c r="F1311" s="23"/>
      <c r="G1311" s="23"/>
      <c r="H1311" s="23">
        <f t="shared" si="1"/>
        <v>0.998343</v>
      </c>
      <c r="I1311" s="19"/>
      <c r="J1311" s="19"/>
      <c r="K1311" s="20">
        <v>10.0</v>
      </c>
      <c r="L1311" s="20"/>
      <c r="M1311" s="20"/>
      <c r="N1311" s="20"/>
    </row>
    <row r="1312" hidden="1">
      <c r="A1312" s="22">
        <v>11112.0</v>
      </c>
      <c r="B1312" s="23">
        <v>-0.008176</v>
      </c>
      <c r="C1312" s="23"/>
      <c r="D1312" s="23"/>
      <c r="E1312" s="23"/>
      <c r="F1312" s="23"/>
      <c r="G1312" s="23"/>
      <c r="H1312" s="23">
        <f t="shared" si="1"/>
        <v>0.991824</v>
      </c>
      <c r="I1312" s="19"/>
      <c r="J1312" s="19"/>
      <c r="K1312" s="20">
        <v>11.0</v>
      </c>
      <c r="L1312" s="20"/>
      <c r="M1312" s="20"/>
      <c r="N1312" s="20"/>
    </row>
    <row r="1313" hidden="1">
      <c r="A1313" s="22">
        <v>11113.0</v>
      </c>
      <c r="B1313" s="23">
        <v>0.002895</v>
      </c>
      <c r="C1313" s="23"/>
      <c r="D1313" s="23"/>
      <c r="E1313" s="23"/>
      <c r="F1313" s="23"/>
      <c r="G1313" s="23"/>
      <c r="H1313" s="23">
        <f t="shared" si="1"/>
        <v>1.002895</v>
      </c>
      <c r="I1313" s="19"/>
      <c r="J1313" s="19"/>
      <c r="K1313" s="20">
        <v>12.0</v>
      </c>
      <c r="L1313" s="20"/>
      <c r="M1313" s="20"/>
      <c r="N1313" s="20"/>
    </row>
    <row r="1314" hidden="1">
      <c r="A1314" s="22">
        <v>11114.0</v>
      </c>
      <c r="B1314" s="23">
        <v>-0.013784</v>
      </c>
      <c r="C1314" s="23"/>
      <c r="D1314" s="23"/>
      <c r="E1314" s="23"/>
      <c r="F1314" s="23"/>
      <c r="G1314" s="23"/>
      <c r="H1314" s="23">
        <f t="shared" si="1"/>
        <v>0.986216</v>
      </c>
      <c r="I1314" s="19"/>
      <c r="J1314" s="19"/>
      <c r="K1314" s="20">
        <v>13.0</v>
      </c>
      <c r="L1314" s="20"/>
      <c r="M1314" s="20"/>
      <c r="N1314" s="20"/>
    </row>
    <row r="1315" hidden="1">
      <c r="A1315" s="22">
        <v>11115.0</v>
      </c>
      <c r="B1315" s="23">
        <v>-0.014505</v>
      </c>
      <c r="C1315" s="23"/>
      <c r="D1315" s="23"/>
      <c r="E1315" s="23"/>
      <c r="F1315" s="23"/>
      <c r="G1315" s="23"/>
      <c r="H1315" s="23">
        <f t="shared" si="1"/>
        <v>0.985495</v>
      </c>
      <c r="I1315" s="19"/>
      <c r="J1315" s="19"/>
      <c r="K1315" s="20">
        <v>14.0</v>
      </c>
      <c r="L1315" s="20"/>
      <c r="M1315" s="20"/>
      <c r="N1315" s="20"/>
    </row>
    <row r="1316" hidden="1">
      <c r="A1316" s="22">
        <v>11116.0</v>
      </c>
      <c r="B1316" s="23">
        <v>-0.017986</v>
      </c>
      <c r="C1316" s="23"/>
      <c r="D1316" s="23"/>
      <c r="E1316" s="23"/>
      <c r="F1316" s="23"/>
      <c r="G1316" s="23"/>
      <c r="H1316" s="23">
        <f t="shared" si="1"/>
        <v>0.982014</v>
      </c>
      <c r="I1316" s="19"/>
      <c r="J1316" s="19"/>
      <c r="K1316" s="20">
        <v>15.0</v>
      </c>
      <c r="L1316" s="20"/>
      <c r="M1316" s="20"/>
      <c r="N1316" s="20"/>
    </row>
    <row r="1317" hidden="1">
      <c r="A1317" s="22">
        <v>11118.0</v>
      </c>
      <c r="B1317" s="23">
        <v>-0.029602</v>
      </c>
      <c r="C1317" s="23"/>
      <c r="D1317" s="23"/>
      <c r="E1317" s="23"/>
      <c r="F1317" s="23"/>
      <c r="G1317" s="23"/>
      <c r="H1317" s="23">
        <f t="shared" si="1"/>
        <v>0.970398</v>
      </c>
      <c r="I1317" s="19"/>
      <c r="J1317" s="19"/>
      <c r="K1317" s="20">
        <v>16.0</v>
      </c>
      <c r="L1317" s="20"/>
      <c r="M1317" s="20"/>
      <c r="N1317" s="20"/>
    </row>
    <row r="1318" hidden="1">
      <c r="A1318" s="22">
        <v>11119.0</v>
      </c>
      <c r="B1318" s="23">
        <v>0.021364</v>
      </c>
      <c r="C1318" s="23"/>
      <c r="D1318" s="23"/>
      <c r="E1318" s="23"/>
      <c r="F1318" s="23"/>
      <c r="G1318" s="23"/>
      <c r="H1318" s="23">
        <f t="shared" si="1"/>
        <v>1.021364</v>
      </c>
      <c r="I1318" s="19"/>
      <c r="J1318" s="19"/>
      <c r="K1318" s="20">
        <v>17.0</v>
      </c>
      <c r="L1318" s="20"/>
      <c r="M1318" s="20"/>
      <c r="N1318" s="20"/>
    </row>
    <row r="1319" hidden="1">
      <c r="A1319" s="22">
        <v>11120.0</v>
      </c>
      <c r="B1319" s="23">
        <v>-0.031648</v>
      </c>
      <c r="C1319" s="23"/>
      <c r="D1319" s="23"/>
      <c r="E1319" s="23"/>
      <c r="F1319" s="23"/>
      <c r="G1319" s="23"/>
      <c r="H1319" s="23">
        <f t="shared" si="1"/>
        <v>0.968352</v>
      </c>
      <c r="I1319" s="19"/>
      <c r="J1319" s="19"/>
      <c r="K1319" s="20">
        <v>18.0</v>
      </c>
      <c r="L1319" s="20"/>
      <c r="M1319" s="20"/>
      <c r="N1319" s="20"/>
    </row>
    <row r="1320" hidden="1">
      <c r="A1320" s="22">
        <v>11121.0</v>
      </c>
      <c r="B1320" s="23">
        <v>-0.004927</v>
      </c>
      <c r="C1320" s="23"/>
      <c r="D1320" s="23"/>
      <c r="E1320" s="23"/>
      <c r="F1320" s="23"/>
      <c r="G1320" s="23"/>
      <c r="H1320" s="23">
        <f t="shared" si="1"/>
        <v>0.995073</v>
      </c>
      <c r="I1320" s="19"/>
      <c r="J1320" s="19"/>
      <c r="K1320" s="20">
        <v>19.0</v>
      </c>
      <c r="L1320" s="20"/>
      <c r="M1320" s="20"/>
      <c r="N1320" s="20"/>
    </row>
    <row r="1321">
      <c r="A1321" s="22">
        <v>11122.0</v>
      </c>
      <c r="B1321" s="23">
        <v>0.007175</v>
      </c>
      <c r="C1321" s="23"/>
      <c r="D1321" s="23"/>
      <c r="E1321" s="23"/>
      <c r="F1321" s="23"/>
      <c r="G1321" s="23">
        <f>STDEV(B1302:B1321)</f>
        <v>0.01295293752</v>
      </c>
      <c r="H1321" s="23">
        <f t="shared" si="1"/>
        <v>1.007175</v>
      </c>
      <c r="I1321" s="19">
        <f>($H1302 * $H1303 * $H1304 * $H1305 * $H1306 * $H1307 * $H1308 * $H1309 * $H1310 * $H1311 * $H1312 * $H1313 * $H1314 * $H1315 * $H1316 * $H1317 * $H1318 * $H1319 * $H1320 * $H1321)</f>
        <v>0.9356621496</v>
      </c>
      <c r="J1321" s="19">
        <f>$I1321^(1/20) - 1</f>
        <v>-0.003319519118</v>
      </c>
      <c r="K1321" s="20">
        <v>0.0</v>
      </c>
      <c r="L1321" s="20"/>
      <c r="M1321" s="20"/>
      <c r="N1321" s="20"/>
    </row>
    <row r="1322" hidden="1">
      <c r="A1322" s="22">
        <v>11123.0</v>
      </c>
      <c r="B1322" s="23">
        <v>-0.017453</v>
      </c>
      <c r="C1322" s="23"/>
      <c r="D1322" s="23"/>
      <c r="E1322" s="23"/>
      <c r="F1322" s="23"/>
      <c r="G1322" s="23"/>
      <c r="H1322" s="23">
        <f t="shared" si="1"/>
        <v>0.982547</v>
      </c>
      <c r="I1322" s="19"/>
      <c r="J1322" s="19"/>
      <c r="K1322" s="20">
        <v>1.0</v>
      </c>
      <c r="L1322" s="20"/>
      <c r="M1322" s="20"/>
      <c r="N1322" s="20"/>
    </row>
    <row r="1323" hidden="1">
      <c r="A1323" s="22">
        <v>11125.0</v>
      </c>
      <c r="B1323" s="23">
        <v>-0.053791</v>
      </c>
      <c r="C1323" s="23"/>
      <c r="D1323" s="23"/>
      <c r="E1323" s="23"/>
      <c r="F1323" s="23"/>
      <c r="G1323" s="23"/>
      <c r="H1323" s="23">
        <f t="shared" si="1"/>
        <v>0.946209</v>
      </c>
      <c r="I1323" s="19"/>
      <c r="J1323" s="19"/>
      <c r="K1323" s="20">
        <v>2.0</v>
      </c>
      <c r="L1323" s="20"/>
      <c r="M1323" s="20"/>
      <c r="N1323" s="20"/>
    </row>
    <row r="1324" hidden="1">
      <c r="A1324" s="22">
        <v>11126.0</v>
      </c>
      <c r="B1324" s="23">
        <v>-0.002221</v>
      </c>
      <c r="C1324" s="23"/>
      <c r="D1324" s="23"/>
      <c r="E1324" s="23"/>
      <c r="F1324" s="23"/>
      <c r="G1324" s="23"/>
      <c r="H1324" s="23">
        <f t="shared" si="1"/>
        <v>0.997779</v>
      </c>
      <c r="I1324" s="19"/>
      <c r="J1324" s="19"/>
      <c r="K1324" s="20">
        <v>3.0</v>
      </c>
      <c r="L1324" s="20"/>
      <c r="M1324" s="20"/>
      <c r="N1324" s="20"/>
    </row>
    <row r="1325" hidden="1">
      <c r="A1325" s="22">
        <v>11127.0</v>
      </c>
      <c r="B1325" s="23">
        <v>-0.033751</v>
      </c>
      <c r="C1325" s="23"/>
      <c r="D1325" s="23"/>
      <c r="E1325" s="23"/>
      <c r="F1325" s="23"/>
      <c r="G1325" s="23"/>
      <c r="H1325" s="23">
        <f t="shared" si="1"/>
        <v>0.966249</v>
      </c>
      <c r="I1325" s="19"/>
      <c r="J1325" s="19"/>
      <c r="K1325" s="20">
        <v>4.0</v>
      </c>
      <c r="L1325" s="20"/>
      <c r="M1325" s="20"/>
      <c r="N1325" s="20"/>
    </row>
    <row r="1326" hidden="1">
      <c r="A1326" s="22">
        <v>11128.0</v>
      </c>
      <c r="B1326" s="23">
        <v>0.042975</v>
      </c>
      <c r="C1326" s="23"/>
      <c r="D1326" s="23"/>
      <c r="E1326" s="23"/>
      <c r="F1326" s="23"/>
      <c r="G1326" s="23"/>
      <c r="H1326" s="23">
        <f t="shared" si="1"/>
        <v>1.042975</v>
      </c>
      <c r="I1326" s="19"/>
      <c r="J1326" s="19"/>
      <c r="K1326" s="20">
        <v>5.0</v>
      </c>
      <c r="L1326" s="20"/>
      <c r="M1326" s="20"/>
      <c r="N1326" s="20"/>
    </row>
    <row r="1327" hidden="1">
      <c r="A1327" s="22">
        <v>11129.0</v>
      </c>
      <c r="B1327" s="23">
        <v>-0.017398</v>
      </c>
      <c r="C1327" s="23"/>
      <c r="D1327" s="23"/>
      <c r="E1327" s="23"/>
      <c r="F1327" s="23"/>
      <c r="G1327" s="23"/>
      <c r="H1327" s="23">
        <f t="shared" si="1"/>
        <v>0.982602</v>
      </c>
      <c r="I1327" s="19"/>
      <c r="J1327" s="19"/>
      <c r="K1327" s="20">
        <v>6.0</v>
      </c>
      <c r="L1327" s="20"/>
      <c r="M1327" s="20"/>
      <c r="N1327" s="20"/>
    </row>
    <row r="1328" hidden="1">
      <c r="A1328" s="22">
        <v>11130.0</v>
      </c>
      <c r="B1328" s="23">
        <v>-0.025877</v>
      </c>
      <c r="C1328" s="23"/>
      <c r="D1328" s="23"/>
      <c r="E1328" s="23"/>
      <c r="F1328" s="23"/>
      <c r="G1328" s="23"/>
      <c r="H1328" s="23">
        <f t="shared" si="1"/>
        <v>0.974123</v>
      </c>
      <c r="I1328" s="19"/>
      <c r="J1328" s="19"/>
      <c r="K1328" s="20">
        <v>7.0</v>
      </c>
      <c r="L1328" s="20"/>
      <c r="M1328" s="20"/>
      <c r="N1328" s="20"/>
    </row>
    <row r="1329" hidden="1">
      <c r="A1329" s="22">
        <v>11132.0</v>
      </c>
      <c r="B1329" s="23">
        <v>0.013274</v>
      </c>
      <c r="C1329" s="23"/>
      <c r="D1329" s="23"/>
      <c r="E1329" s="23"/>
      <c r="F1329" s="23"/>
      <c r="G1329" s="23"/>
      <c r="H1329" s="23">
        <f t="shared" si="1"/>
        <v>1.013274</v>
      </c>
      <c r="I1329" s="19"/>
      <c r="J1329" s="19"/>
      <c r="K1329" s="20">
        <v>8.0</v>
      </c>
      <c r="L1329" s="20"/>
      <c r="M1329" s="20"/>
      <c r="N1329" s="20"/>
    </row>
    <row r="1330" hidden="1">
      <c r="A1330" s="22">
        <v>11133.0</v>
      </c>
      <c r="B1330" s="23">
        <v>-0.025833</v>
      </c>
      <c r="C1330" s="23"/>
      <c r="D1330" s="23"/>
      <c r="E1330" s="23"/>
      <c r="F1330" s="23"/>
      <c r="G1330" s="23"/>
      <c r="H1330" s="23">
        <f t="shared" si="1"/>
        <v>0.974167</v>
      </c>
      <c r="I1330" s="19"/>
      <c r="J1330" s="19"/>
      <c r="K1330" s="20">
        <v>9.0</v>
      </c>
      <c r="L1330" s="20"/>
      <c r="M1330" s="20"/>
      <c r="N1330" s="20"/>
    </row>
    <row r="1331" hidden="1">
      <c r="A1331" s="22">
        <v>11134.0</v>
      </c>
      <c r="B1331" s="23">
        <v>0.001214</v>
      </c>
      <c r="C1331" s="23"/>
      <c r="D1331" s="23"/>
      <c r="E1331" s="23"/>
      <c r="F1331" s="23"/>
      <c r="G1331" s="23"/>
      <c r="H1331" s="23">
        <f t="shared" si="1"/>
        <v>1.001214</v>
      </c>
      <c r="I1331" s="19"/>
      <c r="J1331" s="19"/>
      <c r="K1331" s="20">
        <v>10.0</v>
      </c>
      <c r="L1331" s="20"/>
      <c r="M1331" s="20"/>
      <c r="N1331" s="20"/>
    </row>
    <row r="1332" hidden="1">
      <c r="A1332" s="22">
        <v>11135.0</v>
      </c>
      <c r="B1332" s="23">
        <v>0.022231</v>
      </c>
      <c r="C1332" s="23"/>
      <c r="D1332" s="23"/>
      <c r="E1332" s="23"/>
      <c r="F1332" s="23"/>
      <c r="G1332" s="23"/>
      <c r="H1332" s="23">
        <f t="shared" si="1"/>
        <v>1.022231</v>
      </c>
      <c r="I1332" s="19"/>
      <c r="J1332" s="19"/>
      <c r="K1332" s="20">
        <v>11.0</v>
      </c>
      <c r="L1332" s="20"/>
      <c r="M1332" s="20"/>
      <c r="N1332" s="20"/>
    </row>
    <row r="1333" hidden="1">
      <c r="A1333" s="22">
        <v>11136.0</v>
      </c>
      <c r="B1333" s="23">
        <v>-0.00867</v>
      </c>
      <c r="C1333" s="23"/>
      <c r="D1333" s="23"/>
      <c r="E1333" s="23"/>
      <c r="F1333" s="23"/>
      <c r="G1333" s="23"/>
      <c r="H1333" s="23">
        <f t="shared" si="1"/>
        <v>0.99133</v>
      </c>
      <c r="I1333" s="19"/>
      <c r="J1333" s="19"/>
      <c r="K1333" s="20">
        <v>12.0</v>
      </c>
      <c r="L1333" s="20"/>
      <c r="M1333" s="20"/>
      <c r="N1333" s="20"/>
    </row>
    <row r="1334" hidden="1">
      <c r="A1334" s="22">
        <v>11137.0</v>
      </c>
      <c r="B1334" s="23">
        <v>0.003292</v>
      </c>
      <c r="C1334" s="23"/>
      <c r="D1334" s="23"/>
      <c r="E1334" s="23"/>
      <c r="F1334" s="23"/>
      <c r="G1334" s="23"/>
      <c r="H1334" s="23">
        <f t="shared" si="1"/>
        <v>1.003292</v>
      </c>
      <c r="I1334" s="19"/>
      <c r="J1334" s="19"/>
      <c r="K1334" s="20">
        <v>13.0</v>
      </c>
      <c r="L1334" s="20"/>
      <c r="M1334" s="20"/>
      <c r="N1334" s="20"/>
    </row>
    <row r="1335" hidden="1">
      <c r="A1335" s="22">
        <v>11139.0</v>
      </c>
      <c r="B1335" s="23">
        <v>0.025055</v>
      </c>
      <c r="C1335" s="23"/>
      <c r="D1335" s="23"/>
      <c r="E1335" s="23"/>
      <c r="F1335" s="23"/>
      <c r="G1335" s="23"/>
      <c r="H1335" s="23">
        <f t="shared" si="1"/>
        <v>1.025055</v>
      </c>
      <c r="I1335" s="19"/>
      <c r="J1335" s="19"/>
      <c r="K1335" s="20">
        <v>14.0</v>
      </c>
      <c r="L1335" s="20"/>
      <c r="M1335" s="20"/>
      <c r="N1335" s="20"/>
    </row>
    <row r="1336" hidden="1">
      <c r="A1336" s="22">
        <v>11140.0</v>
      </c>
      <c r="B1336" s="23">
        <v>-0.006812</v>
      </c>
      <c r="C1336" s="23"/>
      <c r="D1336" s="23"/>
      <c r="E1336" s="23"/>
      <c r="F1336" s="23"/>
      <c r="G1336" s="23"/>
      <c r="H1336" s="23">
        <f t="shared" si="1"/>
        <v>0.993188</v>
      </c>
      <c r="I1336" s="19"/>
      <c r="J1336" s="19"/>
      <c r="K1336" s="20">
        <v>15.0</v>
      </c>
      <c r="L1336" s="20"/>
      <c r="M1336" s="20"/>
      <c r="N1336" s="20"/>
    </row>
    <row r="1337" hidden="1">
      <c r="A1337" s="22">
        <v>11141.0</v>
      </c>
      <c r="B1337" s="23">
        <v>0.00865</v>
      </c>
      <c r="C1337" s="23"/>
      <c r="D1337" s="23"/>
      <c r="E1337" s="23"/>
      <c r="F1337" s="23"/>
      <c r="G1337" s="23"/>
      <c r="H1337" s="23">
        <f t="shared" si="1"/>
        <v>1.00865</v>
      </c>
      <c r="I1337" s="19"/>
      <c r="J1337" s="19"/>
      <c r="K1337" s="20">
        <v>16.0</v>
      </c>
      <c r="L1337" s="20"/>
      <c r="M1337" s="20"/>
      <c r="N1337" s="20"/>
    </row>
    <row r="1338" hidden="1">
      <c r="A1338" s="22">
        <v>11142.0</v>
      </c>
      <c r="B1338" s="23">
        <v>-0.009135</v>
      </c>
      <c r="C1338" s="23"/>
      <c r="D1338" s="23"/>
      <c r="E1338" s="23"/>
      <c r="F1338" s="23"/>
      <c r="G1338" s="23"/>
      <c r="H1338" s="23">
        <f t="shared" si="1"/>
        <v>0.990865</v>
      </c>
      <c r="I1338" s="19"/>
      <c r="J1338" s="19"/>
      <c r="K1338" s="20">
        <v>17.0</v>
      </c>
      <c r="L1338" s="20"/>
      <c r="M1338" s="20"/>
      <c r="N1338" s="20"/>
    </row>
    <row r="1339" hidden="1">
      <c r="A1339" s="22">
        <v>11146.0</v>
      </c>
      <c r="B1339" s="23">
        <v>-0.017219</v>
      </c>
      <c r="C1339" s="23"/>
      <c r="D1339" s="23"/>
      <c r="E1339" s="23"/>
      <c r="F1339" s="23"/>
      <c r="G1339" s="23"/>
      <c r="H1339" s="23">
        <f t="shared" si="1"/>
        <v>0.982781</v>
      </c>
      <c r="I1339" s="19"/>
      <c r="J1339" s="19"/>
      <c r="K1339" s="20">
        <v>18.0</v>
      </c>
      <c r="L1339" s="20"/>
      <c r="M1339" s="20"/>
      <c r="N1339" s="20"/>
    </row>
    <row r="1340" hidden="1">
      <c r="A1340" s="22">
        <v>11147.0</v>
      </c>
      <c r="B1340" s="23">
        <v>0.003655</v>
      </c>
      <c r="C1340" s="23"/>
      <c r="D1340" s="23"/>
      <c r="E1340" s="23"/>
      <c r="F1340" s="23"/>
      <c r="G1340" s="23"/>
      <c r="H1340" s="23">
        <f t="shared" si="1"/>
        <v>1.003655</v>
      </c>
      <c r="I1340" s="19"/>
      <c r="J1340" s="19"/>
      <c r="K1340" s="20">
        <v>19.0</v>
      </c>
      <c r="L1340" s="20"/>
      <c r="M1340" s="20"/>
      <c r="N1340" s="20"/>
    </row>
    <row r="1341">
      <c r="A1341" s="22">
        <v>11148.0</v>
      </c>
      <c r="B1341" s="23">
        <v>0.013664</v>
      </c>
      <c r="C1341" s="23"/>
      <c r="D1341" s="23"/>
      <c r="E1341" s="23"/>
      <c r="F1341" s="23"/>
      <c r="G1341" s="23">
        <f>STDEV(B1322:B1341)</f>
        <v>0.02243290115</v>
      </c>
      <c r="H1341" s="23">
        <f t="shared" si="1"/>
        <v>1.013664</v>
      </c>
      <c r="I1341" s="19">
        <f>($H1322 * $H1323 * $H1324 * $H1325 * $H1326 * $H1327 * $H1328 * $H1329 * $H1330 * $H1331 * $H1332 * $H1333 * $H1334 * $H1335 * $H1336 * $H1337 * $H1338 * $H1339 * $H1340 * $H1341)</f>
        <v>0.9147025241</v>
      </c>
      <c r="J1341" s="19">
        <f>$I1341^(1/20) - 1</f>
        <v>-0.004447897515</v>
      </c>
      <c r="K1341" s="20">
        <v>0.0</v>
      </c>
      <c r="L1341" s="20"/>
      <c r="M1341" s="20"/>
      <c r="N1341" s="20"/>
    </row>
    <row r="1342" hidden="1">
      <c r="A1342" s="22">
        <v>11149.0</v>
      </c>
      <c r="B1342" s="23">
        <v>0.021231</v>
      </c>
      <c r="C1342" s="23"/>
      <c r="D1342" s="23"/>
      <c r="E1342" s="23"/>
      <c r="F1342" s="23"/>
      <c r="G1342" s="23"/>
      <c r="H1342" s="23">
        <f t="shared" si="1"/>
        <v>1.021231</v>
      </c>
      <c r="I1342" s="19"/>
      <c r="J1342" s="19"/>
      <c r="K1342" s="20">
        <v>1.0</v>
      </c>
      <c r="L1342" s="20"/>
      <c r="M1342" s="20"/>
      <c r="N1342" s="20"/>
    </row>
    <row r="1343" hidden="1">
      <c r="A1343" s="22">
        <v>11150.0</v>
      </c>
      <c r="B1343" s="23">
        <v>-0.008841</v>
      </c>
      <c r="C1343" s="23"/>
      <c r="D1343" s="23"/>
      <c r="E1343" s="23"/>
      <c r="F1343" s="23"/>
      <c r="G1343" s="23"/>
      <c r="H1343" s="23">
        <f t="shared" si="1"/>
        <v>0.991159</v>
      </c>
      <c r="I1343" s="19"/>
      <c r="J1343" s="19"/>
      <c r="K1343" s="20">
        <v>2.0</v>
      </c>
      <c r="L1343" s="20"/>
      <c r="M1343" s="20"/>
      <c r="N1343" s="20"/>
    </row>
    <row r="1344" hidden="1">
      <c r="A1344" s="22">
        <v>11151.0</v>
      </c>
      <c r="B1344" s="23">
        <v>0.015334</v>
      </c>
      <c r="C1344" s="23"/>
      <c r="D1344" s="23"/>
      <c r="E1344" s="23"/>
      <c r="F1344" s="23"/>
      <c r="G1344" s="23"/>
      <c r="H1344" s="23">
        <f t="shared" si="1"/>
        <v>1.015334</v>
      </c>
      <c r="I1344" s="19"/>
      <c r="J1344" s="19"/>
      <c r="K1344" s="20">
        <v>3.0</v>
      </c>
      <c r="L1344" s="20"/>
      <c r="M1344" s="20"/>
      <c r="N1344" s="20"/>
    </row>
    <row r="1345" hidden="1">
      <c r="A1345" s="22">
        <v>11153.0</v>
      </c>
      <c r="B1345" s="23">
        <v>0.018868</v>
      </c>
      <c r="C1345" s="23"/>
      <c r="D1345" s="23"/>
      <c r="E1345" s="23"/>
      <c r="F1345" s="23"/>
      <c r="G1345" s="23"/>
      <c r="H1345" s="23">
        <f t="shared" si="1"/>
        <v>1.018868</v>
      </c>
      <c r="I1345" s="19"/>
      <c r="J1345" s="19"/>
      <c r="K1345" s="20">
        <v>4.0</v>
      </c>
      <c r="L1345" s="20"/>
      <c r="M1345" s="20"/>
      <c r="N1345" s="20"/>
    </row>
    <row r="1346" hidden="1">
      <c r="A1346" s="22">
        <v>11154.0</v>
      </c>
      <c r="B1346" s="23">
        <v>0.004696</v>
      </c>
      <c r="C1346" s="23"/>
      <c r="D1346" s="23"/>
      <c r="E1346" s="23"/>
      <c r="F1346" s="23"/>
      <c r="G1346" s="23"/>
      <c r="H1346" s="23">
        <f t="shared" si="1"/>
        <v>1.004696</v>
      </c>
      <c r="I1346" s="19"/>
      <c r="J1346" s="19"/>
      <c r="K1346" s="20">
        <v>5.0</v>
      </c>
      <c r="L1346" s="20"/>
      <c r="M1346" s="20"/>
      <c r="N1346" s="20"/>
    </row>
    <row r="1347" hidden="1">
      <c r="A1347" s="22">
        <v>11155.0</v>
      </c>
      <c r="B1347" s="23">
        <v>0.006956</v>
      </c>
      <c r="C1347" s="23"/>
      <c r="D1347" s="23"/>
      <c r="E1347" s="23"/>
      <c r="F1347" s="23"/>
      <c r="G1347" s="23"/>
      <c r="H1347" s="23">
        <f t="shared" si="1"/>
        <v>1.006956</v>
      </c>
      <c r="I1347" s="19"/>
      <c r="J1347" s="19"/>
      <c r="K1347" s="20">
        <v>6.0</v>
      </c>
      <c r="L1347" s="20"/>
      <c r="M1347" s="20"/>
      <c r="N1347" s="20"/>
    </row>
    <row r="1348" hidden="1">
      <c r="A1348" s="22">
        <v>11156.0</v>
      </c>
      <c r="B1348" s="23">
        <v>0.005995</v>
      </c>
      <c r="C1348" s="23"/>
      <c r="D1348" s="23"/>
      <c r="E1348" s="23"/>
      <c r="F1348" s="23"/>
      <c r="G1348" s="23"/>
      <c r="H1348" s="23">
        <f t="shared" si="1"/>
        <v>1.005995</v>
      </c>
      <c r="I1348" s="19"/>
      <c r="J1348" s="19"/>
      <c r="K1348" s="20">
        <v>7.0</v>
      </c>
      <c r="L1348" s="20"/>
      <c r="M1348" s="20"/>
      <c r="N1348" s="20"/>
    </row>
    <row r="1349" hidden="1">
      <c r="A1349" s="22">
        <v>11157.0</v>
      </c>
      <c r="B1349" s="23">
        <v>0.007139</v>
      </c>
      <c r="C1349" s="23"/>
      <c r="D1349" s="23"/>
      <c r="E1349" s="23"/>
      <c r="F1349" s="23"/>
      <c r="G1349" s="23"/>
      <c r="H1349" s="23">
        <f t="shared" si="1"/>
        <v>1.007139</v>
      </c>
      <c r="I1349" s="19"/>
      <c r="J1349" s="19"/>
      <c r="K1349" s="20">
        <v>8.0</v>
      </c>
      <c r="L1349" s="20"/>
      <c r="M1349" s="20"/>
      <c r="N1349" s="20"/>
    </row>
    <row r="1350" hidden="1">
      <c r="A1350" s="22">
        <v>11158.0</v>
      </c>
      <c r="B1350" s="23">
        <v>-0.007971</v>
      </c>
      <c r="C1350" s="23"/>
      <c r="D1350" s="23"/>
      <c r="E1350" s="23"/>
      <c r="F1350" s="23"/>
      <c r="G1350" s="23"/>
      <c r="H1350" s="23">
        <f t="shared" si="1"/>
        <v>0.992029</v>
      </c>
      <c r="I1350" s="19"/>
      <c r="J1350" s="19"/>
      <c r="K1350" s="20">
        <v>9.0</v>
      </c>
      <c r="L1350" s="20"/>
      <c r="M1350" s="20"/>
      <c r="N1350" s="20"/>
    </row>
    <row r="1351" hidden="1">
      <c r="A1351" s="22">
        <v>11160.0</v>
      </c>
      <c r="B1351" s="23">
        <v>-0.025573</v>
      </c>
      <c r="C1351" s="23"/>
      <c r="D1351" s="23"/>
      <c r="E1351" s="23"/>
      <c r="F1351" s="23"/>
      <c r="G1351" s="23"/>
      <c r="H1351" s="23">
        <f t="shared" si="1"/>
        <v>0.974427</v>
      </c>
      <c r="I1351" s="19"/>
      <c r="J1351" s="19"/>
      <c r="K1351" s="20">
        <v>10.0</v>
      </c>
      <c r="L1351" s="20"/>
      <c r="M1351" s="20"/>
      <c r="N1351" s="20"/>
    </row>
    <row r="1352" hidden="1">
      <c r="A1352" s="22">
        <v>11161.0</v>
      </c>
      <c r="B1352" s="23">
        <v>0.014571</v>
      </c>
      <c r="C1352" s="23"/>
      <c r="D1352" s="23"/>
      <c r="E1352" s="23"/>
      <c r="F1352" s="23"/>
      <c r="G1352" s="23"/>
      <c r="H1352" s="23">
        <f t="shared" si="1"/>
        <v>1.014571</v>
      </c>
      <c r="I1352" s="19"/>
      <c r="J1352" s="19"/>
      <c r="K1352" s="20">
        <v>11.0</v>
      </c>
      <c r="L1352" s="20"/>
      <c r="M1352" s="20"/>
      <c r="N1352" s="20"/>
    </row>
    <row r="1353" hidden="1">
      <c r="A1353" s="22">
        <v>11162.0</v>
      </c>
      <c r="B1353" s="23">
        <v>0.013982</v>
      </c>
      <c r="C1353" s="23"/>
      <c r="D1353" s="23"/>
      <c r="E1353" s="23"/>
      <c r="F1353" s="23"/>
      <c r="G1353" s="23"/>
      <c r="H1353" s="23">
        <f t="shared" si="1"/>
        <v>1.013982</v>
      </c>
      <c r="I1353" s="19"/>
      <c r="J1353" s="19"/>
      <c r="K1353" s="20">
        <v>12.0</v>
      </c>
      <c r="L1353" s="20"/>
      <c r="M1353" s="20"/>
      <c r="N1353" s="20"/>
    </row>
    <row r="1354" hidden="1">
      <c r="A1354" s="22">
        <v>11163.0</v>
      </c>
      <c r="B1354" s="23">
        <v>-0.009887</v>
      </c>
      <c r="C1354" s="23"/>
      <c r="D1354" s="23"/>
      <c r="E1354" s="23"/>
      <c r="F1354" s="23"/>
      <c r="G1354" s="23"/>
      <c r="H1354" s="23">
        <f t="shared" si="1"/>
        <v>0.990113</v>
      </c>
      <c r="I1354" s="19"/>
      <c r="J1354" s="19"/>
      <c r="K1354" s="20">
        <v>13.0</v>
      </c>
      <c r="L1354" s="20"/>
      <c r="M1354" s="20"/>
      <c r="N1354" s="20"/>
    </row>
    <row r="1355" hidden="1">
      <c r="A1355" s="22">
        <v>11164.0</v>
      </c>
      <c r="B1355" s="23">
        <v>0.004898</v>
      </c>
      <c r="C1355" s="23"/>
      <c r="D1355" s="23"/>
      <c r="E1355" s="23"/>
      <c r="F1355" s="23"/>
      <c r="G1355" s="23"/>
      <c r="H1355" s="23">
        <f t="shared" si="1"/>
        <v>1.004898</v>
      </c>
      <c r="I1355" s="19"/>
      <c r="J1355" s="19"/>
      <c r="K1355" s="20">
        <v>14.0</v>
      </c>
      <c r="L1355" s="20"/>
      <c r="M1355" s="20"/>
      <c r="N1355" s="20"/>
    </row>
    <row r="1356" hidden="1">
      <c r="A1356" s="22">
        <v>11165.0</v>
      </c>
      <c r="B1356" s="23">
        <v>0.009129</v>
      </c>
      <c r="C1356" s="23"/>
      <c r="D1356" s="23"/>
      <c r="E1356" s="23"/>
      <c r="F1356" s="23"/>
      <c r="G1356" s="23"/>
      <c r="H1356" s="23">
        <f t="shared" si="1"/>
        <v>1.009129</v>
      </c>
      <c r="I1356" s="19"/>
      <c r="J1356" s="19"/>
      <c r="K1356" s="20">
        <v>15.0</v>
      </c>
      <c r="L1356" s="20"/>
      <c r="M1356" s="20"/>
      <c r="N1356" s="20"/>
    </row>
    <row r="1357" hidden="1">
      <c r="A1357" s="22">
        <v>11167.0</v>
      </c>
      <c r="B1357" s="23">
        <v>0.003369</v>
      </c>
      <c r="C1357" s="23"/>
      <c r="D1357" s="23"/>
      <c r="E1357" s="23"/>
      <c r="F1357" s="23"/>
      <c r="G1357" s="23"/>
      <c r="H1357" s="23">
        <f t="shared" si="1"/>
        <v>1.003369</v>
      </c>
      <c r="I1357" s="19"/>
      <c r="J1357" s="19"/>
      <c r="K1357" s="20">
        <v>16.0</v>
      </c>
      <c r="L1357" s="20"/>
      <c r="M1357" s="20"/>
      <c r="N1357" s="20"/>
    </row>
    <row r="1358" hidden="1">
      <c r="A1358" s="22">
        <v>11168.0</v>
      </c>
      <c r="B1358" s="23">
        <v>-0.007563</v>
      </c>
      <c r="C1358" s="23"/>
      <c r="D1358" s="23"/>
      <c r="E1358" s="23"/>
      <c r="F1358" s="23"/>
      <c r="G1358" s="23"/>
      <c r="H1358" s="23">
        <f t="shared" si="1"/>
        <v>0.992437</v>
      </c>
      <c r="I1358" s="19"/>
      <c r="J1358" s="19"/>
      <c r="K1358" s="20">
        <v>17.0</v>
      </c>
      <c r="L1358" s="20"/>
      <c r="M1358" s="20"/>
      <c r="N1358" s="20"/>
    </row>
    <row r="1359" hidden="1">
      <c r="A1359" s="22">
        <v>11169.0</v>
      </c>
      <c r="B1359" s="23">
        <v>-0.022923</v>
      </c>
      <c r="C1359" s="23"/>
      <c r="D1359" s="23"/>
      <c r="E1359" s="23"/>
      <c r="F1359" s="23"/>
      <c r="G1359" s="23"/>
      <c r="H1359" s="23">
        <f t="shared" si="1"/>
        <v>0.977077</v>
      </c>
      <c r="I1359" s="19"/>
      <c r="J1359" s="19"/>
      <c r="K1359" s="20">
        <v>18.0</v>
      </c>
      <c r="L1359" s="20"/>
      <c r="M1359" s="20"/>
      <c r="N1359" s="20"/>
    </row>
    <row r="1360" hidden="1">
      <c r="A1360" s="22">
        <v>11170.0</v>
      </c>
      <c r="B1360" s="23">
        <v>0.0053</v>
      </c>
      <c r="C1360" s="23"/>
      <c r="D1360" s="23"/>
      <c r="E1360" s="23"/>
      <c r="F1360" s="23"/>
      <c r="G1360" s="23"/>
      <c r="H1360" s="23">
        <f t="shared" si="1"/>
        <v>1.0053</v>
      </c>
      <c r="I1360" s="19"/>
      <c r="J1360" s="19"/>
      <c r="K1360" s="20">
        <v>19.0</v>
      </c>
      <c r="L1360" s="20"/>
      <c r="M1360" s="20"/>
      <c r="N1360" s="20"/>
    </row>
    <row r="1361">
      <c r="A1361" s="22">
        <v>11171.0</v>
      </c>
      <c r="B1361" s="23">
        <v>-0.004451</v>
      </c>
      <c r="C1361" s="23"/>
      <c r="D1361" s="23"/>
      <c r="E1361" s="23"/>
      <c r="F1361" s="23"/>
      <c r="G1361" s="23">
        <f>STDEV(B1342:B1361)</f>
        <v>0.01287955167</v>
      </c>
      <c r="H1361" s="23">
        <f t="shared" si="1"/>
        <v>0.995549</v>
      </c>
      <c r="I1361" s="19">
        <f>($H1342 * $H1343 * $H1344 * $H1345 * $H1346 * $H1347 * $H1348 * $H1349 * $H1350 * $H1351 * $H1352 * $H1353 * $H1354 * $H1355 * $H1356 * $H1357 * $H1358 * $H1359 * $H1360 * $H1361)</f>
        <v>1.043554444</v>
      </c>
      <c r="J1361" s="19">
        <f>$I1361^(1/20) - 1</f>
        <v>0.002133904557</v>
      </c>
      <c r="K1361" s="20">
        <v>0.0</v>
      </c>
      <c r="L1361" s="20"/>
      <c r="M1361" s="20"/>
      <c r="N1361" s="20"/>
    </row>
    <row r="1362" hidden="1">
      <c r="A1362" s="22">
        <v>11172.0</v>
      </c>
      <c r="B1362" s="23">
        <v>0.004271</v>
      </c>
      <c r="C1362" s="23"/>
      <c r="D1362" s="23"/>
      <c r="E1362" s="23"/>
      <c r="F1362" s="23"/>
      <c r="G1362" s="23"/>
      <c r="H1362" s="23">
        <f t="shared" si="1"/>
        <v>1.004271</v>
      </c>
      <c r="I1362" s="19"/>
      <c r="J1362" s="19"/>
      <c r="K1362" s="20">
        <v>1.0</v>
      </c>
      <c r="L1362" s="20"/>
      <c r="M1362" s="20"/>
      <c r="N1362" s="20"/>
    </row>
    <row r="1363" hidden="1">
      <c r="A1363" s="22">
        <v>11174.0</v>
      </c>
      <c r="B1363" s="23">
        <v>0.012993</v>
      </c>
      <c r="C1363" s="23"/>
      <c r="D1363" s="23"/>
      <c r="E1363" s="23"/>
      <c r="F1363" s="23"/>
      <c r="G1363" s="23"/>
      <c r="H1363" s="23">
        <f t="shared" si="1"/>
        <v>1.012993</v>
      </c>
      <c r="I1363" s="19"/>
      <c r="J1363" s="19"/>
      <c r="K1363" s="20">
        <v>2.0</v>
      </c>
      <c r="L1363" s="20"/>
      <c r="M1363" s="20"/>
      <c r="N1363" s="20"/>
    </row>
    <row r="1364" hidden="1">
      <c r="A1364" s="22">
        <v>11175.0</v>
      </c>
      <c r="B1364" s="23">
        <v>-0.001117</v>
      </c>
      <c r="C1364" s="23"/>
      <c r="D1364" s="23"/>
      <c r="E1364" s="23"/>
      <c r="F1364" s="23"/>
      <c r="G1364" s="23"/>
      <c r="H1364" s="23">
        <f t="shared" si="1"/>
        <v>0.998883</v>
      </c>
      <c r="I1364" s="19"/>
      <c r="J1364" s="19"/>
      <c r="K1364" s="20">
        <v>3.0</v>
      </c>
      <c r="L1364" s="20"/>
      <c r="M1364" s="20"/>
      <c r="N1364" s="20"/>
    </row>
    <row r="1365" hidden="1">
      <c r="A1365" s="22">
        <v>11176.0</v>
      </c>
      <c r="B1365" s="23">
        <v>-0.013572</v>
      </c>
      <c r="C1365" s="23"/>
      <c r="D1365" s="23"/>
      <c r="E1365" s="23"/>
      <c r="F1365" s="23"/>
      <c r="G1365" s="23"/>
      <c r="H1365" s="23">
        <f t="shared" si="1"/>
        <v>0.986428</v>
      </c>
      <c r="I1365" s="19"/>
      <c r="J1365" s="19"/>
      <c r="K1365" s="20">
        <v>4.0</v>
      </c>
      <c r="L1365" s="20"/>
      <c r="M1365" s="20"/>
      <c r="N1365" s="20"/>
    </row>
    <row r="1366" hidden="1">
      <c r="A1366" s="22">
        <v>11177.0</v>
      </c>
      <c r="B1366" s="23">
        <v>-0.007249</v>
      </c>
      <c r="C1366" s="23"/>
      <c r="D1366" s="23"/>
      <c r="E1366" s="23"/>
      <c r="F1366" s="23"/>
      <c r="G1366" s="23"/>
      <c r="H1366" s="23">
        <f t="shared" si="1"/>
        <v>0.992751</v>
      </c>
      <c r="I1366" s="19"/>
      <c r="J1366" s="19"/>
      <c r="K1366" s="20">
        <v>5.0</v>
      </c>
      <c r="L1366" s="20"/>
      <c r="M1366" s="20"/>
      <c r="N1366" s="20"/>
    </row>
    <row r="1367" hidden="1">
      <c r="A1367" s="22">
        <v>11178.0</v>
      </c>
      <c r="B1367" s="23">
        <v>-0.037323</v>
      </c>
      <c r="C1367" s="23"/>
      <c r="D1367" s="23"/>
      <c r="E1367" s="23"/>
      <c r="F1367" s="23"/>
      <c r="G1367" s="23"/>
      <c r="H1367" s="23">
        <f t="shared" si="1"/>
        <v>0.962677</v>
      </c>
      <c r="I1367" s="19"/>
      <c r="J1367" s="19"/>
      <c r="K1367" s="20">
        <v>6.0</v>
      </c>
      <c r="L1367" s="20"/>
      <c r="M1367" s="20"/>
      <c r="N1367" s="20"/>
    </row>
    <row r="1368" hidden="1">
      <c r="A1368" s="22">
        <v>11179.0</v>
      </c>
      <c r="B1368" s="23">
        <v>-0.001733</v>
      </c>
      <c r="C1368" s="23"/>
      <c r="D1368" s="23"/>
      <c r="E1368" s="23"/>
      <c r="F1368" s="23"/>
      <c r="G1368" s="23"/>
      <c r="H1368" s="23">
        <f t="shared" si="1"/>
        <v>0.998267</v>
      </c>
      <c r="I1368" s="19"/>
      <c r="J1368" s="19"/>
      <c r="K1368" s="20">
        <v>7.0</v>
      </c>
      <c r="L1368" s="20"/>
      <c r="M1368" s="20"/>
      <c r="N1368" s="20"/>
    </row>
    <row r="1369" hidden="1">
      <c r="A1369" s="22">
        <v>11181.0</v>
      </c>
      <c r="B1369" s="23">
        <v>0.008126</v>
      </c>
      <c r="C1369" s="23"/>
      <c r="D1369" s="23"/>
      <c r="E1369" s="23"/>
      <c r="F1369" s="23"/>
      <c r="G1369" s="23"/>
      <c r="H1369" s="23">
        <f t="shared" si="1"/>
        <v>1.008126</v>
      </c>
      <c r="I1369" s="19"/>
      <c r="J1369" s="19"/>
      <c r="K1369" s="20">
        <v>8.0</v>
      </c>
      <c r="L1369" s="20"/>
      <c r="M1369" s="20"/>
      <c r="N1369" s="20"/>
    </row>
    <row r="1370" hidden="1">
      <c r="A1370" s="22">
        <v>11182.0</v>
      </c>
      <c r="B1370" s="23">
        <v>-0.022492</v>
      </c>
      <c r="C1370" s="23"/>
      <c r="D1370" s="23"/>
      <c r="E1370" s="23"/>
      <c r="F1370" s="23"/>
      <c r="G1370" s="23"/>
      <c r="H1370" s="23">
        <f t="shared" si="1"/>
        <v>0.977508</v>
      </c>
      <c r="I1370" s="19"/>
      <c r="J1370" s="19"/>
      <c r="K1370" s="20">
        <v>9.0</v>
      </c>
      <c r="L1370" s="20"/>
      <c r="M1370" s="20"/>
      <c r="N1370" s="20"/>
    </row>
    <row r="1371" hidden="1">
      <c r="A1371" s="22">
        <v>11183.0</v>
      </c>
      <c r="B1371" s="23">
        <v>0.008476</v>
      </c>
      <c r="C1371" s="23"/>
      <c r="D1371" s="23"/>
      <c r="E1371" s="23"/>
      <c r="F1371" s="23"/>
      <c r="G1371" s="23"/>
      <c r="H1371" s="23">
        <f t="shared" si="1"/>
        <v>1.008476</v>
      </c>
      <c r="I1371" s="19"/>
      <c r="J1371" s="19"/>
      <c r="K1371" s="20">
        <v>10.0</v>
      </c>
      <c r="L1371" s="20"/>
      <c r="M1371" s="20"/>
      <c r="N1371" s="20"/>
    </row>
    <row r="1372" hidden="1">
      <c r="A1372" s="22">
        <v>11184.0</v>
      </c>
      <c r="B1372" s="23">
        <v>0.003279</v>
      </c>
      <c r="C1372" s="23"/>
      <c r="D1372" s="23"/>
      <c r="E1372" s="23"/>
      <c r="F1372" s="23"/>
      <c r="G1372" s="23"/>
      <c r="H1372" s="23">
        <f t="shared" si="1"/>
        <v>1.003279</v>
      </c>
      <c r="I1372" s="19"/>
      <c r="J1372" s="19"/>
      <c r="K1372" s="20">
        <v>11.0</v>
      </c>
      <c r="L1372" s="20"/>
      <c r="M1372" s="20"/>
      <c r="N1372" s="20"/>
    </row>
    <row r="1373" hidden="1">
      <c r="A1373" s="22">
        <v>11185.0</v>
      </c>
      <c r="B1373" s="23">
        <v>0.021356</v>
      </c>
      <c r="C1373" s="23"/>
      <c r="D1373" s="23"/>
      <c r="E1373" s="23"/>
      <c r="F1373" s="23"/>
      <c r="G1373" s="23"/>
      <c r="H1373" s="23">
        <f t="shared" si="1"/>
        <v>1.021356</v>
      </c>
      <c r="I1373" s="19"/>
      <c r="J1373" s="19"/>
      <c r="K1373" s="20">
        <v>12.0</v>
      </c>
      <c r="L1373" s="20"/>
      <c r="M1373" s="20"/>
      <c r="N1373" s="20"/>
    </row>
    <row r="1374" hidden="1">
      <c r="A1374" s="22">
        <v>11186.0</v>
      </c>
      <c r="B1374" s="23">
        <v>4.73E-4</v>
      </c>
      <c r="C1374" s="23"/>
      <c r="D1374" s="23"/>
      <c r="E1374" s="23"/>
      <c r="F1374" s="23"/>
      <c r="G1374" s="23"/>
      <c r="H1374" s="23">
        <f t="shared" si="1"/>
        <v>1.000473</v>
      </c>
      <c r="I1374" s="19"/>
      <c r="J1374" s="19"/>
      <c r="K1374" s="20">
        <v>13.0</v>
      </c>
      <c r="L1374" s="20"/>
      <c r="M1374" s="20"/>
      <c r="N1374" s="20"/>
    </row>
    <row r="1375" hidden="1">
      <c r="A1375" s="22">
        <v>11188.0</v>
      </c>
      <c r="B1375" s="23">
        <v>-0.003925</v>
      </c>
      <c r="C1375" s="23"/>
      <c r="D1375" s="23"/>
      <c r="E1375" s="23"/>
      <c r="F1375" s="23"/>
      <c r="G1375" s="23"/>
      <c r="H1375" s="23">
        <f t="shared" si="1"/>
        <v>0.996075</v>
      </c>
      <c r="I1375" s="19"/>
      <c r="J1375" s="19"/>
      <c r="K1375" s="20">
        <v>14.0</v>
      </c>
      <c r="L1375" s="20"/>
      <c r="M1375" s="20"/>
      <c r="N1375" s="20"/>
    </row>
    <row r="1376" hidden="1">
      <c r="A1376" s="22">
        <v>11189.0</v>
      </c>
      <c r="B1376" s="23">
        <v>0.007879</v>
      </c>
      <c r="C1376" s="23"/>
      <c r="D1376" s="23"/>
      <c r="E1376" s="23"/>
      <c r="F1376" s="23"/>
      <c r="G1376" s="23"/>
      <c r="H1376" s="23">
        <f t="shared" si="1"/>
        <v>1.007879</v>
      </c>
      <c r="I1376" s="19"/>
      <c r="J1376" s="19"/>
      <c r="K1376" s="20">
        <v>15.0</v>
      </c>
      <c r="L1376" s="20"/>
      <c r="M1376" s="20"/>
      <c r="N1376" s="20"/>
    </row>
    <row r="1377" hidden="1">
      <c r="A1377" s="22">
        <v>11190.0</v>
      </c>
      <c r="B1377" s="23">
        <v>0.005411</v>
      </c>
      <c r="C1377" s="23"/>
      <c r="D1377" s="23"/>
      <c r="E1377" s="23"/>
      <c r="F1377" s="23"/>
      <c r="G1377" s="23"/>
      <c r="H1377" s="23">
        <f t="shared" si="1"/>
        <v>1.005411</v>
      </c>
      <c r="I1377" s="19"/>
      <c r="J1377" s="19"/>
      <c r="K1377" s="20">
        <v>16.0</v>
      </c>
      <c r="L1377" s="20"/>
      <c r="M1377" s="20"/>
      <c r="N1377" s="20"/>
    </row>
    <row r="1378" hidden="1">
      <c r="A1378" s="22">
        <v>11191.0</v>
      </c>
      <c r="B1378" s="23">
        <v>-0.006065</v>
      </c>
      <c r="C1378" s="23"/>
      <c r="D1378" s="23"/>
      <c r="E1378" s="23"/>
      <c r="F1378" s="23"/>
      <c r="G1378" s="23"/>
      <c r="H1378" s="23">
        <f t="shared" si="1"/>
        <v>0.993935</v>
      </c>
      <c r="I1378" s="19"/>
      <c r="J1378" s="19"/>
      <c r="K1378" s="20">
        <v>17.0</v>
      </c>
      <c r="L1378" s="20"/>
      <c r="M1378" s="20"/>
      <c r="N1378" s="20"/>
    </row>
    <row r="1379" hidden="1">
      <c r="A1379" s="22">
        <v>11192.0</v>
      </c>
      <c r="B1379" s="23">
        <v>0.001607</v>
      </c>
      <c r="C1379" s="23"/>
      <c r="D1379" s="23"/>
      <c r="E1379" s="23"/>
      <c r="F1379" s="23"/>
      <c r="G1379" s="23"/>
      <c r="H1379" s="23">
        <f t="shared" si="1"/>
        <v>1.001607</v>
      </c>
      <c r="I1379" s="19"/>
      <c r="J1379" s="19"/>
      <c r="K1379" s="20">
        <v>18.0</v>
      </c>
      <c r="L1379" s="20"/>
      <c r="M1379" s="20"/>
      <c r="N1379" s="20"/>
    </row>
    <row r="1380" hidden="1">
      <c r="A1380" s="22">
        <v>11193.0</v>
      </c>
      <c r="B1380" s="23">
        <v>0.005157</v>
      </c>
      <c r="C1380" s="23"/>
      <c r="D1380" s="23"/>
      <c r="E1380" s="23"/>
      <c r="F1380" s="23"/>
      <c r="G1380" s="23"/>
      <c r="H1380" s="23">
        <f t="shared" si="1"/>
        <v>1.005157</v>
      </c>
      <c r="I1380" s="19"/>
      <c r="J1380" s="19"/>
      <c r="K1380" s="20">
        <v>19.0</v>
      </c>
      <c r="L1380" s="20"/>
      <c r="M1380" s="20"/>
      <c r="N1380" s="20"/>
    </row>
    <row r="1381">
      <c r="A1381" s="22">
        <v>11195.0</v>
      </c>
      <c r="B1381" s="23">
        <v>-0.007822</v>
      </c>
      <c r="C1381" s="23"/>
      <c r="D1381" s="23"/>
      <c r="E1381" s="23"/>
      <c r="F1381" s="23"/>
      <c r="G1381" s="23">
        <f>STDEV(B1362:B1381)</f>
        <v>0.01285750519</v>
      </c>
      <c r="H1381" s="23">
        <f t="shared" si="1"/>
        <v>0.992178</v>
      </c>
      <c r="I1381" s="19">
        <f>($H1362 * $H1363 * $H1364 * $H1365 * $H1366 * $H1367 * $H1368 * $H1369 * $H1370 * $H1371 * $H1372 * $H1373 * $H1374 * $H1375 * $H1376 * $H1377 * $H1378 * $H1379 * $H1380 * $H1381)</f>
        <v>0.976411451</v>
      </c>
      <c r="J1381" s="19">
        <f>$I1381^(1/20) - 1</f>
        <v>-0.001192848626</v>
      </c>
      <c r="K1381" s="20">
        <v>0.0</v>
      </c>
      <c r="L1381" s="20"/>
      <c r="M1381" s="20"/>
      <c r="N1381" s="20"/>
    </row>
    <row r="1382" hidden="1">
      <c r="A1382" s="22">
        <v>11196.0</v>
      </c>
      <c r="B1382" s="23">
        <v>0.011678</v>
      </c>
      <c r="C1382" s="23"/>
      <c r="D1382" s="23"/>
      <c r="E1382" s="23"/>
      <c r="F1382" s="23"/>
      <c r="G1382" s="23"/>
      <c r="H1382" s="23">
        <f t="shared" si="1"/>
        <v>1.011678</v>
      </c>
      <c r="I1382" s="19"/>
      <c r="J1382" s="19"/>
      <c r="K1382" s="20">
        <v>1.0</v>
      </c>
      <c r="L1382" s="20"/>
      <c r="M1382" s="20"/>
      <c r="N1382" s="20"/>
    </row>
    <row r="1383" hidden="1">
      <c r="A1383" s="22">
        <v>11197.0</v>
      </c>
      <c r="B1383" s="23">
        <v>0.00574</v>
      </c>
      <c r="C1383" s="23"/>
      <c r="D1383" s="23"/>
      <c r="E1383" s="23"/>
      <c r="F1383" s="23"/>
      <c r="G1383" s="23"/>
      <c r="H1383" s="23">
        <f t="shared" si="1"/>
        <v>1.00574</v>
      </c>
      <c r="I1383" s="19"/>
      <c r="J1383" s="19"/>
      <c r="K1383" s="20">
        <v>2.0</v>
      </c>
      <c r="L1383" s="20"/>
      <c r="M1383" s="20"/>
      <c r="N1383" s="20"/>
    </row>
    <row r="1384" hidden="1">
      <c r="A1384" s="22">
        <v>11198.0</v>
      </c>
      <c r="B1384" s="23">
        <v>-0.001174</v>
      </c>
      <c r="C1384" s="23"/>
      <c r="D1384" s="23"/>
      <c r="E1384" s="23"/>
      <c r="F1384" s="23"/>
      <c r="G1384" s="23"/>
      <c r="H1384" s="23">
        <f t="shared" si="1"/>
        <v>0.998826</v>
      </c>
      <c r="I1384" s="19"/>
      <c r="J1384" s="19"/>
      <c r="K1384" s="20">
        <v>3.0</v>
      </c>
      <c r="L1384" s="20"/>
      <c r="M1384" s="20"/>
      <c r="N1384" s="20"/>
    </row>
    <row r="1385" hidden="1">
      <c r="A1385" s="22">
        <v>11199.0</v>
      </c>
      <c r="B1385" s="23">
        <v>0.014305</v>
      </c>
      <c r="C1385" s="23"/>
      <c r="D1385" s="23"/>
      <c r="E1385" s="23"/>
      <c r="F1385" s="23"/>
      <c r="G1385" s="23"/>
      <c r="H1385" s="23">
        <f t="shared" si="1"/>
        <v>1.014305</v>
      </c>
      <c r="I1385" s="19"/>
      <c r="J1385" s="19"/>
      <c r="K1385" s="20">
        <v>4.0</v>
      </c>
      <c r="L1385" s="20"/>
      <c r="M1385" s="20"/>
      <c r="N1385" s="20"/>
    </row>
    <row r="1386" hidden="1">
      <c r="A1386" s="22">
        <v>11203.0</v>
      </c>
      <c r="B1386" s="23">
        <v>6.24E-4</v>
      </c>
      <c r="C1386" s="23"/>
      <c r="D1386" s="23"/>
      <c r="E1386" s="23"/>
      <c r="F1386" s="23"/>
      <c r="G1386" s="23"/>
      <c r="H1386" s="23">
        <f t="shared" si="1"/>
        <v>1.000624</v>
      </c>
      <c r="I1386" s="19"/>
      <c r="J1386" s="19"/>
      <c r="K1386" s="20">
        <v>5.0</v>
      </c>
      <c r="L1386" s="20"/>
      <c r="M1386" s="20"/>
      <c r="N1386" s="20"/>
    </row>
    <row r="1387" hidden="1">
      <c r="A1387" s="22">
        <v>11204.0</v>
      </c>
      <c r="B1387" s="23">
        <v>-0.008999</v>
      </c>
      <c r="C1387" s="23"/>
      <c r="D1387" s="23"/>
      <c r="E1387" s="23"/>
      <c r="F1387" s="23"/>
      <c r="G1387" s="23"/>
      <c r="H1387" s="23">
        <f t="shared" si="1"/>
        <v>0.991001</v>
      </c>
      <c r="I1387" s="19"/>
      <c r="J1387" s="19"/>
      <c r="K1387" s="20">
        <v>6.0</v>
      </c>
      <c r="L1387" s="20"/>
      <c r="M1387" s="20"/>
      <c r="N1387" s="20"/>
    </row>
    <row r="1388" hidden="1">
      <c r="A1388" s="22">
        <v>11205.0</v>
      </c>
      <c r="B1388" s="23">
        <v>-0.005666</v>
      </c>
      <c r="C1388" s="23"/>
      <c r="D1388" s="23"/>
      <c r="E1388" s="23"/>
      <c r="F1388" s="23"/>
      <c r="G1388" s="23"/>
      <c r="H1388" s="23">
        <f t="shared" si="1"/>
        <v>0.994334</v>
      </c>
      <c r="I1388" s="19"/>
      <c r="J1388" s="19"/>
      <c r="K1388" s="20">
        <v>7.0</v>
      </c>
      <c r="L1388" s="20"/>
      <c r="M1388" s="20"/>
      <c r="N1388" s="20"/>
    </row>
    <row r="1389" hidden="1">
      <c r="A1389" s="22">
        <v>11206.0</v>
      </c>
      <c r="B1389" s="23">
        <v>0.012913</v>
      </c>
      <c r="C1389" s="23"/>
      <c r="D1389" s="23"/>
      <c r="E1389" s="23"/>
      <c r="F1389" s="23"/>
      <c r="G1389" s="23"/>
      <c r="H1389" s="23">
        <f t="shared" si="1"/>
        <v>1.012913</v>
      </c>
      <c r="I1389" s="19"/>
      <c r="J1389" s="19"/>
      <c r="K1389" s="20">
        <v>8.0</v>
      </c>
      <c r="L1389" s="20"/>
      <c r="M1389" s="20"/>
      <c r="N1389" s="20"/>
    </row>
    <row r="1390" hidden="1">
      <c r="A1390" s="22">
        <v>11207.0</v>
      </c>
      <c r="B1390" s="23">
        <v>0.012183</v>
      </c>
      <c r="C1390" s="23"/>
      <c r="D1390" s="23"/>
      <c r="E1390" s="23"/>
      <c r="F1390" s="23"/>
      <c r="G1390" s="23"/>
      <c r="H1390" s="23">
        <f t="shared" si="1"/>
        <v>1.012183</v>
      </c>
      <c r="I1390" s="19"/>
      <c r="J1390" s="19"/>
      <c r="K1390" s="20">
        <v>9.0</v>
      </c>
      <c r="L1390" s="20"/>
      <c r="M1390" s="20"/>
      <c r="N1390" s="20"/>
    </row>
    <row r="1391" hidden="1">
      <c r="A1391" s="22">
        <v>11209.0</v>
      </c>
      <c r="B1391" s="23">
        <v>0.001169</v>
      </c>
      <c r="C1391" s="23"/>
      <c r="D1391" s="23"/>
      <c r="E1391" s="23"/>
      <c r="F1391" s="23"/>
      <c r="G1391" s="23"/>
      <c r="H1391" s="23">
        <f t="shared" si="1"/>
        <v>1.001169</v>
      </c>
      <c r="I1391" s="19"/>
      <c r="J1391" s="19"/>
      <c r="K1391" s="20">
        <v>10.0</v>
      </c>
      <c r="L1391" s="20"/>
      <c r="M1391" s="20"/>
      <c r="N1391" s="20"/>
    </row>
    <row r="1392" hidden="1">
      <c r="A1392" s="22">
        <v>11210.0</v>
      </c>
      <c r="B1392" s="23">
        <v>0.004386</v>
      </c>
      <c r="C1392" s="23"/>
      <c r="D1392" s="23"/>
      <c r="E1392" s="23"/>
      <c r="F1392" s="23"/>
      <c r="G1392" s="23"/>
      <c r="H1392" s="23">
        <f t="shared" si="1"/>
        <v>1.004386</v>
      </c>
      <c r="I1392" s="19"/>
      <c r="J1392" s="19"/>
      <c r="K1392" s="20">
        <v>11.0</v>
      </c>
      <c r="L1392" s="20"/>
      <c r="M1392" s="20"/>
      <c r="N1392" s="20"/>
    </row>
    <row r="1393" hidden="1">
      <c r="A1393" s="22">
        <v>11211.0</v>
      </c>
      <c r="B1393" s="23">
        <v>0.004276</v>
      </c>
      <c r="C1393" s="23"/>
      <c r="D1393" s="23"/>
      <c r="E1393" s="23"/>
      <c r="F1393" s="23"/>
      <c r="G1393" s="23"/>
      <c r="H1393" s="23">
        <f t="shared" si="1"/>
        <v>1.004276</v>
      </c>
      <c r="I1393" s="19"/>
      <c r="J1393" s="19"/>
      <c r="K1393" s="20">
        <v>12.0</v>
      </c>
      <c r="L1393" s="20"/>
      <c r="M1393" s="20"/>
      <c r="N1393" s="20"/>
    </row>
    <row r="1394" hidden="1">
      <c r="A1394" s="22">
        <v>11212.0</v>
      </c>
      <c r="B1394" s="23">
        <v>-0.00929</v>
      </c>
      <c r="C1394" s="23"/>
      <c r="D1394" s="23"/>
      <c r="E1394" s="23"/>
      <c r="F1394" s="23"/>
      <c r="G1394" s="23"/>
      <c r="H1394" s="23">
        <f t="shared" si="1"/>
        <v>0.99071</v>
      </c>
      <c r="I1394" s="19"/>
      <c r="J1394" s="19"/>
      <c r="K1394" s="20">
        <v>13.0</v>
      </c>
      <c r="L1394" s="20"/>
      <c r="M1394" s="20"/>
      <c r="N1394" s="20"/>
    </row>
    <row r="1395" hidden="1">
      <c r="A1395" s="22">
        <v>11213.0</v>
      </c>
      <c r="B1395" s="23">
        <v>-0.004298</v>
      </c>
      <c r="C1395" s="23"/>
      <c r="D1395" s="23"/>
      <c r="E1395" s="23"/>
      <c r="F1395" s="23"/>
      <c r="G1395" s="23"/>
      <c r="H1395" s="23">
        <f t="shared" si="1"/>
        <v>0.995702</v>
      </c>
      <c r="I1395" s="19"/>
      <c r="J1395" s="19"/>
      <c r="K1395" s="20">
        <v>14.0</v>
      </c>
      <c r="L1395" s="20"/>
      <c r="M1395" s="20"/>
      <c r="N1395" s="20"/>
    </row>
    <row r="1396" hidden="1">
      <c r="A1396" s="22">
        <v>11214.0</v>
      </c>
      <c r="B1396" s="23">
        <v>-0.001313</v>
      </c>
      <c r="C1396" s="23"/>
      <c r="D1396" s="23"/>
      <c r="E1396" s="23"/>
      <c r="F1396" s="23"/>
      <c r="G1396" s="23"/>
      <c r="H1396" s="23">
        <f t="shared" si="1"/>
        <v>0.998687</v>
      </c>
      <c r="I1396" s="19"/>
      <c r="J1396" s="19"/>
      <c r="K1396" s="20">
        <v>15.0</v>
      </c>
      <c r="L1396" s="20"/>
      <c r="M1396" s="20"/>
      <c r="N1396" s="20"/>
    </row>
    <row r="1397" hidden="1">
      <c r="A1397" s="22">
        <v>11216.0</v>
      </c>
      <c r="B1397" s="23">
        <v>-0.012032</v>
      </c>
      <c r="C1397" s="23"/>
      <c r="D1397" s="23"/>
      <c r="E1397" s="23"/>
      <c r="F1397" s="23"/>
      <c r="G1397" s="23"/>
      <c r="H1397" s="23">
        <f t="shared" si="1"/>
        <v>0.987968</v>
      </c>
      <c r="I1397" s="19"/>
      <c r="J1397" s="19"/>
      <c r="K1397" s="20">
        <v>16.0</v>
      </c>
      <c r="L1397" s="20"/>
      <c r="M1397" s="20"/>
      <c r="N1397" s="20"/>
    </row>
    <row r="1398" hidden="1">
      <c r="A1398" s="22">
        <v>11217.0</v>
      </c>
      <c r="B1398" s="23">
        <v>0.001744</v>
      </c>
      <c r="C1398" s="23"/>
      <c r="D1398" s="23"/>
      <c r="E1398" s="23"/>
      <c r="F1398" s="23"/>
      <c r="G1398" s="23"/>
      <c r="H1398" s="23">
        <f t="shared" si="1"/>
        <v>1.001744</v>
      </c>
      <c r="I1398" s="19"/>
      <c r="J1398" s="19"/>
      <c r="K1398" s="20">
        <v>17.0</v>
      </c>
      <c r="L1398" s="20"/>
      <c r="M1398" s="20"/>
      <c r="N1398" s="20"/>
    </row>
    <row r="1399" hidden="1">
      <c r="A1399" s="22">
        <v>11218.0</v>
      </c>
      <c r="B1399" s="23">
        <v>0.002855</v>
      </c>
      <c r="C1399" s="23"/>
      <c r="D1399" s="23"/>
      <c r="E1399" s="23"/>
      <c r="F1399" s="23"/>
      <c r="G1399" s="23"/>
      <c r="H1399" s="23">
        <f t="shared" si="1"/>
        <v>1.002855</v>
      </c>
      <c r="I1399" s="19"/>
      <c r="J1399" s="19"/>
      <c r="K1399" s="20">
        <v>18.0</v>
      </c>
      <c r="L1399" s="20"/>
      <c r="M1399" s="20"/>
      <c r="N1399" s="20"/>
    </row>
    <row r="1400" hidden="1">
      <c r="A1400" s="22">
        <v>11219.0</v>
      </c>
      <c r="B1400" s="23">
        <v>-0.011063</v>
      </c>
      <c r="C1400" s="23"/>
      <c r="D1400" s="23"/>
      <c r="E1400" s="23"/>
      <c r="F1400" s="23"/>
      <c r="G1400" s="23"/>
      <c r="H1400" s="23">
        <f t="shared" si="1"/>
        <v>0.988937</v>
      </c>
      <c r="I1400" s="19"/>
      <c r="J1400" s="19"/>
      <c r="K1400" s="20">
        <v>19.0</v>
      </c>
      <c r="L1400" s="20"/>
      <c r="M1400" s="20"/>
      <c r="N1400" s="20"/>
    </row>
    <row r="1401">
      <c r="A1401" s="22">
        <v>11220.0</v>
      </c>
      <c r="B1401" s="23">
        <v>-0.015935</v>
      </c>
      <c r="C1401" s="23"/>
      <c r="D1401" s="23"/>
      <c r="E1401" s="23"/>
      <c r="F1401" s="23"/>
      <c r="G1401" s="23">
        <f>STDEV(B1382:B1401)</f>
        <v>0.008830043901</v>
      </c>
      <c r="H1401" s="23">
        <f t="shared" si="1"/>
        <v>0.984065</v>
      </c>
      <c r="I1401" s="19">
        <f>($H1382 * $H1383 * $H1384 * $H1385 * $H1386 * $H1387 * $H1388 * $H1389 * $H1390 * $H1391 * $H1392 * $H1393 * $H1394 * $H1395 * $H1396 * $H1397 * $H1398 * $H1399 * $H1400 * $H1401)</f>
        <v>1.001363024</v>
      </c>
      <c r="J1401" s="19">
        <f>$I1401^(1/20) - 1</f>
        <v>0.00006810710343</v>
      </c>
      <c r="K1401" s="20">
        <v>0.0</v>
      </c>
      <c r="L1401" s="20"/>
      <c r="M1401" s="20"/>
      <c r="N1401" s="20"/>
    </row>
    <row r="1402" hidden="1">
      <c r="A1402" s="22">
        <v>11221.0</v>
      </c>
      <c r="B1402" s="23">
        <v>0.00267</v>
      </c>
      <c r="C1402" s="23"/>
      <c r="D1402" s="23"/>
      <c r="E1402" s="23"/>
      <c r="F1402" s="23"/>
      <c r="G1402" s="23"/>
      <c r="H1402" s="23">
        <f t="shared" si="1"/>
        <v>1.00267</v>
      </c>
      <c r="I1402" s="19"/>
      <c r="J1402" s="19"/>
      <c r="K1402" s="20">
        <v>1.0</v>
      </c>
      <c r="L1402" s="20"/>
      <c r="M1402" s="20"/>
      <c r="N1402" s="20"/>
    </row>
    <row r="1403" hidden="1">
      <c r="A1403" s="22">
        <v>11223.0</v>
      </c>
      <c r="B1403" s="23">
        <v>-0.025448</v>
      </c>
      <c r="C1403" s="23"/>
      <c r="D1403" s="23"/>
      <c r="E1403" s="23"/>
      <c r="F1403" s="23"/>
      <c r="G1403" s="23"/>
      <c r="H1403" s="23">
        <f t="shared" si="1"/>
        <v>0.974552</v>
      </c>
      <c r="I1403" s="19"/>
      <c r="J1403" s="19"/>
      <c r="K1403" s="20">
        <v>2.0</v>
      </c>
      <c r="L1403" s="20"/>
      <c r="M1403" s="20"/>
      <c r="N1403" s="20"/>
    </row>
    <row r="1404" hidden="1">
      <c r="A1404" s="22">
        <v>11224.0</v>
      </c>
      <c r="B1404" s="23">
        <v>0.00904</v>
      </c>
      <c r="C1404" s="23"/>
      <c r="D1404" s="23"/>
      <c r="E1404" s="23"/>
      <c r="F1404" s="23"/>
      <c r="G1404" s="23"/>
      <c r="H1404" s="23">
        <f t="shared" si="1"/>
        <v>1.00904</v>
      </c>
      <c r="I1404" s="19"/>
      <c r="J1404" s="19"/>
      <c r="K1404" s="20">
        <v>3.0</v>
      </c>
      <c r="L1404" s="20"/>
      <c r="M1404" s="20"/>
      <c r="N1404" s="20"/>
    </row>
    <row r="1405" hidden="1">
      <c r="A1405" s="22">
        <v>11225.0</v>
      </c>
      <c r="B1405" s="23">
        <v>-0.014734</v>
      </c>
      <c r="C1405" s="23"/>
      <c r="D1405" s="23"/>
      <c r="E1405" s="23"/>
      <c r="F1405" s="23"/>
      <c r="G1405" s="23"/>
      <c r="H1405" s="23">
        <f t="shared" si="1"/>
        <v>0.985266</v>
      </c>
      <c r="I1405" s="19"/>
      <c r="J1405" s="19"/>
      <c r="K1405" s="20">
        <v>4.0</v>
      </c>
      <c r="L1405" s="20"/>
      <c r="M1405" s="20"/>
      <c r="N1405" s="20"/>
    </row>
    <row r="1406" hidden="1">
      <c r="A1406" s="22">
        <v>11226.0</v>
      </c>
      <c r="B1406" s="23">
        <v>-0.019796</v>
      </c>
      <c r="C1406" s="23"/>
      <c r="D1406" s="23"/>
      <c r="E1406" s="23"/>
      <c r="F1406" s="23"/>
      <c r="G1406" s="23"/>
      <c r="H1406" s="23">
        <f t="shared" si="1"/>
        <v>0.980204</v>
      </c>
      <c r="I1406" s="19"/>
      <c r="J1406" s="19"/>
      <c r="K1406" s="20">
        <v>5.0</v>
      </c>
      <c r="L1406" s="20"/>
      <c r="M1406" s="20"/>
      <c r="N1406" s="20"/>
    </row>
    <row r="1407" hidden="1">
      <c r="A1407" s="22">
        <v>11227.0</v>
      </c>
      <c r="B1407" s="23">
        <v>-0.014879</v>
      </c>
      <c r="C1407" s="23"/>
      <c r="D1407" s="23"/>
      <c r="E1407" s="23"/>
      <c r="F1407" s="23"/>
      <c r="G1407" s="23"/>
      <c r="H1407" s="23">
        <f t="shared" si="1"/>
        <v>0.985121</v>
      </c>
      <c r="I1407" s="19"/>
      <c r="J1407" s="19"/>
      <c r="K1407" s="20">
        <v>6.0</v>
      </c>
      <c r="L1407" s="20"/>
      <c r="M1407" s="20"/>
      <c r="N1407" s="20"/>
    </row>
    <row r="1408" hidden="1">
      <c r="A1408" s="22">
        <v>11228.0</v>
      </c>
      <c r="B1408" s="23">
        <v>-0.006433</v>
      </c>
      <c r="C1408" s="23"/>
      <c r="D1408" s="23"/>
      <c r="E1408" s="23"/>
      <c r="F1408" s="23"/>
      <c r="G1408" s="23"/>
      <c r="H1408" s="23">
        <f t="shared" si="1"/>
        <v>0.993567</v>
      </c>
      <c r="I1408" s="19"/>
      <c r="J1408" s="19"/>
      <c r="K1408" s="20">
        <v>7.0</v>
      </c>
      <c r="L1408" s="20"/>
      <c r="M1408" s="20"/>
      <c r="N1408" s="20"/>
    </row>
    <row r="1409" hidden="1">
      <c r="A1409" s="22">
        <v>11230.0</v>
      </c>
      <c r="B1409" s="23">
        <v>-0.020436</v>
      </c>
      <c r="C1409" s="23"/>
      <c r="D1409" s="23"/>
      <c r="E1409" s="23"/>
      <c r="F1409" s="23"/>
      <c r="G1409" s="23"/>
      <c r="H1409" s="23">
        <f t="shared" si="1"/>
        <v>0.979564</v>
      </c>
      <c r="I1409" s="19"/>
      <c r="J1409" s="19"/>
      <c r="K1409" s="20">
        <v>8.0</v>
      </c>
      <c r="L1409" s="20"/>
      <c r="M1409" s="20"/>
      <c r="N1409" s="20"/>
    </row>
    <row r="1410" hidden="1">
      <c r="A1410" s="22">
        <v>11231.0</v>
      </c>
      <c r="B1410" s="23">
        <v>-0.015029</v>
      </c>
      <c r="C1410" s="23"/>
      <c r="D1410" s="23"/>
      <c r="E1410" s="23"/>
      <c r="F1410" s="23"/>
      <c r="G1410" s="23"/>
      <c r="H1410" s="23">
        <f t="shared" si="1"/>
        <v>0.984971</v>
      </c>
      <c r="I1410" s="19"/>
      <c r="J1410" s="19"/>
      <c r="K1410" s="20">
        <v>9.0</v>
      </c>
      <c r="L1410" s="20"/>
      <c r="M1410" s="20"/>
      <c r="N1410" s="20"/>
    </row>
    <row r="1411" hidden="1">
      <c r="A1411" s="22">
        <v>11232.0</v>
      </c>
      <c r="B1411" s="23">
        <v>0.038408</v>
      </c>
      <c r="C1411" s="23"/>
      <c r="D1411" s="23"/>
      <c r="E1411" s="23"/>
      <c r="F1411" s="23"/>
      <c r="G1411" s="23"/>
      <c r="H1411" s="23">
        <f t="shared" si="1"/>
        <v>1.038408</v>
      </c>
      <c r="I1411" s="19"/>
      <c r="J1411" s="19"/>
      <c r="K1411" s="20">
        <v>10.0</v>
      </c>
      <c r="L1411" s="20"/>
      <c r="M1411" s="20"/>
      <c r="N1411" s="20"/>
    </row>
    <row r="1412" hidden="1">
      <c r="A1412" s="22">
        <v>11233.0</v>
      </c>
      <c r="B1412" s="23">
        <v>-0.010532</v>
      </c>
      <c r="C1412" s="23"/>
      <c r="D1412" s="23"/>
      <c r="E1412" s="23"/>
      <c r="F1412" s="23"/>
      <c r="G1412" s="23"/>
      <c r="H1412" s="23">
        <f t="shared" si="1"/>
        <v>0.989468</v>
      </c>
      <c r="I1412" s="19"/>
      <c r="J1412" s="19"/>
      <c r="K1412" s="20">
        <v>11.0</v>
      </c>
      <c r="L1412" s="20"/>
      <c r="M1412" s="20"/>
      <c r="N1412" s="20"/>
    </row>
    <row r="1413" hidden="1">
      <c r="A1413" s="22">
        <v>11234.0</v>
      </c>
      <c r="B1413" s="23">
        <v>0.012878</v>
      </c>
      <c r="C1413" s="23"/>
      <c r="D1413" s="23"/>
      <c r="E1413" s="23"/>
      <c r="F1413" s="23"/>
      <c r="G1413" s="23"/>
      <c r="H1413" s="23">
        <f t="shared" si="1"/>
        <v>1.012878</v>
      </c>
      <c r="I1413" s="19"/>
      <c r="J1413" s="19"/>
      <c r="K1413" s="20">
        <v>12.0</v>
      </c>
      <c r="L1413" s="20"/>
      <c r="M1413" s="20"/>
      <c r="N1413" s="20"/>
    </row>
    <row r="1414" hidden="1">
      <c r="A1414" s="22">
        <v>11235.0</v>
      </c>
      <c r="B1414" s="23">
        <v>-0.008638</v>
      </c>
      <c r="C1414" s="23"/>
      <c r="D1414" s="23"/>
      <c r="E1414" s="23"/>
      <c r="F1414" s="23"/>
      <c r="G1414" s="23"/>
      <c r="H1414" s="23">
        <f t="shared" si="1"/>
        <v>0.991362</v>
      </c>
      <c r="I1414" s="19"/>
      <c r="J1414" s="19"/>
      <c r="K1414" s="20">
        <v>13.0</v>
      </c>
      <c r="L1414" s="20"/>
      <c r="M1414" s="20"/>
      <c r="N1414" s="20"/>
    </row>
    <row r="1415" hidden="1">
      <c r="A1415" s="22">
        <v>11237.0</v>
      </c>
      <c r="B1415" s="23">
        <v>-0.028943</v>
      </c>
      <c r="C1415" s="23"/>
      <c r="D1415" s="23"/>
      <c r="E1415" s="23"/>
      <c r="F1415" s="23"/>
      <c r="G1415" s="23"/>
      <c r="H1415" s="23">
        <f t="shared" si="1"/>
        <v>0.971057</v>
      </c>
      <c r="I1415" s="19"/>
      <c r="J1415" s="19"/>
      <c r="K1415" s="20">
        <v>14.0</v>
      </c>
      <c r="L1415" s="20"/>
      <c r="M1415" s="20"/>
      <c r="N1415" s="20"/>
    </row>
    <row r="1416" hidden="1">
      <c r="A1416" s="22">
        <v>11238.0</v>
      </c>
      <c r="B1416" s="23">
        <v>-0.001899</v>
      </c>
      <c r="C1416" s="23"/>
      <c r="D1416" s="23"/>
      <c r="E1416" s="23"/>
      <c r="F1416" s="23"/>
      <c r="G1416" s="23"/>
      <c r="H1416" s="23">
        <f t="shared" si="1"/>
        <v>0.998101</v>
      </c>
      <c r="I1416" s="19"/>
      <c r="J1416" s="19"/>
      <c r="K1416" s="20">
        <v>15.0</v>
      </c>
      <c r="L1416" s="20"/>
      <c r="M1416" s="20"/>
      <c r="N1416" s="20"/>
    </row>
    <row r="1417" hidden="1">
      <c r="A1417" s="22">
        <v>11239.0</v>
      </c>
      <c r="B1417" s="23">
        <v>-0.009827</v>
      </c>
      <c r="C1417" s="23"/>
      <c r="D1417" s="23"/>
      <c r="E1417" s="23"/>
      <c r="F1417" s="23"/>
      <c r="G1417" s="23"/>
      <c r="H1417" s="23">
        <f t="shared" si="1"/>
        <v>0.990173</v>
      </c>
      <c r="I1417" s="19"/>
      <c r="J1417" s="19"/>
      <c r="K1417" s="20">
        <v>16.0</v>
      </c>
      <c r="L1417" s="20"/>
      <c r="M1417" s="20"/>
      <c r="N1417" s="20"/>
    </row>
    <row r="1418" hidden="1">
      <c r="A1418" s="22">
        <v>11240.0</v>
      </c>
      <c r="B1418" s="23">
        <v>-0.038986</v>
      </c>
      <c r="C1418" s="23"/>
      <c r="D1418" s="23"/>
      <c r="E1418" s="23"/>
      <c r="F1418" s="23"/>
      <c r="G1418" s="23"/>
      <c r="H1418" s="23">
        <f t="shared" si="1"/>
        <v>0.961014</v>
      </c>
      <c r="I1418" s="19"/>
      <c r="J1418" s="19"/>
      <c r="K1418" s="20">
        <v>17.0</v>
      </c>
      <c r="L1418" s="20"/>
      <c r="M1418" s="20"/>
      <c r="N1418" s="20"/>
    </row>
    <row r="1419" hidden="1">
      <c r="A1419" s="22">
        <v>11241.0</v>
      </c>
      <c r="B1419" s="23">
        <v>0.018838</v>
      </c>
      <c r="C1419" s="23"/>
      <c r="D1419" s="23"/>
      <c r="E1419" s="23"/>
      <c r="F1419" s="23"/>
      <c r="G1419" s="23"/>
      <c r="H1419" s="23">
        <f t="shared" si="1"/>
        <v>1.018838</v>
      </c>
      <c r="I1419" s="19"/>
      <c r="J1419" s="19"/>
      <c r="K1419" s="20">
        <v>18.0</v>
      </c>
      <c r="L1419" s="20"/>
      <c r="M1419" s="20"/>
      <c r="N1419" s="20"/>
    </row>
    <row r="1420" hidden="1">
      <c r="A1420" s="22">
        <v>11242.0</v>
      </c>
      <c r="B1420" s="23">
        <v>-0.020785</v>
      </c>
      <c r="C1420" s="23"/>
      <c r="D1420" s="23"/>
      <c r="E1420" s="23"/>
      <c r="F1420" s="23"/>
      <c r="G1420" s="23"/>
      <c r="H1420" s="23">
        <f t="shared" si="1"/>
        <v>0.979215</v>
      </c>
      <c r="I1420" s="19"/>
      <c r="J1420" s="19"/>
      <c r="K1420" s="20">
        <v>19.0</v>
      </c>
      <c r="L1420" s="20"/>
      <c r="M1420" s="20"/>
      <c r="N1420" s="20"/>
    </row>
    <row r="1421">
      <c r="A1421" s="22">
        <v>11245.0</v>
      </c>
      <c r="B1421" s="23">
        <v>0.009205</v>
      </c>
      <c r="C1421" s="23"/>
      <c r="D1421" s="23"/>
      <c r="E1421" s="23"/>
      <c r="F1421" s="23"/>
      <c r="G1421" s="23">
        <f>STDEV(B1402:B1421)</f>
        <v>0.01828382347</v>
      </c>
      <c r="H1421" s="23">
        <f t="shared" si="1"/>
        <v>1.009205</v>
      </c>
      <c r="I1421" s="19">
        <f>($H1402 * $H1403 * $H1404 * $H1405 * $H1406 * $H1407 * $H1408 * $H1409 * $H1410 * $H1411 * $H1412 * $H1413 * $H1414 * $H1415 * $H1416 * $H1417 * $H1418 * $H1419 * $H1420 * $H1421)</f>
        <v>0.861521583</v>
      </c>
      <c r="J1421" s="19">
        <f>$I1421^(1/20) - 1</f>
        <v>-0.007425055582</v>
      </c>
      <c r="K1421" s="20">
        <v>0.0</v>
      </c>
      <c r="L1421" s="20"/>
      <c r="M1421" s="20"/>
      <c r="N1421" s="20"/>
    </row>
    <row r="1422" hidden="1">
      <c r="A1422" s="22">
        <v>11246.0</v>
      </c>
      <c r="B1422" s="23">
        <v>0.017692</v>
      </c>
      <c r="C1422" s="23"/>
      <c r="D1422" s="23"/>
      <c r="E1422" s="23"/>
      <c r="F1422" s="23"/>
      <c r="G1422" s="23"/>
      <c r="H1422" s="23">
        <f t="shared" si="1"/>
        <v>1.017692</v>
      </c>
      <c r="I1422" s="19"/>
      <c r="J1422" s="19"/>
      <c r="K1422" s="20">
        <v>1.0</v>
      </c>
      <c r="L1422" s="20"/>
      <c r="M1422" s="20"/>
      <c r="N1422" s="20"/>
    </row>
    <row r="1423" hidden="1">
      <c r="A1423" s="22">
        <v>11247.0</v>
      </c>
      <c r="B1423" s="23">
        <v>-0.013927</v>
      </c>
      <c r="C1423" s="23"/>
      <c r="D1423" s="23"/>
      <c r="E1423" s="23"/>
      <c r="F1423" s="23"/>
      <c r="G1423" s="23"/>
      <c r="H1423" s="23">
        <f t="shared" si="1"/>
        <v>0.986073</v>
      </c>
      <c r="I1423" s="19"/>
      <c r="J1423" s="19"/>
      <c r="K1423" s="20">
        <v>2.0</v>
      </c>
      <c r="L1423" s="20"/>
      <c r="M1423" s="20"/>
      <c r="N1423" s="20"/>
    </row>
    <row r="1424" hidden="1">
      <c r="A1424" s="22">
        <v>11248.0</v>
      </c>
      <c r="B1424" s="23">
        <v>-0.036316</v>
      </c>
      <c r="C1424" s="23"/>
      <c r="D1424" s="23"/>
      <c r="E1424" s="23"/>
      <c r="F1424" s="23"/>
      <c r="G1424" s="23"/>
      <c r="H1424" s="23">
        <f t="shared" si="1"/>
        <v>0.963684</v>
      </c>
      <c r="I1424" s="19"/>
      <c r="J1424" s="19"/>
      <c r="K1424" s="20">
        <v>3.0</v>
      </c>
      <c r="L1424" s="20"/>
      <c r="M1424" s="20"/>
      <c r="N1424" s="20"/>
    </row>
    <row r="1425" hidden="1">
      <c r="A1425" s="22">
        <v>11249.0</v>
      </c>
      <c r="B1425" s="23">
        <v>-0.011412</v>
      </c>
      <c r="C1425" s="23"/>
      <c r="D1425" s="23"/>
      <c r="E1425" s="23"/>
      <c r="F1425" s="23"/>
      <c r="G1425" s="23"/>
      <c r="H1425" s="23">
        <f t="shared" si="1"/>
        <v>0.988588</v>
      </c>
      <c r="I1425" s="19"/>
      <c r="J1425" s="19"/>
      <c r="K1425" s="20">
        <v>4.0</v>
      </c>
      <c r="L1425" s="20"/>
      <c r="M1425" s="20"/>
      <c r="N1425" s="20"/>
    </row>
    <row r="1426" hidden="1">
      <c r="A1426" s="22">
        <v>11251.0</v>
      </c>
      <c r="B1426" s="23">
        <v>0.028703</v>
      </c>
      <c r="C1426" s="23"/>
      <c r="D1426" s="23"/>
      <c r="E1426" s="23"/>
      <c r="F1426" s="23"/>
      <c r="G1426" s="23"/>
      <c r="H1426" s="23">
        <f t="shared" si="1"/>
        <v>1.028703</v>
      </c>
      <c r="I1426" s="19"/>
      <c r="J1426" s="19"/>
      <c r="K1426" s="20">
        <v>5.0</v>
      </c>
      <c r="L1426" s="20"/>
      <c r="M1426" s="20"/>
      <c r="N1426" s="20"/>
    </row>
    <row r="1427" hidden="1">
      <c r="A1427" s="22">
        <v>11252.0</v>
      </c>
      <c r="B1427" s="23">
        <v>-0.023954</v>
      </c>
      <c r="C1427" s="23"/>
      <c r="D1427" s="23"/>
      <c r="E1427" s="23"/>
      <c r="F1427" s="23"/>
      <c r="G1427" s="23"/>
      <c r="H1427" s="23">
        <f t="shared" si="1"/>
        <v>0.976046</v>
      </c>
      <c r="I1427" s="19"/>
      <c r="J1427" s="19"/>
      <c r="K1427" s="20">
        <v>6.0</v>
      </c>
      <c r="L1427" s="20"/>
      <c r="M1427" s="20"/>
      <c r="N1427" s="20"/>
    </row>
    <row r="1428" hidden="1">
      <c r="A1428" s="22">
        <v>11253.0</v>
      </c>
      <c r="B1428" s="23">
        <v>-0.008108</v>
      </c>
      <c r="C1428" s="23"/>
      <c r="D1428" s="23"/>
      <c r="E1428" s="23"/>
      <c r="F1428" s="23"/>
      <c r="G1428" s="23"/>
      <c r="H1428" s="23">
        <f t="shared" si="1"/>
        <v>0.991892</v>
      </c>
      <c r="I1428" s="19"/>
      <c r="J1428" s="19"/>
      <c r="K1428" s="20">
        <v>7.0</v>
      </c>
      <c r="L1428" s="20"/>
      <c r="M1428" s="20"/>
      <c r="N1428" s="20"/>
    </row>
    <row r="1429" hidden="1">
      <c r="A1429" s="22">
        <v>11254.0</v>
      </c>
      <c r="B1429" s="23">
        <v>0.009296</v>
      </c>
      <c r="C1429" s="23"/>
      <c r="D1429" s="23"/>
      <c r="E1429" s="23"/>
      <c r="F1429" s="23"/>
      <c r="G1429" s="23"/>
      <c r="H1429" s="23">
        <f t="shared" si="1"/>
        <v>1.009296</v>
      </c>
      <c r="I1429" s="19"/>
      <c r="J1429" s="19"/>
      <c r="K1429" s="20">
        <v>8.0</v>
      </c>
      <c r="L1429" s="20"/>
      <c r="M1429" s="20"/>
      <c r="N1429" s="20"/>
    </row>
    <row r="1430" hidden="1">
      <c r="A1430" s="22">
        <v>11255.0</v>
      </c>
      <c r="B1430" s="23">
        <v>0.028194</v>
      </c>
      <c r="C1430" s="23"/>
      <c r="D1430" s="23"/>
      <c r="E1430" s="23"/>
      <c r="F1430" s="23"/>
      <c r="G1430" s="23"/>
      <c r="H1430" s="23">
        <f t="shared" si="1"/>
        <v>1.028194</v>
      </c>
      <c r="I1430" s="19"/>
      <c r="J1430" s="19"/>
      <c r="K1430" s="20">
        <v>9.0</v>
      </c>
      <c r="L1430" s="20"/>
      <c r="M1430" s="20"/>
      <c r="N1430" s="20"/>
    </row>
    <row r="1431" hidden="1">
      <c r="A1431" s="22">
        <v>11256.0</v>
      </c>
      <c r="B1431" s="23">
        <v>-0.001598</v>
      </c>
      <c r="C1431" s="23"/>
      <c r="D1431" s="23"/>
      <c r="E1431" s="23"/>
      <c r="F1431" s="23"/>
      <c r="G1431" s="23"/>
      <c r="H1431" s="23">
        <f t="shared" si="1"/>
        <v>0.998402</v>
      </c>
      <c r="I1431" s="19"/>
      <c r="J1431" s="19"/>
      <c r="K1431" s="20">
        <v>10.0</v>
      </c>
      <c r="L1431" s="20"/>
      <c r="M1431" s="20"/>
      <c r="N1431" s="20"/>
    </row>
    <row r="1432" hidden="1">
      <c r="A1432" s="22">
        <v>11258.0</v>
      </c>
      <c r="B1432" s="23">
        <v>0.00471</v>
      </c>
      <c r="C1432" s="23"/>
      <c r="D1432" s="23"/>
      <c r="E1432" s="23"/>
      <c r="F1432" s="23"/>
      <c r="G1432" s="23"/>
      <c r="H1432" s="23">
        <f t="shared" si="1"/>
        <v>1.00471</v>
      </c>
      <c r="I1432" s="19"/>
      <c r="J1432" s="19"/>
      <c r="K1432" s="20">
        <v>11.0</v>
      </c>
      <c r="L1432" s="20"/>
      <c r="M1432" s="20"/>
      <c r="N1432" s="20"/>
    </row>
    <row r="1433" hidden="1">
      <c r="A1433" s="22">
        <v>11259.0</v>
      </c>
      <c r="B1433" s="23">
        <v>0.006189</v>
      </c>
      <c r="C1433" s="23"/>
      <c r="D1433" s="23"/>
      <c r="E1433" s="23"/>
      <c r="F1433" s="23"/>
      <c r="G1433" s="23"/>
      <c r="H1433" s="23">
        <f t="shared" si="1"/>
        <v>1.006189</v>
      </c>
      <c r="I1433" s="19"/>
      <c r="J1433" s="19"/>
      <c r="K1433" s="20">
        <v>12.0</v>
      </c>
      <c r="L1433" s="20"/>
      <c r="M1433" s="20"/>
      <c r="N1433" s="20"/>
    </row>
    <row r="1434" hidden="1">
      <c r="A1434" s="22">
        <v>11260.0</v>
      </c>
      <c r="B1434" s="23">
        <v>-0.012635</v>
      </c>
      <c r="C1434" s="23"/>
      <c r="D1434" s="23"/>
      <c r="E1434" s="23"/>
      <c r="F1434" s="23"/>
      <c r="G1434" s="23"/>
      <c r="H1434" s="23">
        <f t="shared" si="1"/>
        <v>0.987365</v>
      </c>
      <c r="I1434" s="19"/>
      <c r="J1434" s="19"/>
      <c r="K1434" s="20">
        <v>13.0</v>
      </c>
      <c r="L1434" s="20"/>
      <c r="M1434" s="20"/>
      <c r="N1434" s="20"/>
    </row>
    <row r="1435" hidden="1">
      <c r="A1435" s="22">
        <v>11261.0</v>
      </c>
      <c r="B1435" s="23">
        <v>-0.011332</v>
      </c>
      <c r="C1435" s="23"/>
      <c r="D1435" s="23"/>
      <c r="E1435" s="23"/>
      <c r="F1435" s="23"/>
      <c r="G1435" s="23"/>
      <c r="H1435" s="23">
        <f t="shared" si="1"/>
        <v>0.988668</v>
      </c>
      <c r="I1435" s="19"/>
      <c r="J1435" s="19"/>
      <c r="K1435" s="20">
        <v>14.0</v>
      </c>
      <c r="L1435" s="20"/>
      <c r="M1435" s="20"/>
      <c r="N1435" s="20"/>
    </row>
    <row r="1436" hidden="1">
      <c r="A1436" s="22">
        <v>11262.0</v>
      </c>
      <c r="B1436" s="23">
        <v>-0.020079</v>
      </c>
      <c r="C1436" s="23"/>
      <c r="D1436" s="23"/>
      <c r="E1436" s="23"/>
      <c r="F1436" s="23"/>
      <c r="G1436" s="23"/>
      <c r="H1436" s="23">
        <f t="shared" si="1"/>
        <v>0.979921</v>
      </c>
      <c r="I1436" s="19"/>
      <c r="J1436" s="19"/>
      <c r="K1436" s="20">
        <v>15.0</v>
      </c>
      <c r="L1436" s="20"/>
      <c r="M1436" s="20"/>
      <c r="N1436" s="20"/>
    </row>
    <row r="1437" hidden="1">
      <c r="A1437" s="22">
        <v>11263.0</v>
      </c>
      <c r="B1437" s="23">
        <v>0.002697</v>
      </c>
      <c r="C1437" s="23"/>
      <c r="D1437" s="23"/>
      <c r="E1437" s="23"/>
      <c r="F1437" s="23"/>
      <c r="G1437" s="23"/>
      <c r="H1437" s="23">
        <f t="shared" si="1"/>
        <v>1.002697</v>
      </c>
      <c r="I1437" s="19"/>
      <c r="J1437" s="19"/>
      <c r="K1437" s="20">
        <v>16.0</v>
      </c>
      <c r="L1437" s="20"/>
      <c r="M1437" s="20"/>
      <c r="N1437" s="20"/>
    </row>
    <row r="1438" hidden="1">
      <c r="A1438" s="22">
        <v>11265.0</v>
      </c>
      <c r="B1438" s="23">
        <v>0.003178</v>
      </c>
      <c r="C1438" s="23"/>
      <c r="D1438" s="23"/>
      <c r="E1438" s="23"/>
      <c r="F1438" s="23"/>
      <c r="G1438" s="23"/>
      <c r="H1438" s="23">
        <f t="shared" si="1"/>
        <v>1.003178</v>
      </c>
      <c r="I1438" s="19"/>
      <c r="J1438" s="19"/>
      <c r="K1438" s="20">
        <v>17.0</v>
      </c>
      <c r="L1438" s="20"/>
      <c r="M1438" s="20"/>
      <c r="N1438" s="20"/>
    </row>
    <row r="1439" hidden="1">
      <c r="A1439" s="22">
        <v>11267.0</v>
      </c>
      <c r="B1439" s="23">
        <v>-0.02595</v>
      </c>
      <c r="C1439" s="23"/>
      <c r="D1439" s="23"/>
      <c r="E1439" s="23"/>
      <c r="F1439" s="23"/>
      <c r="G1439" s="23"/>
      <c r="H1439" s="23">
        <f t="shared" si="1"/>
        <v>0.97405</v>
      </c>
      <c r="I1439" s="19"/>
      <c r="J1439" s="19"/>
      <c r="K1439" s="20">
        <v>18.0</v>
      </c>
      <c r="L1439" s="20"/>
      <c r="M1439" s="20"/>
      <c r="N1439" s="20"/>
    </row>
    <row r="1440" hidden="1">
      <c r="A1440" s="22">
        <v>11268.0</v>
      </c>
      <c r="B1440" s="23">
        <v>-1.41E-4</v>
      </c>
      <c r="C1440" s="23"/>
      <c r="D1440" s="23"/>
      <c r="E1440" s="23"/>
      <c r="F1440" s="23"/>
      <c r="G1440" s="23"/>
      <c r="H1440" s="23">
        <f t="shared" si="1"/>
        <v>0.999859</v>
      </c>
      <c r="I1440" s="19"/>
      <c r="J1440" s="19"/>
      <c r="K1440" s="20">
        <v>19.0</v>
      </c>
      <c r="L1440" s="20"/>
      <c r="M1440" s="20"/>
      <c r="N1440" s="20"/>
    </row>
    <row r="1441">
      <c r="A1441" s="22">
        <v>11269.0</v>
      </c>
      <c r="B1441" s="23">
        <v>-0.032607</v>
      </c>
      <c r="C1441" s="23"/>
      <c r="D1441" s="23"/>
      <c r="E1441" s="23"/>
      <c r="F1441" s="23"/>
      <c r="G1441" s="23">
        <f>STDEV(B1422:B1441)</f>
        <v>0.01825939768</v>
      </c>
      <c r="H1441" s="23">
        <f t="shared" si="1"/>
        <v>0.967393</v>
      </c>
      <c r="I1441" s="19">
        <f>($H1422 * $H1423 * $H1424 * $H1425 * $H1426 * $H1427 * $H1428 * $H1429 * $H1430 * $H1431 * $H1432 * $H1433 * $H1434 * $H1435 * $H1436 * $H1437 * $H1438 * $H1439 * $H1440 * $H1441)</f>
        <v>0.9040852369</v>
      </c>
      <c r="J1441" s="19">
        <f>$I1441^(1/20) - 1</f>
        <v>-0.005028894277</v>
      </c>
      <c r="K1441" s="20">
        <v>0.0</v>
      </c>
      <c r="L1441" s="20"/>
      <c r="M1441" s="20"/>
      <c r="N1441" s="20"/>
    </row>
    <row r="1442" hidden="1">
      <c r="A1442" s="22">
        <v>11270.0</v>
      </c>
      <c r="B1442" s="23">
        <v>-0.011754</v>
      </c>
      <c r="C1442" s="23"/>
      <c r="D1442" s="23"/>
      <c r="E1442" s="23"/>
      <c r="F1442" s="23"/>
      <c r="G1442" s="23"/>
      <c r="H1442" s="23">
        <f t="shared" si="1"/>
        <v>0.988246</v>
      </c>
      <c r="I1442" s="19"/>
      <c r="J1442" s="19"/>
      <c r="K1442" s="20">
        <v>1.0</v>
      </c>
      <c r="L1442" s="20"/>
      <c r="M1442" s="20"/>
      <c r="N1442" s="20"/>
    </row>
    <row r="1443" hidden="1">
      <c r="A1443" s="22">
        <v>11272.0</v>
      </c>
      <c r="B1443" s="23">
        <v>-0.019131</v>
      </c>
      <c r="C1443" s="23"/>
      <c r="D1443" s="23"/>
      <c r="E1443" s="23"/>
      <c r="F1443" s="23"/>
      <c r="G1443" s="23"/>
      <c r="H1443" s="23">
        <f t="shared" si="1"/>
        <v>0.980869</v>
      </c>
      <c r="I1443" s="19"/>
      <c r="J1443" s="19"/>
      <c r="K1443" s="20">
        <v>2.0</v>
      </c>
      <c r="L1443" s="20"/>
      <c r="M1443" s="20"/>
      <c r="N1443" s="20"/>
    </row>
    <row r="1444" hidden="1">
      <c r="A1444" s="22">
        <v>11273.0</v>
      </c>
      <c r="B1444" s="23">
        <v>0.009668</v>
      </c>
      <c r="C1444" s="23"/>
      <c r="D1444" s="23"/>
      <c r="E1444" s="23"/>
      <c r="F1444" s="23"/>
      <c r="G1444" s="23"/>
      <c r="H1444" s="23">
        <f t="shared" si="1"/>
        <v>1.009668</v>
      </c>
      <c r="I1444" s="19"/>
      <c r="J1444" s="19"/>
      <c r="K1444" s="20">
        <v>3.0</v>
      </c>
      <c r="L1444" s="20"/>
      <c r="M1444" s="20"/>
      <c r="N1444" s="20"/>
    </row>
    <row r="1445" hidden="1">
      <c r="A1445" s="22">
        <v>11274.0</v>
      </c>
      <c r="B1445" s="23">
        <v>0.016712</v>
      </c>
      <c r="C1445" s="23"/>
      <c r="D1445" s="23"/>
      <c r="E1445" s="23"/>
      <c r="F1445" s="23"/>
      <c r="G1445" s="23"/>
      <c r="H1445" s="23">
        <f t="shared" si="1"/>
        <v>1.016712</v>
      </c>
      <c r="I1445" s="19"/>
      <c r="J1445" s="19"/>
      <c r="K1445" s="20">
        <v>4.0</v>
      </c>
      <c r="L1445" s="20"/>
      <c r="M1445" s="20"/>
      <c r="N1445" s="20"/>
    </row>
    <row r="1446" hidden="1">
      <c r="A1446" s="22">
        <v>11275.0</v>
      </c>
      <c r="B1446" s="23">
        <v>0.023922</v>
      </c>
      <c r="C1446" s="23"/>
      <c r="D1446" s="23"/>
      <c r="E1446" s="23"/>
      <c r="F1446" s="23"/>
      <c r="G1446" s="23"/>
      <c r="H1446" s="23">
        <f t="shared" si="1"/>
        <v>1.023922</v>
      </c>
      <c r="I1446" s="19"/>
      <c r="J1446" s="19"/>
      <c r="K1446" s="20">
        <v>5.0</v>
      </c>
      <c r="L1446" s="20"/>
      <c r="M1446" s="20"/>
      <c r="N1446" s="20"/>
    </row>
    <row r="1447" hidden="1">
      <c r="A1447" s="22">
        <v>11276.0</v>
      </c>
      <c r="B1447" s="23">
        <v>0.024512</v>
      </c>
      <c r="C1447" s="23"/>
      <c r="D1447" s="23"/>
      <c r="E1447" s="23"/>
      <c r="F1447" s="23"/>
      <c r="G1447" s="23"/>
      <c r="H1447" s="23">
        <f t="shared" si="1"/>
        <v>1.024512</v>
      </c>
      <c r="I1447" s="19"/>
      <c r="J1447" s="19"/>
      <c r="K1447" s="20">
        <v>6.0</v>
      </c>
      <c r="L1447" s="20"/>
      <c r="M1447" s="20"/>
      <c r="N1447" s="20"/>
    </row>
    <row r="1448" hidden="1">
      <c r="A1448" s="22">
        <v>11277.0</v>
      </c>
      <c r="B1448" s="23">
        <v>0.009989</v>
      </c>
      <c r="C1448" s="23"/>
      <c r="D1448" s="23"/>
      <c r="E1448" s="23"/>
      <c r="F1448" s="23"/>
      <c r="G1448" s="23"/>
      <c r="H1448" s="23">
        <f t="shared" si="1"/>
        <v>1.009989</v>
      </c>
      <c r="I1448" s="19"/>
      <c r="J1448" s="19"/>
      <c r="K1448" s="20">
        <v>7.0</v>
      </c>
      <c r="L1448" s="20"/>
      <c r="M1448" s="20"/>
      <c r="N1448" s="20"/>
    </row>
    <row r="1449" hidden="1">
      <c r="A1449" s="22">
        <v>11279.0</v>
      </c>
      <c r="B1449" s="23">
        <v>-0.028099</v>
      </c>
      <c r="C1449" s="23"/>
      <c r="D1449" s="23"/>
      <c r="E1449" s="23"/>
      <c r="F1449" s="23"/>
      <c r="G1449" s="23"/>
      <c r="H1449" s="23">
        <f t="shared" si="1"/>
        <v>0.971901</v>
      </c>
      <c r="I1449" s="19"/>
      <c r="J1449" s="19"/>
      <c r="K1449" s="20">
        <v>8.0</v>
      </c>
      <c r="L1449" s="20"/>
      <c r="M1449" s="20"/>
      <c r="N1449" s="20"/>
    </row>
    <row r="1450" hidden="1">
      <c r="A1450" s="22">
        <v>11280.0</v>
      </c>
      <c r="B1450" s="23">
        <v>0.006738</v>
      </c>
      <c r="C1450" s="23"/>
      <c r="D1450" s="23"/>
      <c r="E1450" s="23"/>
      <c r="F1450" s="23"/>
      <c r="G1450" s="23"/>
      <c r="H1450" s="23">
        <f t="shared" si="1"/>
        <v>1.006738</v>
      </c>
      <c r="I1450" s="19"/>
      <c r="J1450" s="19"/>
      <c r="K1450" s="20">
        <v>9.0</v>
      </c>
      <c r="L1450" s="20"/>
      <c r="M1450" s="20"/>
      <c r="N1450" s="20"/>
    </row>
    <row r="1451" hidden="1">
      <c r="A1451" s="22">
        <v>11281.0</v>
      </c>
      <c r="B1451" s="23">
        <v>0.018988</v>
      </c>
      <c r="C1451" s="23"/>
      <c r="D1451" s="23"/>
      <c r="E1451" s="23"/>
      <c r="F1451" s="23"/>
      <c r="G1451" s="23"/>
      <c r="H1451" s="23">
        <f t="shared" si="1"/>
        <v>1.018988</v>
      </c>
      <c r="I1451" s="19"/>
      <c r="J1451" s="19"/>
      <c r="K1451" s="20">
        <v>10.0</v>
      </c>
      <c r="L1451" s="20"/>
      <c r="M1451" s="20"/>
      <c r="N1451" s="20"/>
    </row>
    <row r="1452" hidden="1">
      <c r="A1452" s="22">
        <v>11282.0</v>
      </c>
      <c r="B1452" s="23">
        <v>-0.001865</v>
      </c>
      <c r="C1452" s="23"/>
      <c r="D1452" s="23"/>
      <c r="E1452" s="23"/>
      <c r="F1452" s="23"/>
      <c r="G1452" s="23"/>
      <c r="H1452" s="23">
        <f t="shared" si="1"/>
        <v>0.998135</v>
      </c>
      <c r="I1452" s="19"/>
      <c r="J1452" s="19"/>
      <c r="K1452" s="20">
        <v>11.0</v>
      </c>
      <c r="L1452" s="20"/>
      <c r="M1452" s="20"/>
      <c r="N1452" s="20"/>
    </row>
    <row r="1453" hidden="1">
      <c r="A1453" s="22">
        <v>11283.0</v>
      </c>
      <c r="B1453" s="23">
        <v>0.013238</v>
      </c>
      <c r="C1453" s="23"/>
      <c r="D1453" s="23"/>
      <c r="E1453" s="23"/>
      <c r="F1453" s="23"/>
      <c r="G1453" s="23"/>
      <c r="H1453" s="23">
        <f t="shared" si="1"/>
        <v>1.013238</v>
      </c>
      <c r="I1453" s="19"/>
      <c r="J1453" s="19"/>
      <c r="K1453" s="20">
        <v>12.0</v>
      </c>
      <c r="L1453" s="20"/>
      <c r="M1453" s="20"/>
      <c r="N1453" s="20"/>
    </row>
    <row r="1454" hidden="1">
      <c r="A1454" s="22">
        <v>11284.0</v>
      </c>
      <c r="B1454" s="23">
        <v>-0.009548</v>
      </c>
      <c r="C1454" s="23"/>
      <c r="D1454" s="23"/>
      <c r="E1454" s="23"/>
      <c r="F1454" s="23"/>
      <c r="G1454" s="23"/>
      <c r="H1454" s="23">
        <f t="shared" si="1"/>
        <v>0.990452</v>
      </c>
      <c r="I1454" s="19"/>
      <c r="J1454" s="19"/>
      <c r="K1454" s="20">
        <v>13.0</v>
      </c>
      <c r="L1454" s="20"/>
      <c r="M1454" s="20"/>
      <c r="N1454" s="20"/>
    </row>
    <row r="1455" hidden="1">
      <c r="A1455" s="22">
        <v>11286.0</v>
      </c>
      <c r="B1455" s="23">
        <v>0.001792</v>
      </c>
      <c r="C1455" s="23"/>
      <c r="D1455" s="23"/>
      <c r="E1455" s="23"/>
      <c r="F1455" s="23"/>
      <c r="G1455" s="23"/>
      <c r="H1455" s="23">
        <f t="shared" si="1"/>
        <v>1.001792</v>
      </c>
      <c r="I1455" s="19"/>
      <c r="J1455" s="19"/>
      <c r="K1455" s="20">
        <v>14.0</v>
      </c>
      <c r="L1455" s="20"/>
      <c r="M1455" s="20"/>
      <c r="N1455" s="20"/>
    </row>
    <row r="1456" hidden="1">
      <c r="A1456" s="22">
        <v>11287.0</v>
      </c>
      <c r="B1456" s="23">
        <v>-0.010779</v>
      </c>
      <c r="C1456" s="23"/>
      <c r="D1456" s="23"/>
      <c r="E1456" s="23"/>
      <c r="F1456" s="23"/>
      <c r="G1456" s="23"/>
      <c r="H1456" s="23">
        <f t="shared" si="1"/>
        <v>0.989221</v>
      </c>
      <c r="I1456" s="19"/>
      <c r="J1456" s="19"/>
      <c r="K1456" s="20">
        <v>15.0</v>
      </c>
      <c r="L1456" s="20"/>
      <c r="M1456" s="20"/>
      <c r="N1456" s="20"/>
    </row>
    <row r="1457" hidden="1">
      <c r="A1457" s="22">
        <v>11288.0</v>
      </c>
      <c r="B1457" s="23">
        <v>-0.013678</v>
      </c>
      <c r="C1457" s="23"/>
      <c r="D1457" s="23"/>
      <c r="E1457" s="23"/>
      <c r="F1457" s="23"/>
      <c r="G1457" s="23"/>
      <c r="H1457" s="23">
        <f t="shared" si="1"/>
        <v>0.986322</v>
      </c>
      <c r="I1457" s="19"/>
      <c r="J1457" s="19"/>
      <c r="K1457" s="20">
        <v>16.0</v>
      </c>
      <c r="L1457" s="20"/>
      <c r="M1457" s="20"/>
      <c r="N1457" s="20"/>
    </row>
    <row r="1458" hidden="1">
      <c r="A1458" s="22">
        <v>11290.0</v>
      </c>
      <c r="B1458" s="23">
        <v>-0.011941</v>
      </c>
      <c r="C1458" s="23"/>
      <c r="D1458" s="23"/>
      <c r="E1458" s="23"/>
      <c r="F1458" s="23"/>
      <c r="G1458" s="23"/>
      <c r="H1458" s="23">
        <f t="shared" si="1"/>
        <v>0.988059</v>
      </c>
      <c r="I1458" s="19"/>
      <c r="J1458" s="19"/>
      <c r="K1458" s="20">
        <v>17.0</v>
      </c>
      <c r="L1458" s="20"/>
      <c r="M1458" s="20"/>
      <c r="N1458" s="20"/>
    </row>
    <row r="1459" hidden="1">
      <c r="A1459" s="22">
        <v>11291.0</v>
      </c>
      <c r="B1459" s="23">
        <v>0.009701</v>
      </c>
      <c r="C1459" s="23"/>
      <c r="D1459" s="23"/>
      <c r="E1459" s="23"/>
      <c r="F1459" s="23"/>
      <c r="G1459" s="23"/>
      <c r="H1459" s="23">
        <f t="shared" si="1"/>
        <v>1.009701</v>
      </c>
      <c r="I1459" s="19"/>
      <c r="J1459" s="19"/>
      <c r="K1459" s="20">
        <v>18.0</v>
      </c>
      <c r="L1459" s="20"/>
      <c r="M1459" s="20"/>
      <c r="N1459" s="20"/>
    </row>
    <row r="1460" hidden="1">
      <c r="A1460" s="22">
        <v>11293.0</v>
      </c>
      <c r="B1460" s="23">
        <v>0.011978</v>
      </c>
      <c r="C1460" s="23"/>
      <c r="D1460" s="23"/>
      <c r="E1460" s="23"/>
      <c r="F1460" s="23"/>
      <c r="G1460" s="23"/>
      <c r="H1460" s="23">
        <f t="shared" si="1"/>
        <v>1.011978</v>
      </c>
      <c r="I1460" s="19"/>
      <c r="J1460" s="19"/>
      <c r="K1460" s="20">
        <v>19.0</v>
      </c>
      <c r="L1460" s="20"/>
      <c r="M1460" s="20"/>
      <c r="N1460" s="20"/>
    </row>
    <row r="1461">
      <c r="A1461" s="22">
        <v>11294.0</v>
      </c>
      <c r="B1461" s="23">
        <v>0.007803</v>
      </c>
      <c r="C1461" s="23"/>
      <c r="D1461" s="23"/>
      <c r="E1461" s="23"/>
      <c r="F1461" s="23"/>
      <c r="G1461" s="23">
        <f>STDEV(B1442:B1461)</f>
        <v>0.01494962963</v>
      </c>
      <c r="H1461" s="23">
        <f t="shared" si="1"/>
        <v>1.007803</v>
      </c>
      <c r="I1461" s="19">
        <f>($H1442 * $H1443 * $H1444 * $H1445 * $H1446 * $H1447 * $H1448 * $H1449 * $H1450 * $H1451 * $H1452 * $H1453 * $H1454 * $H1455 * $H1456 * $H1457 * $H1458 * $H1459 * $H1460 * $H1461)</f>
        <v>1.047145234</v>
      </c>
      <c r="J1461" s="19">
        <f>$I1461^(1/20) - 1</f>
        <v>0.002306036643</v>
      </c>
      <c r="K1461" s="20">
        <v>0.0</v>
      </c>
      <c r="L1461" s="20"/>
      <c r="M1461" s="20"/>
      <c r="N1461" s="20"/>
    </row>
    <row r="1462" hidden="1">
      <c r="A1462" s="22">
        <v>11295.0</v>
      </c>
      <c r="B1462" s="23">
        <v>-0.012643</v>
      </c>
      <c r="C1462" s="23"/>
      <c r="D1462" s="23"/>
      <c r="E1462" s="23"/>
      <c r="F1462" s="23"/>
      <c r="G1462" s="23"/>
      <c r="H1462" s="23">
        <f t="shared" si="1"/>
        <v>0.987357</v>
      </c>
      <c r="I1462" s="19"/>
      <c r="J1462" s="19"/>
      <c r="K1462" s="20">
        <v>1.0</v>
      </c>
      <c r="L1462" s="20"/>
      <c r="M1462" s="20"/>
      <c r="N1462" s="20"/>
    </row>
    <row r="1463" hidden="1">
      <c r="A1463" s="22">
        <v>11296.0</v>
      </c>
      <c r="B1463" s="23">
        <v>-0.015795</v>
      </c>
      <c r="C1463" s="23"/>
      <c r="D1463" s="23"/>
      <c r="E1463" s="23"/>
      <c r="F1463" s="23"/>
      <c r="G1463" s="23"/>
      <c r="H1463" s="23">
        <f t="shared" si="1"/>
        <v>0.984205</v>
      </c>
      <c r="I1463" s="19"/>
      <c r="J1463" s="19"/>
      <c r="K1463" s="20">
        <v>2.0</v>
      </c>
      <c r="L1463" s="20"/>
      <c r="M1463" s="20"/>
      <c r="N1463" s="20"/>
    </row>
    <row r="1464" hidden="1">
      <c r="A1464" s="22">
        <v>11297.0</v>
      </c>
      <c r="B1464" s="23">
        <v>8.84E-4</v>
      </c>
      <c r="C1464" s="23"/>
      <c r="D1464" s="23"/>
      <c r="E1464" s="23"/>
      <c r="F1464" s="23"/>
      <c r="G1464" s="23"/>
      <c r="H1464" s="23">
        <f t="shared" si="1"/>
        <v>1.000884</v>
      </c>
      <c r="I1464" s="19"/>
      <c r="J1464" s="19"/>
      <c r="K1464" s="20">
        <v>3.0</v>
      </c>
      <c r="L1464" s="20"/>
      <c r="M1464" s="20"/>
      <c r="N1464" s="20"/>
    </row>
    <row r="1465" hidden="1">
      <c r="A1465" s="22">
        <v>11298.0</v>
      </c>
      <c r="B1465" s="23">
        <v>-0.01041</v>
      </c>
      <c r="C1465" s="23"/>
      <c r="D1465" s="23"/>
      <c r="E1465" s="23"/>
      <c r="F1465" s="23"/>
      <c r="G1465" s="23"/>
      <c r="H1465" s="23">
        <f t="shared" si="1"/>
        <v>0.98959</v>
      </c>
      <c r="I1465" s="19"/>
      <c r="J1465" s="19"/>
      <c r="K1465" s="20">
        <v>4.0</v>
      </c>
      <c r="L1465" s="20"/>
      <c r="M1465" s="20"/>
      <c r="N1465" s="20"/>
    </row>
    <row r="1466" hidden="1">
      <c r="A1466" s="22">
        <v>11300.0</v>
      </c>
      <c r="B1466" s="23">
        <v>-0.014642</v>
      </c>
      <c r="C1466" s="23"/>
      <c r="D1466" s="23"/>
      <c r="E1466" s="23"/>
      <c r="F1466" s="23"/>
      <c r="G1466" s="23"/>
      <c r="H1466" s="23">
        <f t="shared" si="1"/>
        <v>0.985358</v>
      </c>
      <c r="I1466" s="19"/>
      <c r="J1466" s="19"/>
      <c r="K1466" s="20">
        <v>5.0</v>
      </c>
      <c r="L1466" s="20"/>
      <c r="M1466" s="20"/>
      <c r="N1466" s="20"/>
    </row>
    <row r="1467" hidden="1">
      <c r="A1467" s="22">
        <v>11301.0</v>
      </c>
      <c r="B1467" s="23">
        <v>-0.001216</v>
      </c>
      <c r="C1467" s="23"/>
      <c r="D1467" s="23"/>
      <c r="E1467" s="23"/>
      <c r="F1467" s="23"/>
      <c r="G1467" s="23"/>
      <c r="H1467" s="23">
        <f t="shared" si="1"/>
        <v>0.998784</v>
      </c>
      <c r="I1467" s="19"/>
      <c r="J1467" s="19"/>
      <c r="K1467" s="20">
        <v>6.0</v>
      </c>
      <c r="L1467" s="20"/>
      <c r="M1467" s="20"/>
      <c r="N1467" s="20"/>
    </row>
    <row r="1468" hidden="1">
      <c r="A1468" s="22">
        <v>11302.0</v>
      </c>
      <c r="B1468" s="23">
        <v>-0.017043</v>
      </c>
      <c r="C1468" s="23"/>
      <c r="D1468" s="23"/>
      <c r="E1468" s="23"/>
      <c r="F1468" s="23"/>
      <c r="G1468" s="23"/>
      <c r="H1468" s="23">
        <f t="shared" si="1"/>
        <v>0.982957</v>
      </c>
      <c r="I1468" s="19"/>
      <c r="J1468" s="19"/>
      <c r="K1468" s="20">
        <v>7.0</v>
      </c>
      <c r="L1468" s="20"/>
      <c r="M1468" s="20"/>
      <c r="N1468" s="20"/>
    </row>
    <row r="1469" hidden="1">
      <c r="A1469" s="22">
        <v>11303.0</v>
      </c>
      <c r="B1469" s="23">
        <v>-0.009713</v>
      </c>
      <c r="C1469" s="23"/>
      <c r="D1469" s="23"/>
      <c r="E1469" s="23"/>
      <c r="F1469" s="23"/>
      <c r="G1469" s="23"/>
      <c r="H1469" s="23">
        <f t="shared" si="1"/>
        <v>0.990287</v>
      </c>
      <c r="I1469" s="19"/>
      <c r="J1469" s="19"/>
      <c r="K1469" s="20">
        <v>8.0</v>
      </c>
      <c r="L1469" s="20"/>
      <c r="M1469" s="20"/>
      <c r="N1469" s="20"/>
    </row>
    <row r="1470" hidden="1">
      <c r="A1470" s="22">
        <v>11304.0</v>
      </c>
      <c r="B1470" s="23">
        <v>-0.011016</v>
      </c>
      <c r="C1470" s="23"/>
      <c r="D1470" s="23"/>
      <c r="E1470" s="23"/>
      <c r="F1470" s="23"/>
      <c r="G1470" s="23"/>
      <c r="H1470" s="23">
        <f t="shared" si="1"/>
        <v>0.988984</v>
      </c>
      <c r="I1470" s="19"/>
      <c r="J1470" s="19"/>
      <c r="K1470" s="20">
        <v>9.0</v>
      </c>
      <c r="L1470" s="20"/>
      <c r="M1470" s="20"/>
      <c r="N1470" s="20"/>
    </row>
    <row r="1471" hidden="1">
      <c r="A1471" s="22">
        <v>11305.0</v>
      </c>
      <c r="B1471" s="23">
        <v>-0.025277</v>
      </c>
      <c r="C1471" s="23"/>
      <c r="D1471" s="23"/>
      <c r="E1471" s="23"/>
      <c r="F1471" s="23"/>
      <c r="G1471" s="23"/>
      <c r="H1471" s="23">
        <f t="shared" si="1"/>
        <v>0.974723</v>
      </c>
      <c r="I1471" s="19"/>
      <c r="J1471" s="19"/>
      <c r="K1471" s="20">
        <v>10.0</v>
      </c>
      <c r="L1471" s="20"/>
      <c r="M1471" s="20"/>
      <c r="N1471" s="20"/>
    </row>
    <row r="1472" hidden="1">
      <c r="A1472" s="22">
        <v>11307.0</v>
      </c>
      <c r="B1472" s="23">
        <v>-0.006343</v>
      </c>
      <c r="C1472" s="23"/>
      <c r="D1472" s="23"/>
      <c r="E1472" s="23"/>
      <c r="F1472" s="23"/>
      <c r="G1472" s="23"/>
      <c r="H1472" s="23">
        <f t="shared" si="1"/>
        <v>0.993657</v>
      </c>
      <c r="I1472" s="19"/>
      <c r="J1472" s="19"/>
      <c r="K1472" s="20">
        <v>11.0</v>
      </c>
      <c r="L1472" s="20"/>
      <c r="M1472" s="20"/>
      <c r="N1472" s="20"/>
    </row>
    <row r="1473" hidden="1">
      <c r="A1473" s="22">
        <v>11308.0</v>
      </c>
      <c r="B1473" s="23">
        <v>-0.031842</v>
      </c>
      <c r="C1473" s="23"/>
      <c r="D1473" s="23"/>
      <c r="E1473" s="23"/>
      <c r="F1473" s="23"/>
      <c r="G1473" s="23"/>
      <c r="H1473" s="23">
        <f t="shared" si="1"/>
        <v>0.968158</v>
      </c>
      <c r="I1473" s="19"/>
      <c r="J1473" s="19"/>
      <c r="K1473" s="20">
        <v>12.0</v>
      </c>
      <c r="L1473" s="20"/>
      <c r="M1473" s="20"/>
      <c r="N1473" s="20"/>
    </row>
    <row r="1474" hidden="1">
      <c r="A1474" s="22">
        <v>11309.0</v>
      </c>
      <c r="B1474" s="23">
        <v>0.038389</v>
      </c>
      <c r="C1474" s="23"/>
      <c r="D1474" s="23"/>
      <c r="E1474" s="23"/>
      <c r="F1474" s="23"/>
      <c r="G1474" s="23"/>
      <c r="H1474" s="23">
        <f t="shared" si="1"/>
        <v>1.038389</v>
      </c>
      <c r="I1474" s="19"/>
      <c r="J1474" s="19"/>
      <c r="K1474" s="20">
        <v>13.0</v>
      </c>
      <c r="L1474" s="20"/>
      <c r="M1474" s="20"/>
      <c r="N1474" s="20"/>
    </row>
    <row r="1475" hidden="1">
      <c r="A1475" s="22">
        <v>11310.0</v>
      </c>
      <c r="B1475" s="23">
        <v>0.011882</v>
      </c>
      <c r="C1475" s="23"/>
      <c r="D1475" s="23"/>
      <c r="E1475" s="23"/>
      <c r="F1475" s="23"/>
      <c r="G1475" s="23"/>
      <c r="H1475" s="23">
        <f t="shared" si="1"/>
        <v>1.011882</v>
      </c>
      <c r="I1475" s="19"/>
      <c r="J1475" s="19"/>
      <c r="K1475" s="20">
        <v>14.0</v>
      </c>
      <c r="L1475" s="20"/>
      <c r="M1475" s="20"/>
      <c r="N1475" s="20"/>
    </row>
    <row r="1476" hidden="1">
      <c r="A1476" s="22">
        <v>11311.0</v>
      </c>
      <c r="B1476" s="23">
        <v>0.013546</v>
      </c>
      <c r="C1476" s="23"/>
      <c r="D1476" s="23"/>
      <c r="E1476" s="23"/>
      <c r="F1476" s="23"/>
      <c r="G1476" s="23"/>
      <c r="H1476" s="23">
        <f t="shared" si="1"/>
        <v>1.013546</v>
      </c>
      <c r="I1476" s="19"/>
      <c r="J1476" s="19"/>
      <c r="K1476" s="20">
        <v>15.0</v>
      </c>
      <c r="L1476" s="20"/>
      <c r="M1476" s="20"/>
      <c r="N1476" s="20"/>
    </row>
    <row r="1477" hidden="1">
      <c r="A1477" s="22">
        <v>11312.0</v>
      </c>
      <c r="B1477" s="23">
        <v>0.00108</v>
      </c>
      <c r="C1477" s="23"/>
      <c r="D1477" s="23"/>
      <c r="E1477" s="23"/>
      <c r="F1477" s="23"/>
      <c r="G1477" s="23"/>
      <c r="H1477" s="23">
        <f t="shared" si="1"/>
        <v>1.00108</v>
      </c>
      <c r="I1477" s="19"/>
      <c r="J1477" s="19"/>
      <c r="K1477" s="20">
        <v>16.0</v>
      </c>
      <c r="L1477" s="20"/>
      <c r="M1477" s="20"/>
      <c r="N1477" s="20"/>
    </row>
    <row r="1478" hidden="1">
      <c r="A1478" s="22">
        <v>11314.0</v>
      </c>
      <c r="B1478" s="23">
        <v>-0.030488</v>
      </c>
      <c r="C1478" s="23"/>
      <c r="D1478" s="23"/>
      <c r="E1478" s="23"/>
      <c r="F1478" s="23"/>
      <c r="G1478" s="23"/>
      <c r="H1478" s="23">
        <f t="shared" si="1"/>
        <v>0.969512</v>
      </c>
      <c r="I1478" s="19"/>
      <c r="J1478" s="19"/>
      <c r="K1478" s="20">
        <v>17.0</v>
      </c>
      <c r="L1478" s="20"/>
      <c r="M1478" s="20"/>
      <c r="N1478" s="20"/>
    </row>
    <row r="1479" hidden="1">
      <c r="A1479" s="22">
        <v>11315.0</v>
      </c>
      <c r="B1479" s="23">
        <v>0.003406</v>
      </c>
      <c r="C1479" s="23"/>
      <c r="D1479" s="23"/>
      <c r="E1479" s="23"/>
      <c r="F1479" s="23"/>
      <c r="G1479" s="23"/>
      <c r="H1479" s="23">
        <f t="shared" si="1"/>
        <v>1.003406</v>
      </c>
      <c r="I1479" s="19"/>
      <c r="J1479" s="19"/>
      <c r="K1479" s="20">
        <v>18.0</v>
      </c>
      <c r="L1479" s="20"/>
      <c r="M1479" s="20"/>
      <c r="N1479" s="20"/>
    </row>
    <row r="1480" hidden="1">
      <c r="A1480" s="22">
        <v>11316.0</v>
      </c>
      <c r="B1480" s="23">
        <v>0.011866</v>
      </c>
      <c r="C1480" s="23"/>
      <c r="D1480" s="23"/>
      <c r="E1480" s="23"/>
      <c r="F1480" s="23"/>
      <c r="G1480" s="23"/>
      <c r="H1480" s="23">
        <f t="shared" si="1"/>
        <v>1.011866</v>
      </c>
      <c r="I1480" s="19"/>
      <c r="J1480" s="19"/>
      <c r="K1480" s="20">
        <v>19.0</v>
      </c>
      <c r="L1480" s="20"/>
      <c r="M1480" s="20"/>
      <c r="N1480" s="20"/>
    </row>
    <row r="1481">
      <c r="A1481" s="22">
        <v>11318.0</v>
      </c>
      <c r="B1481" s="23">
        <v>-0.018362</v>
      </c>
      <c r="C1481" s="23"/>
      <c r="D1481" s="23"/>
      <c r="E1481" s="23"/>
      <c r="F1481" s="23"/>
      <c r="G1481" s="23">
        <f>STDEV(B1462:B1481)</f>
        <v>0.01683773198</v>
      </c>
      <c r="H1481" s="23">
        <f t="shared" si="1"/>
        <v>0.981638</v>
      </c>
      <c r="I1481" s="19">
        <f>($H1462 * $H1463 * $H1464 * $H1465 * $H1466 * $H1467 * $H1468 * $H1469 * $H1470 * $H1471 * $H1472 * $H1473 * $H1474 * $H1475 * $H1476 * $H1477 * $H1478 * $H1479 * $H1480 * $H1481)</f>
        <v>0.8808859899</v>
      </c>
      <c r="J1481" s="19">
        <f>$I1481^(1/20) - 1</f>
        <v>-0.006321289616</v>
      </c>
      <c r="K1481" s="20">
        <v>0.0</v>
      </c>
      <c r="L1481" s="20"/>
      <c r="M1481" s="20"/>
      <c r="N1481" s="20"/>
    </row>
    <row r="1482" hidden="1">
      <c r="A1482" s="22">
        <v>11319.0</v>
      </c>
      <c r="B1482" s="23">
        <v>-0.007305</v>
      </c>
      <c r="C1482" s="23"/>
      <c r="D1482" s="23"/>
      <c r="E1482" s="23"/>
      <c r="F1482" s="23"/>
      <c r="G1482" s="23"/>
      <c r="H1482" s="23">
        <f t="shared" si="1"/>
        <v>0.992695</v>
      </c>
      <c r="I1482" s="19"/>
      <c r="J1482" s="19"/>
      <c r="K1482" s="20">
        <v>1.0</v>
      </c>
      <c r="L1482" s="20"/>
      <c r="M1482" s="20"/>
      <c r="N1482" s="20"/>
    </row>
    <row r="1483" hidden="1">
      <c r="A1483" s="22">
        <v>11321.0</v>
      </c>
      <c r="B1483" s="23">
        <v>-0.002239</v>
      </c>
      <c r="C1483" s="23"/>
      <c r="D1483" s="23"/>
      <c r="E1483" s="23"/>
      <c r="F1483" s="23"/>
      <c r="G1483" s="23"/>
      <c r="H1483" s="23">
        <f t="shared" si="1"/>
        <v>0.997761</v>
      </c>
      <c r="I1483" s="19"/>
      <c r="J1483" s="19"/>
      <c r="K1483" s="20">
        <v>2.0</v>
      </c>
      <c r="L1483" s="20"/>
      <c r="M1483" s="20"/>
      <c r="N1483" s="20"/>
    </row>
    <row r="1484" hidden="1">
      <c r="A1484" s="22">
        <v>11322.0</v>
      </c>
      <c r="B1484" s="23">
        <v>0.019905</v>
      </c>
      <c r="C1484" s="23"/>
      <c r="D1484" s="23"/>
      <c r="E1484" s="23"/>
      <c r="F1484" s="23"/>
      <c r="G1484" s="23"/>
      <c r="H1484" s="23">
        <f t="shared" si="1"/>
        <v>1.019905</v>
      </c>
      <c r="I1484" s="19"/>
      <c r="J1484" s="19"/>
      <c r="K1484" s="20">
        <v>3.0</v>
      </c>
      <c r="L1484" s="20"/>
      <c r="M1484" s="20"/>
      <c r="N1484" s="20"/>
    </row>
    <row r="1485" hidden="1">
      <c r="A1485" s="22">
        <v>11323.0</v>
      </c>
      <c r="B1485" s="23">
        <v>0.016565</v>
      </c>
      <c r="C1485" s="23"/>
      <c r="D1485" s="23"/>
      <c r="E1485" s="23"/>
      <c r="F1485" s="23"/>
      <c r="G1485" s="23"/>
      <c r="H1485" s="23">
        <f t="shared" si="1"/>
        <v>1.016565</v>
      </c>
      <c r="I1485" s="19"/>
      <c r="J1485" s="19"/>
      <c r="K1485" s="20">
        <v>4.0</v>
      </c>
      <c r="L1485" s="20"/>
      <c r="M1485" s="20"/>
      <c r="N1485" s="20"/>
    </row>
    <row r="1486" hidden="1">
      <c r="A1486" s="22">
        <v>11325.0</v>
      </c>
      <c r="B1486" s="23">
        <v>0.035211</v>
      </c>
      <c r="C1486" s="23"/>
      <c r="D1486" s="23"/>
      <c r="E1486" s="23"/>
      <c r="F1486" s="23"/>
      <c r="G1486" s="23"/>
      <c r="H1486" s="23">
        <f t="shared" si="1"/>
        <v>1.035211</v>
      </c>
      <c r="I1486" s="19"/>
      <c r="J1486" s="19"/>
      <c r="K1486" s="20">
        <v>5.0</v>
      </c>
      <c r="L1486" s="20"/>
      <c r="M1486" s="20"/>
      <c r="N1486" s="20"/>
    </row>
    <row r="1487" hidden="1">
      <c r="A1487" s="22">
        <v>11326.0</v>
      </c>
      <c r="B1487" s="23">
        <v>0.018107</v>
      </c>
      <c r="C1487" s="23"/>
      <c r="D1487" s="23"/>
      <c r="E1487" s="23"/>
      <c r="F1487" s="23"/>
      <c r="G1487" s="23"/>
      <c r="H1487" s="23">
        <f t="shared" si="1"/>
        <v>1.018107</v>
      </c>
      <c r="I1487" s="19"/>
      <c r="J1487" s="19"/>
      <c r="K1487" s="20">
        <v>6.0</v>
      </c>
      <c r="L1487" s="20"/>
      <c r="M1487" s="20"/>
      <c r="N1487" s="20"/>
    </row>
    <row r="1488" hidden="1">
      <c r="A1488" s="22">
        <v>11328.0</v>
      </c>
      <c r="B1488" s="23">
        <v>-0.007872</v>
      </c>
      <c r="C1488" s="23"/>
      <c r="D1488" s="23"/>
      <c r="E1488" s="23"/>
      <c r="F1488" s="23"/>
      <c r="G1488" s="23"/>
      <c r="H1488" s="23">
        <f t="shared" si="1"/>
        <v>0.992128</v>
      </c>
      <c r="I1488" s="19"/>
      <c r="J1488" s="19"/>
      <c r="K1488" s="20">
        <v>7.0</v>
      </c>
      <c r="L1488" s="20"/>
      <c r="M1488" s="20"/>
      <c r="N1488" s="20"/>
    </row>
    <row r="1489" hidden="1">
      <c r="A1489" s="22">
        <v>11329.0</v>
      </c>
      <c r="B1489" s="23">
        <v>0.014987</v>
      </c>
      <c r="C1489" s="23"/>
      <c r="D1489" s="23"/>
      <c r="E1489" s="23"/>
      <c r="F1489" s="23"/>
      <c r="G1489" s="23"/>
      <c r="H1489" s="23">
        <f t="shared" si="1"/>
        <v>1.014987</v>
      </c>
      <c r="I1489" s="19"/>
      <c r="J1489" s="19"/>
      <c r="K1489" s="20">
        <v>8.0</v>
      </c>
      <c r="L1489" s="20"/>
      <c r="M1489" s="20"/>
      <c r="N1489" s="20"/>
    </row>
    <row r="1490" hidden="1">
      <c r="A1490" s="22">
        <v>11330.0</v>
      </c>
      <c r="B1490" s="23">
        <v>9.74E-4</v>
      </c>
      <c r="C1490" s="23"/>
      <c r="D1490" s="23"/>
      <c r="E1490" s="23"/>
      <c r="F1490" s="23"/>
      <c r="G1490" s="23"/>
      <c r="H1490" s="23">
        <f t="shared" si="1"/>
        <v>1.000974</v>
      </c>
      <c r="I1490" s="19"/>
      <c r="J1490" s="19"/>
      <c r="K1490" s="20">
        <v>9.0</v>
      </c>
      <c r="L1490" s="20"/>
      <c r="M1490" s="20"/>
      <c r="N1490" s="20"/>
    </row>
    <row r="1491" hidden="1">
      <c r="A1491" s="22">
        <v>11331.0</v>
      </c>
      <c r="B1491" s="23">
        <v>0.006505</v>
      </c>
      <c r="C1491" s="23"/>
      <c r="D1491" s="23"/>
      <c r="E1491" s="23"/>
      <c r="F1491" s="23"/>
      <c r="G1491" s="23"/>
      <c r="H1491" s="23">
        <f t="shared" si="1"/>
        <v>1.006505</v>
      </c>
      <c r="I1491" s="19"/>
      <c r="J1491" s="19"/>
      <c r="K1491" s="20">
        <v>10.0</v>
      </c>
      <c r="L1491" s="20"/>
      <c r="M1491" s="20"/>
      <c r="N1491" s="20"/>
    </row>
    <row r="1492" hidden="1">
      <c r="A1492" s="22">
        <v>11332.0</v>
      </c>
      <c r="B1492" s="23">
        <v>-0.005445</v>
      </c>
      <c r="C1492" s="23"/>
      <c r="D1492" s="23"/>
      <c r="E1492" s="23"/>
      <c r="F1492" s="23"/>
      <c r="G1492" s="23"/>
      <c r="H1492" s="23">
        <f t="shared" si="1"/>
        <v>0.994555</v>
      </c>
      <c r="I1492" s="19"/>
      <c r="J1492" s="19"/>
      <c r="K1492" s="20">
        <v>11.0</v>
      </c>
      <c r="L1492" s="20"/>
      <c r="M1492" s="20"/>
      <c r="N1492" s="20"/>
    </row>
    <row r="1493" hidden="1">
      <c r="A1493" s="22">
        <v>11333.0</v>
      </c>
      <c r="B1493" s="23">
        <v>0.004264</v>
      </c>
      <c r="C1493" s="23"/>
      <c r="D1493" s="23"/>
      <c r="E1493" s="23"/>
      <c r="F1493" s="23"/>
      <c r="G1493" s="23"/>
      <c r="H1493" s="23">
        <f t="shared" si="1"/>
        <v>1.004264</v>
      </c>
      <c r="I1493" s="19"/>
      <c r="J1493" s="19"/>
      <c r="K1493" s="20">
        <v>12.0</v>
      </c>
      <c r="L1493" s="20"/>
      <c r="M1493" s="20"/>
      <c r="N1493" s="20"/>
    </row>
    <row r="1494" hidden="1">
      <c r="A1494" s="22">
        <v>11335.0</v>
      </c>
      <c r="B1494" s="23">
        <v>-0.016992</v>
      </c>
      <c r="C1494" s="23"/>
      <c r="D1494" s="23"/>
      <c r="E1494" s="23"/>
      <c r="F1494" s="23"/>
      <c r="G1494" s="23"/>
      <c r="H1494" s="23">
        <f t="shared" si="1"/>
        <v>0.983008</v>
      </c>
      <c r="I1494" s="19"/>
      <c r="J1494" s="19"/>
      <c r="K1494" s="20">
        <v>13.0</v>
      </c>
      <c r="L1494" s="20"/>
      <c r="M1494" s="20"/>
      <c r="N1494" s="20"/>
    </row>
    <row r="1495" hidden="1">
      <c r="A1495" s="22">
        <v>11336.0</v>
      </c>
      <c r="B1495" s="23">
        <v>-0.011009</v>
      </c>
      <c r="C1495" s="23"/>
      <c r="D1495" s="23"/>
      <c r="E1495" s="23"/>
      <c r="F1495" s="23"/>
      <c r="G1495" s="23"/>
      <c r="H1495" s="23">
        <f t="shared" si="1"/>
        <v>0.988991</v>
      </c>
      <c r="I1495" s="19"/>
      <c r="J1495" s="19"/>
      <c r="K1495" s="20">
        <v>14.0</v>
      </c>
      <c r="L1495" s="20"/>
      <c r="M1495" s="20"/>
      <c r="N1495" s="20"/>
    </row>
    <row r="1496" hidden="1">
      <c r="A1496" s="22">
        <v>11337.0</v>
      </c>
      <c r="B1496" s="23">
        <v>0.006571</v>
      </c>
      <c r="C1496" s="23"/>
      <c r="D1496" s="23"/>
      <c r="E1496" s="23"/>
      <c r="F1496" s="23"/>
      <c r="G1496" s="23"/>
      <c r="H1496" s="23">
        <f t="shared" si="1"/>
        <v>1.006571</v>
      </c>
      <c r="I1496" s="19"/>
      <c r="J1496" s="19"/>
      <c r="K1496" s="20">
        <v>15.0</v>
      </c>
      <c r="L1496" s="20"/>
      <c r="M1496" s="20"/>
      <c r="N1496" s="20"/>
    </row>
    <row r="1497" hidden="1">
      <c r="A1497" s="22">
        <v>11338.0</v>
      </c>
      <c r="B1497" s="23">
        <v>-0.020031</v>
      </c>
      <c r="C1497" s="23"/>
      <c r="D1497" s="23"/>
      <c r="E1497" s="23"/>
      <c r="F1497" s="23"/>
      <c r="G1497" s="23"/>
      <c r="H1497" s="23">
        <f t="shared" si="1"/>
        <v>0.979969</v>
      </c>
      <c r="I1497" s="19"/>
      <c r="J1497" s="19"/>
      <c r="K1497" s="20">
        <v>16.0</v>
      </c>
      <c r="L1497" s="20"/>
      <c r="M1497" s="20"/>
      <c r="N1497" s="20"/>
    </row>
    <row r="1498" hidden="1">
      <c r="A1498" s="22">
        <v>11339.0</v>
      </c>
      <c r="B1498" s="23">
        <v>0.011857</v>
      </c>
      <c r="C1498" s="23"/>
      <c r="D1498" s="23"/>
      <c r="E1498" s="23"/>
      <c r="F1498" s="23"/>
      <c r="G1498" s="23"/>
      <c r="H1498" s="23">
        <f t="shared" si="1"/>
        <v>1.011857</v>
      </c>
      <c r="I1498" s="19"/>
      <c r="J1498" s="19"/>
      <c r="K1498" s="20">
        <v>17.0</v>
      </c>
      <c r="L1498" s="20"/>
      <c r="M1498" s="20"/>
      <c r="N1498" s="20"/>
    </row>
    <row r="1499" hidden="1">
      <c r="A1499" s="22">
        <v>11340.0</v>
      </c>
      <c r="B1499" s="23">
        <v>-0.004185</v>
      </c>
      <c r="C1499" s="23"/>
      <c r="D1499" s="23"/>
      <c r="E1499" s="23"/>
      <c r="F1499" s="23"/>
      <c r="G1499" s="23"/>
      <c r="H1499" s="23">
        <f t="shared" si="1"/>
        <v>0.995815</v>
      </c>
      <c r="I1499" s="19"/>
      <c r="J1499" s="19"/>
      <c r="K1499" s="20">
        <v>18.0</v>
      </c>
      <c r="L1499" s="20"/>
      <c r="M1499" s="20"/>
      <c r="N1499" s="20"/>
    </row>
    <row r="1500" hidden="1">
      <c r="A1500" s="22">
        <v>11342.0</v>
      </c>
      <c r="B1500" s="23">
        <v>-0.005718</v>
      </c>
      <c r="C1500" s="23"/>
      <c r="D1500" s="23"/>
      <c r="E1500" s="23"/>
      <c r="F1500" s="23"/>
      <c r="G1500" s="23"/>
      <c r="H1500" s="23">
        <f t="shared" si="1"/>
        <v>0.994282</v>
      </c>
      <c r="I1500" s="19"/>
      <c r="J1500" s="19"/>
      <c r="K1500" s="20">
        <v>19.0</v>
      </c>
      <c r="L1500" s="20"/>
      <c r="M1500" s="20"/>
      <c r="N1500" s="20"/>
    </row>
    <row r="1501">
      <c r="A1501" s="22">
        <v>11343.0</v>
      </c>
      <c r="B1501" s="23">
        <v>0.019329</v>
      </c>
      <c r="C1501" s="23"/>
      <c r="D1501" s="23"/>
      <c r="E1501" s="23"/>
      <c r="F1501" s="23"/>
      <c r="G1501" s="23">
        <f>STDEV(B1482:B1501)</f>
        <v>0.01418511035</v>
      </c>
      <c r="H1501" s="23">
        <f t="shared" si="1"/>
        <v>1.019329</v>
      </c>
      <c r="I1501" s="19">
        <f>($H1482 * $H1483 * $H1484 * $H1485 * $H1486 * $H1487 * $H1488 * $H1489 * $H1490 * $H1491 * $H1492 * $H1493 * $H1494 * $H1495 * $H1496 * $H1497 * $H1498 * $H1499 * $H1500 * $H1501)</f>
        <v>1.074066222</v>
      </c>
      <c r="J1501" s="19">
        <f>$I1501^(1/20) - 1</f>
        <v>0.003578971968</v>
      </c>
      <c r="K1501" s="20">
        <v>0.0</v>
      </c>
      <c r="L1501" s="20"/>
      <c r="M1501" s="20"/>
      <c r="N1501" s="20"/>
    </row>
    <row r="1502" hidden="1">
      <c r="A1502" s="22">
        <v>11344.0</v>
      </c>
      <c r="B1502" s="23">
        <v>7.16E-4</v>
      </c>
      <c r="C1502" s="23"/>
      <c r="D1502" s="23"/>
      <c r="E1502" s="23"/>
      <c r="F1502" s="23"/>
      <c r="G1502" s="23"/>
      <c r="H1502" s="23">
        <f t="shared" si="1"/>
        <v>1.000716</v>
      </c>
      <c r="I1502" s="19"/>
      <c r="J1502" s="19"/>
      <c r="K1502" s="20">
        <v>1.0</v>
      </c>
      <c r="L1502" s="20"/>
      <c r="M1502" s="20"/>
      <c r="N1502" s="20"/>
    </row>
    <row r="1503" hidden="1">
      <c r="A1503" s="22">
        <v>11345.0</v>
      </c>
      <c r="B1503" s="23">
        <v>0.016974</v>
      </c>
      <c r="C1503" s="23"/>
      <c r="D1503" s="23"/>
      <c r="E1503" s="23"/>
      <c r="F1503" s="23"/>
      <c r="G1503" s="23"/>
      <c r="H1503" s="23">
        <f t="shared" si="1"/>
        <v>1.016974</v>
      </c>
      <c r="I1503" s="19"/>
      <c r="J1503" s="19"/>
      <c r="K1503" s="20">
        <v>2.0</v>
      </c>
      <c r="L1503" s="20"/>
      <c r="M1503" s="20"/>
      <c r="N1503" s="20"/>
    </row>
    <row r="1504" hidden="1">
      <c r="A1504" s="22">
        <v>11346.0</v>
      </c>
      <c r="B1504" s="23">
        <v>0.01766</v>
      </c>
      <c r="C1504" s="23"/>
      <c r="D1504" s="23"/>
      <c r="E1504" s="23"/>
      <c r="F1504" s="23"/>
      <c r="G1504" s="23"/>
      <c r="H1504" s="23">
        <f t="shared" si="1"/>
        <v>1.01766</v>
      </c>
      <c r="I1504" s="19"/>
      <c r="J1504" s="19"/>
      <c r="K1504" s="20">
        <v>3.0</v>
      </c>
      <c r="L1504" s="20"/>
      <c r="M1504" s="20"/>
      <c r="N1504" s="20"/>
    </row>
    <row r="1505" hidden="1">
      <c r="A1505" s="22">
        <v>11347.0</v>
      </c>
      <c r="B1505" s="23">
        <v>-0.007263</v>
      </c>
      <c r="C1505" s="23"/>
      <c r="D1505" s="23"/>
      <c r="E1505" s="23"/>
      <c r="F1505" s="23"/>
      <c r="G1505" s="23"/>
      <c r="H1505" s="23">
        <f t="shared" si="1"/>
        <v>0.992737</v>
      </c>
      <c r="I1505" s="19"/>
      <c r="J1505" s="19"/>
      <c r="K1505" s="20">
        <v>4.0</v>
      </c>
      <c r="L1505" s="20"/>
      <c r="M1505" s="20"/>
      <c r="N1505" s="20"/>
    </row>
    <row r="1506" hidden="1">
      <c r="A1506" s="22">
        <v>11349.0</v>
      </c>
      <c r="B1506" s="23">
        <v>0.006678</v>
      </c>
      <c r="C1506" s="23"/>
      <c r="D1506" s="23"/>
      <c r="E1506" s="23"/>
      <c r="F1506" s="23"/>
      <c r="G1506" s="23"/>
      <c r="H1506" s="23">
        <f t="shared" si="1"/>
        <v>1.006678</v>
      </c>
      <c r="I1506" s="19"/>
      <c r="J1506" s="19"/>
      <c r="K1506" s="20">
        <v>5.0</v>
      </c>
      <c r="L1506" s="20"/>
      <c r="M1506" s="20"/>
      <c r="N1506" s="20"/>
    </row>
    <row r="1507" hidden="1">
      <c r="A1507" s="22">
        <v>11350.0</v>
      </c>
      <c r="B1507" s="23">
        <v>-0.004301</v>
      </c>
      <c r="C1507" s="23"/>
      <c r="D1507" s="23"/>
      <c r="E1507" s="23"/>
      <c r="F1507" s="23"/>
      <c r="G1507" s="23"/>
      <c r="H1507" s="23">
        <f t="shared" si="1"/>
        <v>0.995699</v>
      </c>
      <c r="I1507" s="19"/>
      <c r="J1507" s="19"/>
      <c r="K1507" s="20">
        <v>6.0</v>
      </c>
      <c r="L1507" s="20"/>
      <c r="M1507" s="20"/>
      <c r="N1507" s="20"/>
    </row>
    <row r="1508" hidden="1">
      <c r="A1508" s="22">
        <v>11351.0</v>
      </c>
      <c r="B1508" s="23">
        <v>-0.019178</v>
      </c>
      <c r="C1508" s="23"/>
      <c r="D1508" s="23"/>
      <c r="E1508" s="23"/>
      <c r="F1508" s="23"/>
      <c r="G1508" s="23"/>
      <c r="H1508" s="23">
        <f t="shared" si="1"/>
        <v>0.980822</v>
      </c>
      <c r="I1508" s="19"/>
      <c r="J1508" s="19"/>
      <c r="K1508" s="20">
        <v>7.0</v>
      </c>
      <c r="L1508" s="20"/>
      <c r="M1508" s="20"/>
      <c r="N1508" s="20"/>
    </row>
    <row r="1509" hidden="1">
      <c r="A1509" s="22">
        <v>11352.0</v>
      </c>
      <c r="B1509" s="23">
        <v>0.010557</v>
      </c>
      <c r="C1509" s="23"/>
      <c r="D1509" s="23"/>
      <c r="E1509" s="23"/>
      <c r="F1509" s="23"/>
      <c r="G1509" s="23"/>
      <c r="H1509" s="23">
        <f t="shared" si="1"/>
        <v>1.010557</v>
      </c>
      <c r="I1509" s="19"/>
      <c r="J1509" s="19"/>
      <c r="K1509" s="20">
        <v>8.0</v>
      </c>
      <c r="L1509" s="20"/>
      <c r="M1509" s="20"/>
      <c r="N1509" s="20"/>
    </row>
    <row r="1510" hidden="1">
      <c r="A1510" s="22">
        <v>11353.0</v>
      </c>
      <c r="B1510" s="23">
        <v>0.002291</v>
      </c>
      <c r="C1510" s="23"/>
      <c r="D1510" s="23"/>
      <c r="E1510" s="23"/>
      <c r="F1510" s="23"/>
      <c r="G1510" s="23"/>
      <c r="H1510" s="23">
        <f t="shared" si="1"/>
        <v>1.002291</v>
      </c>
      <c r="I1510" s="19"/>
      <c r="J1510" s="19"/>
      <c r="K1510" s="20">
        <v>9.0</v>
      </c>
      <c r="L1510" s="20"/>
      <c r="M1510" s="20"/>
      <c r="N1510" s="20"/>
    </row>
    <row r="1511" hidden="1">
      <c r="A1511" s="22">
        <v>11354.0</v>
      </c>
      <c r="B1511" s="23">
        <v>-0.005806</v>
      </c>
      <c r="C1511" s="23"/>
      <c r="D1511" s="23"/>
      <c r="E1511" s="23"/>
      <c r="F1511" s="23"/>
      <c r="G1511" s="23"/>
      <c r="H1511" s="23">
        <f t="shared" si="1"/>
        <v>0.994194</v>
      </c>
      <c r="I1511" s="19"/>
      <c r="J1511" s="19"/>
      <c r="K1511" s="20">
        <v>10.0</v>
      </c>
      <c r="L1511" s="20"/>
      <c r="M1511" s="20"/>
      <c r="N1511" s="20"/>
    </row>
    <row r="1512" hidden="1">
      <c r="A1512" s="22">
        <v>11356.0</v>
      </c>
      <c r="B1512" s="23">
        <v>0.003245</v>
      </c>
      <c r="C1512" s="23"/>
      <c r="D1512" s="23"/>
      <c r="E1512" s="23"/>
      <c r="F1512" s="23"/>
      <c r="G1512" s="23"/>
      <c r="H1512" s="23">
        <f t="shared" si="1"/>
        <v>1.003245</v>
      </c>
      <c r="I1512" s="19"/>
      <c r="J1512" s="19"/>
      <c r="K1512" s="20">
        <v>11.0</v>
      </c>
      <c r="L1512" s="20"/>
      <c r="M1512" s="20"/>
      <c r="N1512" s="20"/>
    </row>
    <row r="1513" hidden="1">
      <c r="A1513" s="22">
        <v>11357.0</v>
      </c>
      <c r="B1513" s="23">
        <v>0.003809</v>
      </c>
      <c r="C1513" s="23"/>
      <c r="D1513" s="23"/>
      <c r="E1513" s="23"/>
      <c r="F1513" s="23"/>
      <c r="G1513" s="23"/>
      <c r="H1513" s="23">
        <f t="shared" si="1"/>
        <v>1.003809</v>
      </c>
      <c r="I1513" s="19"/>
      <c r="J1513" s="19"/>
      <c r="K1513" s="20">
        <v>12.0</v>
      </c>
      <c r="L1513" s="20"/>
      <c r="M1513" s="20"/>
      <c r="N1513" s="20"/>
    </row>
    <row r="1514" hidden="1">
      <c r="A1514" s="22">
        <v>11358.0</v>
      </c>
      <c r="B1514" s="23">
        <v>0.00463</v>
      </c>
      <c r="C1514" s="23"/>
      <c r="D1514" s="23"/>
      <c r="E1514" s="23"/>
      <c r="F1514" s="23"/>
      <c r="G1514" s="23"/>
      <c r="H1514" s="23">
        <f t="shared" si="1"/>
        <v>1.00463</v>
      </c>
      <c r="I1514" s="19"/>
      <c r="J1514" s="19"/>
      <c r="K1514" s="20">
        <v>13.0</v>
      </c>
      <c r="L1514" s="20"/>
      <c r="M1514" s="20"/>
      <c r="N1514" s="20"/>
    </row>
    <row r="1515" hidden="1">
      <c r="A1515" s="22">
        <v>11359.0</v>
      </c>
      <c r="B1515" s="23">
        <v>-0.006048</v>
      </c>
      <c r="C1515" s="23"/>
      <c r="D1515" s="23"/>
      <c r="E1515" s="23"/>
      <c r="F1515" s="23"/>
      <c r="G1515" s="23"/>
      <c r="H1515" s="23">
        <f t="shared" si="1"/>
        <v>0.993952</v>
      </c>
      <c r="I1515" s="19"/>
      <c r="J1515" s="19"/>
      <c r="K1515" s="20">
        <v>14.0</v>
      </c>
      <c r="L1515" s="20"/>
      <c r="M1515" s="20"/>
      <c r="N1515" s="20"/>
    </row>
    <row r="1516" hidden="1">
      <c r="A1516" s="22">
        <v>11360.0</v>
      </c>
      <c r="B1516" s="23">
        <v>0.00324</v>
      </c>
      <c r="C1516" s="23"/>
      <c r="D1516" s="23"/>
      <c r="E1516" s="23"/>
      <c r="F1516" s="23"/>
      <c r="G1516" s="23"/>
      <c r="H1516" s="23">
        <f t="shared" si="1"/>
        <v>1.00324</v>
      </c>
      <c r="I1516" s="19"/>
      <c r="J1516" s="19"/>
      <c r="K1516" s="20">
        <v>15.0</v>
      </c>
      <c r="L1516" s="20"/>
      <c r="M1516" s="20"/>
      <c r="N1516" s="20"/>
    </row>
    <row r="1517" hidden="1">
      <c r="A1517" s="22">
        <v>11361.0</v>
      </c>
      <c r="B1517" s="23">
        <v>0.013266</v>
      </c>
      <c r="C1517" s="23"/>
      <c r="D1517" s="23"/>
      <c r="E1517" s="23"/>
      <c r="F1517" s="23"/>
      <c r="G1517" s="23"/>
      <c r="H1517" s="23">
        <f t="shared" si="1"/>
        <v>1.013266</v>
      </c>
      <c r="I1517" s="19"/>
      <c r="J1517" s="19"/>
      <c r="K1517" s="20">
        <v>16.0</v>
      </c>
      <c r="L1517" s="20"/>
      <c r="M1517" s="20"/>
      <c r="N1517" s="20"/>
    </row>
    <row r="1518" hidden="1">
      <c r="A1518" s="22">
        <v>11363.0</v>
      </c>
      <c r="B1518" s="23">
        <v>0.024392</v>
      </c>
      <c r="C1518" s="23"/>
      <c r="D1518" s="23"/>
      <c r="E1518" s="23"/>
      <c r="F1518" s="23"/>
      <c r="G1518" s="23"/>
      <c r="H1518" s="23">
        <f t="shared" si="1"/>
        <v>1.024392</v>
      </c>
      <c r="I1518" s="19"/>
      <c r="J1518" s="19"/>
      <c r="K1518" s="20">
        <v>17.0</v>
      </c>
      <c r="L1518" s="20"/>
      <c r="M1518" s="20"/>
      <c r="N1518" s="20"/>
    </row>
    <row r="1519" hidden="1">
      <c r="A1519" s="22">
        <v>11364.0</v>
      </c>
      <c r="B1519" s="23">
        <v>0.01489</v>
      </c>
      <c r="C1519" s="23"/>
      <c r="D1519" s="23"/>
      <c r="E1519" s="23"/>
      <c r="F1519" s="23"/>
      <c r="G1519" s="23"/>
      <c r="H1519" s="23">
        <f t="shared" si="1"/>
        <v>1.01489</v>
      </c>
      <c r="I1519" s="19"/>
      <c r="J1519" s="19"/>
      <c r="K1519" s="20">
        <v>18.0</v>
      </c>
      <c r="L1519" s="20"/>
      <c r="M1519" s="20"/>
      <c r="N1519" s="20"/>
    </row>
    <row r="1520" hidden="1">
      <c r="A1520" s="22">
        <v>11365.0</v>
      </c>
      <c r="B1520" s="23">
        <v>0.00537</v>
      </c>
      <c r="C1520" s="23"/>
      <c r="D1520" s="23"/>
      <c r="E1520" s="23"/>
      <c r="F1520" s="23"/>
      <c r="G1520" s="23"/>
      <c r="H1520" s="23">
        <f t="shared" si="1"/>
        <v>1.00537</v>
      </c>
      <c r="I1520" s="19"/>
      <c r="J1520" s="19"/>
      <c r="K1520" s="20">
        <v>19.0</v>
      </c>
      <c r="L1520" s="20"/>
      <c r="M1520" s="20"/>
      <c r="N1520" s="20"/>
    </row>
    <row r="1521">
      <c r="A1521" s="22">
        <v>11367.0</v>
      </c>
      <c r="B1521" s="23">
        <v>-0.00232</v>
      </c>
      <c r="C1521" s="23"/>
      <c r="D1521" s="23"/>
      <c r="E1521" s="23"/>
      <c r="F1521" s="23"/>
      <c r="G1521" s="23">
        <f>STDEV(B1502:B1521)</f>
        <v>0.01029099045</v>
      </c>
      <c r="H1521" s="23">
        <f t="shared" si="1"/>
        <v>0.99768</v>
      </c>
      <c r="I1521" s="19">
        <f>($H1502 * $H1503 * $H1504 * $H1505 * $H1506 * $H1507 * $H1508 * $H1509 * $H1510 * $H1511 * $H1512 * $H1513 * $H1514 * $H1515 * $H1516 * $H1517 * $H1518 * $H1519 * $H1520 * $H1521)</f>
        <v>1.085056943</v>
      </c>
      <c r="J1521" s="19">
        <f>$I1521^(1/20) - 1</f>
        <v>0.004089964538</v>
      </c>
      <c r="K1521" s="20">
        <v>0.0</v>
      </c>
      <c r="L1521" s="20"/>
      <c r="M1521" s="20"/>
      <c r="N1521" s="20"/>
    </row>
    <row r="1522" hidden="1">
      <c r="A1522" s="22">
        <v>11368.0</v>
      </c>
      <c r="B1522" s="23">
        <v>-0.001574</v>
      </c>
      <c r="C1522" s="23"/>
      <c r="D1522" s="23"/>
      <c r="E1522" s="23"/>
      <c r="F1522" s="23"/>
      <c r="G1522" s="23"/>
      <c r="H1522" s="23">
        <f t="shared" si="1"/>
        <v>0.998426</v>
      </c>
      <c r="I1522" s="19"/>
      <c r="J1522" s="19"/>
      <c r="K1522" s="20">
        <v>1.0</v>
      </c>
      <c r="L1522" s="20"/>
      <c r="M1522" s="20"/>
      <c r="N1522" s="20"/>
    </row>
    <row r="1523" hidden="1">
      <c r="A1523" s="22">
        <v>11370.0</v>
      </c>
      <c r="B1523" s="23">
        <v>0.012523</v>
      </c>
      <c r="C1523" s="23"/>
      <c r="D1523" s="23"/>
      <c r="E1523" s="23"/>
      <c r="F1523" s="23"/>
      <c r="G1523" s="23"/>
      <c r="H1523" s="23">
        <f t="shared" si="1"/>
        <v>1.012523</v>
      </c>
      <c r="I1523" s="19"/>
      <c r="J1523" s="19"/>
      <c r="K1523" s="20">
        <v>2.0</v>
      </c>
      <c r="L1523" s="20"/>
      <c r="M1523" s="20"/>
      <c r="N1523" s="20"/>
    </row>
    <row r="1524" hidden="1">
      <c r="A1524" s="22">
        <v>11371.0</v>
      </c>
      <c r="B1524" s="23">
        <v>-0.014541</v>
      </c>
      <c r="C1524" s="23"/>
      <c r="D1524" s="23"/>
      <c r="E1524" s="23"/>
      <c r="F1524" s="23"/>
      <c r="G1524" s="23"/>
      <c r="H1524" s="23">
        <f t="shared" si="1"/>
        <v>0.985459</v>
      </c>
      <c r="I1524" s="19"/>
      <c r="J1524" s="19"/>
      <c r="K1524" s="20">
        <v>3.0</v>
      </c>
      <c r="L1524" s="20"/>
      <c r="M1524" s="20"/>
      <c r="N1524" s="20"/>
    </row>
    <row r="1525" hidden="1">
      <c r="A1525" s="22">
        <v>11372.0</v>
      </c>
      <c r="B1525" s="23">
        <v>0.007084</v>
      </c>
      <c r="C1525" s="23"/>
      <c r="D1525" s="23"/>
      <c r="E1525" s="23"/>
      <c r="F1525" s="23"/>
      <c r="G1525" s="23"/>
      <c r="H1525" s="23">
        <f t="shared" si="1"/>
        <v>1.007084</v>
      </c>
      <c r="I1525" s="19"/>
      <c r="J1525" s="19"/>
      <c r="K1525" s="20">
        <v>4.0</v>
      </c>
      <c r="L1525" s="20"/>
      <c r="M1525" s="20"/>
      <c r="N1525" s="20"/>
    </row>
    <row r="1526" hidden="1">
      <c r="A1526" s="22">
        <v>11373.0</v>
      </c>
      <c r="B1526" s="23">
        <v>0.012076</v>
      </c>
      <c r="C1526" s="23"/>
      <c r="D1526" s="23"/>
      <c r="E1526" s="23"/>
      <c r="F1526" s="23"/>
      <c r="G1526" s="23"/>
      <c r="H1526" s="23">
        <f t="shared" si="1"/>
        <v>1.012076</v>
      </c>
      <c r="I1526" s="19"/>
      <c r="J1526" s="19"/>
      <c r="K1526" s="20">
        <v>5.0</v>
      </c>
      <c r="L1526" s="20"/>
      <c r="M1526" s="20"/>
      <c r="N1526" s="20"/>
    </row>
    <row r="1527" hidden="1">
      <c r="A1527" s="22">
        <v>11374.0</v>
      </c>
      <c r="B1527" s="23">
        <v>0.014023</v>
      </c>
      <c r="C1527" s="23"/>
      <c r="D1527" s="23"/>
      <c r="E1527" s="23"/>
      <c r="F1527" s="23"/>
      <c r="G1527" s="23"/>
      <c r="H1527" s="23">
        <f t="shared" si="1"/>
        <v>1.014023</v>
      </c>
      <c r="I1527" s="19"/>
      <c r="J1527" s="19"/>
      <c r="K1527" s="20">
        <v>6.0</v>
      </c>
      <c r="L1527" s="20"/>
      <c r="M1527" s="20"/>
      <c r="N1527" s="20"/>
    </row>
    <row r="1528" hidden="1">
      <c r="A1528" s="22">
        <v>11375.0</v>
      </c>
      <c r="B1528" s="23">
        <v>0.012797</v>
      </c>
      <c r="C1528" s="23"/>
      <c r="D1528" s="23"/>
      <c r="E1528" s="23"/>
      <c r="F1528" s="23"/>
      <c r="G1528" s="23"/>
      <c r="H1528" s="23">
        <f t="shared" si="1"/>
        <v>1.012797</v>
      </c>
      <c r="I1528" s="19"/>
      <c r="J1528" s="19"/>
      <c r="K1528" s="20">
        <v>7.0</v>
      </c>
      <c r="L1528" s="20"/>
      <c r="M1528" s="20"/>
      <c r="N1528" s="20"/>
    </row>
    <row r="1529" hidden="1">
      <c r="A1529" s="22">
        <v>11378.0</v>
      </c>
      <c r="B1529" s="23">
        <v>0.011961</v>
      </c>
      <c r="C1529" s="23"/>
      <c r="D1529" s="23"/>
      <c r="E1529" s="23"/>
      <c r="F1529" s="23"/>
      <c r="G1529" s="23"/>
      <c r="H1529" s="23">
        <f t="shared" si="1"/>
        <v>1.011961</v>
      </c>
      <c r="I1529" s="19"/>
      <c r="J1529" s="19"/>
      <c r="K1529" s="20">
        <v>8.0</v>
      </c>
      <c r="L1529" s="20"/>
      <c r="M1529" s="20"/>
      <c r="N1529" s="20"/>
    </row>
    <row r="1530" hidden="1">
      <c r="A1530" s="22">
        <v>11379.0</v>
      </c>
      <c r="B1530" s="23">
        <v>-0.01025</v>
      </c>
      <c r="C1530" s="23"/>
      <c r="D1530" s="23"/>
      <c r="E1530" s="23"/>
      <c r="F1530" s="23"/>
      <c r="G1530" s="23"/>
      <c r="H1530" s="23">
        <f t="shared" si="1"/>
        <v>0.98975</v>
      </c>
      <c r="I1530" s="19"/>
      <c r="J1530" s="19"/>
      <c r="K1530" s="20">
        <v>9.0</v>
      </c>
      <c r="L1530" s="20"/>
      <c r="M1530" s="20"/>
      <c r="N1530" s="20"/>
    </row>
    <row r="1531" hidden="1">
      <c r="A1531" s="22">
        <v>11380.0</v>
      </c>
      <c r="B1531" s="23">
        <v>0.008412</v>
      </c>
      <c r="C1531" s="23"/>
      <c r="D1531" s="23"/>
      <c r="E1531" s="23"/>
      <c r="F1531" s="23"/>
      <c r="G1531" s="23"/>
      <c r="H1531" s="23">
        <f t="shared" si="1"/>
        <v>1.008412</v>
      </c>
      <c r="I1531" s="19"/>
      <c r="J1531" s="19"/>
      <c r="K1531" s="20">
        <v>10.0</v>
      </c>
      <c r="L1531" s="20"/>
      <c r="M1531" s="20"/>
      <c r="N1531" s="20"/>
    </row>
    <row r="1532" hidden="1">
      <c r="A1532" s="22">
        <v>11381.0</v>
      </c>
      <c r="B1532" s="23">
        <v>-0.005348</v>
      </c>
      <c r="C1532" s="23"/>
      <c r="D1532" s="23"/>
      <c r="E1532" s="23"/>
      <c r="F1532" s="23"/>
      <c r="G1532" s="23"/>
      <c r="H1532" s="23">
        <f t="shared" si="1"/>
        <v>0.994652</v>
      </c>
      <c r="I1532" s="19"/>
      <c r="J1532" s="19"/>
      <c r="K1532" s="20">
        <v>11.0</v>
      </c>
      <c r="L1532" s="20"/>
      <c r="M1532" s="20"/>
      <c r="N1532" s="20"/>
    </row>
    <row r="1533" hidden="1">
      <c r="A1533" s="22">
        <v>11382.0</v>
      </c>
      <c r="B1533" s="23">
        <v>-0.005869</v>
      </c>
      <c r="C1533" s="23"/>
      <c r="D1533" s="23"/>
      <c r="E1533" s="23"/>
      <c r="F1533" s="23"/>
      <c r="G1533" s="23"/>
      <c r="H1533" s="23">
        <f t="shared" si="1"/>
        <v>0.994131</v>
      </c>
      <c r="I1533" s="19"/>
      <c r="J1533" s="19"/>
      <c r="K1533" s="20">
        <v>12.0</v>
      </c>
      <c r="L1533" s="20"/>
      <c r="M1533" s="20"/>
      <c r="N1533" s="20"/>
    </row>
    <row r="1534" hidden="1">
      <c r="A1534" s="22">
        <v>11384.0</v>
      </c>
      <c r="B1534" s="23">
        <v>-0.019298</v>
      </c>
      <c r="C1534" s="23"/>
      <c r="D1534" s="23"/>
      <c r="E1534" s="23"/>
      <c r="F1534" s="23"/>
      <c r="G1534" s="23"/>
      <c r="H1534" s="23">
        <f t="shared" si="1"/>
        <v>0.980702</v>
      </c>
      <c r="I1534" s="19"/>
      <c r="J1534" s="19"/>
      <c r="K1534" s="20">
        <v>13.0</v>
      </c>
      <c r="L1534" s="20"/>
      <c r="M1534" s="20"/>
      <c r="N1534" s="20"/>
    </row>
    <row r="1535" hidden="1">
      <c r="A1535" s="22">
        <v>11385.0</v>
      </c>
      <c r="B1535" s="23">
        <v>-0.002745</v>
      </c>
      <c r="C1535" s="23"/>
      <c r="D1535" s="23"/>
      <c r="E1535" s="23"/>
      <c r="F1535" s="23"/>
      <c r="G1535" s="23"/>
      <c r="H1535" s="23">
        <f t="shared" si="1"/>
        <v>0.997255</v>
      </c>
      <c r="I1535" s="19"/>
      <c r="J1535" s="19"/>
      <c r="K1535" s="20">
        <v>14.0</v>
      </c>
      <c r="L1535" s="20"/>
      <c r="M1535" s="20"/>
      <c r="N1535" s="20"/>
    </row>
    <row r="1536" hidden="1">
      <c r="A1536" s="22">
        <v>11386.0</v>
      </c>
      <c r="B1536" s="23">
        <v>-0.009964</v>
      </c>
      <c r="C1536" s="23"/>
      <c r="D1536" s="23"/>
      <c r="E1536" s="23"/>
      <c r="F1536" s="23"/>
      <c r="G1536" s="23"/>
      <c r="H1536" s="23">
        <f t="shared" si="1"/>
        <v>0.990036</v>
      </c>
      <c r="I1536" s="19"/>
      <c r="J1536" s="19"/>
      <c r="K1536" s="20">
        <v>15.0</v>
      </c>
      <c r="L1536" s="20"/>
      <c r="M1536" s="20"/>
      <c r="N1536" s="20"/>
    </row>
    <row r="1537" hidden="1">
      <c r="A1537" s="22">
        <v>11387.0</v>
      </c>
      <c r="B1537" s="23">
        <v>0.016514</v>
      </c>
      <c r="C1537" s="23"/>
      <c r="D1537" s="23"/>
      <c r="E1537" s="23"/>
      <c r="F1537" s="23"/>
      <c r="G1537" s="23"/>
      <c r="H1537" s="23">
        <f t="shared" si="1"/>
        <v>1.016514</v>
      </c>
      <c r="I1537" s="19"/>
      <c r="J1537" s="19"/>
      <c r="K1537" s="20">
        <v>16.0</v>
      </c>
      <c r="L1537" s="20"/>
      <c r="M1537" s="20"/>
      <c r="N1537" s="20"/>
    </row>
    <row r="1538" hidden="1">
      <c r="A1538" s="22">
        <v>11388.0</v>
      </c>
      <c r="B1538" s="23">
        <v>-0.017254</v>
      </c>
      <c r="C1538" s="23"/>
      <c r="D1538" s="23"/>
      <c r="E1538" s="23"/>
      <c r="F1538" s="23"/>
      <c r="G1538" s="23"/>
      <c r="H1538" s="23">
        <f t="shared" si="1"/>
        <v>0.982746</v>
      </c>
      <c r="I1538" s="19"/>
      <c r="J1538" s="19"/>
      <c r="K1538" s="20">
        <v>17.0</v>
      </c>
      <c r="L1538" s="20"/>
      <c r="M1538" s="20"/>
      <c r="N1538" s="20"/>
    </row>
    <row r="1539" hidden="1">
      <c r="A1539" s="22">
        <v>11389.0</v>
      </c>
      <c r="B1539" s="23">
        <v>0.015999</v>
      </c>
      <c r="C1539" s="23"/>
      <c r="D1539" s="23"/>
      <c r="E1539" s="23"/>
      <c r="F1539" s="23"/>
      <c r="G1539" s="23"/>
      <c r="H1539" s="23">
        <f t="shared" si="1"/>
        <v>1.015999</v>
      </c>
      <c r="I1539" s="19"/>
      <c r="J1539" s="19"/>
      <c r="K1539" s="20">
        <v>18.0</v>
      </c>
      <c r="L1539" s="20"/>
      <c r="M1539" s="20"/>
      <c r="N1539" s="20"/>
    </row>
    <row r="1540" hidden="1">
      <c r="A1540" s="22">
        <v>11391.0</v>
      </c>
      <c r="B1540" s="23">
        <v>0.005184</v>
      </c>
      <c r="C1540" s="23"/>
      <c r="D1540" s="23"/>
      <c r="E1540" s="23"/>
      <c r="F1540" s="23"/>
      <c r="G1540" s="23"/>
      <c r="H1540" s="23">
        <f t="shared" si="1"/>
        <v>1.005184</v>
      </c>
      <c r="I1540" s="19"/>
      <c r="J1540" s="19"/>
      <c r="K1540" s="20">
        <v>19.0</v>
      </c>
      <c r="L1540" s="20"/>
      <c r="M1540" s="20"/>
      <c r="N1540" s="20"/>
    </row>
    <row r="1541">
      <c r="A1541" s="22">
        <v>11392.0</v>
      </c>
      <c r="B1541" s="23">
        <v>-0.001013</v>
      </c>
      <c r="C1541" s="23"/>
      <c r="D1541" s="23"/>
      <c r="E1541" s="23"/>
      <c r="F1541" s="23"/>
      <c r="G1541" s="23">
        <f>STDEV(B1522:B1541)</f>
        <v>0.01170104999</v>
      </c>
      <c r="H1541" s="23">
        <f t="shared" si="1"/>
        <v>0.998987</v>
      </c>
      <c r="I1541" s="19">
        <f>($H1522 * $H1523 * $H1524 * $H1525 * $H1526 * $H1527 * $H1528 * $H1529 * $H1530 * $H1531 * $H1532 * $H1533 * $H1534 * $H1535 * $H1536 * $H1537 * $H1538 * $H1539 * $H1540 * $H1541)</f>
        <v>1.02777499</v>
      </c>
      <c r="J1541" s="19">
        <f>$I1541^(1/20) - 1</f>
        <v>0.001370751728</v>
      </c>
      <c r="K1541" s="20">
        <v>0.0</v>
      </c>
      <c r="L1541" s="20"/>
      <c r="M1541" s="20"/>
      <c r="N1541" s="20"/>
    </row>
    <row r="1542" hidden="1">
      <c r="A1542" s="22">
        <v>11393.0</v>
      </c>
      <c r="B1542" s="23">
        <v>-0.011545</v>
      </c>
      <c r="C1542" s="23"/>
      <c r="D1542" s="23"/>
      <c r="E1542" s="23"/>
      <c r="F1542" s="23"/>
      <c r="G1542" s="23"/>
      <c r="H1542" s="23">
        <f t="shared" si="1"/>
        <v>0.988455</v>
      </c>
      <c r="I1542" s="19"/>
      <c r="J1542" s="19"/>
      <c r="K1542" s="20">
        <v>1.0</v>
      </c>
      <c r="L1542" s="20"/>
      <c r="M1542" s="20"/>
      <c r="N1542" s="20"/>
    </row>
    <row r="1543" hidden="1">
      <c r="A1543" s="22">
        <v>11394.0</v>
      </c>
      <c r="B1543" s="23">
        <v>-0.005169</v>
      </c>
      <c r="C1543" s="23"/>
      <c r="D1543" s="23"/>
      <c r="E1543" s="23"/>
      <c r="F1543" s="23"/>
      <c r="G1543" s="23"/>
      <c r="H1543" s="23">
        <f t="shared" si="1"/>
        <v>0.994831</v>
      </c>
      <c r="I1543" s="19"/>
      <c r="J1543" s="19"/>
      <c r="K1543" s="20">
        <v>2.0</v>
      </c>
      <c r="L1543" s="20"/>
      <c r="M1543" s="20"/>
      <c r="N1543" s="20"/>
    </row>
    <row r="1544" hidden="1">
      <c r="A1544" s="22">
        <v>11395.0</v>
      </c>
      <c r="B1544" s="23">
        <v>-0.005423</v>
      </c>
      <c r="C1544" s="23"/>
      <c r="D1544" s="23"/>
      <c r="E1544" s="23"/>
      <c r="F1544" s="23"/>
      <c r="G1544" s="23"/>
      <c r="H1544" s="23">
        <f t="shared" si="1"/>
        <v>0.994577</v>
      </c>
      <c r="I1544" s="19"/>
      <c r="J1544" s="19"/>
      <c r="K1544" s="20">
        <v>3.0</v>
      </c>
      <c r="L1544" s="20"/>
      <c r="M1544" s="20"/>
      <c r="N1544" s="20"/>
    </row>
    <row r="1545" hidden="1">
      <c r="A1545" s="22">
        <v>11396.0</v>
      </c>
      <c r="B1545" s="23">
        <v>0.012204</v>
      </c>
      <c r="C1545" s="23"/>
      <c r="D1545" s="23"/>
      <c r="E1545" s="23"/>
      <c r="F1545" s="23"/>
      <c r="G1545" s="23"/>
      <c r="H1545" s="23">
        <f t="shared" si="1"/>
        <v>1.012204</v>
      </c>
      <c r="I1545" s="19"/>
      <c r="J1545" s="19"/>
      <c r="K1545" s="20">
        <v>4.0</v>
      </c>
      <c r="L1545" s="20"/>
      <c r="M1545" s="20"/>
      <c r="N1545" s="20"/>
    </row>
    <row r="1546" hidden="1">
      <c r="A1546" s="22">
        <v>11398.0</v>
      </c>
      <c r="B1546" s="23">
        <v>0.011915</v>
      </c>
      <c r="C1546" s="23"/>
      <c r="D1546" s="23"/>
      <c r="E1546" s="23"/>
      <c r="F1546" s="23"/>
      <c r="G1546" s="23"/>
      <c r="H1546" s="23">
        <f t="shared" si="1"/>
        <v>1.011915</v>
      </c>
      <c r="I1546" s="19"/>
      <c r="J1546" s="19"/>
      <c r="K1546" s="20">
        <v>5.0</v>
      </c>
      <c r="L1546" s="20"/>
      <c r="M1546" s="20"/>
      <c r="N1546" s="20"/>
    </row>
    <row r="1547" hidden="1">
      <c r="A1547" s="22">
        <v>11399.0</v>
      </c>
      <c r="B1547" s="23">
        <v>-0.00977</v>
      </c>
      <c r="C1547" s="23"/>
      <c r="D1547" s="23"/>
      <c r="E1547" s="23"/>
      <c r="F1547" s="23"/>
      <c r="G1547" s="23"/>
      <c r="H1547" s="23">
        <f t="shared" si="1"/>
        <v>0.99023</v>
      </c>
      <c r="I1547" s="19"/>
      <c r="J1547" s="19"/>
      <c r="K1547" s="20">
        <v>6.0</v>
      </c>
      <c r="L1547" s="20"/>
      <c r="M1547" s="20"/>
      <c r="N1547" s="20"/>
    </row>
    <row r="1548" hidden="1">
      <c r="A1548" s="22">
        <v>11400.0</v>
      </c>
      <c r="B1548" s="23">
        <v>0.010847</v>
      </c>
      <c r="C1548" s="23"/>
      <c r="D1548" s="23"/>
      <c r="E1548" s="23"/>
      <c r="F1548" s="23"/>
      <c r="G1548" s="23"/>
      <c r="H1548" s="23">
        <f t="shared" si="1"/>
        <v>1.010847</v>
      </c>
      <c r="I1548" s="19"/>
      <c r="J1548" s="19"/>
      <c r="K1548" s="20">
        <v>7.0</v>
      </c>
      <c r="L1548" s="20"/>
      <c r="M1548" s="20"/>
      <c r="N1548" s="20"/>
    </row>
    <row r="1549" hidden="1">
      <c r="A1549" s="22">
        <v>11401.0</v>
      </c>
      <c r="B1549" s="23">
        <v>0.010638</v>
      </c>
      <c r="C1549" s="23"/>
      <c r="D1549" s="23"/>
      <c r="E1549" s="23"/>
      <c r="F1549" s="23"/>
      <c r="G1549" s="23"/>
      <c r="H1549" s="23">
        <f t="shared" si="1"/>
        <v>1.010638</v>
      </c>
      <c r="I1549" s="19"/>
      <c r="J1549" s="19"/>
      <c r="K1549" s="20">
        <v>8.0</v>
      </c>
      <c r="L1549" s="20"/>
      <c r="M1549" s="20"/>
      <c r="N1549" s="20"/>
    </row>
    <row r="1550" hidden="1">
      <c r="A1550" s="22">
        <v>11402.0</v>
      </c>
      <c r="B1550" s="23">
        <v>0.002677</v>
      </c>
      <c r="C1550" s="23"/>
      <c r="D1550" s="23"/>
      <c r="E1550" s="23"/>
      <c r="F1550" s="23"/>
      <c r="G1550" s="23"/>
      <c r="H1550" s="23">
        <f t="shared" si="1"/>
        <v>1.002677</v>
      </c>
      <c r="I1550" s="19"/>
      <c r="J1550" s="19"/>
      <c r="K1550" s="20">
        <v>9.0</v>
      </c>
      <c r="L1550" s="20"/>
      <c r="M1550" s="20"/>
      <c r="N1550" s="20"/>
    </row>
    <row r="1551" hidden="1">
      <c r="A1551" s="22">
        <v>11403.0</v>
      </c>
      <c r="B1551" s="23">
        <v>-0.007239</v>
      </c>
      <c r="C1551" s="23"/>
      <c r="D1551" s="23"/>
      <c r="E1551" s="23"/>
      <c r="F1551" s="23"/>
      <c r="G1551" s="23"/>
      <c r="H1551" s="23">
        <f t="shared" si="1"/>
        <v>0.992761</v>
      </c>
      <c r="I1551" s="19"/>
      <c r="J1551" s="19"/>
      <c r="K1551" s="20">
        <v>10.0</v>
      </c>
      <c r="L1551" s="20"/>
      <c r="M1551" s="20"/>
      <c r="N1551" s="20"/>
    </row>
    <row r="1552" hidden="1">
      <c r="A1552" s="22">
        <v>11405.0</v>
      </c>
      <c r="B1552" s="23">
        <v>-0.005447</v>
      </c>
      <c r="C1552" s="23"/>
      <c r="D1552" s="23"/>
      <c r="E1552" s="23"/>
      <c r="F1552" s="23"/>
      <c r="G1552" s="23"/>
      <c r="H1552" s="23">
        <f t="shared" si="1"/>
        <v>0.994553</v>
      </c>
      <c r="I1552" s="19"/>
      <c r="J1552" s="19"/>
      <c r="K1552" s="20">
        <v>11.0</v>
      </c>
      <c r="L1552" s="20"/>
      <c r="M1552" s="20"/>
      <c r="N1552" s="20"/>
    </row>
    <row r="1553" hidden="1">
      <c r="A1553" s="22">
        <v>11406.0</v>
      </c>
      <c r="B1553" s="23">
        <v>0.007733</v>
      </c>
      <c r="C1553" s="23"/>
      <c r="D1553" s="23"/>
      <c r="E1553" s="23"/>
      <c r="F1553" s="23"/>
      <c r="G1553" s="23"/>
      <c r="H1553" s="23">
        <f t="shared" si="1"/>
        <v>1.007733</v>
      </c>
      <c r="I1553" s="19"/>
      <c r="J1553" s="19"/>
      <c r="K1553" s="20">
        <v>12.0</v>
      </c>
      <c r="L1553" s="20"/>
      <c r="M1553" s="20"/>
      <c r="N1553" s="20"/>
    </row>
    <row r="1554" hidden="1">
      <c r="A1554" s="22">
        <v>11407.0</v>
      </c>
      <c r="B1554" s="23">
        <v>-0.004449</v>
      </c>
      <c r="C1554" s="23"/>
      <c r="D1554" s="23"/>
      <c r="E1554" s="23"/>
      <c r="F1554" s="23"/>
      <c r="G1554" s="23"/>
      <c r="H1554" s="23">
        <f t="shared" si="1"/>
        <v>0.995551</v>
      </c>
      <c r="I1554" s="19"/>
      <c r="J1554" s="19"/>
      <c r="K1554" s="20">
        <v>13.0</v>
      </c>
      <c r="L1554" s="20"/>
      <c r="M1554" s="20"/>
      <c r="N1554" s="20"/>
    </row>
    <row r="1555" hidden="1">
      <c r="A1555" s="22">
        <v>11408.0</v>
      </c>
      <c r="B1555" s="23">
        <v>-0.01222</v>
      </c>
      <c r="C1555" s="23"/>
      <c r="D1555" s="23"/>
      <c r="E1555" s="23"/>
      <c r="F1555" s="23"/>
      <c r="G1555" s="23"/>
      <c r="H1555" s="23">
        <f t="shared" si="1"/>
        <v>0.98778</v>
      </c>
      <c r="I1555" s="19"/>
      <c r="J1555" s="19"/>
      <c r="K1555" s="20">
        <v>14.0</v>
      </c>
      <c r="L1555" s="20"/>
      <c r="M1555" s="20"/>
      <c r="N1555" s="20"/>
    </row>
    <row r="1556" hidden="1">
      <c r="A1556" s="22">
        <v>11409.0</v>
      </c>
      <c r="B1556" s="23">
        <v>-0.016723</v>
      </c>
      <c r="C1556" s="23"/>
      <c r="D1556" s="23"/>
      <c r="E1556" s="23"/>
      <c r="F1556" s="23"/>
      <c r="G1556" s="23"/>
      <c r="H1556" s="23">
        <f t="shared" si="1"/>
        <v>0.983277</v>
      </c>
      <c r="I1556" s="19"/>
      <c r="J1556" s="19"/>
      <c r="K1556" s="20">
        <v>15.0</v>
      </c>
      <c r="L1556" s="20"/>
      <c r="M1556" s="20"/>
      <c r="N1556" s="20"/>
    </row>
    <row r="1557" hidden="1">
      <c r="A1557" s="22">
        <v>11410.0</v>
      </c>
      <c r="B1557" s="23">
        <v>-0.019214</v>
      </c>
      <c r="C1557" s="23"/>
      <c r="D1557" s="23"/>
      <c r="E1557" s="23"/>
      <c r="F1557" s="23"/>
      <c r="G1557" s="23"/>
      <c r="H1557" s="23">
        <f t="shared" si="1"/>
        <v>0.980786</v>
      </c>
      <c r="I1557" s="19"/>
      <c r="J1557" s="19"/>
      <c r="K1557" s="20">
        <v>16.0</v>
      </c>
      <c r="L1557" s="20"/>
      <c r="M1557" s="20"/>
      <c r="N1557" s="20"/>
    </row>
    <row r="1558" hidden="1">
      <c r="A1558" s="22">
        <v>11412.0</v>
      </c>
      <c r="B1558" s="23">
        <v>-0.011071</v>
      </c>
      <c r="C1558" s="23"/>
      <c r="D1558" s="23"/>
      <c r="E1558" s="23"/>
      <c r="F1558" s="23"/>
      <c r="G1558" s="23"/>
      <c r="H1558" s="23">
        <f t="shared" si="1"/>
        <v>0.988929</v>
      </c>
      <c r="I1558" s="19"/>
      <c r="J1558" s="19"/>
      <c r="K1558" s="20">
        <v>17.0</v>
      </c>
      <c r="L1558" s="20"/>
      <c r="M1558" s="20"/>
      <c r="N1558" s="20"/>
    </row>
    <row r="1559" hidden="1">
      <c r="A1559" s="22">
        <v>11413.0</v>
      </c>
      <c r="B1559" s="23">
        <v>0.002237</v>
      </c>
      <c r="C1559" s="23"/>
      <c r="D1559" s="23"/>
      <c r="E1559" s="23"/>
      <c r="F1559" s="23"/>
      <c r="G1559" s="23"/>
      <c r="H1559" s="23">
        <f t="shared" si="1"/>
        <v>1.002237</v>
      </c>
      <c r="I1559" s="19"/>
      <c r="J1559" s="19"/>
      <c r="K1559" s="20">
        <v>18.0</v>
      </c>
      <c r="L1559" s="20"/>
      <c r="M1559" s="20"/>
      <c r="N1559" s="20"/>
    </row>
    <row r="1560" hidden="1">
      <c r="A1560" s="22">
        <v>11414.0</v>
      </c>
      <c r="B1560" s="23">
        <v>-0.010464</v>
      </c>
      <c r="C1560" s="23"/>
      <c r="D1560" s="23"/>
      <c r="E1560" s="23"/>
      <c r="F1560" s="23"/>
      <c r="G1560" s="23"/>
      <c r="H1560" s="23">
        <f t="shared" si="1"/>
        <v>0.989536</v>
      </c>
      <c r="I1560" s="19"/>
      <c r="J1560" s="19"/>
      <c r="K1560" s="20">
        <v>19.0</v>
      </c>
      <c r="L1560" s="20"/>
      <c r="M1560" s="20"/>
      <c r="N1560" s="20"/>
    </row>
    <row r="1561">
      <c r="A1561" s="22">
        <v>11415.0</v>
      </c>
      <c r="B1561" s="23">
        <v>-0.009741</v>
      </c>
      <c r="C1561" s="23"/>
      <c r="D1561" s="23"/>
      <c r="E1561" s="23"/>
      <c r="F1561" s="23"/>
      <c r="G1561" s="23">
        <f>STDEV(B1542:B1561)</f>
        <v>0.009891455274</v>
      </c>
      <c r="H1561" s="23">
        <f t="shared" si="1"/>
        <v>0.990259</v>
      </c>
      <c r="I1561" s="19">
        <f>($H1542 * $H1543 * $H1544 * $H1545 * $H1546 * $H1547 * $H1548 * $H1549 * $H1550 * $H1551 * $H1552 * $H1553 * $H1554 * $H1555 * $H1556 * $H1557 * $H1558 * $H1559 * $H1560 * $H1561)</f>
        <v>0.9311997086</v>
      </c>
      <c r="J1561" s="19">
        <f>$I1561^(1/20) - 1</f>
        <v>-0.003557731968</v>
      </c>
      <c r="K1561" s="20">
        <v>0.0</v>
      </c>
      <c r="L1561" s="20"/>
      <c r="M1561" s="20"/>
      <c r="N1561" s="20"/>
    </row>
    <row r="1562" hidden="1">
      <c r="A1562" s="22">
        <v>11417.0</v>
      </c>
      <c r="B1562" s="23">
        <v>0.017678</v>
      </c>
      <c r="C1562" s="23"/>
      <c r="D1562" s="23"/>
      <c r="E1562" s="23"/>
      <c r="F1562" s="23"/>
      <c r="G1562" s="23"/>
      <c r="H1562" s="23">
        <f t="shared" si="1"/>
        <v>1.017678</v>
      </c>
      <c r="I1562" s="19"/>
      <c r="J1562" s="19"/>
      <c r="K1562" s="20">
        <v>1.0</v>
      </c>
      <c r="L1562" s="20"/>
      <c r="M1562" s="20"/>
      <c r="N1562" s="20"/>
    </row>
    <row r="1563" hidden="1">
      <c r="A1563" s="22">
        <v>11419.0</v>
      </c>
      <c r="B1563" s="23">
        <v>-0.007938</v>
      </c>
      <c r="C1563" s="23"/>
      <c r="D1563" s="23"/>
      <c r="E1563" s="23"/>
      <c r="F1563" s="23"/>
      <c r="G1563" s="23"/>
      <c r="H1563" s="23">
        <f t="shared" si="1"/>
        <v>0.992062</v>
      </c>
      <c r="I1563" s="19"/>
      <c r="J1563" s="19"/>
      <c r="K1563" s="20">
        <v>2.0</v>
      </c>
      <c r="L1563" s="20"/>
      <c r="M1563" s="20"/>
      <c r="N1563" s="20"/>
    </row>
    <row r="1564" hidden="1">
      <c r="A1564" s="22">
        <v>11420.0</v>
      </c>
      <c r="B1564" s="23">
        <v>-0.012054</v>
      </c>
      <c r="C1564" s="23"/>
      <c r="D1564" s="23"/>
      <c r="E1564" s="23"/>
      <c r="F1564" s="23"/>
      <c r="G1564" s="23"/>
      <c r="H1564" s="23">
        <f t="shared" si="1"/>
        <v>0.987946</v>
      </c>
      <c r="I1564" s="19"/>
      <c r="J1564" s="19"/>
      <c r="K1564" s="20">
        <v>3.0</v>
      </c>
      <c r="L1564" s="20"/>
      <c r="M1564" s="20"/>
      <c r="N1564" s="20"/>
    </row>
    <row r="1565" hidden="1">
      <c r="A1565" s="22">
        <v>11421.0</v>
      </c>
      <c r="B1565" s="23">
        <v>0.010482</v>
      </c>
      <c r="C1565" s="23"/>
      <c r="D1565" s="23"/>
      <c r="E1565" s="23"/>
      <c r="F1565" s="23"/>
      <c r="G1565" s="23"/>
      <c r="H1565" s="23">
        <f t="shared" si="1"/>
        <v>1.010482</v>
      </c>
      <c r="I1565" s="19"/>
      <c r="J1565" s="19"/>
      <c r="K1565" s="20">
        <v>4.0</v>
      </c>
      <c r="L1565" s="20"/>
      <c r="M1565" s="20"/>
      <c r="N1565" s="20"/>
    </row>
    <row r="1566" hidden="1">
      <c r="A1566" s="22">
        <v>11422.0</v>
      </c>
      <c r="B1566" s="23">
        <v>-0.003585</v>
      </c>
      <c r="C1566" s="23"/>
      <c r="D1566" s="23"/>
      <c r="E1566" s="23"/>
      <c r="F1566" s="23"/>
      <c r="G1566" s="23"/>
      <c r="H1566" s="23">
        <f t="shared" si="1"/>
        <v>0.996415</v>
      </c>
      <c r="I1566" s="19"/>
      <c r="J1566" s="19"/>
      <c r="K1566" s="20">
        <v>5.0</v>
      </c>
      <c r="L1566" s="20"/>
      <c r="M1566" s="20"/>
      <c r="N1566" s="20"/>
    </row>
    <row r="1567" hidden="1">
      <c r="A1567" s="22">
        <v>11423.0</v>
      </c>
      <c r="B1567" s="23">
        <v>0.001482</v>
      </c>
      <c r="C1567" s="23"/>
      <c r="D1567" s="23"/>
      <c r="E1567" s="23"/>
      <c r="F1567" s="23"/>
      <c r="G1567" s="23"/>
      <c r="H1567" s="23">
        <f t="shared" si="1"/>
        <v>1.001482</v>
      </c>
      <c r="I1567" s="19"/>
      <c r="J1567" s="19"/>
      <c r="K1567" s="20">
        <v>6.0</v>
      </c>
      <c r="L1567" s="20"/>
      <c r="M1567" s="20"/>
      <c r="N1567" s="20"/>
    </row>
    <row r="1568" hidden="1">
      <c r="A1568" s="22">
        <v>11424.0</v>
      </c>
      <c r="B1568" s="23">
        <v>7.8E-4</v>
      </c>
      <c r="C1568" s="23"/>
      <c r="D1568" s="23"/>
      <c r="E1568" s="23"/>
      <c r="F1568" s="23"/>
      <c r="G1568" s="23"/>
      <c r="H1568" s="23">
        <f t="shared" si="1"/>
        <v>1.00078</v>
      </c>
      <c r="I1568" s="19"/>
      <c r="J1568" s="19"/>
      <c r="K1568" s="20">
        <v>7.0</v>
      </c>
      <c r="L1568" s="20"/>
      <c r="M1568" s="20"/>
      <c r="N1568" s="20"/>
    </row>
    <row r="1569" hidden="1">
      <c r="A1569" s="22">
        <v>11426.0</v>
      </c>
      <c r="B1569" s="23">
        <v>0.011342</v>
      </c>
      <c r="C1569" s="23"/>
      <c r="D1569" s="23"/>
      <c r="E1569" s="23"/>
      <c r="F1569" s="23"/>
      <c r="G1569" s="23"/>
      <c r="H1569" s="23">
        <f t="shared" si="1"/>
        <v>1.011342</v>
      </c>
      <c r="I1569" s="19"/>
      <c r="J1569" s="19"/>
      <c r="K1569" s="20">
        <v>8.0</v>
      </c>
      <c r="L1569" s="20"/>
      <c r="M1569" s="20"/>
      <c r="N1569" s="20"/>
    </row>
    <row r="1570" hidden="1">
      <c r="A1570" s="22">
        <v>11427.0</v>
      </c>
      <c r="B1570" s="23">
        <v>-0.010166</v>
      </c>
      <c r="C1570" s="23"/>
      <c r="D1570" s="23"/>
      <c r="E1570" s="23"/>
      <c r="F1570" s="23"/>
      <c r="G1570" s="23"/>
      <c r="H1570" s="23">
        <f t="shared" si="1"/>
        <v>0.989834</v>
      </c>
      <c r="I1570" s="19"/>
      <c r="J1570" s="19"/>
      <c r="K1570" s="20">
        <v>9.0</v>
      </c>
      <c r="L1570" s="20"/>
      <c r="M1570" s="20"/>
      <c r="N1570" s="20"/>
    </row>
    <row r="1571" hidden="1">
      <c r="A1571" s="22">
        <v>11428.0</v>
      </c>
      <c r="B1571" s="23">
        <v>-0.018482</v>
      </c>
      <c r="C1571" s="23"/>
      <c r="D1571" s="23"/>
      <c r="E1571" s="23"/>
      <c r="F1571" s="23"/>
      <c r="G1571" s="23"/>
      <c r="H1571" s="23">
        <f t="shared" si="1"/>
        <v>0.981518</v>
      </c>
      <c r="I1571" s="19"/>
      <c r="J1571" s="19"/>
      <c r="K1571" s="20">
        <v>10.0</v>
      </c>
      <c r="L1571" s="20"/>
      <c r="M1571" s="20"/>
      <c r="N1571" s="20"/>
    </row>
    <row r="1572" hidden="1">
      <c r="A1572" s="22">
        <v>11429.0</v>
      </c>
      <c r="B1572" s="23">
        <v>-0.010232</v>
      </c>
      <c r="C1572" s="23"/>
      <c r="D1572" s="23"/>
      <c r="E1572" s="23"/>
      <c r="F1572" s="23"/>
      <c r="G1572" s="23"/>
      <c r="H1572" s="23">
        <f t="shared" si="1"/>
        <v>0.989768</v>
      </c>
      <c r="I1572" s="19"/>
      <c r="J1572" s="19"/>
      <c r="K1572" s="20">
        <v>11.0</v>
      </c>
      <c r="L1572" s="20"/>
      <c r="M1572" s="20"/>
      <c r="N1572" s="20"/>
    </row>
    <row r="1573" hidden="1">
      <c r="A1573" s="22">
        <v>11430.0</v>
      </c>
      <c r="B1573" s="23">
        <v>-0.01523</v>
      </c>
      <c r="C1573" s="23"/>
      <c r="D1573" s="23"/>
      <c r="E1573" s="23"/>
      <c r="F1573" s="23"/>
      <c r="G1573" s="23"/>
      <c r="H1573" s="23">
        <f t="shared" si="1"/>
        <v>0.98477</v>
      </c>
      <c r="I1573" s="19"/>
      <c r="J1573" s="19"/>
      <c r="K1573" s="20">
        <v>12.0</v>
      </c>
      <c r="L1573" s="20"/>
      <c r="M1573" s="20"/>
      <c r="N1573" s="20"/>
    </row>
    <row r="1574" hidden="1">
      <c r="A1574" s="22">
        <v>11431.0</v>
      </c>
      <c r="B1574" s="23">
        <v>0.007232</v>
      </c>
      <c r="C1574" s="23"/>
      <c r="D1574" s="23"/>
      <c r="E1574" s="23"/>
      <c r="F1574" s="23"/>
      <c r="G1574" s="23"/>
      <c r="H1574" s="23">
        <f t="shared" si="1"/>
        <v>1.007232</v>
      </c>
      <c r="I1574" s="19"/>
      <c r="J1574" s="19"/>
      <c r="K1574" s="20">
        <v>13.0</v>
      </c>
      <c r="L1574" s="20"/>
      <c r="M1574" s="20"/>
      <c r="N1574" s="20"/>
    </row>
    <row r="1575" hidden="1">
      <c r="A1575" s="22">
        <v>11433.0</v>
      </c>
      <c r="B1575" s="23">
        <v>0.003201</v>
      </c>
      <c r="C1575" s="23"/>
      <c r="D1575" s="23"/>
      <c r="E1575" s="23"/>
      <c r="F1575" s="23"/>
      <c r="G1575" s="23"/>
      <c r="H1575" s="23">
        <f t="shared" si="1"/>
        <v>1.003201</v>
      </c>
      <c r="I1575" s="19"/>
      <c r="J1575" s="19"/>
      <c r="K1575" s="20">
        <v>14.0</v>
      </c>
      <c r="L1575" s="20"/>
      <c r="M1575" s="20"/>
      <c r="N1575" s="20"/>
    </row>
    <row r="1576" hidden="1">
      <c r="A1576" s="22">
        <v>11434.0</v>
      </c>
      <c r="B1576" s="23">
        <v>-0.023108</v>
      </c>
      <c r="C1576" s="23"/>
      <c r="D1576" s="23"/>
      <c r="E1576" s="23"/>
      <c r="F1576" s="23"/>
      <c r="G1576" s="23"/>
      <c r="H1576" s="23">
        <f t="shared" si="1"/>
        <v>0.976892</v>
      </c>
      <c r="I1576" s="19"/>
      <c r="J1576" s="19"/>
      <c r="K1576" s="20">
        <v>15.0</v>
      </c>
      <c r="L1576" s="20"/>
      <c r="M1576" s="20"/>
      <c r="N1576" s="20"/>
    </row>
    <row r="1577" hidden="1">
      <c r="A1577" s="22">
        <v>11435.0</v>
      </c>
      <c r="B1577" s="23">
        <v>-0.019705</v>
      </c>
      <c r="C1577" s="23"/>
      <c r="D1577" s="23"/>
      <c r="E1577" s="23"/>
      <c r="F1577" s="23"/>
      <c r="G1577" s="23"/>
      <c r="H1577" s="23">
        <f t="shared" si="1"/>
        <v>0.980295</v>
      </c>
      <c r="I1577" s="19"/>
      <c r="J1577" s="19"/>
      <c r="K1577" s="20">
        <v>16.0</v>
      </c>
      <c r="L1577" s="20"/>
      <c r="M1577" s="20"/>
      <c r="N1577" s="20"/>
    </row>
    <row r="1578" hidden="1">
      <c r="A1578" s="22">
        <v>11436.0</v>
      </c>
      <c r="B1578" s="23">
        <v>5.06E-4</v>
      </c>
      <c r="C1578" s="23"/>
      <c r="D1578" s="23"/>
      <c r="E1578" s="23"/>
      <c r="F1578" s="23"/>
      <c r="G1578" s="23"/>
      <c r="H1578" s="23">
        <f t="shared" si="1"/>
        <v>1.000506</v>
      </c>
      <c r="I1578" s="19"/>
      <c r="J1578" s="19"/>
      <c r="K1578" s="20">
        <v>17.0</v>
      </c>
      <c r="L1578" s="20"/>
      <c r="M1578" s="20"/>
      <c r="N1578" s="20"/>
    </row>
    <row r="1579" hidden="1">
      <c r="A1579" s="22">
        <v>11437.0</v>
      </c>
      <c r="B1579" s="23">
        <v>-0.001271</v>
      </c>
      <c r="C1579" s="23"/>
      <c r="D1579" s="23"/>
      <c r="E1579" s="23"/>
      <c r="F1579" s="23"/>
      <c r="G1579" s="23"/>
      <c r="H1579" s="23">
        <f t="shared" si="1"/>
        <v>0.998729</v>
      </c>
      <c r="I1579" s="19"/>
      <c r="J1579" s="19"/>
      <c r="K1579" s="20">
        <v>18.0</v>
      </c>
      <c r="L1579" s="20"/>
      <c r="M1579" s="20"/>
      <c r="N1579" s="20"/>
    </row>
    <row r="1580" hidden="1">
      <c r="A1580" s="22">
        <v>11438.0</v>
      </c>
      <c r="B1580" s="23">
        <v>-0.018547</v>
      </c>
      <c r="C1580" s="23"/>
      <c r="D1580" s="23"/>
      <c r="E1580" s="23"/>
      <c r="F1580" s="23"/>
      <c r="G1580" s="23"/>
      <c r="H1580" s="23">
        <f t="shared" si="1"/>
        <v>0.981453</v>
      </c>
      <c r="I1580" s="19"/>
      <c r="J1580" s="19"/>
      <c r="K1580" s="20">
        <v>19.0</v>
      </c>
      <c r="L1580" s="20"/>
      <c r="M1580" s="20"/>
      <c r="N1580" s="20"/>
    </row>
    <row r="1581">
      <c r="A1581" s="22">
        <v>11440.0</v>
      </c>
      <c r="B1581" s="23">
        <v>-0.014291</v>
      </c>
      <c r="C1581" s="23"/>
      <c r="D1581" s="23"/>
      <c r="E1581" s="23"/>
      <c r="F1581" s="23"/>
      <c r="G1581" s="23">
        <f>STDEV(B1562:B1581)</f>
        <v>0.01163533621</v>
      </c>
      <c r="H1581" s="23">
        <f t="shared" si="1"/>
        <v>0.985709</v>
      </c>
      <c r="I1581" s="19">
        <f>($H1562 * $H1563 * $H1564 * $H1565 * $H1566 * $H1567 * $H1568 * $H1569 * $H1570 * $H1571 * $H1572 * $H1573 * $H1574 * $H1575 * $H1576 * $H1577 * $H1578 * $H1579 * $H1580 * $H1581)</f>
        <v>0.9017088011</v>
      </c>
      <c r="J1581" s="19">
        <f>$I1581^(1/20) - 1</f>
        <v>-0.005159824535</v>
      </c>
      <c r="K1581" s="20">
        <v>0.0</v>
      </c>
      <c r="L1581" s="20"/>
      <c r="M1581" s="20"/>
      <c r="N1581" s="20"/>
    </row>
    <row r="1582" hidden="1">
      <c r="A1582" s="22">
        <v>11441.0</v>
      </c>
      <c r="B1582" s="23">
        <v>-0.007196</v>
      </c>
      <c r="C1582" s="23"/>
      <c r="D1582" s="23"/>
      <c r="E1582" s="23"/>
      <c r="F1582" s="23"/>
      <c r="G1582" s="23"/>
      <c r="H1582" s="23">
        <f t="shared" si="1"/>
        <v>0.992804</v>
      </c>
      <c r="I1582" s="19"/>
      <c r="J1582" s="19"/>
      <c r="K1582" s="20">
        <v>1.0</v>
      </c>
      <c r="L1582" s="20"/>
      <c r="M1582" s="20"/>
      <c r="N1582" s="20"/>
    </row>
    <row r="1583" hidden="1">
      <c r="A1583" s="22">
        <v>11442.0</v>
      </c>
      <c r="B1583" s="23">
        <v>-0.018901</v>
      </c>
      <c r="C1583" s="23"/>
      <c r="D1583" s="23"/>
      <c r="E1583" s="23"/>
      <c r="F1583" s="23"/>
      <c r="G1583" s="23"/>
      <c r="H1583" s="23">
        <f t="shared" si="1"/>
        <v>0.981099</v>
      </c>
      <c r="I1583" s="19"/>
      <c r="J1583" s="19"/>
      <c r="K1583" s="20">
        <v>2.0</v>
      </c>
      <c r="L1583" s="20"/>
      <c r="M1583" s="20"/>
      <c r="N1583" s="20"/>
    </row>
    <row r="1584" hidden="1">
      <c r="A1584" s="22">
        <v>11443.0</v>
      </c>
      <c r="B1584" s="23">
        <v>0.045662</v>
      </c>
      <c r="C1584" s="23"/>
      <c r="D1584" s="23"/>
      <c r="E1584" s="23"/>
      <c r="F1584" s="23"/>
      <c r="G1584" s="23"/>
      <c r="H1584" s="23">
        <f t="shared" si="1"/>
        <v>1.045662</v>
      </c>
      <c r="I1584" s="19"/>
      <c r="J1584" s="19"/>
      <c r="K1584" s="20">
        <v>3.0</v>
      </c>
      <c r="L1584" s="20"/>
      <c r="M1584" s="20"/>
      <c r="N1584" s="20"/>
    </row>
    <row r="1585" hidden="1">
      <c r="A1585" s="22">
        <v>11444.0</v>
      </c>
      <c r="B1585" s="23">
        <v>-0.023049</v>
      </c>
      <c r="C1585" s="23"/>
      <c r="D1585" s="23"/>
      <c r="E1585" s="23"/>
      <c r="F1585" s="23"/>
      <c r="G1585" s="23"/>
      <c r="H1585" s="23">
        <f t="shared" si="1"/>
        <v>0.976951</v>
      </c>
      <c r="I1585" s="19"/>
      <c r="J1585" s="19"/>
      <c r="K1585" s="20">
        <v>4.0</v>
      </c>
      <c r="L1585" s="20"/>
      <c r="M1585" s="20"/>
      <c r="N1585" s="20"/>
    </row>
    <row r="1586" hidden="1">
      <c r="A1586" s="22">
        <v>11445.0</v>
      </c>
      <c r="B1586" s="23">
        <v>0.007743</v>
      </c>
      <c r="C1586" s="23"/>
      <c r="D1586" s="23"/>
      <c r="E1586" s="23"/>
      <c r="F1586" s="23"/>
      <c r="G1586" s="23"/>
      <c r="H1586" s="23">
        <f t="shared" si="1"/>
        <v>1.007743</v>
      </c>
      <c r="I1586" s="19"/>
      <c r="J1586" s="19"/>
      <c r="K1586" s="20">
        <v>5.0</v>
      </c>
      <c r="L1586" s="20"/>
      <c r="M1586" s="20"/>
      <c r="N1586" s="20"/>
    </row>
    <row r="1587" hidden="1">
      <c r="A1587" s="22">
        <v>11447.0</v>
      </c>
      <c r="B1587" s="23">
        <v>0.017196</v>
      </c>
      <c r="C1587" s="23"/>
      <c r="D1587" s="23"/>
      <c r="E1587" s="23"/>
      <c r="F1587" s="23"/>
      <c r="G1587" s="23"/>
      <c r="H1587" s="23">
        <f t="shared" si="1"/>
        <v>1.017196</v>
      </c>
      <c r="I1587" s="19"/>
      <c r="J1587" s="19"/>
      <c r="K1587" s="20">
        <v>6.0</v>
      </c>
      <c r="L1587" s="20"/>
      <c r="M1587" s="20"/>
      <c r="N1587" s="20"/>
    </row>
    <row r="1588" hidden="1">
      <c r="A1588" s="22">
        <v>11448.0</v>
      </c>
      <c r="B1588" s="23">
        <v>-0.010291</v>
      </c>
      <c r="C1588" s="23"/>
      <c r="D1588" s="23"/>
      <c r="E1588" s="23"/>
      <c r="F1588" s="23"/>
      <c r="G1588" s="23"/>
      <c r="H1588" s="23">
        <f t="shared" si="1"/>
        <v>0.989709</v>
      </c>
      <c r="I1588" s="19"/>
      <c r="J1588" s="19"/>
      <c r="K1588" s="20">
        <v>7.0</v>
      </c>
      <c r="L1588" s="20"/>
      <c r="M1588" s="20"/>
      <c r="N1588" s="20"/>
    </row>
    <row r="1589" hidden="1">
      <c r="A1589" s="22">
        <v>11449.0</v>
      </c>
      <c r="B1589" s="23">
        <v>0.003714</v>
      </c>
      <c r="C1589" s="23"/>
      <c r="D1589" s="23"/>
      <c r="E1589" s="23"/>
      <c r="F1589" s="23"/>
      <c r="G1589" s="23"/>
      <c r="H1589" s="23">
        <f t="shared" si="1"/>
        <v>1.003714</v>
      </c>
      <c r="I1589" s="19"/>
      <c r="J1589" s="19"/>
      <c r="K1589" s="20">
        <v>8.0</v>
      </c>
      <c r="L1589" s="20"/>
      <c r="M1589" s="20"/>
      <c r="N1589" s="20"/>
    </row>
    <row r="1590" hidden="1">
      <c r="A1590" s="22">
        <v>11450.0</v>
      </c>
      <c r="B1590" s="23">
        <v>-0.003354</v>
      </c>
      <c r="C1590" s="23"/>
      <c r="D1590" s="23"/>
      <c r="E1590" s="23"/>
      <c r="F1590" s="23"/>
      <c r="G1590" s="23"/>
      <c r="H1590" s="23">
        <f t="shared" si="1"/>
        <v>0.996646</v>
      </c>
      <c r="I1590" s="19"/>
      <c r="J1590" s="19"/>
      <c r="K1590" s="20">
        <v>9.0</v>
      </c>
      <c r="L1590" s="20"/>
      <c r="M1590" s="20"/>
      <c r="N1590" s="20"/>
    </row>
    <row r="1591" hidden="1">
      <c r="A1591" s="22">
        <v>11451.0</v>
      </c>
      <c r="B1591" s="23">
        <v>0.027361</v>
      </c>
      <c r="C1591" s="23"/>
      <c r="D1591" s="23"/>
      <c r="E1591" s="23"/>
      <c r="F1591" s="23"/>
      <c r="G1591" s="23"/>
      <c r="H1591" s="23">
        <f t="shared" si="1"/>
        <v>1.027361</v>
      </c>
      <c r="I1591" s="19"/>
      <c r="J1591" s="19"/>
      <c r="K1591" s="20">
        <v>10.0</v>
      </c>
      <c r="L1591" s="20"/>
      <c r="M1591" s="20"/>
      <c r="N1591" s="20"/>
    </row>
    <row r="1592" hidden="1">
      <c r="A1592" s="22">
        <v>11452.0</v>
      </c>
      <c r="B1592" s="23">
        <v>-0.011631</v>
      </c>
      <c r="C1592" s="23"/>
      <c r="D1592" s="23"/>
      <c r="E1592" s="23"/>
      <c r="F1592" s="23"/>
      <c r="G1592" s="23"/>
      <c r="H1592" s="23">
        <f t="shared" si="1"/>
        <v>0.988369</v>
      </c>
      <c r="I1592" s="19"/>
      <c r="J1592" s="19"/>
      <c r="K1592" s="20">
        <v>11.0</v>
      </c>
      <c r="L1592" s="20"/>
      <c r="M1592" s="20"/>
      <c r="N1592" s="20"/>
    </row>
    <row r="1593" hidden="1">
      <c r="A1593" s="22">
        <v>11454.0</v>
      </c>
      <c r="B1593" s="23">
        <v>-5.52E-4</v>
      </c>
      <c r="C1593" s="23"/>
      <c r="D1593" s="23"/>
      <c r="E1593" s="23"/>
      <c r="F1593" s="23"/>
      <c r="G1593" s="23"/>
      <c r="H1593" s="23">
        <f t="shared" si="1"/>
        <v>0.999448</v>
      </c>
      <c r="I1593" s="19"/>
      <c r="J1593" s="19"/>
      <c r="K1593" s="20">
        <v>12.0</v>
      </c>
      <c r="L1593" s="20"/>
      <c r="M1593" s="20"/>
      <c r="N1593" s="20"/>
    </row>
    <row r="1594" hidden="1">
      <c r="A1594" s="22">
        <v>11455.0</v>
      </c>
      <c r="B1594" s="23">
        <v>-0.009552</v>
      </c>
      <c r="C1594" s="23"/>
      <c r="D1594" s="23"/>
      <c r="E1594" s="23"/>
      <c r="F1594" s="23"/>
      <c r="G1594" s="23"/>
      <c r="H1594" s="23">
        <f t="shared" si="1"/>
        <v>0.990448</v>
      </c>
      <c r="I1594" s="19"/>
      <c r="J1594" s="19"/>
      <c r="K1594" s="20">
        <v>13.0</v>
      </c>
      <c r="L1594" s="20"/>
      <c r="M1594" s="20"/>
      <c r="N1594" s="20"/>
    </row>
    <row r="1595" hidden="1">
      <c r="A1595" s="22">
        <v>11456.0</v>
      </c>
      <c r="B1595" s="23">
        <v>-0.003081</v>
      </c>
      <c r="C1595" s="23"/>
      <c r="D1595" s="23"/>
      <c r="E1595" s="23"/>
      <c r="F1595" s="23"/>
      <c r="G1595" s="23"/>
      <c r="H1595" s="23">
        <f t="shared" si="1"/>
        <v>0.996919</v>
      </c>
      <c r="I1595" s="19"/>
      <c r="J1595" s="19"/>
      <c r="K1595" s="20">
        <v>14.0</v>
      </c>
      <c r="L1595" s="20"/>
      <c r="M1595" s="20"/>
      <c r="N1595" s="20"/>
    </row>
    <row r="1596" hidden="1">
      <c r="A1596" s="22">
        <v>11457.0</v>
      </c>
      <c r="B1596" s="23">
        <v>-0.021817</v>
      </c>
      <c r="C1596" s="23"/>
      <c r="D1596" s="23"/>
      <c r="E1596" s="23"/>
      <c r="F1596" s="23"/>
      <c r="G1596" s="23"/>
      <c r="H1596" s="23">
        <f t="shared" si="1"/>
        <v>0.978183</v>
      </c>
      <c r="I1596" s="19"/>
      <c r="J1596" s="19"/>
      <c r="K1596" s="20">
        <v>15.0</v>
      </c>
      <c r="L1596" s="20"/>
      <c r="M1596" s="20"/>
      <c r="N1596" s="20"/>
    </row>
    <row r="1597" hidden="1">
      <c r="A1597" s="22">
        <v>11458.0</v>
      </c>
      <c r="B1597" s="23">
        <v>-0.011606</v>
      </c>
      <c r="C1597" s="23"/>
      <c r="D1597" s="23"/>
      <c r="E1597" s="23"/>
      <c r="F1597" s="23"/>
      <c r="G1597" s="23"/>
      <c r="H1597" s="23">
        <f t="shared" si="1"/>
        <v>0.988394</v>
      </c>
      <c r="I1597" s="19"/>
      <c r="J1597" s="19"/>
      <c r="K1597" s="20">
        <v>16.0</v>
      </c>
      <c r="L1597" s="20"/>
      <c r="M1597" s="20"/>
      <c r="N1597" s="20"/>
    </row>
    <row r="1598" hidden="1">
      <c r="A1598" s="22">
        <v>11459.0</v>
      </c>
      <c r="B1598" s="23">
        <v>-0.005921</v>
      </c>
      <c r="C1598" s="23"/>
      <c r="D1598" s="23"/>
      <c r="E1598" s="23"/>
      <c r="F1598" s="23"/>
      <c r="G1598" s="23"/>
      <c r="H1598" s="23">
        <f t="shared" si="1"/>
        <v>0.994079</v>
      </c>
      <c r="I1598" s="19"/>
      <c r="J1598" s="19"/>
      <c r="K1598" s="20">
        <v>17.0</v>
      </c>
      <c r="L1598" s="20"/>
      <c r="M1598" s="20"/>
      <c r="N1598" s="20"/>
    </row>
    <row r="1599" hidden="1">
      <c r="A1599" s="22">
        <v>11461.0</v>
      </c>
      <c r="B1599" s="23">
        <v>-0.032864</v>
      </c>
      <c r="C1599" s="23"/>
      <c r="D1599" s="23"/>
      <c r="E1599" s="23"/>
      <c r="F1599" s="23"/>
      <c r="G1599" s="23"/>
      <c r="H1599" s="23">
        <f t="shared" si="1"/>
        <v>0.967136</v>
      </c>
      <c r="I1599" s="19"/>
      <c r="J1599" s="19"/>
      <c r="K1599" s="20">
        <v>18.0</v>
      </c>
      <c r="L1599" s="20"/>
      <c r="M1599" s="20"/>
      <c r="N1599" s="20"/>
    </row>
    <row r="1600" hidden="1">
      <c r="A1600" s="22">
        <v>11462.0</v>
      </c>
      <c r="B1600" s="23">
        <v>-0.00343</v>
      </c>
      <c r="C1600" s="23"/>
      <c r="D1600" s="23"/>
      <c r="E1600" s="23"/>
      <c r="F1600" s="23"/>
      <c r="G1600" s="23"/>
      <c r="H1600" s="23">
        <f t="shared" si="1"/>
        <v>0.99657</v>
      </c>
      <c r="I1600" s="19"/>
      <c r="J1600" s="19"/>
      <c r="K1600" s="20">
        <v>19.0</v>
      </c>
      <c r="L1600" s="20"/>
      <c r="M1600" s="20"/>
      <c r="N1600" s="20"/>
    </row>
    <row r="1601">
      <c r="A1601" s="22">
        <v>11463.0</v>
      </c>
      <c r="B1601" s="23">
        <v>-0.004599</v>
      </c>
      <c r="C1601" s="23"/>
      <c r="D1601" s="23"/>
      <c r="E1601" s="23"/>
      <c r="F1601" s="23"/>
      <c r="G1601" s="23">
        <f>STDEV(B1582:B1601)</f>
        <v>0.01782464073</v>
      </c>
      <c r="H1601" s="23">
        <f t="shared" si="1"/>
        <v>0.995401</v>
      </c>
      <c r="I1601" s="19">
        <f>($H1582 * $H1583 * $H1584 * $H1585 * $H1586 * $H1587 * $H1588 * $H1589 * $H1590 * $H1591 * $H1592 * $H1593 * $H1594 * $H1595 * $H1596 * $H1597 * $H1598 * $H1599 * $H1600 * $H1601)</f>
        <v>0.9330648105</v>
      </c>
      <c r="J1601" s="19">
        <f>$I1601^(1/20) - 1</f>
        <v>-0.003458037963</v>
      </c>
      <c r="K1601" s="20">
        <v>0.0</v>
      </c>
      <c r="L1601" s="20"/>
      <c r="M1601" s="20"/>
      <c r="N1601" s="20"/>
    </row>
    <row r="1602" hidden="1">
      <c r="A1602" s="22">
        <v>11464.0</v>
      </c>
      <c r="B1602" s="23">
        <v>0.009537</v>
      </c>
      <c r="C1602" s="23"/>
      <c r="D1602" s="23"/>
      <c r="E1602" s="23"/>
      <c r="F1602" s="23"/>
      <c r="G1602" s="23"/>
      <c r="H1602" s="23">
        <f t="shared" si="1"/>
        <v>1.009537</v>
      </c>
      <c r="I1602" s="19"/>
      <c r="J1602" s="19"/>
      <c r="K1602" s="20">
        <v>1.0</v>
      </c>
      <c r="L1602" s="20"/>
      <c r="M1602" s="20"/>
      <c r="N1602" s="20"/>
    </row>
    <row r="1603" hidden="1">
      <c r="A1603" s="22">
        <v>11465.0</v>
      </c>
      <c r="B1603" s="23">
        <v>0.003756</v>
      </c>
      <c r="C1603" s="23"/>
      <c r="D1603" s="23"/>
      <c r="E1603" s="23"/>
      <c r="F1603" s="23"/>
      <c r="G1603" s="23"/>
      <c r="H1603" s="23">
        <f t="shared" si="1"/>
        <v>1.003756</v>
      </c>
      <c r="I1603" s="19"/>
      <c r="J1603" s="19"/>
      <c r="K1603" s="20">
        <v>2.0</v>
      </c>
      <c r="L1603" s="20"/>
      <c r="M1603" s="20"/>
      <c r="N1603" s="20"/>
    </row>
    <row r="1604" hidden="1">
      <c r="A1604" s="22">
        <v>11466.0</v>
      </c>
      <c r="B1604" s="23">
        <v>-0.009529</v>
      </c>
      <c r="C1604" s="23"/>
      <c r="D1604" s="23"/>
      <c r="E1604" s="23"/>
      <c r="F1604" s="23"/>
      <c r="G1604" s="23"/>
      <c r="H1604" s="23">
        <f t="shared" si="1"/>
        <v>0.990471</v>
      </c>
      <c r="I1604" s="19"/>
      <c r="J1604" s="19"/>
      <c r="K1604" s="20">
        <v>3.0</v>
      </c>
      <c r="L1604" s="20"/>
      <c r="M1604" s="20"/>
      <c r="N1604" s="20"/>
    </row>
    <row r="1605" hidden="1">
      <c r="A1605" s="22">
        <v>11468.0</v>
      </c>
      <c r="B1605" s="23">
        <v>-0.029208</v>
      </c>
      <c r="C1605" s="23"/>
      <c r="D1605" s="23"/>
      <c r="E1605" s="23"/>
      <c r="F1605" s="23"/>
      <c r="G1605" s="23"/>
      <c r="H1605" s="23">
        <f t="shared" si="1"/>
        <v>0.970792</v>
      </c>
      <c r="I1605" s="19"/>
      <c r="J1605" s="19"/>
      <c r="K1605" s="20">
        <v>4.0</v>
      </c>
      <c r="L1605" s="20"/>
      <c r="M1605" s="20"/>
      <c r="N1605" s="20"/>
    </row>
    <row r="1606" hidden="1">
      <c r="A1606" s="22">
        <v>11469.0</v>
      </c>
      <c r="B1606" s="23">
        <v>-0.002324</v>
      </c>
      <c r="C1606" s="23"/>
      <c r="D1606" s="23"/>
      <c r="E1606" s="23"/>
      <c r="F1606" s="23"/>
      <c r="G1606" s="23"/>
      <c r="H1606" s="23">
        <f t="shared" si="1"/>
        <v>0.997676</v>
      </c>
      <c r="I1606" s="19"/>
      <c r="J1606" s="19"/>
      <c r="K1606" s="20">
        <v>5.0</v>
      </c>
      <c r="L1606" s="20"/>
      <c r="M1606" s="20"/>
      <c r="N1606" s="20"/>
    </row>
    <row r="1607" hidden="1">
      <c r="A1607" s="22">
        <v>11470.0</v>
      </c>
      <c r="B1607" s="23">
        <v>-0.013566</v>
      </c>
      <c r="C1607" s="23"/>
      <c r="D1607" s="23"/>
      <c r="E1607" s="23"/>
      <c r="F1607" s="23"/>
      <c r="G1607" s="23"/>
      <c r="H1607" s="23">
        <f t="shared" si="1"/>
        <v>0.986434</v>
      </c>
      <c r="I1607" s="19"/>
      <c r="J1607" s="19"/>
      <c r="K1607" s="20">
        <v>6.0</v>
      </c>
      <c r="L1607" s="20"/>
      <c r="M1607" s="20"/>
      <c r="N1607" s="20"/>
    </row>
    <row r="1608" hidden="1">
      <c r="A1608" s="22">
        <v>11471.0</v>
      </c>
      <c r="B1608" s="23">
        <v>0.005208</v>
      </c>
      <c r="C1608" s="23"/>
      <c r="D1608" s="23"/>
      <c r="E1608" s="23"/>
      <c r="F1608" s="23"/>
      <c r="G1608" s="23"/>
      <c r="H1608" s="23">
        <f t="shared" si="1"/>
        <v>1.005208</v>
      </c>
      <c r="I1608" s="19"/>
      <c r="J1608" s="19"/>
      <c r="K1608" s="20">
        <v>7.0</v>
      </c>
      <c r="L1608" s="20"/>
      <c r="M1608" s="20"/>
      <c r="N1608" s="20"/>
    </row>
    <row r="1609" hidden="1">
      <c r="A1609" s="22">
        <v>11472.0</v>
      </c>
      <c r="B1609" s="23">
        <v>-0.019996</v>
      </c>
      <c r="C1609" s="23"/>
      <c r="D1609" s="23"/>
      <c r="E1609" s="23"/>
      <c r="F1609" s="23"/>
      <c r="G1609" s="23"/>
      <c r="H1609" s="23">
        <f t="shared" si="1"/>
        <v>0.980004</v>
      </c>
      <c r="I1609" s="19"/>
      <c r="J1609" s="19"/>
      <c r="K1609" s="20">
        <v>8.0</v>
      </c>
      <c r="L1609" s="20"/>
      <c r="M1609" s="20"/>
      <c r="N1609" s="20"/>
    </row>
    <row r="1610" hidden="1">
      <c r="A1610" s="22">
        <v>11475.0</v>
      </c>
      <c r="B1610" s="23">
        <v>-0.043473</v>
      </c>
      <c r="C1610" s="23"/>
      <c r="D1610" s="23"/>
      <c r="E1610" s="23"/>
      <c r="F1610" s="23"/>
      <c r="G1610" s="23"/>
      <c r="H1610" s="23">
        <f t="shared" si="1"/>
        <v>0.956527</v>
      </c>
      <c r="I1610" s="19"/>
      <c r="J1610" s="19"/>
      <c r="K1610" s="20">
        <v>9.0</v>
      </c>
      <c r="L1610" s="20"/>
      <c r="M1610" s="20"/>
      <c r="N1610" s="20"/>
    </row>
    <row r="1611" hidden="1">
      <c r="A1611" s="22">
        <v>11476.0</v>
      </c>
      <c r="B1611" s="23">
        <v>-0.013657</v>
      </c>
      <c r="C1611" s="23"/>
      <c r="D1611" s="23"/>
      <c r="E1611" s="23"/>
      <c r="F1611" s="23"/>
      <c r="G1611" s="23"/>
      <c r="H1611" s="23">
        <f t="shared" si="1"/>
        <v>0.986343</v>
      </c>
      <c r="I1611" s="19"/>
      <c r="J1611" s="19"/>
      <c r="K1611" s="20">
        <v>10.0</v>
      </c>
      <c r="L1611" s="20"/>
      <c r="M1611" s="20"/>
      <c r="N1611" s="20"/>
    </row>
    <row r="1612" hidden="1">
      <c r="A1612" s="22">
        <v>11477.0</v>
      </c>
      <c r="B1612" s="23">
        <v>0.06516</v>
      </c>
      <c r="C1612" s="23"/>
      <c r="D1612" s="23"/>
      <c r="E1612" s="23"/>
      <c r="F1612" s="23"/>
      <c r="G1612" s="23"/>
      <c r="H1612" s="23">
        <f t="shared" si="1"/>
        <v>1.06516</v>
      </c>
      <c r="I1612" s="19"/>
      <c r="J1612" s="19"/>
      <c r="K1612" s="20">
        <v>11.0</v>
      </c>
      <c r="L1612" s="20"/>
      <c r="M1612" s="20"/>
      <c r="N1612" s="20"/>
    </row>
    <row r="1613" hidden="1">
      <c r="A1613" s="22">
        <v>11478.0</v>
      </c>
      <c r="B1613" s="23">
        <v>0.034185</v>
      </c>
      <c r="C1613" s="23"/>
      <c r="D1613" s="23"/>
      <c r="E1613" s="23"/>
      <c r="F1613" s="23"/>
      <c r="G1613" s="23"/>
      <c r="H1613" s="23">
        <f t="shared" si="1"/>
        <v>1.034185</v>
      </c>
      <c r="I1613" s="19"/>
      <c r="J1613" s="19"/>
      <c r="K1613" s="20">
        <v>12.0</v>
      </c>
      <c r="L1613" s="20"/>
      <c r="M1613" s="20"/>
      <c r="N1613" s="20"/>
    </row>
    <row r="1614" hidden="1">
      <c r="A1614" s="22">
        <v>11479.0</v>
      </c>
      <c r="B1614" s="23">
        <v>-0.004457</v>
      </c>
      <c r="C1614" s="23"/>
      <c r="D1614" s="23"/>
      <c r="E1614" s="23"/>
      <c r="F1614" s="23"/>
      <c r="G1614" s="23"/>
      <c r="H1614" s="23">
        <f t="shared" si="1"/>
        <v>0.995543</v>
      </c>
      <c r="I1614" s="19"/>
      <c r="J1614" s="19"/>
      <c r="K1614" s="20">
        <v>13.0</v>
      </c>
      <c r="L1614" s="20"/>
      <c r="M1614" s="20"/>
      <c r="N1614" s="20"/>
    </row>
    <row r="1615" hidden="1">
      <c r="A1615" s="22">
        <v>11480.0</v>
      </c>
      <c r="B1615" s="23">
        <v>-0.02287</v>
      </c>
      <c r="C1615" s="23"/>
      <c r="D1615" s="23"/>
      <c r="E1615" s="23"/>
      <c r="F1615" s="23"/>
      <c r="G1615" s="23"/>
      <c r="H1615" s="23">
        <f t="shared" si="1"/>
        <v>0.97713</v>
      </c>
      <c r="I1615" s="19"/>
      <c r="J1615" s="19"/>
      <c r="K1615" s="20">
        <v>14.0</v>
      </c>
      <c r="L1615" s="20"/>
      <c r="M1615" s="20"/>
      <c r="N1615" s="20"/>
    </row>
    <row r="1616" hidden="1">
      <c r="A1616" s="22">
        <v>11482.0</v>
      </c>
      <c r="B1616" s="23">
        <v>0.029135</v>
      </c>
      <c r="C1616" s="23"/>
      <c r="D1616" s="23"/>
      <c r="E1616" s="23"/>
      <c r="F1616" s="23"/>
      <c r="G1616" s="23"/>
      <c r="H1616" s="23">
        <f t="shared" si="1"/>
        <v>1.029135</v>
      </c>
      <c r="I1616" s="19"/>
      <c r="J1616" s="19"/>
      <c r="K1616" s="20">
        <v>15.0</v>
      </c>
      <c r="L1616" s="20"/>
      <c r="M1616" s="20"/>
      <c r="N1616" s="20"/>
    </row>
    <row r="1617" hidden="1">
      <c r="A1617" s="22">
        <v>11483.0</v>
      </c>
      <c r="B1617" s="23">
        <v>-0.013136</v>
      </c>
      <c r="C1617" s="23"/>
      <c r="D1617" s="23"/>
      <c r="E1617" s="23"/>
      <c r="F1617" s="23"/>
      <c r="G1617" s="23"/>
      <c r="H1617" s="23">
        <f t="shared" si="1"/>
        <v>0.986864</v>
      </c>
      <c r="I1617" s="19"/>
      <c r="J1617" s="19"/>
      <c r="K1617" s="20">
        <v>16.0</v>
      </c>
      <c r="L1617" s="20"/>
      <c r="M1617" s="20"/>
      <c r="N1617" s="20"/>
    </row>
    <row r="1618" hidden="1">
      <c r="A1618" s="22">
        <v>11484.0</v>
      </c>
      <c r="B1618" s="23">
        <v>0.021499</v>
      </c>
      <c r="C1618" s="23"/>
      <c r="D1618" s="23"/>
      <c r="E1618" s="23"/>
      <c r="F1618" s="23"/>
      <c r="G1618" s="23"/>
      <c r="H1618" s="23">
        <f t="shared" si="1"/>
        <v>1.021499</v>
      </c>
      <c r="I1618" s="19"/>
      <c r="J1618" s="19"/>
      <c r="K1618" s="20">
        <v>17.0</v>
      </c>
      <c r="L1618" s="20"/>
      <c r="M1618" s="20"/>
      <c r="N1618" s="20"/>
    </row>
    <row r="1619" hidden="1">
      <c r="A1619" s="22">
        <v>11485.0</v>
      </c>
      <c r="B1619" s="23">
        <v>0.004973</v>
      </c>
      <c r="C1619" s="23"/>
      <c r="D1619" s="23"/>
      <c r="E1619" s="23"/>
      <c r="F1619" s="23"/>
      <c r="G1619" s="23"/>
      <c r="H1619" s="23">
        <f t="shared" si="1"/>
        <v>1.004973</v>
      </c>
      <c r="I1619" s="19"/>
      <c r="J1619" s="19"/>
      <c r="K1619" s="20">
        <v>18.0</v>
      </c>
      <c r="L1619" s="20"/>
      <c r="M1619" s="20"/>
      <c r="N1619" s="20"/>
    </row>
    <row r="1620" hidden="1">
      <c r="A1620" s="22">
        <v>11486.0</v>
      </c>
      <c r="B1620" s="23">
        <v>0.003716</v>
      </c>
      <c r="C1620" s="23"/>
      <c r="D1620" s="23"/>
      <c r="E1620" s="23"/>
      <c r="F1620" s="23"/>
      <c r="G1620" s="23"/>
      <c r="H1620" s="23">
        <f t="shared" si="1"/>
        <v>1.003716</v>
      </c>
      <c r="I1620" s="19"/>
      <c r="J1620" s="19"/>
      <c r="K1620" s="20">
        <v>19.0</v>
      </c>
      <c r="L1620" s="20"/>
      <c r="M1620" s="20"/>
      <c r="N1620" s="20"/>
    </row>
    <row r="1621">
      <c r="A1621" s="22">
        <v>11487.0</v>
      </c>
      <c r="B1621" s="23">
        <v>-0.001464</v>
      </c>
      <c r="C1621" s="23"/>
      <c r="D1621" s="23"/>
      <c r="E1621" s="23"/>
      <c r="F1621" s="23"/>
      <c r="G1621" s="23">
        <f>STDEV(B1602:B1621)</f>
        <v>0.02430379256</v>
      </c>
      <c r="H1621" s="23">
        <f t="shared" si="1"/>
        <v>0.998536</v>
      </c>
      <c r="I1621" s="19">
        <f>($H1602 * $H1603 * $H1604 * $H1605 * $H1606 * $H1607 * $H1608 * $H1609 * $H1610 * $H1611 * $H1612 * $H1613 * $H1614 * $H1615 * $H1616 * $H1617 * $H1618 * $H1619 * $H1620 * $H1621)</f>
        <v>0.9979457054</v>
      </c>
      <c r="J1621" s="19">
        <f>$I1621^(1/20) - 1</f>
        <v>-0.0001028150943</v>
      </c>
      <c r="K1621" s="20">
        <v>0.0</v>
      </c>
      <c r="L1621" s="20"/>
      <c r="M1621" s="20"/>
      <c r="N1621" s="20"/>
    </row>
    <row r="1622" hidden="1">
      <c r="A1622" s="22">
        <v>11489.0</v>
      </c>
      <c r="B1622" s="23">
        <v>-0.005716</v>
      </c>
      <c r="C1622" s="23"/>
      <c r="D1622" s="23"/>
      <c r="E1622" s="23"/>
      <c r="F1622" s="23"/>
      <c r="G1622" s="23"/>
      <c r="H1622" s="23">
        <f t="shared" si="1"/>
        <v>0.994284</v>
      </c>
      <c r="I1622" s="19"/>
      <c r="J1622" s="19"/>
      <c r="K1622" s="20">
        <v>1.0</v>
      </c>
      <c r="L1622" s="20"/>
      <c r="M1622" s="20"/>
      <c r="N1622" s="20"/>
    </row>
    <row r="1623" hidden="1">
      <c r="A1623" s="22">
        <v>11490.0</v>
      </c>
      <c r="B1623" s="23">
        <v>8.91E-4</v>
      </c>
      <c r="C1623" s="23"/>
      <c r="D1623" s="23"/>
      <c r="E1623" s="23"/>
      <c r="F1623" s="23"/>
      <c r="G1623" s="23"/>
      <c r="H1623" s="23">
        <f t="shared" si="1"/>
        <v>1.000891</v>
      </c>
      <c r="I1623" s="19"/>
      <c r="J1623" s="19"/>
      <c r="K1623" s="20">
        <v>2.0</v>
      </c>
      <c r="L1623" s="20"/>
      <c r="M1623" s="20"/>
      <c r="N1623" s="20"/>
    </row>
    <row r="1624" hidden="1">
      <c r="A1624" s="22">
        <v>11491.0</v>
      </c>
      <c r="B1624" s="23">
        <v>-0.008912</v>
      </c>
      <c r="C1624" s="23"/>
      <c r="D1624" s="23"/>
      <c r="E1624" s="23"/>
      <c r="F1624" s="23"/>
      <c r="G1624" s="23"/>
      <c r="H1624" s="23">
        <f t="shared" si="1"/>
        <v>0.991088</v>
      </c>
      <c r="I1624" s="19"/>
      <c r="J1624" s="19"/>
      <c r="K1624" s="20">
        <v>3.0</v>
      </c>
      <c r="L1624" s="20"/>
      <c r="M1624" s="20"/>
      <c r="N1624" s="20"/>
    </row>
    <row r="1625" hidden="1">
      <c r="A1625" s="22">
        <v>11492.0</v>
      </c>
      <c r="B1625" s="23">
        <v>-0.016571</v>
      </c>
      <c r="C1625" s="23"/>
      <c r="D1625" s="23"/>
      <c r="E1625" s="23"/>
      <c r="F1625" s="23"/>
      <c r="G1625" s="23"/>
      <c r="H1625" s="23">
        <f t="shared" si="1"/>
        <v>0.983429</v>
      </c>
      <c r="I1625" s="19"/>
      <c r="J1625" s="19"/>
      <c r="K1625" s="20">
        <v>4.0</v>
      </c>
      <c r="L1625" s="20"/>
      <c r="M1625" s="20"/>
      <c r="N1625" s="20"/>
    </row>
    <row r="1626" hidden="1">
      <c r="A1626" s="22">
        <v>11493.0</v>
      </c>
      <c r="B1626" s="23">
        <v>-0.003074</v>
      </c>
      <c r="C1626" s="23"/>
      <c r="D1626" s="23"/>
      <c r="E1626" s="23"/>
      <c r="F1626" s="23"/>
      <c r="G1626" s="23"/>
      <c r="H1626" s="23">
        <f t="shared" si="1"/>
        <v>0.996926</v>
      </c>
      <c r="I1626" s="19"/>
      <c r="J1626" s="19"/>
      <c r="K1626" s="20">
        <v>5.0</v>
      </c>
      <c r="L1626" s="20"/>
      <c r="M1626" s="20"/>
      <c r="N1626" s="20"/>
    </row>
    <row r="1627" hidden="1">
      <c r="A1627" s="22">
        <v>11494.0</v>
      </c>
      <c r="B1627" s="23">
        <v>0.050985</v>
      </c>
      <c r="C1627" s="23"/>
      <c r="D1627" s="23"/>
      <c r="E1627" s="23"/>
      <c r="F1627" s="23"/>
      <c r="G1627" s="23"/>
      <c r="H1627" s="23">
        <f t="shared" si="1"/>
        <v>1.050985</v>
      </c>
      <c r="I1627" s="19"/>
      <c r="J1627" s="19"/>
      <c r="K1627" s="20">
        <v>6.0</v>
      </c>
      <c r="L1627" s="20"/>
      <c r="M1627" s="20"/>
      <c r="N1627" s="20"/>
    </row>
    <row r="1628" hidden="1">
      <c r="A1628" s="22">
        <v>11496.0</v>
      </c>
      <c r="B1628" s="23">
        <v>0.040761</v>
      </c>
      <c r="C1628" s="23"/>
      <c r="D1628" s="23"/>
      <c r="E1628" s="23"/>
      <c r="F1628" s="23"/>
      <c r="G1628" s="23"/>
      <c r="H1628" s="23">
        <f t="shared" si="1"/>
        <v>1.040761</v>
      </c>
      <c r="I1628" s="19"/>
      <c r="J1628" s="19"/>
      <c r="K1628" s="20">
        <v>7.0</v>
      </c>
      <c r="L1628" s="20"/>
      <c r="M1628" s="20"/>
      <c r="N1628" s="20"/>
    </row>
    <row r="1629" hidden="1">
      <c r="A1629" s="22">
        <v>11497.0</v>
      </c>
      <c r="B1629" s="23">
        <v>-0.009553</v>
      </c>
      <c r="C1629" s="23"/>
      <c r="D1629" s="23"/>
      <c r="E1629" s="23"/>
      <c r="F1629" s="23"/>
      <c r="G1629" s="23"/>
      <c r="H1629" s="23">
        <f t="shared" si="1"/>
        <v>0.990447</v>
      </c>
      <c r="I1629" s="19"/>
      <c r="J1629" s="19"/>
      <c r="K1629" s="20">
        <v>8.0</v>
      </c>
      <c r="L1629" s="20"/>
      <c r="M1629" s="20"/>
      <c r="N1629" s="20"/>
    </row>
    <row r="1630" hidden="1">
      <c r="A1630" s="22">
        <v>11498.0</v>
      </c>
      <c r="B1630" s="23">
        <v>0.042106</v>
      </c>
      <c r="C1630" s="23"/>
      <c r="D1630" s="23"/>
      <c r="E1630" s="23"/>
      <c r="F1630" s="23"/>
      <c r="G1630" s="23"/>
      <c r="H1630" s="23">
        <f t="shared" si="1"/>
        <v>1.042106</v>
      </c>
      <c r="I1630" s="19"/>
      <c r="J1630" s="19"/>
      <c r="K1630" s="20">
        <v>9.0</v>
      </c>
      <c r="L1630" s="20"/>
      <c r="M1630" s="20"/>
      <c r="N1630" s="20"/>
    </row>
    <row r="1631" hidden="1">
      <c r="A1631" s="22">
        <v>11499.0</v>
      </c>
      <c r="B1631" s="23">
        <v>-0.005622</v>
      </c>
      <c r="C1631" s="23"/>
      <c r="D1631" s="23"/>
      <c r="E1631" s="23"/>
      <c r="F1631" s="23"/>
      <c r="G1631" s="23"/>
      <c r="H1631" s="23">
        <f t="shared" si="1"/>
        <v>0.994378</v>
      </c>
      <c r="I1631" s="19"/>
      <c r="J1631" s="19"/>
      <c r="K1631" s="20">
        <v>10.0</v>
      </c>
      <c r="L1631" s="20"/>
      <c r="M1631" s="20"/>
      <c r="N1631" s="20"/>
    </row>
    <row r="1632" hidden="1">
      <c r="A1632" s="22">
        <v>11500.0</v>
      </c>
      <c r="B1632" s="23">
        <v>0.025787</v>
      </c>
      <c r="C1632" s="23"/>
      <c r="D1632" s="23"/>
      <c r="E1632" s="23"/>
      <c r="F1632" s="23"/>
      <c r="G1632" s="23"/>
      <c r="H1632" s="23">
        <f t="shared" si="1"/>
        <v>1.025787</v>
      </c>
      <c r="I1632" s="19"/>
      <c r="J1632" s="19"/>
      <c r="K1632" s="20">
        <v>11.0</v>
      </c>
      <c r="L1632" s="20"/>
      <c r="M1632" s="20"/>
      <c r="N1632" s="20"/>
    </row>
    <row r="1633" hidden="1">
      <c r="A1633" s="22">
        <v>11501.0</v>
      </c>
      <c r="B1633" s="23">
        <v>0.009876</v>
      </c>
      <c r="C1633" s="23"/>
      <c r="D1633" s="23"/>
      <c r="E1633" s="23"/>
      <c r="F1633" s="23"/>
      <c r="G1633" s="23"/>
      <c r="H1633" s="23">
        <f t="shared" si="1"/>
        <v>1.009876</v>
      </c>
      <c r="I1633" s="19"/>
      <c r="J1633" s="19"/>
      <c r="K1633" s="20">
        <v>12.0</v>
      </c>
      <c r="L1633" s="20"/>
      <c r="M1633" s="20"/>
      <c r="N1633" s="20"/>
    </row>
    <row r="1634" hidden="1">
      <c r="A1634" s="22">
        <v>11503.0</v>
      </c>
      <c r="B1634" s="23">
        <v>-0.02258</v>
      </c>
      <c r="C1634" s="23"/>
      <c r="D1634" s="23"/>
      <c r="E1634" s="23"/>
      <c r="F1634" s="23"/>
      <c r="G1634" s="23"/>
      <c r="H1634" s="23">
        <f t="shared" si="1"/>
        <v>0.97742</v>
      </c>
      <c r="I1634" s="19"/>
      <c r="J1634" s="19"/>
      <c r="K1634" s="20">
        <v>13.0</v>
      </c>
      <c r="L1634" s="20"/>
      <c r="M1634" s="20"/>
      <c r="N1634" s="20"/>
    </row>
    <row r="1635" hidden="1">
      <c r="A1635" s="22">
        <v>11504.0</v>
      </c>
      <c r="B1635" s="23">
        <v>-0.016133</v>
      </c>
      <c r="C1635" s="23"/>
      <c r="D1635" s="23"/>
      <c r="E1635" s="23"/>
      <c r="F1635" s="23"/>
      <c r="G1635" s="23"/>
      <c r="H1635" s="23">
        <f t="shared" si="1"/>
        <v>0.983867</v>
      </c>
      <c r="I1635" s="19"/>
      <c r="J1635" s="19"/>
      <c r="K1635" s="20">
        <v>14.0</v>
      </c>
      <c r="L1635" s="20"/>
      <c r="M1635" s="20"/>
      <c r="N1635" s="20"/>
    </row>
    <row r="1636" hidden="1">
      <c r="A1636" s="22">
        <v>11505.0</v>
      </c>
      <c r="B1636" s="23">
        <v>0.012377</v>
      </c>
      <c r="C1636" s="23"/>
      <c r="D1636" s="23"/>
      <c r="E1636" s="23"/>
      <c r="F1636" s="23"/>
      <c r="G1636" s="23"/>
      <c r="H1636" s="23">
        <f t="shared" si="1"/>
        <v>1.012377</v>
      </c>
      <c r="I1636" s="19"/>
      <c r="J1636" s="19"/>
      <c r="K1636" s="20">
        <v>15.0</v>
      </c>
      <c r="L1636" s="20"/>
      <c r="M1636" s="20"/>
      <c r="N1636" s="20"/>
    </row>
    <row r="1637" hidden="1">
      <c r="A1637" s="22">
        <v>11506.0</v>
      </c>
      <c r="B1637" s="23">
        <v>-0.006264</v>
      </c>
      <c r="C1637" s="23"/>
      <c r="D1637" s="23"/>
      <c r="E1637" s="23"/>
      <c r="F1637" s="23"/>
      <c r="G1637" s="23"/>
      <c r="H1637" s="23">
        <f t="shared" si="1"/>
        <v>0.993736</v>
      </c>
      <c r="I1637" s="19"/>
      <c r="J1637" s="19"/>
      <c r="K1637" s="20">
        <v>16.0</v>
      </c>
      <c r="L1637" s="20"/>
      <c r="M1637" s="20"/>
      <c r="N1637" s="20"/>
    </row>
    <row r="1638" hidden="1">
      <c r="A1638" s="22">
        <v>11507.0</v>
      </c>
      <c r="B1638" s="23">
        <v>0.020037</v>
      </c>
      <c r="C1638" s="23"/>
      <c r="D1638" s="23"/>
      <c r="E1638" s="23"/>
      <c r="F1638" s="23"/>
      <c r="G1638" s="23"/>
      <c r="H1638" s="23">
        <f t="shared" si="1"/>
        <v>1.020037</v>
      </c>
      <c r="I1638" s="19"/>
      <c r="J1638" s="19"/>
      <c r="K1638" s="20">
        <v>17.0</v>
      </c>
      <c r="L1638" s="20"/>
      <c r="M1638" s="20"/>
      <c r="N1638" s="20"/>
    </row>
    <row r="1639" hidden="1">
      <c r="A1639" s="22">
        <v>11510.0</v>
      </c>
      <c r="B1639" s="23">
        <v>-0.010263</v>
      </c>
      <c r="C1639" s="23"/>
      <c r="D1639" s="23"/>
      <c r="E1639" s="23"/>
      <c r="F1639" s="23"/>
      <c r="G1639" s="23"/>
      <c r="H1639" s="23">
        <f t="shared" si="1"/>
        <v>0.989737</v>
      </c>
      <c r="I1639" s="19"/>
      <c r="J1639" s="19"/>
      <c r="K1639" s="20">
        <v>18.0</v>
      </c>
      <c r="L1639" s="20"/>
      <c r="M1639" s="20"/>
      <c r="N1639" s="20"/>
    </row>
    <row r="1640" hidden="1">
      <c r="A1640" s="22">
        <v>11511.0</v>
      </c>
      <c r="B1640" s="23">
        <v>-0.036899</v>
      </c>
      <c r="C1640" s="23"/>
      <c r="D1640" s="23"/>
      <c r="E1640" s="23"/>
      <c r="F1640" s="23"/>
      <c r="G1640" s="23"/>
      <c r="H1640" s="23">
        <f t="shared" si="1"/>
        <v>0.963101</v>
      </c>
      <c r="I1640" s="19"/>
      <c r="J1640" s="19"/>
      <c r="K1640" s="20">
        <v>19.0</v>
      </c>
      <c r="L1640" s="20"/>
      <c r="M1640" s="20"/>
      <c r="N1640" s="20"/>
    </row>
    <row r="1641">
      <c r="A1641" s="22">
        <v>11512.0</v>
      </c>
      <c r="B1641" s="23">
        <v>-0.008968</v>
      </c>
      <c r="C1641" s="23"/>
      <c r="D1641" s="23"/>
      <c r="E1641" s="23"/>
      <c r="F1641" s="23"/>
      <c r="G1641" s="23">
        <f>STDEV(B1622:B1641)</f>
        <v>0.02304560922</v>
      </c>
      <c r="H1641" s="23">
        <f t="shared" si="1"/>
        <v>0.991032</v>
      </c>
      <c r="I1641" s="19">
        <f>($H1622 * $H1623 * $H1624 * $H1625 * $H1626 * $H1627 * $H1628 * $H1629 * $H1630 * $H1631 * $H1632 * $H1633 * $H1634 * $H1635 * $H1636 * $H1637 * $H1638 * $H1639 * $H1640 * $H1641)</f>
        <v>1.048356403</v>
      </c>
      <c r="J1641" s="19">
        <f>$I1641^(1/20) - 1</f>
        <v>0.002363970124</v>
      </c>
      <c r="K1641" s="20">
        <v>0.0</v>
      </c>
      <c r="L1641" s="20"/>
      <c r="M1641" s="20"/>
      <c r="N1641" s="20"/>
    </row>
    <row r="1642" hidden="1">
      <c r="A1642" s="22">
        <v>11513.0</v>
      </c>
      <c r="B1642" s="23">
        <v>0.008724</v>
      </c>
      <c r="C1642" s="23"/>
      <c r="D1642" s="23"/>
      <c r="E1642" s="23"/>
      <c r="F1642" s="23"/>
      <c r="G1642" s="23"/>
      <c r="H1642" s="23">
        <f t="shared" si="1"/>
        <v>1.008724</v>
      </c>
      <c r="I1642" s="19"/>
      <c r="J1642" s="19"/>
      <c r="K1642" s="20">
        <v>1.0</v>
      </c>
      <c r="L1642" s="20"/>
      <c r="M1642" s="20"/>
      <c r="N1642" s="20"/>
    </row>
    <row r="1643" hidden="1">
      <c r="A1643" s="22">
        <v>11514.0</v>
      </c>
      <c r="B1643" s="23">
        <v>0.010485</v>
      </c>
      <c r="C1643" s="23"/>
      <c r="D1643" s="23"/>
      <c r="E1643" s="23"/>
      <c r="F1643" s="23"/>
      <c r="G1643" s="23"/>
      <c r="H1643" s="23">
        <f t="shared" si="1"/>
        <v>1.010485</v>
      </c>
      <c r="I1643" s="19"/>
      <c r="J1643" s="19"/>
      <c r="K1643" s="20">
        <v>2.0</v>
      </c>
      <c r="L1643" s="20"/>
      <c r="M1643" s="20"/>
      <c r="N1643" s="20"/>
    </row>
    <row r="1644" hidden="1">
      <c r="A1644" s="22">
        <v>11515.0</v>
      </c>
      <c r="B1644" s="23">
        <v>-0.015516</v>
      </c>
      <c r="C1644" s="23"/>
      <c r="D1644" s="23"/>
      <c r="E1644" s="23"/>
      <c r="F1644" s="23"/>
      <c r="G1644" s="23"/>
      <c r="H1644" s="23">
        <f t="shared" si="1"/>
        <v>0.984484</v>
      </c>
      <c r="I1644" s="19"/>
      <c r="J1644" s="19"/>
      <c r="K1644" s="20">
        <v>3.0</v>
      </c>
      <c r="L1644" s="20"/>
      <c r="M1644" s="20"/>
      <c r="N1644" s="20"/>
    </row>
    <row r="1645" hidden="1">
      <c r="A1645" s="22">
        <v>11517.0</v>
      </c>
      <c r="B1645" s="23">
        <v>-0.010394</v>
      </c>
      <c r="C1645" s="23"/>
      <c r="D1645" s="23"/>
      <c r="E1645" s="23"/>
      <c r="F1645" s="23"/>
      <c r="G1645" s="23"/>
      <c r="H1645" s="23">
        <f t="shared" si="1"/>
        <v>0.989606</v>
      </c>
      <c r="I1645" s="19"/>
      <c r="J1645" s="19"/>
      <c r="K1645" s="20">
        <v>4.0</v>
      </c>
      <c r="L1645" s="20"/>
      <c r="M1645" s="20"/>
      <c r="N1645" s="20"/>
    </row>
    <row r="1646" hidden="1">
      <c r="A1646" s="22">
        <v>11518.0</v>
      </c>
      <c r="B1646" s="23">
        <v>-0.00754</v>
      </c>
      <c r="C1646" s="23"/>
      <c r="D1646" s="23"/>
      <c r="E1646" s="23"/>
      <c r="F1646" s="23"/>
      <c r="G1646" s="23"/>
      <c r="H1646" s="23">
        <f t="shared" si="1"/>
        <v>0.99246</v>
      </c>
      <c r="I1646" s="19"/>
      <c r="J1646" s="19"/>
      <c r="K1646" s="20">
        <v>5.0</v>
      </c>
      <c r="L1646" s="20"/>
      <c r="M1646" s="20"/>
      <c r="N1646" s="20"/>
    </row>
    <row r="1647" hidden="1">
      <c r="A1647" s="22">
        <v>11519.0</v>
      </c>
      <c r="B1647" s="23">
        <v>-0.021313</v>
      </c>
      <c r="C1647" s="23"/>
      <c r="D1647" s="23"/>
      <c r="E1647" s="23"/>
      <c r="F1647" s="23"/>
      <c r="G1647" s="23"/>
      <c r="H1647" s="23">
        <f t="shared" si="1"/>
        <v>0.978687</v>
      </c>
      <c r="I1647" s="19"/>
      <c r="J1647" s="19"/>
      <c r="K1647" s="20">
        <v>6.0</v>
      </c>
      <c r="L1647" s="20"/>
      <c r="M1647" s="20"/>
      <c r="N1647" s="20"/>
    </row>
    <row r="1648" hidden="1">
      <c r="A1648" s="22">
        <v>11520.0</v>
      </c>
      <c r="B1648" s="23">
        <v>0.020972</v>
      </c>
      <c r="C1648" s="23"/>
      <c r="D1648" s="23"/>
      <c r="E1648" s="23"/>
      <c r="F1648" s="23"/>
      <c r="G1648" s="23"/>
      <c r="H1648" s="23">
        <f t="shared" si="1"/>
        <v>1.020972</v>
      </c>
      <c r="I1648" s="19"/>
      <c r="J1648" s="19"/>
      <c r="K1648" s="20">
        <v>7.0</v>
      </c>
      <c r="L1648" s="20"/>
      <c r="M1648" s="20"/>
      <c r="N1648" s="20"/>
    </row>
    <row r="1649" hidden="1">
      <c r="A1649" s="22">
        <v>11521.0</v>
      </c>
      <c r="B1649" s="23">
        <v>0.010163</v>
      </c>
      <c r="C1649" s="23"/>
      <c r="D1649" s="23"/>
      <c r="E1649" s="23"/>
      <c r="F1649" s="23"/>
      <c r="G1649" s="23"/>
      <c r="H1649" s="23">
        <f t="shared" si="1"/>
        <v>1.010163</v>
      </c>
      <c r="I1649" s="19"/>
      <c r="J1649" s="19"/>
      <c r="K1649" s="20">
        <v>8.0</v>
      </c>
      <c r="L1649" s="20"/>
      <c r="M1649" s="20"/>
      <c r="N1649" s="20"/>
    </row>
    <row r="1650" hidden="1">
      <c r="A1650" s="22">
        <v>11522.0</v>
      </c>
      <c r="B1650" s="23">
        <v>7.55E-4</v>
      </c>
      <c r="C1650" s="23"/>
      <c r="D1650" s="23"/>
      <c r="E1650" s="23"/>
      <c r="F1650" s="23"/>
      <c r="G1650" s="23"/>
      <c r="H1650" s="23">
        <f t="shared" si="1"/>
        <v>1.000755</v>
      </c>
      <c r="I1650" s="19"/>
      <c r="J1650" s="19"/>
      <c r="K1650" s="20">
        <v>9.0</v>
      </c>
      <c r="L1650" s="20"/>
      <c r="M1650" s="20"/>
      <c r="N1650" s="20"/>
    </row>
    <row r="1651" hidden="1">
      <c r="A1651" s="22">
        <v>11524.0</v>
      </c>
      <c r="B1651" s="23">
        <v>0.0117</v>
      </c>
      <c r="C1651" s="23"/>
      <c r="D1651" s="23"/>
      <c r="E1651" s="23"/>
      <c r="F1651" s="23"/>
      <c r="G1651" s="23"/>
      <c r="H1651" s="23">
        <f t="shared" si="1"/>
        <v>1.0117</v>
      </c>
      <c r="I1651" s="19"/>
      <c r="J1651" s="19"/>
      <c r="K1651" s="20">
        <v>10.0</v>
      </c>
      <c r="L1651" s="20"/>
      <c r="M1651" s="20"/>
      <c r="N1651" s="20"/>
    </row>
    <row r="1652" hidden="1">
      <c r="A1652" s="22">
        <v>11525.0</v>
      </c>
      <c r="B1652" s="23">
        <v>0.010085</v>
      </c>
      <c r="C1652" s="23"/>
      <c r="D1652" s="23"/>
      <c r="E1652" s="23"/>
      <c r="F1652" s="23"/>
      <c r="G1652" s="23"/>
      <c r="H1652" s="23">
        <f t="shared" si="1"/>
        <v>1.010085</v>
      </c>
      <c r="I1652" s="19"/>
      <c r="J1652" s="19"/>
      <c r="K1652" s="20">
        <v>11.0</v>
      </c>
      <c r="L1652" s="20"/>
      <c r="M1652" s="20"/>
      <c r="N1652" s="20"/>
    </row>
    <row r="1653" hidden="1">
      <c r="A1653" s="22">
        <v>11526.0</v>
      </c>
      <c r="B1653" s="23">
        <v>-0.020515</v>
      </c>
      <c r="C1653" s="23"/>
      <c r="D1653" s="23"/>
      <c r="E1653" s="23"/>
      <c r="F1653" s="23"/>
      <c r="G1653" s="23"/>
      <c r="H1653" s="23">
        <f t="shared" si="1"/>
        <v>0.979485</v>
      </c>
      <c r="I1653" s="19"/>
      <c r="J1653" s="19"/>
      <c r="K1653" s="20">
        <v>12.0</v>
      </c>
      <c r="L1653" s="20"/>
      <c r="M1653" s="20"/>
      <c r="N1653" s="20"/>
    </row>
    <row r="1654" hidden="1">
      <c r="A1654" s="22">
        <v>11527.0</v>
      </c>
      <c r="B1654" s="23">
        <v>-0.001817</v>
      </c>
      <c r="C1654" s="23"/>
      <c r="D1654" s="23"/>
      <c r="E1654" s="23"/>
      <c r="F1654" s="23"/>
      <c r="G1654" s="23"/>
      <c r="H1654" s="23">
        <f t="shared" si="1"/>
        <v>0.998183</v>
      </c>
      <c r="I1654" s="19"/>
      <c r="J1654" s="19"/>
      <c r="K1654" s="20">
        <v>13.0</v>
      </c>
      <c r="L1654" s="20"/>
      <c r="M1654" s="20"/>
      <c r="N1654" s="20"/>
    </row>
    <row r="1655" hidden="1">
      <c r="A1655" s="22">
        <v>11528.0</v>
      </c>
      <c r="B1655" s="23">
        <v>-0.016847</v>
      </c>
      <c r="C1655" s="23"/>
      <c r="D1655" s="23"/>
      <c r="E1655" s="23"/>
      <c r="F1655" s="23"/>
      <c r="G1655" s="23"/>
      <c r="H1655" s="23">
        <f t="shared" si="1"/>
        <v>0.983153</v>
      </c>
      <c r="I1655" s="19"/>
      <c r="J1655" s="19"/>
      <c r="K1655" s="20">
        <v>14.0</v>
      </c>
      <c r="L1655" s="20"/>
      <c r="M1655" s="20"/>
      <c r="N1655" s="20"/>
    </row>
    <row r="1656" hidden="1">
      <c r="A1656" s="22">
        <v>11529.0</v>
      </c>
      <c r="B1656" s="23">
        <v>-0.003925</v>
      </c>
      <c r="C1656" s="23"/>
      <c r="D1656" s="23"/>
      <c r="E1656" s="23"/>
      <c r="F1656" s="23"/>
      <c r="G1656" s="23"/>
      <c r="H1656" s="23">
        <f t="shared" si="1"/>
        <v>0.996075</v>
      </c>
      <c r="I1656" s="19"/>
      <c r="J1656" s="19"/>
      <c r="K1656" s="20">
        <v>15.0</v>
      </c>
      <c r="L1656" s="20"/>
      <c r="M1656" s="20"/>
      <c r="N1656" s="20"/>
    </row>
    <row r="1657" hidden="1">
      <c r="A1657" s="22">
        <v>11531.0</v>
      </c>
      <c r="B1657" s="23">
        <v>0.005489</v>
      </c>
      <c r="C1657" s="23"/>
      <c r="D1657" s="23"/>
      <c r="E1657" s="23"/>
      <c r="F1657" s="23"/>
      <c r="G1657" s="23"/>
      <c r="H1657" s="23">
        <f t="shared" si="1"/>
        <v>1.005489</v>
      </c>
      <c r="I1657" s="19"/>
      <c r="J1657" s="19"/>
      <c r="K1657" s="20">
        <v>16.0</v>
      </c>
      <c r="L1657" s="20"/>
      <c r="M1657" s="20"/>
      <c r="N1657" s="20"/>
    </row>
    <row r="1658" hidden="1">
      <c r="A1658" s="22">
        <v>11532.0</v>
      </c>
      <c r="B1658" s="23">
        <v>0.009121</v>
      </c>
      <c r="C1658" s="23"/>
      <c r="D1658" s="23"/>
      <c r="E1658" s="23"/>
      <c r="F1658" s="23"/>
      <c r="G1658" s="23"/>
      <c r="H1658" s="23">
        <f t="shared" si="1"/>
        <v>1.009121</v>
      </c>
      <c r="I1658" s="19"/>
      <c r="J1658" s="19"/>
      <c r="K1658" s="20">
        <v>17.0</v>
      </c>
      <c r="L1658" s="20"/>
      <c r="M1658" s="20"/>
      <c r="N1658" s="20"/>
    </row>
    <row r="1659" hidden="1">
      <c r="A1659" s="22">
        <v>11533.0</v>
      </c>
      <c r="B1659" s="23">
        <v>-0.026945</v>
      </c>
      <c r="C1659" s="23"/>
      <c r="D1659" s="23"/>
      <c r="E1659" s="23"/>
      <c r="F1659" s="23"/>
      <c r="G1659" s="23"/>
      <c r="H1659" s="23">
        <f t="shared" si="1"/>
        <v>0.973055</v>
      </c>
      <c r="I1659" s="19"/>
      <c r="J1659" s="19"/>
      <c r="K1659" s="20">
        <v>18.0</v>
      </c>
      <c r="L1659" s="20"/>
      <c r="M1659" s="20"/>
      <c r="N1659" s="20"/>
    </row>
    <row r="1660" hidden="1">
      <c r="A1660" s="22">
        <v>11534.0</v>
      </c>
      <c r="B1660" s="23">
        <v>0.004996</v>
      </c>
      <c r="C1660" s="23"/>
      <c r="D1660" s="23"/>
      <c r="E1660" s="23"/>
      <c r="F1660" s="23"/>
      <c r="G1660" s="23"/>
      <c r="H1660" s="23">
        <f t="shared" si="1"/>
        <v>1.004996</v>
      </c>
      <c r="I1660" s="19"/>
      <c r="J1660" s="19"/>
      <c r="K1660" s="20">
        <v>19.0</v>
      </c>
      <c r="L1660" s="20"/>
      <c r="M1660" s="20"/>
      <c r="N1660" s="20"/>
    </row>
    <row r="1661">
      <c r="A1661" s="22">
        <v>11535.0</v>
      </c>
      <c r="B1661" s="23">
        <v>-0.003943</v>
      </c>
      <c r="C1661" s="23"/>
      <c r="D1661" s="23"/>
      <c r="E1661" s="23"/>
      <c r="F1661" s="23"/>
      <c r="G1661" s="23">
        <f>STDEV(B1642:B1661)</f>
        <v>0.01330946903</v>
      </c>
      <c r="H1661" s="23">
        <f t="shared" si="1"/>
        <v>0.996057</v>
      </c>
      <c r="I1661" s="19">
        <f>($H1642 * $H1643 * $H1644 * $H1645 * $H1646 * $H1647 * $H1648 * $H1649 * $H1650 * $H1651 * $H1652 * $H1653 * $H1654 * $H1655 * $H1656 * $H1657 * $H1658 * $H1659 * $H1660 * $H1661)</f>
        <v>0.9627208046</v>
      </c>
      <c r="J1661" s="19">
        <f>$I1661^(1/20) - 1</f>
        <v>-0.001897788505</v>
      </c>
      <c r="K1661" s="20">
        <v>0.0</v>
      </c>
      <c r="L1661" s="20"/>
      <c r="M1661" s="20"/>
      <c r="N1661" s="20"/>
    </row>
    <row r="1662" hidden="1">
      <c r="A1662" s="22">
        <v>11536.0</v>
      </c>
      <c r="B1662" s="23">
        <v>0.006053</v>
      </c>
      <c r="C1662" s="23"/>
      <c r="D1662" s="23"/>
      <c r="E1662" s="23"/>
      <c r="F1662" s="23"/>
      <c r="G1662" s="23"/>
      <c r="H1662" s="23">
        <f t="shared" si="1"/>
        <v>1.006053</v>
      </c>
      <c r="I1662" s="19"/>
      <c r="J1662" s="19"/>
      <c r="K1662" s="20">
        <v>1.0</v>
      </c>
      <c r="L1662" s="20"/>
      <c r="M1662" s="20"/>
      <c r="N1662" s="20"/>
    </row>
    <row r="1663" hidden="1">
      <c r="A1663" s="22">
        <v>11538.0</v>
      </c>
      <c r="B1663" s="23">
        <v>0.005138</v>
      </c>
      <c r="C1663" s="23"/>
      <c r="D1663" s="23"/>
      <c r="E1663" s="23"/>
      <c r="F1663" s="23"/>
      <c r="G1663" s="23"/>
      <c r="H1663" s="23">
        <f t="shared" si="1"/>
        <v>1.005138</v>
      </c>
      <c r="I1663" s="19"/>
      <c r="J1663" s="19"/>
      <c r="K1663" s="20">
        <v>2.0</v>
      </c>
      <c r="L1663" s="20"/>
      <c r="M1663" s="20"/>
      <c r="N1663" s="20"/>
    </row>
    <row r="1664" hidden="1">
      <c r="A1664" s="22">
        <v>11539.0</v>
      </c>
      <c r="B1664" s="23">
        <v>-0.006633</v>
      </c>
      <c r="C1664" s="23"/>
      <c r="D1664" s="23"/>
      <c r="E1664" s="23"/>
      <c r="F1664" s="23"/>
      <c r="G1664" s="23"/>
      <c r="H1664" s="23">
        <f t="shared" si="1"/>
        <v>0.993367</v>
      </c>
      <c r="I1664" s="19"/>
      <c r="J1664" s="19"/>
      <c r="K1664" s="20">
        <v>3.0</v>
      </c>
      <c r="L1664" s="20"/>
      <c r="M1664" s="20"/>
      <c r="N1664" s="20"/>
    </row>
    <row r="1665" hidden="1">
      <c r="A1665" s="22">
        <v>11540.0</v>
      </c>
      <c r="B1665" s="23">
        <v>-0.014239</v>
      </c>
      <c r="C1665" s="23"/>
      <c r="D1665" s="23"/>
      <c r="E1665" s="23"/>
      <c r="F1665" s="23"/>
      <c r="G1665" s="23"/>
      <c r="H1665" s="23">
        <f t="shared" si="1"/>
        <v>0.985761</v>
      </c>
      <c r="I1665" s="19"/>
      <c r="J1665" s="19"/>
      <c r="K1665" s="20">
        <v>4.0</v>
      </c>
      <c r="L1665" s="20"/>
      <c r="M1665" s="20"/>
      <c r="N1665" s="20"/>
    </row>
    <row r="1666" hidden="1">
      <c r="A1666" s="22">
        <v>11541.0</v>
      </c>
      <c r="B1666" s="23">
        <v>-0.005729</v>
      </c>
      <c r="C1666" s="23"/>
      <c r="D1666" s="23"/>
      <c r="E1666" s="23"/>
      <c r="F1666" s="23"/>
      <c r="G1666" s="23"/>
      <c r="H1666" s="23">
        <f t="shared" si="1"/>
        <v>0.994271</v>
      </c>
      <c r="I1666" s="19"/>
      <c r="J1666" s="19"/>
      <c r="K1666" s="20">
        <v>5.0</v>
      </c>
      <c r="L1666" s="20"/>
      <c r="M1666" s="20"/>
      <c r="N1666" s="20"/>
    </row>
    <row r="1667" hidden="1">
      <c r="A1667" s="22">
        <v>11542.0</v>
      </c>
      <c r="B1667" s="23">
        <v>0.002198</v>
      </c>
      <c r="C1667" s="23"/>
      <c r="D1667" s="23"/>
      <c r="E1667" s="23"/>
      <c r="F1667" s="23"/>
      <c r="G1667" s="23"/>
      <c r="H1667" s="23">
        <f t="shared" si="1"/>
        <v>1.002198</v>
      </c>
      <c r="I1667" s="19"/>
      <c r="J1667" s="19"/>
      <c r="K1667" s="20">
        <v>6.0</v>
      </c>
      <c r="L1667" s="20"/>
      <c r="M1667" s="20"/>
      <c r="N1667" s="20"/>
    </row>
    <row r="1668" hidden="1">
      <c r="A1668" s="22">
        <v>11543.0</v>
      </c>
      <c r="B1668" s="23">
        <v>5.83E-4</v>
      </c>
      <c r="C1668" s="23"/>
      <c r="D1668" s="23"/>
      <c r="E1668" s="23"/>
      <c r="F1668" s="23"/>
      <c r="G1668" s="23"/>
      <c r="H1668" s="23">
        <f t="shared" si="1"/>
        <v>1.000583</v>
      </c>
      <c r="I1668" s="19"/>
      <c r="J1668" s="19"/>
      <c r="K1668" s="20">
        <v>7.0</v>
      </c>
      <c r="L1668" s="20"/>
      <c r="M1668" s="20"/>
      <c r="N1668" s="20"/>
    </row>
    <row r="1669" hidden="1">
      <c r="A1669" s="22">
        <v>11545.0</v>
      </c>
      <c r="B1669" s="23">
        <v>-0.003239</v>
      </c>
      <c r="C1669" s="23"/>
      <c r="D1669" s="23"/>
      <c r="E1669" s="23"/>
      <c r="F1669" s="23"/>
      <c r="G1669" s="23"/>
      <c r="H1669" s="23">
        <f t="shared" si="1"/>
        <v>0.996761</v>
      </c>
      <c r="I1669" s="19"/>
      <c r="J1669" s="19"/>
      <c r="K1669" s="20">
        <v>8.0</v>
      </c>
      <c r="L1669" s="20"/>
      <c r="M1669" s="20"/>
      <c r="N1669" s="20"/>
    </row>
    <row r="1670" hidden="1">
      <c r="A1670" s="22">
        <v>11546.0</v>
      </c>
      <c r="B1670" s="23">
        <v>0.030105</v>
      </c>
      <c r="C1670" s="23"/>
      <c r="D1670" s="23"/>
      <c r="E1670" s="23"/>
      <c r="F1670" s="23"/>
      <c r="G1670" s="23"/>
      <c r="H1670" s="23">
        <f t="shared" si="1"/>
        <v>1.030105</v>
      </c>
      <c r="I1670" s="19"/>
      <c r="J1670" s="19"/>
      <c r="K1670" s="20">
        <v>9.0</v>
      </c>
      <c r="L1670" s="20"/>
      <c r="M1670" s="20"/>
      <c r="N1670" s="20"/>
    </row>
    <row r="1671" hidden="1">
      <c r="A1671" s="22">
        <v>11547.0</v>
      </c>
      <c r="B1671" s="23">
        <v>-0.012102</v>
      </c>
      <c r="C1671" s="23"/>
      <c r="D1671" s="23"/>
      <c r="E1671" s="23"/>
      <c r="F1671" s="23"/>
      <c r="G1671" s="23"/>
      <c r="H1671" s="23">
        <f t="shared" si="1"/>
        <v>0.987898</v>
      </c>
      <c r="I1671" s="19"/>
      <c r="J1671" s="19"/>
      <c r="K1671" s="20">
        <v>10.0</v>
      </c>
      <c r="L1671" s="20"/>
      <c r="M1671" s="20"/>
      <c r="N1671" s="20"/>
    </row>
    <row r="1672" hidden="1">
      <c r="A1672" s="22">
        <v>11548.0</v>
      </c>
      <c r="B1672" s="23">
        <v>0.013607</v>
      </c>
      <c r="C1672" s="23"/>
      <c r="D1672" s="23"/>
      <c r="E1672" s="23"/>
      <c r="F1672" s="23"/>
      <c r="G1672" s="23"/>
      <c r="H1672" s="23">
        <f t="shared" si="1"/>
        <v>1.013607</v>
      </c>
      <c r="I1672" s="19"/>
      <c r="J1672" s="19"/>
      <c r="K1672" s="20">
        <v>11.0</v>
      </c>
      <c r="L1672" s="20"/>
      <c r="M1672" s="20"/>
      <c r="N1672" s="20"/>
    </row>
    <row r="1673" hidden="1">
      <c r="A1673" s="22">
        <v>11549.0</v>
      </c>
      <c r="B1673" s="23">
        <v>0.018092</v>
      </c>
      <c r="C1673" s="23"/>
      <c r="D1673" s="23"/>
      <c r="E1673" s="23"/>
      <c r="F1673" s="23"/>
      <c r="G1673" s="23"/>
      <c r="H1673" s="23">
        <f t="shared" si="1"/>
        <v>1.018092</v>
      </c>
      <c r="I1673" s="19"/>
      <c r="J1673" s="19"/>
      <c r="K1673" s="20">
        <v>12.0</v>
      </c>
      <c r="L1673" s="20"/>
      <c r="M1673" s="20"/>
      <c r="N1673" s="20"/>
    </row>
    <row r="1674" hidden="1">
      <c r="A1674" s="22">
        <v>11550.0</v>
      </c>
      <c r="B1674" s="23">
        <v>0.010034</v>
      </c>
      <c r="C1674" s="23"/>
      <c r="D1674" s="23"/>
      <c r="E1674" s="23"/>
      <c r="F1674" s="23"/>
      <c r="G1674" s="23"/>
      <c r="H1674" s="23">
        <f t="shared" si="1"/>
        <v>1.010034</v>
      </c>
      <c r="I1674" s="19"/>
      <c r="J1674" s="19"/>
      <c r="K1674" s="20">
        <v>13.0</v>
      </c>
      <c r="L1674" s="20"/>
      <c r="M1674" s="20"/>
      <c r="N1674" s="20"/>
    </row>
    <row r="1675" hidden="1">
      <c r="A1675" s="22">
        <v>11552.0</v>
      </c>
      <c r="B1675" s="23">
        <v>-0.022544</v>
      </c>
      <c r="C1675" s="23"/>
      <c r="D1675" s="23"/>
      <c r="E1675" s="23"/>
      <c r="F1675" s="23"/>
      <c r="G1675" s="23"/>
      <c r="H1675" s="23">
        <f t="shared" si="1"/>
        <v>0.977456</v>
      </c>
      <c r="I1675" s="19"/>
      <c r="J1675" s="19"/>
      <c r="K1675" s="20">
        <v>14.0</v>
      </c>
      <c r="L1675" s="20"/>
      <c r="M1675" s="20"/>
      <c r="N1675" s="20"/>
    </row>
    <row r="1676" hidden="1">
      <c r="A1676" s="22">
        <v>11553.0</v>
      </c>
      <c r="B1676" s="23">
        <v>0.003047</v>
      </c>
      <c r="C1676" s="23"/>
      <c r="D1676" s="23"/>
      <c r="E1676" s="23"/>
      <c r="F1676" s="23"/>
      <c r="G1676" s="23"/>
      <c r="H1676" s="23">
        <f t="shared" si="1"/>
        <v>1.003047</v>
      </c>
      <c r="I1676" s="19"/>
      <c r="J1676" s="19"/>
      <c r="K1676" s="20">
        <v>15.0</v>
      </c>
      <c r="L1676" s="20"/>
      <c r="M1676" s="20"/>
      <c r="N1676" s="20"/>
    </row>
    <row r="1677" hidden="1">
      <c r="A1677" s="22">
        <v>11554.0</v>
      </c>
      <c r="B1677" s="23">
        <v>0.002588</v>
      </c>
      <c r="C1677" s="23"/>
      <c r="D1677" s="23"/>
      <c r="E1677" s="23"/>
      <c r="F1677" s="23"/>
      <c r="G1677" s="23"/>
      <c r="H1677" s="23">
        <f t="shared" si="1"/>
        <v>1.002588</v>
      </c>
      <c r="I1677" s="19"/>
      <c r="J1677" s="19"/>
      <c r="K1677" s="20">
        <v>16.0</v>
      </c>
      <c r="L1677" s="20"/>
      <c r="M1677" s="20"/>
      <c r="N1677" s="20"/>
    </row>
    <row r="1678" hidden="1">
      <c r="A1678" s="22">
        <v>11555.0</v>
      </c>
      <c r="B1678" s="23">
        <v>0.001673</v>
      </c>
      <c r="C1678" s="23"/>
      <c r="D1678" s="23"/>
      <c r="E1678" s="23"/>
      <c r="F1678" s="23"/>
      <c r="G1678" s="23"/>
      <c r="H1678" s="23">
        <f t="shared" si="1"/>
        <v>1.001673</v>
      </c>
      <c r="I1678" s="19"/>
      <c r="J1678" s="19"/>
      <c r="K1678" s="20">
        <v>17.0</v>
      </c>
      <c r="L1678" s="20"/>
      <c r="M1678" s="20"/>
      <c r="N1678" s="20"/>
    </row>
    <row r="1679" hidden="1">
      <c r="A1679" s="22">
        <v>11556.0</v>
      </c>
      <c r="B1679" s="23">
        <v>-0.024786</v>
      </c>
      <c r="C1679" s="23"/>
      <c r="D1679" s="23"/>
      <c r="E1679" s="23"/>
      <c r="F1679" s="23"/>
      <c r="G1679" s="23"/>
      <c r="H1679" s="23">
        <f t="shared" si="1"/>
        <v>0.975214</v>
      </c>
      <c r="I1679" s="19"/>
      <c r="J1679" s="19"/>
      <c r="K1679" s="20">
        <v>18.0</v>
      </c>
      <c r="L1679" s="20"/>
      <c r="M1679" s="20"/>
      <c r="N1679" s="20"/>
    </row>
    <row r="1680" hidden="1">
      <c r="A1680" s="22">
        <v>11557.0</v>
      </c>
      <c r="B1680" s="23">
        <v>-0.00143</v>
      </c>
      <c r="C1680" s="23"/>
      <c r="D1680" s="23"/>
      <c r="E1680" s="23"/>
      <c r="F1680" s="23"/>
      <c r="G1680" s="23"/>
      <c r="H1680" s="23">
        <f t="shared" si="1"/>
        <v>0.99857</v>
      </c>
      <c r="I1680" s="19"/>
      <c r="J1680" s="19"/>
      <c r="K1680" s="20">
        <v>19.0</v>
      </c>
      <c r="L1680" s="20"/>
      <c r="M1680" s="20"/>
      <c r="N1680" s="20"/>
    </row>
    <row r="1681">
      <c r="A1681" s="22">
        <v>11559.0</v>
      </c>
      <c r="B1681" s="23">
        <v>-0.004811</v>
      </c>
      <c r="C1681" s="23"/>
      <c r="D1681" s="23"/>
      <c r="E1681" s="23"/>
      <c r="F1681" s="23"/>
      <c r="G1681" s="23">
        <f>STDEV(B1662:B1681)</f>
        <v>0.01295833658</v>
      </c>
      <c r="H1681" s="23">
        <f t="shared" si="1"/>
        <v>0.995189</v>
      </c>
      <c r="I1681" s="19">
        <f>($H1662 * $H1663 * $H1664 * $H1665 * $H1666 * $H1667 * $H1668 * $H1669 * $H1670 * $H1671 * $H1672 * $H1673 * $H1674 * $H1675 * $H1676 * $H1677 * $H1678 * $H1679 * $H1680 * $H1681)</f>
        <v>0.9960188869</v>
      </c>
      <c r="J1681" s="19">
        <f>$I1681^(1/20) - 1</f>
        <v>-0.0001994330527</v>
      </c>
      <c r="K1681" s="20">
        <v>0.0</v>
      </c>
      <c r="L1681" s="20"/>
      <c r="M1681" s="20"/>
      <c r="N1681" s="20"/>
    </row>
    <row r="1682" hidden="1">
      <c r="A1682" s="22">
        <v>11560.0</v>
      </c>
      <c r="B1682" s="23">
        <v>-0.003471</v>
      </c>
      <c r="C1682" s="23"/>
      <c r="D1682" s="23"/>
      <c r="E1682" s="23"/>
      <c r="F1682" s="23"/>
      <c r="G1682" s="23"/>
      <c r="H1682" s="23">
        <f t="shared" si="1"/>
        <v>0.996529</v>
      </c>
      <c r="I1682" s="19"/>
      <c r="J1682" s="19"/>
      <c r="K1682" s="20">
        <v>1.0</v>
      </c>
      <c r="L1682" s="20"/>
      <c r="M1682" s="20"/>
      <c r="N1682" s="20"/>
    </row>
    <row r="1683" hidden="1">
      <c r="A1683" s="22">
        <v>11561.0</v>
      </c>
      <c r="B1683" s="23">
        <v>0.014865</v>
      </c>
      <c r="C1683" s="23"/>
      <c r="D1683" s="23"/>
      <c r="E1683" s="23"/>
      <c r="F1683" s="23"/>
      <c r="G1683" s="23"/>
      <c r="H1683" s="23">
        <f t="shared" si="1"/>
        <v>1.014865</v>
      </c>
      <c r="I1683" s="19"/>
      <c r="J1683" s="19"/>
      <c r="K1683" s="20">
        <v>2.0</v>
      </c>
      <c r="L1683" s="20"/>
      <c r="M1683" s="20"/>
      <c r="N1683" s="20"/>
    </row>
    <row r="1684" hidden="1">
      <c r="A1684" s="22">
        <v>11562.0</v>
      </c>
      <c r="B1684" s="23">
        <v>-0.005097</v>
      </c>
      <c r="C1684" s="23"/>
      <c r="D1684" s="23"/>
      <c r="E1684" s="23"/>
      <c r="F1684" s="23"/>
      <c r="G1684" s="23"/>
      <c r="H1684" s="23">
        <f t="shared" si="1"/>
        <v>0.994903</v>
      </c>
      <c r="I1684" s="19"/>
      <c r="J1684" s="19"/>
      <c r="K1684" s="20">
        <v>3.0</v>
      </c>
      <c r="L1684" s="20"/>
      <c r="M1684" s="20"/>
      <c r="N1684" s="20"/>
    </row>
    <row r="1685" hidden="1">
      <c r="A1685" s="22">
        <v>11563.0</v>
      </c>
      <c r="B1685" s="23">
        <v>0.008019</v>
      </c>
      <c r="C1685" s="23"/>
      <c r="D1685" s="23"/>
      <c r="E1685" s="23"/>
      <c r="F1685" s="23"/>
      <c r="G1685" s="23"/>
      <c r="H1685" s="23">
        <f t="shared" si="1"/>
        <v>1.008019</v>
      </c>
      <c r="I1685" s="19"/>
      <c r="J1685" s="19"/>
      <c r="K1685" s="20">
        <v>4.0</v>
      </c>
      <c r="L1685" s="20"/>
      <c r="M1685" s="20"/>
      <c r="N1685" s="20"/>
    </row>
    <row r="1686" hidden="1">
      <c r="A1686" s="22">
        <v>11564.0</v>
      </c>
      <c r="B1686" s="23">
        <v>0.006631</v>
      </c>
      <c r="C1686" s="23"/>
      <c r="D1686" s="23"/>
      <c r="E1686" s="23"/>
      <c r="F1686" s="23"/>
      <c r="G1686" s="23"/>
      <c r="H1686" s="23">
        <f t="shared" si="1"/>
        <v>1.006631</v>
      </c>
      <c r="I1686" s="19"/>
      <c r="J1686" s="19"/>
      <c r="K1686" s="20">
        <v>5.0</v>
      </c>
      <c r="L1686" s="20"/>
      <c r="M1686" s="20"/>
      <c r="N1686" s="20"/>
    </row>
    <row r="1687" hidden="1">
      <c r="A1687" s="22">
        <v>11566.0</v>
      </c>
      <c r="B1687" s="23">
        <v>-0.013799</v>
      </c>
      <c r="C1687" s="23"/>
      <c r="D1687" s="23"/>
      <c r="E1687" s="23"/>
      <c r="F1687" s="23"/>
      <c r="G1687" s="23"/>
      <c r="H1687" s="23">
        <f t="shared" si="1"/>
        <v>0.986201</v>
      </c>
      <c r="I1687" s="19"/>
      <c r="J1687" s="19"/>
      <c r="K1687" s="20">
        <v>6.0</v>
      </c>
      <c r="L1687" s="20"/>
      <c r="M1687" s="20"/>
      <c r="N1687" s="20"/>
    </row>
    <row r="1688" hidden="1">
      <c r="A1688" s="22">
        <v>11567.0</v>
      </c>
      <c r="B1688" s="23">
        <v>0.003279</v>
      </c>
      <c r="C1688" s="23"/>
      <c r="D1688" s="23"/>
      <c r="E1688" s="23"/>
      <c r="F1688" s="23"/>
      <c r="G1688" s="23"/>
      <c r="H1688" s="23">
        <f t="shared" si="1"/>
        <v>1.003279</v>
      </c>
      <c r="I1688" s="19"/>
      <c r="J1688" s="19"/>
      <c r="K1688" s="20">
        <v>7.0</v>
      </c>
      <c r="L1688" s="20"/>
      <c r="M1688" s="20"/>
      <c r="N1688" s="20"/>
    </row>
    <row r="1689" hidden="1">
      <c r="A1689" s="22">
        <v>11568.0</v>
      </c>
      <c r="B1689" s="23">
        <v>-0.016999</v>
      </c>
      <c r="C1689" s="23"/>
      <c r="D1689" s="23"/>
      <c r="E1689" s="23"/>
      <c r="F1689" s="23"/>
      <c r="G1689" s="23"/>
      <c r="H1689" s="23">
        <f t="shared" si="1"/>
        <v>0.983001</v>
      </c>
      <c r="I1689" s="19"/>
      <c r="J1689" s="19"/>
      <c r="K1689" s="20">
        <v>8.0</v>
      </c>
      <c r="L1689" s="20"/>
      <c r="M1689" s="20"/>
      <c r="N1689" s="20"/>
    </row>
    <row r="1690" hidden="1">
      <c r="A1690" s="22">
        <v>11569.0</v>
      </c>
      <c r="B1690" s="23">
        <v>-0.021178</v>
      </c>
      <c r="C1690" s="23"/>
      <c r="D1690" s="23"/>
      <c r="E1690" s="23"/>
      <c r="F1690" s="23"/>
      <c r="G1690" s="23"/>
      <c r="H1690" s="23">
        <f t="shared" si="1"/>
        <v>0.978822</v>
      </c>
      <c r="I1690" s="19"/>
      <c r="J1690" s="19"/>
      <c r="K1690" s="20">
        <v>9.0</v>
      </c>
      <c r="L1690" s="20"/>
      <c r="M1690" s="20"/>
      <c r="N1690" s="20"/>
    </row>
    <row r="1691" hidden="1">
      <c r="A1691" s="22">
        <v>11570.0</v>
      </c>
      <c r="B1691" s="23">
        <v>-0.005778</v>
      </c>
      <c r="C1691" s="23"/>
      <c r="D1691" s="23"/>
      <c r="E1691" s="23"/>
      <c r="F1691" s="23"/>
      <c r="G1691" s="23"/>
      <c r="H1691" s="23">
        <f t="shared" si="1"/>
        <v>0.994222</v>
      </c>
      <c r="I1691" s="19"/>
      <c r="J1691" s="19"/>
      <c r="K1691" s="20">
        <v>10.0</v>
      </c>
      <c r="L1691" s="20"/>
      <c r="M1691" s="20"/>
      <c r="N1691" s="20"/>
    </row>
    <row r="1692" hidden="1">
      <c r="A1692" s="22">
        <v>11574.0</v>
      </c>
      <c r="B1692" s="23">
        <v>-0.02974</v>
      </c>
      <c r="C1692" s="23"/>
      <c r="D1692" s="23"/>
      <c r="E1692" s="23"/>
      <c r="F1692" s="23"/>
      <c r="G1692" s="23"/>
      <c r="H1692" s="23">
        <f t="shared" si="1"/>
        <v>0.97026</v>
      </c>
      <c r="I1692" s="19"/>
      <c r="J1692" s="19"/>
      <c r="K1692" s="20">
        <v>11.0</v>
      </c>
      <c r="L1692" s="20"/>
      <c r="M1692" s="20"/>
      <c r="N1692" s="20"/>
    </row>
    <row r="1693" hidden="1">
      <c r="A1693" s="22">
        <v>11575.0</v>
      </c>
      <c r="B1693" s="23">
        <v>-0.008163</v>
      </c>
      <c r="C1693" s="23"/>
      <c r="D1693" s="23"/>
      <c r="E1693" s="23"/>
      <c r="F1693" s="23"/>
      <c r="G1693" s="23"/>
      <c r="H1693" s="23">
        <f t="shared" si="1"/>
        <v>0.991837</v>
      </c>
      <c r="I1693" s="19"/>
      <c r="J1693" s="19"/>
      <c r="K1693" s="20">
        <v>12.0</v>
      </c>
      <c r="L1693" s="20"/>
      <c r="M1693" s="20"/>
      <c r="N1693" s="20"/>
    </row>
    <row r="1694" hidden="1">
      <c r="A1694" s="22">
        <v>11576.0</v>
      </c>
      <c r="B1694" s="23">
        <v>-0.010685</v>
      </c>
      <c r="C1694" s="23"/>
      <c r="D1694" s="23"/>
      <c r="E1694" s="23"/>
      <c r="F1694" s="23"/>
      <c r="G1694" s="23"/>
      <c r="H1694" s="23">
        <f t="shared" si="1"/>
        <v>0.989315</v>
      </c>
      <c r="I1694" s="19"/>
      <c r="J1694" s="19"/>
      <c r="K1694" s="20">
        <v>13.0</v>
      </c>
      <c r="L1694" s="20"/>
      <c r="M1694" s="20"/>
      <c r="N1694" s="20"/>
    </row>
    <row r="1695" hidden="1">
      <c r="A1695" s="22">
        <v>11577.0</v>
      </c>
      <c r="B1695" s="23">
        <v>0.00535</v>
      </c>
      <c r="C1695" s="23"/>
      <c r="D1695" s="23"/>
      <c r="E1695" s="23"/>
      <c r="F1695" s="23"/>
      <c r="G1695" s="23"/>
      <c r="H1695" s="23">
        <f t="shared" si="1"/>
        <v>1.00535</v>
      </c>
      <c r="I1695" s="19"/>
      <c r="J1695" s="19"/>
      <c r="K1695" s="20">
        <v>14.0</v>
      </c>
      <c r="L1695" s="20"/>
      <c r="M1695" s="20"/>
      <c r="N1695" s="20"/>
    </row>
    <row r="1696" hidden="1">
      <c r="A1696" s="22">
        <v>11578.0</v>
      </c>
      <c r="B1696" s="23">
        <v>-0.020851</v>
      </c>
      <c r="C1696" s="23"/>
      <c r="D1696" s="23"/>
      <c r="E1696" s="23"/>
      <c r="F1696" s="23"/>
      <c r="G1696" s="23"/>
      <c r="H1696" s="23">
        <f t="shared" si="1"/>
        <v>0.979149</v>
      </c>
      <c r="I1696" s="19"/>
      <c r="J1696" s="19"/>
      <c r="K1696" s="20">
        <v>15.0</v>
      </c>
      <c r="L1696" s="20"/>
      <c r="M1696" s="20"/>
      <c r="N1696" s="20"/>
    </row>
    <row r="1697" hidden="1">
      <c r="A1697" s="22">
        <v>11580.0</v>
      </c>
      <c r="B1697" s="23">
        <v>-0.025879</v>
      </c>
      <c r="C1697" s="23"/>
      <c r="D1697" s="23"/>
      <c r="E1697" s="23"/>
      <c r="F1697" s="23"/>
      <c r="G1697" s="23"/>
      <c r="H1697" s="23">
        <f t="shared" si="1"/>
        <v>0.974121</v>
      </c>
      <c r="I1697" s="19"/>
      <c r="J1697" s="19"/>
      <c r="K1697" s="20">
        <v>16.0</v>
      </c>
      <c r="L1697" s="20"/>
      <c r="M1697" s="20"/>
      <c r="N1697" s="20"/>
    </row>
    <row r="1698" hidden="1">
      <c r="A1698" s="22">
        <v>11581.0</v>
      </c>
      <c r="B1698" s="23">
        <v>-0.012928</v>
      </c>
      <c r="C1698" s="23"/>
      <c r="D1698" s="23"/>
      <c r="E1698" s="23"/>
      <c r="F1698" s="23"/>
      <c r="G1698" s="23"/>
      <c r="H1698" s="23">
        <f t="shared" si="1"/>
        <v>0.987072</v>
      </c>
      <c r="I1698" s="19"/>
      <c r="J1698" s="19"/>
      <c r="K1698" s="20">
        <v>17.0</v>
      </c>
      <c r="L1698" s="20"/>
      <c r="M1698" s="20"/>
      <c r="N1698" s="20"/>
    </row>
    <row r="1699" hidden="1">
      <c r="A1699" s="22">
        <v>11582.0</v>
      </c>
      <c r="B1699" s="23">
        <v>-0.009989</v>
      </c>
      <c r="C1699" s="23"/>
      <c r="D1699" s="23"/>
      <c r="E1699" s="23"/>
      <c r="F1699" s="23"/>
      <c r="G1699" s="23"/>
      <c r="H1699" s="23">
        <f t="shared" si="1"/>
        <v>0.990011</v>
      </c>
      <c r="I1699" s="19"/>
      <c r="J1699" s="19"/>
      <c r="K1699" s="20">
        <v>18.0</v>
      </c>
      <c r="L1699" s="20"/>
      <c r="M1699" s="20"/>
      <c r="N1699" s="20"/>
    </row>
    <row r="1700" hidden="1">
      <c r="A1700" s="22">
        <v>11583.0</v>
      </c>
      <c r="B1700" s="23">
        <v>0.013857</v>
      </c>
      <c r="C1700" s="23"/>
      <c r="D1700" s="23"/>
      <c r="E1700" s="23"/>
      <c r="F1700" s="23"/>
      <c r="G1700" s="23"/>
      <c r="H1700" s="23">
        <f t="shared" si="1"/>
        <v>1.013857</v>
      </c>
      <c r="I1700" s="19"/>
      <c r="J1700" s="19"/>
      <c r="K1700" s="20">
        <v>19.0</v>
      </c>
      <c r="L1700" s="20"/>
      <c r="M1700" s="20"/>
      <c r="N1700" s="20"/>
    </row>
    <row r="1701">
      <c r="A1701" s="22">
        <v>11584.0</v>
      </c>
      <c r="B1701" s="23">
        <v>-0.044653</v>
      </c>
      <c r="C1701" s="23"/>
      <c r="D1701" s="23"/>
      <c r="E1701" s="23"/>
      <c r="F1701" s="23"/>
      <c r="G1701" s="23">
        <f>STDEV(B1682:B1701)</f>
        <v>0.01525285586</v>
      </c>
      <c r="H1701" s="23">
        <f t="shared" si="1"/>
        <v>0.955347</v>
      </c>
      <c r="I1701" s="19">
        <f>($H1682 * $H1683 * $H1684 * $H1685 * $H1686 * $H1687 * $H1688 * $H1689 * $H1690 * $H1691 * $H1692 * $H1693 * $H1694 * $H1695 * $H1696 * $H1697 * $H1698 * $H1699 * $H1700 * $H1701)</f>
        <v>0.8350546286</v>
      </c>
      <c r="J1701" s="19">
        <f>$I1701^(1/20) - 1</f>
        <v>-0.008972412148</v>
      </c>
      <c r="K1701" s="20">
        <v>0.0</v>
      </c>
      <c r="L1701" s="20"/>
      <c r="M1701" s="20"/>
      <c r="N1701" s="20"/>
    </row>
    <row r="1702" hidden="1">
      <c r="A1702" s="22">
        <v>11585.0</v>
      </c>
      <c r="B1702" s="23">
        <v>-0.034071</v>
      </c>
      <c r="C1702" s="23"/>
      <c r="D1702" s="23"/>
      <c r="E1702" s="23"/>
      <c r="F1702" s="23"/>
      <c r="G1702" s="23"/>
      <c r="H1702" s="23">
        <f t="shared" si="1"/>
        <v>0.965929</v>
      </c>
      <c r="I1702" s="19"/>
      <c r="J1702" s="19"/>
      <c r="K1702" s="20">
        <v>1.0</v>
      </c>
      <c r="L1702" s="20"/>
      <c r="M1702" s="20"/>
      <c r="N1702" s="20"/>
    </row>
    <row r="1703" hidden="1">
      <c r="A1703" s="22">
        <v>11587.0</v>
      </c>
      <c r="B1703" s="23">
        <v>-0.016634</v>
      </c>
      <c r="C1703" s="23"/>
      <c r="D1703" s="23"/>
      <c r="E1703" s="23"/>
      <c r="F1703" s="23"/>
      <c r="G1703" s="23"/>
      <c r="H1703" s="23">
        <f t="shared" si="1"/>
        <v>0.983366</v>
      </c>
      <c r="I1703" s="19"/>
      <c r="J1703" s="19"/>
      <c r="K1703" s="20">
        <v>2.0</v>
      </c>
      <c r="L1703" s="20"/>
      <c r="M1703" s="20"/>
      <c r="N1703" s="20"/>
    </row>
    <row r="1704" hidden="1">
      <c r="A1704" s="22">
        <v>11588.0</v>
      </c>
      <c r="B1704" s="23">
        <v>-0.00925</v>
      </c>
      <c r="C1704" s="23"/>
      <c r="D1704" s="23"/>
      <c r="E1704" s="23"/>
      <c r="F1704" s="23"/>
      <c r="G1704" s="23"/>
      <c r="H1704" s="23">
        <f t="shared" si="1"/>
        <v>0.99075</v>
      </c>
      <c r="I1704" s="19"/>
      <c r="J1704" s="19"/>
      <c r="K1704" s="20">
        <v>3.0</v>
      </c>
      <c r="L1704" s="20"/>
      <c r="M1704" s="20"/>
      <c r="N1704" s="20"/>
    </row>
    <row r="1705" hidden="1">
      <c r="A1705" s="22">
        <v>11589.0</v>
      </c>
      <c r="B1705" s="23">
        <v>0.065774</v>
      </c>
      <c r="C1705" s="23"/>
      <c r="D1705" s="23"/>
      <c r="E1705" s="23"/>
      <c r="F1705" s="23"/>
      <c r="G1705" s="23"/>
      <c r="H1705" s="23">
        <f t="shared" si="1"/>
        <v>1.065774</v>
      </c>
      <c r="I1705" s="19"/>
      <c r="J1705" s="19"/>
      <c r="K1705" s="20">
        <v>4.0</v>
      </c>
      <c r="L1705" s="20"/>
      <c r="M1705" s="20"/>
      <c r="N1705" s="20"/>
    </row>
    <row r="1706" hidden="1">
      <c r="A1706" s="22">
        <v>11590.0</v>
      </c>
      <c r="B1706" s="23">
        <v>-0.068048</v>
      </c>
      <c r="C1706" s="23"/>
      <c r="D1706" s="23"/>
      <c r="E1706" s="23"/>
      <c r="F1706" s="23"/>
      <c r="G1706" s="23"/>
      <c r="H1706" s="23">
        <f t="shared" si="1"/>
        <v>0.931952</v>
      </c>
      <c r="I1706" s="19"/>
      <c r="J1706" s="19"/>
      <c r="K1706" s="20">
        <v>5.0</v>
      </c>
      <c r="L1706" s="20"/>
      <c r="M1706" s="20"/>
      <c r="N1706" s="20"/>
    </row>
    <row r="1707" hidden="1">
      <c r="A1707" s="22">
        <v>11591.0</v>
      </c>
      <c r="B1707" s="23">
        <v>0.01621</v>
      </c>
      <c r="C1707" s="23"/>
      <c r="D1707" s="23"/>
      <c r="E1707" s="23"/>
      <c r="F1707" s="23"/>
      <c r="G1707" s="23"/>
      <c r="H1707" s="23">
        <f t="shared" si="1"/>
        <v>1.01621</v>
      </c>
      <c r="I1707" s="19"/>
      <c r="J1707" s="19"/>
      <c r="K1707" s="20">
        <v>6.0</v>
      </c>
      <c r="L1707" s="20"/>
      <c r="M1707" s="20"/>
      <c r="N1707" s="20"/>
    </row>
    <row r="1708" hidden="1">
      <c r="A1708" s="22">
        <v>11592.0</v>
      </c>
      <c r="B1708" s="23">
        <v>-0.011815</v>
      </c>
      <c r="C1708" s="23"/>
      <c r="D1708" s="23"/>
      <c r="E1708" s="23"/>
      <c r="F1708" s="23"/>
      <c r="G1708" s="23"/>
      <c r="H1708" s="23">
        <f t="shared" si="1"/>
        <v>0.988185</v>
      </c>
      <c r="I1708" s="19"/>
      <c r="J1708" s="19"/>
      <c r="K1708" s="20">
        <v>7.0</v>
      </c>
      <c r="L1708" s="20"/>
      <c r="M1708" s="20"/>
      <c r="N1708" s="20"/>
    </row>
    <row r="1709" hidden="1">
      <c r="A1709" s="22">
        <v>11594.0</v>
      </c>
      <c r="B1709" s="23">
        <v>-0.020911</v>
      </c>
      <c r="C1709" s="23"/>
      <c r="D1709" s="23"/>
      <c r="E1709" s="23"/>
      <c r="F1709" s="23"/>
      <c r="G1709" s="23"/>
      <c r="H1709" s="23">
        <f t="shared" si="1"/>
        <v>0.979089</v>
      </c>
      <c r="I1709" s="19"/>
      <c r="J1709" s="19"/>
      <c r="K1709" s="20">
        <v>8.0</v>
      </c>
      <c r="L1709" s="20"/>
      <c r="M1709" s="20"/>
      <c r="N1709" s="20"/>
    </row>
    <row r="1710" hidden="1">
      <c r="A1710" s="22">
        <v>11595.0</v>
      </c>
      <c r="B1710" s="23">
        <v>-0.040916</v>
      </c>
      <c r="C1710" s="23"/>
      <c r="D1710" s="23"/>
      <c r="E1710" s="23"/>
      <c r="F1710" s="23"/>
      <c r="G1710" s="23"/>
      <c r="H1710" s="23">
        <f t="shared" si="1"/>
        <v>0.959084</v>
      </c>
      <c r="I1710" s="19"/>
      <c r="J1710" s="19"/>
      <c r="K1710" s="20">
        <v>9.0</v>
      </c>
      <c r="L1710" s="20"/>
      <c r="M1710" s="20"/>
      <c r="N1710" s="20"/>
    </row>
    <row r="1711" hidden="1">
      <c r="A1711" s="22">
        <v>11596.0</v>
      </c>
      <c r="B1711" s="23">
        <v>-0.031212</v>
      </c>
      <c r="C1711" s="23"/>
      <c r="D1711" s="23"/>
      <c r="E1711" s="23"/>
      <c r="F1711" s="23"/>
      <c r="G1711" s="23"/>
      <c r="H1711" s="23">
        <f t="shared" si="1"/>
        <v>0.968788</v>
      </c>
      <c r="I1711" s="19"/>
      <c r="J1711" s="19"/>
      <c r="K1711" s="20">
        <v>10.0</v>
      </c>
      <c r="L1711" s="20"/>
      <c r="M1711" s="20"/>
      <c r="N1711" s="20"/>
    </row>
    <row r="1712" hidden="1">
      <c r="A1712" s="22">
        <v>11597.0</v>
      </c>
      <c r="B1712" s="23">
        <v>-0.018238</v>
      </c>
      <c r="C1712" s="23"/>
      <c r="D1712" s="23"/>
      <c r="E1712" s="23"/>
      <c r="F1712" s="23"/>
      <c r="G1712" s="23"/>
      <c r="H1712" s="23">
        <f t="shared" si="1"/>
        <v>0.981762</v>
      </c>
      <c r="I1712" s="19"/>
      <c r="J1712" s="19"/>
      <c r="K1712" s="20">
        <v>11.0</v>
      </c>
      <c r="L1712" s="20"/>
      <c r="M1712" s="20"/>
      <c r="N1712" s="20"/>
    </row>
    <row r="1713" hidden="1">
      <c r="A1713" s="22">
        <v>11598.0</v>
      </c>
      <c r="B1713" s="23">
        <v>0.014259</v>
      </c>
      <c r="C1713" s="23"/>
      <c r="D1713" s="23"/>
      <c r="E1713" s="23"/>
      <c r="F1713" s="23"/>
      <c r="G1713" s="23"/>
      <c r="H1713" s="23">
        <f t="shared" si="1"/>
        <v>1.014259</v>
      </c>
      <c r="I1713" s="19"/>
      <c r="J1713" s="19"/>
      <c r="K1713" s="20">
        <v>12.0</v>
      </c>
      <c r="L1713" s="20"/>
      <c r="M1713" s="20"/>
      <c r="N1713" s="20"/>
    </row>
    <row r="1714" hidden="1">
      <c r="A1714" s="22">
        <v>11599.0</v>
      </c>
      <c r="B1714" s="23">
        <v>-0.028571</v>
      </c>
      <c r="C1714" s="23"/>
      <c r="D1714" s="23"/>
      <c r="E1714" s="23"/>
      <c r="F1714" s="23"/>
      <c r="G1714" s="23"/>
      <c r="H1714" s="23">
        <f t="shared" si="1"/>
        <v>0.971429</v>
      </c>
      <c r="I1714" s="19"/>
      <c r="J1714" s="19"/>
      <c r="K1714" s="20">
        <v>13.0</v>
      </c>
      <c r="L1714" s="20"/>
      <c r="M1714" s="20"/>
      <c r="N1714" s="20"/>
    </row>
    <row r="1715" hidden="1">
      <c r="A1715" s="22">
        <v>11601.0</v>
      </c>
      <c r="B1715" s="23">
        <v>-0.05885</v>
      </c>
      <c r="C1715" s="23"/>
      <c r="D1715" s="23"/>
      <c r="E1715" s="23"/>
      <c r="F1715" s="23"/>
      <c r="G1715" s="23"/>
      <c r="H1715" s="23">
        <f t="shared" si="1"/>
        <v>0.94115</v>
      </c>
      <c r="I1715" s="19"/>
      <c r="J1715" s="19"/>
      <c r="K1715" s="20">
        <v>14.0</v>
      </c>
      <c r="L1715" s="20"/>
      <c r="M1715" s="20"/>
      <c r="N1715" s="20"/>
    </row>
    <row r="1716" hidden="1">
      <c r="A1716" s="22">
        <v>11602.0</v>
      </c>
      <c r="B1716" s="23">
        <v>0.111278</v>
      </c>
      <c r="C1716" s="23"/>
      <c r="D1716" s="23"/>
      <c r="E1716" s="23"/>
      <c r="F1716" s="23"/>
      <c r="G1716" s="23"/>
      <c r="H1716" s="23">
        <f t="shared" si="1"/>
        <v>1.111278</v>
      </c>
      <c r="I1716" s="19"/>
      <c r="J1716" s="19"/>
      <c r="K1716" s="20">
        <v>15.0</v>
      </c>
      <c r="L1716" s="20"/>
      <c r="M1716" s="20"/>
      <c r="N1716" s="20"/>
    </row>
    <row r="1717" hidden="1">
      <c r="A1717" s="22">
        <v>11603.0</v>
      </c>
      <c r="B1717" s="23">
        <v>-0.008322</v>
      </c>
      <c r="C1717" s="23"/>
      <c r="D1717" s="23"/>
      <c r="E1717" s="23"/>
      <c r="F1717" s="23"/>
      <c r="G1717" s="23"/>
      <c r="H1717" s="23">
        <f t="shared" si="1"/>
        <v>0.991678</v>
      </c>
      <c r="I1717" s="19"/>
      <c r="J1717" s="19"/>
      <c r="K1717" s="20">
        <v>16.0</v>
      </c>
      <c r="L1717" s="20"/>
      <c r="M1717" s="20"/>
      <c r="N1717" s="20"/>
    </row>
    <row r="1718" hidden="1">
      <c r="A1718" s="22">
        <v>11604.0</v>
      </c>
      <c r="B1718" s="23">
        <v>0.07939</v>
      </c>
      <c r="C1718" s="23"/>
      <c r="D1718" s="23"/>
      <c r="E1718" s="23"/>
      <c r="F1718" s="23"/>
      <c r="G1718" s="23"/>
      <c r="H1718" s="23">
        <f t="shared" si="1"/>
        <v>1.07939</v>
      </c>
      <c r="I1718" s="19"/>
      <c r="J1718" s="19"/>
      <c r="K1718" s="20">
        <v>17.0</v>
      </c>
      <c r="L1718" s="20"/>
      <c r="M1718" s="20"/>
      <c r="N1718" s="20"/>
    </row>
    <row r="1719" hidden="1">
      <c r="A1719" s="22">
        <v>11605.0</v>
      </c>
      <c r="B1719" s="23">
        <v>-2.19E-4</v>
      </c>
      <c r="C1719" s="23"/>
      <c r="D1719" s="23"/>
      <c r="E1719" s="23"/>
      <c r="F1719" s="23"/>
      <c r="G1719" s="23"/>
      <c r="H1719" s="23">
        <f t="shared" si="1"/>
        <v>0.999781</v>
      </c>
      <c r="I1719" s="19"/>
      <c r="J1719" s="19"/>
      <c r="K1719" s="20">
        <v>18.0</v>
      </c>
      <c r="L1719" s="20"/>
      <c r="M1719" s="20"/>
      <c r="N1719" s="20"/>
    </row>
    <row r="1720" hidden="1">
      <c r="A1720" s="22">
        <v>11606.0</v>
      </c>
      <c r="B1720" s="23">
        <v>0.007176</v>
      </c>
      <c r="C1720" s="23"/>
      <c r="D1720" s="23"/>
      <c r="E1720" s="23"/>
      <c r="F1720" s="23"/>
      <c r="G1720" s="23"/>
      <c r="H1720" s="23">
        <f t="shared" si="1"/>
        <v>1.007176</v>
      </c>
      <c r="I1720" s="19"/>
      <c r="J1720" s="19"/>
      <c r="K1720" s="20">
        <v>19.0</v>
      </c>
      <c r="L1720" s="20"/>
      <c r="M1720" s="20"/>
      <c r="N1720" s="20"/>
    </row>
    <row r="1721">
      <c r="A1721" s="22">
        <v>11609.0</v>
      </c>
      <c r="B1721" s="23">
        <v>-0.047876</v>
      </c>
      <c r="C1721" s="23"/>
      <c r="D1721" s="23"/>
      <c r="E1721" s="23"/>
      <c r="F1721" s="23"/>
      <c r="G1721" s="23">
        <f>STDEV(B1702:B1721)</f>
        <v>0.04552230164</v>
      </c>
      <c r="H1721" s="23">
        <f t="shared" si="1"/>
        <v>0.952124</v>
      </c>
      <c r="I1721" s="19">
        <f>($H1702 * $H1703 * $H1704 * $H1705 * $H1706 * $H1707 * $H1708 * $H1709 * $H1710 * $H1711 * $H1712 * $H1713 * $H1714 * $H1715 * $H1716 * $H1717 * $H1718 * $H1719 * $H1720 * $H1721)</f>
        <v>0.8865698844</v>
      </c>
      <c r="J1721" s="19">
        <f>$I1721^(1/20) - 1</f>
        <v>-0.00600168375</v>
      </c>
      <c r="K1721" s="20">
        <v>0.0</v>
      </c>
      <c r="L1721" s="20"/>
      <c r="M1721" s="20"/>
      <c r="N1721" s="20"/>
    </row>
    <row r="1722" hidden="1">
      <c r="A1722" s="22">
        <v>11610.0</v>
      </c>
      <c r="B1722" s="23">
        <v>-0.021798</v>
      </c>
      <c r="C1722" s="23"/>
      <c r="D1722" s="23"/>
      <c r="E1722" s="23"/>
      <c r="F1722" s="23"/>
      <c r="G1722" s="23"/>
      <c r="H1722" s="23">
        <f t="shared" si="1"/>
        <v>0.978202</v>
      </c>
      <c r="I1722" s="19"/>
      <c r="J1722" s="19"/>
      <c r="K1722" s="20">
        <v>1.0</v>
      </c>
      <c r="L1722" s="20"/>
      <c r="M1722" s="20"/>
      <c r="N1722" s="20"/>
    </row>
    <row r="1723" hidden="1">
      <c r="A1723" s="22">
        <v>11611.0</v>
      </c>
      <c r="B1723" s="23">
        <v>0.01851</v>
      </c>
      <c r="C1723" s="23"/>
      <c r="D1723" s="23"/>
      <c r="E1723" s="23"/>
      <c r="F1723" s="23"/>
      <c r="G1723" s="23"/>
      <c r="H1723" s="23">
        <f t="shared" si="1"/>
        <v>1.01851</v>
      </c>
      <c r="I1723" s="19"/>
      <c r="J1723" s="19"/>
      <c r="K1723" s="20">
        <v>2.0</v>
      </c>
      <c r="L1723" s="20"/>
      <c r="M1723" s="20"/>
      <c r="N1723" s="20"/>
    </row>
    <row r="1724" hidden="1">
      <c r="A1724" s="22">
        <v>11612.0</v>
      </c>
      <c r="B1724" s="23">
        <v>0.030471</v>
      </c>
      <c r="C1724" s="23"/>
      <c r="D1724" s="23"/>
      <c r="E1724" s="23"/>
      <c r="F1724" s="23"/>
      <c r="G1724" s="23"/>
      <c r="H1724" s="23">
        <f t="shared" si="1"/>
        <v>1.030471</v>
      </c>
      <c r="I1724" s="19"/>
      <c r="J1724" s="19"/>
      <c r="K1724" s="20">
        <v>3.0</v>
      </c>
      <c r="L1724" s="20"/>
      <c r="M1724" s="20"/>
      <c r="N1724" s="20"/>
    </row>
    <row r="1725" hidden="1">
      <c r="A1725" s="22">
        <v>11613.0</v>
      </c>
      <c r="B1725" s="23">
        <v>6.39E-4</v>
      </c>
      <c r="C1725" s="23"/>
      <c r="D1725" s="23"/>
      <c r="E1725" s="23"/>
      <c r="F1725" s="23"/>
      <c r="G1725" s="23"/>
      <c r="H1725" s="23">
        <f t="shared" si="1"/>
        <v>1.000639</v>
      </c>
      <c r="I1725" s="19"/>
      <c r="J1725" s="19"/>
      <c r="K1725" s="20">
        <v>4.0</v>
      </c>
      <c r="L1725" s="20"/>
      <c r="M1725" s="20"/>
      <c r="N1725" s="20"/>
    </row>
    <row r="1726" hidden="1">
      <c r="A1726" s="22">
        <v>11615.0</v>
      </c>
      <c r="B1726" s="23">
        <v>0.007983</v>
      </c>
      <c r="C1726" s="23"/>
      <c r="D1726" s="23"/>
      <c r="E1726" s="23"/>
      <c r="F1726" s="23"/>
      <c r="G1726" s="23"/>
      <c r="H1726" s="23">
        <f t="shared" si="1"/>
        <v>1.007983</v>
      </c>
      <c r="I1726" s="19"/>
      <c r="J1726" s="19"/>
      <c r="K1726" s="20">
        <v>5.0</v>
      </c>
      <c r="L1726" s="20"/>
      <c r="M1726" s="20"/>
      <c r="N1726" s="20"/>
    </row>
    <row r="1727" hidden="1">
      <c r="A1727" s="22">
        <v>11616.0</v>
      </c>
      <c r="B1727" s="23">
        <v>0.042769</v>
      </c>
      <c r="C1727" s="23"/>
      <c r="D1727" s="23"/>
      <c r="E1727" s="23"/>
      <c r="F1727" s="23"/>
      <c r="G1727" s="23"/>
      <c r="H1727" s="23">
        <f t="shared" si="1"/>
        <v>1.042769</v>
      </c>
      <c r="I1727" s="19"/>
      <c r="J1727" s="19"/>
      <c r="K1727" s="20">
        <v>6.0</v>
      </c>
      <c r="L1727" s="20"/>
      <c r="M1727" s="20"/>
      <c r="N1727" s="20"/>
    </row>
    <row r="1728" hidden="1">
      <c r="A1728" s="22">
        <v>11617.0</v>
      </c>
      <c r="B1728" s="23">
        <v>-0.009165</v>
      </c>
      <c r="C1728" s="23"/>
      <c r="D1728" s="23"/>
      <c r="E1728" s="23"/>
      <c r="F1728" s="23"/>
      <c r="G1728" s="23"/>
      <c r="H1728" s="23">
        <f t="shared" si="1"/>
        <v>0.990835</v>
      </c>
      <c r="I1728" s="19"/>
      <c r="J1728" s="19"/>
      <c r="K1728" s="20">
        <v>7.0</v>
      </c>
      <c r="L1728" s="20"/>
      <c r="M1728" s="20"/>
      <c r="N1728" s="20"/>
    </row>
    <row r="1729" hidden="1">
      <c r="A1729" s="22">
        <v>11618.0</v>
      </c>
      <c r="B1729" s="23">
        <v>-0.032044</v>
      </c>
      <c r="C1729" s="23"/>
      <c r="D1729" s="23"/>
      <c r="E1729" s="23"/>
      <c r="F1729" s="23"/>
      <c r="G1729" s="23"/>
      <c r="H1729" s="23">
        <f t="shared" si="1"/>
        <v>0.967956</v>
      </c>
      <c r="I1729" s="19"/>
      <c r="J1729" s="19"/>
      <c r="K1729" s="20">
        <v>8.0</v>
      </c>
      <c r="L1729" s="20"/>
      <c r="M1729" s="20"/>
      <c r="N1729" s="20"/>
    </row>
    <row r="1730" hidden="1">
      <c r="A1730" s="22">
        <v>11619.0</v>
      </c>
      <c r="B1730" s="23">
        <v>0.030765</v>
      </c>
      <c r="C1730" s="23"/>
      <c r="D1730" s="23"/>
      <c r="E1730" s="23"/>
      <c r="F1730" s="23"/>
      <c r="G1730" s="23"/>
      <c r="H1730" s="23">
        <f t="shared" si="1"/>
        <v>1.030765</v>
      </c>
      <c r="I1730" s="19"/>
      <c r="J1730" s="19"/>
      <c r="K1730" s="20">
        <v>9.0</v>
      </c>
      <c r="L1730" s="20"/>
      <c r="M1730" s="20"/>
      <c r="N1730" s="20"/>
    </row>
    <row r="1731" hidden="1">
      <c r="A1731" s="22">
        <v>11620.0</v>
      </c>
      <c r="B1731" s="23">
        <v>0.007454</v>
      </c>
      <c r="C1731" s="23"/>
      <c r="D1731" s="23"/>
      <c r="E1731" s="23"/>
      <c r="F1731" s="23"/>
      <c r="G1731" s="23"/>
      <c r="H1731" s="23">
        <f t="shared" si="1"/>
        <v>1.007454</v>
      </c>
      <c r="I1731" s="19"/>
      <c r="J1731" s="19"/>
      <c r="K1731" s="20">
        <v>10.0</v>
      </c>
      <c r="L1731" s="20"/>
      <c r="M1731" s="20"/>
      <c r="N1731" s="20"/>
    </row>
    <row r="1732" hidden="1">
      <c r="A1732" s="22">
        <v>11622.0</v>
      </c>
      <c r="B1732" s="23">
        <v>-0.025784</v>
      </c>
      <c r="C1732" s="23"/>
      <c r="D1732" s="23"/>
      <c r="E1732" s="23"/>
      <c r="F1732" s="23"/>
      <c r="G1732" s="23"/>
      <c r="H1732" s="23">
        <f t="shared" si="1"/>
        <v>0.974216</v>
      </c>
      <c r="I1732" s="19"/>
      <c r="J1732" s="19"/>
      <c r="K1732" s="20">
        <v>11.0</v>
      </c>
      <c r="L1732" s="20"/>
      <c r="M1732" s="20"/>
      <c r="N1732" s="20"/>
    </row>
    <row r="1733" hidden="1">
      <c r="A1733" s="22">
        <v>11623.0</v>
      </c>
      <c r="B1733" s="23">
        <v>-0.018829</v>
      </c>
      <c r="C1733" s="23"/>
      <c r="D1733" s="23"/>
      <c r="E1733" s="23"/>
      <c r="F1733" s="23"/>
      <c r="G1733" s="23"/>
      <c r="H1733" s="23">
        <f t="shared" si="1"/>
        <v>0.981171</v>
      </c>
      <c r="I1733" s="19"/>
      <c r="J1733" s="19"/>
      <c r="K1733" s="20">
        <v>12.0</v>
      </c>
      <c r="L1733" s="20"/>
      <c r="M1733" s="20"/>
      <c r="N1733" s="20"/>
    </row>
    <row r="1734" hidden="1">
      <c r="A1734" s="22">
        <v>11624.0</v>
      </c>
      <c r="B1734" s="23">
        <v>-0.026929</v>
      </c>
      <c r="C1734" s="23"/>
      <c r="D1734" s="23"/>
      <c r="E1734" s="23"/>
      <c r="F1734" s="23"/>
      <c r="G1734" s="23"/>
      <c r="H1734" s="23">
        <f t="shared" si="1"/>
        <v>0.973071</v>
      </c>
      <c r="I1734" s="19"/>
      <c r="J1734" s="19"/>
      <c r="K1734" s="20">
        <v>13.0</v>
      </c>
      <c r="L1734" s="20"/>
      <c r="M1734" s="20"/>
      <c r="N1734" s="20"/>
    </row>
    <row r="1735" hidden="1">
      <c r="A1735" s="22">
        <v>11625.0</v>
      </c>
      <c r="B1735" s="23">
        <v>0.002097</v>
      </c>
      <c r="C1735" s="23"/>
      <c r="D1735" s="23"/>
      <c r="E1735" s="23"/>
      <c r="F1735" s="23"/>
      <c r="G1735" s="23"/>
      <c r="H1735" s="23">
        <f t="shared" si="1"/>
        <v>1.002097</v>
      </c>
      <c r="I1735" s="19"/>
      <c r="J1735" s="19"/>
      <c r="K1735" s="20">
        <v>14.0</v>
      </c>
      <c r="L1735" s="20"/>
      <c r="M1735" s="20"/>
      <c r="N1735" s="20"/>
    </row>
    <row r="1736" hidden="1">
      <c r="A1736" s="22">
        <v>11626.0</v>
      </c>
      <c r="B1736" s="23">
        <v>0.026991</v>
      </c>
      <c r="C1736" s="23"/>
      <c r="D1736" s="23"/>
      <c r="E1736" s="23"/>
      <c r="F1736" s="23"/>
      <c r="G1736" s="23"/>
      <c r="H1736" s="23">
        <f t="shared" si="1"/>
        <v>1.026991</v>
      </c>
      <c r="I1736" s="19"/>
      <c r="J1736" s="19"/>
      <c r="K1736" s="20">
        <v>15.0</v>
      </c>
      <c r="L1736" s="20"/>
      <c r="M1736" s="20"/>
      <c r="N1736" s="20"/>
    </row>
    <row r="1737" hidden="1">
      <c r="A1737" s="22">
        <v>11627.0</v>
      </c>
      <c r="B1737" s="23">
        <v>0.011767</v>
      </c>
      <c r="C1737" s="23"/>
      <c r="D1737" s="23"/>
      <c r="E1737" s="23"/>
      <c r="F1737" s="23"/>
      <c r="G1737" s="23"/>
      <c r="H1737" s="23">
        <f t="shared" si="1"/>
        <v>1.011767</v>
      </c>
      <c r="I1737" s="19"/>
      <c r="J1737" s="19"/>
      <c r="K1737" s="20">
        <v>16.0</v>
      </c>
      <c r="L1737" s="20"/>
      <c r="M1737" s="20"/>
      <c r="N1737" s="20"/>
    </row>
    <row r="1738" hidden="1">
      <c r="A1738" s="22">
        <v>11629.0</v>
      </c>
      <c r="B1738" s="23">
        <v>-0.001889</v>
      </c>
      <c r="C1738" s="23"/>
      <c r="D1738" s="23"/>
      <c r="E1738" s="23"/>
      <c r="F1738" s="23"/>
      <c r="G1738" s="23"/>
      <c r="H1738" s="23">
        <f t="shared" si="1"/>
        <v>0.998111</v>
      </c>
      <c r="I1738" s="19"/>
      <c r="J1738" s="19"/>
      <c r="K1738" s="20">
        <v>17.0</v>
      </c>
      <c r="L1738" s="20"/>
      <c r="M1738" s="20"/>
      <c r="N1738" s="20"/>
    </row>
    <row r="1739" hidden="1">
      <c r="A1739" s="22">
        <v>11631.0</v>
      </c>
      <c r="B1739" s="23">
        <v>0.026655</v>
      </c>
      <c r="C1739" s="23"/>
      <c r="D1739" s="23"/>
      <c r="E1739" s="23"/>
      <c r="F1739" s="23"/>
      <c r="G1739" s="23"/>
      <c r="H1739" s="23">
        <f t="shared" si="1"/>
        <v>1.026655</v>
      </c>
      <c r="I1739" s="19"/>
      <c r="J1739" s="19"/>
      <c r="K1739" s="20">
        <v>18.0</v>
      </c>
      <c r="L1739" s="20"/>
      <c r="M1739" s="20"/>
      <c r="N1739" s="20"/>
    </row>
    <row r="1740" hidden="1">
      <c r="A1740" s="22">
        <v>11632.0</v>
      </c>
      <c r="B1740" s="23">
        <v>-0.002213</v>
      </c>
      <c r="C1740" s="23"/>
      <c r="D1740" s="23"/>
      <c r="E1740" s="23"/>
      <c r="F1740" s="23"/>
      <c r="G1740" s="23"/>
      <c r="H1740" s="23">
        <f t="shared" si="1"/>
        <v>0.997787</v>
      </c>
      <c r="I1740" s="19"/>
      <c r="J1740" s="19"/>
      <c r="K1740" s="20">
        <v>19.0</v>
      </c>
      <c r="L1740" s="20"/>
      <c r="M1740" s="20"/>
      <c r="N1740" s="20"/>
    </row>
    <row r="1741">
      <c r="A1741" s="22">
        <v>11633.0</v>
      </c>
      <c r="B1741" s="23">
        <v>0.027535</v>
      </c>
      <c r="C1741" s="23"/>
      <c r="D1741" s="23"/>
      <c r="E1741" s="23"/>
      <c r="F1741" s="23"/>
      <c r="G1741" s="23">
        <f>STDEV(B1722:B1741)</f>
        <v>0.02223600135</v>
      </c>
      <c r="H1741" s="23">
        <f t="shared" si="1"/>
        <v>1.027535</v>
      </c>
      <c r="I1741" s="19">
        <f>($H1722 * $H1723 * $H1724 * $H1725 * $H1726 * $H1727 * $H1728 * $H1729 * $H1730 * $H1731 * $H1732 * $H1733 * $H1734 * $H1735 * $H1736 * $H1737 * $H1738 * $H1739 * $H1740 * $H1741)</f>
        <v>1.094282469</v>
      </c>
      <c r="J1741" s="19">
        <f>$I1741^(1/20) - 1</f>
        <v>0.00451510598</v>
      </c>
      <c r="K1741" s="20">
        <v>0.0</v>
      </c>
      <c r="L1741" s="20"/>
      <c r="M1741" s="20"/>
      <c r="N1741" s="20"/>
    </row>
    <row r="1742" hidden="1">
      <c r="A1742" s="22">
        <v>11634.0</v>
      </c>
      <c r="B1742" s="23">
        <v>0.025352</v>
      </c>
      <c r="C1742" s="23"/>
      <c r="D1742" s="23"/>
      <c r="E1742" s="23"/>
      <c r="F1742" s="23"/>
      <c r="G1742" s="23"/>
      <c r="H1742" s="23">
        <f t="shared" si="1"/>
        <v>1.025352</v>
      </c>
      <c r="I1742" s="19"/>
      <c r="J1742" s="19"/>
      <c r="K1742" s="20">
        <v>1.0</v>
      </c>
      <c r="L1742" s="20"/>
      <c r="M1742" s="20"/>
      <c r="N1742" s="20"/>
    </row>
    <row r="1743" hidden="1">
      <c r="A1743" s="22">
        <v>11636.0</v>
      </c>
      <c r="B1743" s="23">
        <v>0.013627</v>
      </c>
      <c r="C1743" s="23"/>
      <c r="D1743" s="23"/>
      <c r="E1743" s="23"/>
      <c r="F1743" s="23"/>
      <c r="G1743" s="23"/>
      <c r="H1743" s="23">
        <f t="shared" si="1"/>
        <v>1.013627</v>
      </c>
      <c r="I1743" s="19"/>
      <c r="J1743" s="19"/>
      <c r="K1743" s="20">
        <v>2.0</v>
      </c>
      <c r="L1743" s="20"/>
      <c r="M1743" s="20"/>
      <c r="N1743" s="20"/>
    </row>
    <row r="1744" hidden="1">
      <c r="A1744" s="22">
        <v>11637.0</v>
      </c>
      <c r="B1744" s="23">
        <v>-0.019455</v>
      </c>
      <c r="C1744" s="23"/>
      <c r="D1744" s="23"/>
      <c r="E1744" s="23"/>
      <c r="F1744" s="23"/>
      <c r="G1744" s="23"/>
      <c r="H1744" s="23">
        <f t="shared" si="1"/>
        <v>0.980545</v>
      </c>
      <c r="I1744" s="19"/>
      <c r="J1744" s="19"/>
      <c r="K1744" s="20">
        <v>3.0</v>
      </c>
      <c r="L1744" s="20"/>
      <c r="M1744" s="20"/>
      <c r="N1744" s="20"/>
    </row>
    <row r="1745" hidden="1">
      <c r="A1745" s="22">
        <v>11638.0</v>
      </c>
      <c r="B1745" s="23">
        <v>-0.013217</v>
      </c>
      <c r="C1745" s="23"/>
      <c r="D1745" s="23"/>
      <c r="E1745" s="23"/>
      <c r="F1745" s="23"/>
      <c r="G1745" s="23"/>
      <c r="H1745" s="23">
        <f t="shared" si="1"/>
        <v>0.986783</v>
      </c>
      <c r="I1745" s="19"/>
      <c r="J1745" s="19"/>
      <c r="K1745" s="20">
        <v>4.0</v>
      </c>
      <c r="L1745" s="20"/>
      <c r="M1745" s="20"/>
      <c r="N1745" s="20"/>
    </row>
    <row r="1746" hidden="1">
      <c r="A1746" s="22">
        <v>11639.0</v>
      </c>
      <c r="B1746" s="23">
        <v>-0.002513</v>
      </c>
      <c r="C1746" s="23"/>
      <c r="D1746" s="23"/>
      <c r="E1746" s="23"/>
      <c r="F1746" s="23"/>
      <c r="G1746" s="23"/>
      <c r="H1746" s="23">
        <f t="shared" si="1"/>
        <v>0.997487</v>
      </c>
      <c r="I1746" s="19"/>
      <c r="J1746" s="19"/>
      <c r="K1746" s="20">
        <v>5.0</v>
      </c>
      <c r="L1746" s="20"/>
      <c r="M1746" s="20"/>
      <c r="N1746" s="20"/>
    </row>
    <row r="1747" hidden="1">
      <c r="A1747" s="22">
        <v>11640.0</v>
      </c>
      <c r="B1747" s="23">
        <v>-0.030291</v>
      </c>
      <c r="C1747" s="23"/>
      <c r="D1747" s="23"/>
      <c r="E1747" s="23"/>
      <c r="F1747" s="23"/>
      <c r="G1747" s="23"/>
      <c r="H1747" s="23">
        <f t="shared" si="1"/>
        <v>0.969709</v>
      </c>
      <c r="I1747" s="19"/>
      <c r="J1747" s="19"/>
      <c r="K1747" s="20">
        <v>6.0</v>
      </c>
      <c r="L1747" s="20"/>
      <c r="M1747" s="20"/>
      <c r="N1747" s="20"/>
    </row>
    <row r="1748" hidden="1">
      <c r="A1748" s="22">
        <v>11641.0</v>
      </c>
      <c r="B1748" s="23">
        <v>-0.011618</v>
      </c>
      <c r="C1748" s="23"/>
      <c r="D1748" s="23"/>
      <c r="E1748" s="23"/>
      <c r="F1748" s="23"/>
      <c r="G1748" s="23"/>
      <c r="H1748" s="23">
        <f t="shared" si="1"/>
        <v>0.988382</v>
      </c>
      <c r="I1748" s="19"/>
      <c r="J1748" s="19"/>
      <c r="K1748" s="20">
        <v>7.0</v>
      </c>
      <c r="L1748" s="20"/>
      <c r="M1748" s="20"/>
      <c r="N1748" s="20"/>
    </row>
    <row r="1749" hidden="1">
      <c r="A1749" s="22">
        <v>11643.0</v>
      </c>
      <c r="B1749" s="23">
        <v>-0.012536</v>
      </c>
      <c r="C1749" s="23"/>
      <c r="D1749" s="23"/>
      <c r="E1749" s="23"/>
      <c r="F1749" s="23"/>
      <c r="G1749" s="23"/>
      <c r="H1749" s="23">
        <f t="shared" si="1"/>
        <v>0.987464</v>
      </c>
      <c r="I1749" s="19"/>
      <c r="J1749" s="19"/>
      <c r="K1749" s="20">
        <v>8.0</v>
      </c>
      <c r="L1749" s="20"/>
      <c r="M1749" s="20"/>
      <c r="N1749" s="20"/>
    </row>
    <row r="1750" hidden="1">
      <c r="A1750" s="22">
        <v>11644.0</v>
      </c>
      <c r="B1750" s="23">
        <v>0.012354</v>
      </c>
      <c r="C1750" s="23"/>
      <c r="D1750" s="23"/>
      <c r="E1750" s="23"/>
      <c r="F1750" s="23"/>
      <c r="G1750" s="23"/>
      <c r="H1750" s="23">
        <f t="shared" si="1"/>
        <v>1.012354</v>
      </c>
      <c r="I1750" s="19"/>
      <c r="J1750" s="19"/>
      <c r="K1750" s="20">
        <v>9.0</v>
      </c>
      <c r="L1750" s="20"/>
      <c r="M1750" s="20"/>
      <c r="N1750" s="20"/>
    </row>
    <row r="1751" hidden="1">
      <c r="A1751" s="22">
        <v>11645.0</v>
      </c>
      <c r="B1751" s="23">
        <v>-0.030309</v>
      </c>
      <c r="C1751" s="23"/>
      <c r="D1751" s="23"/>
      <c r="E1751" s="23"/>
      <c r="F1751" s="23"/>
      <c r="G1751" s="23"/>
      <c r="H1751" s="23">
        <f t="shared" si="1"/>
        <v>0.969691</v>
      </c>
      <c r="I1751" s="19"/>
      <c r="J1751" s="19"/>
      <c r="K1751" s="20">
        <v>10.0</v>
      </c>
      <c r="L1751" s="20"/>
      <c r="M1751" s="20"/>
      <c r="N1751" s="20"/>
    </row>
    <row r="1752" hidden="1">
      <c r="A1752" s="22">
        <v>11646.0</v>
      </c>
      <c r="B1752" s="23">
        <v>-0.00516</v>
      </c>
      <c r="C1752" s="23"/>
      <c r="D1752" s="23"/>
      <c r="E1752" s="23"/>
      <c r="F1752" s="23"/>
      <c r="G1752" s="23"/>
      <c r="H1752" s="23">
        <f t="shared" si="1"/>
        <v>0.99484</v>
      </c>
      <c r="I1752" s="19"/>
      <c r="J1752" s="19"/>
      <c r="K1752" s="20">
        <v>11.0</v>
      </c>
      <c r="L1752" s="20"/>
      <c r="M1752" s="20"/>
      <c r="N1752" s="20"/>
    </row>
    <row r="1753" hidden="1">
      <c r="A1753" s="22">
        <v>11647.0</v>
      </c>
      <c r="B1753" s="23">
        <v>-0.029846</v>
      </c>
      <c r="C1753" s="23"/>
      <c r="D1753" s="23"/>
      <c r="E1753" s="23"/>
      <c r="F1753" s="23"/>
      <c r="G1753" s="23"/>
      <c r="H1753" s="23">
        <f t="shared" si="1"/>
        <v>0.970154</v>
      </c>
      <c r="I1753" s="19"/>
      <c r="J1753" s="19"/>
      <c r="K1753" s="20">
        <v>12.0</v>
      </c>
      <c r="L1753" s="20"/>
      <c r="M1753" s="20"/>
      <c r="N1753" s="20"/>
    </row>
    <row r="1754" hidden="1">
      <c r="A1754" s="22">
        <v>11648.0</v>
      </c>
      <c r="B1754" s="23">
        <v>-0.005034</v>
      </c>
      <c r="C1754" s="23"/>
      <c r="D1754" s="23"/>
      <c r="E1754" s="23"/>
      <c r="F1754" s="23"/>
      <c r="G1754" s="23"/>
      <c r="H1754" s="23">
        <f t="shared" si="1"/>
        <v>0.994966</v>
      </c>
      <c r="I1754" s="19"/>
      <c r="J1754" s="19"/>
      <c r="K1754" s="20">
        <v>13.0</v>
      </c>
      <c r="L1754" s="20"/>
      <c r="M1754" s="20"/>
      <c r="N1754" s="20"/>
    </row>
    <row r="1755" hidden="1">
      <c r="A1755" s="22">
        <v>11650.0</v>
      </c>
      <c r="B1755" s="23">
        <v>-0.009694</v>
      </c>
      <c r="C1755" s="23"/>
      <c r="D1755" s="23"/>
      <c r="E1755" s="23"/>
      <c r="F1755" s="23"/>
      <c r="G1755" s="23"/>
      <c r="H1755" s="23">
        <f t="shared" si="1"/>
        <v>0.990306</v>
      </c>
      <c r="I1755" s="19"/>
      <c r="J1755" s="19"/>
      <c r="K1755" s="20">
        <v>14.0</v>
      </c>
      <c r="L1755" s="20"/>
      <c r="M1755" s="20"/>
      <c r="N1755" s="20"/>
    </row>
    <row r="1756" hidden="1">
      <c r="A1756" s="22">
        <v>11651.0</v>
      </c>
      <c r="B1756" s="23">
        <v>0.015979</v>
      </c>
      <c r="C1756" s="23"/>
      <c r="D1756" s="23"/>
      <c r="E1756" s="23"/>
      <c r="F1756" s="23"/>
      <c r="G1756" s="23"/>
      <c r="H1756" s="23">
        <f t="shared" si="1"/>
        <v>1.015979</v>
      </c>
      <c r="I1756" s="19"/>
      <c r="J1756" s="19"/>
      <c r="K1756" s="20">
        <v>15.0</v>
      </c>
      <c r="L1756" s="20"/>
      <c r="M1756" s="20"/>
      <c r="N1756" s="20"/>
    </row>
    <row r="1757" hidden="1">
      <c r="A1757" s="22">
        <v>11652.0</v>
      </c>
      <c r="B1757" s="23">
        <v>-0.031812</v>
      </c>
      <c r="C1757" s="23"/>
      <c r="D1757" s="23"/>
      <c r="E1757" s="23"/>
      <c r="F1757" s="23"/>
      <c r="G1757" s="23"/>
      <c r="H1757" s="23">
        <f t="shared" si="1"/>
        <v>0.968188</v>
      </c>
      <c r="I1757" s="19"/>
      <c r="J1757" s="19"/>
      <c r="K1757" s="20">
        <v>16.0</v>
      </c>
      <c r="L1757" s="20"/>
      <c r="M1757" s="20"/>
      <c r="N1757" s="20"/>
    </row>
    <row r="1758" hidden="1">
      <c r="A1758" s="22">
        <v>11654.0</v>
      </c>
      <c r="B1758" s="23">
        <v>-0.024906</v>
      </c>
      <c r="C1758" s="23"/>
      <c r="D1758" s="23"/>
      <c r="E1758" s="23"/>
      <c r="F1758" s="23"/>
      <c r="G1758" s="23"/>
      <c r="H1758" s="23">
        <f t="shared" si="1"/>
        <v>0.975094</v>
      </c>
      <c r="I1758" s="19"/>
      <c r="J1758" s="19"/>
      <c r="K1758" s="20">
        <v>17.0</v>
      </c>
      <c r="L1758" s="20"/>
      <c r="M1758" s="20"/>
      <c r="N1758" s="20"/>
    </row>
    <row r="1759" hidden="1">
      <c r="A1759" s="22">
        <v>11655.0</v>
      </c>
      <c r="B1759" s="23">
        <v>-0.012608</v>
      </c>
      <c r="C1759" s="23"/>
      <c r="D1759" s="23"/>
      <c r="E1759" s="23"/>
      <c r="F1759" s="23"/>
      <c r="G1759" s="23"/>
      <c r="H1759" s="23">
        <f t="shared" si="1"/>
        <v>0.987392</v>
      </c>
      <c r="I1759" s="19"/>
      <c r="J1759" s="19"/>
      <c r="K1759" s="20">
        <v>18.0</v>
      </c>
      <c r="L1759" s="20"/>
      <c r="M1759" s="20"/>
      <c r="N1759" s="20"/>
    </row>
    <row r="1760" hidden="1">
      <c r="A1760" s="22">
        <v>11657.0</v>
      </c>
      <c r="B1760" s="23">
        <v>0.033555</v>
      </c>
      <c r="C1760" s="23"/>
      <c r="D1760" s="23"/>
      <c r="E1760" s="23"/>
      <c r="F1760" s="23"/>
      <c r="G1760" s="23"/>
      <c r="H1760" s="23">
        <f t="shared" si="1"/>
        <v>1.033555</v>
      </c>
      <c r="I1760" s="19"/>
      <c r="J1760" s="19"/>
      <c r="K1760" s="20">
        <v>19.0</v>
      </c>
      <c r="L1760" s="20"/>
      <c r="M1760" s="20"/>
      <c r="N1760" s="20"/>
    </row>
    <row r="1761">
      <c r="A1761" s="22">
        <v>11658.0</v>
      </c>
      <c r="B1761" s="23">
        <v>-0.008426</v>
      </c>
      <c r="C1761" s="23"/>
      <c r="D1761" s="23"/>
      <c r="E1761" s="23"/>
      <c r="F1761" s="23"/>
      <c r="G1761" s="23">
        <f>STDEV(B1742:B1761)</f>
        <v>0.01902235602</v>
      </c>
      <c r="H1761" s="23">
        <f t="shared" si="1"/>
        <v>0.991574</v>
      </c>
      <c r="I1761" s="19">
        <f>($H1742 * $H1743 * $H1744 * $H1745 * $H1746 * $H1747 * $H1748 * $H1749 * $H1750 * $H1751 * $H1752 * $H1753 * $H1754 * $H1755 * $H1756 * $H1757 * $H1758 * $H1759 * $H1760 * $H1761)</f>
        <v>0.8602242587</v>
      </c>
      <c r="J1761" s="19">
        <f>$I1761^(1/20) - 1</f>
        <v>-0.00749984266</v>
      </c>
      <c r="K1761" s="20">
        <v>0.0</v>
      </c>
      <c r="L1761" s="20"/>
      <c r="M1761" s="20"/>
      <c r="N1761" s="20"/>
    </row>
    <row r="1762" hidden="1">
      <c r="A1762" s="22">
        <v>11659.0</v>
      </c>
      <c r="B1762" s="23">
        <v>-0.03138</v>
      </c>
      <c r="C1762" s="23"/>
      <c r="D1762" s="23"/>
      <c r="E1762" s="23"/>
      <c r="F1762" s="23"/>
      <c r="G1762" s="23"/>
      <c r="H1762" s="23">
        <f t="shared" si="1"/>
        <v>0.96862</v>
      </c>
      <c r="I1762" s="19"/>
      <c r="J1762" s="19"/>
      <c r="K1762" s="20">
        <v>1.0</v>
      </c>
      <c r="L1762" s="20"/>
      <c r="M1762" s="20"/>
      <c r="N1762" s="20"/>
    </row>
    <row r="1763" hidden="1">
      <c r="A1763" s="22">
        <v>11660.0</v>
      </c>
      <c r="B1763" s="23">
        <v>0.014748</v>
      </c>
      <c r="C1763" s="23"/>
      <c r="D1763" s="23"/>
      <c r="E1763" s="23"/>
      <c r="F1763" s="23"/>
      <c r="G1763" s="23"/>
      <c r="H1763" s="23">
        <f t="shared" si="1"/>
        <v>1.014748</v>
      </c>
      <c r="I1763" s="19"/>
      <c r="J1763" s="19"/>
      <c r="K1763" s="20">
        <v>2.0</v>
      </c>
      <c r="L1763" s="20"/>
      <c r="M1763" s="20"/>
      <c r="N1763" s="20"/>
    </row>
    <row r="1764" hidden="1">
      <c r="A1764" s="22">
        <v>11661.0</v>
      </c>
      <c r="B1764" s="23">
        <v>-0.019956</v>
      </c>
      <c r="C1764" s="23"/>
      <c r="D1764" s="23"/>
      <c r="E1764" s="23"/>
      <c r="F1764" s="23"/>
      <c r="G1764" s="23"/>
      <c r="H1764" s="23">
        <f t="shared" si="1"/>
        <v>0.980044</v>
      </c>
      <c r="I1764" s="19"/>
      <c r="J1764" s="19"/>
      <c r="K1764" s="20">
        <v>3.0</v>
      </c>
      <c r="L1764" s="20"/>
      <c r="M1764" s="20"/>
      <c r="N1764" s="20"/>
    </row>
    <row r="1765" hidden="1">
      <c r="A1765" s="22">
        <v>11662.0</v>
      </c>
      <c r="B1765" s="23">
        <v>0.030592</v>
      </c>
      <c r="C1765" s="23"/>
      <c r="D1765" s="23"/>
      <c r="E1765" s="23"/>
      <c r="F1765" s="23"/>
      <c r="G1765" s="23"/>
      <c r="H1765" s="23">
        <f t="shared" si="1"/>
        <v>1.030592</v>
      </c>
      <c r="I1765" s="19"/>
      <c r="J1765" s="19"/>
      <c r="K1765" s="20">
        <v>4.0</v>
      </c>
      <c r="L1765" s="20"/>
      <c r="M1765" s="20"/>
      <c r="N1765" s="20"/>
    </row>
    <row r="1766" hidden="1">
      <c r="A1766" s="22">
        <v>11664.0</v>
      </c>
      <c r="B1766" s="23">
        <v>-0.001906</v>
      </c>
      <c r="C1766" s="23"/>
      <c r="D1766" s="23"/>
      <c r="E1766" s="23"/>
      <c r="F1766" s="23"/>
      <c r="G1766" s="23"/>
      <c r="H1766" s="23">
        <f t="shared" si="1"/>
        <v>0.998094</v>
      </c>
      <c r="I1766" s="19"/>
      <c r="J1766" s="19"/>
      <c r="K1766" s="20">
        <v>5.0</v>
      </c>
      <c r="L1766" s="20"/>
      <c r="M1766" s="20"/>
      <c r="N1766" s="20"/>
    </row>
    <row r="1767" hidden="1">
      <c r="A1767" s="22">
        <v>11665.0</v>
      </c>
      <c r="B1767" s="23">
        <v>-0.02999</v>
      </c>
      <c r="C1767" s="23"/>
      <c r="D1767" s="23"/>
      <c r="E1767" s="23"/>
      <c r="F1767" s="23"/>
      <c r="G1767" s="23"/>
      <c r="H1767" s="23">
        <f t="shared" si="1"/>
        <v>0.97001</v>
      </c>
      <c r="I1767" s="19"/>
      <c r="J1767" s="19"/>
      <c r="K1767" s="20">
        <v>6.0</v>
      </c>
      <c r="L1767" s="20"/>
      <c r="M1767" s="20"/>
      <c r="N1767" s="20"/>
    </row>
    <row r="1768" hidden="1">
      <c r="A1768" s="22">
        <v>11666.0</v>
      </c>
      <c r="B1768" s="23">
        <v>-0.025879</v>
      </c>
      <c r="C1768" s="23"/>
      <c r="D1768" s="23"/>
      <c r="E1768" s="23"/>
      <c r="F1768" s="23"/>
      <c r="G1768" s="23"/>
      <c r="H1768" s="23">
        <f t="shared" si="1"/>
        <v>0.974121</v>
      </c>
      <c r="I1768" s="19"/>
      <c r="J1768" s="19"/>
      <c r="K1768" s="20">
        <v>7.0</v>
      </c>
      <c r="L1768" s="20"/>
      <c r="M1768" s="20"/>
      <c r="N1768" s="20"/>
    </row>
    <row r="1769" hidden="1">
      <c r="A1769" s="22">
        <v>11667.0</v>
      </c>
      <c r="B1769" s="23">
        <v>-0.020651</v>
      </c>
      <c r="C1769" s="23"/>
      <c r="D1769" s="23"/>
      <c r="E1769" s="23"/>
      <c r="F1769" s="23"/>
      <c r="G1769" s="23"/>
      <c r="H1769" s="23">
        <f t="shared" si="1"/>
        <v>0.979349</v>
      </c>
      <c r="I1769" s="19"/>
      <c r="J1769" s="19"/>
      <c r="K1769" s="20">
        <v>8.0</v>
      </c>
      <c r="L1769" s="20"/>
      <c r="M1769" s="20"/>
      <c r="N1769" s="20"/>
    </row>
    <row r="1770" hidden="1">
      <c r="A1770" s="22">
        <v>11668.0</v>
      </c>
      <c r="B1770" s="23">
        <v>-0.027626</v>
      </c>
      <c r="C1770" s="23"/>
      <c r="D1770" s="23"/>
      <c r="E1770" s="23"/>
      <c r="F1770" s="23"/>
      <c r="G1770" s="23"/>
      <c r="H1770" s="23">
        <f t="shared" si="1"/>
        <v>0.972374</v>
      </c>
      <c r="I1770" s="19"/>
      <c r="J1770" s="19"/>
      <c r="K1770" s="20">
        <v>9.0</v>
      </c>
      <c r="L1770" s="20"/>
      <c r="M1770" s="20"/>
      <c r="N1770" s="20"/>
    </row>
    <row r="1771" hidden="1">
      <c r="A1771" s="22">
        <v>11669.0</v>
      </c>
      <c r="B1771" s="23">
        <v>-0.011098</v>
      </c>
      <c r="C1771" s="23"/>
      <c r="D1771" s="23"/>
      <c r="E1771" s="23"/>
      <c r="F1771" s="23"/>
      <c r="G1771" s="23"/>
      <c r="H1771" s="23">
        <f t="shared" si="1"/>
        <v>0.988902</v>
      </c>
      <c r="I1771" s="19"/>
      <c r="J1771" s="19"/>
      <c r="K1771" s="20">
        <v>10.0</v>
      </c>
      <c r="L1771" s="20"/>
      <c r="M1771" s="20"/>
      <c r="N1771" s="20"/>
    </row>
    <row r="1772" hidden="1">
      <c r="A1772" s="22">
        <v>11671.0</v>
      </c>
      <c r="B1772" s="23">
        <v>-0.02292</v>
      </c>
      <c r="C1772" s="23"/>
      <c r="D1772" s="23"/>
      <c r="E1772" s="23"/>
      <c r="F1772" s="23"/>
      <c r="G1772" s="23"/>
      <c r="H1772" s="23">
        <f t="shared" si="1"/>
        <v>0.97708</v>
      </c>
      <c r="I1772" s="19"/>
      <c r="J1772" s="19"/>
      <c r="K1772" s="20">
        <v>11.0</v>
      </c>
      <c r="L1772" s="20"/>
      <c r="M1772" s="20"/>
      <c r="N1772" s="20"/>
    </row>
    <row r="1773" hidden="1">
      <c r="A1773" s="22">
        <v>11672.0</v>
      </c>
      <c r="B1773" s="23">
        <v>0.009701</v>
      </c>
      <c r="C1773" s="23"/>
      <c r="D1773" s="23"/>
      <c r="E1773" s="23"/>
      <c r="F1773" s="23"/>
      <c r="G1773" s="23"/>
      <c r="H1773" s="23">
        <f t="shared" si="1"/>
        <v>1.009701</v>
      </c>
      <c r="I1773" s="19"/>
      <c r="J1773" s="19"/>
      <c r="K1773" s="20">
        <v>12.0</v>
      </c>
      <c r="L1773" s="20"/>
      <c r="M1773" s="20"/>
      <c r="N1773" s="20"/>
    </row>
    <row r="1774" hidden="1">
      <c r="A1774" s="22">
        <v>11673.0</v>
      </c>
      <c r="B1774" s="23">
        <v>-0.021034</v>
      </c>
      <c r="C1774" s="23"/>
      <c r="D1774" s="23"/>
      <c r="E1774" s="23"/>
      <c r="F1774" s="23"/>
      <c r="G1774" s="23"/>
      <c r="H1774" s="23">
        <f t="shared" si="1"/>
        <v>0.978966</v>
      </c>
      <c r="I1774" s="19"/>
      <c r="J1774" s="19"/>
      <c r="K1774" s="20">
        <v>13.0</v>
      </c>
      <c r="L1774" s="20"/>
      <c r="M1774" s="20"/>
      <c r="N1774" s="20"/>
    </row>
    <row r="1775" hidden="1">
      <c r="A1775" s="22">
        <v>11674.0</v>
      </c>
      <c r="B1775" s="23">
        <v>-0.031089</v>
      </c>
      <c r="C1775" s="23"/>
      <c r="D1775" s="23"/>
      <c r="E1775" s="23"/>
      <c r="F1775" s="23"/>
      <c r="G1775" s="23"/>
      <c r="H1775" s="23">
        <f t="shared" si="1"/>
        <v>0.968911</v>
      </c>
      <c r="I1775" s="19"/>
      <c r="J1775" s="19"/>
      <c r="K1775" s="20">
        <v>14.0</v>
      </c>
      <c r="L1775" s="20"/>
      <c r="M1775" s="20"/>
      <c r="N1775" s="20"/>
    </row>
    <row r="1776" hidden="1">
      <c r="A1776" s="22">
        <v>11675.0</v>
      </c>
      <c r="B1776" s="23">
        <v>0.079538</v>
      </c>
      <c r="C1776" s="23"/>
      <c r="D1776" s="23"/>
      <c r="E1776" s="23"/>
      <c r="F1776" s="23"/>
      <c r="G1776" s="23"/>
      <c r="H1776" s="23">
        <f t="shared" si="1"/>
        <v>1.079538</v>
      </c>
      <c r="I1776" s="19"/>
      <c r="J1776" s="19"/>
      <c r="K1776" s="20">
        <v>15.0</v>
      </c>
      <c r="L1776" s="20"/>
      <c r="M1776" s="20"/>
      <c r="N1776" s="20"/>
    </row>
    <row r="1777" hidden="1">
      <c r="A1777" s="22">
        <v>11676.0</v>
      </c>
      <c r="B1777" s="23">
        <v>0.007682</v>
      </c>
      <c r="C1777" s="23"/>
      <c r="D1777" s="23"/>
      <c r="E1777" s="23"/>
      <c r="F1777" s="23"/>
      <c r="G1777" s="23"/>
      <c r="H1777" s="23">
        <f t="shared" si="1"/>
        <v>1.007682</v>
      </c>
      <c r="I1777" s="19"/>
      <c r="J1777" s="19"/>
      <c r="K1777" s="20">
        <v>16.0</v>
      </c>
      <c r="L1777" s="20"/>
      <c r="M1777" s="20"/>
      <c r="N1777" s="20"/>
    </row>
    <row r="1778" hidden="1">
      <c r="A1778" s="22">
        <v>11678.0</v>
      </c>
      <c r="B1778" s="23">
        <v>-0.026936</v>
      </c>
      <c r="C1778" s="23"/>
      <c r="D1778" s="23"/>
      <c r="E1778" s="23"/>
      <c r="F1778" s="23"/>
      <c r="G1778" s="23"/>
      <c r="H1778" s="23">
        <f t="shared" si="1"/>
        <v>0.973064</v>
      </c>
      <c r="I1778" s="19"/>
      <c r="J1778" s="19"/>
      <c r="K1778" s="20">
        <v>17.0</v>
      </c>
      <c r="L1778" s="20"/>
      <c r="M1778" s="20"/>
      <c r="N1778" s="20"/>
    </row>
    <row r="1779" hidden="1">
      <c r="A1779" s="22">
        <v>11679.0</v>
      </c>
      <c r="B1779" s="23">
        <v>0.013836</v>
      </c>
      <c r="C1779" s="23"/>
      <c r="D1779" s="23"/>
      <c r="E1779" s="23"/>
      <c r="F1779" s="23"/>
      <c r="G1779" s="23"/>
      <c r="H1779" s="23">
        <f t="shared" si="1"/>
        <v>1.013836</v>
      </c>
      <c r="I1779" s="19"/>
      <c r="J1779" s="19"/>
      <c r="K1779" s="20">
        <v>18.0</v>
      </c>
      <c r="L1779" s="20"/>
      <c r="M1779" s="20"/>
      <c r="N1779" s="20"/>
    </row>
    <row r="1780" hidden="1">
      <c r="A1780" s="22">
        <v>11680.0</v>
      </c>
      <c r="B1780" s="23">
        <v>-0.034775</v>
      </c>
      <c r="C1780" s="23"/>
      <c r="D1780" s="23"/>
      <c r="E1780" s="23"/>
      <c r="F1780" s="23"/>
      <c r="G1780" s="23"/>
      <c r="H1780" s="23">
        <f t="shared" si="1"/>
        <v>0.965225</v>
      </c>
      <c r="I1780" s="19"/>
      <c r="J1780" s="19"/>
      <c r="K1780" s="20">
        <v>19.0</v>
      </c>
      <c r="L1780" s="20"/>
      <c r="M1780" s="20"/>
      <c r="N1780" s="20"/>
    </row>
    <row r="1781">
      <c r="A1781" s="22">
        <v>11681.0</v>
      </c>
      <c r="B1781" s="23">
        <v>8.2E-5</v>
      </c>
      <c r="C1781" s="23"/>
      <c r="D1781" s="23"/>
      <c r="E1781" s="23"/>
      <c r="F1781" s="23"/>
      <c r="G1781" s="23">
        <f>STDEV(B1762:B1781)</f>
        <v>0.02795760876</v>
      </c>
      <c r="H1781" s="23">
        <f t="shared" si="1"/>
        <v>1.000082</v>
      </c>
      <c r="I1781" s="19">
        <f>($H1762 * $H1763 * $H1764 * $H1765 * $H1766 * $H1767 * $H1768 * $H1769 * $H1770 * $H1771 * $H1772 * $H1773 * $H1774 * $H1775 * $H1776 * $H1777 * $H1778 * $H1779 * $H1780 * $H1781)</f>
        <v>0.8547473121</v>
      </c>
      <c r="J1781" s="19">
        <f>$I1781^(1/20) - 1</f>
        <v>-0.007816758753</v>
      </c>
      <c r="K1781" s="20">
        <v>0.0</v>
      </c>
      <c r="L1781" s="20"/>
      <c r="M1781" s="20"/>
      <c r="N1781" s="20"/>
    </row>
    <row r="1782" hidden="1">
      <c r="A1782" s="22">
        <v>11685.0</v>
      </c>
      <c r="B1782" s="23">
        <v>-0.026425</v>
      </c>
      <c r="C1782" s="23"/>
      <c r="D1782" s="23"/>
      <c r="E1782" s="23"/>
      <c r="F1782" s="23"/>
      <c r="G1782" s="23"/>
      <c r="H1782" s="23">
        <f t="shared" si="1"/>
        <v>0.973575</v>
      </c>
      <c r="I1782" s="19"/>
      <c r="J1782" s="19"/>
      <c r="K1782" s="20">
        <v>1.0</v>
      </c>
      <c r="L1782" s="20"/>
      <c r="M1782" s="20"/>
      <c r="N1782" s="20"/>
    </row>
    <row r="1783" hidden="1">
      <c r="A1783" s="22">
        <v>11686.0</v>
      </c>
      <c r="B1783" s="23">
        <v>0.020999</v>
      </c>
      <c r="C1783" s="23"/>
      <c r="D1783" s="23"/>
      <c r="E1783" s="23"/>
      <c r="F1783" s="23"/>
      <c r="G1783" s="23"/>
      <c r="H1783" s="23">
        <f t="shared" si="1"/>
        <v>1.020999</v>
      </c>
      <c r="I1783" s="19"/>
      <c r="J1783" s="19"/>
      <c r="K1783" s="20">
        <v>2.0</v>
      </c>
      <c r="L1783" s="20"/>
      <c r="M1783" s="20"/>
      <c r="N1783" s="20"/>
    </row>
    <row r="1784" hidden="1">
      <c r="A1784" s="22">
        <v>11687.0</v>
      </c>
      <c r="B1784" s="23">
        <v>0.016413</v>
      </c>
      <c r="C1784" s="23"/>
      <c r="D1784" s="23"/>
      <c r="E1784" s="23"/>
      <c r="F1784" s="23"/>
      <c r="G1784" s="23"/>
      <c r="H1784" s="23">
        <f t="shared" si="1"/>
        <v>1.016413</v>
      </c>
      <c r="I1784" s="19"/>
      <c r="J1784" s="19"/>
      <c r="K1784" s="20">
        <v>3.0</v>
      </c>
      <c r="L1784" s="20"/>
      <c r="M1784" s="20"/>
      <c r="N1784" s="20"/>
    </row>
    <row r="1785" hidden="1">
      <c r="A1785" s="22">
        <v>11688.0</v>
      </c>
      <c r="B1785" s="23">
        <v>0.009622</v>
      </c>
      <c r="C1785" s="23"/>
      <c r="D1785" s="23"/>
      <c r="E1785" s="23"/>
      <c r="F1785" s="23"/>
      <c r="G1785" s="23"/>
      <c r="H1785" s="23">
        <f t="shared" si="1"/>
        <v>1.009622</v>
      </c>
      <c r="I1785" s="19"/>
      <c r="J1785" s="19"/>
      <c r="K1785" s="20">
        <v>4.0</v>
      </c>
      <c r="L1785" s="20"/>
      <c r="M1785" s="20"/>
      <c r="N1785" s="20"/>
    </row>
    <row r="1786" hidden="1">
      <c r="A1786" s="22">
        <v>11690.0</v>
      </c>
      <c r="B1786" s="23">
        <v>-0.034254</v>
      </c>
      <c r="C1786" s="23"/>
      <c r="D1786" s="23"/>
      <c r="E1786" s="23"/>
      <c r="F1786" s="23"/>
      <c r="G1786" s="23"/>
      <c r="H1786" s="23">
        <f t="shared" si="1"/>
        <v>0.965746</v>
      </c>
      <c r="I1786" s="19"/>
      <c r="J1786" s="19"/>
      <c r="K1786" s="20">
        <v>5.0</v>
      </c>
      <c r="L1786" s="20"/>
      <c r="M1786" s="20"/>
      <c r="N1786" s="20"/>
    </row>
    <row r="1787" hidden="1">
      <c r="A1787" s="22">
        <v>11692.0</v>
      </c>
      <c r="B1787" s="23">
        <v>-0.029541</v>
      </c>
      <c r="C1787" s="23"/>
      <c r="D1787" s="23"/>
      <c r="E1787" s="23"/>
      <c r="F1787" s="23"/>
      <c r="G1787" s="23"/>
      <c r="H1787" s="23">
        <f t="shared" si="1"/>
        <v>0.970459</v>
      </c>
      <c r="I1787" s="19"/>
      <c r="J1787" s="19"/>
      <c r="K1787" s="20">
        <v>6.0</v>
      </c>
      <c r="L1787" s="20"/>
      <c r="M1787" s="20"/>
      <c r="N1787" s="20"/>
    </row>
    <row r="1788" hidden="1">
      <c r="A1788" s="22">
        <v>11693.0</v>
      </c>
      <c r="B1788" s="23">
        <v>-0.003184</v>
      </c>
      <c r="C1788" s="23"/>
      <c r="D1788" s="23"/>
      <c r="E1788" s="23"/>
      <c r="F1788" s="23"/>
      <c r="G1788" s="23"/>
      <c r="H1788" s="23">
        <f t="shared" si="1"/>
        <v>0.996816</v>
      </c>
      <c r="I1788" s="19"/>
      <c r="J1788" s="19"/>
      <c r="K1788" s="20">
        <v>7.0</v>
      </c>
      <c r="L1788" s="20"/>
      <c r="M1788" s="20"/>
      <c r="N1788" s="20"/>
    </row>
    <row r="1789" hidden="1">
      <c r="A1789" s="22">
        <v>11694.0</v>
      </c>
      <c r="B1789" s="23">
        <v>0.064877</v>
      </c>
      <c r="C1789" s="23"/>
      <c r="D1789" s="23"/>
      <c r="E1789" s="23"/>
      <c r="F1789" s="23"/>
      <c r="G1789" s="23"/>
      <c r="H1789" s="23">
        <f t="shared" si="1"/>
        <v>1.064877</v>
      </c>
      <c r="I1789" s="19"/>
      <c r="J1789" s="19"/>
      <c r="K1789" s="20">
        <v>8.0</v>
      </c>
      <c r="L1789" s="20"/>
      <c r="M1789" s="20"/>
      <c r="N1789" s="20"/>
    </row>
    <row r="1790" hidden="1">
      <c r="A1790" s="22">
        <v>11695.0</v>
      </c>
      <c r="B1790" s="23">
        <v>0.019935</v>
      </c>
      <c r="C1790" s="23"/>
      <c r="D1790" s="23"/>
      <c r="E1790" s="23"/>
      <c r="F1790" s="23"/>
      <c r="G1790" s="23"/>
      <c r="H1790" s="23">
        <f t="shared" si="1"/>
        <v>1.019935</v>
      </c>
      <c r="I1790" s="19"/>
      <c r="J1790" s="19"/>
      <c r="K1790" s="20">
        <v>9.0</v>
      </c>
      <c r="L1790" s="20"/>
      <c r="M1790" s="20"/>
      <c r="N1790" s="20"/>
    </row>
    <row r="1791" hidden="1">
      <c r="A1791" s="22">
        <v>11696.0</v>
      </c>
      <c r="B1791" s="23">
        <v>0.038533</v>
      </c>
      <c r="C1791" s="23"/>
      <c r="D1791" s="23"/>
      <c r="E1791" s="23"/>
      <c r="F1791" s="23"/>
      <c r="G1791" s="23"/>
      <c r="H1791" s="23">
        <f t="shared" si="1"/>
        <v>1.038533</v>
      </c>
      <c r="I1791" s="19"/>
      <c r="J1791" s="19"/>
      <c r="K1791" s="20">
        <v>10.0</v>
      </c>
      <c r="L1791" s="20"/>
      <c r="M1791" s="20"/>
      <c r="N1791" s="20"/>
    </row>
    <row r="1792" hidden="1">
      <c r="A1792" s="22">
        <v>11697.0</v>
      </c>
      <c r="B1792" s="23">
        <v>-0.015235</v>
      </c>
      <c r="C1792" s="23"/>
      <c r="D1792" s="23"/>
      <c r="E1792" s="23"/>
      <c r="F1792" s="23"/>
      <c r="G1792" s="23"/>
      <c r="H1792" s="23">
        <f t="shared" si="1"/>
        <v>0.984765</v>
      </c>
      <c r="I1792" s="19"/>
      <c r="J1792" s="19"/>
      <c r="K1792" s="20">
        <v>11.0</v>
      </c>
      <c r="L1792" s="20"/>
      <c r="M1792" s="20"/>
      <c r="N1792" s="20"/>
    </row>
    <row r="1793" hidden="1">
      <c r="A1793" s="22">
        <v>11699.0</v>
      </c>
      <c r="B1793" s="23">
        <v>0.010951</v>
      </c>
      <c r="C1793" s="23"/>
      <c r="D1793" s="23"/>
      <c r="E1793" s="23"/>
      <c r="F1793" s="23"/>
      <c r="G1793" s="23"/>
      <c r="H1793" s="23">
        <f t="shared" si="1"/>
        <v>1.010951</v>
      </c>
      <c r="I1793" s="19"/>
      <c r="J1793" s="19"/>
      <c r="K1793" s="20">
        <v>12.0</v>
      </c>
      <c r="L1793" s="20"/>
      <c r="M1793" s="20"/>
      <c r="N1793" s="20"/>
    </row>
    <row r="1794" hidden="1">
      <c r="A1794" s="22">
        <v>11700.0</v>
      </c>
      <c r="B1794" s="23">
        <v>-0.009117</v>
      </c>
      <c r="C1794" s="23"/>
      <c r="D1794" s="23"/>
      <c r="E1794" s="23"/>
      <c r="F1794" s="23"/>
      <c r="G1794" s="23"/>
      <c r="H1794" s="23">
        <f t="shared" si="1"/>
        <v>0.990883</v>
      </c>
      <c r="I1794" s="19"/>
      <c r="J1794" s="19"/>
      <c r="K1794" s="20">
        <v>13.0</v>
      </c>
      <c r="L1794" s="20"/>
      <c r="M1794" s="20"/>
      <c r="N1794" s="20"/>
    </row>
    <row r="1795" hidden="1">
      <c r="A1795" s="22">
        <v>11701.0</v>
      </c>
      <c r="B1795" s="23">
        <v>0.04543</v>
      </c>
      <c r="C1795" s="23"/>
      <c r="D1795" s="23"/>
      <c r="E1795" s="23"/>
      <c r="F1795" s="23"/>
      <c r="G1795" s="23"/>
      <c r="H1795" s="23">
        <f t="shared" si="1"/>
        <v>1.04543</v>
      </c>
      <c r="I1795" s="19"/>
      <c r="J1795" s="19"/>
      <c r="K1795" s="20">
        <v>14.0</v>
      </c>
      <c r="L1795" s="20"/>
      <c r="M1795" s="20"/>
      <c r="N1795" s="20"/>
    </row>
    <row r="1796" hidden="1">
      <c r="A1796" s="22">
        <v>11702.0</v>
      </c>
      <c r="B1796" s="23">
        <v>0.011483</v>
      </c>
      <c r="C1796" s="23"/>
      <c r="D1796" s="23"/>
      <c r="E1796" s="23"/>
      <c r="F1796" s="23"/>
      <c r="G1796" s="23"/>
      <c r="H1796" s="23">
        <f t="shared" si="1"/>
        <v>1.011483</v>
      </c>
      <c r="I1796" s="19"/>
      <c r="J1796" s="19"/>
      <c r="K1796" s="20">
        <v>15.0</v>
      </c>
      <c r="L1796" s="20"/>
      <c r="M1796" s="20"/>
      <c r="N1796" s="20"/>
    </row>
    <row r="1797" hidden="1">
      <c r="A1797" s="22">
        <v>11703.0</v>
      </c>
      <c r="B1797" s="23">
        <v>-5.78E-4</v>
      </c>
      <c r="C1797" s="23"/>
      <c r="D1797" s="23"/>
      <c r="E1797" s="23"/>
      <c r="F1797" s="23"/>
      <c r="G1797" s="23"/>
      <c r="H1797" s="23">
        <f t="shared" si="1"/>
        <v>0.999422</v>
      </c>
      <c r="I1797" s="19"/>
      <c r="J1797" s="19"/>
      <c r="K1797" s="20">
        <v>16.0</v>
      </c>
      <c r="L1797" s="20"/>
      <c r="M1797" s="20"/>
      <c r="N1797" s="20"/>
    </row>
    <row r="1798" hidden="1">
      <c r="A1798" s="22">
        <v>11704.0</v>
      </c>
      <c r="B1798" s="23">
        <v>-0.015902</v>
      </c>
      <c r="C1798" s="23"/>
      <c r="D1798" s="23"/>
      <c r="E1798" s="23"/>
      <c r="F1798" s="23"/>
      <c r="G1798" s="23"/>
      <c r="H1798" s="23">
        <f t="shared" si="1"/>
        <v>0.984098</v>
      </c>
      <c r="I1798" s="19"/>
      <c r="J1798" s="19"/>
      <c r="K1798" s="20">
        <v>17.0</v>
      </c>
      <c r="L1798" s="20"/>
      <c r="M1798" s="20"/>
      <c r="N1798" s="20"/>
    </row>
    <row r="1799" hidden="1">
      <c r="A1799" s="22">
        <v>11706.0</v>
      </c>
      <c r="B1799" s="23">
        <v>-0.02383</v>
      </c>
      <c r="C1799" s="23"/>
      <c r="D1799" s="23"/>
      <c r="E1799" s="23"/>
      <c r="F1799" s="23"/>
      <c r="G1799" s="23"/>
      <c r="H1799" s="23">
        <f t="shared" si="1"/>
        <v>0.97617</v>
      </c>
      <c r="I1799" s="19"/>
      <c r="J1799" s="19"/>
      <c r="K1799" s="20">
        <v>18.0</v>
      </c>
      <c r="L1799" s="20"/>
      <c r="M1799" s="20"/>
      <c r="N1799" s="20"/>
    </row>
    <row r="1800" hidden="1">
      <c r="A1800" s="22">
        <v>11707.0</v>
      </c>
      <c r="B1800" s="23">
        <v>-0.003667</v>
      </c>
      <c r="C1800" s="23"/>
      <c r="D1800" s="23"/>
      <c r="E1800" s="23"/>
      <c r="F1800" s="23"/>
      <c r="G1800" s="23"/>
      <c r="H1800" s="23">
        <f t="shared" si="1"/>
        <v>0.996333</v>
      </c>
      <c r="I1800" s="19"/>
      <c r="J1800" s="19"/>
      <c r="K1800" s="20">
        <v>19.0</v>
      </c>
      <c r="L1800" s="20"/>
      <c r="M1800" s="20"/>
      <c r="N1800" s="20"/>
    </row>
    <row r="1801">
      <c r="A1801" s="22">
        <v>11708.0</v>
      </c>
      <c r="B1801" s="23">
        <v>0.017504</v>
      </c>
      <c r="C1801" s="23"/>
      <c r="D1801" s="23"/>
      <c r="E1801" s="23"/>
      <c r="F1801" s="23"/>
      <c r="G1801" s="23">
        <f>STDEV(B1782:B1801)</f>
        <v>0.02613572868</v>
      </c>
      <c r="H1801" s="23">
        <f t="shared" si="1"/>
        <v>1.017504</v>
      </c>
      <c r="I1801" s="19">
        <f>($H1782 * $H1783 * $H1784 * $H1785 * $H1786 * $H1787 * $H1788 * $H1789 * $H1790 * $H1791 * $H1792 * $H1793 * $H1794 * $H1795 * $H1796 * $H1797 * $H1798 * $H1799 * $H1800 * $H1801)</f>
        <v>1.091347571</v>
      </c>
      <c r="J1801" s="19">
        <f>$I1801^(1/20) - 1</f>
        <v>0.004380227111</v>
      </c>
      <c r="K1801" s="20">
        <v>0.0</v>
      </c>
      <c r="L1801" s="20"/>
      <c r="M1801" s="20"/>
      <c r="N1801" s="20"/>
    </row>
    <row r="1802" hidden="1">
      <c r="A1802" s="22">
        <v>11709.0</v>
      </c>
      <c r="B1802" s="23">
        <v>-9.6E-4</v>
      </c>
      <c r="C1802" s="23"/>
      <c r="D1802" s="23"/>
      <c r="E1802" s="23"/>
      <c r="F1802" s="23"/>
      <c r="G1802" s="23"/>
      <c r="H1802" s="23">
        <f t="shared" si="1"/>
        <v>0.99904</v>
      </c>
      <c r="I1802" s="19"/>
      <c r="J1802" s="19"/>
      <c r="K1802" s="20">
        <v>1.0</v>
      </c>
      <c r="L1802" s="20"/>
      <c r="M1802" s="20"/>
      <c r="N1802" s="20"/>
    </row>
    <row r="1803" hidden="1">
      <c r="A1803" s="22">
        <v>11710.0</v>
      </c>
      <c r="B1803" s="23">
        <v>-0.037418</v>
      </c>
      <c r="C1803" s="23"/>
      <c r="D1803" s="23"/>
      <c r="E1803" s="23"/>
      <c r="F1803" s="23"/>
      <c r="G1803" s="23"/>
      <c r="H1803" s="23">
        <f t="shared" si="1"/>
        <v>0.962582</v>
      </c>
      <c r="I1803" s="19"/>
      <c r="J1803" s="19"/>
      <c r="K1803" s="20">
        <v>2.0</v>
      </c>
      <c r="L1803" s="20"/>
      <c r="M1803" s="20"/>
      <c r="N1803" s="20"/>
    </row>
    <row r="1804" hidden="1">
      <c r="A1804" s="22">
        <v>11711.0</v>
      </c>
      <c r="B1804" s="23">
        <v>-0.007708</v>
      </c>
      <c r="C1804" s="23"/>
      <c r="D1804" s="23"/>
      <c r="E1804" s="23"/>
      <c r="F1804" s="23"/>
      <c r="G1804" s="23"/>
      <c r="H1804" s="23">
        <f t="shared" si="1"/>
        <v>0.992292</v>
      </c>
      <c r="I1804" s="19"/>
      <c r="J1804" s="19"/>
      <c r="K1804" s="20">
        <v>3.0</v>
      </c>
      <c r="L1804" s="20"/>
      <c r="M1804" s="20"/>
      <c r="N1804" s="20"/>
    </row>
    <row r="1805" hidden="1">
      <c r="A1805" s="22">
        <v>11713.0</v>
      </c>
      <c r="B1805" s="23">
        <v>0.00427</v>
      </c>
      <c r="C1805" s="23"/>
      <c r="D1805" s="23"/>
      <c r="E1805" s="23"/>
      <c r="F1805" s="23"/>
      <c r="G1805" s="23"/>
      <c r="H1805" s="23">
        <f t="shared" si="1"/>
        <v>1.00427</v>
      </c>
      <c r="I1805" s="19"/>
      <c r="J1805" s="19"/>
      <c r="K1805" s="20">
        <v>4.0</v>
      </c>
      <c r="L1805" s="20"/>
      <c r="M1805" s="20"/>
      <c r="N1805" s="20"/>
    </row>
    <row r="1806" hidden="1">
      <c r="A1806" s="22">
        <v>11714.0</v>
      </c>
      <c r="B1806" s="23">
        <v>0.009333</v>
      </c>
      <c r="C1806" s="23"/>
      <c r="D1806" s="23"/>
      <c r="E1806" s="23"/>
      <c r="F1806" s="23"/>
      <c r="G1806" s="23"/>
      <c r="H1806" s="23">
        <f t="shared" si="1"/>
        <v>1.009333</v>
      </c>
      <c r="I1806" s="19"/>
      <c r="J1806" s="19"/>
      <c r="K1806" s="20">
        <v>5.0</v>
      </c>
      <c r="L1806" s="20"/>
      <c r="M1806" s="20"/>
      <c r="N1806" s="20"/>
    </row>
    <row r="1807" hidden="1">
      <c r="A1807" s="22">
        <v>11715.0</v>
      </c>
      <c r="B1807" s="23">
        <v>-0.016814</v>
      </c>
      <c r="C1807" s="23"/>
      <c r="D1807" s="23"/>
      <c r="E1807" s="23"/>
      <c r="F1807" s="23"/>
      <c r="G1807" s="23"/>
      <c r="H1807" s="23">
        <f t="shared" si="1"/>
        <v>0.983186</v>
      </c>
      <c r="I1807" s="19"/>
      <c r="J1807" s="19"/>
      <c r="K1807" s="20">
        <v>6.0</v>
      </c>
      <c r="L1807" s="20"/>
      <c r="M1807" s="20"/>
      <c r="N1807" s="20"/>
    </row>
    <row r="1808" hidden="1">
      <c r="A1808" s="22">
        <v>11716.0</v>
      </c>
      <c r="B1808" s="23">
        <v>-0.012112</v>
      </c>
      <c r="C1808" s="23"/>
      <c r="D1808" s="23"/>
      <c r="E1808" s="23"/>
      <c r="F1808" s="23"/>
      <c r="G1808" s="23"/>
      <c r="H1808" s="23">
        <f t="shared" si="1"/>
        <v>0.987888</v>
      </c>
      <c r="I1808" s="19"/>
      <c r="J1808" s="19"/>
      <c r="K1808" s="20">
        <v>7.0</v>
      </c>
      <c r="L1808" s="20"/>
      <c r="M1808" s="20"/>
      <c r="N1808" s="20"/>
    </row>
    <row r="1809" hidden="1">
      <c r="A1809" s="22">
        <v>11717.0</v>
      </c>
      <c r="B1809" s="23">
        <v>-0.011981</v>
      </c>
      <c r="C1809" s="23"/>
      <c r="D1809" s="23"/>
      <c r="E1809" s="23"/>
      <c r="F1809" s="23"/>
      <c r="G1809" s="23"/>
      <c r="H1809" s="23">
        <f t="shared" si="1"/>
        <v>0.988019</v>
      </c>
      <c r="I1809" s="19"/>
      <c r="J1809" s="19"/>
      <c r="K1809" s="20">
        <v>8.0</v>
      </c>
      <c r="L1809" s="20"/>
      <c r="M1809" s="20"/>
      <c r="N1809" s="20"/>
    </row>
    <row r="1810" hidden="1">
      <c r="A1810" s="22">
        <v>11718.0</v>
      </c>
      <c r="B1810" s="23">
        <v>-0.003016</v>
      </c>
      <c r="C1810" s="23"/>
      <c r="D1810" s="23"/>
      <c r="E1810" s="23"/>
      <c r="F1810" s="23"/>
      <c r="G1810" s="23"/>
      <c r="H1810" s="23">
        <f t="shared" si="1"/>
        <v>0.996984</v>
      </c>
      <c r="I1810" s="19"/>
      <c r="J1810" s="19"/>
      <c r="K1810" s="20">
        <v>9.0</v>
      </c>
      <c r="L1810" s="20"/>
      <c r="M1810" s="20"/>
      <c r="N1810" s="20"/>
    </row>
    <row r="1811" hidden="1">
      <c r="A1811" s="22">
        <v>11720.0</v>
      </c>
      <c r="B1811" s="23">
        <v>0.037001</v>
      </c>
      <c r="C1811" s="23"/>
      <c r="D1811" s="23"/>
      <c r="E1811" s="23"/>
      <c r="F1811" s="23"/>
      <c r="G1811" s="23"/>
      <c r="H1811" s="23">
        <f t="shared" si="1"/>
        <v>1.037001</v>
      </c>
      <c r="I1811" s="19"/>
      <c r="J1811" s="19"/>
      <c r="K1811" s="20">
        <v>10.0</v>
      </c>
      <c r="L1811" s="20"/>
      <c r="M1811" s="20"/>
      <c r="N1811" s="20"/>
    </row>
    <row r="1812" hidden="1">
      <c r="A1812" s="22">
        <v>11721.0</v>
      </c>
      <c r="B1812" s="23">
        <v>-0.017139</v>
      </c>
      <c r="C1812" s="23"/>
      <c r="D1812" s="23"/>
      <c r="E1812" s="23"/>
      <c r="F1812" s="23"/>
      <c r="G1812" s="23"/>
      <c r="H1812" s="23">
        <f t="shared" si="1"/>
        <v>0.982861</v>
      </c>
      <c r="I1812" s="19"/>
      <c r="J1812" s="19"/>
      <c r="K1812" s="20">
        <v>11.0</v>
      </c>
      <c r="L1812" s="20"/>
      <c r="M1812" s="20"/>
      <c r="N1812" s="20"/>
    </row>
    <row r="1813" hidden="1">
      <c r="A1813" s="22">
        <v>11722.0</v>
      </c>
      <c r="B1813" s="23">
        <v>2.31E-4</v>
      </c>
      <c r="C1813" s="23"/>
      <c r="D1813" s="23"/>
      <c r="E1813" s="23"/>
      <c r="F1813" s="23"/>
      <c r="G1813" s="23"/>
      <c r="H1813" s="23">
        <f t="shared" si="1"/>
        <v>1.000231</v>
      </c>
      <c r="I1813" s="19"/>
      <c r="J1813" s="19"/>
      <c r="K1813" s="20">
        <v>12.0</v>
      </c>
      <c r="L1813" s="20"/>
      <c r="M1813" s="20"/>
      <c r="N1813" s="20"/>
    </row>
    <row r="1814" hidden="1">
      <c r="A1814" s="22">
        <v>11723.0</v>
      </c>
      <c r="B1814" s="23">
        <v>-0.007266</v>
      </c>
      <c r="C1814" s="23"/>
      <c r="D1814" s="23"/>
      <c r="E1814" s="23"/>
      <c r="F1814" s="23"/>
      <c r="G1814" s="23"/>
      <c r="H1814" s="23">
        <f t="shared" si="1"/>
        <v>0.992734</v>
      </c>
      <c r="I1814" s="19"/>
      <c r="J1814" s="19"/>
      <c r="K1814" s="20">
        <v>13.0</v>
      </c>
      <c r="L1814" s="20"/>
      <c r="M1814" s="20"/>
      <c r="N1814" s="20"/>
    </row>
    <row r="1815" hidden="1">
      <c r="A1815" s="22">
        <v>11724.0</v>
      </c>
      <c r="B1815" s="23">
        <v>-0.026419</v>
      </c>
      <c r="C1815" s="23"/>
      <c r="D1815" s="23"/>
      <c r="E1815" s="23"/>
      <c r="F1815" s="23"/>
      <c r="G1815" s="23"/>
      <c r="H1815" s="23">
        <f t="shared" si="1"/>
        <v>0.973581</v>
      </c>
      <c r="I1815" s="19"/>
      <c r="J1815" s="19"/>
      <c r="K1815" s="20">
        <v>14.0</v>
      </c>
      <c r="L1815" s="20"/>
      <c r="M1815" s="20"/>
      <c r="N1815" s="20"/>
    </row>
    <row r="1816" hidden="1">
      <c r="A1816" s="22">
        <v>11725.0</v>
      </c>
      <c r="B1816" s="23">
        <v>-0.008312</v>
      </c>
      <c r="C1816" s="23"/>
      <c r="D1816" s="23"/>
      <c r="E1816" s="23"/>
      <c r="F1816" s="23"/>
      <c r="G1816" s="23"/>
      <c r="H1816" s="23">
        <f t="shared" si="1"/>
        <v>0.991688</v>
      </c>
      <c r="I1816" s="19"/>
      <c r="J1816" s="19"/>
      <c r="K1816" s="20">
        <v>15.0</v>
      </c>
      <c r="L1816" s="20"/>
      <c r="M1816" s="20"/>
      <c r="N1816" s="20"/>
    </row>
    <row r="1817" hidden="1">
      <c r="A1817" s="22">
        <v>11727.0</v>
      </c>
      <c r="B1817" s="23">
        <v>-0.009511</v>
      </c>
      <c r="C1817" s="23"/>
      <c r="D1817" s="23"/>
      <c r="E1817" s="23"/>
      <c r="F1817" s="23"/>
      <c r="G1817" s="23"/>
      <c r="H1817" s="23">
        <f t="shared" si="1"/>
        <v>0.990489</v>
      </c>
      <c r="I1817" s="19"/>
      <c r="J1817" s="19"/>
      <c r="K1817" s="20">
        <v>16.0</v>
      </c>
      <c r="L1817" s="20"/>
      <c r="M1817" s="20"/>
      <c r="N1817" s="20"/>
    </row>
    <row r="1818" hidden="1">
      <c r="A1818" s="22">
        <v>11728.0</v>
      </c>
      <c r="B1818" s="23">
        <v>-0.012174</v>
      </c>
      <c r="C1818" s="23"/>
      <c r="D1818" s="23"/>
      <c r="E1818" s="23"/>
      <c r="F1818" s="23"/>
      <c r="G1818" s="23"/>
      <c r="H1818" s="23">
        <f t="shared" si="1"/>
        <v>0.987826</v>
      </c>
      <c r="I1818" s="19"/>
      <c r="J1818" s="19"/>
      <c r="K1818" s="20">
        <v>17.0</v>
      </c>
      <c r="L1818" s="20"/>
      <c r="M1818" s="20"/>
      <c r="N1818" s="20"/>
    </row>
    <row r="1819" hidden="1">
      <c r="A1819" s="22">
        <v>11729.0</v>
      </c>
      <c r="B1819" s="23">
        <v>-0.002706</v>
      </c>
      <c r="C1819" s="23"/>
      <c r="D1819" s="23"/>
      <c r="E1819" s="23"/>
      <c r="F1819" s="23"/>
      <c r="G1819" s="23"/>
      <c r="H1819" s="23">
        <f t="shared" si="1"/>
        <v>0.997294</v>
      </c>
      <c r="I1819" s="19"/>
      <c r="J1819" s="19"/>
      <c r="K1819" s="20">
        <v>18.0</v>
      </c>
      <c r="L1819" s="20"/>
      <c r="M1819" s="20"/>
      <c r="N1819" s="20"/>
    </row>
    <row r="1820" hidden="1">
      <c r="A1820" s="22">
        <v>11730.0</v>
      </c>
      <c r="B1820" s="23">
        <v>0.073998</v>
      </c>
      <c r="C1820" s="23"/>
      <c r="D1820" s="23"/>
      <c r="E1820" s="23"/>
      <c r="F1820" s="23"/>
      <c r="G1820" s="23"/>
      <c r="H1820" s="23">
        <f t="shared" si="1"/>
        <v>1.073998</v>
      </c>
      <c r="I1820" s="19"/>
      <c r="J1820" s="19"/>
      <c r="K1820" s="20">
        <v>19.0</v>
      </c>
      <c r="L1820" s="20"/>
      <c r="M1820" s="20"/>
      <c r="N1820" s="20"/>
    </row>
    <row r="1821">
      <c r="A1821" s="22">
        <v>11732.0</v>
      </c>
      <c r="B1821" s="23">
        <v>0.081874</v>
      </c>
      <c r="C1821" s="23"/>
      <c r="D1821" s="23"/>
      <c r="E1821" s="23"/>
      <c r="F1821" s="23"/>
      <c r="G1821" s="23">
        <f>STDEV(B1802:B1821)</f>
        <v>0.02991266184</v>
      </c>
      <c r="H1821" s="23">
        <f t="shared" si="1"/>
        <v>1.081874</v>
      </c>
      <c r="I1821" s="19">
        <f>($H1802 * $H1803 * $H1804 * $H1805 * $H1806 * $H1807 * $H1808 * $H1809 * $H1810 * $H1811 * $H1812 * $H1813 * $H1814 * $H1815 * $H1816 * $H1817 * $H1818 * $H1819 * $H1820 * $H1821)</f>
        <v>1.025243562</v>
      </c>
      <c r="J1821" s="19">
        <f>$I1821^(1/20) - 1</f>
        <v>0.001247287497</v>
      </c>
      <c r="K1821" s="20">
        <v>0.0</v>
      </c>
      <c r="L1821" s="20"/>
      <c r="M1821" s="20"/>
      <c r="N1821" s="20"/>
    </row>
    <row r="1822" hidden="1">
      <c r="A1822" s="22">
        <v>11734.0</v>
      </c>
      <c r="B1822" s="23">
        <v>-0.028067</v>
      </c>
      <c r="C1822" s="23"/>
      <c r="D1822" s="23"/>
      <c r="E1822" s="23"/>
      <c r="F1822" s="23"/>
      <c r="G1822" s="23"/>
      <c r="H1822" s="23">
        <f t="shared" si="1"/>
        <v>0.971933</v>
      </c>
      <c r="I1822" s="19"/>
      <c r="J1822" s="19"/>
      <c r="K1822" s="20">
        <v>1.0</v>
      </c>
      <c r="L1822" s="20"/>
      <c r="M1822" s="20"/>
      <c r="N1822" s="20"/>
    </row>
    <row r="1823" hidden="1">
      <c r="A1823" s="22">
        <v>11735.0</v>
      </c>
      <c r="B1823" s="23">
        <v>0.038481</v>
      </c>
      <c r="C1823" s="23"/>
      <c r="D1823" s="23"/>
      <c r="E1823" s="23"/>
      <c r="F1823" s="23"/>
      <c r="G1823" s="23"/>
      <c r="H1823" s="23">
        <f t="shared" si="1"/>
        <v>1.038481</v>
      </c>
      <c r="I1823" s="19"/>
      <c r="J1823" s="19"/>
      <c r="K1823" s="20">
        <v>2.0</v>
      </c>
      <c r="L1823" s="20"/>
      <c r="M1823" s="20"/>
      <c r="N1823" s="20"/>
    </row>
    <row r="1824" hidden="1">
      <c r="A1824" s="22">
        <v>11736.0</v>
      </c>
      <c r="B1824" s="23">
        <v>-0.034531</v>
      </c>
      <c r="C1824" s="23"/>
      <c r="D1824" s="23"/>
      <c r="E1824" s="23"/>
      <c r="F1824" s="23"/>
      <c r="G1824" s="23"/>
      <c r="H1824" s="23">
        <f t="shared" si="1"/>
        <v>0.965469</v>
      </c>
      <c r="I1824" s="19"/>
      <c r="J1824" s="19"/>
      <c r="K1824" s="20">
        <v>3.0</v>
      </c>
      <c r="L1824" s="20"/>
      <c r="M1824" s="20"/>
      <c r="N1824" s="20"/>
    </row>
    <row r="1825" hidden="1">
      <c r="A1825" s="22">
        <v>11737.0</v>
      </c>
      <c r="B1825" s="23">
        <v>0.022955</v>
      </c>
      <c r="C1825" s="23"/>
      <c r="D1825" s="23"/>
      <c r="E1825" s="23"/>
      <c r="F1825" s="23"/>
      <c r="G1825" s="23"/>
      <c r="H1825" s="23">
        <f t="shared" si="1"/>
        <v>1.022955</v>
      </c>
      <c r="I1825" s="19"/>
      <c r="J1825" s="19"/>
      <c r="K1825" s="20">
        <v>4.0</v>
      </c>
      <c r="L1825" s="20"/>
      <c r="M1825" s="20"/>
      <c r="N1825" s="20"/>
    </row>
    <row r="1826" hidden="1">
      <c r="A1826" s="22">
        <v>11738.0</v>
      </c>
      <c r="B1826" s="23">
        <v>0.001832</v>
      </c>
      <c r="C1826" s="23"/>
      <c r="D1826" s="23"/>
      <c r="E1826" s="23"/>
      <c r="F1826" s="23"/>
      <c r="G1826" s="23"/>
      <c r="H1826" s="23">
        <f t="shared" si="1"/>
        <v>1.001832</v>
      </c>
      <c r="I1826" s="19"/>
      <c r="J1826" s="19"/>
      <c r="K1826" s="20">
        <v>5.0</v>
      </c>
      <c r="L1826" s="20"/>
      <c r="M1826" s="20"/>
      <c r="N1826" s="20"/>
    </row>
    <row r="1827" hidden="1">
      <c r="A1827" s="22">
        <v>11739.0</v>
      </c>
      <c r="B1827" s="23">
        <v>-0.021563</v>
      </c>
      <c r="C1827" s="23"/>
      <c r="D1827" s="23"/>
      <c r="E1827" s="23"/>
      <c r="F1827" s="23"/>
      <c r="G1827" s="23"/>
      <c r="H1827" s="23">
        <f t="shared" si="1"/>
        <v>0.978437</v>
      </c>
      <c r="I1827" s="19"/>
      <c r="J1827" s="19"/>
      <c r="K1827" s="20">
        <v>6.0</v>
      </c>
      <c r="L1827" s="20"/>
      <c r="M1827" s="20"/>
      <c r="N1827" s="20"/>
    </row>
    <row r="1828" hidden="1">
      <c r="A1828" s="22">
        <v>11742.0</v>
      </c>
      <c r="B1828" s="23">
        <v>-0.031685</v>
      </c>
      <c r="C1828" s="23"/>
      <c r="D1828" s="23"/>
      <c r="E1828" s="23"/>
      <c r="F1828" s="23"/>
      <c r="G1828" s="23"/>
      <c r="H1828" s="23">
        <f t="shared" si="1"/>
        <v>0.968315</v>
      </c>
      <c r="I1828" s="19"/>
      <c r="J1828" s="19"/>
      <c r="K1828" s="20">
        <v>7.0</v>
      </c>
      <c r="L1828" s="20"/>
      <c r="M1828" s="20"/>
      <c r="N1828" s="20"/>
    </row>
    <row r="1829" hidden="1">
      <c r="A1829" s="22">
        <v>11743.0</v>
      </c>
      <c r="B1829" s="23">
        <v>0.020226</v>
      </c>
      <c r="C1829" s="23"/>
      <c r="D1829" s="23"/>
      <c r="E1829" s="23"/>
      <c r="F1829" s="23"/>
      <c r="G1829" s="23"/>
      <c r="H1829" s="23">
        <f t="shared" si="1"/>
        <v>1.020226</v>
      </c>
      <c r="I1829" s="19"/>
      <c r="J1829" s="19"/>
      <c r="K1829" s="20">
        <v>8.0</v>
      </c>
      <c r="L1829" s="20"/>
      <c r="M1829" s="20"/>
      <c r="N1829" s="20"/>
    </row>
    <row r="1830" hidden="1">
      <c r="A1830" s="22">
        <v>11744.0</v>
      </c>
      <c r="B1830" s="23">
        <v>-0.006902</v>
      </c>
      <c r="C1830" s="23"/>
      <c r="D1830" s="23"/>
      <c r="E1830" s="23"/>
      <c r="F1830" s="23"/>
      <c r="G1830" s="23"/>
      <c r="H1830" s="23">
        <f t="shared" si="1"/>
        <v>0.993098</v>
      </c>
      <c r="I1830" s="19"/>
      <c r="J1830" s="19"/>
      <c r="K1830" s="20">
        <v>9.0</v>
      </c>
      <c r="L1830" s="20"/>
      <c r="M1830" s="20"/>
      <c r="N1830" s="20"/>
    </row>
    <row r="1831" hidden="1">
      <c r="A1831" s="22">
        <v>11745.0</v>
      </c>
      <c r="B1831" s="23">
        <v>-1.38E-4</v>
      </c>
      <c r="C1831" s="23"/>
      <c r="D1831" s="23"/>
      <c r="E1831" s="23"/>
      <c r="F1831" s="23"/>
      <c r="G1831" s="23"/>
      <c r="H1831" s="23">
        <f t="shared" si="1"/>
        <v>0.999862</v>
      </c>
      <c r="I1831" s="19"/>
      <c r="J1831" s="19"/>
      <c r="K1831" s="20">
        <v>10.0</v>
      </c>
      <c r="L1831" s="20"/>
      <c r="M1831" s="20"/>
      <c r="N1831" s="20"/>
    </row>
    <row r="1832" hidden="1">
      <c r="A1832" s="22">
        <v>11746.0</v>
      </c>
      <c r="B1832" s="23">
        <v>-0.002252</v>
      </c>
      <c r="C1832" s="23"/>
      <c r="D1832" s="23"/>
      <c r="E1832" s="23"/>
      <c r="F1832" s="23"/>
      <c r="G1832" s="23"/>
      <c r="H1832" s="23">
        <f t="shared" si="1"/>
        <v>0.997748</v>
      </c>
      <c r="I1832" s="19"/>
      <c r="J1832" s="19"/>
      <c r="K1832" s="20">
        <v>11.0</v>
      </c>
      <c r="L1832" s="20"/>
      <c r="M1832" s="20"/>
      <c r="N1832" s="20"/>
    </row>
    <row r="1833" hidden="1">
      <c r="A1833" s="22">
        <v>11748.0</v>
      </c>
      <c r="B1833" s="23">
        <v>-0.001807</v>
      </c>
      <c r="C1833" s="23"/>
      <c r="D1833" s="23"/>
      <c r="E1833" s="23"/>
      <c r="F1833" s="23"/>
      <c r="G1833" s="23"/>
      <c r="H1833" s="23">
        <f t="shared" si="1"/>
        <v>0.998193</v>
      </c>
      <c r="I1833" s="19"/>
      <c r="J1833" s="19"/>
      <c r="K1833" s="20">
        <v>12.0</v>
      </c>
      <c r="L1833" s="20"/>
      <c r="M1833" s="20"/>
      <c r="N1833" s="20"/>
    </row>
    <row r="1834" hidden="1">
      <c r="A1834" s="22">
        <v>11749.0</v>
      </c>
      <c r="B1834" s="23">
        <v>0.004386</v>
      </c>
      <c r="C1834" s="23"/>
      <c r="D1834" s="23"/>
      <c r="E1834" s="23"/>
      <c r="F1834" s="23"/>
      <c r="G1834" s="23"/>
      <c r="H1834" s="23">
        <f t="shared" si="1"/>
        <v>1.004386</v>
      </c>
      <c r="I1834" s="19"/>
      <c r="J1834" s="19"/>
      <c r="K1834" s="20">
        <v>13.0</v>
      </c>
      <c r="L1834" s="20"/>
      <c r="M1834" s="20"/>
      <c r="N1834" s="20"/>
    </row>
    <row r="1835" hidden="1">
      <c r="A1835" s="22">
        <v>11750.0</v>
      </c>
      <c r="B1835" s="23">
        <v>0.040086</v>
      </c>
      <c r="C1835" s="23"/>
      <c r="D1835" s="23"/>
      <c r="E1835" s="23"/>
      <c r="F1835" s="23"/>
      <c r="G1835" s="23"/>
      <c r="H1835" s="23">
        <f t="shared" si="1"/>
        <v>1.040086</v>
      </c>
      <c r="I1835" s="19"/>
      <c r="J1835" s="19"/>
      <c r="K1835" s="20">
        <v>14.0</v>
      </c>
      <c r="L1835" s="20"/>
      <c r="M1835" s="20"/>
      <c r="N1835" s="20"/>
    </row>
    <row r="1836" hidden="1">
      <c r="A1836" s="22">
        <v>11751.0</v>
      </c>
      <c r="B1836" s="23">
        <v>-0.001744</v>
      </c>
      <c r="C1836" s="23"/>
      <c r="D1836" s="23"/>
      <c r="E1836" s="23"/>
      <c r="F1836" s="23"/>
      <c r="G1836" s="23"/>
      <c r="H1836" s="23">
        <f t="shared" si="1"/>
        <v>0.998256</v>
      </c>
      <c r="I1836" s="19"/>
      <c r="J1836" s="19"/>
      <c r="K1836" s="20">
        <v>15.0</v>
      </c>
      <c r="L1836" s="20"/>
      <c r="M1836" s="20"/>
      <c r="N1836" s="20"/>
    </row>
    <row r="1837" hidden="1">
      <c r="A1837" s="22">
        <v>11752.0</v>
      </c>
      <c r="B1837" s="23">
        <v>0.001631</v>
      </c>
      <c r="C1837" s="23"/>
      <c r="D1837" s="23"/>
      <c r="E1837" s="23"/>
      <c r="F1837" s="23"/>
      <c r="G1837" s="23"/>
      <c r="H1837" s="23">
        <f t="shared" si="1"/>
        <v>1.001631</v>
      </c>
      <c r="I1837" s="19"/>
      <c r="J1837" s="19"/>
      <c r="K1837" s="20">
        <v>16.0</v>
      </c>
      <c r="L1837" s="20"/>
      <c r="M1837" s="20"/>
      <c r="N1837" s="20"/>
    </row>
    <row r="1838" hidden="1">
      <c r="A1838" s="22">
        <v>11753.0</v>
      </c>
      <c r="B1838" s="23">
        <v>0.025375</v>
      </c>
      <c r="C1838" s="23"/>
      <c r="D1838" s="23"/>
      <c r="E1838" s="23"/>
      <c r="F1838" s="23"/>
      <c r="G1838" s="23"/>
      <c r="H1838" s="23">
        <f t="shared" si="1"/>
        <v>1.025375</v>
      </c>
      <c r="I1838" s="19"/>
      <c r="J1838" s="19"/>
      <c r="K1838" s="20">
        <v>17.0</v>
      </c>
      <c r="L1838" s="20"/>
      <c r="M1838" s="20"/>
      <c r="N1838" s="20"/>
    </row>
    <row r="1839" hidden="1">
      <c r="A1839" s="22">
        <v>11755.0</v>
      </c>
      <c r="B1839" s="23">
        <v>-0.013508</v>
      </c>
      <c r="C1839" s="23"/>
      <c r="D1839" s="23"/>
      <c r="E1839" s="23"/>
      <c r="F1839" s="23"/>
      <c r="G1839" s="23"/>
      <c r="H1839" s="23">
        <f t="shared" si="1"/>
        <v>0.986492</v>
      </c>
      <c r="I1839" s="19"/>
      <c r="J1839" s="19"/>
      <c r="K1839" s="20">
        <v>18.0</v>
      </c>
      <c r="L1839" s="20"/>
      <c r="M1839" s="20"/>
      <c r="N1839" s="20"/>
    </row>
    <row r="1840" hidden="1">
      <c r="A1840" s="22">
        <v>11756.0</v>
      </c>
      <c r="B1840" s="23">
        <v>0.015609</v>
      </c>
      <c r="C1840" s="23"/>
      <c r="D1840" s="23"/>
      <c r="E1840" s="23"/>
      <c r="F1840" s="23"/>
      <c r="G1840" s="23"/>
      <c r="H1840" s="23">
        <f t="shared" si="1"/>
        <v>1.015609</v>
      </c>
      <c r="I1840" s="19"/>
      <c r="J1840" s="19"/>
      <c r="K1840" s="20">
        <v>19.0</v>
      </c>
      <c r="L1840" s="20"/>
      <c r="M1840" s="20"/>
      <c r="N1840" s="20"/>
    </row>
    <row r="1841">
      <c r="A1841" s="22">
        <v>11757.0</v>
      </c>
      <c r="B1841" s="23">
        <v>-0.014508</v>
      </c>
      <c r="C1841" s="23"/>
      <c r="D1841" s="23"/>
      <c r="E1841" s="23"/>
      <c r="F1841" s="23"/>
      <c r="G1841" s="23">
        <f>STDEV(B1822:B1841)</f>
        <v>0.02155517679</v>
      </c>
      <c r="H1841" s="23">
        <f t="shared" si="1"/>
        <v>0.985492</v>
      </c>
      <c r="I1841" s="19">
        <f>($H1822 * $H1823 * $H1824 * $H1825 * $H1826 * $H1827 * $H1828 * $H1829 * $H1830 * $H1831 * $H1832 * $H1833 * $H1834 * $H1835 * $H1836 * $H1837 * $H1838 * $H1839 * $H1840 * $H1841)</f>
        <v>1.009517007</v>
      </c>
      <c r="J1841" s="19">
        <f>$I1841^(1/20) - 1</f>
        <v>0.0004737124618</v>
      </c>
      <c r="K1841" s="20">
        <v>0.0</v>
      </c>
      <c r="L1841" s="20"/>
      <c r="M1841" s="20"/>
      <c r="N1841" s="20"/>
    </row>
    <row r="1842" hidden="1">
      <c r="A1842" s="22">
        <v>11758.0</v>
      </c>
      <c r="B1842" s="23">
        <v>-0.00794</v>
      </c>
      <c r="C1842" s="23"/>
      <c r="D1842" s="23"/>
      <c r="E1842" s="23"/>
      <c r="F1842" s="23"/>
      <c r="G1842" s="23"/>
      <c r="H1842" s="23">
        <f t="shared" si="1"/>
        <v>0.99206</v>
      </c>
      <c r="I1842" s="19"/>
      <c r="J1842" s="19"/>
      <c r="K1842" s="20">
        <v>1.0</v>
      </c>
      <c r="L1842" s="20"/>
      <c r="M1842" s="20"/>
      <c r="N1842" s="20"/>
    </row>
    <row r="1843" hidden="1">
      <c r="A1843" s="22">
        <v>11759.0</v>
      </c>
      <c r="B1843" s="23">
        <v>-0.022616</v>
      </c>
      <c r="C1843" s="23"/>
      <c r="D1843" s="23"/>
      <c r="E1843" s="23"/>
      <c r="F1843" s="23"/>
      <c r="G1843" s="23"/>
      <c r="H1843" s="23">
        <f t="shared" si="1"/>
        <v>0.977384</v>
      </c>
      <c r="I1843" s="19"/>
      <c r="J1843" s="19"/>
      <c r="K1843" s="20">
        <v>2.0</v>
      </c>
      <c r="L1843" s="20"/>
      <c r="M1843" s="20"/>
      <c r="N1843" s="20"/>
    </row>
    <row r="1844" hidden="1">
      <c r="A1844" s="22">
        <v>11760.0</v>
      </c>
      <c r="B1844" s="23">
        <v>0.007128</v>
      </c>
      <c r="C1844" s="23"/>
      <c r="D1844" s="23"/>
      <c r="E1844" s="23"/>
      <c r="F1844" s="23"/>
      <c r="G1844" s="23"/>
      <c r="H1844" s="23">
        <f t="shared" si="1"/>
        <v>1.007128</v>
      </c>
      <c r="I1844" s="19"/>
      <c r="J1844" s="19"/>
      <c r="K1844" s="20">
        <v>3.0</v>
      </c>
      <c r="L1844" s="20"/>
      <c r="M1844" s="20"/>
      <c r="N1844" s="20"/>
    </row>
    <row r="1845" hidden="1">
      <c r="A1845" s="22">
        <v>11762.0</v>
      </c>
      <c r="B1845" s="23">
        <v>-0.032339</v>
      </c>
      <c r="C1845" s="23"/>
      <c r="D1845" s="23"/>
      <c r="E1845" s="23"/>
      <c r="F1845" s="23"/>
      <c r="G1845" s="23"/>
      <c r="H1845" s="23">
        <f t="shared" si="1"/>
        <v>0.967661</v>
      </c>
      <c r="I1845" s="19"/>
      <c r="J1845" s="19"/>
      <c r="K1845" s="20">
        <v>4.0</v>
      </c>
      <c r="L1845" s="20"/>
      <c r="M1845" s="20"/>
      <c r="N1845" s="20"/>
    </row>
    <row r="1846" hidden="1">
      <c r="A1846" s="22">
        <v>11763.0</v>
      </c>
      <c r="B1846" s="23">
        <v>-0.001949</v>
      </c>
      <c r="C1846" s="23"/>
      <c r="D1846" s="23"/>
      <c r="E1846" s="23"/>
      <c r="F1846" s="23"/>
      <c r="G1846" s="23"/>
      <c r="H1846" s="23">
        <f t="shared" si="1"/>
        <v>0.998051</v>
      </c>
      <c r="I1846" s="19"/>
      <c r="J1846" s="19"/>
      <c r="K1846" s="20">
        <v>5.0</v>
      </c>
      <c r="L1846" s="20"/>
      <c r="M1846" s="20"/>
      <c r="N1846" s="20"/>
    </row>
    <row r="1847" hidden="1">
      <c r="A1847" s="22">
        <v>11764.0</v>
      </c>
      <c r="B1847" s="23">
        <v>-0.020394</v>
      </c>
      <c r="C1847" s="23"/>
      <c r="D1847" s="23"/>
      <c r="E1847" s="23"/>
      <c r="F1847" s="23"/>
      <c r="G1847" s="23"/>
      <c r="H1847" s="23">
        <f t="shared" si="1"/>
        <v>0.979606</v>
      </c>
      <c r="I1847" s="19"/>
      <c r="J1847" s="19"/>
      <c r="K1847" s="20">
        <v>6.0</v>
      </c>
      <c r="L1847" s="20"/>
      <c r="M1847" s="20"/>
      <c r="N1847" s="20"/>
    </row>
    <row r="1848" hidden="1">
      <c r="A1848" s="22">
        <v>11765.0</v>
      </c>
      <c r="B1848" s="23">
        <v>0.01866</v>
      </c>
      <c r="C1848" s="23"/>
      <c r="D1848" s="23"/>
      <c r="E1848" s="23"/>
      <c r="F1848" s="23"/>
      <c r="G1848" s="23"/>
      <c r="H1848" s="23">
        <f t="shared" si="1"/>
        <v>1.01866</v>
      </c>
      <c r="I1848" s="19"/>
      <c r="J1848" s="19"/>
      <c r="K1848" s="20">
        <v>7.0</v>
      </c>
      <c r="L1848" s="20"/>
      <c r="M1848" s="20"/>
      <c r="N1848" s="20"/>
    </row>
    <row r="1849" hidden="1">
      <c r="A1849" s="22">
        <v>11766.0</v>
      </c>
      <c r="B1849" s="23">
        <v>-0.025465</v>
      </c>
      <c r="C1849" s="23"/>
      <c r="D1849" s="23"/>
      <c r="E1849" s="23"/>
      <c r="F1849" s="23"/>
      <c r="G1849" s="23"/>
      <c r="H1849" s="23">
        <f t="shared" si="1"/>
        <v>0.974535</v>
      </c>
      <c r="I1849" s="19"/>
      <c r="J1849" s="19"/>
      <c r="K1849" s="20">
        <v>8.0</v>
      </c>
      <c r="L1849" s="20"/>
      <c r="M1849" s="20"/>
      <c r="N1849" s="20"/>
    </row>
    <row r="1850" hidden="1">
      <c r="A1850" s="22">
        <v>11767.0</v>
      </c>
      <c r="B1850" s="23">
        <v>-0.007158</v>
      </c>
      <c r="C1850" s="23"/>
      <c r="D1850" s="23"/>
      <c r="E1850" s="23"/>
      <c r="F1850" s="23"/>
      <c r="G1850" s="23"/>
      <c r="H1850" s="23">
        <f t="shared" si="1"/>
        <v>0.992842</v>
      </c>
      <c r="I1850" s="19"/>
      <c r="J1850" s="19"/>
      <c r="K1850" s="20">
        <v>9.0</v>
      </c>
      <c r="L1850" s="20"/>
      <c r="M1850" s="20"/>
      <c r="N1850" s="20"/>
    </row>
    <row r="1851" hidden="1">
      <c r="A1851" s="22">
        <v>11769.0</v>
      </c>
      <c r="B1851" s="23">
        <v>0.012806</v>
      </c>
      <c r="C1851" s="23"/>
      <c r="D1851" s="23"/>
      <c r="E1851" s="23"/>
      <c r="F1851" s="23"/>
      <c r="G1851" s="23"/>
      <c r="H1851" s="23">
        <f t="shared" si="1"/>
        <v>1.012806</v>
      </c>
      <c r="I1851" s="19"/>
      <c r="J1851" s="19"/>
      <c r="K1851" s="20">
        <v>10.0</v>
      </c>
      <c r="L1851" s="20"/>
      <c r="M1851" s="20"/>
      <c r="N1851" s="20"/>
    </row>
    <row r="1852" hidden="1">
      <c r="A1852" s="22">
        <v>11770.0</v>
      </c>
      <c r="B1852" s="23">
        <v>-0.006677</v>
      </c>
      <c r="C1852" s="23"/>
      <c r="D1852" s="23"/>
      <c r="E1852" s="23"/>
      <c r="F1852" s="23"/>
      <c r="G1852" s="23"/>
      <c r="H1852" s="23">
        <f t="shared" si="1"/>
        <v>0.993323</v>
      </c>
      <c r="I1852" s="19"/>
      <c r="J1852" s="19"/>
      <c r="K1852" s="20">
        <v>11.0</v>
      </c>
      <c r="L1852" s="20"/>
      <c r="M1852" s="20"/>
      <c r="N1852" s="20"/>
    </row>
    <row r="1853" hidden="1">
      <c r="A1853" s="22">
        <v>11771.0</v>
      </c>
      <c r="B1853" s="23">
        <v>-0.014165</v>
      </c>
      <c r="C1853" s="23"/>
      <c r="D1853" s="23"/>
      <c r="E1853" s="23"/>
      <c r="F1853" s="23"/>
      <c r="G1853" s="23"/>
      <c r="H1853" s="23">
        <f t="shared" si="1"/>
        <v>0.985835</v>
      </c>
      <c r="I1853" s="19"/>
      <c r="J1853" s="19"/>
      <c r="K1853" s="20">
        <v>12.0</v>
      </c>
      <c r="L1853" s="20"/>
      <c r="M1853" s="20"/>
      <c r="N1853" s="20"/>
    </row>
    <row r="1854" hidden="1">
      <c r="A1854" s="22">
        <v>11772.0</v>
      </c>
      <c r="B1854" s="23">
        <v>-0.009099</v>
      </c>
      <c r="C1854" s="23"/>
      <c r="D1854" s="23"/>
      <c r="E1854" s="23"/>
      <c r="F1854" s="23"/>
      <c r="G1854" s="23"/>
      <c r="H1854" s="23">
        <f t="shared" si="1"/>
        <v>0.990901</v>
      </c>
      <c r="I1854" s="19"/>
      <c r="J1854" s="19"/>
      <c r="K1854" s="20">
        <v>13.0</v>
      </c>
      <c r="L1854" s="20"/>
      <c r="M1854" s="20"/>
      <c r="N1854" s="20"/>
    </row>
    <row r="1855" hidden="1">
      <c r="A1855" s="22">
        <v>11774.0</v>
      </c>
      <c r="B1855" s="23">
        <v>-0.02634</v>
      </c>
      <c r="C1855" s="23"/>
      <c r="D1855" s="23"/>
      <c r="E1855" s="23"/>
      <c r="F1855" s="23"/>
      <c r="G1855" s="23"/>
      <c r="H1855" s="23">
        <f t="shared" si="1"/>
        <v>0.97366</v>
      </c>
      <c r="I1855" s="19"/>
      <c r="J1855" s="19"/>
      <c r="K1855" s="20">
        <v>14.0</v>
      </c>
      <c r="L1855" s="20"/>
      <c r="M1855" s="20"/>
      <c r="N1855" s="20"/>
    </row>
    <row r="1856" hidden="1">
      <c r="A1856" s="22">
        <v>11776.0</v>
      </c>
      <c r="B1856" s="23">
        <v>-0.007748</v>
      </c>
      <c r="C1856" s="23"/>
      <c r="D1856" s="23"/>
      <c r="E1856" s="23"/>
      <c r="F1856" s="23"/>
      <c r="G1856" s="23"/>
      <c r="H1856" s="23">
        <f t="shared" si="1"/>
        <v>0.992252</v>
      </c>
      <c r="I1856" s="19"/>
      <c r="J1856" s="19"/>
      <c r="K1856" s="20">
        <v>15.0</v>
      </c>
      <c r="L1856" s="20"/>
      <c r="M1856" s="20"/>
      <c r="N1856" s="20"/>
    </row>
    <row r="1857" hidden="1">
      <c r="A1857" s="22">
        <v>11777.0</v>
      </c>
      <c r="B1857" s="23">
        <v>0.003322</v>
      </c>
      <c r="C1857" s="23"/>
      <c r="D1857" s="23"/>
      <c r="E1857" s="23"/>
      <c r="F1857" s="23"/>
      <c r="G1857" s="23"/>
      <c r="H1857" s="23">
        <f t="shared" si="1"/>
        <v>1.003322</v>
      </c>
      <c r="I1857" s="19"/>
      <c r="J1857" s="19"/>
      <c r="K1857" s="20">
        <v>16.0</v>
      </c>
      <c r="L1857" s="20"/>
      <c r="M1857" s="20"/>
      <c r="N1857" s="20"/>
    </row>
    <row r="1858" hidden="1">
      <c r="A1858" s="22">
        <v>11778.0</v>
      </c>
      <c r="B1858" s="23">
        <v>0.016918</v>
      </c>
      <c r="C1858" s="23"/>
      <c r="D1858" s="23"/>
      <c r="E1858" s="23"/>
      <c r="F1858" s="23"/>
      <c r="G1858" s="23"/>
      <c r="H1858" s="23">
        <f t="shared" si="1"/>
        <v>1.016918</v>
      </c>
      <c r="I1858" s="19"/>
      <c r="J1858" s="19"/>
      <c r="K1858" s="20">
        <v>17.0</v>
      </c>
      <c r="L1858" s="20"/>
      <c r="M1858" s="20"/>
      <c r="N1858" s="20"/>
    </row>
    <row r="1859" hidden="1">
      <c r="A1859" s="22">
        <v>11779.0</v>
      </c>
      <c r="B1859" s="23">
        <v>-0.04725</v>
      </c>
      <c r="C1859" s="23"/>
      <c r="D1859" s="23"/>
      <c r="E1859" s="23"/>
      <c r="F1859" s="23"/>
      <c r="G1859" s="23"/>
      <c r="H1859" s="23">
        <f t="shared" si="1"/>
        <v>0.95275</v>
      </c>
      <c r="I1859" s="19"/>
      <c r="J1859" s="19"/>
      <c r="K1859" s="20">
        <v>18.0</v>
      </c>
      <c r="L1859" s="20"/>
      <c r="M1859" s="20"/>
      <c r="N1859" s="20"/>
    </row>
    <row r="1860" hidden="1">
      <c r="A1860" s="22">
        <v>11780.0</v>
      </c>
      <c r="B1860" s="23">
        <v>-0.014996</v>
      </c>
      <c r="C1860" s="23"/>
      <c r="D1860" s="23"/>
      <c r="E1860" s="23"/>
      <c r="F1860" s="23"/>
      <c r="G1860" s="23"/>
      <c r="H1860" s="23">
        <f t="shared" si="1"/>
        <v>0.985004</v>
      </c>
      <c r="I1860" s="19"/>
      <c r="J1860" s="19"/>
      <c r="K1860" s="20">
        <v>19.0</v>
      </c>
      <c r="L1860" s="20"/>
      <c r="M1860" s="20"/>
      <c r="N1860" s="20"/>
    </row>
    <row r="1861">
      <c r="A1861" s="22">
        <v>11781.0</v>
      </c>
      <c r="B1861" s="23">
        <v>-0.010302</v>
      </c>
      <c r="C1861" s="23"/>
      <c r="D1861" s="23"/>
      <c r="E1861" s="23"/>
      <c r="F1861" s="23"/>
      <c r="G1861" s="23">
        <f>STDEV(B1842:B1861)</f>
        <v>0.01675266353</v>
      </c>
      <c r="H1861" s="23">
        <f t="shared" si="1"/>
        <v>0.989698</v>
      </c>
      <c r="I1861" s="19">
        <f>($H1842 * $H1843 * $H1844 * $H1845 * $H1846 * $H1847 * $H1848 * $H1849 * $H1850 * $H1851 * $H1852 * $H1853 * $H1854 * $H1855 * $H1856 * $H1857 * $H1858 * $H1859 * $H1860 * $H1861)</f>
        <v>0.8193105747</v>
      </c>
      <c r="J1861" s="19">
        <f>$I1861^(1/20) - 1</f>
        <v>-0.009915120583</v>
      </c>
      <c r="K1861" s="20">
        <v>0.0</v>
      </c>
      <c r="L1861" s="20"/>
      <c r="M1861" s="20"/>
      <c r="N1861" s="20"/>
    </row>
    <row r="1862" hidden="1">
      <c r="A1862" s="22">
        <v>11783.0</v>
      </c>
      <c r="B1862" s="23">
        <v>-0.008047</v>
      </c>
      <c r="C1862" s="23"/>
      <c r="D1862" s="23"/>
      <c r="E1862" s="23"/>
      <c r="F1862" s="23"/>
      <c r="G1862" s="23"/>
      <c r="H1862" s="23">
        <f t="shared" si="1"/>
        <v>0.991953</v>
      </c>
      <c r="I1862" s="19"/>
      <c r="J1862" s="19"/>
      <c r="K1862" s="20">
        <v>1.0</v>
      </c>
      <c r="L1862" s="20"/>
      <c r="M1862" s="20"/>
      <c r="N1862" s="20"/>
    </row>
    <row r="1863" hidden="1">
      <c r="A1863" s="22">
        <v>11784.0</v>
      </c>
      <c r="B1863" s="23">
        <v>-0.036914</v>
      </c>
      <c r="C1863" s="23"/>
      <c r="D1863" s="23"/>
      <c r="E1863" s="23"/>
      <c r="F1863" s="23"/>
      <c r="G1863" s="23"/>
      <c r="H1863" s="23">
        <f t="shared" si="1"/>
        <v>0.963086</v>
      </c>
      <c r="I1863" s="19"/>
      <c r="J1863" s="19"/>
      <c r="K1863" s="20">
        <v>2.0</v>
      </c>
      <c r="L1863" s="20"/>
      <c r="M1863" s="20"/>
      <c r="N1863" s="20"/>
    </row>
    <row r="1864" hidden="1">
      <c r="A1864" s="22">
        <v>11785.0</v>
      </c>
      <c r="B1864" s="23">
        <v>-0.023636</v>
      </c>
      <c r="C1864" s="23"/>
      <c r="D1864" s="23"/>
      <c r="E1864" s="23"/>
      <c r="F1864" s="23"/>
      <c r="G1864" s="23"/>
      <c r="H1864" s="23">
        <f t="shared" si="1"/>
        <v>0.976364</v>
      </c>
      <c r="I1864" s="19"/>
      <c r="J1864" s="19"/>
      <c r="K1864" s="20">
        <v>3.0</v>
      </c>
      <c r="L1864" s="20"/>
      <c r="M1864" s="20"/>
      <c r="N1864" s="20"/>
    </row>
    <row r="1865" hidden="1">
      <c r="A1865" s="22">
        <v>11786.0</v>
      </c>
      <c r="B1865" s="23">
        <v>-0.008771</v>
      </c>
      <c r="C1865" s="23"/>
      <c r="D1865" s="23"/>
      <c r="E1865" s="23"/>
      <c r="F1865" s="23"/>
      <c r="G1865" s="23"/>
      <c r="H1865" s="23">
        <f t="shared" si="1"/>
        <v>0.991229</v>
      </c>
      <c r="I1865" s="19"/>
      <c r="J1865" s="19"/>
      <c r="K1865" s="20">
        <v>4.0</v>
      </c>
      <c r="L1865" s="20"/>
      <c r="M1865" s="20"/>
      <c r="N1865" s="20"/>
    </row>
    <row r="1866" hidden="1">
      <c r="A1866" s="22">
        <v>11787.0</v>
      </c>
      <c r="B1866" s="23">
        <v>-0.039605</v>
      </c>
      <c r="C1866" s="23"/>
      <c r="D1866" s="23"/>
      <c r="E1866" s="23"/>
      <c r="F1866" s="23"/>
      <c r="G1866" s="23"/>
      <c r="H1866" s="23">
        <f t="shared" si="1"/>
        <v>0.960395</v>
      </c>
      <c r="I1866" s="19"/>
      <c r="J1866" s="19"/>
      <c r="K1866" s="20">
        <v>5.0</v>
      </c>
      <c r="L1866" s="20"/>
      <c r="M1866" s="20"/>
      <c r="N1866" s="20"/>
    </row>
    <row r="1867" hidden="1">
      <c r="A1867" s="22">
        <v>11788.0</v>
      </c>
      <c r="B1867" s="23">
        <v>0.019191</v>
      </c>
      <c r="C1867" s="23"/>
      <c r="D1867" s="23"/>
      <c r="E1867" s="23"/>
      <c r="F1867" s="23"/>
      <c r="G1867" s="23"/>
      <c r="H1867" s="23">
        <f t="shared" si="1"/>
        <v>1.019191</v>
      </c>
      <c r="I1867" s="19"/>
      <c r="J1867" s="19"/>
      <c r="K1867" s="20">
        <v>6.0</v>
      </c>
      <c r="L1867" s="20"/>
      <c r="M1867" s="20"/>
      <c r="N1867" s="20"/>
    </row>
    <row r="1868" hidden="1">
      <c r="A1868" s="22">
        <v>11790.0</v>
      </c>
      <c r="B1868" s="23">
        <v>-0.032766</v>
      </c>
      <c r="C1868" s="23"/>
      <c r="D1868" s="23"/>
      <c r="E1868" s="23"/>
      <c r="F1868" s="23"/>
      <c r="G1868" s="23"/>
      <c r="H1868" s="23">
        <f t="shared" si="1"/>
        <v>0.967234</v>
      </c>
      <c r="I1868" s="19"/>
      <c r="J1868" s="19"/>
      <c r="K1868" s="20">
        <v>7.0</v>
      </c>
      <c r="L1868" s="20"/>
      <c r="M1868" s="20"/>
      <c r="N1868" s="20"/>
    </row>
    <row r="1869" hidden="1">
      <c r="A1869" s="22">
        <v>11791.0</v>
      </c>
      <c r="B1869" s="23">
        <v>-0.003162</v>
      </c>
      <c r="C1869" s="23"/>
      <c r="D1869" s="23"/>
      <c r="E1869" s="23"/>
      <c r="F1869" s="23"/>
      <c r="G1869" s="23"/>
      <c r="H1869" s="23">
        <f t="shared" si="1"/>
        <v>0.996838</v>
      </c>
      <c r="I1869" s="19"/>
      <c r="J1869" s="19"/>
      <c r="K1869" s="20">
        <v>8.0</v>
      </c>
      <c r="L1869" s="20"/>
      <c r="M1869" s="20"/>
      <c r="N1869" s="20"/>
    </row>
    <row r="1870" hidden="1">
      <c r="A1870" s="22">
        <v>11792.0</v>
      </c>
      <c r="B1870" s="23">
        <v>-0.011737</v>
      </c>
      <c r="C1870" s="23"/>
      <c r="D1870" s="23"/>
      <c r="E1870" s="23"/>
      <c r="F1870" s="23"/>
      <c r="G1870" s="23"/>
      <c r="H1870" s="23">
        <f t="shared" si="1"/>
        <v>0.988263</v>
      </c>
      <c r="I1870" s="19"/>
      <c r="J1870" s="19"/>
      <c r="K1870" s="20">
        <v>9.0</v>
      </c>
      <c r="L1870" s="20"/>
      <c r="M1870" s="20"/>
      <c r="N1870" s="20"/>
    </row>
    <row r="1871" hidden="1">
      <c r="A1871" s="22">
        <v>11793.0</v>
      </c>
      <c r="B1871" s="23">
        <v>0.031781</v>
      </c>
      <c r="C1871" s="23"/>
      <c r="D1871" s="23"/>
      <c r="E1871" s="23"/>
      <c r="F1871" s="23"/>
      <c r="G1871" s="23"/>
      <c r="H1871" s="23">
        <f t="shared" si="1"/>
        <v>1.031781</v>
      </c>
      <c r="I1871" s="19"/>
      <c r="J1871" s="19"/>
      <c r="K1871" s="20">
        <v>10.0</v>
      </c>
      <c r="L1871" s="20"/>
      <c r="M1871" s="20"/>
      <c r="N1871" s="20"/>
    </row>
    <row r="1872" hidden="1">
      <c r="A1872" s="22">
        <v>11794.0</v>
      </c>
      <c r="B1872" s="23">
        <v>0.028417</v>
      </c>
      <c r="C1872" s="23"/>
      <c r="D1872" s="23"/>
      <c r="E1872" s="23"/>
      <c r="F1872" s="23"/>
      <c r="G1872" s="23"/>
      <c r="H1872" s="23">
        <f t="shared" si="1"/>
        <v>1.028417</v>
      </c>
      <c r="I1872" s="19"/>
      <c r="J1872" s="19"/>
      <c r="K1872" s="20">
        <v>11.0</v>
      </c>
      <c r="L1872" s="20"/>
      <c r="M1872" s="20"/>
      <c r="N1872" s="20"/>
    </row>
    <row r="1873" hidden="1">
      <c r="A1873" s="22">
        <v>11795.0</v>
      </c>
      <c r="B1873" s="23">
        <v>-0.011316</v>
      </c>
      <c r="C1873" s="23"/>
      <c r="D1873" s="23"/>
      <c r="E1873" s="23"/>
      <c r="F1873" s="23"/>
      <c r="G1873" s="23"/>
      <c r="H1873" s="23">
        <f t="shared" si="1"/>
        <v>0.988684</v>
      </c>
      <c r="I1873" s="19"/>
      <c r="J1873" s="19"/>
      <c r="K1873" s="20">
        <v>12.0</v>
      </c>
      <c r="L1873" s="20"/>
      <c r="M1873" s="20"/>
      <c r="N1873" s="20"/>
    </row>
    <row r="1874" hidden="1">
      <c r="A1874" s="22">
        <v>11797.0</v>
      </c>
      <c r="B1874" s="23">
        <v>-0.027714</v>
      </c>
      <c r="C1874" s="23"/>
      <c r="D1874" s="23"/>
      <c r="E1874" s="23"/>
      <c r="F1874" s="23"/>
      <c r="G1874" s="23"/>
      <c r="H1874" s="23">
        <f t="shared" si="1"/>
        <v>0.972286</v>
      </c>
      <c r="I1874" s="19"/>
      <c r="J1874" s="19"/>
      <c r="K1874" s="20">
        <v>13.0</v>
      </c>
      <c r="L1874" s="20"/>
      <c r="M1874" s="20"/>
      <c r="N1874" s="20"/>
    </row>
    <row r="1875" hidden="1">
      <c r="A1875" s="22">
        <v>11798.0</v>
      </c>
      <c r="B1875" s="23">
        <v>-0.01236</v>
      </c>
      <c r="C1875" s="23"/>
      <c r="D1875" s="23"/>
      <c r="E1875" s="23"/>
      <c r="F1875" s="23"/>
      <c r="G1875" s="23"/>
      <c r="H1875" s="23">
        <f t="shared" si="1"/>
        <v>0.98764</v>
      </c>
      <c r="I1875" s="19"/>
      <c r="J1875" s="19"/>
      <c r="K1875" s="20">
        <v>14.0</v>
      </c>
      <c r="L1875" s="20"/>
      <c r="M1875" s="20"/>
      <c r="N1875" s="20"/>
    </row>
    <row r="1876" hidden="1">
      <c r="A1876" s="22">
        <v>11799.0</v>
      </c>
      <c r="B1876" s="23">
        <v>-0.002219</v>
      </c>
      <c r="C1876" s="23"/>
      <c r="D1876" s="23"/>
      <c r="E1876" s="23"/>
      <c r="F1876" s="23"/>
      <c r="G1876" s="23"/>
      <c r="H1876" s="23">
        <f t="shared" si="1"/>
        <v>0.997781</v>
      </c>
      <c r="I1876" s="19"/>
      <c r="J1876" s="19"/>
      <c r="K1876" s="20">
        <v>15.0</v>
      </c>
      <c r="L1876" s="20"/>
      <c r="M1876" s="20"/>
      <c r="N1876" s="20"/>
    </row>
    <row r="1877" hidden="1">
      <c r="A1877" s="22">
        <v>11800.0</v>
      </c>
      <c r="B1877" s="23">
        <v>0.029647</v>
      </c>
      <c r="C1877" s="23"/>
      <c r="D1877" s="23"/>
      <c r="E1877" s="23"/>
      <c r="F1877" s="23"/>
      <c r="G1877" s="23"/>
      <c r="H1877" s="23">
        <f t="shared" si="1"/>
        <v>1.029647</v>
      </c>
      <c r="I1877" s="19"/>
      <c r="J1877" s="19"/>
      <c r="K1877" s="20">
        <v>16.0</v>
      </c>
      <c r="L1877" s="20"/>
      <c r="M1877" s="20"/>
      <c r="N1877" s="20"/>
    </row>
    <row r="1878" hidden="1">
      <c r="A1878" s="22">
        <v>11801.0</v>
      </c>
      <c r="B1878" s="23">
        <v>-0.03835</v>
      </c>
      <c r="C1878" s="23"/>
      <c r="D1878" s="23"/>
      <c r="E1878" s="23"/>
      <c r="F1878" s="23"/>
      <c r="G1878" s="23"/>
      <c r="H1878" s="23">
        <f t="shared" si="1"/>
        <v>0.96165</v>
      </c>
      <c r="I1878" s="19"/>
      <c r="J1878" s="19"/>
      <c r="K1878" s="20">
        <v>17.0</v>
      </c>
      <c r="L1878" s="20"/>
      <c r="M1878" s="20"/>
      <c r="N1878" s="20"/>
    </row>
    <row r="1879" hidden="1">
      <c r="A1879" s="22">
        <v>11802.0</v>
      </c>
      <c r="B1879" s="23">
        <v>0.008994</v>
      </c>
      <c r="C1879" s="23"/>
      <c r="D1879" s="23"/>
      <c r="E1879" s="23"/>
      <c r="F1879" s="23"/>
      <c r="G1879" s="23"/>
      <c r="H1879" s="23">
        <f t="shared" si="1"/>
        <v>1.008994</v>
      </c>
      <c r="I1879" s="19"/>
      <c r="J1879" s="19"/>
      <c r="K1879" s="20">
        <v>18.0</v>
      </c>
      <c r="L1879" s="20"/>
      <c r="M1879" s="20"/>
      <c r="N1879" s="20"/>
    </row>
    <row r="1880" hidden="1">
      <c r="A1880" s="22">
        <v>11804.0</v>
      </c>
      <c r="B1880" s="23">
        <v>0.001106</v>
      </c>
      <c r="C1880" s="23"/>
      <c r="D1880" s="23"/>
      <c r="E1880" s="23"/>
      <c r="F1880" s="23"/>
      <c r="G1880" s="23"/>
      <c r="H1880" s="23">
        <f t="shared" si="1"/>
        <v>1.001106</v>
      </c>
      <c r="I1880" s="19"/>
      <c r="J1880" s="19"/>
      <c r="K1880" s="20">
        <v>19.0</v>
      </c>
      <c r="L1880" s="20"/>
      <c r="M1880" s="20"/>
      <c r="N1880" s="20"/>
    </row>
    <row r="1881">
      <c r="A1881" s="22">
        <v>11805.0</v>
      </c>
      <c r="B1881" s="23">
        <v>0.013041</v>
      </c>
      <c r="C1881" s="23"/>
      <c r="D1881" s="23"/>
      <c r="E1881" s="23"/>
      <c r="F1881" s="23"/>
      <c r="G1881" s="23">
        <f>STDEV(B1862:B1881)</f>
        <v>0.02285009216</v>
      </c>
      <c r="H1881" s="23">
        <f t="shared" si="1"/>
        <v>1.013041</v>
      </c>
      <c r="I1881" s="19">
        <f>($H1862 * $H1863 * $H1864 * $H1865 * $H1866 * $H1867 * $H1868 * $H1869 * $H1870 * $H1871 * $H1872 * $H1873 * $H1874 * $H1875 * $H1876 * $H1877 * $H1878 * $H1879 * $H1880 * $H1881)</f>
        <v>0.8782524</v>
      </c>
      <c r="J1881" s="19">
        <f>$I1881^(1/20) - 1</f>
        <v>-0.006470041318</v>
      </c>
      <c r="K1881" s="20">
        <v>0.0</v>
      </c>
      <c r="L1881" s="20"/>
      <c r="M1881" s="20"/>
      <c r="N1881" s="20"/>
    </row>
    <row r="1882" hidden="1">
      <c r="A1882" s="22">
        <v>11806.0</v>
      </c>
      <c r="B1882" s="23">
        <v>0.021414</v>
      </c>
      <c r="C1882" s="23"/>
      <c r="D1882" s="23"/>
      <c r="E1882" s="23"/>
      <c r="F1882" s="23"/>
      <c r="G1882" s="23"/>
      <c r="H1882" s="23">
        <f t="shared" si="1"/>
        <v>1.021414</v>
      </c>
      <c r="I1882" s="19"/>
      <c r="J1882" s="19"/>
      <c r="K1882" s="20">
        <v>1.0</v>
      </c>
      <c r="L1882" s="20"/>
      <c r="M1882" s="20"/>
      <c r="N1882" s="20"/>
    </row>
    <row r="1883" hidden="1">
      <c r="A1883" s="22">
        <v>11807.0</v>
      </c>
      <c r="B1883" s="23">
        <v>-0.034341</v>
      </c>
      <c r="C1883" s="23"/>
      <c r="D1883" s="23"/>
      <c r="E1883" s="23"/>
      <c r="F1883" s="23"/>
      <c r="G1883" s="23"/>
      <c r="H1883" s="23">
        <f t="shared" si="1"/>
        <v>0.965659</v>
      </c>
      <c r="I1883" s="19"/>
      <c r="J1883" s="19"/>
      <c r="K1883" s="20">
        <v>2.0</v>
      </c>
      <c r="L1883" s="20"/>
      <c r="M1883" s="20"/>
      <c r="N1883" s="20"/>
    </row>
    <row r="1884" hidden="1">
      <c r="A1884" s="22">
        <v>11808.0</v>
      </c>
      <c r="B1884" s="23">
        <v>-0.029247</v>
      </c>
      <c r="C1884" s="23"/>
      <c r="D1884" s="23"/>
      <c r="E1884" s="23"/>
      <c r="F1884" s="23"/>
      <c r="G1884" s="23"/>
      <c r="H1884" s="23">
        <f t="shared" si="1"/>
        <v>0.970753</v>
      </c>
      <c r="I1884" s="19"/>
      <c r="J1884" s="19"/>
      <c r="K1884" s="20">
        <v>3.0</v>
      </c>
      <c r="L1884" s="20"/>
      <c r="M1884" s="20"/>
      <c r="N1884" s="20"/>
    </row>
    <row r="1885" hidden="1">
      <c r="A1885" s="22">
        <v>11809.0</v>
      </c>
      <c r="B1885" s="23">
        <v>4.57E-4</v>
      </c>
      <c r="C1885" s="23"/>
      <c r="D1885" s="23"/>
      <c r="E1885" s="23"/>
      <c r="F1885" s="23"/>
      <c r="G1885" s="23"/>
      <c r="H1885" s="23">
        <f t="shared" si="1"/>
        <v>1.000457</v>
      </c>
      <c r="I1885" s="19"/>
      <c r="J1885" s="19"/>
      <c r="K1885" s="20">
        <v>4.0</v>
      </c>
      <c r="L1885" s="20"/>
      <c r="M1885" s="20"/>
      <c r="N1885" s="20"/>
    </row>
    <row r="1886" hidden="1">
      <c r="A1886" s="22">
        <v>11811.0</v>
      </c>
      <c r="B1886" s="23">
        <v>-0.013349</v>
      </c>
      <c r="C1886" s="23"/>
      <c r="D1886" s="23"/>
      <c r="E1886" s="23"/>
      <c r="F1886" s="23"/>
      <c r="G1886" s="23"/>
      <c r="H1886" s="23">
        <f t="shared" si="1"/>
        <v>0.986651</v>
      </c>
      <c r="I1886" s="19"/>
      <c r="J1886" s="19"/>
      <c r="K1886" s="20">
        <v>5.0</v>
      </c>
      <c r="L1886" s="20"/>
      <c r="M1886" s="20"/>
      <c r="N1886" s="20"/>
    </row>
    <row r="1887" hidden="1">
      <c r="A1887" s="22">
        <v>11812.0</v>
      </c>
      <c r="B1887" s="23">
        <v>-0.01245</v>
      </c>
      <c r="C1887" s="23"/>
      <c r="D1887" s="23"/>
      <c r="E1887" s="23"/>
      <c r="F1887" s="23"/>
      <c r="G1887" s="23"/>
      <c r="H1887" s="23">
        <f t="shared" si="1"/>
        <v>0.98755</v>
      </c>
      <c r="I1887" s="19"/>
      <c r="J1887" s="19"/>
      <c r="K1887" s="20">
        <v>6.0</v>
      </c>
      <c r="L1887" s="20"/>
      <c r="M1887" s="20"/>
      <c r="N1887" s="20"/>
    </row>
    <row r="1888" hidden="1">
      <c r="A1888" s="22">
        <v>11813.0</v>
      </c>
      <c r="B1888" s="23">
        <v>0.007992</v>
      </c>
      <c r="C1888" s="23"/>
      <c r="D1888" s="23"/>
      <c r="E1888" s="23"/>
      <c r="F1888" s="23"/>
      <c r="G1888" s="23"/>
      <c r="H1888" s="23">
        <f t="shared" si="1"/>
        <v>1.007992</v>
      </c>
      <c r="I1888" s="19"/>
      <c r="J1888" s="19"/>
      <c r="K1888" s="20">
        <v>7.0</v>
      </c>
      <c r="L1888" s="20"/>
      <c r="M1888" s="20"/>
      <c r="N1888" s="20"/>
    </row>
    <row r="1889" hidden="1">
      <c r="A1889" s="22">
        <v>11814.0</v>
      </c>
      <c r="B1889" s="23">
        <v>-0.007118</v>
      </c>
      <c r="C1889" s="23"/>
      <c r="D1889" s="23"/>
      <c r="E1889" s="23"/>
      <c r="F1889" s="23"/>
      <c r="G1889" s="23"/>
      <c r="H1889" s="23">
        <f t="shared" si="1"/>
        <v>0.992882</v>
      </c>
      <c r="I1889" s="19"/>
      <c r="J1889" s="19"/>
      <c r="K1889" s="20">
        <v>8.0</v>
      </c>
      <c r="L1889" s="20"/>
      <c r="M1889" s="20"/>
      <c r="N1889" s="20"/>
    </row>
    <row r="1890" hidden="1">
      <c r="A1890" s="22">
        <v>11815.0</v>
      </c>
      <c r="B1890" s="23">
        <v>0.06127</v>
      </c>
      <c r="C1890" s="23"/>
      <c r="D1890" s="23"/>
      <c r="E1890" s="23"/>
      <c r="F1890" s="23"/>
      <c r="G1890" s="23"/>
      <c r="H1890" s="23">
        <f t="shared" si="1"/>
        <v>1.06127</v>
      </c>
      <c r="I1890" s="19"/>
      <c r="J1890" s="19"/>
      <c r="K1890" s="20">
        <v>9.0</v>
      </c>
      <c r="L1890" s="20"/>
      <c r="M1890" s="20"/>
      <c r="N1890" s="20"/>
    </row>
    <row r="1891" hidden="1">
      <c r="A1891" s="22">
        <v>11816.0</v>
      </c>
      <c r="B1891" s="23">
        <v>-0.009448</v>
      </c>
      <c r="C1891" s="23"/>
      <c r="D1891" s="23"/>
      <c r="E1891" s="23"/>
      <c r="F1891" s="23"/>
      <c r="G1891" s="23"/>
      <c r="H1891" s="23">
        <f t="shared" si="1"/>
        <v>0.990552</v>
      </c>
      <c r="I1891" s="19"/>
      <c r="J1891" s="19"/>
      <c r="K1891" s="20">
        <v>10.0</v>
      </c>
      <c r="L1891" s="20"/>
      <c r="M1891" s="20"/>
      <c r="N1891" s="20"/>
    </row>
    <row r="1892" hidden="1">
      <c r="A1892" s="22">
        <v>11818.0</v>
      </c>
      <c r="B1892" s="23">
        <v>-0.010834</v>
      </c>
      <c r="C1892" s="23"/>
      <c r="D1892" s="23"/>
      <c r="E1892" s="23"/>
      <c r="F1892" s="23"/>
      <c r="G1892" s="23"/>
      <c r="H1892" s="23">
        <f t="shared" si="1"/>
        <v>0.989166</v>
      </c>
      <c r="I1892" s="19"/>
      <c r="J1892" s="19"/>
      <c r="K1892" s="20">
        <v>11.0</v>
      </c>
      <c r="L1892" s="20"/>
      <c r="M1892" s="20"/>
      <c r="N1892" s="20"/>
    </row>
    <row r="1893" hidden="1">
      <c r="A1893" s="22">
        <v>11819.0</v>
      </c>
      <c r="B1893" s="23">
        <v>0.009886</v>
      </c>
      <c r="C1893" s="23"/>
      <c r="D1893" s="23"/>
      <c r="E1893" s="23"/>
      <c r="F1893" s="23"/>
      <c r="G1893" s="23"/>
      <c r="H1893" s="23">
        <f t="shared" si="1"/>
        <v>1.009886</v>
      </c>
      <c r="I1893" s="19"/>
      <c r="J1893" s="19"/>
      <c r="K1893" s="20">
        <v>12.0</v>
      </c>
      <c r="L1893" s="20"/>
      <c r="M1893" s="20"/>
      <c r="N1893" s="20"/>
    </row>
    <row r="1894" hidden="1">
      <c r="A1894" s="22">
        <v>11820.0</v>
      </c>
      <c r="B1894" s="23">
        <v>-0.001902</v>
      </c>
      <c r="C1894" s="23"/>
      <c r="D1894" s="23"/>
      <c r="E1894" s="23"/>
      <c r="F1894" s="23"/>
      <c r="G1894" s="23"/>
      <c r="H1894" s="23">
        <f t="shared" si="1"/>
        <v>0.998098</v>
      </c>
      <c r="I1894" s="19"/>
      <c r="J1894" s="19"/>
      <c r="K1894" s="20">
        <v>13.0</v>
      </c>
      <c r="L1894" s="20"/>
      <c r="M1894" s="20"/>
      <c r="N1894" s="20"/>
    </row>
    <row r="1895" hidden="1">
      <c r="A1895" s="22">
        <v>11821.0</v>
      </c>
      <c r="B1895" s="23">
        <v>-0.029613</v>
      </c>
      <c r="C1895" s="23"/>
      <c r="D1895" s="23"/>
      <c r="E1895" s="23"/>
      <c r="F1895" s="23"/>
      <c r="G1895" s="23"/>
      <c r="H1895" s="23">
        <f t="shared" si="1"/>
        <v>0.970387</v>
      </c>
      <c r="I1895" s="19"/>
      <c r="J1895" s="19"/>
      <c r="K1895" s="20">
        <v>14.0</v>
      </c>
      <c r="L1895" s="20"/>
      <c r="M1895" s="20"/>
      <c r="N1895" s="20"/>
    </row>
    <row r="1896" hidden="1">
      <c r="A1896" s="22">
        <v>11822.0</v>
      </c>
      <c r="B1896" s="23">
        <v>-0.030645</v>
      </c>
      <c r="C1896" s="23"/>
      <c r="D1896" s="23"/>
      <c r="E1896" s="23"/>
      <c r="F1896" s="23"/>
      <c r="G1896" s="23"/>
      <c r="H1896" s="23">
        <f t="shared" si="1"/>
        <v>0.969355</v>
      </c>
      <c r="I1896" s="19"/>
      <c r="J1896" s="19"/>
      <c r="K1896" s="20">
        <v>15.0</v>
      </c>
      <c r="L1896" s="20"/>
      <c r="M1896" s="20"/>
      <c r="N1896" s="20"/>
    </row>
    <row r="1897" hidden="1">
      <c r="A1897" s="22">
        <v>11823.0</v>
      </c>
      <c r="B1897" s="23">
        <v>-0.013338</v>
      </c>
      <c r="C1897" s="23"/>
      <c r="D1897" s="23"/>
      <c r="E1897" s="23"/>
      <c r="F1897" s="23"/>
      <c r="G1897" s="23"/>
      <c r="H1897" s="23">
        <f t="shared" si="1"/>
        <v>0.986662</v>
      </c>
      <c r="I1897" s="19"/>
      <c r="J1897" s="19"/>
      <c r="K1897" s="20">
        <v>16.0</v>
      </c>
      <c r="L1897" s="20"/>
      <c r="M1897" s="20"/>
      <c r="N1897" s="20"/>
    </row>
    <row r="1898" hidden="1">
      <c r="A1898" s="22">
        <v>11825.0</v>
      </c>
      <c r="B1898" s="23">
        <v>0.016456</v>
      </c>
      <c r="C1898" s="23"/>
      <c r="D1898" s="23"/>
      <c r="E1898" s="23"/>
      <c r="F1898" s="23"/>
      <c r="G1898" s="23"/>
      <c r="H1898" s="23">
        <f t="shared" si="1"/>
        <v>1.016456</v>
      </c>
      <c r="I1898" s="19"/>
      <c r="J1898" s="19"/>
      <c r="K1898" s="20">
        <v>17.0</v>
      </c>
      <c r="L1898" s="20"/>
      <c r="M1898" s="20"/>
      <c r="N1898" s="20"/>
    </row>
    <row r="1899" hidden="1">
      <c r="A1899" s="22">
        <v>11826.0</v>
      </c>
      <c r="B1899" s="23">
        <v>1.54E-4</v>
      </c>
      <c r="C1899" s="23"/>
      <c r="D1899" s="23"/>
      <c r="E1899" s="23"/>
      <c r="F1899" s="23"/>
      <c r="G1899" s="23"/>
      <c r="H1899" s="23">
        <f t="shared" si="1"/>
        <v>1.000154</v>
      </c>
      <c r="I1899" s="19"/>
      <c r="J1899" s="19"/>
      <c r="K1899" s="20">
        <v>18.0</v>
      </c>
      <c r="L1899" s="20"/>
      <c r="M1899" s="20"/>
      <c r="N1899" s="20"/>
    </row>
    <row r="1900" hidden="1">
      <c r="A1900" s="22">
        <v>11827.0</v>
      </c>
      <c r="B1900" s="23">
        <v>-0.019079</v>
      </c>
      <c r="C1900" s="23"/>
      <c r="D1900" s="23"/>
      <c r="E1900" s="23"/>
      <c r="F1900" s="23"/>
      <c r="G1900" s="23"/>
      <c r="H1900" s="23">
        <f t="shared" si="1"/>
        <v>0.980921</v>
      </c>
      <c r="I1900" s="19"/>
      <c r="J1900" s="19"/>
      <c r="K1900" s="20">
        <v>19.0</v>
      </c>
      <c r="L1900" s="20"/>
      <c r="M1900" s="20"/>
      <c r="N1900" s="20"/>
    </row>
    <row r="1901">
      <c r="A1901" s="22">
        <v>11828.0</v>
      </c>
      <c r="B1901" s="23">
        <v>0.001388</v>
      </c>
      <c r="C1901" s="23"/>
      <c r="D1901" s="23"/>
      <c r="E1901" s="23"/>
      <c r="F1901" s="23"/>
      <c r="G1901" s="23">
        <f>STDEV(B1882:B1901)</f>
        <v>0.02201376081</v>
      </c>
      <c r="H1901" s="23">
        <f t="shared" si="1"/>
        <v>1.001388</v>
      </c>
      <c r="I1901" s="19">
        <f>($H1882 * $H1883 * $H1884 * $H1885 * $H1886 * $H1887 * $H1888 * $H1889 * $H1890 * $H1891 * $H1892 * $H1893 * $H1894 * $H1895 * $H1896 * $H1897 * $H1898 * $H1899 * $H1900 * $H1901)</f>
        <v>0.9074362611</v>
      </c>
      <c r="J1901" s="19">
        <f>$I1901^(1/20) - 1</f>
        <v>-0.004844823347</v>
      </c>
      <c r="K1901" s="20">
        <v>0.0</v>
      </c>
      <c r="L1901" s="20"/>
      <c r="M1901" s="20"/>
      <c r="N1901" s="20"/>
    </row>
    <row r="1902" hidden="1">
      <c r="A1902" s="22">
        <v>11829.0</v>
      </c>
      <c r="B1902" s="23">
        <v>5.26E-4</v>
      </c>
      <c r="C1902" s="23"/>
      <c r="D1902" s="23"/>
      <c r="E1902" s="23"/>
      <c r="F1902" s="23"/>
      <c r="G1902" s="23"/>
      <c r="H1902" s="23">
        <f t="shared" si="1"/>
        <v>1.000526</v>
      </c>
      <c r="I1902" s="19"/>
      <c r="J1902" s="19"/>
      <c r="K1902" s="20">
        <v>1.0</v>
      </c>
      <c r="L1902" s="20"/>
      <c r="M1902" s="20"/>
      <c r="N1902" s="20"/>
    </row>
    <row r="1903" hidden="1">
      <c r="A1903" s="22">
        <v>11830.0</v>
      </c>
      <c r="B1903" s="23">
        <v>3.1E-4</v>
      </c>
      <c r="C1903" s="23"/>
      <c r="D1903" s="23"/>
      <c r="E1903" s="23"/>
      <c r="F1903" s="23"/>
      <c r="G1903" s="23"/>
      <c r="H1903" s="23">
        <f t="shared" si="1"/>
        <v>1.00031</v>
      </c>
      <c r="I1903" s="19"/>
      <c r="J1903" s="19"/>
      <c r="K1903" s="20">
        <v>2.0</v>
      </c>
      <c r="L1903" s="20"/>
      <c r="M1903" s="20"/>
      <c r="N1903" s="20"/>
    </row>
    <row r="1904" hidden="1">
      <c r="A1904" s="22">
        <v>11832.0</v>
      </c>
      <c r="B1904" s="23">
        <v>-0.007343</v>
      </c>
      <c r="C1904" s="23"/>
      <c r="D1904" s="23"/>
      <c r="E1904" s="23"/>
      <c r="F1904" s="23"/>
      <c r="G1904" s="23"/>
      <c r="H1904" s="23">
        <f t="shared" si="1"/>
        <v>0.992657</v>
      </c>
      <c r="I1904" s="19"/>
      <c r="J1904" s="19"/>
      <c r="K1904" s="20">
        <v>3.0</v>
      </c>
      <c r="L1904" s="20"/>
      <c r="M1904" s="20"/>
      <c r="N1904" s="20"/>
    </row>
    <row r="1905" hidden="1">
      <c r="A1905" s="22">
        <v>11833.0</v>
      </c>
      <c r="B1905" s="23">
        <v>-0.035757</v>
      </c>
      <c r="C1905" s="23"/>
      <c r="D1905" s="23"/>
      <c r="E1905" s="23"/>
      <c r="F1905" s="23"/>
      <c r="G1905" s="23"/>
      <c r="H1905" s="23">
        <f t="shared" si="1"/>
        <v>0.964243</v>
      </c>
      <c r="I1905" s="19"/>
      <c r="J1905" s="19"/>
      <c r="K1905" s="20">
        <v>4.0</v>
      </c>
      <c r="L1905" s="20"/>
      <c r="M1905" s="20"/>
      <c r="N1905" s="20"/>
    </row>
    <row r="1906" hidden="1">
      <c r="A1906" s="22">
        <v>11834.0</v>
      </c>
      <c r="B1906" s="23">
        <v>-0.030248</v>
      </c>
      <c r="C1906" s="23"/>
      <c r="D1906" s="23"/>
      <c r="E1906" s="23"/>
      <c r="F1906" s="23"/>
      <c r="G1906" s="23"/>
      <c r="H1906" s="23">
        <f t="shared" si="1"/>
        <v>0.969752</v>
      </c>
      <c r="I1906" s="19"/>
      <c r="J1906" s="19"/>
      <c r="K1906" s="20">
        <v>5.0</v>
      </c>
      <c r="L1906" s="20"/>
      <c r="M1906" s="20"/>
      <c r="N1906" s="20"/>
    </row>
    <row r="1907" hidden="1">
      <c r="A1907" s="22">
        <v>11835.0</v>
      </c>
      <c r="B1907" s="23">
        <v>0.008479</v>
      </c>
      <c r="C1907" s="23"/>
      <c r="D1907" s="23"/>
      <c r="E1907" s="23"/>
      <c r="F1907" s="23"/>
      <c r="G1907" s="23"/>
      <c r="H1907" s="23">
        <f t="shared" si="1"/>
        <v>1.008479</v>
      </c>
      <c r="I1907" s="19"/>
      <c r="J1907" s="19"/>
      <c r="K1907" s="20">
        <v>6.0</v>
      </c>
      <c r="L1907" s="20"/>
      <c r="M1907" s="20"/>
      <c r="N1907" s="20"/>
    </row>
    <row r="1908" hidden="1">
      <c r="A1908" s="22">
        <v>11836.0</v>
      </c>
      <c r="B1908" s="23">
        <v>-0.042922</v>
      </c>
      <c r="C1908" s="23"/>
      <c r="D1908" s="23"/>
      <c r="E1908" s="23"/>
      <c r="F1908" s="23"/>
      <c r="G1908" s="23"/>
      <c r="H1908" s="23">
        <f t="shared" si="1"/>
        <v>0.957078</v>
      </c>
      <c r="I1908" s="19"/>
      <c r="J1908" s="19"/>
      <c r="K1908" s="20">
        <v>7.0</v>
      </c>
      <c r="L1908" s="20"/>
      <c r="M1908" s="20"/>
      <c r="N1908" s="20"/>
    </row>
    <row r="1909" hidden="1">
      <c r="A1909" s="22">
        <v>11837.0</v>
      </c>
      <c r="B1909" s="23">
        <v>0.002291</v>
      </c>
      <c r="C1909" s="23"/>
      <c r="D1909" s="23"/>
      <c r="E1909" s="23"/>
      <c r="F1909" s="23"/>
      <c r="G1909" s="23"/>
      <c r="H1909" s="23">
        <f t="shared" si="1"/>
        <v>1.002291</v>
      </c>
      <c r="I1909" s="19"/>
      <c r="J1909" s="19"/>
      <c r="K1909" s="20">
        <v>8.0</v>
      </c>
      <c r="L1909" s="20"/>
      <c r="M1909" s="20"/>
      <c r="N1909" s="20"/>
    </row>
    <row r="1910" hidden="1">
      <c r="A1910" s="22">
        <v>11840.0</v>
      </c>
      <c r="B1910" s="23">
        <v>-0.068472</v>
      </c>
      <c r="C1910" s="23"/>
      <c r="D1910" s="23"/>
      <c r="E1910" s="23"/>
      <c r="F1910" s="23"/>
      <c r="G1910" s="23"/>
      <c r="H1910" s="23">
        <f t="shared" si="1"/>
        <v>0.931528</v>
      </c>
      <c r="I1910" s="19"/>
      <c r="J1910" s="19"/>
      <c r="K1910" s="20">
        <v>9.0</v>
      </c>
      <c r="L1910" s="20"/>
      <c r="M1910" s="20"/>
      <c r="N1910" s="20"/>
    </row>
    <row r="1911" hidden="1">
      <c r="A1911" s="22">
        <v>11841.0</v>
      </c>
      <c r="B1911" s="23">
        <v>-0.010212</v>
      </c>
      <c r="C1911" s="23"/>
      <c r="D1911" s="23"/>
      <c r="E1911" s="23"/>
      <c r="F1911" s="23"/>
      <c r="G1911" s="23"/>
      <c r="H1911" s="23">
        <f t="shared" si="1"/>
        <v>0.989788</v>
      </c>
      <c r="I1911" s="19"/>
      <c r="J1911" s="19"/>
      <c r="K1911" s="20">
        <v>10.0</v>
      </c>
      <c r="L1911" s="20"/>
      <c r="M1911" s="20"/>
      <c r="N1911" s="20"/>
    </row>
    <row r="1912" hidden="1">
      <c r="A1912" s="22">
        <v>11842.0</v>
      </c>
      <c r="B1912" s="23">
        <v>0.042137</v>
      </c>
      <c r="C1912" s="23"/>
      <c r="D1912" s="23"/>
      <c r="E1912" s="23"/>
      <c r="F1912" s="23"/>
      <c r="G1912" s="23"/>
      <c r="H1912" s="23">
        <f t="shared" si="1"/>
        <v>1.042137</v>
      </c>
      <c r="I1912" s="19"/>
      <c r="J1912" s="19"/>
      <c r="K1912" s="20">
        <v>11.0</v>
      </c>
      <c r="L1912" s="20"/>
      <c r="M1912" s="20"/>
      <c r="N1912" s="20"/>
    </row>
    <row r="1913" hidden="1">
      <c r="A1913" s="22">
        <v>11843.0</v>
      </c>
      <c r="B1913" s="23">
        <v>0.041583</v>
      </c>
      <c r="C1913" s="23"/>
      <c r="D1913" s="23"/>
      <c r="E1913" s="23"/>
      <c r="F1913" s="23"/>
      <c r="G1913" s="23"/>
      <c r="H1913" s="23">
        <f t="shared" si="1"/>
        <v>1.041583</v>
      </c>
      <c r="I1913" s="19"/>
      <c r="J1913" s="19"/>
      <c r="K1913" s="20">
        <v>12.0</v>
      </c>
      <c r="L1913" s="20"/>
      <c r="M1913" s="20"/>
      <c r="N1913" s="20"/>
    </row>
    <row r="1914" hidden="1">
      <c r="A1914" s="22">
        <v>11844.0</v>
      </c>
      <c r="B1914" s="23">
        <v>0.064284</v>
      </c>
      <c r="C1914" s="23"/>
      <c r="D1914" s="23"/>
      <c r="E1914" s="23"/>
      <c r="F1914" s="23"/>
      <c r="G1914" s="23"/>
      <c r="H1914" s="23">
        <f t="shared" si="1"/>
        <v>1.064284</v>
      </c>
      <c r="I1914" s="19"/>
      <c r="J1914" s="19"/>
      <c r="K1914" s="20">
        <v>13.0</v>
      </c>
      <c r="L1914" s="20"/>
      <c r="M1914" s="20"/>
      <c r="N1914" s="20"/>
    </row>
    <row r="1915" hidden="1">
      <c r="A1915" s="22">
        <v>11846.0</v>
      </c>
      <c r="B1915" s="23">
        <v>-0.021884</v>
      </c>
      <c r="C1915" s="23"/>
      <c r="D1915" s="23"/>
      <c r="E1915" s="23"/>
      <c r="F1915" s="23"/>
      <c r="G1915" s="23"/>
      <c r="H1915" s="23">
        <f t="shared" si="1"/>
        <v>0.978116</v>
      </c>
      <c r="I1915" s="19"/>
      <c r="J1915" s="19"/>
      <c r="K1915" s="20">
        <v>14.0</v>
      </c>
      <c r="L1915" s="20"/>
      <c r="M1915" s="20"/>
      <c r="N1915" s="20"/>
    </row>
    <row r="1916" hidden="1">
      <c r="A1916" s="22">
        <v>11847.0</v>
      </c>
      <c r="B1916" s="23">
        <v>-0.036397</v>
      </c>
      <c r="C1916" s="23"/>
      <c r="D1916" s="23"/>
      <c r="E1916" s="23"/>
      <c r="F1916" s="23"/>
      <c r="G1916" s="23"/>
      <c r="H1916" s="23">
        <f t="shared" si="1"/>
        <v>0.963603</v>
      </c>
      <c r="I1916" s="19"/>
      <c r="J1916" s="19"/>
      <c r="K1916" s="20">
        <v>15.0</v>
      </c>
      <c r="L1916" s="20"/>
      <c r="M1916" s="20"/>
      <c r="N1916" s="20"/>
    </row>
    <row r="1917" hidden="1">
      <c r="A1917" s="22">
        <v>11848.0</v>
      </c>
      <c r="B1917" s="23">
        <v>-0.048653</v>
      </c>
      <c r="C1917" s="23"/>
      <c r="D1917" s="23"/>
      <c r="E1917" s="23"/>
      <c r="F1917" s="23"/>
      <c r="G1917" s="23"/>
      <c r="H1917" s="23">
        <f t="shared" si="1"/>
        <v>0.951347</v>
      </c>
      <c r="I1917" s="19"/>
      <c r="J1917" s="19"/>
      <c r="K1917" s="20">
        <v>16.0</v>
      </c>
      <c r="L1917" s="20"/>
      <c r="M1917" s="20"/>
      <c r="N1917" s="20"/>
    </row>
    <row r="1918" hidden="1">
      <c r="A1918" s="22">
        <v>11849.0</v>
      </c>
      <c r="B1918" s="23">
        <v>-0.002349</v>
      </c>
      <c r="C1918" s="23"/>
      <c r="D1918" s="23"/>
      <c r="E1918" s="23"/>
      <c r="F1918" s="23"/>
      <c r="G1918" s="23"/>
      <c r="H1918" s="23">
        <f t="shared" si="1"/>
        <v>0.997651</v>
      </c>
      <c r="I1918" s="19"/>
      <c r="J1918" s="19"/>
      <c r="K1918" s="20">
        <v>17.0</v>
      </c>
      <c r="L1918" s="20"/>
      <c r="M1918" s="20"/>
      <c r="N1918" s="20"/>
    </row>
    <row r="1919" hidden="1">
      <c r="A1919" s="22">
        <v>11850.0</v>
      </c>
      <c r="B1919" s="23">
        <v>0.062767</v>
      </c>
      <c r="C1919" s="23"/>
      <c r="D1919" s="23"/>
      <c r="E1919" s="23"/>
      <c r="F1919" s="23"/>
      <c r="G1919" s="23"/>
      <c r="H1919" s="23">
        <f t="shared" si="1"/>
        <v>1.062767</v>
      </c>
      <c r="I1919" s="19"/>
      <c r="J1919" s="19"/>
      <c r="K1919" s="20">
        <v>18.0</v>
      </c>
      <c r="L1919" s="20"/>
      <c r="M1919" s="20"/>
      <c r="N1919" s="20"/>
    </row>
    <row r="1920" hidden="1">
      <c r="A1920" s="22">
        <v>11851.0</v>
      </c>
      <c r="B1920" s="23">
        <v>-0.00467</v>
      </c>
      <c r="C1920" s="23"/>
      <c r="D1920" s="23"/>
      <c r="E1920" s="23"/>
      <c r="F1920" s="23"/>
      <c r="G1920" s="23"/>
      <c r="H1920" s="23">
        <f t="shared" si="1"/>
        <v>0.99533</v>
      </c>
      <c r="I1920" s="19"/>
      <c r="J1920" s="19"/>
      <c r="K1920" s="20">
        <v>19.0</v>
      </c>
      <c r="L1920" s="20"/>
      <c r="M1920" s="20"/>
      <c r="N1920" s="20"/>
    </row>
    <row r="1921">
      <c r="A1921" s="22">
        <v>11853.0</v>
      </c>
      <c r="B1921" s="23">
        <v>-0.009901</v>
      </c>
      <c r="C1921" s="23"/>
      <c r="D1921" s="23"/>
      <c r="E1921" s="23"/>
      <c r="F1921" s="23"/>
      <c r="G1921" s="23">
        <f>STDEV(B1902:B1921)</f>
        <v>0.03581231309</v>
      </c>
      <c r="H1921" s="23">
        <f t="shared" si="1"/>
        <v>0.990099</v>
      </c>
      <c r="I1921" s="19">
        <f>($H1902 * $H1903 * $H1904 * $H1905 * $H1906 * $H1907 * $H1908 * $H1909 * $H1910 * $H1911 * $H1912 * $H1913 * $H1914 * $H1915 * $H1916 * $H1917 * $H1918 * $H1919 * $H1920 * $H1921)</f>
        <v>0.8968537089</v>
      </c>
      <c r="J1921" s="19">
        <f>$I1921^(1/20) - 1</f>
        <v>-0.00542833901</v>
      </c>
      <c r="K1921" s="20">
        <v>0.0</v>
      </c>
      <c r="L1921" s="20"/>
      <c r="M1921" s="20"/>
      <c r="N1921" s="20"/>
    </row>
    <row r="1922" hidden="1">
      <c r="A1922" s="22">
        <v>11854.0</v>
      </c>
      <c r="B1922" s="23">
        <v>0.020241</v>
      </c>
      <c r="C1922" s="23"/>
      <c r="D1922" s="23"/>
      <c r="E1922" s="23"/>
      <c r="F1922" s="23"/>
      <c r="G1922" s="23"/>
      <c r="H1922" s="23">
        <f t="shared" si="1"/>
        <v>1.020241</v>
      </c>
      <c r="I1922" s="19"/>
      <c r="J1922" s="19"/>
      <c r="K1922" s="20">
        <v>1.0</v>
      </c>
      <c r="L1922" s="20"/>
      <c r="M1922" s="20"/>
      <c r="N1922" s="20"/>
    </row>
    <row r="1923" hidden="1">
      <c r="A1923" s="22">
        <v>11855.0</v>
      </c>
      <c r="B1923" s="23">
        <v>0.032513</v>
      </c>
      <c r="C1923" s="23"/>
      <c r="D1923" s="23"/>
      <c r="E1923" s="23"/>
      <c r="F1923" s="23"/>
      <c r="G1923" s="23"/>
      <c r="H1923" s="23">
        <f t="shared" si="1"/>
        <v>1.032513</v>
      </c>
      <c r="I1923" s="19"/>
      <c r="J1923" s="19"/>
      <c r="K1923" s="20">
        <v>2.0</v>
      </c>
      <c r="L1923" s="20"/>
      <c r="M1923" s="20"/>
      <c r="N1923" s="20"/>
    </row>
    <row r="1924" hidden="1">
      <c r="A1924" s="22">
        <v>11856.0</v>
      </c>
      <c r="B1924" s="23">
        <v>0.003268</v>
      </c>
      <c r="C1924" s="23"/>
      <c r="D1924" s="23"/>
      <c r="E1924" s="23"/>
      <c r="F1924" s="23"/>
      <c r="G1924" s="23"/>
      <c r="H1924" s="23">
        <f t="shared" si="1"/>
        <v>1.003268</v>
      </c>
      <c r="I1924" s="19"/>
      <c r="J1924" s="19"/>
      <c r="K1924" s="20">
        <v>3.0</v>
      </c>
      <c r="L1924" s="20"/>
      <c r="M1924" s="20"/>
      <c r="N1924" s="20"/>
    </row>
    <row r="1925" hidden="1">
      <c r="A1925" s="22">
        <v>11857.0</v>
      </c>
      <c r="B1925" s="23">
        <v>-0.046903</v>
      </c>
      <c r="C1925" s="23"/>
      <c r="D1925" s="23"/>
      <c r="E1925" s="23"/>
      <c r="F1925" s="23"/>
      <c r="G1925" s="23"/>
      <c r="H1925" s="23">
        <f t="shared" si="1"/>
        <v>0.953097</v>
      </c>
      <c r="I1925" s="19"/>
      <c r="J1925" s="19"/>
      <c r="K1925" s="20">
        <v>4.0</v>
      </c>
      <c r="L1925" s="20"/>
      <c r="M1925" s="20"/>
      <c r="N1925" s="20"/>
    </row>
    <row r="1926" hidden="1">
      <c r="A1926" s="22">
        <v>11858.0</v>
      </c>
      <c r="B1926" s="23">
        <v>0.002777</v>
      </c>
      <c r="C1926" s="23"/>
      <c r="D1926" s="23"/>
      <c r="E1926" s="23"/>
      <c r="F1926" s="23"/>
      <c r="G1926" s="23"/>
      <c r="H1926" s="23">
        <f t="shared" si="1"/>
        <v>1.002777</v>
      </c>
      <c r="I1926" s="19"/>
      <c r="J1926" s="19"/>
      <c r="K1926" s="20">
        <v>5.0</v>
      </c>
      <c r="L1926" s="20"/>
      <c r="M1926" s="20"/>
      <c r="N1926" s="20"/>
    </row>
    <row r="1927" hidden="1">
      <c r="A1927" s="22">
        <v>11860.0</v>
      </c>
      <c r="B1927" s="23">
        <v>0.004698</v>
      </c>
      <c r="C1927" s="23"/>
      <c r="D1927" s="23"/>
      <c r="E1927" s="23"/>
      <c r="F1927" s="23"/>
      <c r="G1927" s="23"/>
      <c r="H1927" s="23">
        <f t="shared" si="1"/>
        <v>1.004698</v>
      </c>
      <c r="I1927" s="19"/>
      <c r="J1927" s="19"/>
      <c r="K1927" s="20">
        <v>6.0</v>
      </c>
      <c r="L1927" s="20"/>
      <c r="M1927" s="20"/>
      <c r="N1927" s="20"/>
    </row>
    <row r="1928" hidden="1">
      <c r="A1928" s="22">
        <v>11861.0</v>
      </c>
      <c r="B1928" s="23">
        <v>-0.020723</v>
      </c>
      <c r="C1928" s="23"/>
      <c r="D1928" s="23"/>
      <c r="E1928" s="23"/>
      <c r="F1928" s="23"/>
      <c r="G1928" s="23"/>
      <c r="H1928" s="23">
        <f t="shared" si="1"/>
        <v>0.979277</v>
      </c>
      <c r="I1928" s="19"/>
      <c r="J1928" s="19"/>
      <c r="K1928" s="20">
        <v>7.0</v>
      </c>
      <c r="L1928" s="20"/>
      <c r="M1928" s="20"/>
      <c r="N1928" s="20"/>
    </row>
    <row r="1929" hidden="1">
      <c r="A1929" s="22">
        <v>11862.0</v>
      </c>
      <c r="B1929" s="23">
        <v>-0.002321</v>
      </c>
      <c r="C1929" s="23"/>
      <c r="D1929" s="23"/>
      <c r="E1929" s="23"/>
      <c r="F1929" s="23"/>
      <c r="G1929" s="23"/>
      <c r="H1929" s="23">
        <f t="shared" si="1"/>
        <v>0.997679</v>
      </c>
      <c r="I1929" s="19"/>
      <c r="J1929" s="19"/>
      <c r="K1929" s="20">
        <v>8.0</v>
      </c>
      <c r="L1929" s="20"/>
      <c r="M1929" s="20"/>
      <c r="N1929" s="20"/>
    </row>
    <row r="1930" hidden="1">
      <c r="A1930" s="22">
        <v>11863.0</v>
      </c>
      <c r="B1930" s="23">
        <v>0.009218</v>
      </c>
      <c r="C1930" s="23"/>
      <c r="D1930" s="23"/>
      <c r="E1930" s="23"/>
      <c r="F1930" s="23"/>
      <c r="G1930" s="23"/>
      <c r="H1930" s="23">
        <f t="shared" si="1"/>
        <v>1.009218</v>
      </c>
      <c r="I1930" s="19"/>
      <c r="J1930" s="19"/>
      <c r="K1930" s="20">
        <v>9.0</v>
      </c>
      <c r="L1930" s="20"/>
      <c r="M1930" s="20"/>
      <c r="N1930" s="20"/>
    </row>
    <row r="1931" hidden="1">
      <c r="A1931" s="22">
        <v>11864.0</v>
      </c>
      <c r="B1931" s="23">
        <v>-0.035251</v>
      </c>
      <c r="C1931" s="23"/>
      <c r="D1931" s="23"/>
      <c r="E1931" s="23"/>
      <c r="F1931" s="23"/>
      <c r="G1931" s="23"/>
      <c r="H1931" s="23">
        <f t="shared" si="1"/>
        <v>0.964749</v>
      </c>
      <c r="I1931" s="19"/>
      <c r="J1931" s="19"/>
      <c r="K1931" s="20">
        <v>10.0</v>
      </c>
      <c r="L1931" s="20"/>
      <c r="M1931" s="20"/>
      <c r="N1931" s="20"/>
    </row>
    <row r="1932" hidden="1">
      <c r="A1932" s="22">
        <v>11865.0</v>
      </c>
      <c r="B1932" s="23">
        <v>-0.002352</v>
      </c>
      <c r="C1932" s="23"/>
      <c r="D1932" s="23"/>
      <c r="E1932" s="23"/>
      <c r="F1932" s="23"/>
      <c r="G1932" s="23"/>
      <c r="H1932" s="23">
        <f t="shared" si="1"/>
        <v>0.997648</v>
      </c>
      <c r="I1932" s="19"/>
      <c r="J1932" s="19"/>
      <c r="K1932" s="20">
        <v>11.0</v>
      </c>
      <c r="L1932" s="20"/>
      <c r="M1932" s="20"/>
      <c r="N1932" s="20"/>
    </row>
    <row r="1933" hidden="1">
      <c r="A1933" s="22">
        <v>11867.0</v>
      </c>
      <c r="B1933" s="23">
        <v>-0.028505</v>
      </c>
      <c r="C1933" s="23"/>
      <c r="D1933" s="23"/>
      <c r="E1933" s="23"/>
      <c r="F1933" s="23"/>
      <c r="G1933" s="23"/>
      <c r="H1933" s="23">
        <f t="shared" si="1"/>
        <v>0.971495</v>
      </c>
      <c r="I1933" s="19"/>
      <c r="J1933" s="19"/>
      <c r="K1933" s="20">
        <v>12.0</v>
      </c>
      <c r="L1933" s="20"/>
      <c r="M1933" s="20"/>
      <c r="N1933" s="20"/>
    </row>
    <row r="1934" hidden="1">
      <c r="A1934" s="22">
        <v>11868.0</v>
      </c>
      <c r="B1934" s="23">
        <v>5.64E-4</v>
      </c>
      <c r="C1934" s="23"/>
      <c r="D1934" s="23"/>
      <c r="E1934" s="23"/>
      <c r="F1934" s="23"/>
      <c r="G1934" s="23"/>
      <c r="H1934" s="23">
        <f t="shared" si="1"/>
        <v>1.000564</v>
      </c>
      <c r="I1934" s="19"/>
      <c r="J1934" s="19"/>
      <c r="K1934" s="20">
        <v>13.0</v>
      </c>
      <c r="L1934" s="20"/>
      <c r="M1934" s="20"/>
      <c r="N1934" s="20"/>
    </row>
    <row r="1935" hidden="1">
      <c r="A1935" s="22">
        <v>11869.0</v>
      </c>
      <c r="B1935" s="23">
        <v>0.006648</v>
      </c>
      <c r="C1935" s="23"/>
      <c r="D1935" s="23"/>
      <c r="E1935" s="23"/>
      <c r="F1935" s="23"/>
      <c r="G1935" s="23"/>
      <c r="H1935" s="23">
        <f t="shared" si="1"/>
        <v>1.006648</v>
      </c>
      <c r="I1935" s="19"/>
      <c r="J1935" s="19"/>
      <c r="K1935" s="20">
        <v>14.0</v>
      </c>
      <c r="L1935" s="20"/>
      <c r="M1935" s="20"/>
      <c r="N1935" s="20"/>
    </row>
    <row r="1936" hidden="1">
      <c r="A1936" s="22">
        <v>11870.0</v>
      </c>
      <c r="B1936" s="23">
        <v>-0.012668</v>
      </c>
      <c r="C1936" s="23"/>
      <c r="D1936" s="23"/>
      <c r="E1936" s="23"/>
      <c r="F1936" s="23"/>
      <c r="G1936" s="23"/>
      <c r="H1936" s="23">
        <f t="shared" si="1"/>
        <v>0.987332</v>
      </c>
      <c r="I1936" s="19"/>
      <c r="J1936" s="19"/>
      <c r="K1936" s="20">
        <v>15.0</v>
      </c>
      <c r="L1936" s="20"/>
      <c r="M1936" s="20"/>
      <c r="N1936" s="20"/>
    </row>
    <row r="1937" hidden="1">
      <c r="A1937" s="22">
        <v>11871.0</v>
      </c>
      <c r="B1937" s="23">
        <v>0.026432</v>
      </c>
      <c r="C1937" s="23"/>
      <c r="D1937" s="23"/>
      <c r="E1937" s="23"/>
      <c r="F1937" s="23"/>
      <c r="G1937" s="23"/>
      <c r="H1937" s="23">
        <f t="shared" si="1"/>
        <v>1.026432</v>
      </c>
      <c r="I1937" s="19"/>
      <c r="J1937" s="19"/>
      <c r="K1937" s="20">
        <v>16.0</v>
      </c>
      <c r="L1937" s="20"/>
      <c r="M1937" s="20"/>
      <c r="N1937" s="20"/>
    </row>
    <row r="1938" hidden="1">
      <c r="A1938" s="22">
        <v>11875.0</v>
      </c>
      <c r="B1938" s="23">
        <v>-0.008421</v>
      </c>
      <c r="C1938" s="23"/>
      <c r="D1938" s="23"/>
      <c r="E1938" s="23"/>
      <c r="F1938" s="23"/>
      <c r="G1938" s="23"/>
      <c r="H1938" s="23">
        <f t="shared" si="1"/>
        <v>0.991579</v>
      </c>
      <c r="I1938" s="19"/>
      <c r="J1938" s="19"/>
      <c r="K1938" s="20">
        <v>17.0</v>
      </c>
      <c r="L1938" s="20"/>
      <c r="M1938" s="20"/>
      <c r="N1938" s="20"/>
    </row>
    <row r="1939" hidden="1">
      <c r="A1939" s="22">
        <v>11876.0</v>
      </c>
      <c r="B1939" s="23">
        <v>0.019101</v>
      </c>
      <c r="C1939" s="23"/>
      <c r="D1939" s="23"/>
      <c r="E1939" s="23"/>
      <c r="F1939" s="23"/>
      <c r="G1939" s="23"/>
      <c r="H1939" s="23">
        <f t="shared" si="1"/>
        <v>1.019101</v>
      </c>
      <c r="I1939" s="19"/>
      <c r="J1939" s="19"/>
      <c r="K1939" s="20">
        <v>18.0</v>
      </c>
      <c r="L1939" s="20"/>
      <c r="M1939" s="20"/>
      <c r="N1939" s="20"/>
    </row>
    <row r="1940" hidden="1">
      <c r="A1940" s="22">
        <v>11877.0</v>
      </c>
      <c r="B1940" s="23">
        <v>-0.029224</v>
      </c>
      <c r="C1940" s="23"/>
      <c r="D1940" s="23"/>
      <c r="E1940" s="23"/>
      <c r="F1940" s="23"/>
      <c r="G1940" s="23"/>
      <c r="H1940" s="23">
        <f t="shared" si="1"/>
        <v>0.970776</v>
      </c>
      <c r="I1940" s="19"/>
      <c r="J1940" s="19"/>
      <c r="K1940" s="20">
        <v>19.0</v>
      </c>
      <c r="L1940" s="20"/>
      <c r="M1940" s="20"/>
      <c r="N1940" s="20"/>
    </row>
    <row r="1941">
      <c r="A1941" s="22">
        <v>11878.0</v>
      </c>
      <c r="B1941" s="23">
        <v>-0.01244</v>
      </c>
      <c r="C1941" s="23"/>
      <c r="D1941" s="23"/>
      <c r="E1941" s="23"/>
      <c r="F1941" s="23"/>
      <c r="G1941" s="23">
        <f>STDEV(B1922:B1941)</f>
        <v>0.02098477174</v>
      </c>
      <c r="H1941" s="23">
        <f t="shared" si="1"/>
        <v>0.98756</v>
      </c>
      <c r="I1941" s="19">
        <f>($H1922 * $H1923 * $H1924 * $H1925 * $H1926 * $H1927 * $H1928 * $H1929 * $H1930 * $H1931 * $H1932 * $H1933 * $H1934 * $H1935 * $H1936 * $H1937 * $H1938 * $H1939 * $H1940 * $H1941)</f>
        <v>0.9252281898</v>
      </c>
      <c r="J1941" s="19">
        <f>$I1941^(1/20) - 1</f>
        <v>-0.003878204276</v>
      </c>
      <c r="K1941" s="20">
        <v>0.0</v>
      </c>
      <c r="L1941" s="20"/>
      <c r="M1941" s="20"/>
      <c r="N1941" s="20"/>
    </row>
    <row r="1942" hidden="1">
      <c r="A1942" s="22">
        <v>11879.0</v>
      </c>
      <c r="B1942" s="23">
        <v>0.009574</v>
      </c>
      <c r="C1942" s="23"/>
      <c r="D1942" s="23"/>
      <c r="E1942" s="23"/>
      <c r="F1942" s="23"/>
      <c r="G1942" s="23"/>
      <c r="H1942" s="23">
        <f t="shared" si="1"/>
        <v>1.009574</v>
      </c>
      <c r="I1942" s="19"/>
      <c r="J1942" s="19"/>
      <c r="K1942" s="20">
        <v>1.0</v>
      </c>
      <c r="L1942" s="20"/>
      <c r="M1942" s="20"/>
      <c r="N1942" s="20"/>
    </row>
    <row r="1943" hidden="1">
      <c r="A1943" s="22">
        <v>11881.0</v>
      </c>
      <c r="B1943" s="23">
        <v>0.025061</v>
      </c>
      <c r="C1943" s="23"/>
      <c r="D1943" s="23"/>
      <c r="E1943" s="23"/>
      <c r="F1943" s="23"/>
      <c r="G1943" s="23"/>
      <c r="H1943" s="23">
        <f t="shared" si="1"/>
        <v>1.025061</v>
      </c>
      <c r="I1943" s="19"/>
      <c r="J1943" s="19"/>
      <c r="K1943" s="20">
        <v>2.0</v>
      </c>
      <c r="L1943" s="20"/>
      <c r="M1943" s="20"/>
      <c r="N1943" s="20"/>
    </row>
    <row r="1944" hidden="1">
      <c r="A1944" s="22">
        <v>11882.0</v>
      </c>
      <c r="B1944" s="23">
        <v>0.002985</v>
      </c>
      <c r="C1944" s="23"/>
      <c r="D1944" s="23"/>
      <c r="E1944" s="23"/>
      <c r="F1944" s="23"/>
      <c r="G1944" s="23"/>
      <c r="H1944" s="23">
        <f t="shared" si="1"/>
        <v>1.002985</v>
      </c>
      <c r="I1944" s="19"/>
      <c r="J1944" s="19"/>
      <c r="K1944" s="20">
        <v>3.0</v>
      </c>
      <c r="L1944" s="20"/>
      <c r="M1944" s="20"/>
      <c r="N1944" s="20"/>
    </row>
    <row r="1945" hidden="1">
      <c r="A1945" s="22">
        <v>11883.0</v>
      </c>
      <c r="B1945" s="23">
        <v>0.040975</v>
      </c>
      <c r="C1945" s="23"/>
      <c r="D1945" s="23"/>
      <c r="E1945" s="23"/>
      <c r="F1945" s="23"/>
      <c r="G1945" s="23"/>
      <c r="H1945" s="23">
        <f t="shared" si="1"/>
        <v>1.040975</v>
      </c>
      <c r="I1945" s="19"/>
      <c r="J1945" s="19"/>
      <c r="K1945" s="20">
        <v>4.0</v>
      </c>
      <c r="L1945" s="20"/>
      <c r="M1945" s="20"/>
      <c r="N1945" s="20"/>
    </row>
    <row r="1946" hidden="1">
      <c r="A1946" s="22">
        <v>11884.0</v>
      </c>
      <c r="B1946" s="23">
        <v>-0.018208</v>
      </c>
      <c r="C1946" s="23"/>
      <c r="D1946" s="23"/>
      <c r="E1946" s="23"/>
      <c r="F1946" s="23"/>
      <c r="G1946" s="23"/>
      <c r="H1946" s="23">
        <f t="shared" si="1"/>
        <v>0.981792</v>
      </c>
      <c r="I1946" s="19"/>
      <c r="J1946" s="19"/>
      <c r="K1946" s="20">
        <v>5.0</v>
      </c>
      <c r="L1946" s="20"/>
      <c r="M1946" s="20"/>
      <c r="N1946" s="20"/>
    </row>
    <row r="1947" hidden="1">
      <c r="A1947" s="22">
        <v>11885.0</v>
      </c>
      <c r="B1947" s="23">
        <v>0.042672</v>
      </c>
      <c r="C1947" s="23"/>
      <c r="D1947" s="23"/>
      <c r="E1947" s="23"/>
      <c r="F1947" s="23"/>
      <c r="G1947" s="23"/>
      <c r="H1947" s="23">
        <f t="shared" si="1"/>
        <v>1.042672</v>
      </c>
      <c r="I1947" s="19"/>
      <c r="J1947" s="19"/>
      <c r="K1947" s="20">
        <v>6.0</v>
      </c>
      <c r="L1947" s="20"/>
      <c r="M1947" s="20"/>
      <c r="N1947" s="20"/>
    </row>
    <row r="1948" hidden="1">
      <c r="A1948" s="22">
        <v>11886.0</v>
      </c>
      <c r="B1948" s="23">
        <v>0.001536</v>
      </c>
      <c r="C1948" s="23"/>
      <c r="D1948" s="23"/>
      <c r="E1948" s="23"/>
      <c r="F1948" s="23"/>
      <c r="G1948" s="23"/>
      <c r="H1948" s="23">
        <f t="shared" si="1"/>
        <v>1.001536</v>
      </c>
      <c r="I1948" s="19"/>
      <c r="J1948" s="19"/>
      <c r="K1948" s="20">
        <v>7.0</v>
      </c>
      <c r="L1948" s="20"/>
      <c r="M1948" s="20"/>
      <c r="N1948" s="20"/>
    </row>
    <row r="1949" hidden="1">
      <c r="A1949" s="22">
        <v>11888.0</v>
      </c>
      <c r="B1949" s="23">
        <v>-0.024883</v>
      </c>
      <c r="C1949" s="23"/>
      <c r="D1949" s="23"/>
      <c r="E1949" s="23"/>
      <c r="F1949" s="23"/>
      <c r="G1949" s="23"/>
      <c r="H1949" s="23">
        <f t="shared" si="1"/>
        <v>0.975117</v>
      </c>
      <c r="I1949" s="19"/>
      <c r="J1949" s="19"/>
      <c r="K1949" s="20">
        <v>8.0</v>
      </c>
      <c r="L1949" s="20"/>
      <c r="M1949" s="20"/>
      <c r="N1949" s="20"/>
    </row>
    <row r="1950" hidden="1">
      <c r="A1950" s="22">
        <v>11889.0</v>
      </c>
      <c r="B1950" s="23">
        <v>-0.004338</v>
      </c>
      <c r="C1950" s="23"/>
      <c r="D1950" s="23"/>
      <c r="E1950" s="23"/>
      <c r="F1950" s="23"/>
      <c r="G1950" s="23"/>
      <c r="H1950" s="23">
        <f t="shared" si="1"/>
        <v>0.995662</v>
      </c>
      <c r="I1950" s="19"/>
      <c r="J1950" s="19"/>
      <c r="K1950" s="20">
        <v>9.0</v>
      </c>
      <c r="L1950" s="20"/>
      <c r="M1950" s="20"/>
      <c r="N1950" s="20"/>
    </row>
    <row r="1951" hidden="1">
      <c r="A1951" s="22">
        <v>11890.0</v>
      </c>
      <c r="B1951" s="23">
        <v>0.029464</v>
      </c>
      <c r="C1951" s="23"/>
      <c r="D1951" s="23"/>
      <c r="E1951" s="23"/>
      <c r="F1951" s="23"/>
      <c r="G1951" s="23"/>
      <c r="H1951" s="23">
        <f t="shared" si="1"/>
        <v>1.029464</v>
      </c>
      <c r="I1951" s="19"/>
      <c r="J1951" s="19"/>
      <c r="K1951" s="20">
        <v>10.0</v>
      </c>
      <c r="L1951" s="20"/>
      <c r="M1951" s="20"/>
      <c r="N1951" s="20"/>
    </row>
    <row r="1952" hidden="1">
      <c r="A1952" s="22">
        <v>11891.0</v>
      </c>
      <c r="B1952" s="23">
        <v>0.025077</v>
      </c>
      <c r="C1952" s="23"/>
      <c r="D1952" s="23"/>
      <c r="E1952" s="23"/>
      <c r="F1952" s="23"/>
      <c r="G1952" s="23"/>
      <c r="H1952" s="23">
        <f t="shared" si="1"/>
        <v>1.025077</v>
      </c>
      <c r="I1952" s="19"/>
      <c r="J1952" s="19"/>
      <c r="K1952" s="20">
        <v>11.0</v>
      </c>
      <c r="L1952" s="20"/>
      <c r="M1952" s="20"/>
      <c r="N1952" s="20"/>
    </row>
    <row r="1953" hidden="1">
      <c r="A1953" s="22">
        <v>11892.0</v>
      </c>
      <c r="B1953" s="23">
        <v>0.028604</v>
      </c>
      <c r="C1953" s="23"/>
      <c r="D1953" s="23"/>
      <c r="E1953" s="23"/>
      <c r="F1953" s="23"/>
      <c r="G1953" s="23"/>
      <c r="H1953" s="23">
        <f t="shared" si="1"/>
        <v>1.028604</v>
      </c>
      <c r="I1953" s="19"/>
      <c r="J1953" s="19"/>
      <c r="K1953" s="20">
        <v>12.0</v>
      </c>
      <c r="L1953" s="20"/>
      <c r="M1953" s="20"/>
      <c r="N1953" s="20"/>
    </row>
    <row r="1954" hidden="1">
      <c r="A1954" s="22">
        <v>11893.0</v>
      </c>
      <c r="B1954" s="23">
        <v>0.002382</v>
      </c>
      <c r="C1954" s="23"/>
      <c r="D1954" s="23"/>
      <c r="E1954" s="23"/>
      <c r="F1954" s="23"/>
      <c r="G1954" s="23"/>
      <c r="H1954" s="23">
        <f t="shared" si="1"/>
        <v>1.002382</v>
      </c>
      <c r="I1954" s="19"/>
      <c r="J1954" s="19"/>
      <c r="K1954" s="20">
        <v>13.0</v>
      </c>
      <c r="L1954" s="20"/>
      <c r="M1954" s="20"/>
      <c r="N1954" s="20"/>
    </row>
    <row r="1955" hidden="1">
      <c r="A1955" s="22">
        <v>11895.0</v>
      </c>
      <c r="B1955" s="23">
        <v>0.044385</v>
      </c>
      <c r="C1955" s="23"/>
      <c r="D1955" s="23"/>
      <c r="E1955" s="23"/>
      <c r="F1955" s="23"/>
      <c r="G1955" s="23"/>
      <c r="H1955" s="23">
        <f t="shared" si="1"/>
        <v>1.044385</v>
      </c>
      <c r="I1955" s="19"/>
      <c r="J1955" s="19"/>
      <c r="K1955" s="20">
        <v>14.0</v>
      </c>
      <c r="L1955" s="20"/>
      <c r="M1955" s="20"/>
      <c r="N1955" s="20"/>
    </row>
    <row r="1956" hidden="1">
      <c r="A1956" s="22">
        <v>11896.0</v>
      </c>
      <c r="B1956" s="23">
        <v>-0.010064</v>
      </c>
      <c r="C1956" s="23"/>
      <c r="D1956" s="23"/>
      <c r="E1956" s="23"/>
      <c r="F1956" s="23"/>
      <c r="G1956" s="23"/>
      <c r="H1956" s="23">
        <f t="shared" si="1"/>
        <v>0.989936</v>
      </c>
      <c r="I1956" s="19"/>
      <c r="J1956" s="19"/>
      <c r="K1956" s="20">
        <v>15.0</v>
      </c>
      <c r="L1956" s="20"/>
      <c r="M1956" s="20"/>
      <c r="N1956" s="20"/>
    </row>
    <row r="1957" hidden="1">
      <c r="A1957" s="22">
        <v>11897.0</v>
      </c>
      <c r="B1957" s="23">
        <v>0.043126</v>
      </c>
      <c r="C1957" s="23"/>
      <c r="D1957" s="23"/>
      <c r="E1957" s="23"/>
      <c r="F1957" s="23"/>
      <c r="G1957" s="23"/>
      <c r="H1957" s="23">
        <f t="shared" si="1"/>
        <v>1.043126</v>
      </c>
      <c r="I1957" s="19"/>
      <c r="J1957" s="19"/>
      <c r="K1957" s="20">
        <v>16.0</v>
      </c>
      <c r="L1957" s="20"/>
      <c r="M1957" s="20"/>
      <c r="N1957" s="20"/>
    </row>
    <row r="1958" hidden="1">
      <c r="A1958" s="22">
        <v>11898.0</v>
      </c>
      <c r="B1958" s="23">
        <v>0.032805</v>
      </c>
      <c r="C1958" s="23"/>
      <c r="D1958" s="23"/>
      <c r="E1958" s="23"/>
      <c r="F1958" s="23"/>
      <c r="G1958" s="23"/>
      <c r="H1958" s="23">
        <f t="shared" si="1"/>
        <v>1.032805</v>
      </c>
      <c r="I1958" s="19"/>
      <c r="J1958" s="19"/>
      <c r="K1958" s="20">
        <v>17.0</v>
      </c>
      <c r="L1958" s="20"/>
      <c r="M1958" s="20"/>
      <c r="N1958" s="20"/>
    </row>
    <row r="1959" hidden="1">
      <c r="A1959" s="22">
        <v>11899.0</v>
      </c>
      <c r="B1959" s="23">
        <v>0.026769</v>
      </c>
      <c r="C1959" s="23"/>
      <c r="D1959" s="23"/>
      <c r="E1959" s="23"/>
      <c r="F1959" s="23"/>
      <c r="G1959" s="23"/>
      <c r="H1959" s="23">
        <f t="shared" si="1"/>
        <v>1.026769</v>
      </c>
      <c r="I1959" s="19"/>
      <c r="J1959" s="19"/>
      <c r="K1959" s="20">
        <v>18.0</v>
      </c>
      <c r="L1959" s="20"/>
      <c r="M1959" s="20"/>
      <c r="N1959" s="20"/>
    </row>
    <row r="1960" hidden="1">
      <c r="A1960" s="22">
        <v>11900.0</v>
      </c>
      <c r="B1960" s="23">
        <v>0.007437</v>
      </c>
      <c r="C1960" s="23"/>
      <c r="D1960" s="23"/>
      <c r="E1960" s="23"/>
      <c r="F1960" s="23"/>
      <c r="G1960" s="23"/>
      <c r="H1960" s="23">
        <f t="shared" si="1"/>
        <v>1.007437</v>
      </c>
      <c r="I1960" s="19"/>
      <c r="J1960" s="19"/>
      <c r="K1960" s="20">
        <v>19.0</v>
      </c>
      <c r="L1960" s="20"/>
      <c r="M1960" s="20"/>
      <c r="N1960" s="20"/>
    </row>
    <row r="1961">
      <c r="A1961" s="22">
        <v>11902.0</v>
      </c>
      <c r="B1961" s="23">
        <v>-0.003368</v>
      </c>
      <c r="C1961" s="23"/>
      <c r="D1961" s="23"/>
      <c r="E1961" s="23"/>
      <c r="F1961" s="23"/>
      <c r="G1961" s="23">
        <f>STDEV(B1942:B1961)</f>
        <v>0.02146212068</v>
      </c>
      <c r="H1961" s="23">
        <f t="shared" si="1"/>
        <v>0.996632</v>
      </c>
      <c r="I1961" s="19">
        <f>($H1942 * $H1943 * $H1944 * $H1945 * $H1946 * $H1947 * $H1948 * $H1949 * $H1950 * $H1951 * $H1952 * $H1953 * $H1954 * $H1955 * $H1956 * $H1957 * $H1958 * $H1959 * $H1960 * $H1961)</f>
        <v>1.343762355</v>
      </c>
      <c r="J1961" s="19">
        <f>$I1961^(1/20) - 1</f>
        <v>0.01488334046</v>
      </c>
      <c r="K1961" s="20">
        <v>0.0</v>
      </c>
      <c r="L1961" s="20"/>
      <c r="M1961" s="20"/>
      <c r="N1961" s="20"/>
    </row>
    <row r="1962" hidden="1">
      <c r="A1962" s="22">
        <v>11903.0</v>
      </c>
      <c r="B1962" s="23">
        <v>-0.024887</v>
      </c>
      <c r="C1962" s="23"/>
      <c r="D1962" s="23"/>
      <c r="E1962" s="23"/>
      <c r="F1962" s="23"/>
      <c r="G1962" s="23"/>
      <c r="H1962" s="23">
        <f t="shared" si="1"/>
        <v>0.975113</v>
      </c>
      <c r="I1962" s="19"/>
      <c r="J1962" s="19"/>
      <c r="K1962" s="20">
        <v>1.0</v>
      </c>
      <c r="L1962" s="20"/>
      <c r="M1962" s="20"/>
      <c r="N1962" s="20"/>
    </row>
    <row r="1963" hidden="1">
      <c r="A1963" s="22">
        <v>11904.0</v>
      </c>
      <c r="B1963" s="23">
        <v>0.0785</v>
      </c>
      <c r="C1963" s="23"/>
      <c r="D1963" s="23"/>
      <c r="E1963" s="23"/>
      <c r="F1963" s="23"/>
      <c r="G1963" s="23"/>
      <c r="H1963" s="23">
        <f t="shared" si="1"/>
        <v>1.0785</v>
      </c>
      <c r="I1963" s="19"/>
      <c r="J1963" s="19"/>
      <c r="K1963" s="20">
        <v>2.0</v>
      </c>
      <c r="L1963" s="20"/>
      <c r="M1963" s="20"/>
      <c r="N1963" s="20"/>
    </row>
    <row r="1964" hidden="1">
      <c r="A1964" s="22">
        <v>11905.0</v>
      </c>
      <c r="B1964" s="23">
        <v>0.01715</v>
      </c>
      <c r="C1964" s="23"/>
      <c r="D1964" s="23"/>
      <c r="E1964" s="23"/>
      <c r="F1964" s="23"/>
      <c r="G1964" s="23"/>
      <c r="H1964" s="23">
        <f t="shared" si="1"/>
        <v>1.01715</v>
      </c>
      <c r="I1964" s="19"/>
      <c r="J1964" s="19"/>
      <c r="K1964" s="20">
        <v>3.0</v>
      </c>
      <c r="L1964" s="20"/>
      <c r="M1964" s="20"/>
      <c r="N1964" s="20"/>
    </row>
    <row r="1965" hidden="1">
      <c r="A1965" s="22">
        <v>11906.0</v>
      </c>
      <c r="B1965" s="23">
        <v>0.037384</v>
      </c>
      <c r="C1965" s="23"/>
      <c r="D1965" s="23"/>
      <c r="E1965" s="23"/>
      <c r="F1965" s="23"/>
      <c r="G1965" s="23"/>
      <c r="H1965" s="23">
        <f t="shared" si="1"/>
        <v>1.037384</v>
      </c>
      <c r="I1965" s="19"/>
      <c r="J1965" s="19"/>
      <c r="K1965" s="20">
        <v>4.0</v>
      </c>
      <c r="L1965" s="20"/>
      <c r="M1965" s="20"/>
      <c r="N1965" s="20"/>
    </row>
    <row r="1966" hidden="1">
      <c r="A1966" s="22">
        <v>11907.0</v>
      </c>
      <c r="B1966" s="23">
        <v>0.059222</v>
      </c>
      <c r="C1966" s="23"/>
      <c r="D1966" s="23"/>
      <c r="E1966" s="23"/>
      <c r="F1966" s="23"/>
      <c r="G1966" s="23"/>
      <c r="H1966" s="23">
        <f t="shared" si="1"/>
        <v>1.059222</v>
      </c>
      <c r="I1966" s="19"/>
      <c r="J1966" s="19"/>
      <c r="K1966" s="20">
        <v>5.0</v>
      </c>
      <c r="L1966" s="20"/>
      <c r="M1966" s="20"/>
      <c r="N1966" s="20"/>
    </row>
    <row r="1967" hidden="1">
      <c r="A1967" s="22">
        <v>11909.0</v>
      </c>
      <c r="B1967" s="23">
        <v>0.028456</v>
      </c>
      <c r="C1967" s="23"/>
      <c r="D1967" s="23"/>
      <c r="E1967" s="23"/>
      <c r="F1967" s="23"/>
      <c r="G1967" s="23"/>
      <c r="H1967" s="23">
        <f t="shared" si="1"/>
        <v>1.028456</v>
      </c>
      <c r="I1967" s="19"/>
      <c r="J1967" s="19"/>
      <c r="K1967" s="20">
        <v>6.0</v>
      </c>
      <c r="L1967" s="20"/>
      <c r="M1967" s="20"/>
      <c r="N1967" s="20"/>
    </row>
    <row r="1968" hidden="1">
      <c r="A1968" s="22">
        <v>11910.0</v>
      </c>
      <c r="B1968" s="23">
        <v>-9.42E-4</v>
      </c>
      <c r="C1968" s="23"/>
      <c r="D1968" s="23"/>
      <c r="E1968" s="23"/>
      <c r="F1968" s="23"/>
      <c r="G1968" s="23"/>
      <c r="H1968" s="23">
        <f t="shared" si="1"/>
        <v>0.999058</v>
      </c>
      <c r="I1968" s="19"/>
      <c r="J1968" s="19"/>
      <c r="K1968" s="20">
        <v>7.0</v>
      </c>
      <c r="L1968" s="20"/>
      <c r="M1968" s="20"/>
      <c r="N1968" s="20"/>
    </row>
    <row r="1969" hidden="1">
      <c r="A1969" s="22">
        <v>11911.0</v>
      </c>
      <c r="B1969" s="23">
        <v>0.041296</v>
      </c>
      <c r="C1969" s="23"/>
      <c r="D1969" s="23"/>
      <c r="E1969" s="23"/>
      <c r="F1969" s="23"/>
      <c r="G1969" s="23"/>
      <c r="H1969" s="23">
        <f t="shared" si="1"/>
        <v>1.041296</v>
      </c>
      <c r="I1969" s="19"/>
      <c r="J1969" s="19"/>
      <c r="K1969" s="20">
        <v>8.0</v>
      </c>
      <c r="L1969" s="20"/>
      <c r="M1969" s="20"/>
      <c r="N1969" s="20"/>
    </row>
    <row r="1970" hidden="1">
      <c r="A1970" s="22">
        <v>11912.0</v>
      </c>
      <c r="B1970" s="23">
        <v>-0.013757</v>
      </c>
      <c r="C1970" s="23"/>
      <c r="D1970" s="23"/>
      <c r="E1970" s="23"/>
      <c r="F1970" s="23"/>
      <c r="G1970" s="23"/>
      <c r="H1970" s="23">
        <f t="shared" si="1"/>
        <v>0.986243</v>
      </c>
      <c r="I1970" s="19"/>
      <c r="J1970" s="19"/>
      <c r="K1970" s="20">
        <v>9.0</v>
      </c>
      <c r="L1970" s="20"/>
      <c r="M1970" s="20"/>
      <c r="N1970" s="20"/>
    </row>
    <row r="1971" hidden="1">
      <c r="A1971" s="22">
        <v>11913.0</v>
      </c>
      <c r="B1971" s="23">
        <v>-0.063166</v>
      </c>
      <c r="C1971" s="23"/>
      <c r="D1971" s="23"/>
      <c r="E1971" s="23"/>
      <c r="F1971" s="23"/>
      <c r="G1971" s="23"/>
      <c r="H1971" s="23">
        <f t="shared" si="1"/>
        <v>0.936834</v>
      </c>
      <c r="I1971" s="19"/>
      <c r="J1971" s="19"/>
      <c r="K1971" s="20">
        <v>10.0</v>
      </c>
      <c r="L1971" s="20"/>
      <c r="M1971" s="20"/>
      <c r="N1971" s="20"/>
    </row>
    <row r="1972" hidden="1">
      <c r="A1972" s="22">
        <v>11914.0</v>
      </c>
      <c r="B1972" s="23">
        <v>-0.010034</v>
      </c>
      <c r="C1972" s="23"/>
      <c r="D1972" s="23"/>
      <c r="E1972" s="23"/>
      <c r="F1972" s="23"/>
      <c r="G1972" s="23"/>
      <c r="H1972" s="23">
        <f t="shared" si="1"/>
        <v>0.989966</v>
      </c>
      <c r="I1972" s="19"/>
      <c r="J1972" s="19"/>
      <c r="K1972" s="20">
        <v>11.0</v>
      </c>
      <c r="L1972" s="20"/>
      <c r="M1972" s="20"/>
      <c r="N1972" s="20"/>
    </row>
    <row r="1973" hidden="1">
      <c r="A1973" s="22">
        <v>11916.0</v>
      </c>
      <c r="B1973" s="23">
        <v>0.060787</v>
      </c>
      <c r="C1973" s="23"/>
      <c r="D1973" s="23"/>
      <c r="E1973" s="23"/>
      <c r="F1973" s="23"/>
      <c r="G1973" s="23"/>
      <c r="H1973" s="23">
        <f t="shared" si="1"/>
        <v>1.060787</v>
      </c>
      <c r="I1973" s="19"/>
      <c r="J1973" s="19"/>
      <c r="K1973" s="20">
        <v>12.0</v>
      </c>
      <c r="L1973" s="20"/>
      <c r="M1973" s="20"/>
      <c r="N1973" s="20"/>
    </row>
    <row r="1974" hidden="1">
      <c r="A1974" s="22">
        <v>11917.0</v>
      </c>
      <c r="B1974" s="23">
        <v>0.03364</v>
      </c>
      <c r="C1974" s="23"/>
      <c r="D1974" s="23"/>
      <c r="E1974" s="23"/>
      <c r="F1974" s="23"/>
      <c r="G1974" s="23"/>
      <c r="H1974" s="23">
        <f t="shared" si="1"/>
        <v>1.03364</v>
      </c>
      <c r="I1974" s="19"/>
      <c r="J1974" s="19"/>
      <c r="K1974" s="20">
        <v>13.0</v>
      </c>
      <c r="L1974" s="20"/>
      <c r="M1974" s="20"/>
      <c r="N1974" s="20"/>
    </row>
    <row r="1975" hidden="1">
      <c r="A1975" s="22">
        <v>11918.0</v>
      </c>
      <c r="B1975" s="23">
        <v>-0.021002</v>
      </c>
      <c r="C1975" s="23"/>
      <c r="D1975" s="23"/>
      <c r="E1975" s="23"/>
      <c r="F1975" s="23"/>
      <c r="G1975" s="23"/>
      <c r="H1975" s="23">
        <f t="shared" si="1"/>
        <v>0.978998</v>
      </c>
      <c r="I1975" s="19"/>
      <c r="J1975" s="19"/>
      <c r="K1975" s="20">
        <v>14.0</v>
      </c>
      <c r="L1975" s="20"/>
      <c r="M1975" s="20"/>
      <c r="N1975" s="20"/>
    </row>
    <row r="1976" hidden="1">
      <c r="A1976" s="22">
        <v>11919.0</v>
      </c>
      <c r="B1976" s="23">
        <v>0.010101</v>
      </c>
      <c r="C1976" s="23"/>
      <c r="D1976" s="23"/>
      <c r="E1976" s="23"/>
      <c r="F1976" s="23"/>
      <c r="G1976" s="23"/>
      <c r="H1976" s="23">
        <f t="shared" si="1"/>
        <v>1.010101</v>
      </c>
      <c r="I1976" s="19"/>
      <c r="J1976" s="19"/>
      <c r="K1976" s="20">
        <v>15.0</v>
      </c>
      <c r="L1976" s="20"/>
      <c r="M1976" s="20"/>
      <c r="N1976" s="20"/>
    </row>
    <row r="1977" hidden="1">
      <c r="A1977" s="22">
        <v>11920.0</v>
      </c>
      <c r="B1977" s="23">
        <v>-0.008151</v>
      </c>
      <c r="C1977" s="23"/>
      <c r="D1977" s="23"/>
      <c r="E1977" s="23"/>
      <c r="F1977" s="23"/>
      <c r="G1977" s="23"/>
      <c r="H1977" s="23">
        <f t="shared" si="1"/>
        <v>0.991849</v>
      </c>
      <c r="I1977" s="19"/>
      <c r="J1977" s="19"/>
      <c r="K1977" s="20">
        <v>16.0</v>
      </c>
      <c r="L1977" s="20"/>
      <c r="M1977" s="20"/>
      <c r="N1977" s="20"/>
    </row>
    <row r="1978" hidden="1">
      <c r="A1978" s="22">
        <v>11921.0</v>
      </c>
      <c r="B1978" s="23">
        <v>0.002719</v>
      </c>
      <c r="C1978" s="23"/>
      <c r="D1978" s="23"/>
      <c r="E1978" s="23"/>
      <c r="F1978" s="23"/>
      <c r="G1978" s="23"/>
      <c r="H1978" s="23">
        <f t="shared" si="1"/>
        <v>1.002719</v>
      </c>
      <c r="I1978" s="19"/>
      <c r="J1978" s="19"/>
      <c r="K1978" s="20">
        <v>17.0</v>
      </c>
      <c r="L1978" s="20"/>
      <c r="M1978" s="20"/>
      <c r="N1978" s="20"/>
    </row>
    <row r="1979" hidden="1">
      <c r="A1979" s="22">
        <v>11923.0</v>
      </c>
      <c r="B1979" s="23">
        <v>0.058337</v>
      </c>
      <c r="C1979" s="23"/>
      <c r="D1979" s="23"/>
      <c r="E1979" s="23"/>
      <c r="F1979" s="23"/>
      <c r="G1979" s="23"/>
      <c r="H1979" s="23">
        <f t="shared" si="1"/>
        <v>1.058337</v>
      </c>
      <c r="I1979" s="19"/>
      <c r="J1979" s="19"/>
      <c r="K1979" s="20">
        <v>18.0</v>
      </c>
      <c r="L1979" s="20"/>
      <c r="M1979" s="20"/>
      <c r="N1979" s="20"/>
    </row>
    <row r="1980" hidden="1">
      <c r="A1980" s="22">
        <v>11924.0</v>
      </c>
      <c r="B1980" s="23">
        <v>0.020935</v>
      </c>
      <c r="C1980" s="23"/>
      <c r="D1980" s="23"/>
      <c r="E1980" s="23"/>
      <c r="F1980" s="23"/>
      <c r="G1980" s="23"/>
      <c r="H1980" s="23">
        <f t="shared" si="1"/>
        <v>1.020935</v>
      </c>
      <c r="I1980" s="19"/>
      <c r="J1980" s="19"/>
      <c r="K1980" s="20">
        <v>19.0</v>
      </c>
      <c r="L1980" s="20"/>
      <c r="M1980" s="20"/>
      <c r="N1980" s="20"/>
    </row>
    <row r="1981">
      <c r="A1981" s="22">
        <v>11925.0</v>
      </c>
      <c r="B1981" s="23">
        <v>0.023302</v>
      </c>
      <c r="C1981" s="23"/>
      <c r="D1981" s="23"/>
      <c r="E1981" s="23"/>
      <c r="F1981" s="23"/>
      <c r="G1981" s="23">
        <f>STDEV(B1962:B1981)</f>
        <v>0.03491581003</v>
      </c>
      <c r="H1981" s="23">
        <f t="shared" si="1"/>
        <v>1.023302</v>
      </c>
      <c r="I1981" s="19">
        <f>($H1962 * $H1963 * $H1964 * $H1965 * $H1966 * $H1967 * $H1968 * $H1969 * $H1970 * $H1971 * $H1972 * $H1973 * $H1974 * $H1975 * $H1976 * $H1977 * $H1978 * $H1979 * $H1980 * $H1981)</f>
        <v>1.371509794</v>
      </c>
      <c r="J1981" s="19">
        <f>$I1981^(1/20) - 1</f>
        <v>0.01592101868</v>
      </c>
      <c r="K1981" s="20">
        <v>0.0</v>
      </c>
      <c r="L1981" s="20"/>
      <c r="M1981" s="20"/>
      <c r="N1981" s="20"/>
    </row>
    <row r="1982" hidden="1">
      <c r="A1982" s="22">
        <v>11926.0</v>
      </c>
      <c r="B1982" s="23">
        <v>-0.004447</v>
      </c>
      <c r="C1982" s="23"/>
      <c r="D1982" s="23"/>
      <c r="E1982" s="23"/>
      <c r="F1982" s="23"/>
      <c r="G1982" s="23"/>
      <c r="H1982" s="23">
        <f t="shared" si="1"/>
        <v>0.995553</v>
      </c>
      <c r="I1982" s="19"/>
      <c r="J1982" s="19"/>
      <c r="K1982" s="20">
        <v>1.0</v>
      </c>
      <c r="L1982" s="20"/>
      <c r="M1982" s="20"/>
      <c r="N1982" s="20"/>
    </row>
    <row r="1983" hidden="1">
      <c r="A1983" s="22">
        <v>11927.0</v>
      </c>
      <c r="B1983" s="23">
        <v>0.012826</v>
      </c>
      <c r="C1983" s="23"/>
      <c r="D1983" s="23"/>
      <c r="E1983" s="23"/>
      <c r="F1983" s="23"/>
      <c r="G1983" s="23"/>
      <c r="H1983" s="23">
        <f t="shared" si="1"/>
        <v>1.012826</v>
      </c>
      <c r="I1983" s="19"/>
      <c r="J1983" s="19"/>
      <c r="K1983" s="20">
        <v>2.0</v>
      </c>
      <c r="L1983" s="20"/>
      <c r="M1983" s="20"/>
      <c r="N1983" s="20"/>
    </row>
    <row r="1984" hidden="1">
      <c r="A1984" s="22">
        <v>11928.0</v>
      </c>
      <c r="B1984" s="23">
        <v>0.018803</v>
      </c>
      <c r="C1984" s="23"/>
      <c r="D1984" s="23"/>
      <c r="E1984" s="23"/>
      <c r="F1984" s="23"/>
      <c r="G1984" s="23"/>
      <c r="H1984" s="23">
        <f t="shared" si="1"/>
        <v>1.018803</v>
      </c>
      <c r="I1984" s="19"/>
      <c r="J1984" s="19"/>
      <c r="K1984" s="20">
        <v>3.0</v>
      </c>
      <c r="L1984" s="20"/>
      <c r="M1984" s="20"/>
      <c r="N1984" s="20"/>
    </row>
    <row r="1985" hidden="1">
      <c r="A1985" s="22">
        <v>11930.0</v>
      </c>
      <c r="B1985" s="23">
        <v>0.002414</v>
      </c>
      <c r="C1985" s="23"/>
      <c r="D1985" s="23"/>
      <c r="E1985" s="23"/>
      <c r="F1985" s="23"/>
      <c r="G1985" s="23"/>
      <c r="H1985" s="23">
        <f t="shared" si="1"/>
        <v>1.002414</v>
      </c>
      <c r="I1985" s="19"/>
      <c r="J1985" s="19"/>
      <c r="K1985" s="20">
        <v>4.0</v>
      </c>
      <c r="L1985" s="20"/>
      <c r="M1985" s="20"/>
      <c r="N1985" s="20"/>
    </row>
    <row r="1986" hidden="1">
      <c r="A1986" s="22">
        <v>11931.0</v>
      </c>
      <c r="B1986" s="23">
        <v>-0.012789</v>
      </c>
      <c r="C1986" s="23"/>
      <c r="D1986" s="23"/>
      <c r="E1986" s="23"/>
      <c r="F1986" s="23"/>
      <c r="G1986" s="23"/>
      <c r="H1986" s="23">
        <f t="shared" si="1"/>
        <v>0.987211</v>
      </c>
      <c r="I1986" s="19"/>
      <c r="J1986" s="19"/>
      <c r="K1986" s="20">
        <v>5.0</v>
      </c>
      <c r="L1986" s="20"/>
      <c r="M1986" s="20"/>
      <c r="N1986" s="20"/>
    </row>
    <row r="1987" hidden="1">
      <c r="A1987" s="22">
        <v>11932.0</v>
      </c>
      <c r="B1987" s="23">
        <v>-0.009698</v>
      </c>
      <c r="C1987" s="23"/>
      <c r="D1987" s="23"/>
      <c r="E1987" s="23"/>
      <c r="F1987" s="23"/>
      <c r="G1987" s="23"/>
      <c r="H1987" s="23">
        <f t="shared" si="1"/>
        <v>0.990302</v>
      </c>
      <c r="I1987" s="19"/>
      <c r="J1987" s="19"/>
      <c r="K1987" s="20">
        <v>6.0</v>
      </c>
      <c r="L1987" s="20"/>
      <c r="M1987" s="20"/>
      <c r="N1987" s="20"/>
    </row>
    <row r="1988" hidden="1">
      <c r="A1988" s="22">
        <v>11933.0</v>
      </c>
      <c r="B1988" s="23">
        <v>0.004159</v>
      </c>
      <c r="C1988" s="23"/>
      <c r="D1988" s="23"/>
      <c r="E1988" s="23"/>
      <c r="F1988" s="23"/>
      <c r="G1988" s="23"/>
      <c r="H1988" s="23">
        <f t="shared" si="1"/>
        <v>1.004159</v>
      </c>
      <c r="I1988" s="19"/>
      <c r="J1988" s="19"/>
      <c r="K1988" s="20">
        <v>7.0</v>
      </c>
      <c r="L1988" s="20"/>
      <c r="M1988" s="20"/>
      <c r="N1988" s="20"/>
    </row>
    <row r="1989" hidden="1">
      <c r="A1989" s="22">
        <v>11934.0</v>
      </c>
      <c r="B1989" s="23">
        <v>0.045391</v>
      </c>
      <c r="C1989" s="23"/>
      <c r="D1989" s="23"/>
      <c r="E1989" s="23"/>
      <c r="F1989" s="23"/>
      <c r="G1989" s="23"/>
      <c r="H1989" s="23">
        <f t="shared" si="1"/>
        <v>1.045391</v>
      </c>
      <c r="I1989" s="19"/>
      <c r="J1989" s="19"/>
      <c r="K1989" s="20">
        <v>8.0</v>
      </c>
      <c r="L1989" s="20"/>
      <c r="M1989" s="20"/>
      <c r="N1989" s="20"/>
    </row>
    <row r="1990" hidden="1">
      <c r="A1990" s="22">
        <v>11935.0</v>
      </c>
      <c r="B1990" s="23">
        <v>0.023269</v>
      </c>
      <c r="C1990" s="23"/>
      <c r="D1990" s="23"/>
      <c r="E1990" s="23"/>
      <c r="F1990" s="23"/>
      <c r="G1990" s="23"/>
      <c r="H1990" s="23">
        <f t="shared" si="1"/>
        <v>1.023269</v>
      </c>
      <c r="I1990" s="19"/>
      <c r="J1990" s="19"/>
      <c r="K1990" s="20">
        <v>9.0</v>
      </c>
      <c r="L1990" s="20"/>
      <c r="M1990" s="20"/>
      <c r="N1990" s="20"/>
    </row>
    <row r="1991" hidden="1">
      <c r="A1991" s="22">
        <v>11938.0</v>
      </c>
      <c r="B1991" s="23">
        <v>-0.019875</v>
      </c>
      <c r="C1991" s="23"/>
      <c r="D1991" s="23"/>
      <c r="E1991" s="23"/>
      <c r="F1991" s="23"/>
      <c r="G1991" s="23"/>
      <c r="H1991" s="23">
        <f t="shared" si="1"/>
        <v>0.980125</v>
      </c>
      <c r="I1991" s="19"/>
      <c r="J1991" s="19"/>
      <c r="K1991" s="20">
        <v>10.0</v>
      </c>
      <c r="L1991" s="20"/>
      <c r="M1991" s="20"/>
      <c r="N1991" s="20"/>
    </row>
    <row r="1992" hidden="1">
      <c r="A1992" s="22">
        <v>11939.0</v>
      </c>
      <c r="B1992" s="23">
        <v>0.040041</v>
      </c>
      <c r="C1992" s="23"/>
      <c r="D1992" s="23"/>
      <c r="E1992" s="23"/>
      <c r="F1992" s="23"/>
      <c r="G1992" s="23"/>
      <c r="H1992" s="23">
        <f t="shared" si="1"/>
        <v>1.040041</v>
      </c>
      <c r="I1992" s="19"/>
      <c r="J1992" s="19"/>
      <c r="K1992" s="20">
        <v>11.0</v>
      </c>
      <c r="L1992" s="20"/>
      <c r="M1992" s="20"/>
      <c r="N1992" s="20"/>
    </row>
    <row r="1993" hidden="1">
      <c r="A1993" s="22">
        <v>11940.0</v>
      </c>
      <c r="B1993" s="23">
        <v>-0.029005</v>
      </c>
      <c r="C1993" s="23"/>
      <c r="D1993" s="23"/>
      <c r="E1993" s="23"/>
      <c r="F1993" s="23"/>
      <c r="G1993" s="23"/>
      <c r="H1993" s="23">
        <f t="shared" si="1"/>
        <v>0.970995</v>
      </c>
      <c r="I1993" s="19"/>
      <c r="J1993" s="19"/>
      <c r="K1993" s="20">
        <v>12.0</v>
      </c>
      <c r="L1993" s="20"/>
      <c r="M1993" s="20"/>
      <c r="N1993" s="20"/>
    </row>
    <row r="1994" hidden="1">
      <c r="A1994" s="22">
        <v>11941.0</v>
      </c>
      <c r="B1994" s="23">
        <v>-0.021696</v>
      </c>
      <c r="C1994" s="23"/>
      <c r="D1994" s="23"/>
      <c r="E1994" s="23"/>
      <c r="F1994" s="23"/>
      <c r="G1994" s="23"/>
      <c r="H1994" s="23">
        <f t="shared" si="1"/>
        <v>0.978304</v>
      </c>
      <c r="I1994" s="19"/>
      <c r="J1994" s="19"/>
      <c r="K1994" s="20">
        <v>13.0</v>
      </c>
      <c r="L1994" s="20"/>
      <c r="M1994" s="20"/>
      <c r="N1994" s="20"/>
    </row>
    <row r="1995" hidden="1">
      <c r="A1995" s="22">
        <v>11942.0</v>
      </c>
      <c r="B1995" s="23">
        <v>8.14E-4</v>
      </c>
      <c r="C1995" s="23"/>
      <c r="D1995" s="23"/>
      <c r="E1995" s="23"/>
      <c r="F1995" s="23"/>
      <c r="G1995" s="23"/>
      <c r="H1995" s="23">
        <f t="shared" si="1"/>
        <v>1.000814</v>
      </c>
      <c r="I1995" s="19"/>
      <c r="J1995" s="19"/>
      <c r="K1995" s="20">
        <v>14.0</v>
      </c>
      <c r="L1995" s="20"/>
      <c r="M1995" s="20"/>
      <c r="N1995" s="20"/>
    </row>
    <row r="1996" hidden="1">
      <c r="A1996" s="22">
        <v>11944.0</v>
      </c>
      <c r="B1996" s="23">
        <v>-0.064816</v>
      </c>
      <c r="C1996" s="23"/>
      <c r="D1996" s="23"/>
      <c r="E1996" s="23"/>
      <c r="F1996" s="23"/>
      <c r="G1996" s="23"/>
      <c r="H1996" s="23">
        <f t="shared" si="1"/>
        <v>0.935184</v>
      </c>
      <c r="I1996" s="19"/>
      <c r="J1996" s="19"/>
      <c r="K1996" s="20">
        <v>15.0</v>
      </c>
      <c r="L1996" s="20"/>
      <c r="M1996" s="20"/>
      <c r="N1996" s="20"/>
    </row>
    <row r="1997" hidden="1">
      <c r="A1997" s="22">
        <v>11945.0</v>
      </c>
      <c r="B1997" s="23">
        <v>-0.04065</v>
      </c>
      <c r="C1997" s="23"/>
      <c r="D1997" s="23"/>
      <c r="E1997" s="23"/>
      <c r="F1997" s="23"/>
      <c r="G1997" s="23"/>
      <c r="H1997" s="23">
        <f t="shared" si="1"/>
        <v>0.95935</v>
      </c>
      <c r="I1997" s="19"/>
      <c r="J1997" s="19"/>
      <c r="K1997" s="20">
        <v>16.0</v>
      </c>
      <c r="L1997" s="20"/>
      <c r="M1997" s="20"/>
      <c r="N1997" s="20"/>
    </row>
    <row r="1998" hidden="1">
      <c r="A1998" s="22">
        <v>11946.0</v>
      </c>
      <c r="B1998" s="23">
        <v>-0.05156</v>
      </c>
      <c r="C1998" s="23"/>
      <c r="D1998" s="23"/>
      <c r="E1998" s="23"/>
      <c r="F1998" s="23"/>
      <c r="G1998" s="23"/>
      <c r="H1998" s="23">
        <f t="shared" si="1"/>
        <v>0.94844</v>
      </c>
      <c r="I1998" s="19"/>
      <c r="J1998" s="19"/>
      <c r="K1998" s="20">
        <v>17.0</v>
      </c>
      <c r="L1998" s="20"/>
      <c r="M1998" s="20"/>
      <c r="N1998" s="20"/>
    </row>
    <row r="1999" hidden="1">
      <c r="A1999" s="22">
        <v>11947.0</v>
      </c>
      <c r="B1999" s="23">
        <v>0.04068</v>
      </c>
      <c r="C1999" s="23"/>
      <c r="D1999" s="23"/>
      <c r="E1999" s="23"/>
      <c r="F1999" s="23"/>
      <c r="G1999" s="23"/>
      <c r="H1999" s="23">
        <f t="shared" si="1"/>
        <v>1.04068</v>
      </c>
      <c r="I1999" s="19"/>
      <c r="J1999" s="19"/>
      <c r="K1999" s="20">
        <v>18.0</v>
      </c>
      <c r="L1999" s="20"/>
      <c r="M1999" s="20"/>
      <c r="N1999" s="20"/>
    </row>
    <row r="2000" hidden="1">
      <c r="A2000" s="22">
        <v>11948.0</v>
      </c>
      <c r="B2000" s="23">
        <v>-0.006695</v>
      </c>
      <c r="C2000" s="23"/>
      <c r="D2000" s="23"/>
      <c r="E2000" s="23"/>
      <c r="F2000" s="23"/>
      <c r="G2000" s="23"/>
      <c r="H2000" s="23">
        <f t="shared" si="1"/>
        <v>0.993305</v>
      </c>
      <c r="I2000" s="19"/>
      <c r="J2000" s="19"/>
      <c r="K2000" s="20">
        <v>19.0</v>
      </c>
      <c r="L2000" s="20"/>
      <c r="M2000" s="20"/>
      <c r="N2000" s="20"/>
    </row>
    <row r="2001">
      <c r="A2001" s="22">
        <v>11949.0</v>
      </c>
      <c r="B2001" s="23">
        <v>-0.009381</v>
      </c>
      <c r="C2001" s="23"/>
      <c r="D2001" s="23"/>
      <c r="E2001" s="23"/>
      <c r="F2001" s="23"/>
      <c r="G2001" s="23">
        <f>STDEV(B1982:B2001)</f>
        <v>0.02964084851</v>
      </c>
      <c r="H2001" s="23">
        <f t="shared" si="1"/>
        <v>0.990619</v>
      </c>
      <c r="I2001" s="19">
        <f>($H1982 * $H1983 * $H1984 * $H1985 * $H1986 * $H1987 * $H1988 * $H1989 * $H1990 * $H1991 * $H1992 * $H1993 * $H1994 * $H1995 * $H1996 * $H1997 * $H1998 * $H1999 * $H2000 * $H2001)</f>
        <v>0.9131705176</v>
      </c>
      <c r="J2001" s="19">
        <f>$I2001^(1/20) - 1</f>
        <v>-0.004531334861</v>
      </c>
      <c r="K2001" s="20">
        <v>0.0</v>
      </c>
      <c r="L2001" s="20"/>
      <c r="M2001" s="20"/>
      <c r="N2001" s="20"/>
    </row>
    <row r="2002" hidden="1">
      <c r="A2002" s="22">
        <v>11951.0</v>
      </c>
      <c r="B2002" s="23">
        <v>-0.016029</v>
      </c>
      <c r="C2002" s="23"/>
      <c r="D2002" s="23"/>
      <c r="E2002" s="23"/>
      <c r="F2002" s="23"/>
      <c r="G2002" s="23"/>
      <c r="H2002" s="23">
        <f t="shared" si="1"/>
        <v>0.983971</v>
      </c>
      <c r="I2002" s="19"/>
      <c r="J2002" s="19"/>
      <c r="K2002" s="20">
        <v>1.0</v>
      </c>
      <c r="L2002" s="20"/>
      <c r="M2002" s="20"/>
      <c r="N2002" s="20"/>
    </row>
    <row r="2003" hidden="1">
      <c r="A2003" s="22">
        <v>11952.0</v>
      </c>
      <c r="B2003" s="23">
        <v>0.029553</v>
      </c>
      <c r="C2003" s="23"/>
      <c r="D2003" s="23"/>
      <c r="E2003" s="23"/>
      <c r="F2003" s="23"/>
      <c r="G2003" s="23"/>
      <c r="H2003" s="23">
        <f t="shared" si="1"/>
        <v>1.029553</v>
      </c>
      <c r="I2003" s="19"/>
      <c r="J2003" s="19"/>
      <c r="K2003" s="20">
        <v>2.0</v>
      </c>
      <c r="L2003" s="20"/>
      <c r="M2003" s="20"/>
      <c r="N2003" s="20"/>
    </row>
    <row r="2004" hidden="1">
      <c r="A2004" s="22">
        <v>11953.0</v>
      </c>
      <c r="B2004" s="23">
        <v>0.109846</v>
      </c>
      <c r="C2004" s="23"/>
      <c r="D2004" s="23"/>
      <c r="E2004" s="23"/>
      <c r="F2004" s="23"/>
      <c r="G2004" s="23"/>
      <c r="H2004" s="23">
        <f t="shared" si="1"/>
        <v>1.109846</v>
      </c>
      <c r="I2004" s="19"/>
      <c r="J2004" s="19"/>
      <c r="K2004" s="20">
        <v>3.0</v>
      </c>
      <c r="L2004" s="20"/>
      <c r="M2004" s="20"/>
      <c r="N2004" s="20"/>
    </row>
    <row r="2005" hidden="1">
      <c r="A2005" s="22">
        <v>11954.0</v>
      </c>
      <c r="B2005" s="23">
        <v>-0.025675</v>
      </c>
      <c r="C2005" s="23"/>
      <c r="D2005" s="23"/>
      <c r="E2005" s="23"/>
      <c r="F2005" s="23"/>
      <c r="G2005" s="23"/>
      <c r="H2005" s="23">
        <f t="shared" si="1"/>
        <v>0.974325</v>
      </c>
      <c r="I2005" s="19"/>
      <c r="J2005" s="19"/>
      <c r="K2005" s="20">
        <v>4.0</v>
      </c>
      <c r="L2005" s="20"/>
      <c r="M2005" s="20"/>
      <c r="N2005" s="20"/>
    </row>
    <row r="2006" hidden="1">
      <c r="A2006" s="22">
        <v>11955.0</v>
      </c>
      <c r="B2006" s="23">
        <v>0.013363</v>
      </c>
      <c r="C2006" s="23"/>
      <c r="D2006" s="23"/>
      <c r="E2006" s="23"/>
      <c r="F2006" s="23"/>
      <c r="G2006" s="23"/>
      <c r="H2006" s="23">
        <f t="shared" si="1"/>
        <v>1.013363</v>
      </c>
      <c r="I2006" s="19"/>
      <c r="J2006" s="19"/>
      <c r="K2006" s="20">
        <v>5.0</v>
      </c>
      <c r="L2006" s="20"/>
      <c r="M2006" s="20"/>
      <c r="N2006" s="20"/>
    </row>
    <row r="2007" hidden="1">
      <c r="A2007" s="22">
        <v>11956.0</v>
      </c>
      <c r="B2007" s="23">
        <v>0.013175</v>
      </c>
      <c r="C2007" s="23"/>
      <c r="D2007" s="23"/>
      <c r="E2007" s="23"/>
      <c r="F2007" s="23"/>
      <c r="G2007" s="23"/>
      <c r="H2007" s="23">
        <f t="shared" si="1"/>
        <v>1.013175</v>
      </c>
      <c r="I2007" s="19"/>
      <c r="J2007" s="19"/>
      <c r="K2007" s="20">
        <v>6.0</v>
      </c>
      <c r="L2007" s="20"/>
      <c r="M2007" s="20"/>
      <c r="N2007" s="20"/>
    </row>
    <row r="2008" hidden="1">
      <c r="A2008" s="22">
        <v>11958.0</v>
      </c>
      <c r="B2008" s="23">
        <v>-0.049466</v>
      </c>
      <c r="C2008" s="23"/>
      <c r="D2008" s="23"/>
      <c r="E2008" s="23"/>
      <c r="F2008" s="23"/>
      <c r="G2008" s="23"/>
      <c r="H2008" s="23">
        <f t="shared" si="1"/>
        <v>0.950534</v>
      </c>
      <c r="I2008" s="19"/>
      <c r="J2008" s="19"/>
      <c r="K2008" s="20">
        <v>7.0</v>
      </c>
      <c r="L2008" s="20"/>
      <c r="M2008" s="20"/>
      <c r="N2008" s="20"/>
    </row>
    <row r="2009" hidden="1">
      <c r="A2009" s="22">
        <v>11959.0</v>
      </c>
      <c r="B2009" s="23">
        <v>0.007499</v>
      </c>
      <c r="C2009" s="23"/>
      <c r="D2009" s="23"/>
      <c r="E2009" s="23"/>
      <c r="F2009" s="23"/>
      <c r="G2009" s="23"/>
      <c r="H2009" s="23">
        <f t="shared" si="1"/>
        <v>1.007499</v>
      </c>
      <c r="I2009" s="19"/>
      <c r="J2009" s="19"/>
      <c r="K2009" s="20">
        <v>8.0</v>
      </c>
      <c r="L2009" s="20"/>
      <c r="M2009" s="20"/>
      <c r="N2009" s="20"/>
    </row>
    <row r="2010" hidden="1">
      <c r="A2010" s="22">
        <v>11960.0</v>
      </c>
      <c r="B2010" s="23">
        <v>0.023735</v>
      </c>
      <c r="C2010" s="23"/>
      <c r="D2010" s="23"/>
      <c r="E2010" s="23"/>
      <c r="F2010" s="23"/>
      <c r="G2010" s="23"/>
      <c r="H2010" s="23">
        <f t="shared" si="1"/>
        <v>1.023735</v>
      </c>
      <c r="I2010" s="19"/>
      <c r="J2010" s="19"/>
      <c r="K2010" s="20">
        <v>9.0</v>
      </c>
      <c r="L2010" s="20"/>
      <c r="M2010" s="20"/>
      <c r="N2010" s="20"/>
    </row>
    <row r="2011" hidden="1">
      <c r="A2011" s="22">
        <v>11961.0</v>
      </c>
      <c r="B2011" s="23">
        <v>-0.026916</v>
      </c>
      <c r="C2011" s="23"/>
      <c r="D2011" s="23"/>
      <c r="E2011" s="23"/>
      <c r="F2011" s="23"/>
      <c r="G2011" s="23"/>
      <c r="H2011" s="23">
        <f t="shared" si="1"/>
        <v>0.973084</v>
      </c>
      <c r="I2011" s="19"/>
      <c r="J2011" s="19"/>
      <c r="K2011" s="20">
        <v>10.0</v>
      </c>
      <c r="L2011" s="20"/>
      <c r="M2011" s="20"/>
      <c r="N2011" s="20"/>
    </row>
    <row r="2012" hidden="1">
      <c r="A2012" s="22">
        <v>11962.0</v>
      </c>
      <c r="B2012" s="23">
        <v>-0.001937</v>
      </c>
      <c r="C2012" s="23"/>
      <c r="D2012" s="23"/>
      <c r="E2012" s="23"/>
      <c r="F2012" s="23"/>
      <c r="G2012" s="23"/>
      <c r="H2012" s="23">
        <f t="shared" si="1"/>
        <v>0.998063</v>
      </c>
      <c r="I2012" s="19"/>
      <c r="J2012" s="19"/>
      <c r="K2012" s="20">
        <v>11.0</v>
      </c>
      <c r="L2012" s="20"/>
      <c r="M2012" s="20"/>
      <c r="N2012" s="20"/>
    </row>
    <row r="2013" hidden="1">
      <c r="A2013" s="22">
        <v>11963.0</v>
      </c>
      <c r="B2013" s="23">
        <v>0.007022</v>
      </c>
      <c r="C2013" s="23"/>
      <c r="D2013" s="23"/>
      <c r="E2013" s="23"/>
      <c r="F2013" s="23"/>
      <c r="G2013" s="23"/>
      <c r="H2013" s="23">
        <f t="shared" si="1"/>
        <v>1.007022</v>
      </c>
      <c r="I2013" s="19"/>
      <c r="J2013" s="19"/>
      <c r="K2013" s="20">
        <v>12.0</v>
      </c>
      <c r="L2013" s="20"/>
      <c r="M2013" s="20"/>
      <c r="N2013" s="20"/>
    </row>
    <row r="2014" hidden="1">
      <c r="A2014" s="22">
        <v>11965.0</v>
      </c>
      <c r="B2014" s="23">
        <v>-0.01368</v>
      </c>
      <c r="C2014" s="23"/>
      <c r="D2014" s="23"/>
      <c r="E2014" s="23"/>
      <c r="F2014" s="23"/>
      <c r="G2014" s="23"/>
      <c r="H2014" s="23">
        <f t="shared" si="1"/>
        <v>0.98632</v>
      </c>
      <c r="I2014" s="19"/>
      <c r="J2014" s="19"/>
      <c r="K2014" s="20">
        <v>13.0</v>
      </c>
      <c r="L2014" s="20"/>
      <c r="M2014" s="20"/>
      <c r="N2014" s="20"/>
    </row>
    <row r="2015" hidden="1">
      <c r="A2015" s="22">
        <v>11966.0</v>
      </c>
      <c r="B2015" s="23">
        <v>9.55E-4</v>
      </c>
      <c r="C2015" s="23"/>
      <c r="D2015" s="23"/>
      <c r="E2015" s="23"/>
      <c r="F2015" s="23"/>
      <c r="G2015" s="23"/>
      <c r="H2015" s="23">
        <f t="shared" si="1"/>
        <v>1.000955</v>
      </c>
      <c r="I2015" s="19"/>
      <c r="J2015" s="19"/>
      <c r="K2015" s="20">
        <v>14.0</v>
      </c>
      <c r="L2015" s="20"/>
      <c r="M2015" s="20"/>
      <c r="N2015" s="20"/>
    </row>
    <row r="2016" hidden="1">
      <c r="A2016" s="22">
        <v>11967.0</v>
      </c>
      <c r="B2016" s="23">
        <v>-0.073118</v>
      </c>
      <c r="C2016" s="23"/>
      <c r="D2016" s="23"/>
      <c r="E2016" s="23"/>
      <c r="F2016" s="23"/>
      <c r="G2016" s="23"/>
      <c r="H2016" s="23">
        <f t="shared" si="1"/>
        <v>0.926882</v>
      </c>
      <c r="I2016" s="19"/>
      <c r="J2016" s="19"/>
      <c r="K2016" s="20">
        <v>15.0</v>
      </c>
      <c r="L2016" s="20"/>
      <c r="M2016" s="20"/>
      <c r="N2016" s="20"/>
    </row>
    <row r="2017" hidden="1">
      <c r="A2017" s="22">
        <v>11968.0</v>
      </c>
      <c r="B2017" s="23">
        <v>5.2E-4</v>
      </c>
      <c r="C2017" s="23"/>
      <c r="D2017" s="23"/>
      <c r="E2017" s="23"/>
      <c r="F2017" s="23"/>
      <c r="G2017" s="23"/>
      <c r="H2017" s="23">
        <f t="shared" si="1"/>
        <v>1.00052</v>
      </c>
      <c r="I2017" s="19"/>
      <c r="J2017" s="19"/>
      <c r="K2017" s="20">
        <v>16.0</v>
      </c>
      <c r="L2017" s="20"/>
      <c r="M2017" s="20"/>
      <c r="N2017" s="20"/>
    </row>
    <row r="2018" hidden="1">
      <c r="A2018" s="22">
        <v>11969.0</v>
      </c>
      <c r="B2018" s="23">
        <v>-0.050421</v>
      </c>
      <c r="C2018" s="23"/>
      <c r="D2018" s="23"/>
      <c r="E2018" s="23"/>
      <c r="F2018" s="23"/>
      <c r="G2018" s="23"/>
      <c r="H2018" s="23">
        <f t="shared" si="1"/>
        <v>0.949579</v>
      </c>
      <c r="I2018" s="19"/>
      <c r="J2018" s="19"/>
      <c r="K2018" s="20">
        <v>17.0</v>
      </c>
      <c r="L2018" s="20"/>
      <c r="M2018" s="20"/>
      <c r="N2018" s="20"/>
    </row>
    <row r="2019" hidden="1">
      <c r="A2019" s="22">
        <v>11970.0</v>
      </c>
      <c r="B2019" s="23">
        <v>-0.029654</v>
      </c>
      <c r="C2019" s="23"/>
      <c r="D2019" s="23"/>
      <c r="E2019" s="23"/>
      <c r="F2019" s="23"/>
      <c r="G2019" s="23"/>
      <c r="H2019" s="23">
        <f t="shared" si="1"/>
        <v>0.970346</v>
      </c>
      <c r="I2019" s="19"/>
      <c r="J2019" s="19"/>
      <c r="K2019" s="20">
        <v>18.0</v>
      </c>
      <c r="L2019" s="20"/>
      <c r="M2019" s="20"/>
      <c r="N2019" s="20"/>
    </row>
    <row r="2020" hidden="1">
      <c r="A2020" s="22">
        <v>11972.0</v>
      </c>
      <c r="B2020" s="23">
        <v>-0.055051</v>
      </c>
      <c r="C2020" s="23"/>
      <c r="D2020" s="23"/>
      <c r="E2020" s="23"/>
      <c r="F2020" s="23"/>
      <c r="G2020" s="23"/>
      <c r="H2020" s="23">
        <f t="shared" si="1"/>
        <v>0.944949</v>
      </c>
      <c r="I2020" s="19"/>
      <c r="J2020" s="19"/>
      <c r="K2020" s="20">
        <v>19.0</v>
      </c>
      <c r="L2020" s="20"/>
      <c r="M2020" s="20"/>
      <c r="N2020" s="20"/>
    </row>
    <row r="2021">
      <c r="A2021" s="22">
        <v>11973.0</v>
      </c>
      <c r="B2021" s="23">
        <v>0.068951</v>
      </c>
      <c r="C2021" s="23"/>
      <c r="D2021" s="23"/>
      <c r="E2021" s="23"/>
      <c r="F2021" s="23"/>
      <c r="G2021" s="23">
        <f>STDEV(B2002:B2021)</f>
        <v>0.04265295325</v>
      </c>
      <c r="H2021" s="23">
        <f t="shared" si="1"/>
        <v>1.068951</v>
      </c>
      <c r="I2021" s="19">
        <f>($H2002 * $H2003 * $H2004 * $H2005 * $H2006 * $H2007 * $H2008 * $H2009 * $H2010 * $H2011 * $H2012 * $H2013 * $H2014 * $H2015 * $H2016 * $H2017 * $H2018 * $H2019 * $H2020 * $H2021)</f>
        <v>0.9189685842</v>
      </c>
      <c r="J2021" s="19">
        <f>$I2021^(1/20) - 1</f>
        <v>-0.004216253641</v>
      </c>
      <c r="K2021" s="20">
        <v>0.0</v>
      </c>
      <c r="L2021" s="20"/>
      <c r="M2021" s="20"/>
      <c r="N2021" s="20"/>
    </row>
    <row r="2022" hidden="1">
      <c r="A2022" s="22">
        <v>11975.0</v>
      </c>
      <c r="B2022" s="23">
        <v>-0.024944</v>
      </c>
      <c r="C2022" s="23"/>
      <c r="D2022" s="23"/>
      <c r="E2022" s="23"/>
      <c r="F2022" s="23"/>
      <c r="G2022" s="23"/>
      <c r="H2022" s="23">
        <f t="shared" si="1"/>
        <v>0.975056</v>
      </c>
      <c r="I2022" s="19"/>
      <c r="J2022" s="19"/>
      <c r="K2022" s="20">
        <v>1.0</v>
      </c>
      <c r="L2022" s="20"/>
      <c r="M2022" s="20"/>
      <c r="N2022" s="20"/>
    </row>
    <row r="2023" hidden="1">
      <c r="A2023" s="22">
        <v>11976.0</v>
      </c>
      <c r="B2023" s="23">
        <v>0.064436</v>
      </c>
      <c r="C2023" s="23"/>
      <c r="D2023" s="23"/>
      <c r="E2023" s="23"/>
      <c r="F2023" s="23"/>
      <c r="G2023" s="23"/>
      <c r="H2023" s="23">
        <f t="shared" si="1"/>
        <v>1.064436</v>
      </c>
      <c r="I2023" s="19"/>
      <c r="J2023" s="19"/>
      <c r="K2023" s="20">
        <v>2.0</v>
      </c>
      <c r="L2023" s="20"/>
      <c r="M2023" s="20"/>
      <c r="N2023" s="20"/>
    </row>
    <row r="2024" hidden="1">
      <c r="A2024" s="22">
        <v>11977.0</v>
      </c>
      <c r="B2024" s="23">
        <v>0.007562</v>
      </c>
      <c r="C2024" s="23"/>
      <c r="D2024" s="23"/>
      <c r="E2024" s="23"/>
      <c r="F2024" s="23"/>
      <c r="G2024" s="23"/>
      <c r="H2024" s="23">
        <f t="shared" si="1"/>
        <v>1.007562</v>
      </c>
      <c r="I2024" s="19"/>
      <c r="J2024" s="19"/>
      <c r="K2024" s="20">
        <v>3.0</v>
      </c>
      <c r="L2024" s="20"/>
      <c r="M2024" s="20"/>
      <c r="N2024" s="20"/>
    </row>
    <row r="2025" hidden="1">
      <c r="A2025" s="22">
        <v>11979.0</v>
      </c>
      <c r="B2025" s="23">
        <v>-0.025918</v>
      </c>
      <c r="C2025" s="23"/>
      <c r="D2025" s="23"/>
      <c r="E2025" s="23"/>
      <c r="F2025" s="23"/>
      <c r="G2025" s="23"/>
      <c r="H2025" s="23">
        <f t="shared" si="1"/>
        <v>0.974082</v>
      </c>
      <c r="I2025" s="19"/>
      <c r="J2025" s="19"/>
      <c r="K2025" s="20">
        <v>4.0</v>
      </c>
      <c r="L2025" s="20"/>
      <c r="M2025" s="20"/>
      <c r="N2025" s="20"/>
    </row>
    <row r="2026" hidden="1">
      <c r="A2026" s="22">
        <v>11980.0</v>
      </c>
      <c r="B2026" s="23">
        <v>0.016058</v>
      </c>
      <c r="C2026" s="23"/>
      <c r="D2026" s="23"/>
      <c r="E2026" s="23"/>
      <c r="F2026" s="23"/>
      <c r="G2026" s="23"/>
      <c r="H2026" s="23">
        <f t="shared" si="1"/>
        <v>1.016058</v>
      </c>
      <c r="I2026" s="19"/>
      <c r="J2026" s="19"/>
      <c r="K2026" s="20">
        <v>5.0</v>
      </c>
      <c r="L2026" s="20"/>
      <c r="M2026" s="20"/>
      <c r="N2026" s="20"/>
    </row>
    <row r="2027" hidden="1">
      <c r="A2027" s="22">
        <v>11981.0</v>
      </c>
      <c r="B2027" s="23">
        <v>0.035722</v>
      </c>
      <c r="C2027" s="23"/>
      <c r="D2027" s="23"/>
      <c r="E2027" s="23"/>
      <c r="F2027" s="23"/>
      <c r="G2027" s="23"/>
      <c r="H2027" s="23">
        <f t="shared" si="1"/>
        <v>1.035722</v>
      </c>
      <c r="I2027" s="19"/>
      <c r="J2027" s="19"/>
      <c r="K2027" s="20">
        <v>6.0</v>
      </c>
      <c r="L2027" s="20"/>
      <c r="M2027" s="20"/>
      <c r="N2027" s="20"/>
    </row>
    <row r="2028" hidden="1">
      <c r="A2028" s="22">
        <v>11982.0</v>
      </c>
      <c r="B2028" s="23">
        <v>-0.017954</v>
      </c>
      <c r="C2028" s="23"/>
      <c r="D2028" s="23"/>
      <c r="E2028" s="23"/>
      <c r="F2028" s="23"/>
      <c r="G2028" s="23"/>
      <c r="H2028" s="23">
        <f t="shared" si="1"/>
        <v>0.982046</v>
      </c>
      <c r="I2028" s="19"/>
      <c r="J2028" s="19"/>
      <c r="K2028" s="20">
        <v>7.0</v>
      </c>
      <c r="L2028" s="20"/>
      <c r="M2028" s="20"/>
      <c r="N2028" s="20"/>
    </row>
    <row r="2029" hidden="1">
      <c r="A2029" s="22">
        <v>11983.0</v>
      </c>
      <c r="B2029" s="23">
        <v>-0.054478</v>
      </c>
      <c r="C2029" s="23"/>
      <c r="D2029" s="23"/>
      <c r="E2029" s="23"/>
      <c r="F2029" s="23"/>
      <c r="G2029" s="23"/>
      <c r="H2029" s="23">
        <f t="shared" si="1"/>
        <v>0.945522</v>
      </c>
      <c r="I2029" s="19"/>
      <c r="J2029" s="19"/>
      <c r="K2029" s="20">
        <v>8.0</v>
      </c>
      <c r="L2029" s="20"/>
      <c r="M2029" s="20"/>
      <c r="N2029" s="20"/>
    </row>
    <row r="2030" hidden="1">
      <c r="A2030" s="22">
        <v>11984.0</v>
      </c>
      <c r="B2030" s="23">
        <v>-9.98E-4</v>
      </c>
      <c r="C2030" s="23"/>
      <c r="D2030" s="23"/>
      <c r="E2030" s="23"/>
      <c r="F2030" s="23"/>
      <c r="G2030" s="23"/>
      <c r="H2030" s="23">
        <f t="shared" si="1"/>
        <v>0.999002</v>
      </c>
      <c r="I2030" s="19"/>
      <c r="J2030" s="19"/>
      <c r="K2030" s="20">
        <v>9.0</v>
      </c>
      <c r="L2030" s="20"/>
      <c r="M2030" s="20"/>
      <c r="N2030" s="20"/>
    </row>
    <row r="2031" hidden="1">
      <c r="A2031" s="22">
        <v>11986.0</v>
      </c>
      <c r="B2031" s="23">
        <v>0.004035</v>
      </c>
      <c r="C2031" s="23"/>
      <c r="D2031" s="23"/>
      <c r="E2031" s="23"/>
      <c r="F2031" s="23"/>
      <c r="G2031" s="23"/>
      <c r="H2031" s="23">
        <f t="shared" si="1"/>
        <v>1.004035</v>
      </c>
      <c r="I2031" s="19"/>
      <c r="J2031" s="19"/>
      <c r="K2031" s="20">
        <v>10.0</v>
      </c>
      <c r="L2031" s="20"/>
      <c r="M2031" s="20"/>
      <c r="N2031" s="20"/>
    </row>
    <row r="2032" hidden="1">
      <c r="A2032" s="22">
        <v>11987.0</v>
      </c>
      <c r="B2032" s="23">
        <v>-0.008718</v>
      </c>
      <c r="C2032" s="23"/>
      <c r="D2032" s="23"/>
      <c r="E2032" s="23"/>
      <c r="F2032" s="23"/>
      <c r="G2032" s="23"/>
      <c r="H2032" s="23">
        <f t="shared" si="1"/>
        <v>0.991282</v>
      </c>
      <c r="I2032" s="19"/>
      <c r="J2032" s="19"/>
      <c r="K2032" s="20">
        <v>11.0</v>
      </c>
      <c r="L2032" s="20"/>
      <c r="M2032" s="20"/>
      <c r="N2032" s="20"/>
    </row>
    <row r="2033" hidden="1">
      <c r="A2033" s="22">
        <v>11988.0</v>
      </c>
      <c r="B2033" s="23">
        <v>0.013858</v>
      </c>
      <c r="C2033" s="23"/>
      <c r="D2033" s="23"/>
      <c r="E2033" s="23"/>
      <c r="F2033" s="23"/>
      <c r="G2033" s="23"/>
      <c r="H2033" s="23">
        <f t="shared" si="1"/>
        <v>1.013858</v>
      </c>
      <c r="I2033" s="19"/>
      <c r="J2033" s="19"/>
      <c r="K2033" s="20">
        <v>12.0</v>
      </c>
      <c r="L2033" s="20"/>
      <c r="M2033" s="20"/>
      <c r="N2033" s="20"/>
    </row>
    <row r="2034" hidden="1">
      <c r="A2034" s="22">
        <v>11989.0</v>
      </c>
      <c r="B2034" s="23">
        <v>0.009505</v>
      </c>
      <c r="C2034" s="23"/>
      <c r="D2034" s="23"/>
      <c r="E2034" s="23"/>
      <c r="F2034" s="23"/>
      <c r="G2034" s="23"/>
      <c r="H2034" s="23">
        <f t="shared" si="1"/>
        <v>1.009505</v>
      </c>
      <c r="I2034" s="19"/>
      <c r="J2034" s="19"/>
      <c r="K2034" s="20">
        <v>13.0</v>
      </c>
      <c r="L2034" s="20"/>
      <c r="M2034" s="20"/>
      <c r="N2034" s="20"/>
    </row>
    <row r="2035" hidden="1">
      <c r="A2035" s="22">
        <v>11990.0</v>
      </c>
      <c r="B2035" s="23">
        <v>0.016328</v>
      </c>
      <c r="C2035" s="23"/>
      <c r="D2035" s="23"/>
      <c r="E2035" s="23"/>
      <c r="F2035" s="23"/>
      <c r="G2035" s="23"/>
      <c r="H2035" s="23">
        <f t="shared" si="1"/>
        <v>1.016328</v>
      </c>
      <c r="I2035" s="19"/>
      <c r="J2035" s="19"/>
      <c r="K2035" s="20">
        <v>14.0</v>
      </c>
      <c r="L2035" s="20"/>
      <c r="M2035" s="20"/>
      <c r="N2035" s="20"/>
    </row>
    <row r="2036" hidden="1">
      <c r="A2036" s="22">
        <v>11991.0</v>
      </c>
      <c r="B2036" s="23">
        <v>-0.01152</v>
      </c>
      <c r="C2036" s="23"/>
      <c r="D2036" s="23"/>
      <c r="E2036" s="23"/>
      <c r="F2036" s="23"/>
      <c r="G2036" s="23"/>
      <c r="H2036" s="23">
        <f t="shared" si="1"/>
        <v>0.98848</v>
      </c>
      <c r="I2036" s="19"/>
      <c r="J2036" s="19"/>
      <c r="K2036" s="20">
        <v>15.0</v>
      </c>
      <c r="L2036" s="20"/>
      <c r="M2036" s="20"/>
      <c r="N2036" s="20"/>
    </row>
    <row r="2037" hidden="1">
      <c r="A2037" s="22">
        <v>11993.0</v>
      </c>
      <c r="B2037" s="23">
        <v>-0.007234</v>
      </c>
      <c r="C2037" s="23"/>
      <c r="D2037" s="23"/>
      <c r="E2037" s="23"/>
      <c r="F2037" s="23"/>
      <c r="G2037" s="23"/>
      <c r="H2037" s="23">
        <f t="shared" si="1"/>
        <v>0.992766</v>
      </c>
      <c r="I2037" s="19"/>
      <c r="J2037" s="19"/>
      <c r="K2037" s="20">
        <v>16.0</v>
      </c>
      <c r="L2037" s="20"/>
      <c r="M2037" s="20"/>
      <c r="N2037" s="20"/>
    </row>
    <row r="2038" hidden="1">
      <c r="A2038" s="22">
        <v>11994.0</v>
      </c>
      <c r="B2038" s="23">
        <v>-0.036054</v>
      </c>
      <c r="C2038" s="23"/>
      <c r="D2038" s="23"/>
      <c r="E2038" s="23"/>
      <c r="F2038" s="23"/>
      <c r="G2038" s="23"/>
      <c r="H2038" s="23">
        <f t="shared" si="1"/>
        <v>0.963946</v>
      </c>
      <c r="I2038" s="19"/>
      <c r="J2038" s="19"/>
      <c r="K2038" s="20">
        <v>17.0</v>
      </c>
      <c r="L2038" s="20"/>
      <c r="M2038" s="20"/>
      <c r="N2038" s="20"/>
    </row>
    <row r="2039" hidden="1">
      <c r="A2039" s="22">
        <v>11995.0</v>
      </c>
      <c r="B2039" s="23">
        <v>-0.031272</v>
      </c>
      <c r="C2039" s="23"/>
      <c r="D2039" s="23"/>
      <c r="E2039" s="23"/>
      <c r="F2039" s="23"/>
      <c r="G2039" s="23"/>
      <c r="H2039" s="23">
        <f t="shared" si="1"/>
        <v>0.968728</v>
      </c>
      <c r="I2039" s="19"/>
      <c r="J2039" s="19"/>
      <c r="K2039" s="20">
        <v>18.0</v>
      </c>
      <c r="L2039" s="20"/>
      <c r="M2039" s="20"/>
      <c r="N2039" s="20"/>
    </row>
    <row r="2040" hidden="1">
      <c r="A2040" s="22">
        <v>11996.0</v>
      </c>
      <c r="B2040" s="23">
        <v>-0.006041</v>
      </c>
      <c r="C2040" s="23"/>
      <c r="D2040" s="23"/>
      <c r="E2040" s="23"/>
      <c r="F2040" s="23"/>
      <c r="G2040" s="23"/>
      <c r="H2040" s="23">
        <f t="shared" si="1"/>
        <v>0.993959</v>
      </c>
      <c r="I2040" s="19"/>
      <c r="J2040" s="19"/>
      <c r="K2040" s="20">
        <v>19.0</v>
      </c>
      <c r="L2040" s="20"/>
      <c r="M2040" s="20"/>
      <c r="N2040" s="20"/>
    </row>
    <row r="2041">
      <c r="A2041" s="22">
        <v>11997.0</v>
      </c>
      <c r="B2041" s="23">
        <v>0.054246</v>
      </c>
      <c r="C2041" s="23"/>
      <c r="D2041" s="23"/>
      <c r="E2041" s="23"/>
      <c r="F2041" s="23"/>
      <c r="G2041" s="23">
        <f>STDEV(B2022:B2041)</f>
        <v>0.02938934758</v>
      </c>
      <c r="H2041" s="23">
        <f t="shared" si="1"/>
        <v>1.054246</v>
      </c>
      <c r="I2041" s="19">
        <f>($H2022 * $H2023 * $H2024 * $H2025 * $H2026 * $H2027 * $H2028 * $H2029 * $H2030 * $H2031 * $H2032 * $H2033 * $H2034 * $H2035 * $H2036 * $H2037 * $H2038 * $H2039 * $H2040 * $H2041)</f>
        <v>0.9885378017</v>
      </c>
      <c r="J2041" s="19">
        <f>$I2041^(1/20) - 1</f>
        <v>-0.0005762536834</v>
      </c>
      <c r="K2041" s="20">
        <v>0.0</v>
      </c>
      <c r="L2041" s="20"/>
      <c r="M2041" s="20"/>
      <c r="N2041" s="20"/>
    </row>
    <row r="2042" hidden="1">
      <c r="A2042" s="22">
        <v>11998.0</v>
      </c>
      <c r="B2042" s="23">
        <v>0.011662</v>
      </c>
      <c r="C2042" s="23"/>
      <c r="D2042" s="23"/>
      <c r="E2042" s="23"/>
      <c r="F2042" s="23"/>
      <c r="G2042" s="23"/>
      <c r="H2042" s="23">
        <f t="shared" si="1"/>
        <v>1.011662</v>
      </c>
      <c r="I2042" s="19"/>
      <c r="J2042" s="19"/>
      <c r="K2042" s="20">
        <v>1.0</v>
      </c>
      <c r="L2042" s="20"/>
      <c r="M2042" s="20"/>
      <c r="N2042" s="20"/>
    </row>
    <row r="2043" hidden="1">
      <c r="A2043" s="22">
        <v>12000.0</v>
      </c>
      <c r="B2043" s="23">
        <v>0.035674</v>
      </c>
      <c r="C2043" s="23"/>
      <c r="D2043" s="23"/>
      <c r="E2043" s="23"/>
      <c r="F2043" s="23"/>
      <c r="G2043" s="23"/>
      <c r="H2043" s="23">
        <f t="shared" si="1"/>
        <v>1.035674</v>
      </c>
      <c r="I2043" s="19"/>
      <c r="J2043" s="19"/>
      <c r="K2043" s="20">
        <v>2.0</v>
      </c>
      <c r="L2043" s="20"/>
      <c r="M2043" s="20"/>
      <c r="N2043" s="20"/>
    </row>
    <row r="2044" hidden="1">
      <c r="A2044" s="22">
        <v>12002.0</v>
      </c>
      <c r="B2044" s="23">
        <v>-0.037747</v>
      </c>
      <c r="C2044" s="23"/>
      <c r="D2044" s="23"/>
      <c r="E2044" s="23"/>
      <c r="F2044" s="23"/>
      <c r="G2044" s="23"/>
      <c r="H2044" s="23">
        <f t="shared" si="1"/>
        <v>0.962253</v>
      </c>
      <c r="I2044" s="19"/>
      <c r="J2044" s="19"/>
      <c r="K2044" s="20">
        <v>3.0</v>
      </c>
      <c r="L2044" s="20"/>
      <c r="M2044" s="20"/>
      <c r="N2044" s="20"/>
    </row>
    <row r="2045" hidden="1">
      <c r="A2045" s="22">
        <v>12003.0</v>
      </c>
      <c r="B2045" s="23">
        <v>0.064675</v>
      </c>
      <c r="C2045" s="23"/>
      <c r="D2045" s="23"/>
      <c r="E2045" s="23"/>
      <c r="F2045" s="23"/>
      <c r="G2045" s="23"/>
      <c r="H2045" s="23">
        <f t="shared" si="1"/>
        <v>1.064675</v>
      </c>
      <c r="I2045" s="19"/>
      <c r="J2045" s="19"/>
      <c r="K2045" s="20">
        <v>4.0</v>
      </c>
      <c r="L2045" s="20"/>
      <c r="M2045" s="20"/>
      <c r="N2045" s="20"/>
    </row>
    <row r="2046" hidden="1">
      <c r="A2046" s="22">
        <v>12004.0</v>
      </c>
      <c r="B2046" s="23">
        <v>0.036417</v>
      </c>
      <c r="C2046" s="23"/>
      <c r="D2046" s="23"/>
      <c r="E2046" s="23"/>
      <c r="F2046" s="23"/>
      <c r="G2046" s="23"/>
      <c r="H2046" s="23">
        <f t="shared" si="1"/>
        <v>1.036417</v>
      </c>
      <c r="I2046" s="19"/>
      <c r="J2046" s="19"/>
      <c r="K2046" s="20">
        <v>5.0</v>
      </c>
      <c r="L2046" s="20"/>
      <c r="M2046" s="20"/>
      <c r="N2046" s="20"/>
    </row>
    <row r="2047" hidden="1">
      <c r="A2047" s="22">
        <v>12005.0</v>
      </c>
      <c r="B2047" s="23">
        <v>5.4E-5</v>
      </c>
      <c r="C2047" s="23"/>
      <c r="D2047" s="23"/>
      <c r="E2047" s="23"/>
      <c r="F2047" s="23"/>
      <c r="G2047" s="23"/>
      <c r="H2047" s="23">
        <f t="shared" si="1"/>
        <v>1.000054</v>
      </c>
      <c r="I2047" s="19"/>
      <c r="J2047" s="19"/>
      <c r="K2047" s="20">
        <v>6.0</v>
      </c>
      <c r="L2047" s="20"/>
      <c r="M2047" s="20"/>
      <c r="N2047" s="20"/>
    </row>
    <row r="2048" hidden="1">
      <c r="A2048" s="22">
        <v>12007.0</v>
      </c>
      <c r="B2048" s="23">
        <v>-0.028231</v>
      </c>
      <c r="C2048" s="23"/>
      <c r="D2048" s="23"/>
      <c r="E2048" s="23"/>
      <c r="F2048" s="23"/>
      <c r="G2048" s="23"/>
      <c r="H2048" s="23">
        <f t="shared" si="1"/>
        <v>0.971769</v>
      </c>
      <c r="I2048" s="19"/>
      <c r="J2048" s="19"/>
      <c r="K2048" s="20">
        <v>7.0</v>
      </c>
      <c r="L2048" s="20"/>
      <c r="M2048" s="20"/>
      <c r="N2048" s="20"/>
    </row>
    <row r="2049" hidden="1">
      <c r="A2049" s="22">
        <v>12008.0</v>
      </c>
      <c r="B2049" s="23">
        <v>-0.001623</v>
      </c>
      <c r="C2049" s="23"/>
      <c r="D2049" s="23"/>
      <c r="E2049" s="23"/>
      <c r="F2049" s="23"/>
      <c r="G2049" s="23"/>
      <c r="H2049" s="23">
        <f t="shared" si="1"/>
        <v>0.998377</v>
      </c>
      <c r="I2049" s="19"/>
      <c r="J2049" s="19"/>
      <c r="K2049" s="20">
        <v>8.0</v>
      </c>
      <c r="L2049" s="20"/>
      <c r="M2049" s="20"/>
      <c r="N2049" s="20"/>
    </row>
    <row r="2050" hidden="1">
      <c r="A2050" s="22">
        <v>12009.0</v>
      </c>
      <c r="B2050" s="23">
        <v>-0.028811</v>
      </c>
      <c r="C2050" s="23"/>
      <c r="D2050" s="23"/>
      <c r="E2050" s="23"/>
      <c r="F2050" s="23"/>
      <c r="G2050" s="23"/>
      <c r="H2050" s="23">
        <f t="shared" si="1"/>
        <v>0.971189</v>
      </c>
      <c r="I2050" s="19"/>
      <c r="J2050" s="19"/>
      <c r="K2050" s="20">
        <v>9.0</v>
      </c>
      <c r="L2050" s="20"/>
      <c r="M2050" s="20"/>
      <c r="N2050" s="20"/>
    </row>
    <row r="2051" hidden="1">
      <c r="A2051" s="22">
        <v>12010.0</v>
      </c>
      <c r="B2051" s="23">
        <v>-0.007242</v>
      </c>
      <c r="C2051" s="23"/>
      <c r="D2051" s="23"/>
      <c r="E2051" s="23"/>
      <c r="F2051" s="23"/>
      <c r="G2051" s="23"/>
      <c r="H2051" s="23">
        <f t="shared" si="1"/>
        <v>0.992758</v>
      </c>
      <c r="I2051" s="19"/>
      <c r="J2051" s="19"/>
      <c r="K2051" s="20">
        <v>10.0</v>
      </c>
      <c r="L2051" s="20"/>
      <c r="M2051" s="20"/>
      <c r="N2051" s="20"/>
    </row>
    <row r="2052" hidden="1">
      <c r="A2052" s="22">
        <v>12011.0</v>
      </c>
      <c r="B2052" s="23">
        <v>-9.64E-4</v>
      </c>
      <c r="C2052" s="23"/>
      <c r="D2052" s="23"/>
      <c r="E2052" s="23"/>
      <c r="F2052" s="23"/>
      <c r="G2052" s="23"/>
      <c r="H2052" s="23">
        <f t="shared" si="1"/>
        <v>0.999036</v>
      </c>
      <c r="I2052" s="19"/>
      <c r="J2052" s="19"/>
      <c r="K2052" s="20">
        <v>11.0</v>
      </c>
      <c r="L2052" s="20"/>
      <c r="M2052" s="20"/>
      <c r="N2052" s="20"/>
    </row>
    <row r="2053" hidden="1">
      <c r="A2053" s="22">
        <v>12012.0</v>
      </c>
      <c r="B2053" s="23">
        <v>0.014269</v>
      </c>
      <c r="C2053" s="23"/>
      <c r="D2053" s="23"/>
      <c r="E2053" s="23"/>
      <c r="F2053" s="23"/>
      <c r="G2053" s="23"/>
      <c r="H2053" s="23">
        <f t="shared" si="1"/>
        <v>1.014269</v>
      </c>
      <c r="I2053" s="19"/>
      <c r="J2053" s="19"/>
      <c r="K2053" s="20">
        <v>12.0</v>
      </c>
      <c r="L2053" s="20"/>
      <c r="M2053" s="20"/>
      <c r="N2053" s="20"/>
    </row>
    <row r="2054" hidden="1">
      <c r="A2054" s="22">
        <v>12014.0</v>
      </c>
      <c r="B2054" s="23">
        <v>-0.005167</v>
      </c>
      <c r="C2054" s="23"/>
      <c r="D2054" s="23"/>
      <c r="E2054" s="23"/>
      <c r="F2054" s="23"/>
      <c r="G2054" s="23"/>
      <c r="H2054" s="23">
        <f t="shared" si="1"/>
        <v>0.994833</v>
      </c>
      <c r="I2054" s="19"/>
      <c r="J2054" s="19"/>
      <c r="K2054" s="20">
        <v>13.0</v>
      </c>
      <c r="L2054" s="20"/>
      <c r="M2054" s="20"/>
      <c r="N2054" s="20"/>
    </row>
    <row r="2055" hidden="1">
      <c r="A2055" s="22">
        <v>12015.0</v>
      </c>
      <c r="B2055" s="23">
        <v>-0.003218</v>
      </c>
      <c r="C2055" s="23"/>
      <c r="D2055" s="23"/>
      <c r="E2055" s="23"/>
      <c r="F2055" s="23"/>
      <c r="G2055" s="23"/>
      <c r="H2055" s="23">
        <f t="shared" si="1"/>
        <v>0.996782</v>
      </c>
      <c r="I2055" s="19"/>
      <c r="J2055" s="19"/>
      <c r="K2055" s="20">
        <v>14.0</v>
      </c>
      <c r="L2055" s="20"/>
      <c r="M2055" s="20"/>
      <c r="N2055" s="20"/>
    </row>
    <row r="2056" hidden="1">
      <c r="A2056" s="22">
        <v>12016.0</v>
      </c>
      <c r="B2056" s="23">
        <v>-0.040676</v>
      </c>
      <c r="C2056" s="23"/>
      <c r="D2056" s="23"/>
      <c r="E2056" s="23"/>
      <c r="F2056" s="23"/>
      <c r="G2056" s="23"/>
      <c r="H2056" s="23">
        <f t="shared" si="1"/>
        <v>0.959324</v>
      </c>
      <c r="I2056" s="19"/>
      <c r="J2056" s="19"/>
      <c r="K2056" s="20">
        <v>15.0</v>
      </c>
      <c r="L2056" s="20"/>
      <c r="M2056" s="20"/>
      <c r="N2056" s="20"/>
    </row>
    <row r="2057" hidden="1">
      <c r="A2057" s="22">
        <v>12018.0</v>
      </c>
      <c r="B2057" s="23">
        <v>-0.011899</v>
      </c>
      <c r="C2057" s="23"/>
      <c r="D2057" s="23"/>
      <c r="E2057" s="23"/>
      <c r="F2057" s="23"/>
      <c r="G2057" s="23"/>
      <c r="H2057" s="23">
        <f t="shared" si="1"/>
        <v>0.988101</v>
      </c>
      <c r="I2057" s="19"/>
      <c r="J2057" s="19"/>
      <c r="K2057" s="20">
        <v>16.0</v>
      </c>
      <c r="L2057" s="20"/>
      <c r="M2057" s="20"/>
      <c r="N2057" s="20"/>
    </row>
    <row r="2058" hidden="1">
      <c r="A2058" s="22">
        <v>12019.0</v>
      </c>
      <c r="B2058" s="23">
        <v>0.004708</v>
      </c>
      <c r="C2058" s="23"/>
      <c r="D2058" s="23"/>
      <c r="E2058" s="23"/>
      <c r="F2058" s="23"/>
      <c r="G2058" s="23"/>
      <c r="H2058" s="23">
        <f t="shared" si="1"/>
        <v>1.004708</v>
      </c>
      <c r="I2058" s="19"/>
      <c r="J2058" s="19"/>
      <c r="K2058" s="20">
        <v>17.0</v>
      </c>
      <c r="L2058" s="20"/>
      <c r="M2058" s="20"/>
      <c r="N2058" s="20"/>
    </row>
    <row r="2059" hidden="1">
      <c r="A2059" s="22">
        <v>12021.0</v>
      </c>
      <c r="B2059" s="23">
        <v>-0.003904</v>
      </c>
      <c r="C2059" s="23"/>
      <c r="D2059" s="23"/>
      <c r="E2059" s="23"/>
      <c r="F2059" s="23"/>
      <c r="G2059" s="23"/>
      <c r="H2059" s="23">
        <f t="shared" si="1"/>
        <v>0.996096</v>
      </c>
      <c r="I2059" s="19"/>
      <c r="J2059" s="19"/>
      <c r="K2059" s="20">
        <v>18.0</v>
      </c>
      <c r="L2059" s="20"/>
      <c r="M2059" s="20"/>
      <c r="N2059" s="20"/>
    </row>
    <row r="2060" hidden="1">
      <c r="A2060" s="22">
        <v>12022.0</v>
      </c>
      <c r="B2060" s="23">
        <v>-0.003962</v>
      </c>
      <c r="C2060" s="23"/>
      <c r="D2060" s="23"/>
      <c r="E2060" s="23"/>
      <c r="F2060" s="23"/>
      <c r="G2060" s="23"/>
      <c r="H2060" s="23">
        <f t="shared" si="1"/>
        <v>0.996038</v>
      </c>
      <c r="I2060" s="19"/>
      <c r="J2060" s="19"/>
      <c r="K2060" s="20">
        <v>19.0</v>
      </c>
      <c r="L2060" s="20"/>
      <c r="M2060" s="20"/>
      <c r="N2060" s="20"/>
    </row>
    <row r="2061">
      <c r="A2061" s="22">
        <v>12023.0</v>
      </c>
      <c r="B2061" s="23">
        <v>-0.026458</v>
      </c>
      <c r="C2061" s="23"/>
      <c r="D2061" s="23"/>
      <c r="E2061" s="23"/>
      <c r="F2061" s="23"/>
      <c r="G2061" s="23">
        <f>STDEV(B2042:B2061)</f>
        <v>0.02591777002</v>
      </c>
      <c r="H2061" s="23">
        <f t="shared" si="1"/>
        <v>0.973542</v>
      </c>
      <c r="I2061" s="19">
        <f>($H2042 * $H2043 * $H2044 * $H2045 * $H2046 * $H2047 * $H2048 * $H2049 * $H2050 * $H2051 * $H2052 * $H2053 * $H2054 * $H2055 * $H2056 * $H2057 * $H2058 * $H2059 * $H2060 * $H2061)</f>
        <v>0.9619456689</v>
      </c>
      <c r="J2061" s="19">
        <f>$I2061^(1/20) - 1</f>
        <v>-0.001937985034</v>
      </c>
      <c r="K2061" s="20">
        <v>0.0</v>
      </c>
      <c r="L2061" s="20"/>
      <c r="M2061" s="20"/>
      <c r="N2061" s="20"/>
    </row>
    <row r="2062" hidden="1">
      <c r="A2062" s="22">
        <v>12024.0</v>
      </c>
      <c r="B2062" s="23">
        <v>0.023463</v>
      </c>
      <c r="C2062" s="23"/>
      <c r="D2062" s="23"/>
      <c r="E2062" s="23"/>
      <c r="F2062" s="23"/>
      <c r="G2062" s="23"/>
      <c r="H2062" s="23">
        <f t="shared" si="1"/>
        <v>1.023463</v>
      </c>
      <c r="I2062" s="19"/>
      <c r="J2062" s="19"/>
      <c r="K2062" s="20">
        <v>1.0</v>
      </c>
      <c r="L2062" s="20"/>
      <c r="M2062" s="20"/>
      <c r="N2062" s="20"/>
    </row>
    <row r="2063" hidden="1">
      <c r="A2063" s="22">
        <v>12025.0</v>
      </c>
      <c r="B2063" s="23">
        <v>-0.03147</v>
      </c>
      <c r="C2063" s="23"/>
      <c r="D2063" s="23"/>
      <c r="E2063" s="23"/>
      <c r="F2063" s="23"/>
      <c r="G2063" s="23"/>
      <c r="H2063" s="23">
        <f t="shared" si="1"/>
        <v>0.96853</v>
      </c>
      <c r="I2063" s="19"/>
      <c r="J2063" s="19"/>
      <c r="K2063" s="20">
        <v>2.0</v>
      </c>
      <c r="L2063" s="20"/>
      <c r="M2063" s="20"/>
      <c r="N2063" s="20"/>
    </row>
    <row r="2064" hidden="1">
      <c r="A2064" s="22">
        <v>12026.0</v>
      </c>
      <c r="B2064" s="23">
        <v>-0.002925</v>
      </c>
      <c r="C2064" s="23"/>
      <c r="D2064" s="23"/>
      <c r="E2064" s="23"/>
      <c r="F2064" s="23"/>
      <c r="G2064" s="23"/>
      <c r="H2064" s="23">
        <f t="shared" si="1"/>
        <v>0.997075</v>
      </c>
      <c r="I2064" s="19"/>
      <c r="J2064" s="19"/>
      <c r="K2064" s="20">
        <v>3.0</v>
      </c>
      <c r="L2064" s="20"/>
      <c r="M2064" s="20"/>
      <c r="N2064" s="20"/>
    </row>
    <row r="2065" hidden="1">
      <c r="A2065" s="22">
        <v>12028.0</v>
      </c>
      <c r="B2065" s="23">
        <v>0.009398</v>
      </c>
      <c r="C2065" s="23"/>
      <c r="D2065" s="23"/>
      <c r="E2065" s="23"/>
      <c r="F2065" s="23"/>
      <c r="G2065" s="23"/>
      <c r="H2065" s="23">
        <f t="shared" si="1"/>
        <v>1.009398</v>
      </c>
      <c r="I2065" s="19"/>
      <c r="J2065" s="19"/>
      <c r="K2065" s="20">
        <v>4.0</v>
      </c>
      <c r="L2065" s="20"/>
      <c r="M2065" s="20"/>
      <c r="N2065" s="20"/>
    </row>
    <row r="2066" hidden="1">
      <c r="A2066" s="22">
        <v>12029.0</v>
      </c>
      <c r="B2066" s="23">
        <v>0.044119</v>
      </c>
      <c r="C2066" s="23"/>
      <c r="D2066" s="23"/>
      <c r="E2066" s="23"/>
      <c r="F2066" s="23"/>
      <c r="G2066" s="23"/>
      <c r="H2066" s="23">
        <f t="shared" si="1"/>
        <v>1.044119</v>
      </c>
      <c r="I2066" s="19"/>
      <c r="J2066" s="19"/>
      <c r="K2066" s="20">
        <v>5.0</v>
      </c>
      <c r="L2066" s="20"/>
      <c r="M2066" s="20"/>
      <c r="N2066" s="20"/>
    </row>
    <row r="2067" hidden="1">
      <c r="A2067" s="22">
        <v>12030.0</v>
      </c>
      <c r="B2067" s="23">
        <v>0.004553</v>
      </c>
      <c r="C2067" s="23"/>
      <c r="D2067" s="23"/>
      <c r="E2067" s="23"/>
      <c r="F2067" s="23"/>
      <c r="G2067" s="23"/>
      <c r="H2067" s="23">
        <f t="shared" si="1"/>
        <v>1.004553</v>
      </c>
      <c r="I2067" s="19"/>
      <c r="J2067" s="19"/>
      <c r="K2067" s="20">
        <v>6.0</v>
      </c>
      <c r="L2067" s="20"/>
      <c r="M2067" s="20"/>
      <c r="N2067" s="20"/>
    </row>
    <row r="2068" hidden="1">
      <c r="A2068" s="22">
        <v>12031.0</v>
      </c>
      <c r="B2068" s="23">
        <v>-7.9E-4</v>
      </c>
      <c r="C2068" s="23"/>
      <c r="D2068" s="23"/>
      <c r="E2068" s="23"/>
      <c r="F2068" s="23"/>
      <c r="G2068" s="23"/>
      <c r="H2068" s="23">
        <f t="shared" si="1"/>
        <v>0.99921</v>
      </c>
      <c r="I2068" s="19"/>
      <c r="J2068" s="19"/>
      <c r="K2068" s="20">
        <v>7.0</v>
      </c>
      <c r="L2068" s="20"/>
      <c r="M2068" s="20"/>
      <c r="N2068" s="20"/>
    </row>
    <row r="2069" hidden="1">
      <c r="A2069" s="22">
        <v>12032.0</v>
      </c>
      <c r="B2069" s="23">
        <v>0.022133</v>
      </c>
      <c r="C2069" s="23"/>
      <c r="D2069" s="23"/>
      <c r="E2069" s="23"/>
      <c r="F2069" s="23"/>
      <c r="G2069" s="23"/>
      <c r="H2069" s="23">
        <f t="shared" si="1"/>
        <v>1.022133</v>
      </c>
      <c r="I2069" s="19"/>
      <c r="J2069" s="19"/>
      <c r="K2069" s="20">
        <v>8.0</v>
      </c>
      <c r="L2069" s="20"/>
      <c r="M2069" s="20"/>
      <c r="N2069" s="20"/>
    </row>
    <row r="2070" hidden="1">
      <c r="A2070" s="22">
        <v>12033.0</v>
      </c>
      <c r="B2070" s="23">
        <v>-0.005376</v>
      </c>
      <c r="C2070" s="23"/>
      <c r="D2070" s="23"/>
      <c r="E2070" s="23"/>
      <c r="F2070" s="23"/>
      <c r="G2070" s="23"/>
      <c r="H2070" s="23">
        <f t="shared" si="1"/>
        <v>0.994624</v>
      </c>
      <c r="I2070" s="19"/>
      <c r="J2070" s="19"/>
      <c r="K2070" s="20">
        <v>9.0</v>
      </c>
      <c r="L2070" s="20"/>
      <c r="M2070" s="20"/>
      <c r="N2070" s="20"/>
    </row>
    <row r="2071" hidden="1">
      <c r="A2071" s="22">
        <v>12035.0</v>
      </c>
      <c r="B2071" s="23">
        <v>0.005213</v>
      </c>
      <c r="C2071" s="23"/>
      <c r="D2071" s="23"/>
      <c r="E2071" s="23"/>
      <c r="F2071" s="23"/>
      <c r="G2071" s="23"/>
      <c r="H2071" s="23">
        <f t="shared" si="1"/>
        <v>1.005213</v>
      </c>
      <c r="I2071" s="19"/>
      <c r="J2071" s="19"/>
      <c r="K2071" s="20">
        <v>10.0</v>
      </c>
      <c r="L2071" s="20"/>
      <c r="M2071" s="20"/>
      <c r="N2071" s="20"/>
    </row>
    <row r="2072" hidden="1">
      <c r="A2072" s="22">
        <v>12036.0</v>
      </c>
      <c r="B2072" s="23">
        <v>-0.012572</v>
      </c>
      <c r="C2072" s="23"/>
      <c r="D2072" s="23"/>
      <c r="E2072" s="23"/>
      <c r="F2072" s="23"/>
      <c r="G2072" s="23"/>
      <c r="H2072" s="23">
        <f t="shared" si="1"/>
        <v>0.987428</v>
      </c>
      <c r="I2072" s="19"/>
      <c r="J2072" s="19"/>
      <c r="K2072" s="20">
        <v>11.0</v>
      </c>
      <c r="L2072" s="20"/>
      <c r="M2072" s="20"/>
      <c r="N2072" s="20"/>
    </row>
    <row r="2073" hidden="1">
      <c r="A2073" s="22">
        <v>12037.0</v>
      </c>
      <c r="B2073" s="23">
        <v>0.016537</v>
      </c>
      <c r="C2073" s="23"/>
      <c r="D2073" s="23"/>
      <c r="E2073" s="23"/>
      <c r="F2073" s="23"/>
      <c r="G2073" s="23"/>
      <c r="H2073" s="23">
        <f t="shared" si="1"/>
        <v>1.016537</v>
      </c>
      <c r="I2073" s="19"/>
      <c r="J2073" s="19"/>
      <c r="K2073" s="20">
        <v>12.0</v>
      </c>
      <c r="L2073" s="20"/>
      <c r="M2073" s="20"/>
      <c r="N2073" s="20"/>
    </row>
    <row r="2074" hidden="1">
      <c r="A2074" s="22">
        <v>12038.0</v>
      </c>
      <c r="B2074" s="23">
        <v>-0.005239</v>
      </c>
      <c r="C2074" s="23"/>
      <c r="D2074" s="23"/>
      <c r="E2074" s="23"/>
      <c r="F2074" s="23"/>
      <c r="G2074" s="23"/>
      <c r="H2074" s="23">
        <f t="shared" si="1"/>
        <v>0.994761</v>
      </c>
      <c r="I2074" s="19"/>
      <c r="J2074" s="19"/>
      <c r="K2074" s="20">
        <v>13.0</v>
      </c>
      <c r="L2074" s="20"/>
      <c r="M2074" s="20"/>
      <c r="N2074" s="20"/>
    </row>
    <row r="2075" hidden="1">
      <c r="A2075" s="22">
        <v>12039.0</v>
      </c>
      <c r="B2075" s="23">
        <v>-0.005845</v>
      </c>
      <c r="C2075" s="23"/>
      <c r="D2075" s="23"/>
      <c r="E2075" s="23"/>
      <c r="F2075" s="23"/>
      <c r="G2075" s="23"/>
      <c r="H2075" s="23">
        <f t="shared" si="1"/>
        <v>0.994155</v>
      </c>
      <c r="I2075" s="19"/>
      <c r="J2075" s="19"/>
      <c r="K2075" s="20">
        <v>14.0</v>
      </c>
      <c r="L2075" s="20"/>
      <c r="M2075" s="20"/>
      <c r="N2075" s="20"/>
    </row>
    <row r="2076" hidden="1">
      <c r="A2076" s="22">
        <v>12040.0</v>
      </c>
      <c r="B2076" s="23">
        <v>-5.16E-4</v>
      </c>
      <c r="C2076" s="23"/>
      <c r="D2076" s="23"/>
      <c r="E2076" s="23"/>
      <c r="F2076" s="23"/>
      <c r="G2076" s="23"/>
      <c r="H2076" s="23">
        <f t="shared" si="1"/>
        <v>0.999484</v>
      </c>
      <c r="I2076" s="19"/>
      <c r="J2076" s="19"/>
      <c r="K2076" s="20">
        <v>15.0</v>
      </c>
      <c r="L2076" s="20"/>
      <c r="M2076" s="20"/>
      <c r="N2076" s="20"/>
    </row>
    <row r="2077" hidden="1">
      <c r="A2077" s="22">
        <v>12042.0</v>
      </c>
      <c r="B2077" s="23">
        <v>-0.003308</v>
      </c>
      <c r="C2077" s="23"/>
      <c r="D2077" s="23"/>
      <c r="E2077" s="23"/>
      <c r="F2077" s="23"/>
      <c r="G2077" s="23"/>
      <c r="H2077" s="23">
        <f t="shared" si="1"/>
        <v>0.996692</v>
      </c>
      <c r="I2077" s="19"/>
      <c r="J2077" s="19"/>
      <c r="K2077" s="20">
        <v>16.0</v>
      </c>
      <c r="L2077" s="20"/>
      <c r="M2077" s="20"/>
      <c r="N2077" s="20"/>
    </row>
    <row r="2078" hidden="1">
      <c r="A2078" s="22">
        <v>12043.0</v>
      </c>
      <c r="B2078" s="23">
        <v>-0.01974</v>
      </c>
      <c r="C2078" s="23"/>
      <c r="D2078" s="23"/>
      <c r="E2078" s="23"/>
      <c r="F2078" s="23"/>
      <c r="G2078" s="23"/>
      <c r="H2078" s="23">
        <f t="shared" si="1"/>
        <v>0.98026</v>
      </c>
      <c r="I2078" s="19"/>
      <c r="J2078" s="19"/>
      <c r="K2078" s="20">
        <v>17.0</v>
      </c>
      <c r="L2078" s="20"/>
      <c r="M2078" s="20"/>
      <c r="N2078" s="20"/>
    </row>
    <row r="2079" hidden="1">
      <c r="A2079" s="22">
        <v>12044.0</v>
      </c>
      <c r="B2079" s="23">
        <v>-0.004029</v>
      </c>
      <c r="C2079" s="23"/>
      <c r="D2079" s="23"/>
      <c r="E2079" s="23"/>
      <c r="F2079" s="23"/>
      <c r="G2079" s="23"/>
      <c r="H2079" s="23">
        <f t="shared" si="1"/>
        <v>0.995971</v>
      </c>
      <c r="I2079" s="19"/>
      <c r="J2079" s="19"/>
      <c r="K2079" s="20">
        <v>18.0</v>
      </c>
      <c r="L2079" s="20"/>
      <c r="M2079" s="20"/>
      <c r="N2079" s="20"/>
    </row>
    <row r="2080" hidden="1">
      <c r="A2080" s="22">
        <v>12045.0</v>
      </c>
      <c r="B2080" s="23">
        <v>-0.033309</v>
      </c>
      <c r="C2080" s="23"/>
      <c r="D2080" s="23"/>
      <c r="E2080" s="23"/>
      <c r="F2080" s="23"/>
      <c r="G2080" s="23"/>
      <c r="H2080" s="23">
        <f t="shared" si="1"/>
        <v>0.966691</v>
      </c>
      <c r="I2080" s="19"/>
      <c r="J2080" s="19"/>
      <c r="K2080" s="20">
        <v>19.0</v>
      </c>
      <c r="L2080" s="20"/>
      <c r="M2080" s="20"/>
      <c r="N2080" s="20"/>
    </row>
    <row r="2081">
      <c r="A2081" s="22">
        <v>12046.0</v>
      </c>
      <c r="B2081" s="23">
        <v>-0.00193</v>
      </c>
      <c r="C2081" s="23"/>
      <c r="D2081" s="23"/>
      <c r="E2081" s="23"/>
      <c r="F2081" s="23"/>
      <c r="G2081" s="23">
        <f>STDEV(B2062:B2081)</f>
        <v>0.01802756239</v>
      </c>
      <c r="H2081" s="23">
        <f t="shared" si="1"/>
        <v>0.99807</v>
      </c>
      <c r="I2081" s="19">
        <f>($H2062 * $H2063 * $H2064 * $H2065 * $H2066 * $H2067 * $H2068 * $H2069 * $H2070 * $H2071 * $H2072 * $H2073 * $H2074 * $H2075 * $H2076 * $H2077 * $H2078 * $H2079 * $H2080 * $H2081)</f>
        <v>0.9953011548</v>
      </c>
      <c r="J2081" s="19">
        <f>$I2081^(1/20) - 1</f>
        <v>-0.0002354682449</v>
      </c>
      <c r="K2081" s="20">
        <v>0.0</v>
      </c>
      <c r="L2081" s="20"/>
      <c r="M2081" s="20"/>
      <c r="N2081" s="20"/>
    </row>
    <row r="2082" hidden="1">
      <c r="A2082" s="22">
        <v>12047.0</v>
      </c>
      <c r="B2082" s="23">
        <v>0.013195</v>
      </c>
      <c r="C2082" s="23"/>
      <c r="D2082" s="23"/>
      <c r="E2082" s="23"/>
      <c r="F2082" s="23"/>
      <c r="G2082" s="23"/>
      <c r="H2082" s="23">
        <f t="shared" si="1"/>
        <v>1.013195</v>
      </c>
      <c r="I2082" s="19"/>
      <c r="J2082" s="19"/>
      <c r="K2082" s="20">
        <v>1.0</v>
      </c>
      <c r="L2082" s="20"/>
      <c r="M2082" s="20"/>
      <c r="N2082" s="20"/>
    </row>
    <row r="2083" hidden="1">
      <c r="A2083" s="22">
        <v>12050.0</v>
      </c>
      <c r="B2083" s="23">
        <v>-0.006392</v>
      </c>
      <c r="C2083" s="23"/>
      <c r="D2083" s="23"/>
      <c r="E2083" s="23"/>
      <c r="F2083" s="23"/>
      <c r="G2083" s="23"/>
      <c r="H2083" s="23">
        <f t="shared" si="1"/>
        <v>0.993608</v>
      </c>
      <c r="I2083" s="19"/>
      <c r="J2083" s="19"/>
      <c r="K2083" s="20">
        <v>2.0</v>
      </c>
      <c r="L2083" s="20"/>
      <c r="M2083" s="20"/>
      <c r="N2083" s="20"/>
    </row>
    <row r="2084" hidden="1">
      <c r="A2084" s="22">
        <v>12051.0</v>
      </c>
      <c r="B2084" s="23">
        <v>5.67E-4</v>
      </c>
      <c r="C2084" s="23"/>
      <c r="D2084" s="23"/>
      <c r="E2084" s="23"/>
      <c r="F2084" s="23"/>
      <c r="G2084" s="23"/>
      <c r="H2084" s="23">
        <f t="shared" si="1"/>
        <v>1.000567</v>
      </c>
      <c r="I2084" s="19"/>
      <c r="J2084" s="19"/>
      <c r="K2084" s="20">
        <v>3.0</v>
      </c>
      <c r="L2084" s="20"/>
      <c r="M2084" s="20"/>
      <c r="N2084" s="20"/>
    </row>
    <row r="2085" hidden="1">
      <c r="A2085" s="22">
        <v>12052.0</v>
      </c>
      <c r="B2085" s="23">
        <v>0.015463</v>
      </c>
      <c r="C2085" s="23"/>
      <c r="D2085" s="23"/>
      <c r="E2085" s="23"/>
      <c r="F2085" s="23"/>
      <c r="G2085" s="23"/>
      <c r="H2085" s="23">
        <f t="shared" si="1"/>
        <v>1.015463</v>
      </c>
      <c r="I2085" s="19"/>
      <c r="J2085" s="19"/>
      <c r="K2085" s="20">
        <v>4.0</v>
      </c>
      <c r="L2085" s="20"/>
      <c r="M2085" s="20"/>
      <c r="N2085" s="20"/>
    </row>
    <row r="2086" hidden="1">
      <c r="A2086" s="22">
        <v>12053.0</v>
      </c>
      <c r="B2086" s="23">
        <v>0.026839</v>
      </c>
      <c r="C2086" s="23"/>
      <c r="D2086" s="23"/>
      <c r="E2086" s="23"/>
      <c r="F2086" s="23"/>
      <c r="G2086" s="23"/>
      <c r="H2086" s="23">
        <f t="shared" si="1"/>
        <v>1.026839</v>
      </c>
      <c r="I2086" s="19"/>
      <c r="J2086" s="19"/>
      <c r="K2086" s="20">
        <v>5.0</v>
      </c>
      <c r="L2086" s="20"/>
      <c r="M2086" s="20"/>
      <c r="N2086" s="20"/>
    </row>
    <row r="2087" hidden="1">
      <c r="A2087" s="22">
        <v>12054.0</v>
      </c>
      <c r="B2087" s="23">
        <v>2.7E-5</v>
      </c>
      <c r="C2087" s="23"/>
      <c r="D2087" s="23"/>
      <c r="E2087" s="23"/>
      <c r="F2087" s="23"/>
      <c r="G2087" s="23"/>
      <c r="H2087" s="23">
        <f t="shared" si="1"/>
        <v>1.000027</v>
      </c>
      <c r="I2087" s="19"/>
      <c r="J2087" s="19"/>
      <c r="K2087" s="20">
        <v>6.0</v>
      </c>
      <c r="L2087" s="20"/>
      <c r="M2087" s="20"/>
      <c r="N2087" s="20"/>
    </row>
    <row r="2088" hidden="1">
      <c r="A2088" s="22">
        <v>12057.0</v>
      </c>
      <c r="B2088" s="23">
        <v>-0.007515</v>
      </c>
      <c r="C2088" s="23"/>
      <c r="D2088" s="23"/>
      <c r="E2088" s="23"/>
      <c r="F2088" s="23"/>
      <c r="G2088" s="23"/>
      <c r="H2088" s="23">
        <f t="shared" si="1"/>
        <v>0.992485</v>
      </c>
      <c r="I2088" s="19"/>
      <c r="J2088" s="19"/>
      <c r="K2088" s="20">
        <v>7.0</v>
      </c>
      <c r="L2088" s="20"/>
      <c r="M2088" s="20"/>
      <c r="N2088" s="20"/>
    </row>
    <row r="2089" hidden="1">
      <c r="A2089" s="22">
        <v>12058.0</v>
      </c>
      <c r="B2089" s="23">
        <v>0.042849</v>
      </c>
      <c r="C2089" s="23"/>
      <c r="D2089" s="23"/>
      <c r="E2089" s="23"/>
      <c r="F2089" s="23"/>
      <c r="G2089" s="23"/>
      <c r="H2089" s="23">
        <f t="shared" si="1"/>
        <v>1.042849</v>
      </c>
      <c r="I2089" s="19"/>
      <c r="J2089" s="19"/>
      <c r="K2089" s="20">
        <v>8.0</v>
      </c>
      <c r="L2089" s="20"/>
      <c r="M2089" s="20"/>
      <c r="N2089" s="20"/>
    </row>
    <row r="2090" hidden="1">
      <c r="A2090" s="22">
        <v>12059.0</v>
      </c>
      <c r="B2090" s="23">
        <v>-0.002933</v>
      </c>
      <c r="C2090" s="23"/>
      <c r="D2090" s="23"/>
      <c r="E2090" s="23"/>
      <c r="F2090" s="23"/>
      <c r="G2090" s="23"/>
      <c r="H2090" s="23">
        <f t="shared" si="1"/>
        <v>0.997067</v>
      </c>
      <c r="I2090" s="19"/>
      <c r="J2090" s="19"/>
      <c r="K2090" s="20">
        <v>9.0</v>
      </c>
      <c r="L2090" s="20"/>
      <c r="M2090" s="20"/>
      <c r="N2090" s="20"/>
    </row>
    <row r="2091" hidden="1">
      <c r="A2091" s="22">
        <v>12060.0</v>
      </c>
      <c r="B2091" s="23">
        <v>0.014263</v>
      </c>
      <c r="C2091" s="23"/>
      <c r="D2091" s="23"/>
      <c r="E2091" s="23"/>
      <c r="F2091" s="23"/>
      <c r="G2091" s="23"/>
      <c r="H2091" s="23">
        <f t="shared" si="1"/>
        <v>1.014263</v>
      </c>
      <c r="I2091" s="19"/>
      <c r="J2091" s="19"/>
      <c r="K2091" s="20">
        <v>10.0</v>
      </c>
      <c r="L2091" s="20"/>
      <c r="M2091" s="20"/>
      <c r="N2091" s="20"/>
    </row>
    <row r="2092" hidden="1">
      <c r="A2092" s="22">
        <v>12063.0</v>
      </c>
      <c r="B2092" s="23">
        <v>-0.010697</v>
      </c>
      <c r="C2092" s="23"/>
      <c r="D2092" s="23"/>
      <c r="E2092" s="23"/>
      <c r="F2092" s="23"/>
      <c r="G2092" s="23"/>
      <c r="H2092" s="23">
        <f t="shared" si="1"/>
        <v>0.989303</v>
      </c>
      <c r="I2092" s="19"/>
      <c r="J2092" s="19"/>
      <c r="K2092" s="20">
        <v>11.0</v>
      </c>
      <c r="L2092" s="20"/>
      <c r="M2092" s="20"/>
      <c r="N2092" s="20"/>
    </row>
    <row r="2093" hidden="1">
      <c r="A2093" s="22">
        <v>12064.0</v>
      </c>
      <c r="B2093" s="23">
        <v>0.025346</v>
      </c>
      <c r="C2093" s="23"/>
      <c r="D2093" s="23"/>
      <c r="E2093" s="23"/>
      <c r="F2093" s="23"/>
      <c r="G2093" s="23"/>
      <c r="H2093" s="23">
        <f t="shared" si="1"/>
        <v>1.025346</v>
      </c>
      <c r="I2093" s="19"/>
      <c r="J2093" s="19"/>
      <c r="K2093" s="20">
        <v>12.0</v>
      </c>
      <c r="L2093" s="20"/>
      <c r="M2093" s="20"/>
      <c r="N2093" s="20"/>
    </row>
    <row r="2094" hidden="1">
      <c r="A2094" s="22">
        <v>12065.0</v>
      </c>
      <c r="B2094" s="23">
        <v>-0.001976</v>
      </c>
      <c r="C2094" s="23"/>
      <c r="D2094" s="23"/>
      <c r="E2094" s="23"/>
      <c r="F2094" s="23"/>
      <c r="G2094" s="23"/>
      <c r="H2094" s="23">
        <f t="shared" si="1"/>
        <v>0.998024</v>
      </c>
      <c r="I2094" s="19"/>
      <c r="J2094" s="19"/>
      <c r="K2094" s="20">
        <v>13.0</v>
      </c>
      <c r="L2094" s="20"/>
      <c r="M2094" s="20"/>
      <c r="N2094" s="20"/>
    </row>
    <row r="2095" hidden="1">
      <c r="A2095" s="22">
        <v>12066.0</v>
      </c>
      <c r="B2095" s="23">
        <v>-0.010146</v>
      </c>
      <c r="C2095" s="23"/>
      <c r="D2095" s="23"/>
      <c r="E2095" s="23"/>
      <c r="F2095" s="23"/>
      <c r="G2095" s="23"/>
      <c r="H2095" s="23">
        <f t="shared" si="1"/>
        <v>0.989854</v>
      </c>
      <c r="I2095" s="19"/>
      <c r="J2095" s="19"/>
      <c r="K2095" s="20">
        <v>14.0</v>
      </c>
      <c r="L2095" s="20"/>
      <c r="M2095" s="20"/>
      <c r="N2095" s="20"/>
    </row>
    <row r="2096" hidden="1">
      <c r="A2096" s="22">
        <v>12067.0</v>
      </c>
      <c r="B2096" s="23">
        <v>-0.00201</v>
      </c>
      <c r="C2096" s="23"/>
      <c r="D2096" s="23"/>
      <c r="E2096" s="23"/>
      <c r="F2096" s="23"/>
      <c r="G2096" s="23"/>
      <c r="H2096" s="23">
        <f t="shared" si="1"/>
        <v>0.99799</v>
      </c>
      <c r="I2096" s="19"/>
      <c r="J2096" s="19"/>
      <c r="K2096" s="20">
        <v>15.0</v>
      </c>
      <c r="L2096" s="20"/>
      <c r="M2096" s="20"/>
      <c r="N2096" s="20"/>
    </row>
    <row r="2097" hidden="1">
      <c r="A2097" s="22">
        <v>12068.0</v>
      </c>
      <c r="B2097" s="23">
        <v>-0.00206</v>
      </c>
      <c r="C2097" s="23"/>
      <c r="D2097" s="23"/>
      <c r="E2097" s="23"/>
      <c r="F2097" s="23"/>
      <c r="G2097" s="23"/>
      <c r="H2097" s="23">
        <f t="shared" si="1"/>
        <v>0.99794</v>
      </c>
      <c r="I2097" s="19"/>
      <c r="J2097" s="19"/>
      <c r="K2097" s="20">
        <v>16.0</v>
      </c>
      <c r="L2097" s="20"/>
      <c r="M2097" s="20"/>
      <c r="N2097" s="20"/>
    </row>
    <row r="2098" hidden="1">
      <c r="A2098" s="22">
        <v>12070.0</v>
      </c>
      <c r="B2098" s="23">
        <v>-0.022481</v>
      </c>
      <c r="C2098" s="23"/>
      <c r="D2098" s="23"/>
      <c r="E2098" s="23"/>
      <c r="F2098" s="23"/>
      <c r="G2098" s="23"/>
      <c r="H2098" s="23">
        <f t="shared" si="1"/>
        <v>0.977519</v>
      </c>
      <c r="I2098" s="19"/>
      <c r="J2098" s="19"/>
      <c r="K2098" s="20">
        <v>17.0</v>
      </c>
      <c r="L2098" s="20"/>
      <c r="M2098" s="20"/>
      <c r="N2098" s="20"/>
    </row>
    <row r="2099" hidden="1">
      <c r="A2099" s="22">
        <v>12071.0</v>
      </c>
      <c r="B2099" s="23">
        <v>0.00129</v>
      </c>
      <c r="C2099" s="23"/>
      <c r="D2099" s="23"/>
      <c r="E2099" s="23"/>
      <c r="F2099" s="23"/>
      <c r="G2099" s="23"/>
      <c r="H2099" s="23">
        <f t="shared" si="1"/>
        <v>1.00129</v>
      </c>
      <c r="I2099" s="19"/>
      <c r="J2099" s="19"/>
      <c r="K2099" s="20">
        <v>18.0</v>
      </c>
      <c r="L2099" s="20"/>
      <c r="M2099" s="20"/>
      <c r="N2099" s="20"/>
    </row>
    <row r="2100" hidden="1">
      <c r="A2100" s="22">
        <v>12072.0</v>
      </c>
      <c r="B2100" s="23">
        <v>-0.016165</v>
      </c>
      <c r="C2100" s="23"/>
      <c r="D2100" s="23"/>
      <c r="E2100" s="23"/>
      <c r="F2100" s="23"/>
      <c r="G2100" s="23"/>
      <c r="H2100" s="23">
        <f t="shared" si="1"/>
        <v>0.983835</v>
      </c>
      <c r="I2100" s="19"/>
      <c r="J2100" s="19"/>
      <c r="K2100" s="20">
        <v>19.0</v>
      </c>
      <c r="L2100" s="20"/>
      <c r="M2100" s="20"/>
      <c r="N2100" s="20"/>
    </row>
    <row r="2101">
      <c r="A2101" s="22">
        <v>12073.0</v>
      </c>
      <c r="B2101" s="23">
        <v>0.00518</v>
      </c>
      <c r="C2101" s="23"/>
      <c r="D2101" s="23"/>
      <c r="E2101" s="23"/>
      <c r="F2101" s="23"/>
      <c r="G2101" s="23">
        <f>STDEV(B2082:B2101)</f>
        <v>0.01581177534</v>
      </c>
      <c r="H2101" s="23">
        <f t="shared" si="1"/>
        <v>1.00518</v>
      </c>
      <c r="I2101" s="19">
        <f>($H2082 * $H2083 * $H2084 * $H2085 * $H2086 * $H2087 * $H2088 * $H2089 * $H2090 * $H2091 * $H2092 * $H2093 * $H2094 * $H2095 * $H2096 * $H2097 * $H2098 * $H2099 * $H2100 * $H2101)</f>
        <v>1.06205374</v>
      </c>
      <c r="J2101" s="19">
        <f>$I2101^(1/20) - 1</f>
        <v>0.0030147615</v>
      </c>
      <c r="K2101" s="20">
        <v>0.0</v>
      </c>
      <c r="L2101" s="20"/>
      <c r="M2101" s="20"/>
      <c r="N2101" s="20"/>
    </row>
    <row r="2102" hidden="1">
      <c r="A2102" s="22">
        <v>12074.0</v>
      </c>
      <c r="B2102" s="23">
        <v>0.012225</v>
      </c>
      <c r="C2102" s="23"/>
      <c r="D2102" s="23"/>
      <c r="E2102" s="23"/>
      <c r="F2102" s="23"/>
      <c r="G2102" s="23"/>
      <c r="H2102" s="23">
        <f t="shared" si="1"/>
        <v>1.012225</v>
      </c>
      <c r="I2102" s="19"/>
      <c r="J2102" s="19"/>
      <c r="K2102" s="20">
        <v>1.0</v>
      </c>
      <c r="L2102" s="20"/>
      <c r="M2102" s="20"/>
      <c r="N2102" s="20"/>
    </row>
    <row r="2103" hidden="1">
      <c r="A2103" s="22">
        <v>12075.0</v>
      </c>
      <c r="B2103" s="23">
        <v>0.004325</v>
      </c>
      <c r="C2103" s="23"/>
      <c r="D2103" s="23"/>
      <c r="E2103" s="23"/>
      <c r="F2103" s="23"/>
      <c r="G2103" s="23"/>
      <c r="H2103" s="23">
        <f t="shared" si="1"/>
        <v>1.004325</v>
      </c>
      <c r="I2103" s="19"/>
      <c r="J2103" s="19"/>
      <c r="K2103" s="20">
        <v>2.0</v>
      </c>
      <c r="L2103" s="20"/>
      <c r="M2103" s="20"/>
      <c r="N2103" s="20"/>
    </row>
    <row r="2104" hidden="1">
      <c r="A2104" s="22">
        <v>12077.0</v>
      </c>
      <c r="B2104" s="23">
        <v>-0.008859</v>
      </c>
      <c r="C2104" s="23"/>
      <c r="D2104" s="23"/>
      <c r="E2104" s="23"/>
      <c r="F2104" s="23"/>
      <c r="G2104" s="23"/>
      <c r="H2104" s="23">
        <f t="shared" si="1"/>
        <v>0.991141</v>
      </c>
      <c r="I2104" s="19"/>
      <c r="J2104" s="19"/>
      <c r="K2104" s="20">
        <v>3.0</v>
      </c>
      <c r="L2104" s="20"/>
      <c r="M2104" s="20"/>
      <c r="N2104" s="20"/>
    </row>
    <row r="2105" hidden="1">
      <c r="A2105" s="22">
        <v>12078.0</v>
      </c>
      <c r="B2105" s="23">
        <v>-0.004387</v>
      </c>
      <c r="C2105" s="23"/>
      <c r="D2105" s="23"/>
      <c r="E2105" s="23"/>
      <c r="F2105" s="23"/>
      <c r="G2105" s="23"/>
      <c r="H2105" s="23">
        <f t="shared" si="1"/>
        <v>0.995613</v>
      </c>
      <c r="I2105" s="19"/>
      <c r="J2105" s="19"/>
      <c r="K2105" s="20">
        <v>4.0</v>
      </c>
      <c r="L2105" s="20"/>
      <c r="M2105" s="20"/>
      <c r="N2105" s="20"/>
    </row>
    <row r="2106" hidden="1">
      <c r="A2106" s="22">
        <v>12079.0</v>
      </c>
      <c r="B2106" s="23">
        <v>0.014193</v>
      </c>
      <c r="C2106" s="23"/>
      <c r="D2106" s="23"/>
      <c r="E2106" s="23"/>
      <c r="F2106" s="23"/>
      <c r="G2106" s="23"/>
      <c r="H2106" s="23">
        <f t="shared" si="1"/>
        <v>1.014193</v>
      </c>
      <c r="I2106" s="19"/>
      <c r="J2106" s="19"/>
      <c r="K2106" s="20">
        <v>5.0</v>
      </c>
      <c r="L2106" s="20"/>
      <c r="M2106" s="20"/>
      <c r="N2106" s="20"/>
    </row>
    <row r="2107" hidden="1">
      <c r="A2107" s="22">
        <v>12080.0</v>
      </c>
      <c r="B2107" s="23">
        <v>-0.005311</v>
      </c>
      <c r="C2107" s="23"/>
      <c r="D2107" s="23"/>
      <c r="E2107" s="23"/>
      <c r="F2107" s="23"/>
      <c r="G2107" s="23"/>
      <c r="H2107" s="23">
        <f t="shared" si="1"/>
        <v>0.994689</v>
      </c>
      <c r="I2107" s="19"/>
      <c r="J2107" s="19"/>
      <c r="K2107" s="20">
        <v>6.0</v>
      </c>
      <c r="L2107" s="20"/>
      <c r="M2107" s="20"/>
      <c r="N2107" s="20"/>
    </row>
    <row r="2108" hidden="1">
      <c r="A2108" s="22">
        <v>12081.0</v>
      </c>
      <c r="B2108" s="23">
        <v>-0.003081</v>
      </c>
      <c r="C2108" s="23"/>
      <c r="D2108" s="23"/>
      <c r="E2108" s="23"/>
      <c r="F2108" s="23"/>
      <c r="G2108" s="23"/>
      <c r="H2108" s="23">
        <f t="shared" si="1"/>
        <v>0.996919</v>
      </c>
      <c r="I2108" s="19"/>
      <c r="J2108" s="19"/>
      <c r="K2108" s="20">
        <v>7.0</v>
      </c>
      <c r="L2108" s="20"/>
      <c r="M2108" s="20"/>
      <c r="N2108" s="20"/>
    </row>
    <row r="2109" hidden="1">
      <c r="A2109" s="22">
        <v>12082.0</v>
      </c>
      <c r="B2109" s="23">
        <v>-0.00809</v>
      </c>
      <c r="C2109" s="23"/>
      <c r="D2109" s="23"/>
      <c r="E2109" s="23"/>
      <c r="F2109" s="23"/>
      <c r="G2109" s="23"/>
      <c r="H2109" s="23">
        <f t="shared" si="1"/>
        <v>0.99191</v>
      </c>
      <c r="I2109" s="19"/>
      <c r="J2109" s="19"/>
      <c r="K2109" s="20">
        <v>8.0</v>
      </c>
      <c r="L2109" s="20"/>
      <c r="M2109" s="20"/>
      <c r="N2109" s="20"/>
    </row>
    <row r="2110" hidden="1">
      <c r="A2110" s="22">
        <v>12084.0</v>
      </c>
      <c r="B2110" s="23">
        <v>4.0E-5</v>
      </c>
      <c r="C2110" s="23"/>
      <c r="D2110" s="23"/>
      <c r="E2110" s="23"/>
      <c r="F2110" s="23"/>
      <c r="G2110" s="23"/>
      <c r="H2110" s="23">
        <f t="shared" si="1"/>
        <v>1.00004</v>
      </c>
      <c r="I2110" s="19"/>
      <c r="J2110" s="19"/>
      <c r="K2110" s="20">
        <v>9.0</v>
      </c>
      <c r="L2110" s="20"/>
      <c r="M2110" s="20"/>
      <c r="N2110" s="20"/>
    </row>
    <row r="2111" hidden="1">
      <c r="A2111" s="22">
        <v>12085.0</v>
      </c>
      <c r="B2111" s="23">
        <v>-0.002031</v>
      </c>
      <c r="C2111" s="23"/>
      <c r="D2111" s="23"/>
      <c r="E2111" s="23"/>
      <c r="F2111" s="23"/>
      <c r="G2111" s="23"/>
      <c r="H2111" s="23">
        <f t="shared" si="1"/>
        <v>0.997969</v>
      </c>
      <c r="I2111" s="19"/>
      <c r="J2111" s="19"/>
      <c r="K2111" s="20">
        <v>10.0</v>
      </c>
      <c r="L2111" s="20"/>
      <c r="M2111" s="20"/>
      <c r="N2111" s="20"/>
    </row>
    <row r="2112" hidden="1">
      <c r="A2112" s="22">
        <v>12086.0</v>
      </c>
      <c r="B2112" s="23">
        <v>-0.029206</v>
      </c>
      <c r="C2112" s="23"/>
      <c r="D2112" s="23"/>
      <c r="E2112" s="23"/>
      <c r="F2112" s="23"/>
      <c r="G2112" s="23"/>
      <c r="H2112" s="23">
        <f t="shared" si="1"/>
        <v>0.970794</v>
      </c>
      <c r="I2112" s="19"/>
      <c r="J2112" s="19"/>
      <c r="K2112" s="20">
        <v>11.0</v>
      </c>
      <c r="L2112" s="20"/>
      <c r="M2112" s="20"/>
      <c r="N2112" s="20"/>
    </row>
    <row r="2113" hidden="1">
      <c r="A2113" s="22">
        <v>12087.0</v>
      </c>
      <c r="B2113" s="23">
        <v>-0.017028</v>
      </c>
      <c r="C2113" s="23"/>
      <c r="D2113" s="23"/>
      <c r="E2113" s="23"/>
      <c r="F2113" s="23"/>
      <c r="G2113" s="23"/>
      <c r="H2113" s="23">
        <f t="shared" si="1"/>
        <v>0.982972</v>
      </c>
      <c r="I2113" s="19"/>
      <c r="J2113" s="19"/>
      <c r="K2113" s="20">
        <v>12.0</v>
      </c>
      <c r="L2113" s="20"/>
      <c r="M2113" s="20"/>
      <c r="N2113" s="20"/>
    </row>
    <row r="2114" hidden="1">
      <c r="A2114" s="22">
        <v>12088.0</v>
      </c>
      <c r="B2114" s="23">
        <v>-5.71E-4</v>
      </c>
      <c r="C2114" s="23"/>
      <c r="D2114" s="23"/>
      <c r="E2114" s="23"/>
      <c r="F2114" s="23"/>
      <c r="G2114" s="23"/>
      <c r="H2114" s="23">
        <f t="shared" si="1"/>
        <v>0.999429</v>
      </c>
      <c r="I2114" s="19"/>
      <c r="J2114" s="19"/>
      <c r="K2114" s="20">
        <v>13.0</v>
      </c>
      <c r="L2114" s="20"/>
      <c r="M2114" s="20"/>
      <c r="N2114" s="20"/>
    </row>
    <row r="2115" hidden="1">
      <c r="A2115" s="22">
        <v>12089.0</v>
      </c>
      <c r="B2115" s="23">
        <v>-0.009879</v>
      </c>
      <c r="C2115" s="23"/>
      <c r="D2115" s="23"/>
      <c r="E2115" s="23"/>
      <c r="F2115" s="23"/>
      <c r="G2115" s="23"/>
      <c r="H2115" s="23">
        <f t="shared" si="1"/>
        <v>0.990121</v>
      </c>
      <c r="I2115" s="19"/>
      <c r="J2115" s="19"/>
      <c r="K2115" s="20">
        <v>14.0</v>
      </c>
      <c r="L2115" s="20"/>
      <c r="M2115" s="20"/>
      <c r="N2115" s="20"/>
    </row>
    <row r="2116" hidden="1">
      <c r="A2116" s="22">
        <v>12091.0</v>
      </c>
      <c r="B2116" s="23">
        <v>4.82E-4</v>
      </c>
      <c r="C2116" s="23"/>
      <c r="D2116" s="23"/>
      <c r="E2116" s="23"/>
      <c r="F2116" s="23"/>
      <c r="G2116" s="23"/>
      <c r="H2116" s="23">
        <f t="shared" si="1"/>
        <v>1.000482</v>
      </c>
      <c r="I2116" s="19"/>
      <c r="J2116" s="19"/>
      <c r="K2116" s="20">
        <v>15.0</v>
      </c>
      <c r="L2116" s="20"/>
      <c r="M2116" s="20"/>
      <c r="N2116" s="20"/>
    </row>
    <row r="2117" hidden="1">
      <c r="A2117" s="22">
        <v>12092.0</v>
      </c>
      <c r="B2117" s="23">
        <v>0.00923</v>
      </c>
      <c r="C2117" s="23"/>
      <c r="D2117" s="23"/>
      <c r="E2117" s="23"/>
      <c r="F2117" s="23"/>
      <c r="G2117" s="23"/>
      <c r="H2117" s="23">
        <f t="shared" si="1"/>
        <v>1.00923</v>
      </c>
      <c r="I2117" s="19"/>
      <c r="J2117" s="19"/>
      <c r="K2117" s="20">
        <v>16.0</v>
      </c>
      <c r="L2117" s="20"/>
      <c r="M2117" s="20"/>
      <c r="N2117" s="20"/>
    </row>
    <row r="2118" hidden="1">
      <c r="A2118" s="22">
        <v>12093.0</v>
      </c>
      <c r="B2118" s="23">
        <v>0.011397</v>
      </c>
      <c r="C2118" s="23"/>
      <c r="D2118" s="23"/>
      <c r="E2118" s="23"/>
      <c r="F2118" s="23"/>
      <c r="G2118" s="23"/>
      <c r="H2118" s="23">
        <f t="shared" si="1"/>
        <v>1.011397</v>
      </c>
      <c r="I2118" s="19"/>
      <c r="J2118" s="19"/>
      <c r="K2118" s="20">
        <v>17.0</v>
      </c>
      <c r="L2118" s="20"/>
      <c r="M2118" s="20"/>
      <c r="N2118" s="20"/>
    </row>
    <row r="2119" hidden="1">
      <c r="A2119" s="22">
        <v>12094.0</v>
      </c>
      <c r="B2119" s="23">
        <v>0.020449</v>
      </c>
      <c r="C2119" s="23"/>
      <c r="D2119" s="23"/>
      <c r="E2119" s="23"/>
      <c r="F2119" s="23"/>
      <c r="G2119" s="23"/>
      <c r="H2119" s="23">
        <f t="shared" si="1"/>
        <v>1.020449</v>
      </c>
      <c r="I2119" s="19"/>
      <c r="J2119" s="19"/>
      <c r="K2119" s="20">
        <v>18.0</v>
      </c>
      <c r="L2119" s="20"/>
      <c r="M2119" s="20"/>
      <c r="N2119" s="20"/>
    </row>
    <row r="2120" hidden="1">
      <c r="A2120" s="22">
        <v>12095.0</v>
      </c>
      <c r="B2120" s="23">
        <v>-0.010585</v>
      </c>
      <c r="C2120" s="23"/>
      <c r="D2120" s="23"/>
      <c r="E2120" s="23"/>
      <c r="F2120" s="23"/>
      <c r="G2120" s="23"/>
      <c r="H2120" s="23">
        <f t="shared" si="1"/>
        <v>0.989415</v>
      </c>
      <c r="I2120" s="19"/>
      <c r="J2120" s="19"/>
      <c r="K2120" s="20">
        <v>19.0</v>
      </c>
      <c r="L2120" s="20"/>
      <c r="M2120" s="20"/>
      <c r="N2120" s="20"/>
    </row>
    <row r="2121">
      <c r="A2121" s="22">
        <v>12096.0</v>
      </c>
      <c r="B2121" s="23">
        <v>0.003269</v>
      </c>
      <c r="C2121" s="23"/>
      <c r="D2121" s="23"/>
      <c r="E2121" s="23"/>
      <c r="F2121" s="23"/>
      <c r="G2121" s="23">
        <f>STDEV(B2102:B2121)</f>
        <v>0.0115718576</v>
      </c>
      <c r="H2121" s="23">
        <f t="shared" si="1"/>
        <v>1.003269</v>
      </c>
      <c r="I2121" s="19">
        <f>($H2102 * $H2103 * $H2104 * $H2105 * $H2106 * $H2107 * $H2108 * $H2109 * $H2110 * $H2111 * $H2112 * $H2113 * $H2114 * $H2115 * $H2116 * $H2117 * $H2118 * $H2119 * $H2120 * $H2121)</f>
        <v>0.97559272</v>
      </c>
      <c r="J2121" s="19">
        <f>$I2121^(1/20) - 1</f>
        <v>-0.001234740816</v>
      </c>
      <c r="K2121" s="20">
        <v>0.0</v>
      </c>
      <c r="L2121" s="20"/>
      <c r="M2121" s="20"/>
      <c r="N2121" s="20"/>
    </row>
    <row r="2122" hidden="1">
      <c r="A2122" s="22">
        <v>12099.0</v>
      </c>
      <c r="B2122" s="23">
        <v>-0.047127</v>
      </c>
      <c r="C2122" s="23"/>
      <c r="D2122" s="23"/>
      <c r="E2122" s="23"/>
      <c r="F2122" s="23"/>
      <c r="G2122" s="23"/>
      <c r="H2122" s="23">
        <f t="shared" si="1"/>
        <v>0.952873</v>
      </c>
      <c r="I2122" s="19"/>
      <c r="J2122" s="19"/>
      <c r="K2122" s="20">
        <v>1.0</v>
      </c>
      <c r="L2122" s="20"/>
      <c r="M2122" s="20"/>
      <c r="N2122" s="20"/>
    </row>
    <row r="2123" hidden="1">
      <c r="A2123" s="22">
        <v>12100.0</v>
      </c>
      <c r="B2123" s="23">
        <v>-9.64E-4</v>
      </c>
      <c r="C2123" s="23"/>
      <c r="D2123" s="23"/>
      <c r="E2123" s="23"/>
      <c r="F2123" s="23"/>
      <c r="G2123" s="23"/>
      <c r="H2123" s="23">
        <f t="shared" si="1"/>
        <v>0.999036</v>
      </c>
      <c r="I2123" s="19"/>
      <c r="J2123" s="19"/>
      <c r="K2123" s="20">
        <v>2.0</v>
      </c>
      <c r="L2123" s="20"/>
      <c r="M2123" s="20"/>
      <c r="N2123" s="20"/>
    </row>
    <row r="2124" hidden="1">
      <c r="A2124" s="22">
        <v>12101.0</v>
      </c>
      <c r="B2124" s="23">
        <v>-0.020747</v>
      </c>
      <c r="C2124" s="23"/>
      <c r="D2124" s="23"/>
      <c r="E2124" s="23"/>
      <c r="F2124" s="23"/>
      <c r="G2124" s="23"/>
      <c r="H2124" s="23">
        <f t="shared" si="1"/>
        <v>0.979253</v>
      </c>
      <c r="I2124" s="19"/>
      <c r="J2124" s="19"/>
      <c r="K2124" s="20">
        <v>3.0</v>
      </c>
      <c r="L2124" s="20"/>
      <c r="M2124" s="20"/>
      <c r="N2124" s="20"/>
    </row>
    <row r="2125" hidden="1">
      <c r="A2125" s="22">
        <v>12102.0</v>
      </c>
      <c r="B2125" s="23">
        <v>0.015072</v>
      </c>
      <c r="C2125" s="23"/>
      <c r="D2125" s="23"/>
      <c r="E2125" s="23"/>
      <c r="F2125" s="23"/>
      <c r="G2125" s="23"/>
      <c r="H2125" s="23">
        <f t="shared" si="1"/>
        <v>1.015072</v>
      </c>
      <c r="I2125" s="19"/>
      <c r="J2125" s="19"/>
      <c r="K2125" s="20">
        <v>4.0</v>
      </c>
      <c r="L2125" s="20"/>
      <c r="M2125" s="20"/>
      <c r="N2125" s="20"/>
    </row>
    <row r="2126" hidden="1">
      <c r="A2126" s="22">
        <v>12103.0</v>
      </c>
      <c r="B2126" s="23">
        <v>-0.003411</v>
      </c>
      <c r="C2126" s="23"/>
      <c r="D2126" s="23"/>
      <c r="E2126" s="23"/>
      <c r="F2126" s="23"/>
      <c r="G2126" s="23"/>
      <c r="H2126" s="23">
        <f t="shared" si="1"/>
        <v>0.996589</v>
      </c>
      <c r="I2126" s="19"/>
      <c r="J2126" s="19"/>
      <c r="K2126" s="20">
        <v>5.0</v>
      </c>
      <c r="L2126" s="20"/>
      <c r="M2126" s="20"/>
      <c r="N2126" s="20"/>
    </row>
    <row r="2127" hidden="1">
      <c r="A2127" s="22">
        <v>12105.0</v>
      </c>
      <c r="B2127" s="23">
        <v>-0.027337</v>
      </c>
      <c r="C2127" s="23"/>
      <c r="D2127" s="23"/>
      <c r="E2127" s="23"/>
      <c r="F2127" s="23"/>
      <c r="G2127" s="23"/>
      <c r="H2127" s="23">
        <f t="shared" si="1"/>
        <v>0.972663</v>
      </c>
      <c r="I2127" s="19"/>
      <c r="J2127" s="19"/>
      <c r="K2127" s="20">
        <v>6.0</v>
      </c>
      <c r="L2127" s="20"/>
      <c r="M2127" s="20"/>
      <c r="N2127" s="20"/>
    </row>
    <row r="2128" hidden="1">
      <c r="A2128" s="22">
        <v>12106.0</v>
      </c>
      <c r="B2128" s="23">
        <v>-0.006268</v>
      </c>
      <c r="C2128" s="23"/>
      <c r="D2128" s="23"/>
      <c r="E2128" s="23"/>
      <c r="F2128" s="23"/>
      <c r="G2128" s="23"/>
      <c r="H2128" s="23">
        <f t="shared" si="1"/>
        <v>0.993732</v>
      </c>
      <c r="I2128" s="19"/>
      <c r="J2128" s="19"/>
      <c r="K2128" s="20">
        <v>7.0</v>
      </c>
      <c r="L2128" s="20"/>
      <c r="M2128" s="20"/>
      <c r="N2128" s="20"/>
    </row>
    <row r="2129" hidden="1">
      <c r="A2129" s="22">
        <v>12108.0</v>
      </c>
      <c r="B2129" s="23">
        <v>-0.040306</v>
      </c>
      <c r="C2129" s="23"/>
      <c r="D2129" s="23"/>
      <c r="E2129" s="23"/>
      <c r="F2129" s="23"/>
      <c r="G2129" s="23"/>
      <c r="H2129" s="23">
        <f t="shared" si="1"/>
        <v>0.959694</v>
      </c>
      <c r="I2129" s="19"/>
      <c r="J2129" s="19"/>
      <c r="K2129" s="20">
        <v>8.0</v>
      </c>
      <c r="L2129" s="20"/>
      <c r="M2129" s="20"/>
      <c r="N2129" s="20"/>
    </row>
    <row r="2130" hidden="1">
      <c r="A2130" s="22">
        <v>12109.0</v>
      </c>
      <c r="B2130" s="23">
        <v>0.030173</v>
      </c>
      <c r="C2130" s="23"/>
      <c r="D2130" s="23"/>
      <c r="E2130" s="23"/>
      <c r="F2130" s="23"/>
      <c r="G2130" s="23"/>
      <c r="H2130" s="23">
        <f t="shared" si="1"/>
        <v>1.030173</v>
      </c>
      <c r="I2130" s="19"/>
      <c r="J2130" s="19"/>
      <c r="K2130" s="20">
        <v>9.0</v>
      </c>
      <c r="L2130" s="20"/>
      <c r="M2130" s="20"/>
      <c r="N2130" s="20"/>
    </row>
    <row r="2131" hidden="1">
      <c r="A2131" s="22">
        <v>12110.0</v>
      </c>
      <c r="B2131" s="23">
        <v>-0.047506</v>
      </c>
      <c r="C2131" s="23"/>
      <c r="D2131" s="23"/>
      <c r="E2131" s="23"/>
      <c r="F2131" s="23"/>
      <c r="G2131" s="23"/>
      <c r="H2131" s="23">
        <f t="shared" si="1"/>
        <v>0.952494</v>
      </c>
      <c r="I2131" s="19"/>
      <c r="J2131" s="19"/>
      <c r="K2131" s="20">
        <v>10.0</v>
      </c>
      <c r="L2131" s="20"/>
      <c r="M2131" s="20"/>
      <c r="N2131" s="20"/>
    </row>
    <row r="2132" hidden="1">
      <c r="A2132" s="22">
        <v>12112.0</v>
      </c>
      <c r="B2132" s="23">
        <v>-0.012972</v>
      </c>
      <c r="C2132" s="23"/>
      <c r="D2132" s="23"/>
      <c r="E2132" s="23"/>
      <c r="F2132" s="23"/>
      <c r="G2132" s="23"/>
      <c r="H2132" s="23">
        <f t="shared" si="1"/>
        <v>0.987028</v>
      </c>
      <c r="I2132" s="19"/>
      <c r="J2132" s="19"/>
      <c r="K2132" s="20">
        <v>11.0</v>
      </c>
      <c r="L2132" s="20"/>
      <c r="M2132" s="20"/>
      <c r="N2132" s="20"/>
    </row>
    <row r="2133" hidden="1">
      <c r="A2133" s="22">
        <v>12113.0</v>
      </c>
      <c r="B2133" s="23">
        <v>0.021503</v>
      </c>
      <c r="C2133" s="23"/>
      <c r="D2133" s="23"/>
      <c r="E2133" s="23"/>
      <c r="F2133" s="23"/>
      <c r="G2133" s="23"/>
      <c r="H2133" s="23">
        <f t="shared" si="1"/>
        <v>1.021503</v>
      </c>
      <c r="I2133" s="19"/>
      <c r="J2133" s="19"/>
      <c r="K2133" s="20">
        <v>12.0</v>
      </c>
      <c r="L2133" s="20"/>
      <c r="M2133" s="20"/>
      <c r="N2133" s="20"/>
    </row>
    <row r="2134" hidden="1">
      <c r="A2134" s="22">
        <v>12114.0</v>
      </c>
      <c r="B2134" s="23">
        <v>0.016143</v>
      </c>
      <c r="C2134" s="23"/>
      <c r="D2134" s="23"/>
      <c r="E2134" s="23"/>
      <c r="F2134" s="23"/>
      <c r="G2134" s="23"/>
      <c r="H2134" s="23">
        <f t="shared" si="1"/>
        <v>1.016143</v>
      </c>
      <c r="I2134" s="19"/>
      <c r="J2134" s="19"/>
      <c r="K2134" s="20">
        <v>13.0</v>
      </c>
      <c r="L2134" s="20"/>
      <c r="M2134" s="20"/>
      <c r="N2134" s="20"/>
    </row>
    <row r="2135" hidden="1">
      <c r="A2135" s="22">
        <v>12115.0</v>
      </c>
      <c r="B2135" s="23">
        <v>-0.018312</v>
      </c>
      <c r="C2135" s="23"/>
      <c r="D2135" s="23"/>
      <c r="E2135" s="23"/>
      <c r="F2135" s="23"/>
      <c r="G2135" s="23"/>
      <c r="H2135" s="23">
        <f t="shared" si="1"/>
        <v>0.981688</v>
      </c>
      <c r="I2135" s="19"/>
      <c r="J2135" s="19"/>
      <c r="K2135" s="20">
        <v>14.0</v>
      </c>
      <c r="L2135" s="20"/>
      <c r="M2135" s="20"/>
      <c r="N2135" s="20"/>
    </row>
    <row r="2136" hidden="1">
      <c r="A2136" s="22">
        <v>12116.0</v>
      </c>
      <c r="B2136" s="23">
        <v>0.031071</v>
      </c>
      <c r="C2136" s="23"/>
      <c r="D2136" s="23"/>
      <c r="E2136" s="23"/>
      <c r="F2136" s="23"/>
      <c r="G2136" s="23"/>
      <c r="H2136" s="23">
        <f t="shared" si="1"/>
        <v>1.031071</v>
      </c>
      <c r="I2136" s="19"/>
      <c r="J2136" s="19"/>
      <c r="K2136" s="20">
        <v>15.0</v>
      </c>
      <c r="L2136" s="20"/>
      <c r="M2136" s="20"/>
      <c r="N2136" s="20"/>
    </row>
    <row r="2137" hidden="1">
      <c r="A2137" s="22">
        <v>12128.0</v>
      </c>
      <c r="B2137" s="23">
        <v>0.156838</v>
      </c>
      <c r="C2137" s="23"/>
      <c r="D2137" s="23"/>
      <c r="E2137" s="23"/>
      <c r="F2137" s="23"/>
      <c r="G2137" s="23"/>
      <c r="H2137" s="23">
        <f t="shared" si="1"/>
        <v>1.156838</v>
      </c>
      <c r="I2137" s="19"/>
      <c r="J2137" s="19"/>
      <c r="K2137" s="20">
        <v>16.0</v>
      </c>
      <c r="L2137" s="20"/>
      <c r="M2137" s="20"/>
      <c r="N2137" s="20"/>
    </row>
    <row r="2138" hidden="1">
      <c r="A2138" s="22">
        <v>12129.0</v>
      </c>
      <c r="B2138" s="23">
        <v>0.015153</v>
      </c>
      <c r="C2138" s="23"/>
      <c r="D2138" s="23"/>
      <c r="E2138" s="23"/>
      <c r="F2138" s="23"/>
      <c r="G2138" s="23"/>
      <c r="H2138" s="23">
        <f t="shared" si="1"/>
        <v>1.015153</v>
      </c>
      <c r="I2138" s="19"/>
      <c r="J2138" s="19"/>
      <c r="K2138" s="20">
        <v>17.0</v>
      </c>
      <c r="L2138" s="20"/>
      <c r="M2138" s="20"/>
      <c r="N2138" s="20"/>
    </row>
    <row r="2139" hidden="1">
      <c r="A2139" s="22">
        <v>12130.0</v>
      </c>
      <c r="B2139" s="23">
        <v>-0.035167</v>
      </c>
      <c r="C2139" s="23"/>
      <c r="D2139" s="23"/>
      <c r="E2139" s="23"/>
      <c r="F2139" s="23"/>
      <c r="G2139" s="23"/>
      <c r="H2139" s="23">
        <f t="shared" si="1"/>
        <v>0.964833</v>
      </c>
      <c r="I2139" s="19"/>
      <c r="J2139" s="19"/>
      <c r="K2139" s="20">
        <v>18.0</v>
      </c>
      <c r="L2139" s="20"/>
      <c r="M2139" s="20"/>
      <c r="N2139" s="20"/>
    </row>
    <row r="2140" hidden="1">
      <c r="A2140" s="22">
        <v>12131.0</v>
      </c>
      <c r="B2140" s="23">
        <v>-0.002565</v>
      </c>
      <c r="C2140" s="23"/>
      <c r="D2140" s="23"/>
      <c r="E2140" s="23"/>
      <c r="F2140" s="23"/>
      <c r="G2140" s="23"/>
      <c r="H2140" s="23">
        <f t="shared" si="1"/>
        <v>0.997435</v>
      </c>
      <c r="I2140" s="19"/>
      <c r="J2140" s="19"/>
      <c r="K2140" s="20">
        <v>19.0</v>
      </c>
      <c r="L2140" s="20"/>
      <c r="M2140" s="20"/>
      <c r="N2140" s="20"/>
    </row>
    <row r="2141">
      <c r="A2141" s="22">
        <v>12133.0</v>
      </c>
      <c r="B2141" s="23">
        <v>-0.013573</v>
      </c>
      <c r="C2141" s="23"/>
      <c r="D2141" s="23"/>
      <c r="E2141" s="23"/>
      <c r="F2141" s="23"/>
      <c r="G2141" s="23">
        <f>STDEV(B2122:B2141)</f>
        <v>0.04407654926</v>
      </c>
      <c r="H2141" s="23">
        <f t="shared" si="1"/>
        <v>0.986427</v>
      </c>
      <c r="I2141" s="19">
        <f>($H2122 * $H2123 * $H2124 * $H2125 * $H2126 * $H2127 * $H2128 * $H2129 * $H2130 * $H2131 * $H2132 * $H2133 * $H2134 * $H2135 * $H2136 * $H2137 * $H2138 * $H2139 * $H2140 * $H2141)</f>
        <v>0.9923220125</v>
      </c>
      <c r="J2141" s="19">
        <f>$I2141^(1/20) - 1</f>
        <v>-0.0003853064997</v>
      </c>
      <c r="K2141" s="20">
        <v>0.0</v>
      </c>
      <c r="L2141" s="20"/>
      <c r="M2141" s="20"/>
      <c r="N2141" s="20"/>
    </row>
    <row r="2142" hidden="1">
      <c r="A2142" s="22">
        <v>12134.0</v>
      </c>
      <c r="B2142" s="23">
        <v>-0.044215</v>
      </c>
      <c r="C2142" s="23"/>
      <c r="D2142" s="23"/>
      <c r="E2142" s="23"/>
      <c r="F2142" s="23"/>
      <c r="G2142" s="23"/>
      <c r="H2142" s="23">
        <f t="shared" si="1"/>
        <v>0.955785</v>
      </c>
      <c r="I2142" s="19"/>
      <c r="J2142" s="19"/>
      <c r="K2142" s="20">
        <v>1.0</v>
      </c>
      <c r="L2142" s="20"/>
      <c r="M2142" s="20"/>
      <c r="N2142" s="20"/>
    </row>
    <row r="2143" hidden="1">
      <c r="A2143" s="22">
        <v>12135.0</v>
      </c>
      <c r="B2143" s="23">
        <v>-0.012024</v>
      </c>
      <c r="C2143" s="23"/>
      <c r="D2143" s="23"/>
      <c r="E2143" s="23"/>
      <c r="F2143" s="23"/>
      <c r="G2143" s="23"/>
      <c r="H2143" s="23">
        <f t="shared" si="1"/>
        <v>0.987976</v>
      </c>
      <c r="I2143" s="19"/>
      <c r="J2143" s="19"/>
      <c r="K2143" s="20">
        <v>2.0</v>
      </c>
      <c r="L2143" s="20"/>
      <c r="M2143" s="20"/>
      <c r="N2143" s="20"/>
    </row>
    <row r="2144" hidden="1">
      <c r="A2144" s="22">
        <v>12136.0</v>
      </c>
      <c r="B2144" s="23">
        <v>0.017346</v>
      </c>
      <c r="C2144" s="23"/>
      <c r="D2144" s="23"/>
      <c r="E2144" s="23"/>
      <c r="F2144" s="23"/>
      <c r="G2144" s="23"/>
      <c r="H2144" s="23">
        <f t="shared" si="1"/>
        <v>1.017346</v>
      </c>
      <c r="I2144" s="19"/>
      <c r="J2144" s="19"/>
      <c r="K2144" s="20">
        <v>3.0</v>
      </c>
      <c r="L2144" s="20"/>
      <c r="M2144" s="20"/>
      <c r="N2144" s="20"/>
    </row>
    <row r="2145" hidden="1">
      <c r="A2145" s="22">
        <v>12137.0</v>
      </c>
      <c r="B2145" s="23">
        <v>-0.004052</v>
      </c>
      <c r="C2145" s="23"/>
      <c r="D2145" s="23"/>
      <c r="E2145" s="23"/>
      <c r="F2145" s="23"/>
      <c r="G2145" s="23"/>
      <c r="H2145" s="23">
        <f t="shared" si="1"/>
        <v>0.995948</v>
      </c>
      <c r="I2145" s="19"/>
      <c r="J2145" s="19"/>
      <c r="K2145" s="20">
        <v>4.0</v>
      </c>
      <c r="L2145" s="20"/>
      <c r="M2145" s="20"/>
      <c r="N2145" s="20"/>
    </row>
    <row r="2146" hidden="1">
      <c r="A2146" s="22">
        <v>12138.0</v>
      </c>
      <c r="B2146" s="23">
        <v>-0.005627</v>
      </c>
      <c r="C2146" s="23"/>
      <c r="D2146" s="23"/>
      <c r="E2146" s="23"/>
      <c r="F2146" s="23"/>
      <c r="G2146" s="23"/>
      <c r="H2146" s="23">
        <f t="shared" si="1"/>
        <v>0.994373</v>
      </c>
      <c r="I2146" s="19"/>
      <c r="J2146" s="19"/>
      <c r="K2146" s="20">
        <v>5.0</v>
      </c>
      <c r="L2146" s="20"/>
      <c r="M2146" s="20"/>
      <c r="N2146" s="20"/>
    </row>
    <row r="2147" hidden="1">
      <c r="A2147" s="22">
        <v>12140.0</v>
      </c>
      <c r="B2147" s="23">
        <v>-0.02053</v>
      </c>
      <c r="C2147" s="23"/>
      <c r="D2147" s="23"/>
      <c r="E2147" s="23"/>
      <c r="F2147" s="23"/>
      <c r="G2147" s="23"/>
      <c r="H2147" s="23">
        <f t="shared" si="1"/>
        <v>0.97947</v>
      </c>
      <c r="I2147" s="19"/>
      <c r="J2147" s="19"/>
      <c r="K2147" s="20">
        <v>6.0</v>
      </c>
      <c r="L2147" s="20"/>
      <c r="M2147" s="20"/>
      <c r="N2147" s="20"/>
    </row>
    <row r="2148" hidden="1">
      <c r="A2148" s="22">
        <v>12141.0</v>
      </c>
      <c r="B2148" s="23">
        <v>0.016334</v>
      </c>
      <c r="C2148" s="23"/>
      <c r="D2148" s="23"/>
      <c r="E2148" s="23"/>
      <c r="F2148" s="23"/>
      <c r="G2148" s="23"/>
      <c r="H2148" s="23">
        <f t="shared" si="1"/>
        <v>1.016334</v>
      </c>
      <c r="I2148" s="19"/>
      <c r="J2148" s="19"/>
      <c r="K2148" s="20">
        <v>7.0</v>
      </c>
      <c r="L2148" s="20"/>
      <c r="M2148" s="20"/>
      <c r="N2148" s="20"/>
    </row>
    <row r="2149" hidden="1">
      <c r="A2149" s="22">
        <v>12142.0</v>
      </c>
      <c r="B2149" s="23">
        <v>-0.01842</v>
      </c>
      <c r="C2149" s="23"/>
      <c r="D2149" s="23"/>
      <c r="E2149" s="23"/>
      <c r="F2149" s="23"/>
      <c r="G2149" s="23"/>
      <c r="H2149" s="23">
        <f t="shared" si="1"/>
        <v>0.98158</v>
      </c>
      <c r="I2149" s="19"/>
      <c r="J2149" s="19"/>
      <c r="K2149" s="20">
        <v>8.0</v>
      </c>
      <c r="L2149" s="20"/>
      <c r="M2149" s="20"/>
      <c r="N2149" s="20"/>
    </row>
    <row r="2150" hidden="1">
      <c r="A2150" s="22">
        <v>12143.0</v>
      </c>
      <c r="B2150" s="23">
        <v>-0.004634</v>
      </c>
      <c r="C2150" s="23"/>
      <c r="D2150" s="23"/>
      <c r="E2150" s="23"/>
      <c r="F2150" s="23"/>
      <c r="G2150" s="23"/>
      <c r="H2150" s="23">
        <f t="shared" si="1"/>
        <v>0.995366</v>
      </c>
      <c r="I2150" s="19"/>
      <c r="J2150" s="19"/>
      <c r="K2150" s="20">
        <v>9.0</v>
      </c>
      <c r="L2150" s="20"/>
      <c r="M2150" s="20"/>
      <c r="N2150" s="20"/>
    </row>
    <row r="2151" hidden="1">
      <c r="A2151" s="22">
        <v>12144.0</v>
      </c>
      <c r="B2151" s="23">
        <v>-0.027237</v>
      </c>
      <c r="C2151" s="23"/>
      <c r="D2151" s="23"/>
      <c r="E2151" s="23"/>
      <c r="F2151" s="23"/>
      <c r="G2151" s="23"/>
      <c r="H2151" s="23">
        <f t="shared" si="1"/>
        <v>0.972763</v>
      </c>
      <c r="I2151" s="19"/>
      <c r="J2151" s="19"/>
      <c r="K2151" s="20">
        <v>10.0</v>
      </c>
      <c r="L2151" s="20"/>
      <c r="M2151" s="20"/>
      <c r="N2151" s="20"/>
    </row>
    <row r="2152" hidden="1">
      <c r="A2152" s="22">
        <v>12145.0</v>
      </c>
      <c r="B2152" s="23">
        <v>0.00508</v>
      </c>
      <c r="C2152" s="23"/>
      <c r="D2152" s="23"/>
      <c r="E2152" s="23"/>
      <c r="F2152" s="23"/>
      <c r="G2152" s="23"/>
      <c r="H2152" s="23">
        <f t="shared" si="1"/>
        <v>1.00508</v>
      </c>
      <c r="I2152" s="19"/>
      <c r="J2152" s="19"/>
      <c r="K2152" s="20">
        <v>11.0</v>
      </c>
      <c r="L2152" s="20"/>
      <c r="M2152" s="20"/>
      <c r="N2152" s="20"/>
    </row>
    <row r="2153" hidden="1">
      <c r="A2153" s="22">
        <v>12147.0</v>
      </c>
      <c r="B2153" s="23">
        <v>-0.001202</v>
      </c>
      <c r="C2153" s="23"/>
      <c r="D2153" s="23"/>
      <c r="E2153" s="23"/>
      <c r="F2153" s="23"/>
      <c r="G2153" s="23"/>
      <c r="H2153" s="23">
        <f t="shared" si="1"/>
        <v>0.998798</v>
      </c>
      <c r="I2153" s="19"/>
      <c r="J2153" s="19"/>
      <c r="K2153" s="20">
        <v>12.0</v>
      </c>
      <c r="L2153" s="20"/>
      <c r="M2153" s="20"/>
      <c r="N2153" s="20"/>
    </row>
    <row r="2154" hidden="1">
      <c r="A2154" s="22">
        <v>12148.0</v>
      </c>
      <c r="B2154" s="23">
        <v>0.003626</v>
      </c>
      <c r="C2154" s="23"/>
      <c r="D2154" s="23"/>
      <c r="E2154" s="23"/>
      <c r="F2154" s="23"/>
      <c r="G2154" s="23"/>
      <c r="H2154" s="23">
        <f t="shared" si="1"/>
        <v>1.003626</v>
      </c>
      <c r="I2154" s="19"/>
      <c r="J2154" s="19"/>
      <c r="K2154" s="20">
        <v>13.0</v>
      </c>
      <c r="L2154" s="20"/>
      <c r="M2154" s="20"/>
      <c r="N2154" s="20"/>
    </row>
    <row r="2155" hidden="1">
      <c r="A2155" s="22">
        <v>12149.0</v>
      </c>
      <c r="B2155" s="23">
        <v>0.009918</v>
      </c>
      <c r="C2155" s="23"/>
      <c r="D2155" s="23"/>
      <c r="E2155" s="23"/>
      <c r="F2155" s="23"/>
      <c r="G2155" s="23"/>
      <c r="H2155" s="23">
        <f t="shared" si="1"/>
        <v>1.009918</v>
      </c>
      <c r="I2155" s="19"/>
      <c r="J2155" s="19"/>
      <c r="K2155" s="20">
        <v>14.0</v>
      </c>
      <c r="L2155" s="20"/>
      <c r="M2155" s="20"/>
      <c r="N2155" s="20"/>
    </row>
    <row r="2156" hidden="1">
      <c r="A2156" s="22">
        <v>12150.0</v>
      </c>
      <c r="B2156" s="23">
        <v>0.018616</v>
      </c>
      <c r="C2156" s="23"/>
      <c r="D2156" s="23"/>
      <c r="E2156" s="23"/>
      <c r="F2156" s="23"/>
      <c r="G2156" s="23"/>
      <c r="H2156" s="23">
        <f t="shared" si="1"/>
        <v>1.018616</v>
      </c>
      <c r="I2156" s="19"/>
      <c r="J2156" s="19"/>
      <c r="K2156" s="20">
        <v>15.0</v>
      </c>
      <c r="L2156" s="20"/>
      <c r="M2156" s="20"/>
      <c r="N2156" s="20"/>
    </row>
    <row r="2157" hidden="1">
      <c r="A2157" s="22">
        <v>12151.0</v>
      </c>
      <c r="B2157" s="23">
        <v>0.009977</v>
      </c>
      <c r="C2157" s="23"/>
      <c r="D2157" s="23"/>
      <c r="E2157" s="23"/>
      <c r="F2157" s="23"/>
      <c r="G2157" s="23"/>
      <c r="H2157" s="23">
        <f t="shared" si="1"/>
        <v>1.009977</v>
      </c>
      <c r="I2157" s="19"/>
      <c r="J2157" s="19"/>
      <c r="K2157" s="20">
        <v>16.0</v>
      </c>
      <c r="L2157" s="20"/>
      <c r="M2157" s="20"/>
      <c r="N2157" s="20"/>
    </row>
    <row r="2158" hidden="1">
      <c r="A2158" s="22">
        <v>12152.0</v>
      </c>
      <c r="B2158" s="23">
        <v>0.013505</v>
      </c>
      <c r="C2158" s="23"/>
      <c r="D2158" s="23"/>
      <c r="E2158" s="23"/>
      <c r="F2158" s="23"/>
      <c r="G2158" s="23"/>
      <c r="H2158" s="23">
        <f t="shared" si="1"/>
        <v>1.013505</v>
      </c>
      <c r="I2158" s="19"/>
      <c r="J2158" s="19"/>
      <c r="K2158" s="20">
        <v>17.0</v>
      </c>
      <c r="L2158" s="20"/>
      <c r="M2158" s="20"/>
      <c r="N2158" s="20"/>
    </row>
    <row r="2159" hidden="1">
      <c r="A2159" s="22">
        <v>12154.0</v>
      </c>
      <c r="B2159" s="23">
        <v>0.048575</v>
      </c>
      <c r="C2159" s="23"/>
      <c r="D2159" s="23"/>
      <c r="E2159" s="23"/>
      <c r="F2159" s="23"/>
      <c r="G2159" s="23"/>
      <c r="H2159" s="23">
        <f t="shared" si="1"/>
        <v>1.048575</v>
      </c>
      <c r="I2159" s="19"/>
      <c r="J2159" s="19"/>
      <c r="K2159" s="20">
        <v>18.0</v>
      </c>
      <c r="L2159" s="20"/>
      <c r="M2159" s="20"/>
      <c r="N2159" s="20"/>
    </row>
    <row r="2160" hidden="1">
      <c r="A2160" s="22">
        <v>12155.0</v>
      </c>
      <c r="B2160" s="23">
        <v>-0.007246</v>
      </c>
      <c r="C2160" s="23"/>
      <c r="D2160" s="23"/>
      <c r="E2160" s="23"/>
      <c r="F2160" s="23"/>
      <c r="G2160" s="23"/>
      <c r="H2160" s="23">
        <f t="shared" si="1"/>
        <v>0.992754</v>
      </c>
      <c r="I2160" s="19"/>
      <c r="J2160" s="19"/>
      <c r="K2160" s="20">
        <v>19.0</v>
      </c>
      <c r="L2160" s="20"/>
      <c r="M2160" s="20"/>
      <c r="N2160" s="20"/>
    </row>
    <row r="2161">
      <c r="A2161" s="22">
        <v>12156.0</v>
      </c>
      <c r="B2161" s="23">
        <v>-0.015033</v>
      </c>
      <c r="C2161" s="23"/>
      <c r="D2161" s="23"/>
      <c r="E2161" s="23"/>
      <c r="F2161" s="23"/>
      <c r="G2161" s="23">
        <f>STDEV(B2142:B2161)</f>
        <v>0.02003919885</v>
      </c>
      <c r="H2161" s="23">
        <f t="shared" si="1"/>
        <v>0.984967</v>
      </c>
      <c r="I2161" s="19">
        <f>($H2142 * $H2143 * $H2144 * $H2145 * $H2146 * $H2147 * $H2148 * $H2149 * $H2150 * $H2151 * $H2152 * $H2153 * $H2154 * $H2155 * $H2156 * $H2157 * $H2158 * $H2159 * $H2160 * $H2161)</f>
        <v>0.9791549491</v>
      </c>
      <c r="J2161" s="19">
        <f>$I2161^(1/20) - 1</f>
        <v>-0.001052714316</v>
      </c>
      <c r="K2161" s="20">
        <v>0.0</v>
      </c>
      <c r="L2161" s="20"/>
      <c r="M2161" s="20"/>
      <c r="N2161" s="20"/>
    </row>
    <row r="2162" hidden="1">
      <c r="A2162" s="22">
        <v>12157.0</v>
      </c>
      <c r="B2162" s="23">
        <v>0.035769</v>
      </c>
      <c r="C2162" s="23"/>
      <c r="D2162" s="23"/>
      <c r="E2162" s="23"/>
      <c r="F2162" s="23"/>
      <c r="G2162" s="23"/>
      <c r="H2162" s="23">
        <f t="shared" si="1"/>
        <v>1.035769</v>
      </c>
      <c r="I2162" s="19"/>
      <c r="J2162" s="19"/>
      <c r="K2162" s="20">
        <v>1.0</v>
      </c>
      <c r="L2162" s="20"/>
      <c r="M2162" s="20"/>
      <c r="N2162" s="20"/>
    </row>
    <row r="2163" hidden="1">
      <c r="A2163" s="22">
        <v>12159.0</v>
      </c>
      <c r="B2163" s="23">
        <v>-0.002265</v>
      </c>
      <c r="C2163" s="23"/>
      <c r="D2163" s="23"/>
      <c r="E2163" s="23"/>
      <c r="F2163" s="23"/>
      <c r="G2163" s="23"/>
      <c r="H2163" s="23">
        <f t="shared" si="1"/>
        <v>0.997735</v>
      </c>
      <c r="I2163" s="19"/>
      <c r="J2163" s="19"/>
      <c r="K2163" s="20">
        <v>2.0</v>
      </c>
      <c r="L2163" s="20"/>
      <c r="M2163" s="20"/>
      <c r="N2163" s="20"/>
    </row>
    <row r="2164" hidden="1">
      <c r="A2164" s="22">
        <v>12161.0</v>
      </c>
      <c r="B2164" s="23">
        <v>-0.020038</v>
      </c>
      <c r="C2164" s="23"/>
      <c r="D2164" s="23"/>
      <c r="E2164" s="23"/>
      <c r="F2164" s="23"/>
      <c r="G2164" s="23"/>
      <c r="H2164" s="23">
        <f t="shared" si="1"/>
        <v>0.979962</v>
      </c>
      <c r="I2164" s="19"/>
      <c r="J2164" s="19"/>
      <c r="K2164" s="20">
        <v>3.0</v>
      </c>
      <c r="L2164" s="20"/>
      <c r="M2164" s="20"/>
      <c r="N2164" s="20"/>
    </row>
    <row r="2165" hidden="1">
      <c r="A2165" s="22">
        <v>12162.0</v>
      </c>
      <c r="B2165" s="23">
        <v>0.019618</v>
      </c>
      <c r="C2165" s="23"/>
      <c r="D2165" s="23"/>
      <c r="E2165" s="23"/>
      <c r="F2165" s="23"/>
      <c r="G2165" s="23"/>
      <c r="H2165" s="23">
        <f t="shared" si="1"/>
        <v>1.019618</v>
      </c>
      <c r="I2165" s="19"/>
      <c r="J2165" s="19"/>
      <c r="K2165" s="20">
        <v>4.0</v>
      </c>
      <c r="L2165" s="20"/>
      <c r="M2165" s="20"/>
      <c r="N2165" s="20"/>
    </row>
    <row r="2166" hidden="1">
      <c r="A2166" s="22">
        <v>12163.0</v>
      </c>
      <c r="B2166" s="23">
        <v>0.070632</v>
      </c>
      <c r="C2166" s="23"/>
      <c r="D2166" s="23"/>
      <c r="E2166" s="23"/>
      <c r="F2166" s="23"/>
      <c r="G2166" s="23"/>
      <c r="H2166" s="23">
        <f t="shared" si="1"/>
        <v>1.070632</v>
      </c>
      <c r="I2166" s="19"/>
      <c r="J2166" s="19"/>
      <c r="K2166" s="20">
        <v>5.0</v>
      </c>
      <c r="L2166" s="20"/>
      <c r="M2166" s="20"/>
      <c r="N2166" s="20"/>
    </row>
    <row r="2167" hidden="1">
      <c r="A2167" s="22">
        <v>12164.0</v>
      </c>
      <c r="B2167" s="23">
        <v>0.082987</v>
      </c>
      <c r="C2167" s="23"/>
      <c r="D2167" s="23"/>
      <c r="E2167" s="23"/>
      <c r="F2167" s="23"/>
      <c r="G2167" s="23"/>
      <c r="H2167" s="23">
        <f t="shared" si="1"/>
        <v>1.082987</v>
      </c>
      <c r="I2167" s="19"/>
      <c r="J2167" s="19"/>
      <c r="K2167" s="20">
        <v>6.0</v>
      </c>
      <c r="L2167" s="20"/>
      <c r="M2167" s="20"/>
      <c r="N2167" s="20"/>
    </row>
    <row r="2168" hidden="1">
      <c r="A2168" s="22">
        <v>12165.0</v>
      </c>
      <c r="B2168" s="23">
        <v>-0.035358</v>
      </c>
      <c r="C2168" s="23"/>
      <c r="D2168" s="23"/>
      <c r="E2168" s="23"/>
      <c r="F2168" s="23"/>
      <c r="G2168" s="23"/>
      <c r="H2168" s="23">
        <f t="shared" si="1"/>
        <v>0.964642</v>
      </c>
      <c r="I2168" s="19"/>
      <c r="J2168" s="19"/>
      <c r="K2168" s="20">
        <v>7.0</v>
      </c>
      <c r="L2168" s="20"/>
      <c r="M2168" s="20"/>
      <c r="N2168" s="20"/>
    </row>
    <row r="2169" hidden="1">
      <c r="A2169" s="22">
        <v>12166.0</v>
      </c>
      <c r="B2169" s="23">
        <v>0.037002</v>
      </c>
      <c r="C2169" s="23"/>
      <c r="D2169" s="23"/>
      <c r="E2169" s="23"/>
      <c r="F2169" s="23"/>
      <c r="G2169" s="23"/>
      <c r="H2169" s="23">
        <f t="shared" si="1"/>
        <v>1.037002</v>
      </c>
      <c r="I2169" s="19"/>
      <c r="J2169" s="19"/>
      <c r="K2169" s="20">
        <v>8.0</v>
      </c>
      <c r="L2169" s="20"/>
      <c r="M2169" s="20"/>
      <c r="N2169" s="20"/>
    </row>
    <row r="2170" hidden="1">
      <c r="A2170" s="22">
        <v>12168.0</v>
      </c>
      <c r="B2170" s="23">
        <v>0.023747</v>
      </c>
      <c r="C2170" s="23"/>
      <c r="D2170" s="23"/>
      <c r="E2170" s="23"/>
      <c r="F2170" s="23"/>
      <c r="G2170" s="23"/>
      <c r="H2170" s="23">
        <f t="shared" si="1"/>
        <v>1.023747</v>
      </c>
      <c r="I2170" s="19"/>
      <c r="J2170" s="19"/>
      <c r="K2170" s="20">
        <v>9.0</v>
      </c>
      <c r="L2170" s="20"/>
      <c r="M2170" s="20"/>
      <c r="N2170" s="20"/>
    </row>
    <row r="2171" hidden="1">
      <c r="A2171" s="22">
        <v>12169.0</v>
      </c>
      <c r="B2171" s="23">
        <v>-0.022704</v>
      </c>
      <c r="C2171" s="23"/>
      <c r="D2171" s="23"/>
      <c r="E2171" s="23"/>
      <c r="F2171" s="23"/>
      <c r="G2171" s="23"/>
      <c r="H2171" s="23">
        <f t="shared" si="1"/>
        <v>0.977296</v>
      </c>
      <c r="I2171" s="19"/>
      <c r="J2171" s="19"/>
      <c r="K2171" s="20">
        <v>10.0</v>
      </c>
      <c r="L2171" s="20"/>
      <c r="M2171" s="20"/>
      <c r="N2171" s="20"/>
    </row>
    <row r="2172" hidden="1">
      <c r="A2172" s="22">
        <v>12170.0</v>
      </c>
      <c r="B2172" s="23">
        <v>0.004799</v>
      </c>
      <c r="C2172" s="23"/>
      <c r="D2172" s="23"/>
      <c r="E2172" s="23"/>
      <c r="F2172" s="23"/>
      <c r="G2172" s="23"/>
      <c r="H2172" s="23">
        <f t="shared" si="1"/>
        <v>1.004799</v>
      </c>
      <c r="I2172" s="19"/>
      <c r="J2172" s="19"/>
      <c r="K2172" s="20">
        <v>11.0</v>
      </c>
      <c r="L2172" s="20"/>
      <c r="M2172" s="20"/>
      <c r="N2172" s="20"/>
    </row>
    <row r="2173" hidden="1">
      <c r="A2173" s="22">
        <v>12171.0</v>
      </c>
      <c r="B2173" s="23">
        <v>-0.00846</v>
      </c>
      <c r="C2173" s="23"/>
      <c r="D2173" s="23"/>
      <c r="E2173" s="23"/>
      <c r="F2173" s="23"/>
      <c r="G2173" s="23"/>
      <c r="H2173" s="23">
        <f t="shared" si="1"/>
        <v>0.99154</v>
      </c>
      <c r="I2173" s="19"/>
      <c r="J2173" s="19"/>
      <c r="K2173" s="20">
        <v>12.0</v>
      </c>
      <c r="L2173" s="20"/>
      <c r="M2173" s="20"/>
      <c r="N2173" s="20"/>
    </row>
    <row r="2174" hidden="1">
      <c r="A2174" s="22">
        <v>12172.0</v>
      </c>
      <c r="B2174" s="23">
        <v>0.013213</v>
      </c>
      <c r="C2174" s="23"/>
      <c r="D2174" s="23"/>
      <c r="E2174" s="23"/>
      <c r="F2174" s="23"/>
      <c r="G2174" s="23"/>
      <c r="H2174" s="23">
        <f t="shared" si="1"/>
        <v>1.013213</v>
      </c>
      <c r="I2174" s="19"/>
      <c r="J2174" s="19"/>
      <c r="K2174" s="20">
        <v>13.0</v>
      </c>
      <c r="L2174" s="20"/>
      <c r="M2174" s="20"/>
      <c r="N2174" s="20"/>
    </row>
    <row r="2175" hidden="1">
      <c r="A2175" s="22">
        <v>12173.0</v>
      </c>
      <c r="B2175" s="23">
        <v>0.060017</v>
      </c>
      <c r="C2175" s="23"/>
      <c r="D2175" s="23"/>
      <c r="E2175" s="23"/>
      <c r="F2175" s="23"/>
      <c r="G2175" s="23"/>
      <c r="H2175" s="23">
        <f t="shared" si="1"/>
        <v>1.060017</v>
      </c>
      <c r="I2175" s="19"/>
      <c r="J2175" s="19"/>
      <c r="K2175" s="20">
        <v>14.0</v>
      </c>
      <c r="L2175" s="20"/>
      <c r="M2175" s="20"/>
      <c r="N2175" s="20"/>
    </row>
    <row r="2176" hidden="1">
      <c r="A2176" s="22">
        <v>12175.0</v>
      </c>
      <c r="B2176" s="23">
        <v>0.014292</v>
      </c>
      <c r="C2176" s="23"/>
      <c r="D2176" s="23"/>
      <c r="E2176" s="23"/>
      <c r="F2176" s="23"/>
      <c r="G2176" s="23"/>
      <c r="H2176" s="23">
        <f t="shared" si="1"/>
        <v>1.014292</v>
      </c>
      <c r="I2176" s="19"/>
      <c r="J2176" s="19"/>
      <c r="K2176" s="20">
        <v>15.0</v>
      </c>
      <c r="L2176" s="20"/>
      <c r="M2176" s="20"/>
      <c r="N2176" s="20"/>
    </row>
    <row r="2177" hidden="1">
      <c r="A2177" s="22">
        <v>12176.0</v>
      </c>
      <c r="B2177" s="23">
        <v>0.00101</v>
      </c>
      <c r="C2177" s="23"/>
      <c r="D2177" s="23"/>
      <c r="E2177" s="23"/>
      <c r="F2177" s="23"/>
      <c r="G2177" s="23"/>
      <c r="H2177" s="23">
        <f t="shared" si="1"/>
        <v>1.00101</v>
      </c>
      <c r="I2177" s="19"/>
      <c r="J2177" s="19"/>
      <c r="K2177" s="20">
        <v>16.0</v>
      </c>
      <c r="L2177" s="20"/>
      <c r="M2177" s="20"/>
      <c r="N2177" s="20"/>
    </row>
    <row r="2178" hidden="1">
      <c r="A2178" s="22">
        <v>12177.0</v>
      </c>
      <c r="B2178" s="23">
        <v>-0.001983</v>
      </c>
      <c r="C2178" s="23"/>
      <c r="D2178" s="23"/>
      <c r="E2178" s="23"/>
      <c r="F2178" s="23"/>
      <c r="G2178" s="23"/>
      <c r="H2178" s="23">
        <f t="shared" si="1"/>
        <v>0.998017</v>
      </c>
      <c r="I2178" s="19"/>
      <c r="J2178" s="19"/>
      <c r="K2178" s="20">
        <v>17.0</v>
      </c>
      <c r="L2178" s="20"/>
      <c r="M2178" s="20"/>
      <c r="N2178" s="20"/>
    </row>
    <row r="2179" hidden="1">
      <c r="A2179" s="22">
        <v>12178.0</v>
      </c>
      <c r="B2179" s="23">
        <v>0.030145</v>
      </c>
      <c r="C2179" s="23"/>
      <c r="D2179" s="23"/>
      <c r="E2179" s="23"/>
      <c r="F2179" s="23"/>
      <c r="G2179" s="23"/>
      <c r="H2179" s="23">
        <f t="shared" si="1"/>
        <v>1.030145</v>
      </c>
      <c r="I2179" s="19"/>
      <c r="J2179" s="19"/>
      <c r="K2179" s="20">
        <v>18.0</v>
      </c>
      <c r="L2179" s="20"/>
      <c r="M2179" s="20"/>
      <c r="N2179" s="20"/>
    </row>
    <row r="2180" hidden="1">
      <c r="A2180" s="22">
        <v>12179.0</v>
      </c>
      <c r="B2180" s="23">
        <v>0.010614</v>
      </c>
      <c r="C2180" s="23"/>
      <c r="D2180" s="23"/>
      <c r="E2180" s="23"/>
      <c r="F2180" s="23"/>
      <c r="G2180" s="23"/>
      <c r="H2180" s="23">
        <f t="shared" si="1"/>
        <v>1.010614</v>
      </c>
      <c r="I2180" s="19"/>
      <c r="J2180" s="19"/>
      <c r="K2180" s="20">
        <v>19.0</v>
      </c>
      <c r="L2180" s="20"/>
      <c r="M2180" s="20"/>
      <c r="N2180" s="20"/>
    </row>
    <row r="2181">
      <c r="A2181" s="22">
        <v>12180.0</v>
      </c>
      <c r="B2181" s="23">
        <v>-0.027821</v>
      </c>
      <c r="C2181" s="23"/>
      <c r="D2181" s="23"/>
      <c r="E2181" s="23"/>
      <c r="F2181" s="23"/>
      <c r="G2181" s="23">
        <f>STDEV(B2162:B2181)</f>
        <v>0.03199819516</v>
      </c>
      <c r="H2181" s="23">
        <f t="shared" si="1"/>
        <v>0.972179</v>
      </c>
      <c r="I2181" s="19">
        <f>($H2162 * $H2163 * $H2164 * $H2165 * $H2166 * $H2167 * $H2168 * $H2169 * $H2170 * $H2171 * $H2172 * $H2173 * $H2174 * $H2175 * $H2176 * $H2177 * $H2178 * $H2179 * $H2180 * $H2181)</f>
        <v>1.314998052</v>
      </c>
      <c r="J2181" s="19">
        <f>$I2181^(1/20) - 1</f>
        <v>0.01378592059</v>
      </c>
      <c r="K2181" s="20">
        <v>0.0</v>
      </c>
      <c r="L2181" s="20"/>
      <c r="M2181" s="20"/>
      <c r="N2181" s="20"/>
    </row>
    <row r="2182" hidden="1">
      <c r="A2182" s="22">
        <v>12182.0</v>
      </c>
      <c r="B2182" s="23">
        <v>-0.014596</v>
      </c>
      <c r="C2182" s="23"/>
      <c r="D2182" s="23"/>
      <c r="E2182" s="23"/>
      <c r="F2182" s="23"/>
      <c r="G2182" s="23"/>
      <c r="H2182" s="23">
        <f t="shared" si="1"/>
        <v>0.985404</v>
      </c>
      <c r="I2182" s="19"/>
      <c r="J2182" s="19"/>
      <c r="K2182" s="20">
        <v>1.0</v>
      </c>
      <c r="L2182" s="20"/>
      <c r="M2182" s="20"/>
      <c r="N2182" s="20"/>
    </row>
    <row r="2183" hidden="1">
      <c r="A2183" s="22">
        <v>12183.0</v>
      </c>
      <c r="B2183" s="23">
        <v>0.005659</v>
      </c>
      <c r="C2183" s="23"/>
      <c r="D2183" s="23"/>
      <c r="E2183" s="23"/>
      <c r="F2183" s="23"/>
      <c r="G2183" s="23"/>
      <c r="H2183" s="23">
        <f t="shared" si="1"/>
        <v>1.005659</v>
      </c>
      <c r="I2183" s="19"/>
      <c r="J2183" s="19"/>
      <c r="K2183" s="20">
        <v>2.0</v>
      </c>
      <c r="L2183" s="20"/>
      <c r="M2183" s="20"/>
      <c r="N2183" s="20"/>
    </row>
    <row r="2184" hidden="1">
      <c r="A2184" s="22">
        <v>12184.0</v>
      </c>
      <c r="B2184" s="23">
        <v>0.048654</v>
      </c>
      <c r="C2184" s="23"/>
      <c r="D2184" s="23"/>
      <c r="E2184" s="23"/>
      <c r="F2184" s="23"/>
      <c r="G2184" s="23"/>
      <c r="H2184" s="23">
        <f t="shared" si="1"/>
        <v>1.048654</v>
      </c>
      <c r="I2184" s="19"/>
      <c r="J2184" s="19"/>
      <c r="K2184" s="20">
        <v>3.0</v>
      </c>
      <c r="L2184" s="20"/>
      <c r="M2184" s="20"/>
      <c r="N2184" s="20"/>
    </row>
    <row r="2185" hidden="1">
      <c r="A2185" s="22">
        <v>12185.0</v>
      </c>
      <c r="B2185" s="23">
        <v>0.031307</v>
      </c>
      <c r="C2185" s="23"/>
      <c r="D2185" s="23"/>
      <c r="E2185" s="23"/>
      <c r="F2185" s="23"/>
      <c r="G2185" s="23"/>
      <c r="H2185" s="23">
        <f t="shared" si="1"/>
        <v>1.031307</v>
      </c>
      <c r="I2185" s="19"/>
      <c r="J2185" s="19"/>
      <c r="K2185" s="20">
        <v>4.0</v>
      </c>
      <c r="L2185" s="20"/>
      <c r="M2185" s="20"/>
      <c r="N2185" s="20"/>
    </row>
    <row r="2186" hidden="1">
      <c r="A2186" s="22">
        <v>12186.0</v>
      </c>
      <c r="B2186" s="23">
        <v>0.001652</v>
      </c>
      <c r="C2186" s="23"/>
      <c r="D2186" s="23"/>
      <c r="E2186" s="23"/>
      <c r="F2186" s="23"/>
      <c r="G2186" s="23"/>
      <c r="H2186" s="23">
        <f t="shared" si="1"/>
        <v>1.001652</v>
      </c>
      <c r="I2186" s="19"/>
      <c r="J2186" s="19"/>
      <c r="K2186" s="20">
        <v>5.0</v>
      </c>
      <c r="L2186" s="20"/>
      <c r="M2186" s="20"/>
      <c r="N2186" s="20"/>
    </row>
    <row r="2187" hidden="1">
      <c r="A2187" s="22">
        <v>12187.0</v>
      </c>
      <c r="B2187" s="23">
        <v>-0.018254</v>
      </c>
      <c r="C2187" s="23"/>
      <c r="D2187" s="23"/>
      <c r="E2187" s="23"/>
      <c r="F2187" s="23"/>
      <c r="G2187" s="23"/>
      <c r="H2187" s="23">
        <f t="shared" si="1"/>
        <v>0.981746</v>
      </c>
      <c r="I2187" s="19"/>
      <c r="J2187" s="19"/>
      <c r="K2187" s="20">
        <v>6.0</v>
      </c>
      <c r="L2187" s="20"/>
      <c r="M2187" s="20"/>
      <c r="N2187" s="20"/>
    </row>
    <row r="2188" hidden="1">
      <c r="A2188" s="22">
        <v>12189.0</v>
      </c>
      <c r="B2188" s="23">
        <v>-0.010382</v>
      </c>
      <c r="C2188" s="23"/>
      <c r="D2188" s="23"/>
      <c r="E2188" s="23"/>
      <c r="F2188" s="23"/>
      <c r="G2188" s="23"/>
      <c r="H2188" s="23">
        <f t="shared" si="1"/>
        <v>0.989618</v>
      </c>
      <c r="I2188" s="19"/>
      <c r="J2188" s="19"/>
      <c r="K2188" s="20">
        <v>7.0</v>
      </c>
      <c r="L2188" s="20"/>
      <c r="M2188" s="20"/>
      <c r="N2188" s="20"/>
    </row>
    <row r="2189" hidden="1">
      <c r="A2189" s="22">
        <v>12190.0</v>
      </c>
      <c r="B2189" s="23">
        <v>0.01985</v>
      </c>
      <c r="C2189" s="23"/>
      <c r="D2189" s="23"/>
      <c r="E2189" s="23"/>
      <c r="F2189" s="23"/>
      <c r="G2189" s="23"/>
      <c r="H2189" s="23">
        <f t="shared" si="1"/>
        <v>1.01985</v>
      </c>
      <c r="I2189" s="19"/>
      <c r="J2189" s="19"/>
      <c r="K2189" s="20">
        <v>8.0</v>
      </c>
      <c r="L2189" s="20"/>
      <c r="M2189" s="20"/>
      <c r="N2189" s="20"/>
    </row>
    <row r="2190" hidden="1">
      <c r="A2190" s="22">
        <v>12191.0</v>
      </c>
      <c r="B2190" s="23">
        <v>0.013781</v>
      </c>
      <c r="C2190" s="23"/>
      <c r="D2190" s="23"/>
      <c r="E2190" s="23"/>
      <c r="F2190" s="23"/>
      <c r="G2190" s="23"/>
      <c r="H2190" s="23">
        <f t="shared" si="1"/>
        <v>1.013781</v>
      </c>
      <c r="I2190" s="19"/>
      <c r="J2190" s="19"/>
      <c r="K2190" s="20">
        <v>9.0</v>
      </c>
      <c r="L2190" s="20"/>
      <c r="M2190" s="20"/>
      <c r="N2190" s="20"/>
    </row>
    <row r="2191" hidden="1">
      <c r="A2191" s="22">
        <v>12192.0</v>
      </c>
      <c r="B2191" s="23">
        <v>-0.003783</v>
      </c>
      <c r="C2191" s="23"/>
      <c r="D2191" s="23"/>
      <c r="E2191" s="23"/>
      <c r="F2191" s="23"/>
      <c r="G2191" s="23"/>
      <c r="H2191" s="23">
        <f t="shared" si="1"/>
        <v>0.996217</v>
      </c>
      <c r="I2191" s="19"/>
      <c r="J2191" s="19"/>
      <c r="K2191" s="20">
        <v>10.0</v>
      </c>
      <c r="L2191" s="20"/>
      <c r="M2191" s="20"/>
      <c r="N2191" s="20"/>
    </row>
    <row r="2192" hidden="1">
      <c r="A2192" s="22">
        <v>12193.0</v>
      </c>
      <c r="B2192" s="23">
        <v>-0.005548</v>
      </c>
      <c r="C2192" s="23"/>
      <c r="D2192" s="23"/>
      <c r="E2192" s="23"/>
      <c r="F2192" s="23"/>
      <c r="G2192" s="23"/>
      <c r="H2192" s="23">
        <f t="shared" si="1"/>
        <v>0.994452</v>
      </c>
      <c r="I2192" s="19"/>
      <c r="J2192" s="19"/>
      <c r="K2192" s="20">
        <v>11.0</v>
      </c>
      <c r="L2192" s="20"/>
      <c r="M2192" s="20"/>
      <c r="N2192" s="20"/>
    </row>
    <row r="2193" hidden="1">
      <c r="A2193" s="22">
        <v>12194.0</v>
      </c>
      <c r="B2193" s="23">
        <v>-0.017005</v>
      </c>
      <c r="C2193" s="23"/>
      <c r="D2193" s="23"/>
      <c r="E2193" s="23"/>
      <c r="F2193" s="23"/>
      <c r="G2193" s="23"/>
      <c r="H2193" s="23">
        <f t="shared" si="1"/>
        <v>0.982995</v>
      </c>
      <c r="I2193" s="19"/>
      <c r="J2193" s="19"/>
      <c r="K2193" s="20">
        <v>12.0</v>
      </c>
      <c r="L2193" s="20"/>
      <c r="M2193" s="20"/>
      <c r="N2193" s="20"/>
    </row>
    <row r="2194" hidden="1">
      <c r="A2194" s="22">
        <v>12196.0</v>
      </c>
      <c r="B2194" s="23">
        <v>-0.001864</v>
      </c>
      <c r="C2194" s="23"/>
      <c r="D2194" s="23"/>
      <c r="E2194" s="23"/>
      <c r="F2194" s="23"/>
      <c r="G2194" s="23"/>
      <c r="H2194" s="23">
        <f t="shared" si="1"/>
        <v>0.998136</v>
      </c>
      <c r="I2194" s="19"/>
      <c r="J2194" s="19"/>
      <c r="K2194" s="20">
        <v>13.0</v>
      </c>
      <c r="L2194" s="20"/>
      <c r="M2194" s="20"/>
      <c r="N2194" s="20"/>
    </row>
    <row r="2195" hidden="1">
      <c r="A2195" s="22">
        <v>12197.0</v>
      </c>
      <c r="B2195" s="23">
        <v>0.036176</v>
      </c>
      <c r="C2195" s="23"/>
      <c r="D2195" s="23"/>
      <c r="E2195" s="23"/>
      <c r="F2195" s="23"/>
      <c r="G2195" s="23"/>
      <c r="H2195" s="23">
        <f t="shared" si="1"/>
        <v>1.036176</v>
      </c>
      <c r="I2195" s="19"/>
      <c r="J2195" s="19"/>
      <c r="K2195" s="20">
        <v>14.0</v>
      </c>
      <c r="L2195" s="20"/>
      <c r="M2195" s="20"/>
      <c r="N2195" s="20"/>
    </row>
    <row r="2196" hidden="1">
      <c r="A2196" s="22">
        <v>12198.0</v>
      </c>
      <c r="B2196" s="23">
        <v>0.020467</v>
      </c>
      <c r="C2196" s="23"/>
      <c r="D2196" s="23"/>
      <c r="E2196" s="23"/>
      <c r="F2196" s="23"/>
      <c r="G2196" s="23"/>
      <c r="H2196" s="23">
        <f t="shared" si="1"/>
        <v>1.020467</v>
      </c>
      <c r="I2196" s="19"/>
      <c r="J2196" s="19"/>
      <c r="K2196" s="20">
        <v>15.0</v>
      </c>
      <c r="L2196" s="20"/>
      <c r="M2196" s="20"/>
      <c r="N2196" s="20"/>
    </row>
    <row r="2197" hidden="1">
      <c r="A2197" s="22">
        <v>12199.0</v>
      </c>
      <c r="B2197" s="23">
        <v>-0.00564</v>
      </c>
      <c r="C2197" s="23"/>
      <c r="D2197" s="23"/>
      <c r="E2197" s="23"/>
      <c r="F2197" s="23"/>
      <c r="G2197" s="23"/>
      <c r="H2197" s="23">
        <f t="shared" si="1"/>
        <v>0.99436</v>
      </c>
      <c r="I2197" s="19"/>
      <c r="J2197" s="19"/>
      <c r="K2197" s="20">
        <v>16.0</v>
      </c>
      <c r="L2197" s="20"/>
      <c r="M2197" s="20"/>
      <c r="N2197" s="20"/>
    </row>
    <row r="2198" hidden="1">
      <c r="A2198" s="22">
        <v>12200.0</v>
      </c>
      <c r="B2198" s="23">
        <v>0.02882</v>
      </c>
      <c r="C2198" s="23"/>
      <c r="D2198" s="23"/>
      <c r="E2198" s="23"/>
      <c r="F2198" s="23"/>
      <c r="G2198" s="23"/>
      <c r="H2198" s="23">
        <f t="shared" si="1"/>
        <v>1.02882</v>
      </c>
      <c r="I2198" s="19"/>
      <c r="J2198" s="19"/>
      <c r="K2198" s="20">
        <v>17.0</v>
      </c>
      <c r="L2198" s="20"/>
      <c r="M2198" s="20"/>
      <c r="N2198" s="20"/>
    </row>
    <row r="2199" hidden="1">
      <c r="A2199" s="22">
        <v>12201.0</v>
      </c>
      <c r="B2199" s="23">
        <v>0.036769</v>
      </c>
      <c r="C2199" s="23"/>
      <c r="D2199" s="23"/>
      <c r="E2199" s="23"/>
      <c r="F2199" s="23"/>
      <c r="G2199" s="23"/>
      <c r="H2199" s="23">
        <f t="shared" si="1"/>
        <v>1.036769</v>
      </c>
      <c r="I2199" s="19"/>
      <c r="J2199" s="19"/>
      <c r="K2199" s="20">
        <v>18.0</v>
      </c>
      <c r="L2199" s="20"/>
      <c r="M2199" s="20"/>
      <c r="N2199" s="20"/>
    </row>
    <row r="2200" hidden="1">
      <c r="A2200" s="22">
        <v>12203.0</v>
      </c>
      <c r="B2200" s="23">
        <v>0.016288</v>
      </c>
      <c r="C2200" s="23"/>
      <c r="D2200" s="23"/>
      <c r="E2200" s="23"/>
      <c r="F2200" s="23"/>
      <c r="G2200" s="23"/>
      <c r="H2200" s="23">
        <f t="shared" si="1"/>
        <v>1.016288</v>
      </c>
      <c r="I2200" s="19"/>
      <c r="J2200" s="19"/>
      <c r="K2200" s="20">
        <v>19.0</v>
      </c>
      <c r="L2200" s="20"/>
      <c r="M2200" s="20"/>
      <c r="N2200" s="20"/>
    </row>
    <row r="2201">
      <c r="A2201" s="22">
        <v>12205.0</v>
      </c>
      <c r="B2201" s="23">
        <v>-0.009396</v>
      </c>
      <c r="C2201" s="23"/>
      <c r="D2201" s="23"/>
      <c r="E2201" s="23"/>
      <c r="F2201" s="23"/>
      <c r="G2201" s="23">
        <f>STDEV(B2182:B2201)</f>
        <v>0.02020640853</v>
      </c>
      <c r="H2201" s="23">
        <f t="shared" si="1"/>
        <v>0.990604</v>
      </c>
      <c r="I2201" s="19">
        <f>($H2182 * $H2183 * $H2184 * $H2185 * $H2186 * $H2187 * $H2188 * $H2189 * $H2190 * $H2191 * $H2192 * $H2193 * $H2194 * $H2195 * $H2196 * $H2197 * $H2198 * $H2199 * $H2200 * $H2201)</f>
        <v>1.183429807</v>
      </c>
      <c r="J2201" s="19">
        <f>$I2201^(1/20) - 1</f>
        <v>0.008456396968</v>
      </c>
      <c r="K2201" s="20">
        <v>0.0</v>
      </c>
      <c r="L2201" s="20"/>
      <c r="M2201" s="20"/>
      <c r="N2201" s="20"/>
    </row>
    <row r="2202" hidden="1">
      <c r="A2202" s="22">
        <v>12206.0</v>
      </c>
      <c r="B2202" s="23">
        <v>0.014292</v>
      </c>
      <c r="C2202" s="23"/>
      <c r="D2202" s="23"/>
      <c r="E2202" s="23"/>
      <c r="F2202" s="23"/>
      <c r="G2202" s="23"/>
      <c r="H2202" s="23">
        <f t="shared" si="1"/>
        <v>1.014292</v>
      </c>
      <c r="I2202" s="19"/>
      <c r="J2202" s="19"/>
      <c r="K2202" s="20">
        <v>1.0</v>
      </c>
      <c r="L2202" s="20"/>
      <c r="M2202" s="20"/>
      <c r="N2202" s="20"/>
    </row>
    <row r="2203" hidden="1">
      <c r="A2203" s="22">
        <v>12207.0</v>
      </c>
      <c r="B2203" s="23">
        <v>0.038315</v>
      </c>
      <c r="C2203" s="23"/>
      <c r="D2203" s="23"/>
      <c r="E2203" s="23"/>
      <c r="F2203" s="23"/>
      <c r="G2203" s="23"/>
      <c r="H2203" s="23">
        <f t="shared" si="1"/>
        <v>1.038315</v>
      </c>
      <c r="I2203" s="19"/>
      <c r="J2203" s="19"/>
      <c r="K2203" s="20">
        <v>2.0</v>
      </c>
      <c r="L2203" s="20"/>
      <c r="M2203" s="20"/>
      <c r="N2203" s="20"/>
    </row>
    <row r="2204" hidden="1">
      <c r="A2204" s="22">
        <v>12208.0</v>
      </c>
      <c r="B2204" s="23">
        <v>-0.025113</v>
      </c>
      <c r="C2204" s="23"/>
      <c r="D2204" s="23"/>
      <c r="E2204" s="23"/>
      <c r="F2204" s="23"/>
      <c r="G2204" s="23"/>
      <c r="H2204" s="23">
        <f t="shared" si="1"/>
        <v>0.974887</v>
      </c>
      <c r="I2204" s="19"/>
      <c r="J2204" s="19"/>
      <c r="K2204" s="20">
        <v>3.0</v>
      </c>
      <c r="L2204" s="20"/>
      <c r="M2204" s="20"/>
      <c r="N2204" s="20"/>
    </row>
    <row r="2205" hidden="1">
      <c r="A2205" s="22">
        <v>12210.0</v>
      </c>
      <c r="B2205" s="23">
        <v>0.019834</v>
      </c>
      <c r="C2205" s="23"/>
      <c r="D2205" s="23"/>
      <c r="E2205" s="23"/>
      <c r="F2205" s="23"/>
      <c r="G2205" s="23"/>
      <c r="H2205" s="23">
        <f t="shared" si="1"/>
        <v>1.019834</v>
      </c>
      <c r="I2205" s="19"/>
      <c r="J2205" s="19"/>
      <c r="K2205" s="20">
        <v>4.0</v>
      </c>
      <c r="L2205" s="20"/>
      <c r="M2205" s="20"/>
      <c r="N2205" s="20"/>
    </row>
    <row r="2206" hidden="1">
      <c r="A2206" s="22">
        <v>12211.0</v>
      </c>
      <c r="B2206" s="23">
        <v>-0.003132</v>
      </c>
      <c r="C2206" s="23"/>
      <c r="D2206" s="23"/>
      <c r="E2206" s="23"/>
      <c r="F2206" s="23"/>
      <c r="G2206" s="23"/>
      <c r="H2206" s="23">
        <f t="shared" si="1"/>
        <v>0.996868</v>
      </c>
      <c r="I2206" s="19"/>
      <c r="J2206" s="19"/>
      <c r="K2206" s="20">
        <v>5.0</v>
      </c>
      <c r="L2206" s="20"/>
      <c r="M2206" s="20"/>
      <c r="N2206" s="20"/>
    </row>
    <row r="2207" hidden="1">
      <c r="A2207" s="22">
        <v>12212.0</v>
      </c>
      <c r="B2207" s="23">
        <v>0.016549</v>
      </c>
      <c r="C2207" s="23"/>
      <c r="D2207" s="23"/>
      <c r="E2207" s="23"/>
      <c r="F2207" s="23"/>
      <c r="G2207" s="23"/>
      <c r="H2207" s="23">
        <f t="shared" si="1"/>
        <v>1.016549</v>
      </c>
      <c r="I2207" s="19"/>
      <c r="J2207" s="19"/>
      <c r="K2207" s="20">
        <v>6.0</v>
      </c>
      <c r="L2207" s="20"/>
      <c r="M2207" s="20"/>
      <c r="N2207" s="20"/>
    </row>
    <row r="2208" hidden="1">
      <c r="A2208" s="22">
        <v>12213.0</v>
      </c>
      <c r="B2208" s="23">
        <v>0.005261</v>
      </c>
      <c r="C2208" s="23"/>
      <c r="D2208" s="23"/>
      <c r="E2208" s="23"/>
      <c r="F2208" s="23"/>
      <c r="G2208" s="23"/>
      <c r="H2208" s="23">
        <f t="shared" si="1"/>
        <v>1.005261</v>
      </c>
      <c r="I2208" s="19"/>
      <c r="J2208" s="19"/>
      <c r="K2208" s="20">
        <v>7.0</v>
      </c>
      <c r="L2208" s="20"/>
      <c r="M2208" s="20"/>
      <c r="N2208" s="20"/>
    </row>
    <row r="2209" hidden="1">
      <c r="A2209" s="22">
        <v>12214.0</v>
      </c>
      <c r="B2209" s="23">
        <v>0.009921</v>
      </c>
      <c r="C2209" s="23"/>
      <c r="D2209" s="23"/>
      <c r="E2209" s="23"/>
      <c r="F2209" s="23"/>
      <c r="G2209" s="23"/>
      <c r="H2209" s="23">
        <f t="shared" si="1"/>
        <v>1.009921</v>
      </c>
      <c r="I2209" s="19"/>
      <c r="J2209" s="19"/>
      <c r="K2209" s="20">
        <v>8.0</v>
      </c>
      <c r="L2209" s="20"/>
      <c r="M2209" s="20"/>
      <c r="N2209" s="20"/>
    </row>
    <row r="2210" hidden="1">
      <c r="A2210" s="22">
        <v>12215.0</v>
      </c>
      <c r="B2210" s="23">
        <v>0.007413</v>
      </c>
      <c r="C2210" s="23"/>
      <c r="D2210" s="23"/>
      <c r="E2210" s="23"/>
      <c r="F2210" s="23"/>
      <c r="G2210" s="23"/>
      <c r="H2210" s="23">
        <f t="shared" si="1"/>
        <v>1.007413</v>
      </c>
      <c r="I2210" s="19"/>
      <c r="J2210" s="19"/>
      <c r="K2210" s="20">
        <v>9.0</v>
      </c>
      <c r="L2210" s="20"/>
      <c r="M2210" s="20"/>
      <c r="N2210" s="20"/>
    </row>
    <row r="2211" hidden="1">
      <c r="A2211" s="22">
        <v>12217.0</v>
      </c>
      <c r="B2211" s="23">
        <v>0.0356</v>
      </c>
      <c r="C2211" s="23"/>
      <c r="D2211" s="23"/>
      <c r="E2211" s="23"/>
      <c r="F2211" s="23"/>
      <c r="G2211" s="23"/>
      <c r="H2211" s="23">
        <f t="shared" si="1"/>
        <v>1.0356</v>
      </c>
      <c r="I2211" s="19"/>
      <c r="J2211" s="19"/>
      <c r="K2211" s="20">
        <v>10.0</v>
      </c>
      <c r="L2211" s="20"/>
      <c r="M2211" s="20"/>
      <c r="N2211" s="20"/>
    </row>
    <row r="2212" hidden="1">
      <c r="A2212" s="22">
        <v>12218.0</v>
      </c>
      <c r="B2212" s="23">
        <v>-0.025077</v>
      </c>
      <c r="C2212" s="23"/>
      <c r="D2212" s="23"/>
      <c r="E2212" s="23"/>
      <c r="F2212" s="23"/>
      <c r="G2212" s="23"/>
      <c r="H2212" s="23">
        <f t="shared" si="1"/>
        <v>0.974923</v>
      </c>
      <c r="I2212" s="19"/>
      <c r="J2212" s="19"/>
      <c r="K2212" s="20">
        <v>11.0</v>
      </c>
      <c r="L2212" s="20"/>
      <c r="M2212" s="20"/>
      <c r="N2212" s="20"/>
    </row>
    <row r="2213" hidden="1">
      <c r="A2213" s="22">
        <v>12219.0</v>
      </c>
      <c r="B2213" s="23">
        <v>-0.014735</v>
      </c>
      <c r="C2213" s="23"/>
      <c r="D2213" s="23"/>
      <c r="E2213" s="23"/>
      <c r="F2213" s="23"/>
      <c r="G2213" s="23"/>
      <c r="H2213" s="23">
        <f t="shared" si="1"/>
        <v>0.985265</v>
      </c>
      <c r="I2213" s="19"/>
      <c r="J2213" s="19"/>
      <c r="K2213" s="20">
        <v>12.0</v>
      </c>
      <c r="L2213" s="20"/>
      <c r="M2213" s="20"/>
      <c r="N2213" s="20"/>
    </row>
    <row r="2214" hidden="1">
      <c r="A2214" s="22">
        <v>12220.0</v>
      </c>
      <c r="B2214" s="23">
        <v>-0.06344</v>
      </c>
      <c r="C2214" s="23"/>
      <c r="D2214" s="23"/>
      <c r="E2214" s="23"/>
      <c r="F2214" s="23"/>
      <c r="G2214" s="23"/>
      <c r="H2214" s="23">
        <f t="shared" si="1"/>
        <v>0.93656</v>
      </c>
      <c r="I2214" s="19"/>
      <c r="J2214" s="19"/>
      <c r="K2214" s="20">
        <v>13.0</v>
      </c>
      <c r="L2214" s="20"/>
      <c r="M2214" s="20"/>
      <c r="N2214" s="20"/>
    </row>
    <row r="2215" hidden="1">
      <c r="A2215" s="22">
        <v>12221.0</v>
      </c>
      <c r="B2215" s="23">
        <v>0.001912</v>
      </c>
      <c r="C2215" s="23"/>
      <c r="D2215" s="23"/>
      <c r="E2215" s="23"/>
      <c r="F2215" s="23"/>
      <c r="G2215" s="23"/>
      <c r="H2215" s="23">
        <f t="shared" si="1"/>
        <v>1.001912</v>
      </c>
      <c r="I2215" s="19"/>
      <c r="J2215" s="19"/>
      <c r="K2215" s="20">
        <v>14.0</v>
      </c>
      <c r="L2215" s="20"/>
      <c r="M2215" s="20"/>
      <c r="N2215" s="20"/>
    </row>
    <row r="2216" hidden="1">
      <c r="A2216" s="22">
        <v>12222.0</v>
      </c>
      <c r="B2216" s="23">
        <v>0.01641</v>
      </c>
      <c r="C2216" s="23"/>
      <c r="D2216" s="23"/>
      <c r="E2216" s="23"/>
      <c r="F2216" s="23"/>
      <c r="G2216" s="23"/>
      <c r="H2216" s="23">
        <f t="shared" si="1"/>
        <v>1.01641</v>
      </c>
      <c r="I2216" s="19"/>
      <c r="J2216" s="19"/>
      <c r="K2216" s="20">
        <v>15.0</v>
      </c>
      <c r="L2216" s="20"/>
      <c r="M2216" s="20"/>
      <c r="N2216" s="20"/>
    </row>
    <row r="2217" hidden="1">
      <c r="A2217" s="22">
        <v>12224.0</v>
      </c>
      <c r="B2217" s="23">
        <v>0.073445</v>
      </c>
      <c r="C2217" s="23"/>
      <c r="D2217" s="23"/>
      <c r="E2217" s="23"/>
      <c r="F2217" s="23"/>
      <c r="G2217" s="23"/>
      <c r="H2217" s="23">
        <f t="shared" si="1"/>
        <v>1.073445</v>
      </c>
      <c r="I2217" s="19"/>
      <c r="J2217" s="19"/>
      <c r="K2217" s="20">
        <v>16.0</v>
      </c>
      <c r="L2217" s="20"/>
      <c r="M2217" s="20"/>
      <c r="N2217" s="20"/>
    </row>
    <row r="2218" hidden="1">
      <c r="A2218" s="22">
        <v>12225.0</v>
      </c>
      <c r="B2218" s="23">
        <v>-0.013527</v>
      </c>
      <c r="C2218" s="23"/>
      <c r="D2218" s="23"/>
      <c r="E2218" s="23"/>
      <c r="F2218" s="23"/>
      <c r="G2218" s="23"/>
      <c r="H2218" s="23">
        <f t="shared" si="1"/>
        <v>0.986473</v>
      </c>
      <c r="I2218" s="19"/>
      <c r="J2218" s="19"/>
      <c r="K2218" s="20">
        <v>17.0</v>
      </c>
      <c r="L2218" s="20"/>
      <c r="M2218" s="20"/>
      <c r="N2218" s="20"/>
    </row>
    <row r="2219" hidden="1">
      <c r="A2219" s="22">
        <v>12226.0</v>
      </c>
      <c r="B2219" s="23">
        <v>0.00828</v>
      </c>
      <c r="C2219" s="23"/>
      <c r="D2219" s="23"/>
      <c r="E2219" s="23"/>
      <c r="F2219" s="23"/>
      <c r="G2219" s="23"/>
      <c r="H2219" s="23">
        <f t="shared" si="1"/>
        <v>1.00828</v>
      </c>
      <c r="I2219" s="19"/>
      <c r="J2219" s="19"/>
      <c r="K2219" s="20">
        <v>18.0</v>
      </c>
      <c r="L2219" s="20"/>
      <c r="M2219" s="20"/>
      <c r="N2219" s="20"/>
    </row>
    <row r="2220" hidden="1">
      <c r="A2220" s="22">
        <v>12227.0</v>
      </c>
      <c r="B2220" s="23">
        <v>-0.035053</v>
      </c>
      <c r="C2220" s="23"/>
      <c r="D2220" s="23"/>
      <c r="E2220" s="23"/>
      <c r="F2220" s="23"/>
      <c r="G2220" s="23"/>
      <c r="H2220" s="23">
        <f t="shared" si="1"/>
        <v>0.964947</v>
      </c>
      <c r="I2220" s="19"/>
      <c r="J2220" s="19"/>
      <c r="K2220" s="20">
        <v>19.0</v>
      </c>
      <c r="L2220" s="20"/>
      <c r="M2220" s="20"/>
      <c r="N2220" s="20"/>
    </row>
    <row r="2221">
      <c r="A2221" s="22">
        <v>12228.0</v>
      </c>
      <c r="B2221" s="23">
        <v>0.029269</v>
      </c>
      <c r="C2221" s="23"/>
      <c r="D2221" s="23"/>
      <c r="E2221" s="23"/>
      <c r="F2221" s="23"/>
      <c r="G2221" s="23">
        <f>STDEV(B2202:B2221)</f>
        <v>0.02976947757</v>
      </c>
      <c r="H2221" s="23">
        <f t="shared" si="1"/>
        <v>1.029269</v>
      </c>
      <c r="I2221" s="19">
        <f>($H2202 * $H2203 * $H2204 * $H2205 * $H2206 * $H2207 * $H2208 * $H2209 * $H2210 * $H2211 * $H2212 * $H2213 * $H2214 * $H2215 * $H2216 * $H2217 * $H2218 * $H2219 * $H2220 * $H2221)</f>
        <v>1.0918015</v>
      </c>
      <c r="J2221" s="19">
        <f>$I2221^(1/20) - 1</f>
        <v>0.004401110789</v>
      </c>
      <c r="K2221" s="20">
        <v>0.0</v>
      </c>
      <c r="L2221" s="20"/>
      <c r="M2221" s="20"/>
      <c r="N2221" s="20"/>
    </row>
    <row r="2222" hidden="1">
      <c r="A2222" s="22">
        <v>12229.0</v>
      </c>
      <c r="B2222" s="23">
        <v>0.004543</v>
      </c>
      <c r="C2222" s="23"/>
      <c r="D2222" s="23"/>
      <c r="E2222" s="23"/>
      <c r="F2222" s="23"/>
      <c r="G2222" s="23"/>
      <c r="H2222" s="23">
        <f t="shared" si="1"/>
        <v>1.004543</v>
      </c>
      <c r="I2222" s="19"/>
      <c r="J2222" s="19"/>
      <c r="K2222" s="20">
        <v>1.0</v>
      </c>
      <c r="L2222" s="20"/>
      <c r="M2222" s="20"/>
      <c r="N2222" s="20"/>
    </row>
    <row r="2223" hidden="1">
      <c r="A2223" s="22">
        <v>12231.0</v>
      </c>
      <c r="B2223" s="23">
        <v>0.026534</v>
      </c>
      <c r="C2223" s="23"/>
      <c r="D2223" s="23"/>
      <c r="E2223" s="23"/>
      <c r="F2223" s="23"/>
      <c r="G2223" s="23"/>
      <c r="H2223" s="23">
        <f t="shared" si="1"/>
        <v>1.026534</v>
      </c>
      <c r="I2223" s="19"/>
      <c r="J2223" s="19"/>
      <c r="K2223" s="20">
        <v>2.0</v>
      </c>
      <c r="L2223" s="20"/>
      <c r="M2223" s="20"/>
      <c r="N2223" s="20"/>
    </row>
    <row r="2224" hidden="1">
      <c r="A2224" s="22">
        <v>12232.0</v>
      </c>
      <c r="B2224" s="23">
        <v>0.0101</v>
      </c>
      <c r="C2224" s="23"/>
      <c r="D2224" s="23"/>
      <c r="E2224" s="23"/>
      <c r="F2224" s="23"/>
      <c r="G2224" s="23"/>
      <c r="H2224" s="23">
        <f t="shared" si="1"/>
        <v>1.0101</v>
      </c>
      <c r="I2224" s="19"/>
      <c r="J2224" s="19"/>
      <c r="K2224" s="20">
        <v>3.0</v>
      </c>
      <c r="L2224" s="20"/>
      <c r="M2224" s="20"/>
      <c r="N2224" s="20"/>
    </row>
    <row r="2225" hidden="1">
      <c r="A2225" s="22">
        <v>12233.0</v>
      </c>
      <c r="B2225" s="23">
        <v>-0.011387</v>
      </c>
      <c r="C2225" s="23"/>
      <c r="D2225" s="23"/>
      <c r="E2225" s="23"/>
      <c r="F2225" s="23"/>
      <c r="G2225" s="23"/>
      <c r="H2225" s="23">
        <f t="shared" si="1"/>
        <v>0.988613</v>
      </c>
      <c r="I2225" s="19"/>
      <c r="J2225" s="19"/>
      <c r="K2225" s="20">
        <v>4.0</v>
      </c>
      <c r="L2225" s="20"/>
      <c r="M2225" s="20"/>
      <c r="N2225" s="20"/>
    </row>
    <row r="2226" hidden="1">
      <c r="A2226" s="22">
        <v>12234.0</v>
      </c>
      <c r="B2226" s="23">
        <v>-0.009704</v>
      </c>
      <c r="C2226" s="23"/>
      <c r="D2226" s="23"/>
      <c r="E2226" s="23"/>
      <c r="F2226" s="23"/>
      <c r="G2226" s="23"/>
      <c r="H2226" s="23">
        <f t="shared" si="1"/>
        <v>0.990296</v>
      </c>
      <c r="I2226" s="19"/>
      <c r="J2226" s="19"/>
      <c r="K2226" s="20">
        <v>5.0</v>
      </c>
      <c r="L2226" s="20"/>
      <c r="M2226" s="20"/>
      <c r="N2226" s="20"/>
    </row>
    <row r="2227" hidden="1">
      <c r="A2227" s="22">
        <v>12235.0</v>
      </c>
      <c r="B2227" s="23">
        <v>0.016443</v>
      </c>
      <c r="C2227" s="23"/>
      <c r="D2227" s="23"/>
      <c r="E2227" s="23"/>
      <c r="F2227" s="23"/>
      <c r="G2227" s="23"/>
      <c r="H2227" s="23">
        <f t="shared" si="1"/>
        <v>1.016443</v>
      </c>
      <c r="I2227" s="19"/>
      <c r="J2227" s="19"/>
      <c r="K2227" s="20">
        <v>6.0</v>
      </c>
      <c r="L2227" s="20"/>
      <c r="M2227" s="20"/>
      <c r="N2227" s="20"/>
    </row>
    <row r="2228" hidden="1">
      <c r="A2228" s="22">
        <v>12236.0</v>
      </c>
      <c r="B2228" s="23">
        <v>0.0244</v>
      </c>
      <c r="C2228" s="23"/>
      <c r="D2228" s="23"/>
      <c r="E2228" s="23"/>
      <c r="F2228" s="23"/>
      <c r="G2228" s="23"/>
      <c r="H2228" s="23">
        <f t="shared" si="1"/>
        <v>1.0244</v>
      </c>
      <c r="I2228" s="19"/>
      <c r="J2228" s="19"/>
      <c r="K2228" s="20">
        <v>7.0</v>
      </c>
      <c r="L2228" s="20"/>
      <c r="M2228" s="20"/>
      <c r="N2228" s="20"/>
    </row>
    <row r="2229" hidden="1">
      <c r="A2229" s="22">
        <v>12238.0</v>
      </c>
      <c r="B2229" s="23">
        <v>0.035401</v>
      </c>
      <c r="C2229" s="23"/>
      <c r="D2229" s="23"/>
      <c r="E2229" s="23"/>
      <c r="F2229" s="23"/>
      <c r="G2229" s="23"/>
      <c r="H2229" s="23">
        <f t="shared" si="1"/>
        <v>1.035401</v>
      </c>
      <c r="I2229" s="19"/>
      <c r="J2229" s="19"/>
      <c r="K2229" s="20">
        <v>8.0</v>
      </c>
      <c r="L2229" s="20"/>
      <c r="M2229" s="20"/>
      <c r="N2229" s="20"/>
    </row>
    <row r="2230" hidden="1">
      <c r="A2230" s="22">
        <v>12240.0</v>
      </c>
      <c r="B2230" s="23">
        <v>-0.004594</v>
      </c>
      <c r="C2230" s="23"/>
      <c r="D2230" s="23"/>
      <c r="E2230" s="23"/>
      <c r="F2230" s="23"/>
      <c r="G2230" s="23"/>
      <c r="H2230" s="23">
        <f t="shared" si="1"/>
        <v>0.995406</v>
      </c>
      <c r="I2230" s="19"/>
      <c r="J2230" s="19"/>
      <c r="K2230" s="20">
        <v>9.0</v>
      </c>
      <c r="L2230" s="20"/>
      <c r="M2230" s="20"/>
      <c r="N2230" s="20"/>
    </row>
    <row r="2231" hidden="1">
      <c r="A2231" s="22">
        <v>12241.0</v>
      </c>
      <c r="B2231" s="23">
        <v>0.025402</v>
      </c>
      <c r="C2231" s="23"/>
      <c r="D2231" s="23"/>
      <c r="E2231" s="23"/>
      <c r="F2231" s="23"/>
      <c r="G2231" s="23"/>
      <c r="H2231" s="23">
        <f t="shared" si="1"/>
        <v>1.025402</v>
      </c>
      <c r="I2231" s="19"/>
      <c r="J2231" s="19"/>
      <c r="K2231" s="20">
        <v>10.0</v>
      </c>
      <c r="L2231" s="20"/>
      <c r="M2231" s="20"/>
      <c r="N2231" s="20"/>
    </row>
    <row r="2232" hidden="1">
      <c r="A2232" s="22">
        <v>12242.0</v>
      </c>
      <c r="B2232" s="23">
        <v>0.004836</v>
      </c>
      <c r="C2232" s="23"/>
      <c r="D2232" s="23"/>
      <c r="E2232" s="23"/>
      <c r="F2232" s="23"/>
      <c r="G2232" s="23"/>
      <c r="H2232" s="23">
        <f t="shared" si="1"/>
        <v>1.004836</v>
      </c>
      <c r="I2232" s="19"/>
      <c r="J2232" s="19"/>
      <c r="K2232" s="20">
        <v>11.0</v>
      </c>
      <c r="L2232" s="20"/>
      <c r="M2232" s="20"/>
      <c r="N2232" s="20"/>
    </row>
    <row r="2233" hidden="1">
      <c r="A2233" s="22">
        <v>12243.0</v>
      </c>
      <c r="B2233" s="23">
        <v>-0.001444</v>
      </c>
      <c r="C2233" s="23"/>
      <c r="D2233" s="23"/>
      <c r="E2233" s="23"/>
      <c r="F2233" s="23"/>
      <c r="G2233" s="23"/>
      <c r="H2233" s="23">
        <f t="shared" si="1"/>
        <v>0.998556</v>
      </c>
      <c r="I2233" s="19"/>
      <c r="J2233" s="19"/>
      <c r="K2233" s="20">
        <v>12.0</v>
      </c>
      <c r="L2233" s="20"/>
      <c r="M2233" s="20"/>
      <c r="N2233" s="20"/>
    </row>
    <row r="2234" hidden="1">
      <c r="A2234" s="22">
        <v>12245.0</v>
      </c>
      <c r="B2234" s="23">
        <v>-0.008102</v>
      </c>
      <c r="C2234" s="23"/>
      <c r="D2234" s="23"/>
      <c r="E2234" s="23"/>
      <c r="F2234" s="23"/>
      <c r="G2234" s="23"/>
      <c r="H2234" s="23">
        <f t="shared" si="1"/>
        <v>0.991898</v>
      </c>
      <c r="I2234" s="19"/>
      <c r="J2234" s="19"/>
      <c r="K2234" s="20">
        <v>13.0</v>
      </c>
      <c r="L2234" s="20"/>
      <c r="M2234" s="20"/>
      <c r="N2234" s="20"/>
    </row>
    <row r="2235" hidden="1">
      <c r="A2235" s="22">
        <v>12246.0</v>
      </c>
      <c r="B2235" s="23">
        <v>-0.010201</v>
      </c>
      <c r="C2235" s="23"/>
      <c r="D2235" s="23"/>
      <c r="E2235" s="23"/>
      <c r="F2235" s="23"/>
      <c r="G2235" s="23"/>
      <c r="H2235" s="23">
        <f t="shared" si="1"/>
        <v>0.989799</v>
      </c>
      <c r="I2235" s="19"/>
      <c r="J2235" s="19"/>
      <c r="K2235" s="20">
        <v>14.0</v>
      </c>
      <c r="L2235" s="20"/>
      <c r="M2235" s="20"/>
      <c r="N2235" s="20"/>
    </row>
    <row r="2236" hidden="1">
      <c r="A2236" s="22">
        <v>12247.0</v>
      </c>
      <c r="B2236" s="23">
        <v>0.012342</v>
      </c>
      <c r="C2236" s="23"/>
      <c r="D2236" s="23"/>
      <c r="E2236" s="23"/>
      <c r="F2236" s="23"/>
      <c r="G2236" s="23"/>
      <c r="H2236" s="23">
        <f t="shared" si="1"/>
        <v>1.012342</v>
      </c>
      <c r="I2236" s="19"/>
      <c r="J2236" s="19"/>
      <c r="K2236" s="20">
        <v>15.0</v>
      </c>
      <c r="L2236" s="20"/>
      <c r="M2236" s="20"/>
      <c r="N2236" s="20"/>
    </row>
    <row r="2237" hidden="1">
      <c r="A2237" s="22">
        <v>12248.0</v>
      </c>
      <c r="B2237" s="23">
        <v>0.013913</v>
      </c>
      <c r="C2237" s="23"/>
      <c r="D2237" s="23"/>
      <c r="E2237" s="23"/>
      <c r="F2237" s="23"/>
      <c r="G2237" s="23"/>
      <c r="H2237" s="23">
        <f t="shared" si="1"/>
        <v>1.013913</v>
      </c>
      <c r="I2237" s="19"/>
      <c r="J2237" s="19"/>
      <c r="K2237" s="20">
        <v>16.0</v>
      </c>
      <c r="L2237" s="20"/>
      <c r="M2237" s="20"/>
      <c r="N2237" s="20"/>
    </row>
    <row r="2238" hidden="1">
      <c r="A2238" s="22">
        <v>12249.0</v>
      </c>
      <c r="B2238" s="23">
        <v>-0.01251</v>
      </c>
      <c r="C2238" s="23"/>
      <c r="D2238" s="23"/>
      <c r="E2238" s="23"/>
      <c r="F2238" s="23"/>
      <c r="G2238" s="23"/>
      <c r="H2238" s="23">
        <f t="shared" si="1"/>
        <v>0.98749</v>
      </c>
      <c r="I2238" s="19"/>
      <c r="J2238" s="19"/>
      <c r="K2238" s="20">
        <v>17.0</v>
      </c>
      <c r="L2238" s="20"/>
      <c r="M2238" s="20"/>
      <c r="N2238" s="20"/>
    </row>
    <row r="2239" hidden="1">
      <c r="A2239" s="22">
        <v>12250.0</v>
      </c>
      <c r="B2239" s="23">
        <v>0.006091</v>
      </c>
      <c r="C2239" s="23"/>
      <c r="D2239" s="23"/>
      <c r="E2239" s="23"/>
      <c r="F2239" s="23"/>
      <c r="G2239" s="23"/>
      <c r="H2239" s="23">
        <f t="shared" si="1"/>
        <v>1.006091</v>
      </c>
      <c r="I2239" s="19"/>
      <c r="J2239" s="19"/>
      <c r="K2239" s="20">
        <v>18.0</v>
      </c>
      <c r="L2239" s="20"/>
      <c r="M2239" s="20"/>
      <c r="N2239" s="20"/>
    </row>
    <row r="2240" hidden="1">
      <c r="A2240" s="22">
        <v>12252.0</v>
      </c>
      <c r="B2240" s="23">
        <v>0.01927</v>
      </c>
      <c r="C2240" s="23"/>
      <c r="D2240" s="23"/>
      <c r="E2240" s="23"/>
      <c r="F2240" s="23"/>
      <c r="G2240" s="23"/>
      <c r="H2240" s="23">
        <f t="shared" si="1"/>
        <v>1.01927</v>
      </c>
      <c r="I2240" s="19"/>
      <c r="J2240" s="19"/>
      <c r="K2240" s="20">
        <v>19.0</v>
      </c>
      <c r="L2240" s="20"/>
      <c r="M2240" s="20"/>
      <c r="N2240" s="20"/>
    </row>
    <row r="2241">
      <c r="A2241" s="22">
        <v>12253.0</v>
      </c>
      <c r="B2241" s="23">
        <v>0.004441</v>
      </c>
      <c r="C2241" s="23"/>
      <c r="D2241" s="23"/>
      <c r="E2241" s="23"/>
      <c r="F2241" s="23"/>
      <c r="G2241" s="23">
        <f>STDEV(B2222:B2241)</f>
        <v>0.014325331</v>
      </c>
      <c r="H2241" s="23">
        <f t="shared" si="1"/>
        <v>1.004441</v>
      </c>
      <c r="I2241" s="19">
        <f>($H2222 * $H2223 * $H2224 * $H2225 * $H2226 * $H2227 * $H2228 * $H2229 * $H2230 * $H2231 * $H2232 * $H2233 * $H2234 * $H2235 * $H2236 * $H2237 * $H2238 * $H2239 * $H2240 * $H2241)</f>
        <v>1.154107874</v>
      </c>
      <c r="J2241" s="19">
        <f>$I2241^(1/20) - 1</f>
        <v>0.007192122076</v>
      </c>
      <c r="K2241" s="20">
        <v>0.0</v>
      </c>
      <c r="L2241" s="20"/>
      <c r="M2241" s="20"/>
      <c r="N2241" s="20"/>
    </row>
    <row r="2242" hidden="1">
      <c r="A2242" s="22">
        <v>12254.0</v>
      </c>
      <c r="B2242" s="23">
        <v>-0.048258</v>
      </c>
      <c r="C2242" s="23"/>
      <c r="D2242" s="23"/>
      <c r="E2242" s="23"/>
      <c r="F2242" s="23"/>
      <c r="G2242" s="23"/>
      <c r="H2242" s="23">
        <f t="shared" si="1"/>
        <v>0.951742</v>
      </c>
      <c r="I2242" s="19"/>
      <c r="J2242" s="19"/>
      <c r="K2242" s="20">
        <v>1.0</v>
      </c>
      <c r="L2242" s="20"/>
      <c r="M2242" s="20"/>
      <c r="N2242" s="20"/>
    </row>
    <row r="2243" hidden="1">
      <c r="A2243" s="22">
        <v>12255.0</v>
      </c>
      <c r="B2243" s="23">
        <v>-0.084973</v>
      </c>
      <c r="C2243" s="23"/>
      <c r="D2243" s="23"/>
      <c r="E2243" s="23"/>
      <c r="F2243" s="23"/>
      <c r="G2243" s="23"/>
      <c r="H2243" s="23">
        <f t="shared" si="1"/>
        <v>0.915027</v>
      </c>
      <c r="I2243" s="19"/>
      <c r="J2243" s="19"/>
      <c r="K2243" s="20">
        <v>2.0</v>
      </c>
      <c r="L2243" s="20"/>
      <c r="M2243" s="20"/>
      <c r="N2243" s="20"/>
    </row>
    <row r="2244" hidden="1">
      <c r="A2244" s="22">
        <v>12256.0</v>
      </c>
      <c r="B2244" s="23">
        <v>-0.093272</v>
      </c>
      <c r="C2244" s="23"/>
      <c r="D2244" s="23"/>
      <c r="E2244" s="23"/>
      <c r="F2244" s="23"/>
      <c r="G2244" s="23"/>
      <c r="H2244" s="23">
        <f t="shared" si="1"/>
        <v>0.906728</v>
      </c>
      <c r="I2244" s="19"/>
      <c r="J2244" s="19"/>
      <c r="K2244" s="20">
        <v>3.0</v>
      </c>
      <c r="L2244" s="20"/>
      <c r="M2244" s="20"/>
      <c r="N2244" s="20"/>
    </row>
    <row r="2245" hidden="1">
      <c r="A2245" s="22">
        <v>12257.0</v>
      </c>
      <c r="B2245" s="23">
        <v>0.003603</v>
      </c>
      <c r="C2245" s="23"/>
      <c r="D2245" s="23"/>
      <c r="E2245" s="23"/>
      <c r="F2245" s="23"/>
      <c r="G2245" s="23"/>
      <c r="H2245" s="23">
        <f t="shared" si="1"/>
        <v>1.003603</v>
      </c>
      <c r="I2245" s="19"/>
      <c r="J2245" s="19"/>
      <c r="K2245" s="20">
        <v>4.0</v>
      </c>
      <c r="L2245" s="20"/>
      <c r="M2245" s="20"/>
      <c r="N2245" s="20"/>
    </row>
    <row r="2246" hidden="1">
      <c r="A2246" s="22">
        <v>12259.0</v>
      </c>
      <c r="B2246" s="23">
        <v>0.080367</v>
      </c>
      <c r="C2246" s="23"/>
      <c r="D2246" s="23"/>
      <c r="E2246" s="23"/>
      <c r="F2246" s="23"/>
      <c r="G2246" s="23"/>
      <c r="H2246" s="23">
        <f t="shared" si="1"/>
        <v>1.080367</v>
      </c>
      <c r="I2246" s="19"/>
      <c r="J2246" s="19"/>
      <c r="K2246" s="20">
        <v>5.0</v>
      </c>
      <c r="L2246" s="20"/>
      <c r="M2246" s="20"/>
      <c r="N2246" s="20"/>
    </row>
    <row r="2247" hidden="1">
      <c r="A2247" s="22">
        <v>12260.0</v>
      </c>
      <c r="B2247" s="23">
        <v>-0.013365</v>
      </c>
      <c r="C2247" s="23"/>
      <c r="D2247" s="23"/>
      <c r="E2247" s="23"/>
      <c r="F2247" s="23"/>
      <c r="G2247" s="23"/>
      <c r="H2247" s="23">
        <f t="shared" si="1"/>
        <v>0.986635</v>
      </c>
      <c r="I2247" s="19"/>
      <c r="J2247" s="19"/>
      <c r="K2247" s="20">
        <v>6.0</v>
      </c>
      <c r="L2247" s="20"/>
      <c r="M2247" s="20"/>
      <c r="N2247" s="20"/>
    </row>
    <row r="2248" hidden="1">
      <c r="A2248" s="22">
        <v>12261.0</v>
      </c>
      <c r="B2248" s="23">
        <v>0.022833</v>
      </c>
      <c r="C2248" s="23"/>
      <c r="D2248" s="23"/>
      <c r="E2248" s="23"/>
      <c r="F2248" s="23"/>
      <c r="G2248" s="23"/>
      <c r="H2248" s="23">
        <f t="shared" si="1"/>
        <v>1.022833</v>
      </c>
      <c r="I2248" s="19"/>
      <c r="J2248" s="19"/>
      <c r="K2248" s="20">
        <v>7.0</v>
      </c>
      <c r="L2248" s="20"/>
      <c r="M2248" s="20"/>
      <c r="N2248" s="20"/>
    </row>
    <row r="2249" hidden="1">
      <c r="A2249" s="22">
        <v>12262.0</v>
      </c>
      <c r="B2249" s="23">
        <v>0.007338</v>
      </c>
      <c r="C2249" s="23"/>
      <c r="D2249" s="23"/>
      <c r="E2249" s="23"/>
      <c r="F2249" s="23"/>
      <c r="G2249" s="23"/>
      <c r="H2249" s="23">
        <f t="shared" si="1"/>
        <v>1.007338</v>
      </c>
      <c r="I2249" s="19"/>
      <c r="J2249" s="19"/>
      <c r="K2249" s="20">
        <v>8.0</v>
      </c>
      <c r="L2249" s="20"/>
      <c r="M2249" s="20"/>
      <c r="N2249" s="20"/>
    </row>
    <row r="2250" hidden="1">
      <c r="A2250" s="22">
        <v>12263.0</v>
      </c>
      <c r="B2250" s="23">
        <v>-0.020931</v>
      </c>
      <c r="C2250" s="23"/>
      <c r="D2250" s="23"/>
      <c r="E2250" s="23"/>
      <c r="F2250" s="23"/>
      <c r="G2250" s="23"/>
      <c r="H2250" s="23">
        <f t="shared" si="1"/>
        <v>0.979069</v>
      </c>
      <c r="I2250" s="19"/>
      <c r="J2250" s="19"/>
      <c r="K2250" s="20">
        <v>9.0</v>
      </c>
      <c r="L2250" s="20"/>
      <c r="M2250" s="20"/>
      <c r="N2250" s="20"/>
    </row>
    <row r="2251" hidden="1">
      <c r="A2251" s="22">
        <v>12266.0</v>
      </c>
      <c r="B2251" s="23">
        <v>-0.046506</v>
      </c>
      <c r="C2251" s="23"/>
      <c r="D2251" s="23"/>
      <c r="E2251" s="23"/>
      <c r="F2251" s="23"/>
      <c r="G2251" s="23"/>
      <c r="H2251" s="23">
        <f t="shared" si="1"/>
        <v>0.953494</v>
      </c>
      <c r="I2251" s="19"/>
      <c r="J2251" s="19"/>
      <c r="K2251" s="20">
        <v>10.0</v>
      </c>
      <c r="L2251" s="20"/>
      <c r="M2251" s="20"/>
      <c r="N2251" s="20"/>
    </row>
    <row r="2252" hidden="1">
      <c r="A2252" s="22">
        <v>12267.0</v>
      </c>
      <c r="B2252" s="23">
        <v>0.028998</v>
      </c>
      <c r="C2252" s="23"/>
      <c r="D2252" s="23"/>
      <c r="E2252" s="23"/>
      <c r="F2252" s="23"/>
      <c r="G2252" s="23"/>
      <c r="H2252" s="23">
        <f t="shared" si="1"/>
        <v>1.028998</v>
      </c>
      <c r="I2252" s="19"/>
      <c r="J2252" s="19"/>
      <c r="K2252" s="20">
        <v>11.0</v>
      </c>
      <c r="L2252" s="20"/>
      <c r="M2252" s="20"/>
      <c r="N2252" s="20"/>
    </row>
    <row r="2253" hidden="1">
      <c r="A2253" s="22">
        <v>12268.0</v>
      </c>
      <c r="B2253" s="23">
        <v>0.023622</v>
      </c>
      <c r="C2253" s="23"/>
      <c r="D2253" s="23"/>
      <c r="E2253" s="23"/>
      <c r="F2253" s="23"/>
      <c r="G2253" s="23"/>
      <c r="H2253" s="23">
        <f t="shared" si="1"/>
        <v>1.023622</v>
      </c>
      <c r="I2253" s="19"/>
      <c r="J2253" s="19"/>
      <c r="K2253" s="20">
        <v>12.0</v>
      </c>
      <c r="L2253" s="20"/>
      <c r="M2253" s="20"/>
      <c r="N2253" s="20"/>
    </row>
    <row r="2254" hidden="1">
      <c r="A2254" s="22">
        <v>12269.0</v>
      </c>
      <c r="B2254" s="23">
        <v>-0.008588</v>
      </c>
      <c r="C2254" s="23"/>
      <c r="D2254" s="23"/>
      <c r="E2254" s="23"/>
      <c r="F2254" s="23"/>
      <c r="G2254" s="23"/>
      <c r="H2254" s="23">
        <f t="shared" si="1"/>
        <v>0.991412</v>
      </c>
      <c r="I2254" s="19"/>
      <c r="J2254" s="19"/>
      <c r="K2254" s="20">
        <v>13.0</v>
      </c>
      <c r="L2254" s="20"/>
      <c r="M2254" s="20"/>
      <c r="N2254" s="20"/>
    </row>
    <row r="2255" hidden="1">
      <c r="A2255" s="22">
        <v>12270.0</v>
      </c>
      <c r="B2255" s="23">
        <v>-0.02072</v>
      </c>
      <c r="C2255" s="23"/>
      <c r="D2255" s="23"/>
      <c r="E2255" s="23"/>
      <c r="F2255" s="23"/>
      <c r="G2255" s="23"/>
      <c r="H2255" s="23">
        <f t="shared" si="1"/>
        <v>0.97928</v>
      </c>
      <c r="I2255" s="19"/>
      <c r="J2255" s="19"/>
      <c r="K2255" s="20">
        <v>14.0</v>
      </c>
      <c r="L2255" s="20"/>
      <c r="M2255" s="20"/>
      <c r="N2255" s="20"/>
    </row>
    <row r="2256" hidden="1">
      <c r="A2256" s="22">
        <v>12273.0</v>
      </c>
      <c r="B2256" s="23">
        <v>-0.006178</v>
      </c>
      <c r="C2256" s="23"/>
      <c r="D2256" s="23"/>
      <c r="E2256" s="23"/>
      <c r="F2256" s="23"/>
      <c r="G2256" s="23"/>
      <c r="H2256" s="23">
        <f t="shared" si="1"/>
        <v>0.993822</v>
      </c>
      <c r="I2256" s="19"/>
      <c r="J2256" s="19"/>
      <c r="K2256" s="20">
        <v>15.0</v>
      </c>
      <c r="L2256" s="20"/>
      <c r="M2256" s="20"/>
      <c r="N2256" s="20"/>
    </row>
    <row r="2257" hidden="1">
      <c r="A2257" s="22">
        <v>12274.0</v>
      </c>
      <c r="B2257" s="23">
        <v>0.029596</v>
      </c>
      <c r="C2257" s="23"/>
      <c r="D2257" s="23"/>
      <c r="E2257" s="23"/>
      <c r="F2257" s="23"/>
      <c r="G2257" s="23"/>
      <c r="H2257" s="23">
        <f t="shared" si="1"/>
        <v>1.029596</v>
      </c>
      <c r="I2257" s="19"/>
      <c r="J2257" s="19"/>
      <c r="K2257" s="20">
        <v>16.0</v>
      </c>
      <c r="L2257" s="20"/>
      <c r="M2257" s="20"/>
      <c r="N2257" s="20"/>
    </row>
    <row r="2258" hidden="1">
      <c r="A2258" s="22">
        <v>12275.0</v>
      </c>
      <c r="B2258" s="23">
        <v>0.039611</v>
      </c>
      <c r="C2258" s="23"/>
      <c r="D2258" s="23"/>
      <c r="E2258" s="23"/>
      <c r="F2258" s="23"/>
      <c r="G2258" s="23"/>
      <c r="H2258" s="23">
        <f t="shared" si="1"/>
        <v>1.039611</v>
      </c>
      <c r="I2258" s="19"/>
      <c r="J2258" s="19"/>
      <c r="K2258" s="20">
        <v>17.0</v>
      </c>
      <c r="L2258" s="20"/>
      <c r="M2258" s="20"/>
      <c r="N2258" s="20"/>
    </row>
    <row r="2259" hidden="1">
      <c r="A2259" s="22">
        <v>12276.0</v>
      </c>
      <c r="B2259" s="23">
        <v>-0.01181</v>
      </c>
      <c r="C2259" s="23"/>
      <c r="D2259" s="23"/>
      <c r="E2259" s="23"/>
      <c r="F2259" s="23"/>
      <c r="G2259" s="23"/>
      <c r="H2259" s="23">
        <f t="shared" si="1"/>
        <v>0.98819</v>
      </c>
      <c r="I2259" s="19"/>
      <c r="J2259" s="19"/>
      <c r="K2259" s="20">
        <v>18.0</v>
      </c>
      <c r="L2259" s="20"/>
      <c r="M2259" s="20"/>
      <c r="N2259" s="20"/>
    </row>
    <row r="2260" hidden="1">
      <c r="A2260" s="22">
        <v>12277.0</v>
      </c>
      <c r="B2260" s="23">
        <v>-0.002765</v>
      </c>
      <c r="C2260" s="23"/>
      <c r="D2260" s="23"/>
      <c r="E2260" s="23"/>
      <c r="F2260" s="23"/>
      <c r="G2260" s="23"/>
      <c r="H2260" s="23">
        <f t="shared" si="1"/>
        <v>0.997235</v>
      </c>
      <c r="I2260" s="19"/>
      <c r="J2260" s="19"/>
      <c r="K2260" s="20">
        <v>19.0</v>
      </c>
      <c r="L2260" s="20"/>
      <c r="M2260" s="20"/>
      <c r="N2260" s="20"/>
    </row>
    <row r="2261">
      <c r="A2261" s="22">
        <v>12280.0</v>
      </c>
      <c r="B2261" s="23">
        <v>-0.012211</v>
      </c>
      <c r="C2261" s="23"/>
      <c r="D2261" s="23"/>
      <c r="E2261" s="23"/>
      <c r="F2261" s="23"/>
      <c r="G2261" s="23">
        <f>STDEV(B2242:B2261)</f>
        <v>0.04095197225</v>
      </c>
      <c r="H2261" s="23">
        <f t="shared" si="1"/>
        <v>0.987789</v>
      </c>
      <c r="I2261" s="19">
        <f>($H2242 * $H2243 * $H2244 * $H2245 * $H2246 * $H2247 * $H2248 * $H2249 * $H2250 * $H2251 * $H2252 * $H2253 * $H2254 * $H2255 * $H2256 * $H2257 * $H2258 * $H2259 * $H2260 * $H2261)</f>
        <v>0.8603889673</v>
      </c>
      <c r="J2261" s="19">
        <f>$I2261^(1/20) - 1</f>
        <v>-0.007490341737</v>
      </c>
      <c r="K2261" s="20">
        <v>0.0</v>
      </c>
      <c r="L2261" s="20"/>
      <c r="M2261" s="20"/>
      <c r="N2261" s="20"/>
    </row>
    <row r="2262" hidden="1">
      <c r="A2262" s="22">
        <v>12281.0</v>
      </c>
      <c r="B2262" s="23">
        <v>5.41E-4</v>
      </c>
      <c r="C2262" s="23"/>
      <c r="D2262" s="23"/>
      <c r="E2262" s="23"/>
      <c r="F2262" s="23"/>
      <c r="G2262" s="23"/>
      <c r="H2262" s="23">
        <f t="shared" si="1"/>
        <v>1.000541</v>
      </c>
      <c r="I2262" s="19"/>
      <c r="J2262" s="19"/>
      <c r="K2262" s="20">
        <v>1.0</v>
      </c>
      <c r="L2262" s="20"/>
      <c r="M2262" s="20"/>
      <c r="N2262" s="20"/>
    </row>
    <row r="2263" hidden="1">
      <c r="A2263" s="22">
        <v>12282.0</v>
      </c>
      <c r="B2263" s="23">
        <v>-0.025474</v>
      </c>
      <c r="C2263" s="23"/>
      <c r="D2263" s="23"/>
      <c r="E2263" s="23"/>
      <c r="F2263" s="23"/>
      <c r="G2263" s="23"/>
      <c r="H2263" s="23">
        <f t="shared" si="1"/>
        <v>0.974526</v>
      </c>
      <c r="I2263" s="19"/>
      <c r="J2263" s="19"/>
      <c r="K2263" s="20">
        <v>2.0</v>
      </c>
      <c r="L2263" s="20"/>
      <c r="M2263" s="20"/>
      <c r="N2263" s="20"/>
    </row>
    <row r="2264" hidden="1">
      <c r="A2264" s="22">
        <v>12283.0</v>
      </c>
      <c r="B2264" s="23">
        <v>0.05396</v>
      </c>
      <c r="C2264" s="23"/>
      <c r="D2264" s="23"/>
      <c r="E2264" s="23"/>
      <c r="F2264" s="23"/>
      <c r="G2264" s="23"/>
      <c r="H2264" s="23">
        <f t="shared" si="1"/>
        <v>1.05396</v>
      </c>
      <c r="I2264" s="19"/>
      <c r="J2264" s="19"/>
      <c r="K2264" s="20">
        <v>3.0</v>
      </c>
      <c r="L2264" s="20"/>
      <c r="M2264" s="20"/>
      <c r="N2264" s="20"/>
    </row>
    <row r="2265" hidden="1">
      <c r="A2265" s="22">
        <v>12284.0</v>
      </c>
      <c r="B2265" s="23">
        <v>-0.014617</v>
      </c>
      <c r="C2265" s="23"/>
      <c r="D2265" s="23"/>
      <c r="E2265" s="23"/>
      <c r="F2265" s="23"/>
      <c r="G2265" s="23"/>
      <c r="H2265" s="23">
        <f t="shared" si="1"/>
        <v>0.985383</v>
      </c>
      <c r="I2265" s="19"/>
      <c r="J2265" s="19"/>
      <c r="K2265" s="20">
        <v>4.0</v>
      </c>
      <c r="L2265" s="20"/>
      <c r="M2265" s="20"/>
      <c r="N2265" s="20"/>
    </row>
    <row r="2266" hidden="1">
      <c r="A2266" s="22">
        <v>12287.0</v>
      </c>
      <c r="B2266" s="23">
        <v>0.01845</v>
      </c>
      <c r="C2266" s="23"/>
      <c r="D2266" s="23"/>
      <c r="E2266" s="23"/>
      <c r="F2266" s="23"/>
      <c r="G2266" s="23"/>
      <c r="H2266" s="23">
        <f t="shared" si="1"/>
        <v>1.01845</v>
      </c>
      <c r="I2266" s="19"/>
      <c r="J2266" s="19"/>
      <c r="K2266" s="20">
        <v>5.0</v>
      </c>
      <c r="L2266" s="20"/>
      <c r="M2266" s="20"/>
      <c r="N2266" s="20"/>
    </row>
    <row r="2267" hidden="1">
      <c r="A2267" s="22">
        <v>12288.0</v>
      </c>
      <c r="B2267" s="23">
        <v>0.013909</v>
      </c>
      <c r="C2267" s="23"/>
      <c r="D2267" s="23"/>
      <c r="E2267" s="23"/>
      <c r="F2267" s="23"/>
      <c r="G2267" s="23"/>
      <c r="H2267" s="23">
        <f t="shared" si="1"/>
        <v>1.013909</v>
      </c>
      <c r="I2267" s="19"/>
      <c r="J2267" s="19"/>
      <c r="K2267" s="20">
        <v>6.0</v>
      </c>
      <c r="L2267" s="20"/>
      <c r="M2267" s="20"/>
      <c r="N2267" s="20"/>
    </row>
    <row r="2268" hidden="1">
      <c r="A2268" s="22">
        <v>12289.0</v>
      </c>
      <c r="B2268" s="23">
        <v>-0.010327</v>
      </c>
      <c r="C2268" s="23"/>
      <c r="D2268" s="23"/>
      <c r="E2268" s="23"/>
      <c r="F2268" s="23"/>
      <c r="G2268" s="23"/>
      <c r="H2268" s="23">
        <f t="shared" si="1"/>
        <v>0.989673</v>
      </c>
      <c r="I2268" s="19"/>
      <c r="J2268" s="19"/>
      <c r="K2268" s="20">
        <v>7.0</v>
      </c>
      <c r="L2268" s="20"/>
      <c r="M2268" s="20"/>
      <c r="N2268" s="20"/>
    </row>
    <row r="2269" hidden="1">
      <c r="A2269" s="22">
        <v>12290.0</v>
      </c>
      <c r="B2269" s="23">
        <v>0.006338</v>
      </c>
      <c r="C2269" s="23"/>
      <c r="D2269" s="23"/>
      <c r="E2269" s="23"/>
      <c r="F2269" s="23"/>
      <c r="G2269" s="23"/>
      <c r="H2269" s="23">
        <f t="shared" si="1"/>
        <v>1.006338</v>
      </c>
      <c r="I2269" s="19"/>
      <c r="J2269" s="19"/>
      <c r="K2269" s="20">
        <v>8.0</v>
      </c>
      <c r="L2269" s="20"/>
      <c r="M2269" s="20"/>
      <c r="N2269" s="20"/>
    </row>
    <row r="2270" hidden="1">
      <c r="A2270" s="22">
        <v>12291.0</v>
      </c>
      <c r="B2270" s="23">
        <v>0.034566</v>
      </c>
      <c r="C2270" s="23"/>
      <c r="D2270" s="23"/>
      <c r="E2270" s="23"/>
      <c r="F2270" s="23"/>
      <c r="G2270" s="23"/>
      <c r="H2270" s="23">
        <f t="shared" si="1"/>
        <v>1.034566</v>
      </c>
      <c r="I2270" s="19"/>
      <c r="J2270" s="19"/>
      <c r="K2270" s="20">
        <v>9.0</v>
      </c>
      <c r="L2270" s="20"/>
      <c r="M2270" s="20"/>
      <c r="N2270" s="20"/>
    </row>
    <row r="2271" hidden="1">
      <c r="A2271" s="22">
        <v>12294.0</v>
      </c>
      <c r="B2271" s="23">
        <v>-0.001433</v>
      </c>
      <c r="C2271" s="23"/>
      <c r="D2271" s="23"/>
      <c r="E2271" s="23"/>
      <c r="F2271" s="23"/>
      <c r="G2271" s="23"/>
      <c r="H2271" s="23">
        <f t="shared" si="1"/>
        <v>0.998567</v>
      </c>
      <c r="I2271" s="19"/>
      <c r="J2271" s="19"/>
      <c r="K2271" s="20">
        <v>10.0</v>
      </c>
      <c r="L2271" s="20"/>
      <c r="M2271" s="20"/>
      <c r="N2271" s="20"/>
    </row>
    <row r="2272" hidden="1">
      <c r="A2272" s="22">
        <v>12295.0</v>
      </c>
      <c r="B2272" s="23">
        <v>-0.007659</v>
      </c>
      <c r="C2272" s="23"/>
      <c r="D2272" s="23"/>
      <c r="E2272" s="23"/>
      <c r="F2272" s="23"/>
      <c r="G2272" s="23"/>
      <c r="H2272" s="23">
        <f t="shared" si="1"/>
        <v>0.992341</v>
      </c>
      <c r="I2272" s="19"/>
      <c r="J2272" s="19"/>
      <c r="K2272" s="20">
        <v>11.0</v>
      </c>
      <c r="L2272" s="20"/>
      <c r="M2272" s="20"/>
      <c r="N2272" s="20"/>
    </row>
    <row r="2273" hidden="1">
      <c r="A2273" s="22">
        <v>12296.0</v>
      </c>
      <c r="B2273" s="23">
        <v>-0.008464</v>
      </c>
      <c r="C2273" s="23"/>
      <c r="D2273" s="23"/>
      <c r="E2273" s="23"/>
      <c r="F2273" s="23"/>
      <c r="G2273" s="23"/>
      <c r="H2273" s="23">
        <f t="shared" si="1"/>
        <v>0.991536</v>
      </c>
      <c r="I2273" s="19"/>
      <c r="J2273" s="19"/>
      <c r="K2273" s="20">
        <v>12.0</v>
      </c>
      <c r="L2273" s="20"/>
      <c r="M2273" s="20"/>
      <c r="N2273" s="20"/>
    </row>
    <row r="2274" hidden="1">
      <c r="A2274" s="22">
        <v>12297.0</v>
      </c>
      <c r="B2274" s="23">
        <v>-2.16E-4</v>
      </c>
      <c r="C2274" s="23"/>
      <c r="D2274" s="23"/>
      <c r="E2274" s="23"/>
      <c r="F2274" s="23"/>
      <c r="G2274" s="23"/>
      <c r="H2274" s="23">
        <f t="shared" si="1"/>
        <v>0.999784</v>
      </c>
      <c r="I2274" s="19"/>
      <c r="J2274" s="19"/>
      <c r="K2274" s="20">
        <v>13.0</v>
      </c>
      <c r="L2274" s="20"/>
      <c r="M2274" s="20"/>
      <c r="N2274" s="20"/>
    </row>
    <row r="2275" hidden="1">
      <c r="A2275" s="22">
        <v>12298.0</v>
      </c>
      <c r="B2275" s="23">
        <v>0.012912</v>
      </c>
      <c r="C2275" s="23"/>
      <c r="D2275" s="23"/>
      <c r="E2275" s="23"/>
      <c r="F2275" s="23"/>
      <c r="G2275" s="23"/>
      <c r="H2275" s="23">
        <f t="shared" si="1"/>
        <v>1.012912</v>
      </c>
      <c r="I2275" s="19"/>
      <c r="J2275" s="19"/>
      <c r="K2275" s="20">
        <v>14.0</v>
      </c>
      <c r="L2275" s="20"/>
      <c r="M2275" s="20"/>
      <c r="N2275" s="20"/>
    </row>
    <row r="2276" hidden="1">
      <c r="A2276" s="22">
        <v>12302.0</v>
      </c>
      <c r="B2276" s="23">
        <v>-0.031258</v>
      </c>
      <c r="C2276" s="23"/>
      <c r="D2276" s="23"/>
      <c r="E2276" s="23"/>
      <c r="F2276" s="23"/>
      <c r="G2276" s="23"/>
      <c r="H2276" s="23">
        <f t="shared" si="1"/>
        <v>0.968742</v>
      </c>
      <c r="I2276" s="19"/>
      <c r="J2276" s="19"/>
      <c r="K2276" s="20">
        <v>15.0</v>
      </c>
      <c r="L2276" s="20"/>
      <c r="M2276" s="20"/>
      <c r="N2276" s="20"/>
    </row>
    <row r="2277" hidden="1">
      <c r="A2277" s="22">
        <v>12303.0</v>
      </c>
      <c r="B2277" s="23">
        <v>-0.0014</v>
      </c>
      <c r="C2277" s="23"/>
      <c r="D2277" s="23"/>
      <c r="E2277" s="23"/>
      <c r="F2277" s="23"/>
      <c r="G2277" s="23"/>
      <c r="H2277" s="23">
        <f t="shared" si="1"/>
        <v>0.9986</v>
      </c>
      <c r="I2277" s="19"/>
      <c r="J2277" s="19"/>
      <c r="K2277" s="20">
        <v>16.0</v>
      </c>
      <c r="L2277" s="20"/>
      <c r="M2277" s="20"/>
      <c r="N2277" s="20"/>
    </row>
    <row r="2278" hidden="1">
      <c r="A2278" s="22">
        <v>12304.0</v>
      </c>
      <c r="B2278" s="23">
        <v>-0.011123</v>
      </c>
      <c r="C2278" s="23"/>
      <c r="D2278" s="23"/>
      <c r="E2278" s="23"/>
      <c r="F2278" s="23"/>
      <c r="G2278" s="23"/>
      <c r="H2278" s="23">
        <f t="shared" si="1"/>
        <v>0.988877</v>
      </c>
      <c r="I2278" s="19"/>
      <c r="J2278" s="19"/>
      <c r="K2278" s="20">
        <v>17.0</v>
      </c>
      <c r="L2278" s="20"/>
      <c r="M2278" s="20"/>
      <c r="N2278" s="20"/>
    </row>
    <row r="2279" hidden="1">
      <c r="A2279" s="22">
        <v>12305.0</v>
      </c>
      <c r="B2279" s="23">
        <v>-7.25E-4</v>
      </c>
      <c r="C2279" s="23"/>
      <c r="D2279" s="23"/>
      <c r="E2279" s="23"/>
      <c r="F2279" s="23"/>
      <c r="G2279" s="23"/>
      <c r="H2279" s="23">
        <f t="shared" si="1"/>
        <v>0.999275</v>
      </c>
      <c r="I2279" s="19"/>
      <c r="J2279" s="19"/>
      <c r="K2279" s="20">
        <v>18.0</v>
      </c>
      <c r="L2279" s="20"/>
      <c r="M2279" s="20"/>
      <c r="N2279" s="20"/>
    </row>
    <row r="2280" hidden="1">
      <c r="A2280" s="22">
        <v>12306.0</v>
      </c>
      <c r="B2280" s="23">
        <v>-7.09E-4</v>
      </c>
      <c r="C2280" s="23"/>
      <c r="D2280" s="23"/>
      <c r="E2280" s="23"/>
      <c r="F2280" s="23"/>
      <c r="G2280" s="23"/>
      <c r="H2280" s="23">
        <f t="shared" si="1"/>
        <v>0.999291</v>
      </c>
      <c r="I2280" s="19"/>
      <c r="J2280" s="19"/>
      <c r="K2280" s="20">
        <v>19.0</v>
      </c>
      <c r="L2280" s="20"/>
      <c r="M2280" s="20"/>
      <c r="N2280" s="20"/>
    </row>
    <row r="2281">
      <c r="A2281" s="22">
        <v>12308.0</v>
      </c>
      <c r="B2281" s="23">
        <v>0.039938</v>
      </c>
      <c r="C2281" s="23"/>
      <c r="D2281" s="23"/>
      <c r="E2281" s="23"/>
      <c r="F2281" s="23"/>
      <c r="G2281" s="23">
        <f>STDEV(B2262:B2281)</f>
        <v>0.02105397422</v>
      </c>
      <c r="H2281" s="23">
        <f t="shared" si="1"/>
        <v>1.039938</v>
      </c>
      <c r="I2281" s="19">
        <f>($H2262 * $H2263 * $H2264 * $H2265 * $H2266 * $H2267 * $H2268 * $H2269 * $H2270 * $H2271 * $H2272 * $H2273 * $H2274 * $H2275 * $H2276 * $H2277 * $H2278 * $H2279 * $H2280 * $H2281)</f>
        <v>1.064978755</v>
      </c>
      <c r="J2281" s="19">
        <f>$I2281^(1/20) - 1</f>
        <v>0.003152701883</v>
      </c>
      <c r="K2281" s="20">
        <v>0.0</v>
      </c>
      <c r="L2281" s="20"/>
      <c r="M2281" s="20"/>
      <c r="N2281" s="20"/>
    </row>
    <row r="2282" hidden="1">
      <c r="A2282" s="22">
        <v>12309.0</v>
      </c>
      <c r="B2282" s="23">
        <v>-0.00413</v>
      </c>
      <c r="C2282" s="23"/>
      <c r="D2282" s="23"/>
      <c r="E2282" s="23"/>
      <c r="F2282" s="23"/>
      <c r="G2282" s="23"/>
      <c r="H2282" s="23">
        <f t="shared" si="1"/>
        <v>0.99587</v>
      </c>
      <c r="I2282" s="19"/>
      <c r="J2282" s="19"/>
      <c r="K2282" s="20">
        <v>1.0</v>
      </c>
      <c r="L2282" s="20"/>
      <c r="M2282" s="20"/>
      <c r="N2282" s="20"/>
    </row>
    <row r="2283" hidden="1">
      <c r="A2283" s="22">
        <v>12310.0</v>
      </c>
      <c r="B2283" s="23">
        <v>0.004344</v>
      </c>
      <c r="C2283" s="23"/>
      <c r="D2283" s="23"/>
      <c r="E2283" s="23"/>
      <c r="F2283" s="23"/>
      <c r="G2283" s="23"/>
      <c r="H2283" s="23">
        <f t="shared" si="1"/>
        <v>1.004344</v>
      </c>
      <c r="I2283" s="19"/>
      <c r="J2283" s="19"/>
      <c r="K2283" s="20">
        <v>2.0</v>
      </c>
      <c r="L2283" s="20"/>
      <c r="M2283" s="20"/>
      <c r="N2283" s="20"/>
    </row>
    <row r="2284" hidden="1">
      <c r="A2284" s="22">
        <v>12311.0</v>
      </c>
      <c r="B2284" s="23">
        <v>0.004308</v>
      </c>
      <c r="C2284" s="23"/>
      <c r="D2284" s="23"/>
      <c r="E2284" s="23"/>
      <c r="F2284" s="23"/>
      <c r="G2284" s="23"/>
      <c r="H2284" s="23">
        <f t="shared" si="1"/>
        <v>1.004308</v>
      </c>
      <c r="I2284" s="19"/>
      <c r="J2284" s="19"/>
      <c r="K2284" s="20">
        <v>3.0</v>
      </c>
      <c r="L2284" s="20"/>
      <c r="M2284" s="20"/>
      <c r="N2284" s="20"/>
    </row>
    <row r="2285" hidden="1">
      <c r="A2285" s="22">
        <v>12312.0</v>
      </c>
      <c r="B2285" s="23">
        <v>-0.026779</v>
      </c>
      <c r="C2285" s="23"/>
      <c r="D2285" s="23"/>
      <c r="E2285" s="23"/>
      <c r="F2285" s="23"/>
      <c r="G2285" s="23"/>
      <c r="H2285" s="23">
        <f t="shared" si="1"/>
        <v>0.973221</v>
      </c>
      <c r="I2285" s="19"/>
      <c r="J2285" s="19"/>
      <c r="K2285" s="20">
        <v>4.0</v>
      </c>
      <c r="L2285" s="20"/>
      <c r="M2285" s="20"/>
      <c r="N2285" s="20"/>
    </row>
    <row r="2286" hidden="1">
      <c r="A2286" s="22">
        <v>12313.0</v>
      </c>
      <c r="B2286" s="23">
        <v>0.0248</v>
      </c>
      <c r="C2286" s="23"/>
      <c r="D2286" s="23"/>
      <c r="E2286" s="23"/>
      <c r="F2286" s="23"/>
      <c r="G2286" s="23"/>
      <c r="H2286" s="23">
        <f t="shared" si="1"/>
        <v>1.0248</v>
      </c>
      <c r="I2286" s="19"/>
      <c r="J2286" s="19"/>
      <c r="K2286" s="20">
        <v>5.0</v>
      </c>
      <c r="L2286" s="20"/>
      <c r="M2286" s="20"/>
      <c r="N2286" s="20"/>
    </row>
    <row r="2287" hidden="1">
      <c r="A2287" s="22">
        <v>12315.0</v>
      </c>
      <c r="B2287" s="23">
        <v>-0.008502</v>
      </c>
      <c r="C2287" s="23"/>
      <c r="D2287" s="23"/>
      <c r="E2287" s="23"/>
      <c r="F2287" s="23"/>
      <c r="G2287" s="23"/>
      <c r="H2287" s="23">
        <f t="shared" si="1"/>
        <v>0.991498</v>
      </c>
      <c r="I2287" s="19"/>
      <c r="J2287" s="19"/>
      <c r="K2287" s="20">
        <v>6.0</v>
      </c>
      <c r="L2287" s="20"/>
      <c r="M2287" s="20"/>
      <c r="N2287" s="20"/>
    </row>
    <row r="2288" hidden="1">
      <c r="A2288" s="22">
        <v>12316.0</v>
      </c>
      <c r="B2288" s="23">
        <v>0.001777</v>
      </c>
      <c r="C2288" s="23"/>
      <c r="D2288" s="23"/>
      <c r="E2288" s="23"/>
      <c r="F2288" s="23"/>
      <c r="G2288" s="23"/>
      <c r="H2288" s="23">
        <f t="shared" si="1"/>
        <v>1.001777</v>
      </c>
      <c r="I2288" s="19"/>
      <c r="J2288" s="19"/>
      <c r="K2288" s="20">
        <v>7.0</v>
      </c>
      <c r="L2288" s="20"/>
      <c r="M2288" s="20"/>
      <c r="N2288" s="20"/>
    </row>
    <row r="2289" hidden="1">
      <c r="A2289" s="22">
        <v>12317.0</v>
      </c>
      <c r="B2289" s="23">
        <v>-0.027927</v>
      </c>
      <c r="C2289" s="23"/>
      <c r="D2289" s="23"/>
      <c r="E2289" s="23"/>
      <c r="F2289" s="23"/>
      <c r="G2289" s="23"/>
      <c r="H2289" s="23">
        <f t="shared" si="1"/>
        <v>0.972073</v>
      </c>
      <c r="I2289" s="19"/>
      <c r="J2289" s="19"/>
      <c r="K2289" s="20">
        <v>8.0</v>
      </c>
      <c r="L2289" s="20"/>
      <c r="M2289" s="20"/>
      <c r="N2289" s="20"/>
    </row>
    <row r="2290" hidden="1">
      <c r="A2290" s="22">
        <v>12318.0</v>
      </c>
      <c r="B2290" s="23">
        <v>-0.061652</v>
      </c>
      <c r="C2290" s="23"/>
      <c r="D2290" s="23"/>
      <c r="E2290" s="23"/>
      <c r="F2290" s="23"/>
      <c r="G2290" s="23"/>
      <c r="H2290" s="23">
        <f t="shared" si="1"/>
        <v>0.938348</v>
      </c>
      <c r="I2290" s="19"/>
      <c r="J2290" s="19"/>
      <c r="K2290" s="20">
        <v>9.0</v>
      </c>
      <c r="L2290" s="20"/>
      <c r="M2290" s="20"/>
      <c r="N2290" s="20"/>
    </row>
    <row r="2291" hidden="1">
      <c r="A2291" s="22">
        <v>12319.0</v>
      </c>
      <c r="B2291" s="23">
        <v>0.019758</v>
      </c>
      <c r="C2291" s="23"/>
      <c r="D2291" s="23"/>
      <c r="E2291" s="23"/>
      <c r="F2291" s="23"/>
      <c r="G2291" s="23"/>
      <c r="H2291" s="23">
        <f t="shared" si="1"/>
        <v>1.019758</v>
      </c>
      <c r="I2291" s="19"/>
      <c r="J2291" s="19"/>
      <c r="K2291" s="20">
        <v>10.0</v>
      </c>
      <c r="L2291" s="20"/>
      <c r="M2291" s="20"/>
      <c r="N2291" s="20"/>
    </row>
    <row r="2292" hidden="1">
      <c r="A2292" s="22">
        <v>12320.0</v>
      </c>
      <c r="B2292" s="23">
        <v>0.014949</v>
      </c>
      <c r="C2292" s="23"/>
      <c r="D2292" s="23"/>
      <c r="E2292" s="23"/>
      <c r="F2292" s="23"/>
      <c r="G2292" s="23"/>
      <c r="H2292" s="23">
        <f t="shared" si="1"/>
        <v>1.014949</v>
      </c>
      <c r="I2292" s="19"/>
      <c r="J2292" s="19"/>
      <c r="K2292" s="20">
        <v>11.0</v>
      </c>
      <c r="L2292" s="20"/>
      <c r="M2292" s="20"/>
      <c r="N2292" s="20"/>
    </row>
    <row r="2293" hidden="1">
      <c r="A2293" s="22">
        <v>12322.0</v>
      </c>
      <c r="B2293" s="23">
        <v>-0.020031</v>
      </c>
      <c r="C2293" s="23"/>
      <c r="D2293" s="23"/>
      <c r="E2293" s="23"/>
      <c r="F2293" s="23"/>
      <c r="G2293" s="23"/>
      <c r="H2293" s="23">
        <f t="shared" si="1"/>
        <v>0.979969</v>
      </c>
      <c r="I2293" s="19"/>
      <c r="J2293" s="19"/>
      <c r="K2293" s="20">
        <v>12.0</v>
      </c>
      <c r="L2293" s="20"/>
      <c r="M2293" s="20"/>
      <c r="N2293" s="20"/>
    </row>
    <row r="2294" hidden="1">
      <c r="A2294" s="22">
        <v>12323.0</v>
      </c>
      <c r="B2294" s="23">
        <v>-0.008878</v>
      </c>
      <c r="C2294" s="23"/>
      <c r="D2294" s="23"/>
      <c r="E2294" s="23"/>
      <c r="F2294" s="23"/>
      <c r="G2294" s="23"/>
      <c r="H2294" s="23">
        <f t="shared" si="1"/>
        <v>0.991122</v>
      </c>
      <c r="I2294" s="19"/>
      <c r="J2294" s="19"/>
      <c r="K2294" s="20">
        <v>13.0</v>
      </c>
      <c r="L2294" s="20"/>
      <c r="M2294" s="20"/>
      <c r="N2294" s="20"/>
    </row>
    <row r="2295" hidden="1">
      <c r="A2295" s="22">
        <v>12324.0</v>
      </c>
      <c r="B2295" s="23">
        <v>-0.041362</v>
      </c>
      <c r="C2295" s="23"/>
      <c r="D2295" s="23"/>
      <c r="E2295" s="23"/>
      <c r="F2295" s="23"/>
      <c r="G2295" s="23"/>
      <c r="H2295" s="23">
        <f t="shared" si="1"/>
        <v>0.958638</v>
      </c>
      <c r="I2295" s="19"/>
      <c r="J2295" s="19"/>
      <c r="K2295" s="20">
        <v>14.0</v>
      </c>
      <c r="L2295" s="20"/>
      <c r="M2295" s="20"/>
      <c r="N2295" s="20"/>
    </row>
    <row r="2296" hidden="1">
      <c r="A2296" s="22">
        <v>12325.0</v>
      </c>
      <c r="B2296" s="23">
        <v>0.012908</v>
      </c>
      <c r="C2296" s="23"/>
      <c r="D2296" s="23"/>
      <c r="E2296" s="23"/>
      <c r="F2296" s="23"/>
      <c r="G2296" s="23"/>
      <c r="H2296" s="23">
        <f t="shared" si="1"/>
        <v>1.012908</v>
      </c>
      <c r="I2296" s="19"/>
      <c r="J2296" s="19"/>
      <c r="K2296" s="20">
        <v>15.0</v>
      </c>
      <c r="L2296" s="20"/>
      <c r="M2296" s="20"/>
      <c r="N2296" s="20"/>
    </row>
    <row r="2297" hidden="1">
      <c r="A2297" s="22">
        <v>12326.0</v>
      </c>
      <c r="B2297" s="23">
        <v>-0.00474</v>
      </c>
      <c r="C2297" s="23"/>
      <c r="D2297" s="23"/>
      <c r="E2297" s="23"/>
      <c r="F2297" s="23"/>
      <c r="G2297" s="23"/>
      <c r="H2297" s="23">
        <f t="shared" si="1"/>
        <v>0.99526</v>
      </c>
      <c r="I2297" s="19"/>
      <c r="J2297" s="19"/>
      <c r="K2297" s="20">
        <v>16.0</v>
      </c>
      <c r="L2297" s="20"/>
      <c r="M2297" s="20"/>
      <c r="N2297" s="20"/>
    </row>
    <row r="2298" hidden="1">
      <c r="A2298" s="22">
        <v>12327.0</v>
      </c>
      <c r="B2298" s="23">
        <v>0.007727</v>
      </c>
      <c r="C2298" s="23"/>
      <c r="D2298" s="23"/>
      <c r="E2298" s="23"/>
      <c r="F2298" s="23"/>
      <c r="G2298" s="23"/>
      <c r="H2298" s="23">
        <f t="shared" si="1"/>
        <v>1.007727</v>
      </c>
      <c r="I2298" s="19"/>
      <c r="J2298" s="19"/>
      <c r="K2298" s="20">
        <v>17.0</v>
      </c>
      <c r="L2298" s="20"/>
      <c r="M2298" s="20"/>
      <c r="N2298" s="20"/>
    </row>
    <row r="2299" hidden="1">
      <c r="A2299" s="22">
        <v>12329.0</v>
      </c>
      <c r="B2299" s="23">
        <v>-0.017828</v>
      </c>
      <c r="C2299" s="23"/>
      <c r="D2299" s="23"/>
      <c r="E2299" s="23"/>
      <c r="F2299" s="23"/>
      <c r="G2299" s="23"/>
      <c r="H2299" s="23">
        <f t="shared" si="1"/>
        <v>0.982172</v>
      </c>
      <c r="I2299" s="19"/>
      <c r="J2299" s="19"/>
      <c r="K2299" s="20">
        <v>18.0</v>
      </c>
      <c r="L2299" s="20"/>
      <c r="M2299" s="20"/>
      <c r="N2299" s="20"/>
    </row>
    <row r="2300" hidden="1">
      <c r="A2300" s="22">
        <v>12330.0</v>
      </c>
      <c r="B2300" s="23">
        <v>0.00354</v>
      </c>
      <c r="C2300" s="23"/>
      <c r="D2300" s="23"/>
      <c r="E2300" s="23"/>
      <c r="F2300" s="23"/>
      <c r="G2300" s="23"/>
      <c r="H2300" s="23">
        <f t="shared" si="1"/>
        <v>1.00354</v>
      </c>
      <c r="I2300" s="19"/>
      <c r="J2300" s="19"/>
      <c r="K2300" s="20">
        <v>19.0</v>
      </c>
      <c r="L2300" s="20"/>
      <c r="M2300" s="20"/>
      <c r="N2300" s="20"/>
    </row>
    <row r="2301">
      <c r="A2301" s="22">
        <v>12331.0</v>
      </c>
      <c r="B2301" s="23">
        <v>0.056798</v>
      </c>
      <c r="C2301" s="23"/>
      <c r="D2301" s="23"/>
      <c r="E2301" s="23"/>
      <c r="F2301" s="23"/>
      <c r="G2301" s="23">
        <f>STDEV(B2282:B2301)</f>
        <v>0.02554808204</v>
      </c>
      <c r="H2301" s="23">
        <f t="shared" si="1"/>
        <v>1.056798</v>
      </c>
      <c r="I2301" s="19">
        <f>($H2282 * $H2283 * $H2284 * $H2285 * $H2286 * $H2287 * $H2288 * $H2289 * $H2290 * $H2291 * $H2292 * $H2293 * $H2294 * $H2295 * $H2296 * $H2297 * $H2298 * $H2299 * $H2300 * $H2301)</f>
        <v>0.9256087725</v>
      </c>
      <c r="J2301" s="19">
        <f>$I2301^(1/20) - 1</f>
        <v>-0.003857721076</v>
      </c>
      <c r="K2301" s="20">
        <v>0.0</v>
      </c>
      <c r="L2301" s="20"/>
      <c r="M2301" s="20"/>
      <c r="N2301" s="20"/>
    </row>
    <row r="2302" hidden="1">
      <c r="A2302" s="22">
        <v>12332.0</v>
      </c>
      <c r="B2302" s="23">
        <v>-0.0094</v>
      </c>
      <c r="C2302" s="23"/>
      <c r="D2302" s="23"/>
      <c r="E2302" s="23"/>
      <c r="F2302" s="23"/>
      <c r="G2302" s="23"/>
      <c r="H2302" s="23">
        <f t="shared" si="1"/>
        <v>0.9906</v>
      </c>
      <c r="I2302" s="19"/>
      <c r="J2302" s="19"/>
      <c r="K2302" s="20">
        <v>1.0</v>
      </c>
      <c r="L2302" s="20"/>
      <c r="M2302" s="20"/>
      <c r="N2302" s="20"/>
    </row>
    <row r="2303" hidden="1">
      <c r="A2303" s="22">
        <v>12333.0</v>
      </c>
      <c r="B2303" s="23">
        <v>-0.01062</v>
      </c>
      <c r="C2303" s="23"/>
      <c r="D2303" s="23"/>
      <c r="E2303" s="23"/>
      <c r="F2303" s="23"/>
      <c r="G2303" s="23"/>
      <c r="H2303" s="23">
        <f t="shared" si="1"/>
        <v>0.98938</v>
      </c>
      <c r="I2303" s="19"/>
      <c r="J2303" s="19"/>
      <c r="K2303" s="20">
        <v>2.0</v>
      </c>
      <c r="L2303" s="20"/>
      <c r="M2303" s="20"/>
      <c r="N2303" s="20"/>
    </row>
    <row r="2304" hidden="1">
      <c r="A2304" s="22">
        <v>12334.0</v>
      </c>
      <c r="B2304" s="23">
        <v>0.006565</v>
      </c>
      <c r="C2304" s="23"/>
      <c r="D2304" s="23"/>
      <c r="E2304" s="23"/>
      <c r="F2304" s="23"/>
      <c r="G2304" s="23"/>
      <c r="H2304" s="23">
        <f t="shared" si="1"/>
        <v>1.006565</v>
      </c>
      <c r="I2304" s="19"/>
      <c r="J2304" s="19"/>
      <c r="K2304" s="20">
        <v>3.0</v>
      </c>
      <c r="L2304" s="20"/>
      <c r="M2304" s="20"/>
      <c r="N2304" s="20"/>
    </row>
    <row r="2305" hidden="1">
      <c r="A2305" s="22">
        <v>12336.0</v>
      </c>
      <c r="B2305" s="23">
        <v>0.016604</v>
      </c>
      <c r="C2305" s="23"/>
      <c r="D2305" s="23"/>
      <c r="E2305" s="23"/>
      <c r="F2305" s="23"/>
      <c r="G2305" s="23"/>
      <c r="H2305" s="23">
        <f t="shared" si="1"/>
        <v>1.016604</v>
      </c>
      <c r="I2305" s="19"/>
      <c r="J2305" s="19"/>
      <c r="K2305" s="20">
        <v>4.0</v>
      </c>
      <c r="L2305" s="20"/>
      <c r="M2305" s="20"/>
      <c r="N2305" s="20"/>
    </row>
    <row r="2306" hidden="1">
      <c r="A2306" s="22">
        <v>12337.0</v>
      </c>
      <c r="B2306" s="23">
        <v>-0.0088</v>
      </c>
      <c r="C2306" s="23"/>
      <c r="D2306" s="23"/>
      <c r="E2306" s="23"/>
      <c r="F2306" s="23"/>
      <c r="G2306" s="23"/>
      <c r="H2306" s="23">
        <f t="shared" si="1"/>
        <v>0.9912</v>
      </c>
      <c r="I2306" s="19"/>
      <c r="J2306" s="19"/>
      <c r="K2306" s="20">
        <v>5.0</v>
      </c>
      <c r="L2306" s="20"/>
      <c r="M2306" s="20"/>
      <c r="N2306" s="20"/>
    </row>
    <row r="2307" hidden="1">
      <c r="A2307" s="22">
        <v>12338.0</v>
      </c>
      <c r="B2307" s="23">
        <v>-7.7E-4</v>
      </c>
      <c r="C2307" s="23"/>
      <c r="D2307" s="23"/>
      <c r="E2307" s="23"/>
      <c r="F2307" s="23"/>
      <c r="G2307" s="23"/>
      <c r="H2307" s="23">
        <f t="shared" si="1"/>
        <v>0.99923</v>
      </c>
      <c r="I2307" s="19"/>
      <c r="J2307" s="19"/>
      <c r="K2307" s="20">
        <v>6.0</v>
      </c>
      <c r="L2307" s="20"/>
      <c r="M2307" s="20"/>
      <c r="N2307" s="20"/>
    </row>
    <row r="2308" hidden="1">
      <c r="A2308" s="22">
        <v>12340.0</v>
      </c>
      <c r="B2308" s="23">
        <v>-0.033734</v>
      </c>
      <c r="C2308" s="23"/>
      <c r="D2308" s="23"/>
      <c r="E2308" s="23"/>
      <c r="F2308" s="23"/>
      <c r="G2308" s="23"/>
      <c r="H2308" s="23">
        <f t="shared" si="1"/>
        <v>0.966266</v>
      </c>
      <c r="I2308" s="19"/>
      <c r="J2308" s="19"/>
      <c r="K2308" s="20">
        <v>7.0</v>
      </c>
      <c r="L2308" s="20"/>
      <c r="M2308" s="20"/>
      <c r="N2308" s="20"/>
    </row>
    <row r="2309" hidden="1">
      <c r="A2309" s="22">
        <v>12341.0</v>
      </c>
      <c r="B2309" s="23">
        <v>-9.19E-4</v>
      </c>
      <c r="C2309" s="23"/>
      <c r="D2309" s="23"/>
      <c r="E2309" s="23"/>
      <c r="F2309" s="23"/>
      <c r="G2309" s="23"/>
      <c r="H2309" s="23">
        <f t="shared" si="1"/>
        <v>0.999081</v>
      </c>
      <c r="I2309" s="19"/>
      <c r="J2309" s="19"/>
      <c r="K2309" s="20">
        <v>8.0</v>
      </c>
      <c r="L2309" s="20"/>
      <c r="M2309" s="20"/>
      <c r="N2309" s="20"/>
    </row>
    <row r="2310" hidden="1">
      <c r="A2310" s="22">
        <v>12343.0</v>
      </c>
      <c r="B2310" s="23">
        <v>-0.059852</v>
      </c>
      <c r="C2310" s="23"/>
      <c r="D2310" s="23"/>
      <c r="E2310" s="23"/>
      <c r="F2310" s="23"/>
      <c r="G2310" s="23"/>
      <c r="H2310" s="23">
        <f t="shared" si="1"/>
        <v>0.940148</v>
      </c>
      <c r="I2310" s="19"/>
      <c r="J2310" s="19"/>
      <c r="K2310" s="20">
        <v>9.0</v>
      </c>
      <c r="L2310" s="20"/>
      <c r="M2310" s="20"/>
      <c r="N2310" s="20"/>
    </row>
    <row r="2311" hidden="1">
      <c r="A2311" s="22">
        <v>12344.0</v>
      </c>
      <c r="B2311" s="23">
        <v>0.026246</v>
      </c>
      <c r="C2311" s="23"/>
      <c r="D2311" s="23"/>
      <c r="E2311" s="23"/>
      <c r="F2311" s="23"/>
      <c r="G2311" s="23"/>
      <c r="H2311" s="23">
        <f t="shared" si="1"/>
        <v>1.026246</v>
      </c>
      <c r="I2311" s="19"/>
      <c r="J2311" s="19"/>
      <c r="K2311" s="20">
        <v>10.0</v>
      </c>
      <c r="L2311" s="20"/>
      <c r="M2311" s="20"/>
      <c r="N2311" s="20"/>
    </row>
    <row r="2312" hidden="1">
      <c r="A2312" s="22">
        <v>12345.0</v>
      </c>
      <c r="B2312" s="23">
        <v>-0.043051</v>
      </c>
      <c r="C2312" s="23"/>
      <c r="D2312" s="23"/>
      <c r="E2312" s="23"/>
      <c r="F2312" s="23"/>
      <c r="G2312" s="23"/>
      <c r="H2312" s="23">
        <f t="shared" si="1"/>
        <v>0.956949</v>
      </c>
      <c r="I2312" s="19"/>
      <c r="J2312" s="19"/>
      <c r="K2312" s="20">
        <v>11.0</v>
      </c>
      <c r="L2312" s="20"/>
      <c r="M2312" s="20"/>
      <c r="N2312" s="20"/>
    </row>
    <row r="2313" hidden="1">
      <c r="A2313" s="22">
        <v>12346.0</v>
      </c>
      <c r="B2313" s="23">
        <v>-0.045954</v>
      </c>
      <c r="C2313" s="23"/>
      <c r="D2313" s="23"/>
      <c r="E2313" s="23"/>
      <c r="F2313" s="23"/>
      <c r="G2313" s="23"/>
      <c r="H2313" s="23">
        <f t="shared" si="1"/>
        <v>0.954046</v>
      </c>
      <c r="I2313" s="19"/>
      <c r="J2313" s="19"/>
      <c r="K2313" s="20">
        <v>12.0</v>
      </c>
      <c r="L2313" s="20"/>
      <c r="M2313" s="20"/>
      <c r="N2313" s="20"/>
    </row>
    <row r="2314" hidden="1">
      <c r="A2314" s="22">
        <v>12347.0</v>
      </c>
      <c r="B2314" s="23">
        <v>0.024788</v>
      </c>
      <c r="C2314" s="23"/>
      <c r="D2314" s="23"/>
      <c r="E2314" s="23"/>
      <c r="F2314" s="23"/>
      <c r="G2314" s="23"/>
      <c r="H2314" s="23">
        <f t="shared" si="1"/>
        <v>1.024788</v>
      </c>
      <c r="I2314" s="19"/>
      <c r="J2314" s="19"/>
      <c r="K2314" s="20">
        <v>13.0</v>
      </c>
      <c r="L2314" s="20"/>
      <c r="M2314" s="20"/>
      <c r="N2314" s="20"/>
    </row>
    <row r="2315" hidden="1">
      <c r="A2315" s="22">
        <v>12348.0</v>
      </c>
      <c r="B2315" s="23">
        <v>-0.030074</v>
      </c>
      <c r="C2315" s="23"/>
      <c r="D2315" s="23"/>
      <c r="E2315" s="23"/>
      <c r="F2315" s="23"/>
      <c r="G2315" s="23"/>
      <c r="H2315" s="23">
        <f t="shared" si="1"/>
        <v>0.969926</v>
      </c>
      <c r="I2315" s="19"/>
      <c r="J2315" s="19"/>
      <c r="K2315" s="20">
        <v>14.0</v>
      </c>
      <c r="L2315" s="20"/>
      <c r="M2315" s="20"/>
      <c r="N2315" s="20"/>
    </row>
    <row r="2316" hidden="1">
      <c r="A2316" s="22">
        <v>12350.0</v>
      </c>
      <c r="B2316" s="23">
        <v>0.050692</v>
      </c>
      <c r="C2316" s="23"/>
      <c r="D2316" s="23"/>
      <c r="E2316" s="23"/>
      <c r="F2316" s="23"/>
      <c r="G2316" s="23"/>
      <c r="H2316" s="23">
        <f t="shared" si="1"/>
        <v>1.050692</v>
      </c>
      <c r="I2316" s="19"/>
      <c r="J2316" s="19"/>
      <c r="K2316" s="20">
        <v>15.0</v>
      </c>
      <c r="L2316" s="20"/>
      <c r="M2316" s="20"/>
      <c r="N2316" s="20"/>
    </row>
    <row r="2317" hidden="1">
      <c r="A2317" s="22">
        <v>12351.0</v>
      </c>
      <c r="B2317" s="23">
        <v>0.037688</v>
      </c>
      <c r="C2317" s="23"/>
      <c r="D2317" s="23"/>
      <c r="E2317" s="23"/>
      <c r="F2317" s="23"/>
      <c r="G2317" s="23"/>
      <c r="H2317" s="23">
        <f t="shared" si="1"/>
        <v>1.037688</v>
      </c>
      <c r="I2317" s="19"/>
      <c r="J2317" s="19"/>
      <c r="K2317" s="20">
        <v>16.0</v>
      </c>
      <c r="L2317" s="20"/>
      <c r="M2317" s="20"/>
      <c r="N2317" s="20"/>
    </row>
    <row r="2318" hidden="1">
      <c r="A2318" s="22">
        <v>12352.0</v>
      </c>
      <c r="B2318" s="23">
        <v>0.027336</v>
      </c>
      <c r="C2318" s="23"/>
      <c r="D2318" s="23"/>
      <c r="E2318" s="23"/>
      <c r="F2318" s="23"/>
      <c r="G2318" s="23"/>
      <c r="H2318" s="23">
        <f t="shared" si="1"/>
        <v>1.027336</v>
      </c>
      <c r="I2318" s="19"/>
      <c r="J2318" s="19"/>
      <c r="K2318" s="20">
        <v>17.0</v>
      </c>
      <c r="L2318" s="20"/>
      <c r="M2318" s="20"/>
      <c r="N2318" s="20"/>
    </row>
    <row r="2319" hidden="1">
      <c r="A2319" s="22">
        <v>12353.0</v>
      </c>
      <c r="B2319" s="23">
        <v>-0.020229</v>
      </c>
      <c r="C2319" s="23"/>
      <c r="D2319" s="23"/>
      <c r="E2319" s="23"/>
      <c r="F2319" s="23"/>
      <c r="G2319" s="23"/>
      <c r="H2319" s="23">
        <f t="shared" si="1"/>
        <v>0.979771</v>
      </c>
      <c r="I2319" s="19"/>
      <c r="J2319" s="19"/>
      <c r="K2319" s="20">
        <v>18.0</v>
      </c>
      <c r="L2319" s="20"/>
      <c r="M2319" s="20"/>
      <c r="N2319" s="20"/>
    </row>
    <row r="2320" hidden="1">
      <c r="A2320" s="22">
        <v>12354.0</v>
      </c>
      <c r="B2320" s="23">
        <v>0.012494</v>
      </c>
      <c r="C2320" s="23"/>
      <c r="D2320" s="23"/>
      <c r="E2320" s="23"/>
      <c r="F2320" s="23"/>
      <c r="G2320" s="23"/>
      <c r="H2320" s="23">
        <f t="shared" si="1"/>
        <v>1.012494</v>
      </c>
      <c r="I2320" s="19"/>
      <c r="J2320" s="19"/>
      <c r="K2320" s="20">
        <v>19.0</v>
      </c>
      <c r="L2320" s="20"/>
      <c r="M2320" s="20"/>
      <c r="N2320" s="20"/>
    </row>
    <row r="2321">
      <c r="A2321" s="22">
        <v>12355.0</v>
      </c>
      <c r="B2321" s="23">
        <v>-0.013098</v>
      </c>
      <c r="C2321" s="23"/>
      <c r="D2321" s="23"/>
      <c r="E2321" s="23"/>
      <c r="F2321" s="23"/>
      <c r="G2321" s="23">
        <f>STDEV(B2302:B2321)</f>
        <v>0.02963967808</v>
      </c>
      <c r="H2321" s="23">
        <f t="shared" si="1"/>
        <v>0.986902</v>
      </c>
      <c r="I2321" s="19">
        <f>($H2302 * $H2303 * $H2304 * $H2305 * $H2306 * $H2307 * $H2308 * $H2309 * $H2310 * $H2311 * $H2312 * $H2313 * $H2314 * $H2315 * $H2316 * $H2317 * $H2318 * $H2319 * $H2320 * $H2321)</f>
        <v>0.9206689263</v>
      </c>
      <c r="J2321" s="19">
        <f>$I2321^(1/20) - 1</f>
        <v>-0.004124210952</v>
      </c>
      <c r="K2321" s="20">
        <v>0.0</v>
      </c>
      <c r="L2321" s="20"/>
      <c r="M2321" s="20"/>
      <c r="N2321" s="20"/>
    </row>
    <row r="2322" hidden="1">
      <c r="A2322" s="22">
        <v>12357.0</v>
      </c>
      <c r="B2322" s="23">
        <v>-0.035317</v>
      </c>
      <c r="C2322" s="23"/>
      <c r="D2322" s="23"/>
      <c r="E2322" s="23"/>
      <c r="F2322" s="23"/>
      <c r="G2322" s="23"/>
      <c r="H2322" s="23">
        <f t="shared" si="1"/>
        <v>0.964683</v>
      </c>
      <c r="I2322" s="19"/>
      <c r="J2322" s="19"/>
      <c r="K2322" s="20">
        <v>1.0</v>
      </c>
      <c r="L2322" s="20"/>
      <c r="M2322" s="20"/>
      <c r="N2322" s="20"/>
    </row>
    <row r="2323" hidden="1">
      <c r="A2323" s="22">
        <v>12358.0</v>
      </c>
      <c r="B2323" s="23">
        <v>-0.009502</v>
      </c>
      <c r="C2323" s="23"/>
      <c r="D2323" s="23"/>
      <c r="E2323" s="23"/>
      <c r="F2323" s="23"/>
      <c r="G2323" s="23"/>
      <c r="H2323" s="23">
        <f t="shared" si="1"/>
        <v>0.990498</v>
      </c>
      <c r="I2323" s="19"/>
      <c r="J2323" s="19"/>
      <c r="K2323" s="20">
        <v>2.0</v>
      </c>
      <c r="L2323" s="20"/>
      <c r="M2323" s="20"/>
      <c r="N2323" s="20"/>
    </row>
    <row r="2324" hidden="1">
      <c r="A2324" s="22">
        <v>12359.0</v>
      </c>
      <c r="B2324" s="23">
        <v>0.012211</v>
      </c>
      <c r="C2324" s="23"/>
      <c r="D2324" s="23"/>
      <c r="E2324" s="23"/>
      <c r="F2324" s="23"/>
      <c r="G2324" s="23"/>
      <c r="H2324" s="23">
        <f t="shared" si="1"/>
        <v>1.012211</v>
      </c>
      <c r="I2324" s="19"/>
      <c r="J2324" s="19"/>
      <c r="K2324" s="20">
        <v>3.0</v>
      </c>
      <c r="L2324" s="20"/>
      <c r="M2324" s="20"/>
      <c r="N2324" s="20"/>
    </row>
    <row r="2325" hidden="1">
      <c r="A2325" s="22">
        <v>12360.0</v>
      </c>
      <c r="B2325" s="23">
        <v>0.015371</v>
      </c>
      <c r="C2325" s="23"/>
      <c r="D2325" s="23"/>
      <c r="E2325" s="23"/>
      <c r="F2325" s="23"/>
      <c r="G2325" s="23"/>
      <c r="H2325" s="23">
        <f t="shared" si="1"/>
        <v>1.015371</v>
      </c>
      <c r="I2325" s="19"/>
      <c r="J2325" s="19"/>
      <c r="K2325" s="20">
        <v>4.0</v>
      </c>
      <c r="L2325" s="20"/>
      <c r="M2325" s="20"/>
      <c r="N2325" s="20"/>
    </row>
    <row r="2326" hidden="1">
      <c r="A2326" s="22">
        <v>12361.0</v>
      </c>
      <c r="B2326" s="23">
        <v>0.03088</v>
      </c>
      <c r="C2326" s="23"/>
      <c r="D2326" s="23"/>
      <c r="E2326" s="23"/>
      <c r="F2326" s="23"/>
      <c r="G2326" s="23"/>
      <c r="H2326" s="23">
        <f t="shared" si="1"/>
        <v>1.03088</v>
      </c>
      <c r="I2326" s="19"/>
      <c r="J2326" s="19"/>
      <c r="K2326" s="20">
        <v>5.0</v>
      </c>
      <c r="L2326" s="20"/>
      <c r="M2326" s="20"/>
      <c r="N2326" s="20"/>
    </row>
    <row r="2327" hidden="1">
      <c r="A2327" s="22">
        <v>12362.0</v>
      </c>
      <c r="B2327" s="23">
        <v>-0.001865</v>
      </c>
      <c r="C2327" s="23"/>
      <c r="D2327" s="23"/>
      <c r="E2327" s="23"/>
      <c r="F2327" s="23"/>
      <c r="G2327" s="23"/>
      <c r="H2327" s="23">
        <f t="shared" si="1"/>
        <v>0.998135</v>
      </c>
      <c r="I2327" s="19"/>
      <c r="J2327" s="19"/>
      <c r="K2327" s="20">
        <v>6.0</v>
      </c>
      <c r="L2327" s="20"/>
      <c r="M2327" s="20"/>
      <c r="N2327" s="20"/>
    </row>
    <row r="2328" hidden="1">
      <c r="A2328" s="22">
        <v>12364.0</v>
      </c>
      <c r="B2328" s="23">
        <v>-0.007946</v>
      </c>
      <c r="C2328" s="23"/>
      <c r="D2328" s="23"/>
      <c r="E2328" s="23"/>
      <c r="F2328" s="23"/>
      <c r="G2328" s="23"/>
      <c r="H2328" s="23">
        <f t="shared" si="1"/>
        <v>0.992054</v>
      </c>
      <c r="I2328" s="19"/>
      <c r="J2328" s="19"/>
      <c r="K2328" s="20">
        <v>7.0</v>
      </c>
      <c r="L2328" s="20"/>
      <c r="M2328" s="20"/>
      <c r="N2328" s="20"/>
    </row>
    <row r="2329" hidden="1">
      <c r="A2329" s="22">
        <v>12366.0</v>
      </c>
      <c r="B2329" s="23">
        <v>0.035408</v>
      </c>
      <c r="C2329" s="23"/>
      <c r="D2329" s="23"/>
      <c r="E2329" s="23"/>
      <c r="F2329" s="23"/>
      <c r="G2329" s="23"/>
      <c r="H2329" s="23">
        <f t="shared" si="1"/>
        <v>1.035408</v>
      </c>
      <c r="I2329" s="19"/>
      <c r="J2329" s="19"/>
      <c r="K2329" s="20">
        <v>8.0</v>
      </c>
      <c r="L2329" s="20"/>
      <c r="M2329" s="20"/>
      <c r="N2329" s="20"/>
    </row>
    <row r="2330" hidden="1">
      <c r="A2330" s="22">
        <v>12367.0</v>
      </c>
      <c r="B2330" s="23">
        <v>0.007772</v>
      </c>
      <c r="C2330" s="23"/>
      <c r="D2330" s="23"/>
      <c r="E2330" s="23"/>
      <c r="F2330" s="23"/>
      <c r="G2330" s="23"/>
      <c r="H2330" s="23">
        <f t="shared" si="1"/>
        <v>1.007772</v>
      </c>
      <c r="I2330" s="19"/>
      <c r="J2330" s="19"/>
      <c r="K2330" s="20">
        <v>9.0</v>
      </c>
      <c r="L2330" s="20"/>
      <c r="M2330" s="20"/>
      <c r="N2330" s="20"/>
    </row>
    <row r="2331" hidden="1">
      <c r="A2331" s="22">
        <v>12368.0</v>
      </c>
      <c r="B2331" s="23">
        <v>-0.013519</v>
      </c>
      <c r="C2331" s="23"/>
      <c r="D2331" s="23"/>
      <c r="E2331" s="23"/>
      <c r="F2331" s="23"/>
      <c r="G2331" s="23"/>
      <c r="H2331" s="23">
        <f t="shared" si="1"/>
        <v>0.986481</v>
      </c>
      <c r="I2331" s="19"/>
      <c r="J2331" s="19"/>
      <c r="K2331" s="20">
        <v>10.0</v>
      </c>
      <c r="L2331" s="20"/>
      <c r="M2331" s="20"/>
      <c r="N2331" s="20"/>
    </row>
    <row r="2332" hidden="1">
      <c r="A2332" s="22">
        <v>12369.0</v>
      </c>
      <c r="B2332" s="23">
        <v>0.01066</v>
      </c>
      <c r="C2332" s="23"/>
      <c r="D2332" s="23"/>
      <c r="E2332" s="23"/>
      <c r="F2332" s="23"/>
      <c r="G2332" s="23"/>
      <c r="H2332" s="23">
        <f t="shared" si="1"/>
        <v>1.01066</v>
      </c>
      <c r="I2332" s="19"/>
      <c r="J2332" s="19"/>
      <c r="K2332" s="20">
        <v>11.0</v>
      </c>
      <c r="L2332" s="20"/>
      <c r="M2332" s="20"/>
      <c r="N2332" s="20"/>
    </row>
    <row r="2333" hidden="1">
      <c r="A2333" s="22">
        <v>12371.0</v>
      </c>
      <c r="B2333" s="23">
        <v>-0.001776</v>
      </c>
      <c r="C2333" s="23"/>
      <c r="D2333" s="23"/>
      <c r="E2333" s="23"/>
      <c r="F2333" s="23"/>
      <c r="G2333" s="23"/>
      <c r="H2333" s="23">
        <f t="shared" si="1"/>
        <v>0.998224</v>
      </c>
      <c r="I2333" s="19"/>
      <c r="J2333" s="19"/>
      <c r="K2333" s="20">
        <v>12.0</v>
      </c>
      <c r="L2333" s="20"/>
      <c r="M2333" s="20"/>
      <c r="N2333" s="20"/>
    </row>
    <row r="2334" hidden="1">
      <c r="A2334" s="22">
        <v>12372.0</v>
      </c>
      <c r="B2334" s="23">
        <v>-0.007756</v>
      </c>
      <c r="C2334" s="23"/>
      <c r="D2334" s="23"/>
      <c r="E2334" s="23"/>
      <c r="F2334" s="23"/>
      <c r="G2334" s="23"/>
      <c r="H2334" s="23">
        <f t="shared" si="1"/>
        <v>0.992244</v>
      </c>
      <c r="I2334" s="19"/>
      <c r="J2334" s="19"/>
      <c r="K2334" s="20">
        <v>13.0</v>
      </c>
      <c r="L2334" s="20"/>
      <c r="M2334" s="20"/>
      <c r="N2334" s="20"/>
    </row>
    <row r="2335" hidden="1">
      <c r="A2335" s="22">
        <v>12373.0</v>
      </c>
      <c r="B2335" s="23">
        <v>-0.008727</v>
      </c>
      <c r="C2335" s="23"/>
      <c r="D2335" s="23"/>
      <c r="E2335" s="23"/>
      <c r="F2335" s="23"/>
      <c r="G2335" s="23"/>
      <c r="H2335" s="23">
        <f t="shared" si="1"/>
        <v>0.991273</v>
      </c>
      <c r="I2335" s="19"/>
      <c r="J2335" s="19"/>
      <c r="K2335" s="20">
        <v>14.0</v>
      </c>
      <c r="L2335" s="20"/>
      <c r="M2335" s="20"/>
      <c r="N2335" s="20"/>
    </row>
    <row r="2336" hidden="1">
      <c r="A2336" s="22">
        <v>12374.0</v>
      </c>
      <c r="B2336" s="23">
        <v>0.044789</v>
      </c>
      <c r="C2336" s="23"/>
      <c r="D2336" s="23"/>
      <c r="E2336" s="23"/>
      <c r="F2336" s="23"/>
      <c r="G2336" s="23"/>
      <c r="H2336" s="23">
        <f t="shared" si="1"/>
        <v>1.044789</v>
      </c>
      <c r="I2336" s="19"/>
      <c r="J2336" s="19"/>
      <c r="K2336" s="20">
        <v>15.0</v>
      </c>
      <c r="L2336" s="20"/>
      <c r="M2336" s="20"/>
      <c r="N2336" s="20"/>
    </row>
    <row r="2337" hidden="1">
      <c r="A2337" s="22">
        <v>12375.0</v>
      </c>
      <c r="B2337" s="23">
        <v>-0.010421</v>
      </c>
      <c r="C2337" s="23"/>
      <c r="D2337" s="23"/>
      <c r="E2337" s="23"/>
      <c r="F2337" s="23"/>
      <c r="G2337" s="23"/>
      <c r="H2337" s="23">
        <f t="shared" si="1"/>
        <v>0.989579</v>
      </c>
      <c r="I2337" s="19"/>
      <c r="J2337" s="19"/>
      <c r="K2337" s="20">
        <v>16.0</v>
      </c>
      <c r="L2337" s="20"/>
      <c r="M2337" s="20"/>
      <c r="N2337" s="20"/>
    </row>
    <row r="2338" hidden="1">
      <c r="A2338" s="22">
        <v>12376.0</v>
      </c>
      <c r="B2338" s="23">
        <v>0.001102</v>
      </c>
      <c r="C2338" s="23"/>
      <c r="D2338" s="23"/>
      <c r="E2338" s="23"/>
      <c r="F2338" s="23"/>
      <c r="G2338" s="23"/>
      <c r="H2338" s="23">
        <f t="shared" si="1"/>
        <v>1.001102</v>
      </c>
      <c r="I2338" s="19"/>
      <c r="J2338" s="19"/>
      <c r="K2338" s="20">
        <v>17.0</v>
      </c>
      <c r="L2338" s="20"/>
      <c r="M2338" s="20"/>
      <c r="N2338" s="20"/>
    </row>
    <row r="2339" hidden="1">
      <c r="A2339" s="22">
        <v>12378.0</v>
      </c>
      <c r="B2339" s="23">
        <v>0.026245</v>
      </c>
      <c r="C2339" s="23"/>
      <c r="D2339" s="23"/>
      <c r="E2339" s="23"/>
      <c r="F2339" s="23"/>
      <c r="G2339" s="23"/>
      <c r="H2339" s="23">
        <f t="shared" si="1"/>
        <v>1.026245</v>
      </c>
      <c r="I2339" s="19"/>
      <c r="J2339" s="19"/>
      <c r="K2339" s="20">
        <v>18.0</v>
      </c>
      <c r="L2339" s="20"/>
      <c r="M2339" s="20"/>
      <c r="N2339" s="20"/>
    </row>
    <row r="2340" hidden="1">
      <c r="A2340" s="22">
        <v>12379.0</v>
      </c>
      <c r="B2340" s="23">
        <v>-0.010593</v>
      </c>
      <c r="C2340" s="23"/>
      <c r="D2340" s="23"/>
      <c r="E2340" s="23"/>
      <c r="F2340" s="23"/>
      <c r="G2340" s="23"/>
      <c r="H2340" s="23">
        <f t="shared" si="1"/>
        <v>0.989407</v>
      </c>
      <c r="I2340" s="19"/>
      <c r="J2340" s="19"/>
      <c r="K2340" s="20">
        <v>19.0</v>
      </c>
      <c r="L2340" s="20"/>
      <c r="M2340" s="20"/>
      <c r="N2340" s="20"/>
    </row>
    <row r="2341">
      <c r="A2341" s="22">
        <v>12380.0</v>
      </c>
      <c r="B2341" s="23">
        <v>-0.005583</v>
      </c>
      <c r="C2341" s="23"/>
      <c r="D2341" s="23"/>
      <c r="E2341" s="23"/>
      <c r="F2341" s="23"/>
      <c r="G2341" s="23">
        <f>STDEV(B2322:B2341)</f>
        <v>0.01944771655</v>
      </c>
      <c r="H2341" s="23">
        <f t="shared" si="1"/>
        <v>0.994417</v>
      </c>
      <c r="I2341" s="19">
        <f>($H2322 * $H2323 * $H2324 * $H2325 * $H2326 * $H2327 * $H2328 * $H2329 * $H2330 * $H2331 * $H2332 * $H2333 * $H2334 * $H2335 * $H2336 * $H2337 * $H2338 * $H2339 * $H2340 * $H2341)</f>
        <v>1.070104237</v>
      </c>
      <c r="J2341" s="19">
        <f>$I2341^(1/20) - 1</f>
        <v>0.003393548165</v>
      </c>
      <c r="K2341" s="20">
        <v>0.0</v>
      </c>
      <c r="L2341" s="20"/>
      <c r="M2341" s="20"/>
      <c r="N2341" s="20"/>
    </row>
    <row r="2342" hidden="1">
      <c r="A2342" s="22">
        <v>12381.0</v>
      </c>
      <c r="B2342" s="23">
        <v>-0.016493</v>
      </c>
      <c r="C2342" s="23"/>
      <c r="D2342" s="23"/>
      <c r="E2342" s="23"/>
      <c r="F2342" s="23"/>
      <c r="G2342" s="23"/>
      <c r="H2342" s="23">
        <f t="shared" si="1"/>
        <v>0.983507</v>
      </c>
      <c r="I2342" s="19"/>
      <c r="J2342" s="19"/>
      <c r="K2342" s="20">
        <v>1.0</v>
      </c>
      <c r="L2342" s="20"/>
      <c r="M2342" s="20"/>
      <c r="N2342" s="20"/>
    </row>
    <row r="2343" hidden="1">
      <c r="A2343" s="22">
        <v>12382.0</v>
      </c>
      <c r="B2343" s="23">
        <v>0.011267</v>
      </c>
      <c r="C2343" s="23"/>
      <c r="D2343" s="23"/>
      <c r="E2343" s="23"/>
      <c r="F2343" s="23"/>
      <c r="G2343" s="23"/>
      <c r="H2343" s="23">
        <f t="shared" si="1"/>
        <v>1.011267</v>
      </c>
      <c r="I2343" s="19"/>
      <c r="J2343" s="19"/>
      <c r="K2343" s="20">
        <v>2.0</v>
      </c>
      <c r="L2343" s="20"/>
      <c r="M2343" s="20"/>
      <c r="N2343" s="20"/>
    </row>
    <row r="2344" hidden="1">
      <c r="A2344" s="22">
        <v>12383.0</v>
      </c>
      <c r="B2344" s="23">
        <v>0.003049</v>
      </c>
      <c r="C2344" s="23"/>
      <c r="D2344" s="23"/>
      <c r="E2344" s="23"/>
      <c r="F2344" s="23"/>
      <c r="G2344" s="23"/>
      <c r="H2344" s="23">
        <f t="shared" si="1"/>
        <v>1.003049</v>
      </c>
      <c r="I2344" s="19"/>
      <c r="J2344" s="19"/>
      <c r="K2344" s="20">
        <v>3.0</v>
      </c>
      <c r="L2344" s="20"/>
      <c r="M2344" s="20"/>
      <c r="N2344" s="20"/>
    </row>
    <row r="2345" hidden="1">
      <c r="A2345" s="22">
        <v>12385.0</v>
      </c>
      <c r="B2345" s="23">
        <v>-0.032419</v>
      </c>
      <c r="C2345" s="23"/>
      <c r="D2345" s="23"/>
      <c r="E2345" s="23"/>
      <c r="F2345" s="23"/>
      <c r="G2345" s="23"/>
      <c r="H2345" s="23">
        <f t="shared" si="1"/>
        <v>0.967581</v>
      </c>
      <c r="I2345" s="19"/>
      <c r="J2345" s="19"/>
      <c r="K2345" s="20">
        <v>4.0</v>
      </c>
      <c r="L2345" s="20"/>
      <c r="M2345" s="20"/>
      <c r="N2345" s="20"/>
    </row>
    <row r="2346" hidden="1">
      <c r="A2346" s="22">
        <v>12386.0</v>
      </c>
      <c r="B2346" s="23">
        <v>-4.02E-4</v>
      </c>
      <c r="C2346" s="23"/>
      <c r="D2346" s="23"/>
      <c r="E2346" s="23"/>
      <c r="F2346" s="23"/>
      <c r="G2346" s="23"/>
      <c r="H2346" s="23">
        <f t="shared" si="1"/>
        <v>0.999598</v>
      </c>
      <c r="I2346" s="19"/>
      <c r="J2346" s="19"/>
      <c r="K2346" s="20">
        <v>5.0</v>
      </c>
      <c r="L2346" s="20"/>
      <c r="M2346" s="20"/>
      <c r="N2346" s="20"/>
    </row>
    <row r="2347" hidden="1">
      <c r="A2347" s="22">
        <v>12387.0</v>
      </c>
      <c r="B2347" s="23">
        <v>0.018138</v>
      </c>
      <c r="C2347" s="23"/>
      <c r="D2347" s="23"/>
      <c r="E2347" s="23"/>
      <c r="F2347" s="23"/>
      <c r="G2347" s="23"/>
      <c r="H2347" s="23">
        <f t="shared" si="1"/>
        <v>1.018138</v>
      </c>
      <c r="I2347" s="19"/>
      <c r="J2347" s="19"/>
      <c r="K2347" s="20">
        <v>6.0</v>
      </c>
      <c r="L2347" s="20"/>
      <c r="M2347" s="20"/>
      <c r="N2347" s="20"/>
    </row>
    <row r="2348" hidden="1">
      <c r="A2348" s="22">
        <v>12389.0</v>
      </c>
      <c r="B2348" s="23">
        <v>0.003695</v>
      </c>
      <c r="C2348" s="23"/>
      <c r="D2348" s="23"/>
      <c r="E2348" s="23"/>
      <c r="F2348" s="23"/>
      <c r="G2348" s="23"/>
      <c r="H2348" s="23">
        <f t="shared" si="1"/>
        <v>1.003695</v>
      </c>
      <c r="I2348" s="19"/>
      <c r="J2348" s="19"/>
      <c r="K2348" s="20">
        <v>7.0</v>
      </c>
      <c r="L2348" s="20"/>
      <c r="M2348" s="20"/>
      <c r="N2348" s="20"/>
    </row>
    <row r="2349" hidden="1">
      <c r="A2349" s="22">
        <v>12390.0</v>
      </c>
      <c r="B2349" s="23">
        <v>1.94E-4</v>
      </c>
      <c r="C2349" s="23"/>
      <c r="D2349" s="23"/>
      <c r="E2349" s="23"/>
      <c r="F2349" s="23"/>
      <c r="G2349" s="23"/>
      <c r="H2349" s="23">
        <f t="shared" si="1"/>
        <v>1.000194</v>
      </c>
      <c r="I2349" s="19"/>
      <c r="J2349" s="19"/>
      <c r="K2349" s="20">
        <v>8.0</v>
      </c>
      <c r="L2349" s="20"/>
      <c r="M2349" s="20"/>
      <c r="N2349" s="20"/>
    </row>
    <row r="2350" hidden="1">
      <c r="A2350" s="22">
        <v>12392.0</v>
      </c>
      <c r="B2350" s="23">
        <v>-0.002396</v>
      </c>
      <c r="C2350" s="23"/>
      <c r="D2350" s="23"/>
      <c r="E2350" s="23"/>
      <c r="F2350" s="23"/>
      <c r="G2350" s="23"/>
      <c r="H2350" s="23">
        <f t="shared" si="1"/>
        <v>0.997604</v>
      </c>
      <c r="I2350" s="19"/>
      <c r="J2350" s="19"/>
      <c r="K2350" s="20">
        <v>9.0</v>
      </c>
      <c r="L2350" s="20"/>
      <c r="M2350" s="20"/>
      <c r="N2350" s="20"/>
    </row>
    <row r="2351" hidden="1">
      <c r="A2351" s="22">
        <v>12393.0</v>
      </c>
      <c r="B2351" s="23">
        <v>0.028636</v>
      </c>
      <c r="C2351" s="23"/>
      <c r="D2351" s="23"/>
      <c r="E2351" s="23"/>
      <c r="F2351" s="23"/>
      <c r="G2351" s="23"/>
      <c r="H2351" s="23">
        <f t="shared" si="1"/>
        <v>1.028636</v>
      </c>
      <c r="I2351" s="19"/>
      <c r="J2351" s="19"/>
      <c r="K2351" s="20">
        <v>10.0</v>
      </c>
      <c r="L2351" s="20"/>
      <c r="M2351" s="20"/>
      <c r="N2351" s="20"/>
    </row>
    <row r="2352" hidden="1">
      <c r="A2352" s="22">
        <v>12394.0</v>
      </c>
      <c r="B2352" s="23">
        <v>-0.005678</v>
      </c>
      <c r="C2352" s="23"/>
      <c r="D2352" s="23"/>
      <c r="E2352" s="23"/>
      <c r="F2352" s="23"/>
      <c r="G2352" s="23"/>
      <c r="H2352" s="23">
        <f t="shared" si="1"/>
        <v>0.994322</v>
      </c>
      <c r="I2352" s="19"/>
      <c r="J2352" s="19"/>
      <c r="K2352" s="20">
        <v>11.0</v>
      </c>
      <c r="L2352" s="20"/>
      <c r="M2352" s="20"/>
      <c r="N2352" s="20"/>
    </row>
    <row r="2353" hidden="1">
      <c r="A2353" s="22">
        <v>12395.0</v>
      </c>
      <c r="B2353" s="23">
        <v>0.007363</v>
      </c>
      <c r="C2353" s="23"/>
      <c r="D2353" s="23"/>
      <c r="E2353" s="23"/>
      <c r="F2353" s="23"/>
      <c r="G2353" s="23"/>
      <c r="H2353" s="23">
        <f t="shared" si="1"/>
        <v>1.007363</v>
      </c>
      <c r="I2353" s="19"/>
      <c r="J2353" s="19"/>
      <c r="K2353" s="20">
        <v>12.0</v>
      </c>
      <c r="L2353" s="20"/>
      <c r="M2353" s="20"/>
      <c r="N2353" s="20"/>
    </row>
    <row r="2354" hidden="1">
      <c r="A2354" s="22">
        <v>12396.0</v>
      </c>
      <c r="B2354" s="23">
        <v>-0.009282</v>
      </c>
      <c r="C2354" s="23"/>
      <c r="D2354" s="23"/>
      <c r="E2354" s="23"/>
      <c r="F2354" s="23"/>
      <c r="G2354" s="23"/>
      <c r="H2354" s="23">
        <f t="shared" si="1"/>
        <v>0.990718</v>
      </c>
      <c r="I2354" s="19"/>
      <c r="J2354" s="19"/>
      <c r="K2354" s="20">
        <v>13.0</v>
      </c>
      <c r="L2354" s="20"/>
      <c r="M2354" s="20"/>
      <c r="N2354" s="20"/>
    </row>
    <row r="2355" hidden="1">
      <c r="A2355" s="22">
        <v>12397.0</v>
      </c>
      <c r="B2355" s="23">
        <v>0.01903</v>
      </c>
      <c r="C2355" s="23"/>
      <c r="D2355" s="23"/>
      <c r="E2355" s="23"/>
      <c r="F2355" s="23"/>
      <c r="G2355" s="23"/>
      <c r="H2355" s="23">
        <f t="shared" si="1"/>
        <v>1.01903</v>
      </c>
      <c r="I2355" s="19"/>
      <c r="J2355" s="19"/>
      <c r="K2355" s="20">
        <v>14.0</v>
      </c>
      <c r="L2355" s="20"/>
      <c r="M2355" s="20"/>
      <c r="N2355" s="20"/>
    </row>
    <row r="2356" hidden="1">
      <c r="A2356" s="22">
        <v>12399.0</v>
      </c>
      <c r="B2356" s="23">
        <v>0.003214</v>
      </c>
      <c r="C2356" s="23"/>
      <c r="D2356" s="23"/>
      <c r="E2356" s="23"/>
      <c r="F2356" s="23"/>
      <c r="G2356" s="23"/>
      <c r="H2356" s="23">
        <f t="shared" si="1"/>
        <v>1.003214</v>
      </c>
      <c r="I2356" s="19"/>
      <c r="J2356" s="19"/>
      <c r="K2356" s="20">
        <v>15.0</v>
      </c>
      <c r="L2356" s="20"/>
      <c r="M2356" s="20"/>
      <c r="N2356" s="20"/>
    </row>
    <row r="2357" hidden="1">
      <c r="A2357" s="22">
        <v>12400.0</v>
      </c>
      <c r="B2357" s="23">
        <v>-0.004444</v>
      </c>
      <c r="C2357" s="23"/>
      <c r="D2357" s="23"/>
      <c r="E2357" s="23"/>
      <c r="F2357" s="23"/>
      <c r="G2357" s="23"/>
      <c r="H2357" s="23">
        <f t="shared" si="1"/>
        <v>0.995556</v>
      </c>
      <c r="I2357" s="19"/>
      <c r="J2357" s="19"/>
      <c r="K2357" s="20">
        <v>16.0</v>
      </c>
      <c r="L2357" s="20"/>
      <c r="M2357" s="20"/>
      <c r="N2357" s="20"/>
    </row>
    <row r="2358" hidden="1">
      <c r="A2358" s="22">
        <v>12401.0</v>
      </c>
      <c r="B2358" s="23">
        <v>-0.010239</v>
      </c>
      <c r="C2358" s="23"/>
      <c r="D2358" s="23"/>
      <c r="E2358" s="23"/>
      <c r="F2358" s="23"/>
      <c r="G2358" s="23"/>
      <c r="H2358" s="23">
        <f t="shared" si="1"/>
        <v>0.989761</v>
      </c>
      <c r="I2358" s="19"/>
      <c r="J2358" s="19"/>
      <c r="K2358" s="20">
        <v>17.0</v>
      </c>
      <c r="L2358" s="20"/>
      <c r="M2358" s="20"/>
      <c r="N2358" s="20"/>
    </row>
    <row r="2359" hidden="1">
      <c r="A2359" s="22">
        <v>12402.0</v>
      </c>
      <c r="B2359" s="23">
        <v>0.003328</v>
      </c>
      <c r="C2359" s="23"/>
      <c r="D2359" s="23"/>
      <c r="E2359" s="23"/>
      <c r="F2359" s="23"/>
      <c r="G2359" s="23"/>
      <c r="H2359" s="23">
        <f t="shared" si="1"/>
        <v>1.003328</v>
      </c>
      <c r="I2359" s="19"/>
      <c r="J2359" s="19"/>
      <c r="K2359" s="20">
        <v>18.0</v>
      </c>
      <c r="L2359" s="20"/>
      <c r="M2359" s="20"/>
      <c r="N2359" s="20"/>
    </row>
    <row r="2360" hidden="1">
      <c r="A2360" s="22">
        <v>12403.0</v>
      </c>
      <c r="B2360" s="23">
        <v>-0.013856</v>
      </c>
      <c r="C2360" s="23"/>
      <c r="D2360" s="23"/>
      <c r="E2360" s="23"/>
      <c r="F2360" s="23"/>
      <c r="G2360" s="23"/>
      <c r="H2360" s="23">
        <f t="shared" si="1"/>
        <v>0.986144</v>
      </c>
      <c r="I2360" s="19"/>
      <c r="J2360" s="19"/>
      <c r="K2360" s="20">
        <v>19.0</v>
      </c>
      <c r="L2360" s="20"/>
      <c r="M2360" s="20"/>
      <c r="N2360" s="20"/>
    </row>
    <row r="2361">
      <c r="A2361" s="22">
        <v>12404.0</v>
      </c>
      <c r="B2361" s="23">
        <v>-0.017013</v>
      </c>
      <c r="C2361" s="23"/>
      <c r="D2361" s="23"/>
      <c r="E2361" s="23"/>
      <c r="F2361" s="23"/>
      <c r="G2361" s="23">
        <f>STDEV(B2342:B2361)</f>
        <v>0.01410447745</v>
      </c>
      <c r="H2361" s="23">
        <f t="shared" si="1"/>
        <v>0.982987</v>
      </c>
      <c r="I2361" s="19">
        <f>($H2342 * $H2343 * $H2344 * $H2345 * $H2346 * $H2347 * $H2348 * $H2349 * $H2350 * $H2351 * $H2352 * $H2353 * $H2354 * $H2355 * $H2356 * $H2357 * $H2358 * $H2359 * $H2360 * $H2361)</f>
        <v>0.9839237194</v>
      </c>
      <c r="J2361" s="19">
        <f>$I2361^(1/20) - 1</f>
        <v>-0.0008100170511</v>
      </c>
      <c r="K2361" s="20">
        <v>0.0</v>
      </c>
      <c r="L2361" s="20"/>
      <c r="M2361" s="20"/>
      <c r="N2361" s="20"/>
    </row>
    <row r="2362" hidden="1">
      <c r="A2362" s="22">
        <v>12406.0</v>
      </c>
      <c r="B2362" s="23">
        <v>-0.012736</v>
      </c>
      <c r="C2362" s="23"/>
      <c r="D2362" s="23"/>
      <c r="E2362" s="23"/>
      <c r="F2362" s="23"/>
      <c r="G2362" s="23"/>
      <c r="H2362" s="23">
        <f t="shared" si="1"/>
        <v>0.987264</v>
      </c>
      <c r="I2362" s="19"/>
      <c r="J2362" s="19"/>
      <c r="K2362" s="20">
        <v>1.0</v>
      </c>
      <c r="L2362" s="20"/>
      <c r="M2362" s="20"/>
      <c r="N2362" s="20"/>
    </row>
    <row r="2363" hidden="1">
      <c r="A2363" s="22">
        <v>12407.0</v>
      </c>
      <c r="B2363" s="23">
        <v>-0.002704</v>
      </c>
      <c r="C2363" s="23"/>
      <c r="D2363" s="23"/>
      <c r="E2363" s="23"/>
      <c r="F2363" s="23"/>
      <c r="G2363" s="23"/>
      <c r="H2363" s="23">
        <f t="shared" si="1"/>
        <v>0.997296</v>
      </c>
      <c r="I2363" s="19"/>
      <c r="J2363" s="19"/>
      <c r="K2363" s="20">
        <v>2.0</v>
      </c>
      <c r="L2363" s="20"/>
      <c r="M2363" s="20"/>
      <c r="N2363" s="20"/>
    </row>
    <row r="2364" hidden="1">
      <c r="A2364" s="22">
        <v>12408.0</v>
      </c>
      <c r="B2364" s="23">
        <v>-0.017673</v>
      </c>
      <c r="C2364" s="23"/>
      <c r="D2364" s="23"/>
      <c r="E2364" s="23"/>
      <c r="F2364" s="23"/>
      <c r="G2364" s="23"/>
      <c r="H2364" s="23">
        <f t="shared" si="1"/>
        <v>0.982327</v>
      </c>
      <c r="I2364" s="19"/>
      <c r="J2364" s="19"/>
      <c r="K2364" s="20">
        <v>3.0</v>
      </c>
      <c r="L2364" s="20"/>
      <c r="M2364" s="20"/>
      <c r="N2364" s="20"/>
    </row>
    <row r="2365" hidden="1">
      <c r="A2365" s="22">
        <v>12409.0</v>
      </c>
      <c r="B2365" s="23">
        <v>-5.91E-4</v>
      </c>
      <c r="C2365" s="23"/>
      <c r="D2365" s="23"/>
      <c r="E2365" s="23"/>
      <c r="F2365" s="23"/>
      <c r="G2365" s="23"/>
      <c r="H2365" s="23">
        <f t="shared" si="1"/>
        <v>0.999409</v>
      </c>
      <c r="I2365" s="19"/>
      <c r="J2365" s="19"/>
      <c r="K2365" s="20">
        <v>4.0</v>
      </c>
      <c r="L2365" s="20"/>
      <c r="M2365" s="20"/>
      <c r="N2365" s="20"/>
    </row>
    <row r="2366" hidden="1">
      <c r="A2366" s="22">
        <v>12410.0</v>
      </c>
      <c r="B2366" s="23">
        <v>0.027365</v>
      </c>
      <c r="C2366" s="23"/>
      <c r="D2366" s="23"/>
      <c r="E2366" s="23"/>
      <c r="F2366" s="23"/>
      <c r="G2366" s="23"/>
      <c r="H2366" s="23">
        <f t="shared" si="1"/>
        <v>1.027365</v>
      </c>
      <c r="I2366" s="19"/>
      <c r="J2366" s="19"/>
      <c r="K2366" s="20">
        <v>5.0</v>
      </c>
      <c r="L2366" s="20"/>
      <c r="M2366" s="20"/>
      <c r="N2366" s="20"/>
    </row>
    <row r="2367" hidden="1">
      <c r="A2367" s="22">
        <v>12411.0</v>
      </c>
      <c r="B2367" s="23">
        <v>-0.003556</v>
      </c>
      <c r="C2367" s="23"/>
      <c r="D2367" s="23"/>
      <c r="E2367" s="23"/>
      <c r="F2367" s="23"/>
      <c r="G2367" s="23"/>
      <c r="H2367" s="23">
        <f t="shared" si="1"/>
        <v>0.996444</v>
      </c>
      <c r="I2367" s="19"/>
      <c r="J2367" s="19"/>
      <c r="K2367" s="20">
        <v>6.0</v>
      </c>
      <c r="L2367" s="20"/>
      <c r="M2367" s="20"/>
      <c r="N2367" s="20"/>
    </row>
    <row r="2368" hidden="1">
      <c r="A2368" s="22">
        <v>12414.0</v>
      </c>
      <c r="B2368" s="23">
        <v>-0.022719</v>
      </c>
      <c r="C2368" s="23"/>
      <c r="D2368" s="23"/>
      <c r="E2368" s="23"/>
      <c r="F2368" s="23"/>
      <c r="G2368" s="23"/>
      <c r="H2368" s="23">
        <f t="shared" si="1"/>
        <v>0.977281</v>
      </c>
      <c r="I2368" s="19"/>
      <c r="J2368" s="19"/>
      <c r="K2368" s="20">
        <v>7.0</v>
      </c>
      <c r="L2368" s="20"/>
      <c r="M2368" s="20"/>
      <c r="N2368" s="20"/>
    </row>
    <row r="2369" hidden="1">
      <c r="A2369" s="22">
        <v>12415.0</v>
      </c>
      <c r="B2369" s="23">
        <v>0.007225</v>
      </c>
      <c r="C2369" s="23"/>
      <c r="D2369" s="23"/>
      <c r="E2369" s="23"/>
      <c r="F2369" s="23"/>
      <c r="G2369" s="23"/>
      <c r="H2369" s="23">
        <f t="shared" si="1"/>
        <v>1.007225</v>
      </c>
      <c r="I2369" s="19"/>
      <c r="J2369" s="19"/>
      <c r="K2369" s="20">
        <v>8.0</v>
      </c>
      <c r="L2369" s="20"/>
      <c r="M2369" s="20"/>
      <c r="N2369" s="20"/>
    </row>
    <row r="2370" hidden="1">
      <c r="A2370" s="22">
        <v>12416.0</v>
      </c>
      <c r="B2370" s="23">
        <v>0.034291</v>
      </c>
      <c r="C2370" s="23"/>
      <c r="D2370" s="23"/>
      <c r="E2370" s="23"/>
      <c r="F2370" s="23"/>
      <c r="G2370" s="23"/>
      <c r="H2370" s="23">
        <f t="shared" si="1"/>
        <v>1.034291</v>
      </c>
      <c r="I2370" s="19"/>
      <c r="J2370" s="19"/>
      <c r="K2370" s="20">
        <v>9.0</v>
      </c>
      <c r="L2370" s="20"/>
      <c r="M2370" s="20"/>
      <c r="N2370" s="20"/>
    </row>
    <row r="2371" hidden="1">
      <c r="A2371" s="22">
        <v>12417.0</v>
      </c>
      <c r="B2371" s="23">
        <v>-0.002974</v>
      </c>
      <c r="C2371" s="23"/>
      <c r="D2371" s="23"/>
      <c r="E2371" s="23"/>
      <c r="F2371" s="23"/>
      <c r="G2371" s="23"/>
      <c r="H2371" s="23">
        <f t="shared" si="1"/>
        <v>0.997026</v>
      </c>
      <c r="I2371" s="19"/>
      <c r="J2371" s="19"/>
      <c r="K2371" s="20">
        <v>10.0</v>
      </c>
      <c r="L2371" s="20"/>
      <c r="M2371" s="20"/>
      <c r="N2371" s="20"/>
    </row>
    <row r="2372" hidden="1">
      <c r="A2372" s="22">
        <v>12418.0</v>
      </c>
      <c r="B2372" s="23">
        <v>0.011734</v>
      </c>
      <c r="C2372" s="23"/>
      <c r="D2372" s="23"/>
      <c r="E2372" s="23"/>
      <c r="F2372" s="23"/>
      <c r="G2372" s="23"/>
      <c r="H2372" s="23">
        <f t="shared" si="1"/>
        <v>1.011734</v>
      </c>
      <c r="I2372" s="19"/>
      <c r="J2372" s="19"/>
      <c r="K2372" s="20">
        <v>11.0</v>
      </c>
      <c r="L2372" s="20"/>
      <c r="M2372" s="20"/>
      <c r="N2372" s="20"/>
    </row>
    <row r="2373" hidden="1">
      <c r="A2373" s="22">
        <v>12421.0</v>
      </c>
      <c r="B2373" s="23">
        <v>0.001223</v>
      </c>
      <c r="C2373" s="23"/>
      <c r="D2373" s="23"/>
      <c r="E2373" s="23"/>
      <c r="F2373" s="23"/>
      <c r="G2373" s="23"/>
      <c r="H2373" s="23">
        <f t="shared" si="1"/>
        <v>1.001223</v>
      </c>
      <c r="I2373" s="19"/>
      <c r="J2373" s="19"/>
      <c r="K2373" s="20">
        <v>12.0</v>
      </c>
      <c r="L2373" s="20"/>
      <c r="M2373" s="20"/>
      <c r="N2373" s="20"/>
    </row>
    <row r="2374" hidden="1">
      <c r="A2374" s="22">
        <v>12422.0</v>
      </c>
      <c r="B2374" s="23">
        <v>-0.011867</v>
      </c>
      <c r="C2374" s="23"/>
      <c r="D2374" s="23"/>
      <c r="E2374" s="23"/>
      <c r="F2374" s="23"/>
      <c r="G2374" s="23"/>
      <c r="H2374" s="23">
        <f t="shared" si="1"/>
        <v>0.988133</v>
      </c>
      <c r="I2374" s="19"/>
      <c r="J2374" s="19"/>
      <c r="K2374" s="20">
        <v>13.0</v>
      </c>
      <c r="L2374" s="20"/>
      <c r="M2374" s="20"/>
      <c r="N2374" s="20"/>
    </row>
    <row r="2375" hidden="1">
      <c r="A2375" s="22">
        <v>12423.0</v>
      </c>
      <c r="B2375" s="23">
        <v>-0.003045</v>
      </c>
      <c r="C2375" s="23"/>
      <c r="D2375" s="23"/>
      <c r="E2375" s="23"/>
      <c r="F2375" s="23"/>
      <c r="G2375" s="23"/>
      <c r="H2375" s="23">
        <f t="shared" si="1"/>
        <v>0.996955</v>
      </c>
      <c r="I2375" s="19"/>
      <c r="J2375" s="19"/>
      <c r="K2375" s="20">
        <v>14.0</v>
      </c>
      <c r="L2375" s="20"/>
      <c r="M2375" s="20"/>
      <c r="N2375" s="20"/>
    </row>
    <row r="2376" hidden="1">
      <c r="A2376" s="22">
        <v>12424.0</v>
      </c>
      <c r="B2376" s="23">
        <v>-0.010809</v>
      </c>
      <c r="C2376" s="23"/>
      <c r="D2376" s="23"/>
      <c r="E2376" s="23"/>
      <c r="F2376" s="23"/>
      <c r="G2376" s="23"/>
      <c r="H2376" s="23">
        <f t="shared" si="1"/>
        <v>0.989191</v>
      </c>
      <c r="I2376" s="19"/>
      <c r="J2376" s="19"/>
      <c r="K2376" s="20">
        <v>15.0</v>
      </c>
      <c r="L2376" s="20"/>
      <c r="M2376" s="20"/>
      <c r="N2376" s="20"/>
    </row>
    <row r="2377" hidden="1">
      <c r="A2377" s="22">
        <v>12425.0</v>
      </c>
      <c r="B2377" s="23">
        <v>-0.002851</v>
      </c>
      <c r="C2377" s="23"/>
      <c r="D2377" s="23"/>
      <c r="E2377" s="23"/>
      <c r="F2377" s="23"/>
      <c r="G2377" s="23"/>
      <c r="H2377" s="23">
        <f t="shared" si="1"/>
        <v>0.997149</v>
      </c>
      <c r="I2377" s="19"/>
      <c r="J2377" s="19"/>
      <c r="K2377" s="20">
        <v>16.0</v>
      </c>
      <c r="L2377" s="20"/>
      <c r="M2377" s="20"/>
      <c r="N2377" s="20"/>
    </row>
    <row r="2378" hidden="1">
      <c r="A2378" s="22">
        <v>12427.0</v>
      </c>
      <c r="B2378" s="23">
        <v>-2.02E-4</v>
      </c>
      <c r="C2378" s="23"/>
      <c r="D2378" s="23"/>
      <c r="E2378" s="23"/>
      <c r="F2378" s="23"/>
      <c r="G2378" s="23"/>
      <c r="H2378" s="23">
        <f t="shared" si="1"/>
        <v>0.999798</v>
      </c>
      <c r="I2378" s="19"/>
      <c r="J2378" s="19"/>
      <c r="K2378" s="20">
        <v>17.0</v>
      </c>
      <c r="L2378" s="20"/>
      <c r="M2378" s="20"/>
      <c r="N2378" s="20"/>
    </row>
    <row r="2379" hidden="1">
      <c r="A2379" s="22">
        <v>12428.0</v>
      </c>
      <c r="B2379" s="23">
        <v>0.011914</v>
      </c>
      <c r="C2379" s="23"/>
      <c r="D2379" s="23"/>
      <c r="E2379" s="23"/>
      <c r="F2379" s="23"/>
      <c r="G2379" s="23"/>
      <c r="H2379" s="23">
        <f t="shared" si="1"/>
        <v>1.011914</v>
      </c>
      <c r="I2379" s="19"/>
      <c r="J2379" s="19"/>
      <c r="K2379" s="20">
        <v>18.0</v>
      </c>
      <c r="L2379" s="20"/>
      <c r="M2379" s="20"/>
      <c r="N2379" s="20"/>
    </row>
    <row r="2380" hidden="1">
      <c r="A2380" s="22">
        <v>12429.0</v>
      </c>
      <c r="B2380" s="23">
        <v>0.026009</v>
      </c>
      <c r="C2380" s="23"/>
      <c r="D2380" s="23"/>
      <c r="E2380" s="23"/>
      <c r="F2380" s="23"/>
      <c r="G2380" s="23"/>
      <c r="H2380" s="23">
        <f t="shared" si="1"/>
        <v>1.026009</v>
      </c>
      <c r="I2380" s="19"/>
      <c r="J2380" s="19"/>
      <c r="K2380" s="20">
        <v>19.0</v>
      </c>
      <c r="L2380" s="20"/>
      <c r="M2380" s="20"/>
      <c r="N2380" s="20"/>
    </row>
    <row r="2381">
      <c r="A2381" s="22">
        <v>12430.0</v>
      </c>
      <c r="B2381" s="23">
        <v>0.005841</v>
      </c>
      <c r="C2381" s="23"/>
      <c r="D2381" s="23"/>
      <c r="E2381" s="23"/>
      <c r="F2381" s="23"/>
      <c r="G2381" s="23">
        <f>STDEV(B2362:B2381)</f>
        <v>0.01487880422</v>
      </c>
      <c r="H2381" s="23">
        <f t="shared" si="1"/>
        <v>1.005841</v>
      </c>
      <c r="I2381" s="19">
        <f>($H2362 * $H2363 * $H2364 * $H2365 * $H2366 * $H2367 * $H2368 * $H2369 * $H2370 * $H2371 * $H2372 * $H2373 * $H2374 * $H2375 * $H2376 * $H2377 * $H2378 * $H2379 * $H2380 * $H2381)</f>
        <v>1.032272288</v>
      </c>
      <c r="J2381" s="19">
        <f>$I2381^(1/20) - 1</f>
        <v>0.001589385602</v>
      </c>
      <c r="K2381" s="20">
        <v>0.0</v>
      </c>
      <c r="L2381" s="20"/>
      <c r="M2381" s="20"/>
      <c r="N2381" s="20"/>
    </row>
    <row r="2382" hidden="1">
      <c r="A2382" s="22">
        <v>12431.0</v>
      </c>
      <c r="B2382" s="23">
        <v>-0.007591</v>
      </c>
      <c r="C2382" s="23"/>
      <c r="D2382" s="23"/>
      <c r="E2382" s="23"/>
      <c r="F2382" s="23"/>
      <c r="G2382" s="23"/>
      <c r="H2382" s="23">
        <f t="shared" si="1"/>
        <v>0.992409</v>
      </c>
      <c r="I2382" s="19"/>
      <c r="J2382" s="19"/>
      <c r="K2382" s="20">
        <v>1.0</v>
      </c>
      <c r="L2382" s="20"/>
      <c r="M2382" s="20"/>
      <c r="N2382" s="20"/>
    </row>
    <row r="2383" hidden="1">
      <c r="A2383" s="22">
        <v>12432.0</v>
      </c>
      <c r="B2383" s="23">
        <v>-5.65E-4</v>
      </c>
      <c r="C2383" s="23"/>
      <c r="D2383" s="23"/>
      <c r="E2383" s="23"/>
      <c r="F2383" s="23"/>
      <c r="G2383" s="23"/>
      <c r="H2383" s="23">
        <f t="shared" si="1"/>
        <v>0.999435</v>
      </c>
      <c r="I2383" s="19"/>
      <c r="J2383" s="19"/>
      <c r="K2383" s="20">
        <v>2.0</v>
      </c>
      <c r="L2383" s="20"/>
      <c r="M2383" s="20"/>
      <c r="N2383" s="20"/>
    </row>
    <row r="2384" hidden="1">
      <c r="A2384" s="22">
        <v>12434.0</v>
      </c>
      <c r="B2384" s="23">
        <v>0.054927</v>
      </c>
      <c r="C2384" s="23"/>
      <c r="D2384" s="23"/>
      <c r="E2384" s="23"/>
      <c r="F2384" s="23"/>
      <c r="G2384" s="23"/>
      <c r="H2384" s="23">
        <f t="shared" si="1"/>
        <v>1.054927</v>
      </c>
      <c r="I2384" s="19"/>
      <c r="J2384" s="19"/>
      <c r="K2384" s="20">
        <v>3.0</v>
      </c>
      <c r="L2384" s="20"/>
      <c r="M2384" s="20"/>
      <c r="N2384" s="20"/>
    </row>
    <row r="2385" hidden="1">
      <c r="A2385" s="22">
        <v>12435.0</v>
      </c>
      <c r="B2385" s="23">
        <v>0.004893</v>
      </c>
      <c r="C2385" s="23"/>
      <c r="D2385" s="23"/>
      <c r="E2385" s="23"/>
      <c r="F2385" s="23"/>
      <c r="G2385" s="23"/>
      <c r="H2385" s="23">
        <f t="shared" si="1"/>
        <v>1.004893</v>
      </c>
      <c r="I2385" s="19"/>
      <c r="J2385" s="19"/>
      <c r="K2385" s="20">
        <v>4.0</v>
      </c>
      <c r="L2385" s="20"/>
      <c r="M2385" s="20"/>
      <c r="N2385" s="20"/>
    </row>
    <row r="2386" hidden="1">
      <c r="A2386" s="22">
        <v>12436.0</v>
      </c>
      <c r="B2386" s="23">
        <v>-6.05E-4</v>
      </c>
      <c r="C2386" s="23"/>
      <c r="D2386" s="23"/>
      <c r="E2386" s="23"/>
      <c r="F2386" s="23"/>
      <c r="G2386" s="23"/>
      <c r="H2386" s="23">
        <f t="shared" si="1"/>
        <v>0.999395</v>
      </c>
      <c r="I2386" s="19"/>
      <c r="J2386" s="19"/>
      <c r="K2386" s="20">
        <v>5.0</v>
      </c>
      <c r="L2386" s="20"/>
      <c r="M2386" s="20"/>
      <c r="N2386" s="20"/>
    </row>
    <row r="2387" hidden="1">
      <c r="A2387" s="22">
        <v>12437.0</v>
      </c>
      <c r="B2387" s="23">
        <v>-0.0013</v>
      </c>
      <c r="C2387" s="23"/>
      <c r="D2387" s="23"/>
      <c r="E2387" s="23"/>
      <c r="F2387" s="23"/>
      <c r="G2387" s="23"/>
      <c r="H2387" s="23">
        <f t="shared" si="1"/>
        <v>0.9987</v>
      </c>
      <c r="I2387" s="19"/>
      <c r="J2387" s="19"/>
      <c r="K2387" s="20">
        <v>6.0</v>
      </c>
      <c r="L2387" s="20"/>
      <c r="M2387" s="20"/>
      <c r="N2387" s="20"/>
    </row>
    <row r="2388" hidden="1">
      <c r="A2388" s="22">
        <v>12438.0</v>
      </c>
      <c r="B2388" s="23">
        <v>0.026767</v>
      </c>
      <c r="C2388" s="23"/>
      <c r="D2388" s="23"/>
      <c r="E2388" s="23"/>
      <c r="F2388" s="23"/>
      <c r="G2388" s="23"/>
      <c r="H2388" s="23">
        <f t="shared" si="1"/>
        <v>1.026767</v>
      </c>
      <c r="I2388" s="19"/>
      <c r="J2388" s="19"/>
      <c r="K2388" s="20">
        <v>7.0</v>
      </c>
      <c r="L2388" s="20"/>
      <c r="M2388" s="20"/>
      <c r="N2388" s="20"/>
    </row>
    <row r="2389" hidden="1">
      <c r="A2389" s="22">
        <v>12439.0</v>
      </c>
      <c r="B2389" s="23">
        <v>0.00214</v>
      </c>
      <c r="C2389" s="23"/>
      <c r="D2389" s="23"/>
      <c r="E2389" s="23"/>
      <c r="F2389" s="23"/>
      <c r="G2389" s="23"/>
      <c r="H2389" s="23">
        <f t="shared" si="1"/>
        <v>1.00214</v>
      </c>
      <c r="I2389" s="19"/>
      <c r="J2389" s="19"/>
      <c r="K2389" s="20">
        <v>8.0</v>
      </c>
      <c r="L2389" s="20"/>
      <c r="M2389" s="20"/>
      <c r="N2389" s="20"/>
    </row>
    <row r="2390" hidden="1">
      <c r="A2390" s="22">
        <v>12441.0</v>
      </c>
      <c r="B2390" s="23">
        <v>-0.00297</v>
      </c>
      <c r="C2390" s="23"/>
      <c r="D2390" s="23"/>
      <c r="E2390" s="23"/>
      <c r="F2390" s="23"/>
      <c r="G2390" s="23"/>
      <c r="H2390" s="23">
        <f t="shared" si="1"/>
        <v>0.99703</v>
      </c>
      <c r="I2390" s="19"/>
      <c r="J2390" s="19"/>
      <c r="K2390" s="20">
        <v>9.0</v>
      </c>
      <c r="L2390" s="20"/>
      <c r="M2390" s="20"/>
      <c r="N2390" s="20"/>
    </row>
    <row r="2391" hidden="1">
      <c r="A2391" s="22">
        <v>12442.0</v>
      </c>
      <c r="B2391" s="23">
        <v>0.013663</v>
      </c>
      <c r="C2391" s="23"/>
      <c r="D2391" s="23"/>
      <c r="E2391" s="23"/>
      <c r="F2391" s="23"/>
      <c r="G2391" s="23"/>
      <c r="H2391" s="23">
        <f t="shared" si="1"/>
        <v>1.013663</v>
      </c>
      <c r="I2391" s="19"/>
      <c r="J2391" s="19"/>
      <c r="K2391" s="20">
        <v>10.0</v>
      </c>
      <c r="L2391" s="20"/>
      <c r="M2391" s="20"/>
      <c r="N2391" s="20"/>
    </row>
    <row r="2392" hidden="1">
      <c r="A2392" s="22">
        <v>12443.0</v>
      </c>
      <c r="B2392" s="23">
        <v>0.0064</v>
      </c>
      <c r="C2392" s="23"/>
      <c r="D2392" s="23"/>
      <c r="E2392" s="23"/>
      <c r="F2392" s="23"/>
      <c r="G2392" s="23"/>
      <c r="H2392" s="23">
        <f t="shared" si="1"/>
        <v>1.0064</v>
      </c>
      <c r="I2392" s="19"/>
      <c r="J2392" s="19"/>
      <c r="K2392" s="20">
        <v>11.0</v>
      </c>
      <c r="L2392" s="20"/>
      <c r="M2392" s="20"/>
      <c r="N2392" s="20"/>
    </row>
    <row r="2393" hidden="1">
      <c r="A2393" s="22">
        <v>12444.0</v>
      </c>
      <c r="B2393" s="23">
        <v>-0.002274</v>
      </c>
      <c r="C2393" s="23"/>
      <c r="D2393" s="23"/>
      <c r="E2393" s="23"/>
      <c r="F2393" s="23"/>
      <c r="G2393" s="23"/>
      <c r="H2393" s="23">
        <f t="shared" si="1"/>
        <v>0.997726</v>
      </c>
      <c r="I2393" s="19"/>
      <c r="J2393" s="19"/>
      <c r="K2393" s="20">
        <v>12.0</v>
      </c>
      <c r="L2393" s="20"/>
      <c r="M2393" s="20"/>
      <c r="N2393" s="20"/>
    </row>
    <row r="2394" hidden="1">
      <c r="A2394" s="22">
        <v>12445.0</v>
      </c>
      <c r="B2394" s="23">
        <v>-0.00444</v>
      </c>
      <c r="C2394" s="23"/>
      <c r="D2394" s="23"/>
      <c r="E2394" s="23"/>
      <c r="F2394" s="23"/>
      <c r="G2394" s="23"/>
      <c r="H2394" s="23">
        <f t="shared" si="1"/>
        <v>0.99556</v>
      </c>
      <c r="I2394" s="19"/>
      <c r="J2394" s="19"/>
      <c r="K2394" s="20">
        <v>13.0</v>
      </c>
      <c r="L2394" s="20"/>
      <c r="M2394" s="20"/>
      <c r="N2394" s="20"/>
    </row>
    <row r="2395" hidden="1">
      <c r="A2395" s="22">
        <v>12446.0</v>
      </c>
      <c r="B2395" s="23">
        <v>-0.001418</v>
      </c>
      <c r="C2395" s="23"/>
      <c r="D2395" s="23"/>
      <c r="E2395" s="23"/>
      <c r="F2395" s="23"/>
      <c r="G2395" s="23"/>
      <c r="H2395" s="23">
        <f t="shared" si="1"/>
        <v>0.998582</v>
      </c>
      <c r="I2395" s="19"/>
      <c r="J2395" s="19"/>
      <c r="K2395" s="20">
        <v>14.0</v>
      </c>
      <c r="L2395" s="20"/>
      <c r="M2395" s="20"/>
      <c r="N2395" s="20"/>
    </row>
    <row r="2396" hidden="1">
      <c r="A2396" s="22">
        <v>12448.0</v>
      </c>
      <c r="B2396" s="23">
        <v>0.017768</v>
      </c>
      <c r="C2396" s="23"/>
      <c r="D2396" s="23"/>
      <c r="E2396" s="23"/>
      <c r="F2396" s="23"/>
      <c r="G2396" s="23"/>
      <c r="H2396" s="23">
        <f t="shared" si="1"/>
        <v>1.017768</v>
      </c>
      <c r="I2396" s="19"/>
      <c r="J2396" s="19"/>
      <c r="K2396" s="20">
        <v>15.0</v>
      </c>
      <c r="L2396" s="20"/>
      <c r="M2396" s="20"/>
      <c r="N2396" s="20"/>
    </row>
    <row r="2397" hidden="1">
      <c r="A2397" s="22">
        <v>12449.0</v>
      </c>
      <c r="B2397" s="23">
        <v>0.013987</v>
      </c>
      <c r="C2397" s="23"/>
      <c r="D2397" s="23"/>
      <c r="E2397" s="23"/>
      <c r="F2397" s="23"/>
      <c r="G2397" s="23"/>
      <c r="H2397" s="23">
        <f t="shared" si="1"/>
        <v>1.013987</v>
      </c>
      <c r="I2397" s="19"/>
      <c r="J2397" s="19"/>
      <c r="K2397" s="20">
        <v>16.0</v>
      </c>
      <c r="L2397" s="20"/>
      <c r="M2397" s="20"/>
      <c r="N2397" s="20"/>
    </row>
    <row r="2398" hidden="1">
      <c r="A2398" s="22">
        <v>12450.0</v>
      </c>
      <c r="B2398" s="23">
        <v>-0.012645</v>
      </c>
      <c r="C2398" s="23"/>
      <c r="D2398" s="23"/>
      <c r="E2398" s="23"/>
      <c r="F2398" s="23"/>
      <c r="G2398" s="23"/>
      <c r="H2398" s="23">
        <f t="shared" si="1"/>
        <v>0.987355</v>
      </c>
      <c r="I2398" s="19"/>
      <c r="J2398" s="19"/>
      <c r="K2398" s="20">
        <v>17.0</v>
      </c>
      <c r="L2398" s="20"/>
      <c r="M2398" s="20"/>
      <c r="N2398" s="20"/>
    </row>
    <row r="2399" hidden="1">
      <c r="A2399" s="22">
        <v>12451.0</v>
      </c>
      <c r="B2399" s="23">
        <v>0.023473</v>
      </c>
      <c r="C2399" s="23"/>
      <c r="D2399" s="23"/>
      <c r="E2399" s="23"/>
      <c r="F2399" s="23"/>
      <c r="G2399" s="23"/>
      <c r="H2399" s="23">
        <f t="shared" si="1"/>
        <v>1.023473</v>
      </c>
      <c r="I2399" s="19"/>
      <c r="J2399" s="19"/>
      <c r="K2399" s="20">
        <v>18.0</v>
      </c>
      <c r="L2399" s="20"/>
      <c r="M2399" s="20"/>
      <c r="N2399" s="20"/>
    </row>
    <row r="2400" hidden="1">
      <c r="A2400" s="22">
        <v>12452.0</v>
      </c>
      <c r="B2400" s="23">
        <v>-0.001273</v>
      </c>
      <c r="C2400" s="23"/>
      <c r="D2400" s="23"/>
      <c r="E2400" s="23"/>
      <c r="F2400" s="23"/>
      <c r="G2400" s="23"/>
      <c r="H2400" s="23">
        <f t="shared" si="1"/>
        <v>0.998727</v>
      </c>
      <c r="I2400" s="19"/>
      <c r="J2400" s="19"/>
      <c r="K2400" s="20">
        <v>19.0</v>
      </c>
      <c r="L2400" s="20"/>
      <c r="M2400" s="20"/>
      <c r="N2400" s="20"/>
    </row>
    <row r="2401">
      <c r="A2401" s="22">
        <v>12453.0</v>
      </c>
      <c r="B2401" s="23">
        <v>0.012243</v>
      </c>
      <c r="C2401" s="23"/>
      <c r="D2401" s="23"/>
      <c r="E2401" s="23"/>
      <c r="F2401" s="23"/>
      <c r="G2401" s="23">
        <f>STDEV(B2382:B2401)</f>
        <v>0.01532534669</v>
      </c>
      <c r="H2401" s="23">
        <f t="shared" si="1"/>
        <v>1.012243</v>
      </c>
      <c r="I2401" s="19">
        <f>($H2382 * $H2383 * $H2384 * $H2385 * $H2386 * $H2387 * $H2388 * $H2389 * $H2390 * $H2391 * $H2392 * $H2393 * $H2394 * $H2395 * $H2396 * $H2397 * $H2398 * $H2399 * $H2400 * $H2401)</f>
        <v>1.14856977</v>
      </c>
      <c r="J2401" s="19">
        <f>$I2401^(1/20) - 1</f>
        <v>0.006949913856</v>
      </c>
      <c r="K2401" s="20">
        <v>0.0</v>
      </c>
      <c r="L2401" s="20"/>
      <c r="M2401" s="20"/>
      <c r="N2401" s="20"/>
    </row>
    <row r="2402" hidden="1">
      <c r="A2402" s="22">
        <v>12455.0</v>
      </c>
      <c r="B2402" s="23">
        <v>0.018249</v>
      </c>
      <c r="C2402" s="23"/>
      <c r="D2402" s="23"/>
      <c r="E2402" s="23"/>
      <c r="F2402" s="23"/>
      <c r="G2402" s="23"/>
      <c r="H2402" s="23">
        <f t="shared" si="1"/>
        <v>1.018249</v>
      </c>
      <c r="I2402" s="19"/>
      <c r="J2402" s="19"/>
      <c r="K2402" s="20">
        <v>1.0</v>
      </c>
      <c r="L2402" s="20"/>
      <c r="M2402" s="20"/>
      <c r="N2402" s="20"/>
    </row>
    <row r="2403" hidden="1">
      <c r="A2403" s="22">
        <v>12456.0</v>
      </c>
      <c r="B2403" s="23">
        <v>-8.74E-4</v>
      </c>
      <c r="C2403" s="23"/>
      <c r="D2403" s="23"/>
      <c r="E2403" s="23"/>
      <c r="F2403" s="23"/>
      <c r="G2403" s="23"/>
      <c r="H2403" s="23">
        <f t="shared" si="1"/>
        <v>0.999126</v>
      </c>
      <c r="I2403" s="19"/>
      <c r="J2403" s="19"/>
      <c r="K2403" s="20">
        <v>2.0</v>
      </c>
      <c r="L2403" s="20"/>
      <c r="M2403" s="20"/>
      <c r="N2403" s="20"/>
    </row>
    <row r="2404" hidden="1">
      <c r="A2404" s="22">
        <v>12457.0</v>
      </c>
      <c r="B2404" s="23">
        <v>-0.029214</v>
      </c>
      <c r="C2404" s="23"/>
      <c r="D2404" s="23"/>
      <c r="E2404" s="23"/>
      <c r="F2404" s="23"/>
      <c r="G2404" s="23"/>
      <c r="H2404" s="23">
        <f t="shared" si="1"/>
        <v>0.970786</v>
      </c>
      <c r="I2404" s="19"/>
      <c r="J2404" s="19"/>
      <c r="K2404" s="20">
        <v>3.0</v>
      </c>
      <c r="L2404" s="20"/>
      <c r="M2404" s="20"/>
      <c r="N2404" s="20"/>
    </row>
    <row r="2405" hidden="1">
      <c r="A2405" s="22">
        <v>12458.0</v>
      </c>
      <c r="B2405" s="23">
        <v>0.005823</v>
      </c>
      <c r="C2405" s="23"/>
      <c r="D2405" s="23"/>
      <c r="E2405" s="23"/>
      <c r="F2405" s="23"/>
      <c r="G2405" s="23"/>
      <c r="H2405" s="23">
        <f t="shared" si="1"/>
        <v>1.005823</v>
      </c>
      <c r="I2405" s="19"/>
      <c r="J2405" s="19"/>
      <c r="K2405" s="20">
        <v>4.0</v>
      </c>
      <c r="L2405" s="20"/>
      <c r="M2405" s="20"/>
      <c r="N2405" s="20"/>
    </row>
    <row r="2406" hidden="1">
      <c r="A2406" s="22">
        <v>12459.0</v>
      </c>
      <c r="B2406" s="23">
        <v>-0.025835</v>
      </c>
      <c r="C2406" s="23"/>
      <c r="D2406" s="23"/>
      <c r="E2406" s="23"/>
      <c r="F2406" s="23"/>
      <c r="G2406" s="23"/>
      <c r="H2406" s="23">
        <f t="shared" si="1"/>
        <v>0.974165</v>
      </c>
      <c r="I2406" s="19"/>
      <c r="J2406" s="19"/>
      <c r="K2406" s="20">
        <v>5.0</v>
      </c>
      <c r="L2406" s="20"/>
      <c r="M2406" s="20"/>
      <c r="N2406" s="20"/>
    </row>
    <row r="2407" hidden="1">
      <c r="A2407" s="22">
        <v>12460.0</v>
      </c>
      <c r="B2407" s="23">
        <v>-0.005632</v>
      </c>
      <c r="C2407" s="23"/>
      <c r="D2407" s="23"/>
      <c r="E2407" s="23"/>
      <c r="F2407" s="23"/>
      <c r="G2407" s="23"/>
      <c r="H2407" s="23">
        <f t="shared" si="1"/>
        <v>0.994368</v>
      </c>
      <c r="I2407" s="19"/>
      <c r="J2407" s="19"/>
      <c r="K2407" s="20">
        <v>6.0</v>
      </c>
      <c r="L2407" s="20"/>
      <c r="M2407" s="20"/>
      <c r="N2407" s="20"/>
    </row>
    <row r="2408" hidden="1">
      <c r="A2408" s="22">
        <v>12463.0</v>
      </c>
      <c r="B2408" s="23">
        <v>0.007427</v>
      </c>
      <c r="C2408" s="23"/>
      <c r="D2408" s="23"/>
      <c r="E2408" s="23"/>
      <c r="F2408" s="23"/>
      <c r="G2408" s="23"/>
      <c r="H2408" s="23">
        <f t="shared" si="1"/>
        <v>1.007427</v>
      </c>
      <c r="I2408" s="19"/>
      <c r="J2408" s="19"/>
      <c r="K2408" s="20">
        <v>7.0</v>
      </c>
      <c r="L2408" s="20"/>
      <c r="M2408" s="20"/>
      <c r="N2408" s="20"/>
    </row>
    <row r="2409" hidden="1">
      <c r="A2409" s="22">
        <v>12464.0</v>
      </c>
      <c r="B2409" s="23">
        <v>0.007988</v>
      </c>
      <c r="C2409" s="23"/>
      <c r="D2409" s="23"/>
      <c r="E2409" s="23"/>
      <c r="F2409" s="23"/>
      <c r="G2409" s="23"/>
      <c r="H2409" s="23">
        <f t="shared" si="1"/>
        <v>1.007988</v>
      </c>
      <c r="I2409" s="19"/>
      <c r="J2409" s="19"/>
      <c r="K2409" s="20">
        <v>8.0</v>
      </c>
      <c r="L2409" s="20"/>
      <c r="M2409" s="20"/>
      <c r="N2409" s="20"/>
    </row>
    <row r="2410" hidden="1">
      <c r="A2410" s="22">
        <v>12465.0</v>
      </c>
      <c r="B2410" s="23">
        <v>0.019798</v>
      </c>
      <c r="C2410" s="23"/>
      <c r="D2410" s="23"/>
      <c r="E2410" s="23"/>
      <c r="F2410" s="23"/>
      <c r="G2410" s="23"/>
      <c r="H2410" s="23">
        <f t="shared" si="1"/>
        <v>1.019798</v>
      </c>
      <c r="I2410" s="19"/>
      <c r="J2410" s="19"/>
      <c r="K2410" s="20">
        <v>9.0</v>
      </c>
      <c r="L2410" s="20"/>
      <c r="M2410" s="20"/>
      <c r="N2410" s="20"/>
    </row>
    <row r="2411" hidden="1">
      <c r="A2411" s="22">
        <v>12466.0</v>
      </c>
      <c r="B2411" s="23">
        <v>0.003142</v>
      </c>
      <c r="C2411" s="23"/>
      <c r="D2411" s="23"/>
      <c r="E2411" s="23"/>
      <c r="F2411" s="23"/>
      <c r="G2411" s="23"/>
      <c r="H2411" s="23">
        <f t="shared" si="1"/>
        <v>1.003142</v>
      </c>
      <c r="I2411" s="19"/>
      <c r="J2411" s="19"/>
      <c r="K2411" s="20">
        <v>10.0</v>
      </c>
      <c r="L2411" s="20"/>
      <c r="M2411" s="20"/>
      <c r="N2411" s="20"/>
    </row>
    <row r="2412" hidden="1">
      <c r="A2412" s="22">
        <v>12467.0</v>
      </c>
      <c r="B2412" s="23">
        <v>0.00321</v>
      </c>
      <c r="C2412" s="23"/>
      <c r="D2412" s="23"/>
      <c r="E2412" s="23"/>
      <c r="F2412" s="23"/>
      <c r="G2412" s="23"/>
      <c r="H2412" s="23">
        <f t="shared" si="1"/>
        <v>1.00321</v>
      </c>
      <c r="I2412" s="19"/>
      <c r="J2412" s="19"/>
      <c r="K2412" s="20">
        <v>11.0</v>
      </c>
      <c r="L2412" s="20"/>
      <c r="M2412" s="20"/>
      <c r="N2412" s="20"/>
    </row>
    <row r="2413" hidden="1">
      <c r="A2413" s="22">
        <v>12469.0</v>
      </c>
      <c r="B2413" s="23">
        <v>-0.01563</v>
      </c>
      <c r="C2413" s="23"/>
      <c r="D2413" s="23"/>
      <c r="E2413" s="23"/>
      <c r="F2413" s="23"/>
      <c r="G2413" s="23"/>
      <c r="H2413" s="23">
        <f t="shared" si="1"/>
        <v>0.98437</v>
      </c>
      <c r="I2413" s="19"/>
      <c r="J2413" s="19"/>
      <c r="K2413" s="20">
        <v>12.0</v>
      </c>
      <c r="L2413" s="20"/>
      <c r="M2413" s="20"/>
      <c r="N2413" s="20"/>
    </row>
    <row r="2414" hidden="1">
      <c r="A2414" s="22">
        <v>12470.0</v>
      </c>
      <c r="B2414" s="23">
        <v>0.003993</v>
      </c>
      <c r="C2414" s="23"/>
      <c r="D2414" s="23"/>
      <c r="E2414" s="23"/>
      <c r="F2414" s="23"/>
      <c r="G2414" s="23"/>
      <c r="H2414" s="23">
        <f t="shared" si="1"/>
        <v>1.003993</v>
      </c>
      <c r="I2414" s="19"/>
      <c r="J2414" s="19"/>
      <c r="K2414" s="20">
        <v>13.0</v>
      </c>
      <c r="L2414" s="20"/>
      <c r="M2414" s="20"/>
      <c r="N2414" s="20"/>
    </row>
    <row r="2415" hidden="1">
      <c r="A2415" s="22">
        <v>12471.0</v>
      </c>
      <c r="B2415" s="23">
        <v>0.003388</v>
      </c>
      <c r="C2415" s="23"/>
      <c r="D2415" s="23"/>
      <c r="E2415" s="23"/>
      <c r="F2415" s="23"/>
      <c r="G2415" s="23"/>
      <c r="H2415" s="23">
        <f t="shared" si="1"/>
        <v>1.003388</v>
      </c>
      <c r="I2415" s="19"/>
      <c r="J2415" s="19"/>
      <c r="K2415" s="20">
        <v>14.0</v>
      </c>
      <c r="L2415" s="20"/>
      <c r="M2415" s="20"/>
      <c r="N2415" s="20"/>
    </row>
    <row r="2416" hidden="1">
      <c r="A2416" s="22">
        <v>12473.0</v>
      </c>
      <c r="B2416" s="23">
        <v>-0.025227</v>
      </c>
      <c r="C2416" s="23"/>
      <c r="D2416" s="23"/>
      <c r="E2416" s="23"/>
      <c r="F2416" s="23"/>
      <c r="G2416" s="23"/>
      <c r="H2416" s="23">
        <f t="shared" si="1"/>
        <v>0.974773</v>
      </c>
      <c r="I2416" s="19"/>
      <c r="J2416" s="19"/>
      <c r="K2416" s="20">
        <v>15.0</v>
      </c>
      <c r="L2416" s="20"/>
      <c r="M2416" s="20"/>
      <c r="N2416" s="20"/>
    </row>
    <row r="2417" hidden="1">
      <c r="A2417" s="22">
        <v>12474.0</v>
      </c>
      <c r="B2417" s="23">
        <v>-0.014871</v>
      </c>
      <c r="C2417" s="23"/>
      <c r="D2417" s="23"/>
      <c r="E2417" s="23"/>
      <c r="F2417" s="23"/>
      <c r="G2417" s="23"/>
      <c r="H2417" s="23">
        <f t="shared" si="1"/>
        <v>0.985129</v>
      </c>
      <c r="I2417" s="19"/>
      <c r="J2417" s="19"/>
      <c r="K2417" s="20">
        <v>16.0</v>
      </c>
      <c r="L2417" s="20"/>
      <c r="M2417" s="20"/>
      <c r="N2417" s="20"/>
    </row>
    <row r="2418" hidden="1">
      <c r="A2418" s="22">
        <v>12476.0</v>
      </c>
      <c r="B2418" s="23">
        <v>-0.020004</v>
      </c>
      <c r="C2418" s="23"/>
      <c r="D2418" s="23"/>
      <c r="E2418" s="23"/>
      <c r="F2418" s="23"/>
      <c r="G2418" s="23"/>
      <c r="H2418" s="23">
        <f t="shared" si="1"/>
        <v>0.979996</v>
      </c>
      <c r="I2418" s="19"/>
      <c r="J2418" s="19"/>
      <c r="K2418" s="20">
        <v>17.0</v>
      </c>
      <c r="L2418" s="20"/>
      <c r="M2418" s="20"/>
      <c r="N2418" s="20"/>
    </row>
    <row r="2419" hidden="1">
      <c r="A2419" s="22">
        <v>12477.0</v>
      </c>
      <c r="B2419" s="23">
        <v>0.008256</v>
      </c>
      <c r="C2419" s="23"/>
      <c r="D2419" s="23"/>
      <c r="E2419" s="23"/>
      <c r="F2419" s="23"/>
      <c r="G2419" s="23"/>
      <c r="H2419" s="23">
        <f t="shared" si="1"/>
        <v>1.008256</v>
      </c>
      <c r="I2419" s="19"/>
      <c r="J2419" s="19"/>
      <c r="K2419" s="20">
        <v>18.0</v>
      </c>
      <c r="L2419" s="20"/>
      <c r="M2419" s="20"/>
      <c r="N2419" s="20"/>
    </row>
    <row r="2420" hidden="1">
      <c r="A2420" s="22">
        <v>12478.0</v>
      </c>
      <c r="B2420" s="23">
        <v>-5.61E-4</v>
      </c>
      <c r="C2420" s="23"/>
      <c r="D2420" s="23"/>
      <c r="E2420" s="23"/>
      <c r="F2420" s="23"/>
      <c r="G2420" s="23"/>
      <c r="H2420" s="23">
        <f t="shared" si="1"/>
        <v>0.999439</v>
      </c>
      <c r="I2420" s="19"/>
      <c r="J2420" s="19"/>
      <c r="K2420" s="20">
        <v>19.0</v>
      </c>
      <c r="L2420" s="20"/>
      <c r="M2420" s="20"/>
      <c r="N2420" s="20"/>
    </row>
    <row r="2421">
      <c r="A2421" s="22">
        <v>12479.0</v>
      </c>
      <c r="B2421" s="23">
        <v>-0.002488</v>
      </c>
      <c r="C2421" s="23"/>
      <c r="D2421" s="23"/>
      <c r="E2421" s="23"/>
      <c r="F2421" s="23"/>
      <c r="G2421" s="23">
        <f>STDEV(B2402:B2421)</f>
        <v>0.01429226011</v>
      </c>
      <c r="H2421" s="23">
        <f t="shared" si="1"/>
        <v>0.997512</v>
      </c>
      <c r="I2421" s="19">
        <f>($H2402 * $H2403 * $H2404 * $H2405 * $H2406 * $H2407 * $H2408 * $H2409 * $H2410 * $H2411 * $H2412 * $H2413 * $H2414 * $H2415 * $H2416 * $H2417 * $H2418 * $H2419 * $H2420 * $H2421)</f>
        <v>0.9407201446</v>
      </c>
      <c r="J2421" s="19">
        <f>$I2421^(1/20) - 1</f>
        <v>-0.003050816061</v>
      </c>
      <c r="K2421" s="20">
        <v>0.0</v>
      </c>
      <c r="L2421" s="20"/>
      <c r="M2421" s="20"/>
      <c r="N2421" s="20"/>
    </row>
    <row r="2422" hidden="1">
      <c r="A2422" s="22">
        <v>12480.0</v>
      </c>
      <c r="B2422" s="23">
        <v>0.030317</v>
      </c>
      <c r="C2422" s="23"/>
      <c r="D2422" s="23"/>
      <c r="E2422" s="23"/>
      <c r="F2422" s="23"/>
      <c r="G2422" s="23"/>
      <c r="H2422" s="23">
        <f t="shared" si="1"/>
        <v>1.030317</v>
      </c>
      <c r="I2422" s="19"/>
      <c r="J2422" s="19"/>
      <c r="K2422" s="20">
        <v>1.0</v>
      </c>
      <c r="L2422" s="20"/>
      <c r="M2422" s="20"/>
      <c r="N2422" s="20"/>
    </row>
    <row r="2423" hidden="1">
      <c r="A2423" s="22">
        <v>12481.0</v>
      </c>
      <c r="B2423" s="23">
        <v>-9.27E-4</v>
      </c>
      <c r="C2423" s="23"/>
      <c r="D2423" s="23"/>
      <c r="E2423" s="23"/>
      <c r="F2423" s="23"/>
      <c r="G2423" s="23"/>
      <c r="H2423" s="23">
        <f t="shared" si="1"/>
        <v>0.999073</v>
      </c>
      <c r="I2423" s="19"/>
      <c r="J2423" s="19"/>
      <c r="K2423" s="20">
        <v>2.0</v>
      </c>
      <c r="L2423" s="20"/>
      <c r="M2423" s="20"/>
      <c r="N2423" s="20"/>
    </row>
    <row r="2424" hidden="1">
      <c r="A2424" s="22">
        <v>12483.0</v>
      </c>
      <c r="B2424" s="23">
        <v>-0.003978</v>
      </c>
      <c r="C2424" s="23"/>
      <c r="D2424" s="23"/>
      <c r="E2424" s="23"/>
      <c r="F2424" s="23"/>
      <c r="G2424" s="23"/>
      <c r="H2424" s="23">
        <f t="shared" si="1"/>
        <v>0.996022</v>
      </c>
      <c r="I2424" s="19"/>
      <c r="J2424" s="19"/>
      <c r="K2424" s="20">
        <v>3.0</v>
      </c>
      <c r="L2424" s="20"/>
      <c r="M2424" s="20"/>
      <c r="N2424" s="20"/>
    </row>
    <row r="2425" hidden="1">
      <c r="A2425" s="22">
        <v>12484.0</v>
      </c>
      <c r="B2425" s="23">
        <v>-0.00891</v>
      </c>
      <c r="C2425" s="23"/>
      <c r="D2425" s="23"/>
      <c r="E2425" s="23"/>
      <c r="F2425" s="23"/>
      <c r="G2425" s="23"/>
      <c r="H2425" s="23">
        <f t="shared" si="1"/>
        <v>0.99109</v>
      </c>
      <c r="I2425" s="19"/>
      <c r="J2425" s="19"/>
      <c r="K2425" s="20">
        <v>4.0</v>
      </c>
      <c r="L2425" s="20"/>
      <c r="M2425" s="20"/>
      <c r="N2425" s="20"/>
    </row>
    <row r="2426" hidden="1">
      <c r="A2426" s="22">
        <v>12485.0</v>
      </c>
      <c r="B2426" s="23">
        <v>-0.024345</v>
      </c>
      <c r="C2426" s="23"/>
      <c r="D2426" s="23"/>
      <c r="E2426" s="23"/>
      <c r="F2426" s="23"/>
      <c r="G2426" s="23"/>
      <c r="H2426" s="23">
        <f t="shared" si="1"/>
        <v>0.975655</v>
      </c>
      <c r="I2426" s="19"/>
      <c r="J2426" s="19"/>
      <c r="K2426" s="20">
        <v>5.0</v>
      </c>
      <c r="L2426" s="20"/>
      <c r="M2426" s="20"/>
      <c r="N2426" s="20"/>
    </row>
    <row r="2427" hidden="1">
      <c r="A2427" s="22">
        <v>12486.0</v>
      </c>
      <c r="B2427" s="23">
        <v>0.016523</v>
      </c>
      <c r="C2427" s="23"/>
      <c r="D2427" s="23"/>
      <c r="E2427" s="23"/>
      <c r="F2427" s="23"/>
      <c r="G2427" s="23"/>
      <c r="H2427" s="23">
        <f t="shared" si="1"/>
        <v>1.016523</v>
      </c>
      <c r="I2427" s="19"/>
      <c r="J2427" s="19"/>
      <c r="K2427" s="20">
        <v>6.0</v>
      </c>
      <c r="L2427" s="20"/>
      <c r="M2427" s="20"/>
      <c r="N2427" s="20"/>
    </row>
    <row r="2428" hidden="1">
      <c r="A2428" s="22">
        <v>12487.0</v>
      </c>
      <c r="B2428" s="23">
        <v>-0.002126</v>
      </c>
      <c r="C2428" s="23"/>
      <c r="D2428" s="23"/>
      <c r="E2428" s="23"/>
      <c r="F2428" s="23"/>
      <c r="G2428" s="23"/>
      <c r="H2428" s="23">
        <f t="shared" si="1"/>
        <v>0.997874</v>
      </c>
      <c r="I2428" s="19"/>
      <c r="J2428" s="19"/>
      <c r="K2428" s="20">
        <v>7.0</v>
      </c>
      <c r="L2428" s="20"/>
      <c r="M2428" s="20"/>
      <c r="N2428" s="20"/>
    </row>
    <row r="2429" hidden="1">
      <c r="A2429" s="22">
        <v>12488.0</v>
      </c>
      <c r="B2429" s="23">
        <v>0.00121</v>
      </c>
      <c r="C2429" s="23"/>
      <c r="D2429" s="23"/>
      <c r="E2429" s="23"/>
      <c r="F2429" s="23"/>
      <c r="G2429" s="23"/>
      <c r="H2429" s="23">
        <f t="shared" si="1"/>
        <v>1.00121</v>
      </c>
      <c r="I2429" s="19"/>
      <c r="J2429" s="19"/>
      <c r="K2429" s="20">
        <v>8.0</v>
      </c>
      <c r="L2429" s="20"/>
      <c r="M2429" s="20"/>
      <c r="N2429" s="20"/>
    </row>
    <row r="2430" hidden="1">
      <c r="A2430" s="22">
        <v>12490.0</v>
      </c>
      <c r="B2430" s="23">
        <v>0.01667</v>
      </c>
      <c r="C2430" s="23"/>
      <c r="D2430" s="23"/>
      <c r="E2430" s="23"/>
      <c r="F2430" s="23"/>
      <c r="G2430" s="23"/>
      <c r="H2430" s="23">
        <f t="shared" si="1"/>
        <v>1.01667</v>
      </c>
      <c r="I2430" s="19"/>
      <c r="J2430" s="19"/>
      <c r="K2430" s="20">
        <v>9.0</v>
      </c>
      <c r="L2430" s="20"/>
      <c r="M2430" s="20"/>
      <c r="N2430" s="20"/>
    </row>
    <row r="2431" hidden="1">
      <c r="A2431" s="22">
        <v>12491.0</v>
      </c>
      <c r="B2431" s="23">
        <v>0.00119</v>
      </c>
      <c r="C2431" s="23"/>
      <c r="D2431" s="23"/>
      <c r="E2431" s="23"/>
      <c r="F2431" s="23"/>
      <c r="G2431" s="23"/>
      <c r="H2431" s="23">
        <f t="shared" si="1"/>
        <v>1.00119</v>
      </c>
      <c r="I2431" s="19"/>
      <c r="J2431" s="19"/>
      <c r="K2431" s="20">
        <v>10.0</v>
      </c>
      <c r="L2431" s="20"/>
      <c r="M2431" s="20"/>
      <c r="N2431" s="20"/>
    </row>
    <row r="2432" hidden="1">
      <c r="A2432" s="22">
        <v>12492.0</v>
      </c>
      <c r="B2432" s="23">
        <v>4.8E-5</v>
      </c>
      <c r="C2432" s="23"/>
      <c r="D2432" s="23"/>
      <c r="E2432" s="23"/>
      <c r="F2432" s="23"/>
      <c r="G2432" s="23"/>
      <c r="H2432" s="23">
        <f t="shared" si="1"/>
        <v>1.000048</v>
      </c>
      <c r="I2432" s="19"/>
      <c r="J2432" s="19"/>
      <c r="K2432" s="20">
        <v>11.0</v>
      </c>
      <c r="L2432" s="20"/>
      <c r="M2432" s="20"/>
      <c r="N2432" s="20"/>
    </row>
    <row r="2433" hidden="1">
      <c r="A2433" s="22">
        <v>12493.0</v>
      </c>
      <c r="B2433" s="23">
        <v>-0.014455</v>
      </c>
      <c r="C2433" s="23"/>
      <c r="D2433" s="23"/>
      <c r="E2433" s="23"/>
      <c r="F2433" s="23"/>
      <c r="G2433" s="23"/>
      <c r="H2433" s="23">
        <f t="shared" si="1"/>
        <v>0.985545</v>
      </c>
      <c r="I2433" s="19"/>
      <c r="J2433" s="19"/>
      <c r="K2433" s="20">
        <v>12.0</v>
      </c>
      <c r="L2433" s="20"/>
      <c r="M2433" s="20"/>
      <c r="N2433" s="20"/>
    </row>
    <row r="2434" hidden="1">
      <c r="A2434" s="22">
        <v>12494.0</v>
      </c>
      <c r="B2434" s="23">
        <v>0.002788</v>
      </c>
      <c r="C2434" s="23"/>
      <c r="D2434" s="23"/>
      <c r="E2434" s="23"/>
      <c r="F2434" s="23"/>
      <c r="G2434" s="23"/>
      <c r="H2434" s="23">
        <f t="shared" si="1"/>
        <v>1.002788</v>
      </c>
      <c r="I2434" s="19"/>
      <c r="J2434" s="19"/>
      <c r="K2434" s="20">
        <v>13.0</v>
      </c>
      <c r="L2434" s="20"/>
      <c r="M2434" s="20"/>
      <c r="N2434" s="20"/>
    </row>
    <row r="2435" hidden="1">
      <c r="A2435" s="22">
        <v>12495.0</v>
      </c>
      <c r="B2435" s="23">
        <v>-0.009373</v>
      </c>
      <c r="C2435" s="23"/>
      <c r="D2435" s="23"/>
      <c r="E2435" s="23"/>
      <c r="F2435" s="23"/>
      <c r="G2435" s="23"/>
      <c r="H2435" s="23">
        <f t="shared" si="1"/>
        <v>0.990627</v>
      </c>
      <c r="I2435" s="19"/>
      <c r="J2435" s="19"/>
      <c r="K2435" s="20">
        <v>14.0</v>
      </c>
      <c r="L2435" s="20"/>
      <c r="M2435" s="20"/>
      <c r="N2435" s="20"/>
    </row>
    <row r="2436" hidden="1">
      <c r="A2436" s="22">
        <v>12497.0</v>
      </c>
      <c r="B2436" s="23">
        <v>-0.022834</v>
      </c>
      <c r="C2436" s="23"/>
      <c r="D2436" s="23"/>
      <c r="E2436" s="23"/>
      <c r="F2436" s="23"/>
      <c r="G2436" s="23"/>
      <c r="H2436" s="23">
        <f t="shared" si="1"/>
        <v>0.977166</v>
      </c>
      <c r="I2436" s="19"/>
      <c r="J2436" s="19"/>
      <c r="K2436" s="20">
        <v>15.0</v>
      </c>
      <c r="L2436" s="20"/>
      <c r="M2436" s="20"/>
      <c r="N2436" s="20"/>
    </row>
    <row r="2437" hidden="1">
      <c r="A2437" s="22">
        <v>12498.0</v>
      </c>
      <c r="B2437" s="23">
        <v>0.015384</v>
      </c>
      <c r="C2437" s="23"/>
      <c r="D2437" s="23"/>
      <c r="E2437" s="23"/>
      <c r="F2437" s="23"/>
      <c r="G2437" s="23"/>
      <c r="H2437" s="23">
        <f t="shared" si="1"/>
        <v>1.015384</v>
      </c>
      <c r="I2437" s="19"/>
      <c r="J2437" s="19"/>
      <c r="K2437" s="20">
        <v>16.0</v>
      </c>
      <c r="L2437" s="20"/>
      <c r="M2437" s="20"/>
      <c r="N2437" s="20"/>
    </row>
    <row r="2438" hidden="1">
      <c r="A2438" s="22">
        <v>12499.0</v>
      </c>
      <c r="B2438" s="23">
        <v>-0.016004</v>
      </c>
      <c r="C2438" s="23"/>
      <c r="D2438" s="23"/>
      <c r="E2438" s="23"/>
      <c r="F2438" s="23"/>
      <c r="G2438" s="23"/>
      <c r="H2438" s="23">
        <f t="shared" si="1"/>
        <v>0.983996</v>
      </c>
      <c r="I2438" s="19"/>
      <c r="J2438" s="19"/>
      <c r="K2438" s="20">
        <v>17.0</v>
      </c>
      <c r="L2438" s="20"/>
      <c r="M2438" s="20"/>
      <c r="N2438" s="20"/>
    </row>
    <row r="2439" hidden="1">
      <c r="A2439" s="22">
        <v>12500.0</v>
      </c>
      <c r="B2439" s="23">
        <v>0.016368</v>
      </c>
      <c r="C2439" s="23"/>
      <c r="D2439" s="23"/>
      <c r="E2439" s="23"/>
      <c r="F2439" s="23"/>
      <c r="G2439" s="23"/>
      <c r="H2439" s="23">
        <f t="shared" si="1"/>
        <v>1.016368</v>
      </c>
      <c r="I2439" s="19"/>
      <c r="J2439" s="19"/>
      <c r="K2439" s="20">
        <v>18.0</v>
      </c>
      <c r="L2439" s="20"/>
      <c r="M2439" s="20"/>
      <c r="N2439" s="20"/>
    </row>
    <row r="2440" hidden="1">
      <c r="A2440" s="22">
        <v>12501.0</v>
      </c>
      <c r="B2440" s="23">
        <v>-0.006578</v>
      </c>
      <c r="C2440" s="23"/>
      <c r="D2440" s="23"/>
      <c r="E2440" s="23"/>
      <c r="F2440" s="23"/>
      <c r="G2440" s="23"/>
      <c r="H2440" s="23">
        <f t="shared" si="1"/>
        <v>0.993422</v>
      </c>
      <c r="I2440" s="19"/>
      <c r="J2440" s="19"/>
      <c r="K2440" s="20">
        <v>19.0</v>
      </c>
      <c r="L2440" s="20"/>
      <c r="M2440" s="20"/>
      <c r="N2440" s="20"/>
    </row>
    <row r="2441">
      <c r="A2441" s="22">
        <v>12502.0</v>
      </c>
      <c r="B2441" s="23">
        <v>0.014766</v>
      </c>
      <c r="C2441" s="23"/>
      <c r="D2441" s="23"/>
      <c r="E2441" s="23"/>
      <c r="F2441" s="23"/>
      <c r="G2441" s="23">
        <f>STDEV(B2422:B2441)</f>
        <v>0.01453218694</v>
      </c>
      <c r="H2441" s="23">
        <f t="shared" si="1"/>
        <v>1.014766</v>
      </c>
      <c r="I2441" s="19">
        <f>($H2422 * $H2423 * $H2424 * $H2425 * $H2426 * $H2427 * $H2428 * $H2429 * $H2430 * $H2431 * $H2432 * $H2433 * $H2434 * $H2435 * $H2436 * $H2437 * $H2438 * $H2439 * $H2440 * $H2441)</f>
        <v>1.003737728</v>
      </c>
      <c r="J2441" s="19">
        <f>$I2441^(1/20) - 1</f>
        <v>0.0001865554205</v>
      </c>
      <c r="K2441" s="20">
        <v>0.0</v>
      </c>
      <c r="L2441" s="20"/>
      <c r="M2441" s="20"/>
      <c r="N2441" s="20"/>
    </row>
    <row r="2442" hidden="1">
      <c r="A2442" s="22">
        <v>12504.0</v>
      </c>
      <c r="B2442" s="23">
        <v>3.28E-4</v>
      </c>
      <c r="C2442" s="23"/>
      <c r="D2442" s="23"/>
      <c r="E2442" s="23"/>
      <c r="F2442" s="23"/>
      <c r="G2442" s="23"/>
      <c r="H2442" s="23">
        <f t="shared" si="1"/>
        <v>1.000328</v>
      </c>
      <c r="I2442" s="19"/>
      <c r="J2442" s="19"/>
      <c r="K2442" s="20">
        <v>1.0</v>
      </c>
      <c r="L2442" s="20"/>
      <c r="M2442" s="20"/>
      <c r="N2442" s="20"/>
    </row>
    <row r="2443" hidden="1">
      <c r="A2443" s="22">
        <v>12505.0</v>
      </c>
      <c r="B2443" s="23">
        <v>-0.027476</v>
      </c>
      <c r="C2443" s="23"/>
      <c r="D2443" s="23"/>
      <c r="E2443" s="23"/>
      <c r="F2443" s="23"/>
      <c r="G2443" s="23"/>
      <c r="H2443" s="23">
        <f t="shared" si="1"/>
        <v>0.972524</v>
      </c>
      <c r="I2443" s="19"/>
      <c r="J2443" s="19"/>
      <c r="K2443" s="20">
        <v>2.0</v>
      </c>
      <c r="L2443" s="20"/>
      <c r="M2443" s="20"/>
      <c r="N2443" s="20"/>
    </row>
    <row r="2444" hidden="1">
      <c r="A2444" s="22">
        <v>12506.0</v>
      </c>
      <c r="B2444" s="23">
        <v>0.002856</v>
      </c>
      <c r="C2444" s="23"/>
      <c r="D2444" s="23"/>
      <c r="E2444" s="23"/>
      <c r="F2444" s="23"/>
      <c r="G2444" s="23"/>
      <c r="H2444" s="23">
        <f t="shared" si="1"/>
        <v>1.002856</v>
      </c>
      <c r="I2444" s="19"/>
      <c r="J2444" s="19"/>
      <c r="K2444" s="20">
        <v>3.0</v>
      </c>
      <c r="L2444" s="20"/>
      <c r="M2444" s="20"/>
      <c r="N2444" s="20"/>
    </row>
    <row r="2445" hidden="1">
      <c r="A2445" s="22">
        <v>12507.0</v>
      </c>
      <c r="B2445" s="23">
        <v>0.015646</v>
      </c>
      <c r="C2445" s="23"/>
      <c r="D2445" s="23"/>
      <c r="E2445" s="23"/>
      <c r="F2445" s="23"/>
      <c r="G2445" s="23"/>
      <c r="H2445" s="23">
        <f t="shared" si="1"/>
        <v>1.015646</v>
      </c>
      <c r="I2445" s="19"/>
      <c r="J2445" s="19"/>
      <c r="K2445" s="20">
        <v>4.0</v>
      </c>
      <c r="L2445" s="20"/>
      <c r="M2445" s="20"/>
      <c r="N2445" s="20"/>
    </row>
    <row r="2446" hidden="1">
      <c r="A2446" s="22">
        <v>12509.0</v>
      </c>
      <c r="B2446" s="23">
        <v>0.012683</v>
      </c>
      <c r="C2446" s="23"/>
      <c r="D2446" s="23"/>
      <c r="E2446" s="23"/>
      <c r="F2446" s="23"/>
      <c r="G2446" s="23"/>
      <c r="H2446" s="23">
        <f t="shared" si="1"/>
        <v>1.012683</v>
      </c>
      <c r="I2446" s="19"/>
      <c r="J2446" s="19"/>
      <c r="K2446" s="20">
        <v>5.0</v>
      </c>
      <c r="L2446" s="20"/>
      <c r="M2446" s="20"/>
      <c r="N2446" s="20"/>
    </row>
    <row r="2447" hidden="1">
      <c r="A2447" s="22">
        <v>12511.0</v>
      </c>
      <c r="B2447" s="23">
        <v>0.002619</v>
      </c>
      <c r="C2447" s="23"/>
      <c r="D2447" s="23"/>
      <c r="E2447" s="23"/>
      <c r="F2447" s="23"/>
      <c r="G2447" s="23"/>
      <c r="H2447" s="23">
        <f t="shared" si="1"/>
        <v>1.002619</v>
      </c>
      <c r="I2447" s="19"/>
      <c r="J2447" s="19"/>
      <c r="K2447" s="20">
        <v>6.0</v>
      </c>
      <c r="L2447" s="20"/>
      <c r="M2447" s="20"/>
      <c r="N2447" s="20"/>
    </row>
    <row r="2448" hidden="1">
      <c r="A2448" s="22">
        <v>12512.0</v>
      </c>
      <c r="B2448" s="23">
        <v>0.00874</v>
      </c>
      <c r="C2448" s="23"/>
      <c r="D2448" s="23"/>
      <c r="E2448" s="23"/>
      <c r="F2448" s="23"/>
      <c r="G2448" s="23"/>
      <c r="H2448" s="23">
        <f t="shared" si="1"/>
        <v>1.00874</v>
      </c>
      <c r="I2448" s="19"/>
      <c r="J2448" s="19"/>
      <c r="K2448" s="20">
        <v>7.0</v>
      </c>
      <c r="L2448" s="20"/>
      <c r="M2448" s="20"/>
      <c r="N2448" s="20"/>
    </row>
    <row r="2449" hidden="1">
      <c r="A2449" s="22">
        <v>12513.0</v>
      </c>
      <c r="B2449" s="23">
        <v>0.004068</v>
      </c>
      <c r="C2449" s="23"/>
      <c r="D2449" s="23"/>
      <c r="E2449" s="23"/>
      <c r="F2449" s="23"/>
      <c r="G2449" s="23"/>
      <c r="H2449" s="23">
        <f t="shared" si="1"/>
        <v>1.004068</v>
      </c>
      <c r="I2449" s="19"/>
      <c r="J2449" s="19"/>
      <c r="K2449" s="20">
        <v>8.0</v>
      </c>
      <c r="L2449" s="20"/>
      <c r="M2449" s="20"/>
      <c r="N2449" s="20"/>
    </row>
    <row r="2450" hidden="1">
      <c r="A2450" s="22">
        <v>12514.0</v>
      </c>
      <c r="B2450" s="23">
        <v>0.001683</v>
      </c>
      <c r="C2450" s="23"/>
      <c r="D2450" s="23"/>
      <c r="E2450" s="23"/>
      <c r="F2450" s="23"/>
      <c r="G2450" s="23"/>
      <c r="H2450" s="23">
        <f t="shared" si="1"/>
        <v>1.001683</v>
      </c>
      <c r="I2450" s="19"/>
      <c r="J2450" s="19"/>
      <c r="K2450" s="20">
        <v>9.0</v>
      </c>
      <c r="L2450" s="20"/>
      <c r="M2450" s="20"/>
      <c r="N2450" s="20"/>
    </row>
    <row r="2451" hidden="1">
      <c r="A2451" s="22">
        <v>12515.0</v>
      </c>
      <c r="B2451" s="23">
        <v>0.002845</v>
      </c>
      <c r="C2451" s="23"/>
      <c r="D2451" s="23"/>
      <c r="E2451" s="23"/>
      <c r="F2451" s="23"/>
      <c r="G2451" s="23"/>
      <c r="H2451" s="23">
        <f t="shared" si="1"/>
        <v>1.002845</v>
      </c>
      <c r="I2451" s="19"/>
      <c r="J2451" s="19"/>
      <c r="K2451" s="20">
        <v>10.0</v>
      </c>
      <c r="L2451" s="20"/>
      <c r="M2451" s="20"/>
      <c r="N2451" s="20"/>
    </row>
    <row r="2452" hidden="1">
      <c r="A2452" s="22">
        <v>12516.0</v>
      </c>
      <c r="B2452" s="23">
        <v>-0.001218</v>
      </c>
      <c r="C2452" s="23"/>
      <c r="D2452" s="23"/>
      <c r="E2452" s="23"/>
      <c r="F2452" s="23"/>
      <c r="G2452" s="23"/>
      <c r="H2452" s="23">
        <f t="shared" si="1"/>
        <v>0.998782</v>
      </c>
      <c r="I2452" s="19"/>
      <c r="J2452" s="19"/>
      <c r="K2452" s="20">
        <v>11.0</v>
      </c>
      <c r="L2452" s="20"/>
      <c r="M2452" s="20"/>
      <c r="N2452" s="20"/>
    </row>
    <row r="2453" hidden="1">
      <c r="A2453" s="22">
        <v>12518.0</v>
      </c>
      <c r="B2453" s="23">
        <v>-0.003569</v>
      </c>
      <c r="C2453" s="23"/>
      <c r="D2453" s="23"/>
      <c r="E2453" s="23"/>
      <c r="F2453" s="23"/>
      <c r="G2453" s="23"/>
      <c r="H2453" s="23">
        <f t="shared" si="1"/>
        <v>0.996431</v>
      </c>
      <c r="I2453" s="19"/>
      <c r="J2453" s="19"/>
      <c r="K2453" s="20">
        <v>12.0</v>
      </c>
      <c r="L2453" s="20"/>
      <c r="M2453" s="20"/>
      <c r="N2453" s="20"/>
    </row>
    <row r="2454" hidden="1">
      <c r="A2454" s="22">
        <v>12519.0</v>
      </c>
      <c r="B2454" s="23">
        <v>0.013055</v>
      </c>
      <c r="C2454" s="23"/>
      <c r="D2454" s="23"/>
      <c r="E2454" s="23"/>
      <c r="F2454" s="23"/>
      <c r="G2454" s="23"/>
      <c r="H2454" s="23">
        <f t="shared" si="1"/>
        <v>1.013055</v>
      </c>
      <c r="I2454" s="19"/>
      <c r="J2454" s="19"/>
      <c r="K2454" s="20">
        <v>13.0</v>
      </c>
      <c r="L2454" s="20"/>
      <c r="M2454" s="20"/>
      <c r="N2454" s="20"/>
    </row>
    <row r="2455" hidden="1">
      <c r="A2455" s="22">
        <v>12520.0</v>
      </c>
      <c r="B2455" s="23">
        <v>5.75E-4</v>
      </c>
      <c r="C2455" s="23"/>
      <c r="D2455" s="23"/>
      <c r="E2455" s="23"/>
      <c r="F2455" s="23"/>
      <c r="G2455" s="23"/>
      <c r="H2455" s="23">
        <f t="shared" si="1"/>
        <v>1.000575</v>
      </c>
      <c r="I2455" s="19"/>
      <c r="J2455" s="19"/>
      <c r="K2455" s="20">
        <v>14.0</v>
      </c>
      <c r="L2455" s="20"/>
      <c r="M2455" s="20"/>
      <c r="N2455" s="20"/>
    </row>
    <row r="2456" hidden="1">
      <c r="A2456" s="22">
        <v>12521.0</v>
      </c>
      <c r="B2456" s="23">
        <v>-0.002469</v>
      </c>
      <c r="C2456" s="23"/>
      <c r="D2456" s="23"/>
      <c r="E2456" s="23"/>
      <c r="F2456" s="23"/>
      <c r="G2456" s="23"/>
      <c r="H2456" s="23">
        <f t="shared" si="1"/>
        <v>0.997531</v>
      </c>
      <c r="I2456" s="19"/>
      <c r="J2456" s="19"/>
      <c r="K2456" s="20">
        <v>15.0</v>
      </c>
      <c r="L2456" s="20"/>
      <c r="M2456" s="20"/>
      <c r="N2456" s="20"/>
    </row>
    <row r="2457" hidden="1">
      <c r="A2457" s="22">
        <v>12522.0</v>
      </c>
      <c r="B2457" s="23">
        <v>-0.002787</v>
      </c>
      <c r="C2457" s="23"/>
      <c r="D2457" s="23"/>
      <c r="E2457" s="23"/>
      <c r="F2457" s="23"/>
      <c r="G2457" s="23"/>
      <c r="H2457" s="23">
        <f t="shared" si="1"/>
        <v>0.997213</v>
      </c>
      <c r="I2457" s="19"/>
      <c r="J2457" s="19"/>
      <c r="K2457" s="20">
        <v>16.0</v>
      </c>
      <c r="L2457" s="20"/>
      <c r="M2457" s="20"/>
      <c r="N2457" s="20"/>
    </row>
    <row r="2458" hidden="1">
      <c r="A2458" s="22">
        <v>12523.0</v>
      </c>
      <c r="B2458" s="23">
        <v>-8.88E-4</v>
      </c>
      <c r="C2458" s="23"/>
      <c r="D2458" s="23"/>
      <c r="E2458" s="23"/>
      <c r="F2458" s="23"/>
      <c r="G2458" s="23"/>
      <c r="H2458" s="23">
        <f t="shared" si="1"/>
        <v>0.999112</v>
      </c>
      <c r="I2458" s="19"/>
      <c r="J2458" s="19"/>
      <c r="K2458" s="20">
        <v>17.0</v>
      </c>
      <c r="L2458" s="20"/>
      <c r="M2458" s="20"/>
      <c r="N2458" s="20"/>
    </row>
    <row r="2459" hidden="1">
      <c r="A2459" s="22">
        <v>12525.0</v>
      </c>
      <c r="B2459" s="23">
        <v>-0.015714</v>
      </c>
      <c r="C2459" s="23"/>
      <c r="D2459" s="23"/>
      <c r="E2459" s="23"/>
      <c r="F2459" s="23"/>
      <c r="G2459" s="23"/>
      <c r="H2459" s="23">
        <f t="shared" si="1"/>
        <v>0.984286</v>
      </c>
      <c r="I2459" s="19"/>
      <c r="J2459" s="19"/>
      <c r="K2459" s="20">
        <v>18.0</v>
      </c>
      <c r="L2459" s="20"/>
      <c r="M2459" s="20"/>
      <c r="N2459" s="20"/>
    </row>
    <row r="2460" hidden="1">
      <c r="A2460" s="22">
        <v>12526.0</v>
      </c>
      <c r="B2460" s="23">
        <v>0.010031</v>
      </c>
      <c r="C2460" s="23"/>
      <c r="D2460" s="23"/>
      <c r="E2460" s="23"/>
      <c r="F2460" s="23"/>
      <c r="G2460" s="23"/>
      <c r="H2460" s="23">
        <f t="shared" si="1"/>
        <v>1.010031</v>
      </c>
      <c r="I2460" s="19"/>
      <c r="J2460" s="19"/>
      <c r="K2460" s="20">
        <v>19.0</v>
      </c>
      <c r="L2460" s="20"/>
      <c r="M2460" s="20"/>
      <c r="N2460" s="20"/>
    </row>
    <row r="2461">
      <c r="A2461" s="22">
        <v>12527.0</v>
      </c>
      <c r="B2461" s="23">
        <v>0.014252</v>
      </c>
      <c r="C2461" s="23"/>
      <c r="D2461" s="23"/>
      <c r="E2461" s="23"/>
      <c r="F2461" s="23"/>
      <c r="G2461" s="23">
        <f>STDEV(B2442:B2461)</f>
        <v>0.01017664067</v>
      </c>
      <c r="H2461" s="23">
        <f t="shared" si="1"/>
        <v>1.014252</v>
      </c>
      <c r="I2461" s="19">
        <f>($H2442 * $H2443 * $H2444 * $H2445 * $H2446 * $H2447 * $H2448 * $H2449 * $H2450 * $H2451 * $H2452 * $H2453 * $H2454 * $H2455 * $H2456 * $H2457 * $H2458 * $H2459 * $H2460 * $H2461)</f>
        <v>1.034833856</v>
      </c>
      <c r="J2461" s="19">
        <f>$I2461^(1/20) - 1</f>
        <v>0.001713510805</v>
      </c>
      <c r="K2461" s="20">
        <v>0.0</v>
      </c>
      <c r="L2461" s="20"/>
      <c r="M2461" s="20"/>
      <c r="N2461" s="20"/>
    </row>
    <row r="2462" hidden="1">
      <c r="A2462" s="22">
        <v>12528.0</v>
      </c>
      <c r="B2462" s="23">
        <v>6.69E-4</v>
      </c>
      <c r="C2462" s="23"/>
      <c r="D2462" s="23"/>
      <c r="E2462" s="23"/>
      <c r="F2462" s="23"/>
      <c r="G2462" s="23"/>
      <c r="H2462" s="23">
        <f t="shared" si="1"/>
        <v>1.000669</v>
      </c>
      <c r="I2462" s="19"/>
      <c r="J2462" s="19"/>
      <c r="K2462" s="20">
        <v>1.0</v>
      </c>
      <c r="L2462" s="20"/>
      <c r="M2462" s="20"/>
      <c r="N2462" s="20"/>
    </row>
    <row r="2463" hidden="1">
      <c r="A2463" s="22">
        <v>12529.0</v>
      </c>
      <c r="B2463" s="23">
        <v>0.012884</v>
      </c>
      <c r="C2463" s="23"/>
      <c r="D2463" s="23"/>
      <c r="E2463" s="23"/>
      <c r="F2463" s="23"/>
      <c r="G2463" s="23"/>
      <c r="H2463" s="23">
        <f t="shared" si="1"/>
        <v>1.012884</v>
      </c>
      <c r="I2463" s="19"/>
      <c r="J2463" s="19"/>
      <c r="K2463" s="20">
        <v>2.0</v>
      </c>
      <c r="L2463" s="20"/>
      <c r="M2463" s="20"/>
      <c r="N2463" s="20"/>
    </row>
    <row r="2464" hidden="1">
      <c r="A2464" s="22">
        <v>12530.0</v>
      </c>
      <c r="B2464" s="23">
        <v>-0.002909</v>
      </c>
      <c r="C2464" s="23"/>
      <c r="D2464" s="23"/>
      <c r="E2464" s="23"/>
      <c r="F2464" s="23"/>
      <c r="G2464" s="23"/>
      <c r="H2464" s="23">
        <f t="shared" si="1"/>
        <v>0.997091</v>
      </c>
      <c r="I2464" s="19"/>
      <c r="J2464" s="19"/>
      <c r="K2464" s="20">
        <v>3.0</v>
      </c>
      <c r="L2464" s="20"/>
      <c r="M2464" s="20"/>
      <c r="N2464" s="20"/>
    </row>
    <row r="2465" hidden="1">
      <c r="A2465" s="22">
        <v>12532.0</v>
      </c>
      <c r="B2465" s="23">
        <v>-0.004063</v>
      </c>
      <c r="C2465" s="23"/>
      <c r="D2465" s="23"/>
      <c r="E2465" s="23"/>
      <c r="F2465" s="23"/>
      <c r="G2465" s="23"/>
      <c r="H2465" s="23">
        <f t="shared" si="1"/>
        <v>0.995937</v>
      </c>
      <c r="I2465" s="19"/>
      <c r="J2465" s="19"/>
      <c r="K2465" s="20">
        <v>4.0</v>
      </c>
      <c r="L2465" s="20"/>
      <c r="M2465" s="20"/>
      <c r="N2465" s="20"/>
    </row>
    <row r="2466" hidden="1">
      <c r="A2466" s="22">
        <v>12533.0</v>
      </c>
      <c r="B2466" s="23">
        <v>-0.006907</v>
      </c>
      <c r="C2466" s="23"/>
      <c r="D2466" s="23"/>
      <c r="E2466" s="23"/>
      <c r="F2466" s="23"/>
      <c r="G2466" s="23"/>
      <c r="H2466" s="23">
        <f t="shared" si="1"/>
        <v>0.993093</v>
      </c>
      <c r="I2466" s="19"/>
      <c r="J2466" s="19"/>
      <c r="K2466" s="20">
        <v>5.0</v>
      </c>
      <c r="L2466" s="20"/>
      <c r="M2466" s="20"/>
      <c r="N2466" s="20"/>
    </row>
    <row r="2467" hidden="1">
      <c r="A2467" s="22">
        <v>12534.0</v>
      </c>
      <c r="B2467" s="23">
        <v>-0.004699</v>
      </c>
      <c r="C2467" s="23"/>
      <c r="D2467" s="23"/>
      <c r="E2467" s="23"/>
      <c r="F2467" s="23"/>
      <c r="G2467" s="23"/>
      <c r="H2467" s="23">
        <f t="shared" si="1"/>
        <v>0.995301</v>
      </c>
      <c r="I2467" s="19"/>
      <c r="J2467" s="19"/>
      <c r="K2467" s="20">
        <v>6.0</v>
      </c>
      <c r="L2467" s="20"/>
      <c r="M2467" s="20"/>
      <c r="N2467" s="20"/>
    </row>
    <row r="2468" hidden="1">
      <c r="A2468" s="22">
        <v>12535.0</v>
      </c>
      <c r="B2468" s="23">
        <v>-0.013308</v>
      </c>
      <c r="C2468" s="23"/>
      <c r="D2468" s="23"/>
      <c r="E2468" s="23"/>
      <c r="F2468" s="23"/>
      <c r="G2468" s="23"/>
      <c r="H2468" s="23">
        <f t="shared" si="1"/>
        <v>0.986692</v>
      </c>
      <c r="I2468" s="19"/>
      <c r="J2468" s="19"/>
      <c r="K2468" s="20">
        <v>7.0</v>
      </c>
      <c r="L2468" s="20"/>
      <c r="M2468" s="20"/>
      <c r="N2468" s="20"/>
    </row>
    <row r="2469" hidden="1">
      <c r="A2469" s="22">
        <v>12536.0</v>
      </c>
      <c r="B2469" s="23">
        <v>0.001643</v>
      </c>
      <c r="C2469" s="23"/>
      <c r="D2469" s="23"/>
      <c r="E2469" s="23"/>
      <c r="F2469" s="23"/>
      <c r="G2469" s="23"/>
      <c r="H2469" s="23">
        <f t="shared" si="1"/>
        <v>1.001643</v>
      </c>
      <c r="I2469" s="19"/>
      <c r="J2469" s="19"/>
      <c r="K2469" s="20">
        <v>8.0</v>
      </c>
      <c r="L2469" s="20"/>
      <c r="M2469" s="20"/>
      <c r="N2469" s="20"/>
    </row>
    <row r="2470" hidden="1">
      <c r="A2470" s="22">
        <v>12537.0</v>
      </c>
      <c r="B2470" s="23">
        <v>-0.008366</v>
      </c>
      <c r="C2470" s="23"/>
      <c r="D2470" s="23"/>
      <c r="E2470" s="23"/>
      <c r="F2470" s="23"/>
      <c r="G2470" s="23"/>
      <c r="H2470" s="23">
        <f t="shared" si="1"/>
        <v>0.991634</v>
      </c>
      <c r="I2470" s="19"/>
      <c r="J2470" s="19"/>
      <c r="K2470" s="20">
        <v>9.0</v>
      </c>
      <c r="L2470" s="20"/>
      <c r="M2470" s="20"/>
      <c r="N2470" s="20"/>
    </row>
    <row r="2471" hidden="1">
      <c r="A2471" s="22">
        <v>12539.0</v>
      </c>
      <c r="B2471" s="23">
        <v>-0.023549</v>
      </c>
      <c r="C2471" s="23"/>
      <c r="D2471" s="23"/>
      <c r="E2471" s="23"/>
      <c r="F2471" s="23"/>
      <c r="G2471" s="23"/>
      <c r="H2471" s="23">
        <f t="shared" si="1"/>
        <v>0.976451</v>
      </c>
      <c r="I2471" s="19"/>
      <c r="J2471" s="19"/>
      <c r="K2471" s="20">
        <v>10.0</v>
      </c>
      <c r="L2471" s="20"/>
      <c r="M2471" s="20"/>
      <c r="N2471" s="20"/>
    </row>
    <row r="2472" hidden="1">
      <c r="A2472" s="22">
        <v>12540.0</v>
      </c>
      <c r="B2472" s="23">
        <v>-0.001689</v>
      </c>
      <c r="C2472" s="23"/>
      <c r="D2472" s="23"/>
      <c r="E2472" s="23"/>
      <c r="F2472" s="23"/>
      <c r="G2472" s="23"/>
      <c r="H2472" s="23">
        <f t="shared" si="1"/>
        <v>0.998311</v>
      </c>
      <c r="I2472" s="19"/>
      <c r="J2472" s="19"/>
      <c r="K2472" s="20">
        <v>11.0</v>
      </c>
      <c r="L2472" s="20"/>
      <c r="M2472" s="20"/>
      <c r="N2472" s="20"/>
    </row>
    <row r="2473" hidden="1">
      <c r="A2473" s="22">
        <v>12541.0</v>
      </c>
      <c r="B2473" s="23">
        <v>-0.019152</v>
      </c>
      <c r="C2473" s="23"/>
      <c r="D2473" s="23"/>
      <c r="E2473" s="23"/>
      <c r="F2473" s="23"/>
      <c r="G2473" s="23"/>
      <c r="H2473" s="23">
        <f t="shared" si="1"/>
        <v>0.980848</v>
      </c>
      <c r="I2473" s="19"/>
      <c r="J2473" s="19"/>
      <c r="K2473" s="20">
        <v>12.0</v>
      </c>
      <c r="L2473" s="20"/>
      <c r="M2473" s="20"/>
      <c r="N2473" s="20"/>
    </row>
    <row r="2474" hidden="1">
      <c r="A2474" s="22">
        <v>12542.0</v>
      </c>
      <c r="B2474" s="23">
        <v>0.001926</v>
      </c>
      <c r="C2474" s="23"/>
      <c r="D2474" s="23"/>
      <c r="E2474" s="23"/>
      <c r="F2474" s="23"/>
      <c r="G2474" s="23"/>
      <c r="H2474" s="23">
        <f t="shared" si="1"/>
        <v>1.001926</v>
      </c>
      <c r="I2474" s="19"/>
      <c r="J2474" s="19"/>
      <c r="K2474" s="20">
        <v>13.0</v>
      </c>
      <c r="L2474" s="20"/>
      <c r="M2474" s="20"/>
      <c r="N2474" s="20"/>
    </row>
    <row r="2475" hidden="1">
      <c r="A2475" s="22">
        <v>12543.0</v>
      </c>
      <c r="B2475" s="23">
        <v>0.002764</v>
      </c>
      <c r="C2475" s="23"/>
      <c r="D2475" s="23"/>
      <c r="E2475" s="23"/>
      <c r="F2475" s="23"/>
      <c r="G2475" s="23"/>
      <c r="H2475" s="23">
        <f t="shared" si="1"/>
        <v>1.002764</v>
      </c>
      <c r="I2475" s="19"/>
      <c r="J2475" s="19"/>
      <c r="K2475" s="20">
        <v>14.0</v>
      </c>
      <c r="L2475" s="20"/>
      <c r="M2475" s="20"/>
      <c r="N2475" s="20"/>
    </row>
    <row r="2476" hidden="1">
      <c r="A2476" s="22">
        <v>12544.0</v>
      </c>
      <c r="B2476" s="23">
        <v>-0.01568</v>
      </c>
      <c r="C2476" s="23"/>
      <c r="D2476" s="23"/>
      <c r="E2476" s="23"/>
      <c r="F2476" s="23"/>
      <c r="G2476" s="23"/>
      <c r="H2476" s="23">
        <f t="shared" si="1"/>
        <v>0.98432</v>
      </c>
      <c r="I2476" s="19"/>
      <c r="J2476" s="19"/>
      <c r="K2476" s="20">
        <v>15.0</v>
      </c>
      <c r="L2476" s="20"/>
      <c r="M2476" s="20"/>
      <c r="N2476" s="20"/>
    </row>
    <row r="2477" hidden="1">
      <c r="A2477" s="22">
        <v>12546.0</v>
      </c>
      <c r="B2477" s="23">
        <v>-0.034394</v>
      </c>
      <c r="C2477" s="23"/>
      <c r="D2477" s="23"/>
      <c r="E2477" s="23"/>
      <c r="F2477" s="23"/>
      <c r="G2477" s="23"/>
      <c r="H2477" s="23">
        <f t="shared" si="1"/>
        <v>0.965606</v>
      </c>
      <c r="I2477" s="19"/>
      <c r="J2477" s="19"/>
      <c r="K2477" s="20">
        <v>16.0</v>
      </c>
      <c r="L2477" s="20"/>
      <c r="M2477" s="20"/>
      <c r="N2477" s="20"/>
    </row>
    <row r="2478" hidden="1">
      <c r="A2478" s="22">
        <v>12547.0</v>
      </c>
      <c r="B2478" s="23">
        <v>0.021426</v>
      </c>
      <c r="C2478" s="23"/>
      <c r="D2478" s="23"/>
      <c r="E2478" s="23"/>
      <c r="F2478" s="23"/>
      <c r="G2478" s="23"/>
      <c r="H2478" s="23">
        <f t="shared" si="1"/>
        <v>1.021426</v>
      </c>
      <c r="I2478" s="19"/>
      <c r="J2478" s="19"/>
      <c r="K2478" s="20">
        <v>17.0</v>
      </c>
      <c r="L2478" s="20"/>
      <c r="M2478" s="20"/>
      <c r="N2478" s="20"/>
    </row>
    <row r="2479" hidden="1">
      <c r="A2479" s="22">
        <v>12548.0</v>
      </c>
      <c r="B2479" s="23">
        <v>-0.013049</v>
      </c>
      <c r="C2479" s="23"/>
      <c r="D2479" s="23"/>
      <c r="E2479" s="23"/>
      <c r="F2479" s="23"/>
      <c r="G2479" s="23"/>
      <c r="H2479" s="23">
        <f t="shared" si="1"/>
        <v>0.986951</v>
      </c>
      <c r="I2479" s="19"/>
      <c r="J2479" s="19"/>
      <c r="K2479" s="20">
        <v>18.0</v>
      </c>
      <c r="L2479" s="20"/>
      <c r="M2479" s="20"/>
      <c r="N2479" s="20"/>
    </row>
    <row r="2480" hidden="1">
      <c r="A2480" s="22">
        <v>12549.0</v>
      </c>
      <c r="B2480" s="23">
        <v>-0.021698</v>
      </c>
      <c r="C2480" s="23"/>
      <c r="D2480" s="23"/>
      <c r="E2480" s="23"/>
      <c r="F2480" s="23"/>
      <c r="G2480" s="23"/>
      <c r="H2480" s="23">
        <f t="shared" si="1"/>
        <v>0.978302</v>
      </c>
      <c r="I2480" s="19"/>
      <c r="J2480" s="19"/>
      <c r="K2480" s="20">
        <v>19.0</v>
      </c>
      <c r="L2480" s="20"/>
      <c r="M2480" s="20"/>
      <c r="N2480" s="20"/>
    </row>
    <row r="2481">
      <c r="A2481" s="22">
        <v>12550.0</v>
      </c>
      <c r="B2481" s="23">
        <v>-0.009612</v>
      </c>
      <c r="C2481" s="23"/>
      <c r="D2481" s="23"/>
      <c r="E2481" s="23"/>
      <c r="F2481" s="23"/>
      <c r="G2481" s="23">
        <f>STDEV(B2462:B2481)</f>
        <v>0.01281235472</v>
      </c>
      <c r="H2481" s="23">
        <f t="shared" si="1"/>
        <v>0.990388</v>
      </c>
      <c r="I2481" s="19">
        <f>($H2462 * $H2463 * $H2464 * $H2465 * $H2466 * $H2467 * $H2468 * $H2469 * $H2470 * $H2471 * $H2472 * $H2473 * $H2474 * $H2475 * $H2476 * $H2477 * $H2478 * $H2479 * $H2480 * $H2481)</f>
        <v>0.8695141142</v>
      </c>
      <c r="J2481" s="19">
        <f>$I2481^(1/20) - 1</f>
        <v>-0.006966655194</v>
      </c>
      <c r="K2481" s="20">
        <v>0.0</v>
      </c>
      <c r="L2481" s="20"/>
      <c r="M2481" s="20"/>
      <c r="N2481" s="20"/>
    </row>
    <row r="2482" hidden="1">
      <c r="A2482" s="22">
        <v>12551.0</v>
      </c>
      <c r="B2482" s="23">
        <v>-0.014445</v>
      </c>
      <c r="C2482" s="23"/>
      <c r="D2482" s="23"/>
      <c r="E2482" s="23"/>
      <c r="F2482" s="23"/>
      <c r="G2482" s="23"/>
      <c r="H2482" s="23">
        <f t="shared" si="1"/>
        <v>0.985555</v>
      </c>
      <c r="I2482" s="19"/>
      <c r="J2482" s="19"/>
      <c r="K2482" s="20">
        <v>1.0</v>
      </c>
      <c r="L2482" s="20"/>
      <c r="M2482" s="20"/>
      <c r="N2482" s="20"/>
    </row>
    <row r="2483" hidden="1">
      <c r="A2483" s="22">
        <v>12553.0</v>
      </c>
      <c r="B2483" s="23">
        <v>0.001829</v>
      </c>
      <c r="C2483" s="23"/>
      <c r="D2483" s="23"/>
      <c r="E2483" s="23"/>
      <c r="F2483" s="23"/>
      <c r="G2483" s="23"/>
      <c r="H2483" s="23">
        <f t="shared" si="1"/>
        <v>1.001829</v>
      </c>
      <c r="I2483" s="19"/>
      <c r="J2483" s="19"/>
      <c r="K2483" s="20">
        <v>2.0</v>
      </c>
      <c r="L2483" s="20"/>
      <c r="M2483" s="20"/>
      <c r="N2483" s="20"/>
    </row>
    <row r="2484" hidden="1">
      <c r="A2484" s="22">
        <v>12554.0</v>
      </c>
      <c r="B2484" s="23">
        <v>0.020725</v>
      </c>
      <c r="C2484" s="23"/>
      <c r="D2484" s="23"/>
      <c r="E2484" s="23"/>
      <c r="F2484" s="23"/>
      <c r="G2484" s="23"/>
      <c r="H2484" s="23">
        <f t="shared" si="1"/>
        <v>1.020725</v>
      </c>
      <c r="I2484" s="19"/>
      <c r="J2484" s="19"/>
      <c r="K2484" s="20">
        <v>3.0</v>
      </c>
      <c r="L2484" s="20"/>
      <c r="M2484" s="20"/>
      <c r="N2484" s="20"/>
    </row>
    <row r="2485" hidden="1">
      <c r="A2485" s="22">
        <v>12555.0</v>
      </c>
      <c r="B2485" s="23">
        <v>-0.003388</v>
      </c>
      <c r="C2485" s="23"/>
      <c r="D2485" s="23"/>
      <c r="E2485" s="23"/>
      <c r="F2485" s="23"/>
      <c r="G2485" s="23"/>
      <c r="H2485" s="23">
        <f t="shared" si="1"/>
        <v>0.996612</v>
      </c>
      <c r="I2485" s="19"/>
      <c r="J2485" s="19"/>
      <c r="K2485" s="20">
        <v>4.0</v>
      </c>
      <c r="L2485" s="20"/>
      <c r="M2485" s="20"/>
      <c r="N2485" s="20"/>
    </row>
    <row r="2486" hidden="1">
      <c r="A2486" s="22">
        <v>12556.0</v>
      </c>
      <c r="B2486" s="23">
        <v>0.040478</v>
      </c>
      <c r="C2486" s="23"/>
      <c r="D2486" s="23"/>
      <c r="E2486" s="23"/>
      <c r="F2486" s="23"/>
      <c r="G2486" s="23"/>
      <c r="H2486" s="23">
        <f t="shared" si="1"/>
        <v>1.040478</v>
      </c>
      <c r="I2486" s="19"/>
      <c r="J2486" s="19"/>
      <c r="K2486" s="20">
        <v>5.0</v>
      </c>
      <c r="L2486" s="20"/>
      <c r="M2486" s="20"/>
      <c r="N2486" s="20"/>
    </row>
    <row r="2487" hidden="1">
      <c r="A2487" s="22">
        <v>12557.0</v>
      </c>
      <c r="B2487" s="23">
        <v>-0.009855</v>
      </c>
      <c r="C2487" s="23"/>
      <c r="D2487" s="23"/>
      <c r="E2487" s="23"/>
      <c r="F2487" s="23"/>
      <c r="G2487" s="23"/>
      <c r="H2487" s="23">
        <f t="shared" si="1"/>
        <v>0.990145</v>
      </c>
      <c r="I2487" s="19"/>
      <c r="J2487" s="19"/>
      <c r="K2487" s="20">
        <v>6.0</v>
      </c>
      <c r="L2487" s="20"/>
      <c r="M2487" s="20"/>
      <c r="N2487" s="20"/>
    </row>
    <row r="2488" hidden="1">
      <c r="A2488" s="22">
        <v>12558.0</v>
      </c>
      <c r="B2488" s="23">
        <v>-0.001196</v>
      </c>
      <c r="C2488" s="23"/>
      <c r="D2488" s="23"/>
      <c r="E2488" s="23"/>
      <c r="F2488" s="23"/>
      <c r="G2488" s="23"/>
      <c r="H2488" s="23">
        <f t="shared" si="1"/>
        <v>0.998804</v>
      </c>
      <c r="I2488" s="19"/>
      <c r="J2488" s="19"/>
      <c r="K2488" s="20">
        <v>7.0</v>
      </c>
      <c r="L2488" s="20"/>
      <c r="M2488" s="20"/>
      <c r="N2488" s="20"/>
    </row>
    <row r="2489" hidden="1">
      <c r="A2489" s="22">
        <v>12560.0</v>
      </c>
      <c r="B2489" s="23">
        <v>0.002799</v>
      </c>
      <c r="C2489" s="23"/>
      <c r="D2489" s="23"/>
      <c r="E2489" s="23"/>
      <c r="F2489" s="23"/>
      <c r="G2489" s="23"/>
      <c r="H2489" s="23">
        <f t="shared" si="1"/>
        <v>1.002799</v>
      </c>
      <c r="I2489" s="19"/>
      <c r="J2489" s="19"/>
      <c r="K2489" s="20">
        <v>8.0</v>
      </c>
      <c r="L2489" s="20"/>
      <c r="M2489" s="20"/>
      <c r="N2489" s="20"/>
    </row>
    <row r="2490" hidden="1">
      <c r="A2490" s="22">
        <v>12561.0</v>
      </c>
      <c r="B2490" s="23">
        <v>-0.017984</v>
      </c>
      <c r="C2490" s="23"/>
      <c r="D2490" s="23"/>
      <c r="E2490" s="23"/>
      <c r="F2490" s="23"/>
      <c r="G2490" s="23"/>
      <c r="H2490" s="23">
        <f t="shared" si="1"/>
        <v>0.982016</v>
      </c>
      <c r="I2490" s="19"/>
      <c r="J2490" s="19"/>
      <c r="K2490" s="20">
        <v>9.0</v>
      </c>
      <c r="L2490" s="20"/>
      <c r="M2490" s="20"/>
      <c r="N2490" s="20"/>
    </row>
    <row r="2491" hidden="1">
      <c r="A2491" s="22">
        <v>12562.0</v>
      </c>
      <c r="B2491" s="23">
        <v>-0.011095</v>
      </c>
      <c r="C2491" s="23"/>
      <c r="D2491" s="23"/>
      <c r="E2491" s="23"/>
      <c r="F2491" s="23"/>
      <c r="G2491" s="23"/>
      <c r="H2491" s="23">
        <f t="shared" si="1"/>
        <v>0.988905</v>
      </c>
      <c r="I2491" s="19"/>
      <c r="J2491" s="19"/>
      <c r="K2491" s="20">
        <v>10.0</v>
      </c>
      <c r="L2491" s="20"/>
      <c r="M2491" s="20"/>
      <c r="N2491" s="20"/>
    </row>
    <row r="2492" hidden="1">
      <c r="A2492" s="22">
        <v>12563.0</v>
      </c>
      <c r="B2492" s="23">
        <v>0.00407</v>
      </c>
      <c r="C2492" s="23"/>
      <c r="D2492" s="23"/>
      <c r="E2492" s="23"/>
      <c r="F2492" s="23"/>
      <c r="G2492" s="23"/>
      <c r="H2492" s="23">
        <f t="shared" si="1"/>
        <v>1.00407</v>
      </c>
      <c r="I2492" s="19"/>
      <c r="J2492" s="19"/>
      <c r="K2492" s="20">
        <v>11.0</v>
      </c>
      <c r="L2492" s="20"/>
      <c r="M2492" s="20"/>
      <c r="N2492" s="20"/>
    </row>
    <row r="2493" hidden="1">
      <c r="A2493" s="22">
        <v>12564.0</v>
      </c>
      <c r="B2493" s="23">
        <v>0.009591</v>
      </c>
      <c r="C2493" s="23"/>
      <c r="D2493" s="23"/>
      <c r="E2493" s="23"/>
      <c r="F2493" s="23"/>
      <c r="G2493" s="23"/>
      <c r="H2493" s="23">
        <f t="shared" si="1"/>
        <v>1.009591</v>
      </c>
      <c r="I2493" s="19"/>
      <c r="J2493" s="19"/>
      <c r="K2493" s="20">
        <v>12.0</v>
      </c>
      <c r="L2493" s="20"/>
      <c r="M2493" s="20"/>
      <c r="N2493" s="20"/>
    </row>
    <row r="2494" hidden="1">
      <c r="A2494" s="22">
        <v>12565.0</v>
      </c>
      <c r="B2494" s="23">
        <v>0.006608</v>
      </c>
      <c r="C2494" s="23"/>
      <c r="D2494" s="23"/>
      <c r="E2494" s="23"/>
      <c r="F2494" s="23"/>
      <c r="G2494" s="23"/>
      <c r="H2494" s="23">
        <f t="shared" si="1"/>
        <v>1.006608</v>
      </c>
      <c r="I2494" s="19"/>
      <c r="J2494" s="19"/>
      <c r="K2494" s="20">
        <v>13.0</v>
      </c>
      <c r="L2494" s="20"/>
      <c r="M2494" s="20"/>
      <c r="N2494" s="20"/>
    </row>
    <row r="2495" hidden="1">
      <c r="A2495" s="22">
        <v>12567.0</v>
      </c>
      <c r="B2495" s="23">
        <v>0.007093</v>
      </c>
      <c r="C2495" s="23"/>
      <c r="D2495" s="23"/>
      <c r="E2495" s="23"/>
      <c r="F2495" s="23"/>
      <c r="G2495" s="23"/>
      <c r="H2495" s="23">
        <f t="shared" si="1"/>
        <v>1.007093</v>
      </c>
      <c r="I2495" s="19"/>
      <c r="J2495" s="19"/>
      <c r="K2495" s="20">
        <v>14.0</v>
      </c>
      <c r="L2495" s="20"/>
      <c r="M2495" s="20"/>
      <c r="N2495" s="20"/>
    </row>
    <row r="2496" hidden="1">
      <c r="A2496" s="22">
        <v>12568.0</v>
      </c>
      <c r="B2496" s="23">
        <v>-0.004145</v>
      </c>
      <c r="C2496" s="23"/>
      <c r="D2496" s="23"/>
      <c r="E2496" s="23"/>
      <c r="F2496" s="23"/>
      <c r="G2496" s="23"/>
      <c r="H2496" s="23">
        <f t="shared" si="1"/>
        <v>0.995855</v>
      </c>
      <c r="I2496" s="19"/>
      <c r="J2496" s="19"/>
      <c r="K2496" s="20">
        <v>15.0</v>
      </c>
      <c r="L2496" s="20"/>
      <c r="M2496" s="20"/>
      <c r="N2496" s="20"/>
    </row>
    <row r="2497" hidden="1">
      <c r="A2497" s="22">
        <v>12570.0</v>
      </c>
      <c r="B2497" s="23">
        <v>-0.014252</v>
      </c>
      <c r="C2497" s="23"/>
      <c r="D2497" s="23"/>
      <c r="E2497" s="23"/>
      <c r="F2497" s="23"/>
      <c r="G2497" s="23"/>
      <c r="H2497" s="23">
        <f t="shared" si="1"/>
        <v>0.985748</v>
      </c>
      <c r="I2497" s="19"/>
      <c r="J2497" s="19"/>
      <c r="K2497" s="20">
        <v>16.0</v>
      </c>
      <c r="L2497" s="20"/>
      <c r="M2497" s="20"/>
      <c r="N2497" s="20"/>
    </row>
    <row r="2498" hidden="1">
      <c r="A2498" s="22">
        <v>12571.0</v>
      </c>
      <c r="B2498" s="23">
        <v>-0.021192</v>
      </c>
      <c r="C2498" s="23"/>
      <c r="D2498" s="23"/>
      <c r="E2498" s="23"/>
      <c r="F2498" s="23"/>
      <c r="G2498" s="23"/>
      <c r="H2498" s="23">
        <f t="shared" si="1"/>
        <v>0.978808</v>
      </c>
      <c r="I2498" s="19"/>
      <c r="J2498" s="19"/>
      <c r="K2498" s="20">
        <v>17.0</v>
      </c>
      <c r="L2498" s="20"/>
      <c r="M2498" s="20"/>
      <c r="N2498" s="20"/>
    </row>
    <row r="2499" hidden="1">
      <c r="A2499" s="22">
        <v>12572.0</v>
      </c>
      <c r="B2499" s="23">
        <v>-0.003228</v>
      </c>
      <c r="C2499" s="23"/>
      <c r="D2499" s="23"/>
      <c r="E2499" s="23"/>
      <c r="F2499" s="23"/>
      <c r="G2499" s="23"/>
      <c r="H2499" s="23">
        <f t="shared" si="1"/>
        <v>0.996772</v>
      </c>
      <c r="I2499" s="19"/>
      <c r="J2499" s="19"/>
      <c r="K2499" s="20">
        <v>18.0</v>
      </c>
      <c r="L2499" s="20"/>
      <c r="M2499" s="20"/>
      <c r="N2499" s="20"/>
    </row>
    <row r="2500" hidden="1">
      <c r="A2500" s="22">
        <v>12574.0</v>
      </c>
      <c r="B2500" s="23">
        <v>0.014345</v>
      </c>
      <c r="C2500" s="23"/>
      <c r="D2500" s="23"/>
      <c r="E2500" s="23"/>
      <c r="F2500" s="23"/>
      <c r="G2500" s="23"/>
      <c r="H2500" s="23">
        <f t="shared" si="1"/>
        <v>1.014345</v>
      </c>
      <c r="I2500" s="19"/>
      <c r="J2500" s="19"/>
      <c r="K2500" s="20">
        <v>19.0</v>
      </c>
      <c r="L2500" s="20"/>
      <c r="M2500" s="20"/>
      <c r="N2500" s="20"/>
    </row>
    <row r="2501">
      <c r="A2501" s="22">
        <v>12575.0</v>
      </c>
      <c r="B2501" s="23">
        <v>0.021276</v>
      </c>
      <c r="C2501" s="23"/>
      <c r="D2501" s="23"/>
      <c r="E2501" s="23"/>
      <c r="F2501" s="23"/>
      <c r="G2501" s="23">
        <f>STDEV(B2482:B2501)</f>
        <v>0.0151238516</v>
      </c>
      <c r="H2501" s="23">
        <f t="shared" si="1"/>
        <v>1.021276</v>
      </c>
      <c r="I2501" s="19">
        <f>($H2482 * $H2483 * $H2484 * $H2485 * $H2486 * $H2487 * $H2488 * $H2489 * $H2490 * $H2491 * $H2492 * $H2493 * $H2494 * $H2495 * $H2496 * $H2497 * $H2498 * $H2499 * $H2500 * $H2501)</f>
        <v>1.026199785</v>
      </c>
      <c r="J2501" s="19">
        <f>$I2501^(1/20) - 1</f>
        <v>0.001293958942</v>
      </c>
      <c r="K2501" s="20">
        <v>0.0</v>
      </c>
      <c r="L2501" s="20"/>
      <c r="M2501" s="20"/>
      <c r="N2501" s="20"/>
    </row>
    <row r="2502" hidden="1">
      <c r="A2502" s="22">
        <v>12576.0</v>
      </c>
      <c r="B2502" s="23">
        <v>0.003292</v>
      </c>
      <c r="C2502" s="23"/>
      <c r="D2502" s="23"/>
      <c r="E2502" s="23"/>
      <c r="F2502" s="23"/>
      <c r="G2502" s="23"/>
      <c r="H2502" s="23">
        <f t="shared" si="1"/>
        <v>1.003292</v>
      </c>
      <c r="I2502" s="19"/>
      <c r="J2502" s="19"/>
      <c r="K2502" s="20">
        <v>1.0</v>
      </c>
      <c r="L2502" s="20"/>
      <c r="M2502" s="20"/>
      <c r="N2502" s="20"/>
    </row>
    <row r="2503" hidden="1">
      <c r="A2503" s="22">
        <v>12577.0</v>
      </c>
      <c r="B2503" s="23">
        <v>-0.002242</v>
      </c>
      <c r="C2503" s="23"/>
      <c r="D2503" s="23"/>
      <c r="E2503" s="23"/>
      <c r="F2503" s="23"/>
      <c r="G2503" s="23"/>
      <c r="H2503" s="23">
        <f t="shared" si="1"/>
        <v>0.997758</v>
      </c>
      <c r="I2503" s="19"/>
      <c r="J2503" s="19"/>
      <c r="K2503" s="20">
        <v>2.0</v>
      </c>
      <c r="L2503" s="20"/>
      <c r="M2503" s="20"/>
      <c r="N2503" s="20"/>
    </row>
    <row r="2504" hidden="1">
      <c r="A2504" s="22">
        <v>12578.0</v>
      </c>
      <c r="B2504" s="23">
        <v>0.042144</v>
      </c>
      <c r="C2504" s="23"/>
      <c r="D2504" s="23"/>
      <c r="E2504" s="23"/>
      <c r="F2504" s="23"/>
      <c r="G2504" s="23"/>
      <c r="H2504" s="23">
        <f t="shared" si="1"/>
        <v>1.042144</v>
      </c>
      <c r="I2504" s="19"/>
      <c r="J2504" s="19"/>
      <c r="K2504" s="20">
        <v>3.0</v>
      </c>
      <c r="L2504" s="20"/>
      <c r="M2504" s="20"/>
      <c r="N2504" s="20"/>
    </row>
    <row r="2505" hidden="1">
      <c r="A2505" s="22">
        <v>12579.0</v>
      </c>
      <c r="B2505" s="23">
        <v>0.005542</v>
      </c>
      <c r="C2505" s="23"/>
      <c r="D2505" s="23"/>
      <c r="E2505" s="23"/>
      <c r="F2505" s="23"/>
      <c r="G2505" s="23"/>
      <c r="H2505" s="23">
        <f t="shared" si="1"/>
        <v>1.005542</v>
      </c>
      <c r="I2505" s="19"/>
      <c r="J2505" s="19"/>
      <c r="K2505" s="20">
        <v>4.0</v>
      </c>
      <c r="L2505" s="20"/>
      <c r="M2505" s="20"/>
      <c r="N2505" s="20"/>
    </row>
    <row r="2506" hidden="1">
      <c r="A2506" s="22">
        <v>12581.0</v>
      </c>
      <c r="B2506" s="23">
        <v>-0.011702</v>
      </c>
      <c r="C2506" s="23"/>
      <c r="D2506" s="23"/>
      <c r="E2506" s="23"/>
      <c r="F2506" s="23"/>
      <c r="G2506" s="23"/>
      <c r="H2506" s="23">
        <f t="shared" si="1"/>
        <v>0.988298</v>
      </c>
      <c r="I2506" s="19"/>
      <c r="J2506" s="19"/>
      <c r="K2506" s="20">
        <v>5.0</v>
      </c>
      <c r="L2506" s="20"/>
      <c r="M2506" s="20"/>
      <c r="N2506" s="20"/>
    </row>
    <row r="2507" hidden="1">
      <c r="A2507" s="22">
        <v>12582.0</v>
      </c>
      <c r="B2507" s="23">
        <v>0.012317</v>
      </c>
      <c r="C2507" s="23"/>
      <c r="D2507" s="23"/>
      <c r="E2507" s="23"/>
      <c r="F2507" s="23"/>
      <c r="G2507" s="23"/>
      <c r="H2507" s="23">
        <f t="shared" si="1"/>
        <v>1.012317</v>
      </c>
      <c r="I2507" s="19"/>
      <c r="J2507" s="19"/>
      <c r="K2507" s="20">
        <v>6.0</v>
      </c>
      <c r="L2507" s="20"/>
      <c r="M2507" s="20"/>
      <c r="N2507" s="20"/>
    </row>
    <row r="2508" hidden="1">
      <c r="A2508" s="22">
        <v>12583.0</v>
      </c>
      <c r="B2508" s="23">
        <v>7.27E-4</v>
      </c>
      <c r="C2508" s="23"/>
      <c r="D2508" s="23"/>
      <c r="E2508" s="23"/>
      <c r="F2508" s="23"/>
      <c r="G2508" s="23"/>
      <c r="H2508" s="23">
        <f t="shared" si="1"/>
        <v>1.000727</v>
      </c>
      <c r="I2508" s="19"/>
      <c r="J2508" s="19"/>
      <c r="K2508" s="20">
        <v>7.0</v>
      </c>
      <c r="L2508" s="20"/>
      <c r="M2508" s="20"/>
      <c r="N2508" s="20"/>
    </row>
    <row r="2509" hidden="1">
      <c r="A2509" s="22">
        <v>12584.0</v>
      </c>
      <c r="B2509" s="23">
        <v>-0.015974</v>
      </c>
      <c r="C2509" s="23"/>
      <c r="D2509" s="23"/>
      <c r="E2509" s="23"/>
      <c r="F2509" s="23"/>
      <c r="G2509" s="23"/>
      <c r="H2509" s="23">
        <f t="shared" si="1"/>
        <v>0.984026</v>
      </c>
      <c r="I2509" s="19"/>
      <c r="J2509" s="19"/>
      <c r="K2509" s="20">
        <v>8.0</v>
      </c>
      <c r="L2509" s="20"/>
      <c r="M2509" s="20"/>
      <c r="N2509" s="20"/>
    </row>
    <row r="2510" hidden="1">
      <c r="A2510" s="22">
        <v>12585.0</v>
      </c>
      <c r="B2510" s="23">
        <v>0.016745</v>
      </c>
      <c r="C2510" s="23"/>
      <c r="D2510" s="23"/>
      <c r="E2510" s="23"/>
      <c r="F2510" s="23"/>
      <c r="G2510" s="23"/>
      <c r="H2510" s="23">
        <f t="shared" si="1"/>
        <v>1.016745</v>
      </c>
      <c r="I2510" s="19"/>
      <c r="J2510" s="19"/>
      <c r="K2510" s="20">
        <v>9.0</v>
      </c>
      <c r="L2510" s="20"/>
      <c r="M2510" s="20"/>
      <c r="N2510" s="20"/>
    </row>
    <row r="2511" hidden="1">
      <c r="A2511" s="22">
        <v>12586.0</v>
      </c>
      <c r="B2511" s="23">
        <v>0.014321</v>
      </c>
      <c r="C2511" s="23"/>
      <c r="D2511" s="23"/>
      <c r="E2511" s="23"/>
      <c r="F2511" s="23"/>
      <c r="G2511" s="23"/>
      <c r="H2511" s="23">
        <f t="shared" si="1"/>
        <v>1.014321</v>
      </c>
      <c r="I2511" s="19"/>
      <c r="J2511" s="19"/>
      <c r="K2511" s="20">
        <v>10.0</v>
      </c>
      <c r="L2511" s="20"/>
      <c r="M2511" s="20"/>
      <c r="N2511" s="20"/>
    </row>
    <row r="2512" hidden="1">
      <c r="A2512" s="22">
        <v>12588.0</v>
      </c>
      <c r="B2512" s="23">
        <v>-3.95E-4</v>
      </c>
      <c r="C2512" s="23"/>
      <c r="D2512" s="23"/>
      <c r="E2512" s="23"/>
      <c r="F2512" s="23"/>
      <c r="G2512" s="23"/>
      <c r="H2512" s="23">
        <f t="shared" si="1"/>
        <v>0.999605</v>
      </c>
      <c r="I2512" s="19"/>
      <c r="J2512" s="19"/>
      <c r="K2512" s="20">
        <v>11.0</v>
      </c>
      <c r="L2512" s="20"/>
      <c r="M2512" s="20"/>
      <c r="N2512" s="20"/>
    </row>
    <row r="2513" hidden="1">
      <c r="A2513" s="22">
        <v>12589.0</v>
      </c>
      <c r="B2513" s="23">
        <v>-0.015395</v>
      </c>
      <c r="C2513" s="23"/>
      <c r="D2513" s="23"/>
      <c r="E2513" s="23"/>
      <c r="F2513" s="23"/>
      <c r="G2513" s="23"/>
      <c r="H2513" s="23">
        <f t="shared" si="1"/>
        <v>0.984605</v>
      </c>
      <c r="I2513" s="19"/>
      <c r="J2513" s="19"/>
      <c r="K2513" s="20">
        <v>12.0</v>
      </c>
      <c r="L2513" s="20"/>
      <c r="M2513" s="20"/>
      <c r="N2513" s="20"/>
    </row>
    <row r="2514" hidden="1">
      <c r="A2514" s="22">
        <v>12590.0</v>
      </c>
      <c r="B2514" s="23">
        <v>-0.010054</v>
      </c>
      <c r="C2514" s="23"/>
      <c r="D2514" s="23"/>
      <c r="E2514" s="23"/>
      <c r="F2514" s="23"/>
      <c r="G2514" s="23"/>
      <c r="H2514" s="23">
        <f t="shared" si="1"/>
        <v>0.989946</v>
      </c>
      <c r="I2514" s="19"/>
      <c r="J2514" s="19"/>
      <c r="K2514" s="20">
        <v>13.0</v>
      </c>
      <c r="L2514" s="20"/>
      <c r="M2514" s="20"/>
      <c r="N2514" s="20"/>
    </row>
    <row r="2515" hidden="1">
      <c r="A2515" s="22">
        <v>12591.0</v>
      </c>
      <c r="B2515" s="23">
        <v>-0.008119</v>
      </c>
      <c r="C2515" s="23"/>
      <c r="D2515" s="23"/>
      <c r="E2515" s="23"/>
      <c r="F2515" s="23"/>
      <c r="G2515" s="23"/>
      <c r="H2515" s="23">
        <f t="shared" si="1"/>
        <v>0.991881</v>
      </c>
      <c r="I2515" s="19"/>
      <c r="J2515" s="19"/>
      <c r="K2515" s="20">
        <v>14.0</v>
      </c>
      <c r="L2515" s="20"/>
      <c r="M2515" s="20"/>
      <c r="N2515" s="20"/>
    </row>
    <row r="2516" hidden="1">
      <c r="A2516" s="22">
        <v>12592.0</v>
      </c>
      <c r="B2516" s="23">
        <v>-0.020336</v>
      </c>
      <c r="C2516" s="23"/>
      <c r="D2516" s="23"/>
      <c r="E2516" s="23"/>
      <c r="F2516" s="23"/>
      <c r="G2516" s="23"/>
      <c r="H2516" s="23">
        <f t="shared" si="1"/>
        <v>0.979664</v>
      </c>
      <c r="I2516" s="19"/>
      <c r="J2516" s="19"/>
      <c r="K2516" s="20">
        <v>15.0</v>
      </c>
      <c r="L2516" s="20"/>
      <c r="M2516" s="20"/>
      <c r="N2516" s="20"/>
    </row>
    <row r="2517" hidden="1">
      <c r="A2517" s="22">
        <v>12593.0</v>
      </c>
      <c r="B2517" s="23">
        <v>0.007028</v>
      </c>
      <c r="C2517" s="23"/>
      <c r="D2517" s="23"/>
      <c r="E2517" s="23"/>
      <c r="F2517" s="23"/>
      <c r="G2517" s="23"/>
      <c r="H2517" s="23">
        <f t="shared" si="1"/>
        <v>1.007028</v>
      </c>
      <c r="I2517" s="19"/>
      <c r="J2517" s="19"/>
      <c r="K2517" s="20">
        <v>16.0</v>
      </c>
      <c r="L2517" s="20"/>
      <c r="M2517" s="20"/>
      <c r="N2517" s="20"/>
    </row>
    <row r="2518" hidden="1">
      <c r="A2518" s="22">
        <v>12595.0</v>
      </c>
      <c r="B2518" s="23">
        <v>-0.008718</v>
      </c>
      <c r="C2518" s="23"/>
      <c r="D2518" s="23"/>
      <c r="E2518" s="23"/>
      <c r="F2518" s="23"/>
      <c r="G2518" s="23"/>
      <c r="H2518" s="23">
        <f t="shared" si="1"/>
        <v>0.991282</v>
      </c>
      <c r="I2518" s="19"/>
      <c r="J2518" s="19"/>
      <c r="K2518" s="20">
        <v>17.0</v>
      </c>
      <c r="L2518" s="20"/>
      <c r="M2518" s="20"/>
      <c r="N2518" s="20"/>
    </row>
    <row r="2519" hidden="1">
      <c r="A2519" s="22">
        <v>12596.0</v>
      </c>
      <c r="B2519" s="23">
        <v>0.018184</v>
      </c>
      <c r="C2519" s="23"/>
      <c r="D2519" s="23"/>
      <c r="E2519" s="23"/>
      <c r="F2519" s="23"/>
      <c r="G2519" s="23"/>
      <c r="H2519" s="23">
        <f t="shared" si="1"/>
        <v>1.018184</v>
      </c>
      <c r="I2519" s="19"/>
      <c r="J2519" s="19"/>
      <c r="K2519" s="20">
        <v>18.0</v>
      </c>
      <c r="L2519" s="20"/>
      <c r="M2519" s="20"/>
      <c r="N2519" s="20"/>
    </row>
    <row r="2520" hidden="1">
      <c r="A2520" s="22">
        <v>12597.0</v>
      </c>
      <c r="B2520" s="23">
        <v>-7.78E-4</v>
      </c>
      <c r="C2520" s="23"/>
      <c r="D2520" s="23"/>
      <c r="E2520" s="23"/>
      <c r="F2520" s="23"/>
      <c r="G2520" s="23"/>
      <c r="H2520" s="23">
        <f t="shared" si="1"/>
        <v>0.999222</v>
      </c>
      <c r="I2520" s="19"/>
      <c r="J2520" s="19"/>
      <c r="K2520" s="20">
        <v>19.0</v>
      </c>
      <c r="L2520" s="20"/>
      <c r="M2520" s="20"/>
      <c r="N2520" s="20"/>
    </row>
    <row r="2521">
      <c r="A2521" s="22">
        <v>12598.0</v>
      </c>
      <c r="B2521" s="23">
        <v>0.005115</v>
      </c>
      <c r="C2521" s="23"/>
      <c r="D2521" s="23"/>
      <c r="E2521" s="23"/>
      <c r="F2521" s="23"/>
      <c r="G2521" s="23">
        <f>STDEV(B2502:B2521)</f>
        <v>0.01469480887</v>
      </c>
      <c r="H2521" s="23">
        <f t="shared" si="1"/>
        <v>1.005115</v>
      </c>
      <c r="I2521" s="19">
        <f>($H2502 * $H2503 * $H2504 * $H2505 * $H2506 * $H2507 * $H2508 * $H2509 * $H2510 * $H2511 * $H2512 * $H2513 * $H2514 * $H2515 * $H2516 * $H2517 * $H2518 * $H2519 * $H2520 * $H2521)</f>
        <v>1.030092141</v>
      </c>
      <c r="J2521" s="19">
        <f>$I2521^(1/20) - 1</f>
        <v>0.001483512094</v>
      </c>
      <c r="K2521" s="20">
        <v>0.0</v>
      </c>
      <c r="L2521" s="20"/>
      <c r="M2521" s="20"/>
      <c r="N2521" s="20"/>
    </row>
    <row r="2522" hidden="1">
      <c r="A2522" s="22">
        <v>12599.0</v>
      </c>
      <c r="B2522" s="23">
        <v>-0.015669</v>
      </c>
      <c r="C2522" s="23"/>
      <c r="D2522" s="23"/>
      <c r="E2522" s="23"/>
      <c r="F2522" s="23"/>
      <c r="G2522" s="23"/>
      <c r="H2522" s="23">
        <f t="shared" si="1"/>
        <v>0.984331</v>
      </c>
      <c r="I2522" s="19"/>
      <c r="J2522" s="19"/>
      <c r="K2522" s="20">
        <v>1.0</v>
      </c>
      <c r="L2522" s="20"/>
      <c r="M2522" s="20"/>
      <c r="N2522" s="20"/>
    </row>
    <row r="2523" hidden="1">
      <c r="A2523" s="22">
        <v>12600.0</v>
      </c>
      <c r="B2523" s="23">
        <v>4.63E-4</v>
      </c>
      <c r="C2523" s="23"/>
      <c r="D2523" s="23"/>
      <c r="E2523" s="23"/>
      <c r="F2523" s="23"/>
      <c r="G2523" s="23"/>
      <c r="H2523" s="23">
        <f t="shared" si="1"/>
        <v>1.000463</v>
      </c>
      <c r="I2523" s="19"/>
      <c r="J2523" s="19"/>
      <c r="K2523" s="20">
        <v>2.0</v>
      </c>
      <c r="L2523" s="20"/>
      <c r="M2523" s="20"/>
      <c r="N2523" s="20"/>
    </row>
    <row r="2524" hidden="1">
      <c r="A2524" s="22">
        <v>12602.0</v>
      </c>
      <c r="B2524" s="23">
        <v>-0.012214</v>
      </c>
      <c r="C2524" s="23"/>
      <c r="D2524" s="23"/>
      <c r="E2524" s="23"/>
      <c r="F2524" s="23"/>
      <c r="G2524" s="23"/>
      <c r="H2524" s="23">
        <f t="shared" si="1"/>
        <v>0.987786</v>
      </c>
      <c r="I2524" s="19"/>
      <c r="J2524" s="19"/>
      <c r="K2524" s="20">
        <v>3.0</v>
      </c>
      <c r="L2524" s="20"/>
      <c r="M2524" s="20"/>
      <c r="N2524" s="20"/>
    </row>
    <row r="2525" hidden="1">
      <c r="A2525" s="22">
        <v>12603.0</v>
      </c>
      <c r="B2525" s="23">
        <v>-0.001223</v>
      </c>
      <c r="C2525" s="23"/>
      <c r="D2525" s="23"/>
      <c r="E2525" s="23"/>
      <c r="F2525" s="23"/>
      <c r="G2525" s="23"/>
      <c r="H2525" s="23">
        <f t="shared" si="1"/>
        <v>0.998777</v>
      </c>
      <c r="I2525" s="19"/>
      <c r="J2525" s="19"/>
      <c r="K2525" s="20">
        <v>4.0</v>
      </c>
      <c r="L2525" s="20"/>
      <c r="M2525" s="20"/>
      <c r="N2525" s="20"/>
    </row>
    <row r="2526" hidden="1">
      <c r="A2526" s="22">
        <v>12605.0</v>
      </c>
      <c r="B2526" s="23">
        <v>0.015683</v>
      </c>
      <c r="C2526" s="23"/>
      <c r="D2526" s="23"/>
      <c r="E2526" s="23"/>
      <c r="F2526" s="23"/>
      <c r="G2526" s="23"/>
      <c r="H2526" s="23">
        <f t="shared" si="1"/>
        <v>1.015683</v>
      </c>
      <c r="I2526" s="19"/>
      <c r="J2526" s="19"/>
      <c r="K2526" s="20">
        <v>5.0</v>
      </c>
      <c r="L2526" s="20"/>
      <c r="M2526" s="20"/>
      <c r="N2526" s="20"/>
    </row>
    <row r="2527" hidden="1">
      <c r="A2527" s="22">
        <v>12606.0</v>
      </c>
      <c r="B2527" s="23">
        <v>0.00746</v>
      </c>
      <c r="C2527" s="23"/>
      <c r="D2527" s="23"/>
      <c r="E2527" s="23"/>
      <c r="F2527" s="23"/>
      <c r="G2527" s="23"/>
      <c r="H2527" s="23">
        <f t="shared" si="1"/>
        <v>1.00746</v>
      </c>
      <c r="I2527" s="19"/>
      <c r="J2527" s="19"/>
      <c r="K2527" s="20">
        <v>6.0</v>
      </c>
      <c r="L2527" s="20"/>
      <c r="M2527" s="20"/>
      <c r="N2527" s="20"/>
    </row>
    <row r="2528" hidden="1">
      <c r="A2528" s="22">
        <v>12607.0</v>
      </c>
      <c r="B2528" s="23">
        <v>-0.001283</v>
      </c>
      <c r="C2528" s="23"/>
      <c r="D2528" s="23"/>
      <c r="E2528" s="23"/>
      <c r="F2528" s="23"/>
      <c r="G2528" s="23"/>
      <c r="H2528" s="23">
        <f t="shared" si="1"/>
        <v>0.998717</v>
      </c>
      <c r="I2528" s="19"/>
      <c r="J2528" s="19"/>
      <c r="K2528" s="20">
        <v>7.0</v>
      </c>
      <c r="L2528" s="20"/>
      <c r="M2528" s="20"/>
      <c r="N2528" s="20"/>
    </row>
    <row r="2529" hidden="1">
      <c r="A2529" s="22">
        <v>12609.0</v>
      </c>
      <c r="B2529" s="23">
        <v>-6.48E-4</v>
      </c>
      <c r="C2529" s="23"/>
      <c r="D2529" s="23"/>
      <c r="E2529" s="23"/>
      <c r="F2529" s="23"/>
      <c r="G2529" s="23"/>
      <c r="H2529" s="23">
        <f t="shared" si="1"/>
        <v>0.999352</v>
      </c>
      <c r="I2529" s="19"/>
      <c r="J2529" s="19"/>
      <c r="K2529" s="20">
        <v>8.0</v>
      </c>
      <c r="L2529" s="20"/>
      <c r="M2529" s="20"/>
      <c r="N2529" s="20"/>
    </row>
    <row r="2530" hidden="1">
      <c r="A2530" s="22">
        <v>12610.0</v>
      </c>
      <c r="B2530" s="23">
        <v>0.00822</v>
      </c>
      <c r="C2530" s="23"/>
      <c r="D2530" s="23"/>
      <c r="E2530" s="23"/>
      <c r="F2530" s="23"/>
      <c r="G2530" s="23"/>
      <c r="H2530" s="23">
        <f t="shared" si="1"/>
        <v>1.00822</v>
      </c>
      <c r="I2530" s="19"/>
      <c r="J2530" s="19"/>
      <c r="K2530" s="20">
        <v>9.0</v>
      </c>
      <c r="L2530" s="20"/>
      <c r="M2530" s="20"/>
      <c r="N2530" s="20"/>
    </row>
    <row r="2531" hidden="1">
      <c r="A2531" s="22">
        <v>12611.0</v>
      </c>
      <c r="B2531" s="23">
        <v>0.004619</v>
      </c>
      <c r="C2531" s="23"/>
      <c r="D2531" s="23"/>
      <c r="E2531" s="23"/>
      <c r="F2531" s="23"/>
      <c r="G2531" s="23"/>
      <c r="H2531" s="23">
        <f t="shared" si="1"/>
        <v>1.004619</v>
      </c>
      <c r="I2531" s="19"/>
      <c r="J2531" s="19"/>
      <c r="K2531" s="20">
        <v>10.0</v>
      </c>
      <c r="L2531" s="20"/>
      <c r="M2531" s="20"/>
      <c r="N2531" s="20"/>
    </row>
    <row r="2532" hidden="1">
      <c r="A2532" s="22">
        <v>12612.0</v>
      </c>
      <c r="B2532" s="23">
        <v>-0.007482</v>
      </c>
      <c r="C2532" s="23"/>
      <c r="D2532" s="23"/>
      <c r="E2532" s="23"/>
      <c r="F2532" s="23"/>
      <c r="G2532" s="23"/>
      <c r="H2532" s="23">
        <f t="shared" si="1"/>
        <v>0.992518</v>
      </c>
      <c r="I2532" s="19"/>
      <c r="J2532" s="19"/>
      <c r="K2532" s="20">
        <v>11.0</v>
      </c>
      <c r="L2532" s="20"/>
      <c r="M2532" s="20"/>
      <c r="N2532" s="20"/>
    </row>
    <row r="2533" hidden="1">
      <c r="A2533" s="22">
        <v>12613.0</v>
      </c>
      <c r="B2533" s="23">
        <v>2.8E-5</v>
      </c>
      <c r="C2533" s="23"/>
      <c r="D2533" s="23"/>
      <c r="E2533" s="23"/>
      <c r="F2533" s="23"/>
      <c r="G2533" s="23"/>
      <c r="H2533" s="23">
        <f t="shared" si="1"/>
        <v>1.000028</v>
      </c>
      <c r="I2533" s="19"/>
      <c r="J2533" s="19"/>
      <c r="K2533" s="20">
        <v>12.0</v>
      </c>
      <c r="L2533" s="20"/>
      <c r="M2533" s="20"/>
      <c r="N2533" s="20"/>
    </row>
    <row r="2534" hidden="1">
      <c r="A2534" s="22">
        <v>12614.0</v>
      </c>
      <c r="B2534" s="23">
        <v>0.001435</v>
      </c>
      <c r="C2534" s="23"/>
      <c r="D2534" s="23"/>
      <c r="E2534" s="23"/>
      <c r="F2534" s="23"/>
      <c r="G2534" s="23"/>
      <c r="H2534" s="23">
        <f t="shared" si="1"/>
        <v>1.001435</v>
      </c>
      <c r="I2534" s="19"/>
      <c r="J2534" s="19"/>
      <c r="K2534" s="20">
        <v>13.0</v>
      </c>
      <c r="L2534" s="20"/>
      <c r="M2534" s="20"/>
      <c r="N2534" s="20"/>
    </row>
    <row r="2535" hidden="1">
      <c r="A2535" s="22">
        <v>12616.0</v>
      </c>
      <c r="B2535" s="23">
        <v>-0.020444</v>
      </c>
      <c r="C2535" s="23"/>
      <c r="D2535" s="23"/>
      <c r="E2535" s="23"/>
      <c r="F2535" s="23"/>
      <c r="G2535" s="23"/>
      <c r="H2535" s="23">
        <f t="shared" si="1"/>
        <v>0.979556</v>
      </c>
      <c r="I2535" s="19"/>
      <c r="J2535" s="19"/>
      <c r="K2535" s="20">
        <v>14.0</v>
      </c>
      <c r="L2535" s="20"/>
      <c r="M2535" s="20"/>
      <c r="N2535" s="20"/>
    </row>
    <row r="2536" hidden="1">
      <c r="A2536" s="22">
        <v>12617.0</v>
      </c>
      <c r="B2536" s="23">
        <v>-0.004388</v>
      </c>
      <c r="C2536" s="23"/>
      <c r="D2536" s="23"/>
      <c r="E2536" s="23"/>
      <c r="F2536" s="23"/>
      <c r="G2536" s="23"/>
      <c r="H2536" s="23">
        <f t="shared" si="1"/>
        <v>0.995612</v>
      </c>
      <c r="I2536" s="19"/>
      <c r="J2536" s="19"/>
      <c r="K2536" s="20">
        <v>15.0</v>
      </c>
      <c r="L2536" s="20"/>
      <c r="M2536" s="20"/>
      <c r="N2536" s="20"/>
    </row>
    <row r="2537" hidden="1">
      <c r="A2537" s="22">
        <v>12618.0</v>
      </c>
      <c r="B2537" s="23">
        <v>0.014153</v>
      </c>
      <c r="C2537" s="23"/>
      <c r="D2537" s="23"/>
      <c r="E2537" s="23"/>
      <c r="F2537" s="23"/>
      <c r="G2537" s="23"/>
      <c r="H2537" s="23">
        <f t="shared" si="1"/>
        <v>1.014153</v>
      </c>
      <c r="I2537" s="19"/>
      <c r="J2537" s="19"/>
      <c r="K2537" s="20">
        <v>16.0</v>
      </c>
      <c r="L2537" s="20"/>
      <c r="M2537" s="20"/>
      <c r="N2537" s="20"/>
    </row>
    <row r="2538" hidden="1">
      <c r="A2538" s="22">
        <v>12619.0</v>
      </c>
      <c r="B2538" s="23">
        <v>-0.009619</v>
      </c>
      <c r="C2538" s="23"/>
      <c r="D2538" s="23"/>
      <c r="E2538" s="23"/>
      <c r="F2538" s="23"/>
      <c r="G2538" s="23"/>
      <c r="H2538" s="23">
        <f t="shared" si="1"/>
        <v>0.990381</v>
      </c>
      <c r="I2538" s="19"/>
      <c r="J2538" s="19"/>
      <c r="K2538" s="20">
        <v>17.0</v>
      </c>
      <c r="L2538" s="20"/>
      <c r="M2538" s="20"/>
      <c r="N2538" s="20"/>
    </row>
    <row r="2539" hidden="1">
      <c r="A2539" s="22">
        <v>12620.0</v>
      </c>
      <c r="B2539" s="23">
        <v>-0.02589</v>
      </c>
      <c r="C2539" s="23"/>
      <c r="D2539" s="23"/>
      <c r="E2539" s="23"/>
      <c r="F2539" s="23"/>
      <c r="G2539" s="23"/>
      <c r="H2539" s="23">
        <f t="shared" si="1"/>
        <v>0.97411</v>
      </c>
      <c r="I2539" s="19"/>
      <c r="J2539" s="19"/>
      <c r="K2539" s="20">
        <v>18.0</v>
      </c>
      <c r="L2539" s="20"/>
      <c r="M2539" s="20"/>
      <c r="N2539" s="20"/>
    </row>
    <row r="2540" hidden="1">
      <c r="A2540" s="22">
        <v>12621.0</v>
      </c>
      <c r="B2540" s="23">
        <v>-0.004484</v>
      </c>
      <c r="C2540" s="23"/>
      <c r="D2540" s="23"/>
      <c r="E2540" s="23"/>
      <c r="F2540" s="23"/>
      <c r="G2540" s="23"/>
      <c r="H2540" s="23">
        <f t="shared" si="1"/>
        <v>0.995516</v>
      </c>
      <c r="I2540" s="19"/>
      <c r="J2540" s="19"/>
      <c r="K2540" s="20">
        <v>19.0</v>
      </c>
      <c r="L2540" s="20"/>
      <c r="M2540" s="20"/>
      <c r="N2540" s="20"/>
    </row>
    <row r="2541">
      <c r="A2541" s="22">
        <v>12623.0</v>
      </c>
      <c r="B2541" s="23">
        <v>-0.033557</v>
      </c>
      <c r="C2541" s="23"/>
      <c r="D2541" s="23"/>
      <c r="E2541" s="23"/>
      <c r="F2541" s="23"/>
      <c r="G2541" s="23">
        <f>STDEV(B2522:B2541)</f>
        <v>0.012635895</v>
      </c>
      <c r="H2541" s="23">
        <f t="shared" si="1"/>
        <v>0.966443</v>
      </c>
      <c r="I2541" s="19">
        <f>($H2522 * $H2523 * $H2524 * $H2525 * $H2526 * $H2527 * $H2528 * $H2529 * $H2530 * $H2531 * $H2532 * $H2533 * $H2534 * $H2535 * $H2536 * $H2537 * $H2538 * $H2539 * $H2540 * $H2541)</f>
        <v>0.917082051</v>
      </c>
      <c r="J2541" s="19">
        <f>$I2541^(1/20) - 1</f>
        <v>-0.004318564719</v>
      </c>
      <c r="K2541" s="20">
        <v>0.0</v>
      </c>
      <c r="L2541" s="20"/>
      <c r="M2541" s="20"/>
      <c r="N2541" s="20"/>
    </row>
    <row r="2542" hidden="1">
      <c r="A2542" s="22">
        <v>12624.0</v>
      </c>
      <c r="B2542" s="23">
        <v>-0.01095</v>
      </c>
      <c r="C2542" s="23"/>
      <c r="D2542" s="23"/>
      <c r="E2542" s="23"/>
      <c r="F2542" s="23"/>
      <c r="G2542" s="23"/>
      <c r="H2542" s="23">
        <f t="shared" si="1"/>
        <v>0.98905</v>
      </c>
      <c r="I2542" s="19"/>
      <c r="J2542" s="19"/>
      <c r="K2542" s="20">
        <v>1.0</v>
      </c>
      <c r="L2542" s="20"/>
      <c r="M2542" s="20"/>
      <c r="N2542" s="20"/>
    </row>
    <row r="2543" hidden="1">
      <c r="A2543" s="22">
        <v>12625.0</v>
      </c>
      <c r="B2543" s="23">
        <v>0.00652</v>
      </c>
      <c r="C2543" s="23"/>
      <c r="D2543" s="23"/>
      <c r="E2543" s="23"/>
      <c r="F2543" s="23"/>
      <c r="G2543" s="23"/>
      <c r="H2543" s="23">
        <f t="shared" si="1"/>
        <v>1.00652</v>
      </c>
      <c r="I2543" s="19"/>
      <c r="J2543" s="19"/>
      <c r="K2543" s="20">
        <v>2.0</v>
      </c>
      <c r="L2543" s="20"/>
      <c r="M2543" s="20"/>
      <c r="N2543" s="20"/>
    </row>
    <row r="2544" hidden="1">
      <c r="A2544" s="22">
        <v>12626.0</v>
      </c>
      <c r="B2544" s="23">
        <v>-0.071553</v>
      </c>
      <c r="C2544" s="23"/>
      <c r="D2544" s="23"/>
      <c r="E2544" s="23"/>
      <c r="F2544" s="23"/>
      <c r="G2544" s="23"/>
      <c r="H2544" s="23">
        <f t="shared" si="1"/>
        <v>0.928447</v>
      </c>
      <c r="I2544" s="19"/>
      <c r="J2544" s="19"/>
      <c r="K2544" s="20">
        <v>3.0</v>
      </c>
      <c r="L2544" s="20"/>
      <c r="M2544" s="20"/>
      <c r="N2544" s="20"/>
    </row>
    <row r="2545" hidden="1">
      <c r="A2545" s="22">
        <v>12627.0</v>
      </c>
      <c r="B2545" s="23">
        <v>0.023326</v>
      </c>
      <c r="C2545" s="23"/>
      <c r="D2545" s="23"/>
      <c r="E2545" s="23"/>
      <c r="F2545" s="23"/>
      <c r="G2545" s="23"/>
      <c r="H2545" s="23">
        <f t="shared" si="1"/>
        <v>1.023326</v>
      </c>
      <c r="I2545" s="19"/>
      <c r="J2545" s="19"/>
      <c r="K2545" s="20">
        <v>4.0</v>
      </c>
      <c r="L2545" s="20"/>
      <c r="M2545" s="20"/>
      <c r="N2545" s="20"/>
    </row>
    <row r="2546" hidden="1">
      <c r="A2546" s="22">
        <v>12628.0</v>
      </c>
      <c r="B2546" s="23">
        <v>0.015009</v>
      </c>
      <c r="C2546" s="23"/>
      <c r="D2546" s="23"/>
      <c r="E2546" s="23"/>
      <c r="F2546" s="23"/>
      <c r="G2546" s="23"/>
      <c r="H2546" s="23">
        <f t="shared" si="1"/>
        <v>1.015009</v>
      </c>
      <c r="I2546" s="19"/>
      <c r="J2546" s="19"/>
      <c r="K2546" s="20">
        <v>5.0</v>
      </c>
      <c r="L2546" s="20"/>
      <c r="M2546" s="20"/>
      <c r="N2546" s="20"/>
    </row>
    <row r="2547" hidden="1">
      <c r="A2547" s="22">
        <v>12630.0</v>
      </c>
      <c r="B2547" s="23">
        <v>-0.005472</v>
      </c>
      <c r="C2547" s="23"/>
      <c r="D2547" s="23"/>
      <c r="E2547" s="23"/>
      <c r="F2547" s="23"/>
      <c r="G2547" s="23"/>
      <c r="H2547" s="23">
        <f t="shared" si="1"/>
        <v>0.994528</v>
      </c>
      <c r="I2547" s="19"/>
      <c r="J2547" s="19"/>
      <c r="K2547" s="20">
        <v>6.0</v>
      </c>
      <c r="L2547" s="20"/>
      <c r="M2547" s="20"/>
      <c r="N2547" s="20"/>
    </row>
    <row r="2548" hidden="1">
      <c r="A2548" s="22">
        <v>12631.0</v>
      </c>
      <c r="B2548" s="23">
        <v>0.001701</v>
      </c>
      <c r="C2548" s="23"/>
      <c r="D2548" s="23"/>
      <c r="E2548" s="23"/>
      <c r="F2548" s="23"/>
      <c r="G2548" s="23"/>
      <c r="H2548" s="23">
        <f t="shared" si="1"/>
        <v>1.001701</v>
      </c>
      <c r="I2548" s="19"/>
      <c r="J2548" s="19"/>
      <c r="K2548" s="20">
        <v>7.0</v>
      </c>
      <c r="L2548" s="20"/>
      <c r="M2548" s="20"/>
      <c r="N2548" s="20"/>
    </row>
    <row r="2549" hidden="1">
      <c r="A2549" s="22">
        <v>12632.0</v>
      </c>
      <c r="B2549" s="23">
        <v>0.030095</v>
      </c>
      <c r="C2549" s="23"/>
      <c r="D2549" s="23"/>
      <c r="E2549" s="23"/>
      <c r="F2549" s="23"/>
      <c r="G2549" s="23"/>
      <c r="H2549" s="23">
        <f t="shared" si="1"/>
        <v>1.030095</v>
      </c>
      <c r="I2549" s="19"/>
      <c r="J2549" s="19"/>
      <c r="K2549" s="20">
        <v>8.0</v>
      </c>
      <c r="L2549" s="20"/>
      <c r="M2549" s="20"/>
      <c r="N2549" s="20"/>
    </row>
    <row r="2550" hidden="1">
      <c r="A2550" s="22">
        <v>12633.0</v>
      </c>
      <c r="B2550" s="23">
        <v>0.004687</v>
      </c>
      <c r="C2550" s="23"/>
      <c r="D2550" s="23"/>
      <c r="E2550" s="23"/>
      <c r="F2550" s="23"/>
      <c r="G2550" s="23"/>
      <c r="H2550" s="23">
        <f t="shared" si="1"/>
        <v>1.004687</v>
      </c>
      <c r="I2550" s="19"/>
      <c r="J2550" s="19"/>
      <c r="K2550" s="20">
        <v>9.0</v>
      </c>
      <c r="L2550" s="20"/>
      <c r="M2550" s="20"/>
      <c r="N2550" s="20"/>
    </row>
    <row r="2551" hidden="1">
      <c r="A2551" s="22">
        <v>12634.0</v>
      </c>
      <c r="B2551" s="23">
        <v>-0.009311</v>
      </c>
      <c r="C2551" s="23"/>
      <c r="D2551" s="23"/>
      <c r="E2551" s="23"/>
      <c r="F2551" s="23"/>
      <c r="G2551" s="23"/>
      <c r="H2551" s="23">
        <f t="shared" si="1"/>
        <v>0.990689</v>
      </c>
      <c r="I2551" s="19"/>
      <c r="J2551" s="19"/>
      <c r="K2551" s="20">
        <v>10.0</v>
      </c>
      <c r="L2551" s="20"/>
      <c r="M2551" s="20"/>
      <c r="N2551" s="20"/>
    </row>
    <row r="2552" hidden="1">
      <c r="A2552" s="22">
        <v>12635.0</v>
      </c>
      <c r="B2552" s="23">
        <v>-0.018416</v>
      </c>
      <c r="C2552" s="23"/>
      <c r="D2552" s="23"/>
      <c r="E2552" s="23"/>
      <c r="F2552" s="23"/>
      <c r="G2552" s="23"/>
      <c r="H2552" s="23">
        <f t="shared" si="1"/>
        <v>0.981584</v>
      </c>
      <c r="I2552" s="19"/>
      <c r="J2552" s="19"/>
      <c r="K2552" s="20">
        <v>11.0</v>
      </c>
      <c r="L2552" s="20"/>
      <c r="M2552" s="20"/>
      <c r="N2552" s="20"/>
    </row>
    <row r="2553" hidden="1">
      <c r="A2553" s="22">
        <v>12637.0</v>
      </c>
      <c r="B2553" s="23">
        <v>-0.004042</v>
      </c>
      <c r="C2553" s="23"/>
      <c r="D2553" s="23"/>
      <c r="E2553" s="23"/>
      <c r="F2553" s="23"/>
      <c r="G2553" s="23"/>
      <c r="H2553" s="23">
        <f t="shared" si="1"/>
        <v>0.995958</v>
      </c>
      <c r="I2553" s="19"/>
      <c r="J2553" s="19"/>
      <c r="K2553" s="20">
        <v>12.0</v>
      </c>
      <c r="L2553" s="20"/>
      <c r="M2553" s="20"/>
      <c r="N2553" s="20"/>
    </row>
    <row r="2554" hidden="1">
      <c r="A2554" s="22">
        <v>12638.0</v>
      </c>
      <c r="B2554" s="23">
        <v>-0.002652</v>
      </c>
      <c r="C2554" s="23"/>
      <c r="D2554" s="23"/>
      <c r="E2554" s="23"/>
      <c r="F2554" s="23"/>
      <c r="G2554" s="23"/>
      <c r="H2554" s="23">
        <f t="shared" si="1"/>
        <v>0.997348</v>
      </c>
      <c r="I2554" s="19"/>
      <c r="J2554" s="19"/>
      <c r="K2554" s="20">
        <v>13.0</v>
      </c>
      <c r="L2554" s="20"/>
      <c r="M2554" s="20"/>
      <c r="N2554" s="20"/>
    </row>
    <row r="2555" hidden="1">
      <c r="A2555" s="22">
        <v>12639.0</v>
      </c>
      <c r="B2555" s="23">
        <v>0.017589</v>
      </c>
      <c r="C2555" s="23"/>
      <c r="D2555" s="23"/>
      <c r="E2555" s="23"/>
      <c r="F2555" s="23"/>
      <c r="G2555" s="23"/>
      <c r="H2555" s="23">
        <f t="shared" si="1"/>
        <v>1.017589</v>
      </c>
      <c r="I2555" s="19"/>
      <c r="J2555" s="19"/>
      <c r="K2555" s="20">
        <v>14.0</v>
      </c>
      <c r="L2555" s="20"/>
      <c r="M2555" s="20"/>
      <c r="N2555" s="20"/>
    </row>
    <row r="2556" hidden="1">
      <c r="A2556" s="22">
        <v>12640.0</v>
      </c>
      <c r="B2556" s="23">
        <v>0.02999</v>
      </c>
      <c r="C2556" s="23"/>
      <c r="D2556" s="23"/>
      <c r="E2556" s="23"/>
      <c r="F2556" s="23"/>
      <c r="G2556" s="23"/>
      <c r="H2556" s="23">
        <f t="shared" si="1"/>
        <v>1.02999</v>
      </c>
      <c r="I2556" s="19"/>
      <c r="J2556" s="19"/>
      <c r="K2556" s="20">
        <v>15.0</v>
      </c>
      <c r="L2556" s="20"/>
      <c r="M2556" s="20"/>
      <c r="N2556" s="20"/>
    </row>
    <row r="2557" hidden="1">
      <c r="A2557" s="22">
        <v>12641.0</v>
      </c>
      <c r="B2557" s="23">
        <v>-0.016666</v>
      </c>
      <c r="C2557" s="23"/>
      <c r="D2557" s="23"/>
      <c r="E2557" s="23"/>
      <c r="F2557" s="23"/>
      <c r="G2557" s="23"/>
      <c r="H2557" s="23">
        <f t="shared" si="1"/>
        <v>0.983334</v>
      </c>
      <c r="I2557" s="19"/>
      <c r="J2557" s="19"/>
      <c r="K2557" s="20">
        <v>16.0</v>
      </c>
      <c r="L2557" s="20"/>
      <c r="M2557" s="20"/>
      <c r="N2557" s="20"/>
    </row>
    <row r="2558" hidden="1">
      <c r="A2558" s="22">
        <v>12642.0</v>
      </c>
      <c r="B2558" s="23">
        <v>-2.38E-4</v>
      </c>
      <c r="C2558" s="23"/>
      <c r="D2558" s="23"/>
      <c r="E2558" s="23"/>
      <c r="F2558" s="23"/>
      <c r="G2558" s="23"/>
      <c r="H2558" s="23">
        <f t="shared" si="1"/>
        <v>0.999762</v>
      </c>
      <c r="I2558" s="19"/>
      <c r="J2558" s="19"/>
      <c r="K2558" s="20">
        <v>17.0</v>
      </c>
      <c r="L2558" s="20"/>
      <c r="M2558" s="20"/>
      <c r="N2558" s="20"/>
    </row>
    <row r="2559" hidden="1">
      <c r="A2559" s="22">
        <v>12644.0</v>
      </c>
      <c r="B2559" s="23">
        <v>0.024625</v>
      </c>
      <c r="C2559" s="23"/>
      <c r="D2559" s="23"/>
      <c r="E2559" s="23"/>
      <c r="F2559" s="23"/>
      <c r="G2559" s="23"/>
      <c r="H2559" s="23">
        <f t="shared" si="1"/>
        <v>1.024625</v>
      </c>
      <c r="I2559" s="19"/>
      <c r="J2559" s="19"/>
      <c r="K2559" s="20">
        <v>18.0</v>
      </c>
      <c r="L2559" s="20"/>
      <c r="M2559" s="20"/>
      <c r="N2559" s="20"/>
    </row>
    <row r="2560" hidden="1">
      <c r="A2560" s="22">
        <v>12645.0</v>
      </c>
      <c r="B2560" s="23">
        <v>-0.008677</v>
      </c>
      <c r="C2560" s="23"/>
      <c r="D2560" s="23"/>
      <c r="E2560" s="23"/>
      <c r="F2560" s="23"/>
      <c r="G2560" s="23"/>
      <c r="H2560" s="23">
        <f t="shared" si="1"/>
        <v>0.991323</v>
      </c>
      <c r="I2560" s="19"/>
      <c r="J2560" s="19"/>
      <c r="K2560" s="20">
        <v>19.0</v>
      </c>
      <c r="L2560" s="20"/>
      <c r="M2560" s="20"/>
      <c r="N2560" s="20"/>
    </row>
    <row r="2561">
      <c r="A2561" s="22">
        <v>12646.0</v>
      </c>
      <c r="B2561" s="23">
        <v>-0.001498</v>
      </c>
      <c r="C2561" s="23"/>
      <c r="D2561" s="23"/>
      <c r="E2561" s="23"/>
      <c r="F2561" s="23"/>
      <c r="G2561" s="23">
        <f>STDEV(B2542:B2561)</f>
        <v>0.02251435571</v>
      </c>
      <c r="H2561" s="23">
        <f t="shared" si="1"/>
        <v>0.998502</v>
      </c>
      <c r="I2561" s="19">
        <f>($H2542 * $H2543 * $H2544 * $H2545 * $H2546 * $H2547 * $H2548 * $H2549 * $H2550 * $H2551 * $H2552 * $H2553 * $H2554 * $H2555 * $H2556 * $H2557 * $H2558 * $H2559 * $H2560 * $H2561)</f>
        <v>0.9991474383</v>
      </c>
      <c r="J2561" s="19">
        <f>$I2561^(1/20) - 1</f>
        <v>-0.00004264535963</v>
      </c>
      <c r="K2561" s="20">
        <v>0.0</v>
      </c>
      <c r="L2561" s="20"/>
      <c r="M2561" s="20"/>
      <c r="N2561" s="20"/>
    </row>
    <row r="2562" hidden="1">
      <c r="A2562" s="22">
        <v>12647.0</v>
      </c>
      <c r="B2562" s="23">
        <v>0.007219</v>
      </c>
      <c r="C2562" s="23"/>
      <c r="D2562" s="23"/>
      <c r="E2562" s="23"/>
      <c r="F2562" s="23"/>
      <c r="G2562" s="23"/>
      <c r="H2562" s="23">
        <f t="shared" si="1"/>
        <v>1.007219</v>
      </c>
      <c r="I2562" s="19"/>
      <c r="J2562" s="19"/>
      <c r="K2562" s="20">
        <v>1.0</v>
      </c>
      <c r="L2562" s="20"/>
      <c r="M2562" s="20"/>
      <c r="N2562" s="20"/>
    </row>
    <row r="2563" hidden="1">
      <c r="A2563" s="22">
        <v>12648.0</v>
      </c>
      <c r="B2563" s="23">
        <v>-0.007183</v>
      </c>
      <c r="C2563" s="23"/>
      <c r="D2563" s="23"/>
      <c r="E2563" s="23"/>
      <c r="F2563" s="23"/>
      <c r="G2563" s="23"/>
      <c r="H2563" s="23">
        <f t="shared" si="1"/>
        <v>0.992817</v>
      </c>
      <c r="I2563" s="19"/>
      <c r="J2563" s="19"/>
      <c r="K2563" s="20">
        <v>2.0</v>
      </c>
      <c r="L2563" s="20"/>
      <c r="M2563" s="20"/>
      <c r="N2563" s="20"/>
    </row>
    <row r="2564" hidden="1">
      <c r="A2564" s="22">
        <v>12649.0</v>
      </c>
      <c r="B2564" s="23">
        <v>-0.002733</v>
      </c>
      <c r="C2564" s="23"/>
      <c r="D2564" s="23"/>
      <c r="E2564" s="23"/>
      <c r="F2564" s="23"/>
      <c r="G2564" s="23"/>
      <c r="H2564" s="23">
        <f t="shared" si="1"/>
        <v>0.997267</v>
      </c>
      <c r="I2564" s="19"/>
      <c r="J2564" s="19"/>
      <c r="K2564" s="20">
        <v>3.0</v>
      </c>
      <c r="L2564" s="20"/>
      <c r="M2564" s="20"/>
      <c r="N2564" s="20"/>
    </row>
    <row r="2565" hidden="1">
      <c r="A2565" s="22">
        <v>12651.0</v>
      </c>
      <c r="B2565" s="23">
        <v>-0.003929</v>
      </c>
      <c r="C2565" s="23"/>
      <c r="D2565" s="23"/>
      <c r="E2565" s="23"/>
      <c r="F2565" s="23"/>
      <c r="G2565" s="23"/>
      <c r="H2565" s="23">
        <f t="shared" si="1"/>
        <v>0.996071</v>
      </c>
      <c r="I2565" s="19"/>
      <c r="J2565" s="19"/>
      <c r="K2565" s="20">
        <v>4.0</v>
      </c>
      <c r="L2565" s="20"/>
      <c r="M2565" s="20"/>
      <c r="N2565" s="20"/>
    </row>
    <row r="2566" hidden="1">
      <c r="A2566" s="22">
        <v>12652.0</v>
      </c>
      <c r="B2566" s="23">
        <v>0.021993</v>
      </c>
      <c r="C2566" s="23"/>
      <c r="D2566" s="23"/>
      <c r="E2566" s="23"/>
      <c r="F2566" s="23"/>
      <c r="G2566" s="23"/>
      <c r="H2566" s="23">
        <f t="shared" si="1"/>
        <v>1.021993</v>
      </c>
      <c r="I2566" s="19"/>
      <c r="J2566" s="19"/>
      <c r="K2566" s="20">
        <v>5.0</v>
      </c>
      <c r="L2566" s="20"/>
      <c r="M2566" s="20"/>
      <c r="N2566" s="20"/>
    </row>
    <row r="2567" hidden="1">
      <c r="A2567" s="22">
        <v>12653.0</v>
      </c>
      <c r="B2567" s="23">
        <v>0.022453</v>
      </c>
      <c r="C2567" s="23"/>
      <c r="D2567" s="23"/>
      <c r="E2567" s="23"/>
      <c r="F2567" s="23"/>
      <c r="G2567" s="23"/>
      <c r="H2567" s="23">
        <f t="shared" si="1"/>
        <v>1.022453</v>
      </c>
      <c r="I2567" s="19"/>
      <c r="J2567" s="19"/>
      <c r="K2567" s="20">
        <v>6.0</v>
      </c>
      <c r="L2567" s="20"/>
      <c r="M2567" s="20"/>
      <c r="N2567" s="20"/>
    </row>
    <row r="2568" hidden="1">
      <c r="A2568" s="22">
        <v>12654.0</v>
      </c>
      <c r="B2568" s="23">
        <v>-0.00493</v>
      </c>
      <c r="C2568" s="23"/>
      <c r="D2568" s="23"/>
      <c r="E2568" s="23"/>
      <c r="F2568" s="23"/>
      <c r="G2568" s="23"/>
      <c r="H2568" s="23">
        <f t="shared" si="1"/>
        <v>0.99507</v>
      </c>
      <c r="I2568" s="19"/>
      <c r="J2568" s="19"/>
      <c r="K2568" s="20">
        <v>7.0</v>
      </c>
      <c r="L2568" s="20"/>
      <c r="M2568" s="20"/>
      <c r="N2568" s="20"/>
    </row>
    <row r="2569" hidden="1">
      <c r="A2569" s="22">
        <v>12655.0</v>
      </c>
      <c r="B2569" s="23">
        <v>0.014635</v>
      </c>
      <c r="C2569" s="23"/>
      <c r="D2569" s="23"/>
      <c r="E2569" s="23"/>
      <c r="F2569" s="23"/>
      <c r="G2569" s="23"/>
      <c r="H2569" s="23">
        <f t="shared" si="1"/>
        <v>1.014635</v>
      </c>
      <c r="I2569" s="19"/>
      <c r="J2569" s="19"/>
      <c r="K2569" s="20">
        <v>8.0</v>
      </c>
      <c r="L2569" s="20"/>
      <c r="M2569" s="20"/>
      <c r="N2569" s="20"/>
    </row>
    <row r="2570" hidden="1">
      <c r="A2570" s="22">
        <v>12656.0</v>
      </c>
      <c r="B2570" s="23">
        <v>0.002546</v>
      </c>
      <c r="C2570" s="23"/>
      <c r="D2570" s="23"/>
      <c r="E2570" s="23"/>
      <c r="F2570" s="23"/>
      <c r="G2570" s="23"/>
      <c r="H2570" s="23">
        <f t="shared" si="1"/>
        <v>1.002546</v>
      </c>
      <c r="I2570" s="19"/>
      <c r="J2570" s="19"/>
      <c r="K2570" s="20">
        <v>9.0</v>
      </c>
      <c r="L2570" s="20"/>
      <c r="M2570" s="20"/>
      <c r="N2570" s="20"/>
    </row>
    <row r="2571" hidden="1">
      <c r="A2571" s="22">
        <v>12658.0</v>
      </c>
      <c r="B2571" s="23">
        <v>-0.014226</v>
      </c>
      <c r="C2571" s="23"/>
      <c r="D2571" s="23"/>
      <c r="E2571" s="23"/>
      <c r="F2571" s="23"/>
      <c r="G2571" s="23"/>
      <c r="H2571" s="23">
        <f t="shared" si="1"/>
        <v>0.985774</v>
      </c>
      <c r="I2571" s="19"/>
      <c r="J2571" s="19"/>
      <c r="K2571" s="20">
        <v>10.0</v>
      </c>
      <c r="L2571" s="20"/>
      <c r="M2571" s="20"/>
      <c r="N2571" s="20"/>
    </row>
    <row r="2572" hidden="1">
      <c r="A2572" s="22">
        <v>12659.0</v>
      </c>
      <c r="B2572" s="23">
        <v>-0.004528</v>
      </c>
      <c r="C2572" s="23"/>
      <c r="D2572" s="23"/>
      <c r="E2572" s="23"/>
      <c r="F2572" s="23"/>
      <c r="G2572" s="23"/>
      <c r="H2572" s="23">
        <f t="shared" si="1"/>
        <v>0.995472</v>
      </c>
      <c r="I2572" s="19"/>
      <c r="J2572" s="19"/>
      <c r="K2572" s="20">
        <v>11.0</v>
      </c>
      <c r="L2572" s="20"/>
      <c r="M2572" s="20"/>
      <c r="N2572" s="20"/>
    </row>
    <row r="2573" hidden="1">
      <c r="A2573" s="22">
        <v>12660.0</v>
      </c>
      <c r="B2573" s="23">
        <v>-0.005614</v>
      </c>
      <c r="C2573" s="23"/>
      <c r="D2573" s="23"/>
      <c r="E2573" s="23"/>
      <c r="F2573" s="23"/>
      <c r="G2573" s="23"/>
      <c r="H2573" s="23">
        <f t="shared" si="1"/>
        <v>0.994386</v>
      </c>
      <c r="I2573" s="19"/>
      <c r="J2573" s="19"/>
      <c r="K2573" s="20">
        <v>12.0</v>
      </c>
      <c r="L2573" s="20"/>
      <c r="M2573" s="20"/>
      <c r="N2573" s="20"/>
    </row>
    <row r="2574" hidden="1">
      <c r="A2574" s="22">
        <v>12661.0</v>
      </c>
      <c r="B2574" s="23">
        <v>-0.012162</v>
      </c>
      <c r="C2574" s="23"/>
      <c r="D2574" s="23"/>
      <c r="E2574" s="23"/>
      <c r="F2574" s="23"/>
      <c r="G2574" s="23"/>
      <c r="H2574" s="23">
        <f t="shared" si="1"/>
        <v>0.987838</v>
      </c>
      <c r="I2574" s="19"/>
      <c r="J2574" s="19"/>
      <c r="K2574" s="20">
        <v>13.0</v>
      </c>
      <c r="L2574" s="20"/>
      <c r="M2574" s="20"/>
      <c r="N2574" s="20"/>
    </row>
    <row r="2575" hidden="1">
      <c r="A2575" s="22">
        <v>12662.0</v>
      </c>
      <c r="B2575" s="23">
        <v>-5.8E-4</v>
      </c>
      <c r="C2575" s="23"/>
      <c r="D2575" s="23"/>
      <c r="E2575" s="23"/>
      <c r="F2575" s="23"/>
      <c r="G2575" s="23"/>
      <c r="H2575" s="23">
        <f t="shared" si="1"/>
        <v>0.99942</v>
      </c>
      <c r="I2575" s="19"/>
      <c r="J2575" s="19"/>
      <c r="K2575" s="20">
        <v>14.0</v>
      </c>
      <c r="L2575" s="20"/>
      <c r="M2575" s="20"/>
      <c r="N2575" s="20"/>
    </row>
    <row r="2576" hidden="1">
      <c r="A2576" s="22">
        <v>12663.0</v>
      </c>
      <c r="B2576" s="23">
        <v>5.3E-5</v>
      </c>
      <c r="C2576" s="23"/>
      <c r="D2576" s="23"/>
      <c r="E2576" s="23"/>
      <c r="F2576" s="23"/>
      <c r="G2576" s="23"/>
      <c r="H2576" s="23">
        <f t="shared" si="1"/>
        <v>1.000053</v>
      </c>
      <c r="I2576" s="19"/>
      <c r="J2576" s="19"/>
      <c r="K2576" s="20">
        <v>15.0</v>
      </c>
      <c r="L2576" s="20"/>
      <c r="M2576" s="20"/>
      <c r="N2576" s="20"/>
    </row>
    <row r="2577" hidden="1">
      <c r="A2577" s="22">
        <v>12666.0</v>
      </c>
      <c r="B2577" s="23">
        <v>-0.006707</v>
      </c>
      <c r="C2577" s="23"/>
      <c r="D2577" s="23"/>
      <c r="E2577" s="23"/>
      <c r="F2577" s="23"/>
      <c r="G2577" s="23"/>
      <c r="H2577" s="23">
        <f t="shared" si="1"/>
        <v>0.993293</v>
      </c>
      <c r="I2577" s="19"/>
      <c r="J2577" s="19"/>
      <c r="K2577" s="20">
        <v>16.0</v>
      </c>
      <c r="L2577" s="20"/>
      <c r="M2577" s="20"/>
      <c r="N2577" s="20"/>
    </row>
    <row r="2578" hidden="1">
      <c r="A2578" s="22">
        <v>12667.0</v>
      </c>
      <c r="B2578" s="23">
        <v>0.014146</v>
      </c>
      <c r="C2578" s="23"/>
      <c r="D2578" s="23"/>
      <c r="E2578" s="23"/>
      <c r="F2578" s="23"/>
      <c r="G2578" s="23"/>
      <c r="H2578" s="23">
        <f t="shared" si="1"/>
        <v>1.014146</v>
      </c>
      <c r="I2578" s="19"/>
      <c r="J2578" s="19"/>
      <c r="K2578" s="20">
        <v>17.0</v>
      </c>
      <c r="L2578" s="20"/>
      <c r="M2578" s="20"/>
      <c r="N2578" s="20"/>
    </row>
    <row r="2579" hidden="1">
      <c r="A2579" s="22">
        <v>12668.0</v>
      </c>
      <c r="B2579" s="23">
        <v>-0.014029</v>
      </c>
      <c r="C2579" s="23"/>
      <c r="D2579" s="23"/>
      <c r="E2579" s="23"/>
      <c r="F2579" s="23"/>
      <c r="G2579" s="23"/>
      <c r="H2579" s="23">
        <f t="shared" si="1"/>
        <v>0.985971</v>
      </c>
      <c r="I2579" s="19"/>
      <c r="J2579" s="19"/>
      <c r="K2579" s="20">
        <v>18.0</v>
      </c>
      <c r="L2579" s="20"/>
      <c r="M2579" s="20"/>
      <c r="N2579" s="20"/>
    </row>
    <row r="2580" hidden="1">
      <c r="A2580" s="22">
        <v>12669.0</v>
      </c>
      <c r="B2580" s="23">
        <v>-0.011336</v>
      </c>
      <c r="C2580" s="23"/>
      <c r="D2580" s="23"/>
      <c r="E2580" s="23"/>
      <c r="F2580" s="23"/>
      <c r="G2580" s="23"/>
      <c r="H2580" s="23">
        <f t="shared" si="1"/>
        <v>0.988664</v>
      </c>
      <c r="I2580" s="19"/>
      <c r="J2580" s="19"/>
      <c r="K2580" s="20">
        <v>19.0</v>
      </c>
      <c r="L2580" s="20"/>
      <c r="M2580" s="20"/>
      <c r="N2580" s="20"/>
    </row>
    <row r="2581">
      <c r="A2581" s="22">
        <v>12670.0</v>
      </c>
      <c r="B2581" s="23">
        <v>-0.001793</v>
      </c>
      <c r="C2581" s="23"/>
      <c r="D2581" s="23"/>
      <c r="E2581" s="23"/>
      <c r="F2581" s="23"/>
      <c r="G2581" s="23">
        <f>STDEV(B2562:B2581)</f>
        <v>0.0110820991</v>
      </c>
      <c r="H2581" s="23">
        <f t="shared" si="1"/>
        <v>0.998207</v>
      </c>
      <c r="I2581" s="19">
        <f>($H2562 * $H2563 * $H2564 * $H2565 * $H2566 * $H2567 * $H2568 * $H2569 * $H2570 * $H2571 * $H2572 * $H2573 * $H2574 * $H2575 * $H2576 * $H2577 * $H2578 * $H2579 * $H2580 * $H2581)</f>
        <v>0.9921639334</v>
      </c>
      <c r="J2581" s="19">
        <f>$I2581^(1/20) - 1</f>
        <v>-0.0003932691449</v>
      </c>
      <c r="K2581" s="20">
        <v>0.0</v>
      </c>
      <c r="L2581" s="20"/>
      <c r="M2581" s="20"/>
      <c r="N2581" s="20"/>
    </row>
    <row r="2582" hidden="1">
      <c r="A2582" s="22">
        <v>12672.0</v>
      </c>
      <c r="B2582" s="23">
        <v>-0.021439</v>
      </c>
      <c r="C2582" s="23"/>
      <c r="D2582" s="23"/>
      <c r="E2582" s="23"/>
      <c r="F2582" s="23"/>
      <c r="G2582" s="23"/>
      <c r="H2582" s="23">
        <f t="shared" si="1"/>
        <v>0.978561</v>
      </c>
      <c r="I2582" s="19"/>
      <c r="J2582" s="19"/>
      <c r="K2582" s="20">
        <v>1.0</v>
      </c>
      <c r="L2582" s="20"/>
      <c r="M2582" s="20"/>
      <c r="N2582" s="20"/>
    </row>
    <row r="2583" hidden="1">
      <c r="A2583" s="22">
        <v>12673.0</v>
      </c>
      <c r="B2583" s="23">
        <v>-4.37E-4</v>
      </c>
      <c r="C2583" s="23"/>
      <c r="D2583" s="23"/>
      <c r="E2583" s="23"/>
      <c r="F2583" s="23"/>
      <c r="G2583" s="23"/>
      <c r="H2583" s="23">
        <f t="shared" si="1"/>
        <v>0.999563</v>
      </c>
      <c r="I2583" s="19"/>
      <c r="J2583" s="19"/>
      <c r="K2583" s="20">
        <v>2.0</v>
      </c>
      <c r="L2583" s="20"/>
      <c r="M2583" s="20"/>
      <c r="N2583" s="20"/>
    </row>
    <row r="2584" hidden="1">
      <c r="A2584" s="22">
        <v>12674.0</v>
      </c>
      <c r="B2584" s="23">
        <v>0.004537</v>
      </c>
      <c r="C2584" s="23"/>
      <c r="D2584" s="23"/>
      <c r="E2584" s="23"/>
      <c r="F2584" s="23"/>
      <c r="G2584" s="23"/>
      <c r="H2584" s="23">
        <f t="shared" si="1"/>
        <v>1.004537</v>
      </c>
      <c r="I2584" s="19"/>
      <c r="J2584" s="19"/>
      <c r="K2584" s="20">
        <v>3.0</v>
      </c>
      <c r="L2584" s="20"/>
      <c r="M2584" s="20"/>
      <c r="N2584" s="20"/>
    </row>
    <row r="2585" hidden="1">
      <c r="A2585" s="22">
        <v>12675.0</v>
      </c>
      <c r="B2585" s="23">
        <v>-0.00259</v>
      </c>
      <c r="C2585" s="23"/>
      <c r="D2585" s="23"/>
      <c r="E2585" s="23"/>
      <c r="F2585" s="23"/>
      <c r="G2585" s="23"/>
      <c r="H2585" s="23">
        <f t="shared" si="1"/>
        <v>0.99741</v>
      </c>
      <c r="I2585" s="19"/>
      <c r="J2585" s="19"/>
      <c r="K2585" s="20">
        <v>4.0</v>
      </c>
      <c r="L2585" s="20"/>
      <c r="M2585" s="20"/>
      <c r="N2585" s="20"/>
    </row>
    <row r="2586" hidden="1">
      <c r="A2586" s="22">
        <v>12676.0</v>
      </c>
      <c r="B2586" s="23">
        <v>-0.026354</v>
      </c>
      <c r="C2586" s="23"/>
      <c r="D2586" s="23"/>
      <c r="E2586" s="23"/>
      <c r="F2586" s="23"/>
      <c r="G2586" s="23"/>
      <c r="H2586" s="23">
        <f t="shared" si="1"/>
        <v>0.973646</v>
      </c>
      <c r="I2586" s="19"/>
      <c r="J2586" s="19"/>
      <c r="K2586" s="20">
        <v>5.0</v>
      </c>
      <c r="L2586" s="20"/>
      <c r="M2586" s="20"/>
      <c r="N2586" s="20"/>
    </row>
    <row r="2587" hidden="1">
      <c r="A2587" s="22">
        <v>12677.0</v>
      </c>
      <c r="B2587" s="23">
        <v>0.004124</v>
      </c>
      <c r="C2587" s="23"/>
      <c r="D2587" s="23"/>
      <c r="E2587" s="23"/>
      <c r="F2587" s="23"/>
      <c r="G2587" s="23"/>
      <c r="H2587" s="23">
        <f t="shared" si="1"/>
        <v>1.004124</v>
      </c>
      <c r="I2587" s="19"/>
      <c r="J2587" s="19"/>
      <c r="K2587" s="20">
        <v>6.0</v>
      </c>
      <c r="L2587" s="20"/>
      <c r="M2587" s="20"/>
      <c r="N2587" s="20"/>
    </row>
    <row r="2588" hidden="1">
      <c r="A2588" s="22">
        <v>12679.0</v>
      </c>
      <c r="B2588" s="23">
        <v>-0.006172</v>
      </c>
      <c r="C2588" s="23"/>
      <c r="D2588" s="23"/>
      <c r="E2588" s="23"/>
      <c r="F2588" s="23"/>
      <c r="G2588" s="23"/>
      <c r="H2588" s="23">
        <f t="shared" si="1"/>
        <v>0.993828</v>
      </c>
      <c r="I2588" s="19"/>
      <c r="J2588" s="19"/>
      <c r="K2588" s="20">
        <v>7.0</v>
      </c>
      <c r="L2588" s="20"/>
      <c r="M2588" s="20"/>
      <c r="N2588" s="20"/>
    </row>
    <row r="2589" hidden="1">
      <c r="A2589" s="22">
        <v>12680.0</v>
      </c>
      <c r="B2589" s="23">
        <v>0.007084</v>
      </c>
      <c r="C2589" s="23"/>
      <c r="D2589" s="23"/>
      <c r="E2589" s="23"/>
      <c r="F2589" s="23"/>
      <c r="G2589" s="23"/>
      <c r="H2589" s="23">
        <f t="shared" si="1"/>
        <v>1.007084</v>
      </c>
      <c r="I2589" s="19"/>
      <c r="J2589" s="19"/>
      <c r="K2589" s="20">
        <v>8.0</v>
      </c>
      <c r="L2589" s="20"/>
      <c r="M2589" s="20"/>
      <c r="N2589" s="20"/>
    </row>
    <row r="2590" hidden="1">
      <c r="A2590" s="22">
        <v>12681.0</v>
      </c>
      <c r="B2590" s="23">
        <v>0.02577</v>
      </c>
      <c r="C2590" s="23"/>
      <c r="D2590" s="23"/>
      <c r="E2590" s="23"/>
      <c r="F2590" s="23"/>
      <c r="G2590" s="23"/>
      <c r="H2590" s="23">
        <f t="shared" si="1"/>
        <v>1.02577</v>
      </c>
      <c r="I2590" s="19"/>
      <c r="J2590" s="19"/>
      <c r="K2590" s="20">
        <v>9.0</v>
      </c>
      <c r="L2590" s="20"/>
      <c r="M2590" s="20"/>
      <c r="N2590" s="20"/>
    </row>
    <row r="2591" hidden="1">
      <c r="A2591" s="22">
        <v>12682.0</v>
      </c>
      <c r="B2591" s="23">
        <v>1.51E-4</v>
      </c>
      <c r="C2591" s="23"/>
      <c r="D2591" s="23"/>
      <c r="E2591" s="23"/>
      <c r="F2591" s="23"/>
      <c r="G2591" s="23"/>
      <c r="H2591" s="23">
        <f t="shared" si="1"/>
        <v>1.000151</v>
      </c>
      <c r="I2591" s="19"/>
      <c r="J2591" s="19"/>
      <c r="K2591" s="20">
        <v>10.0</v>
      </c>
      <c r="L2591" s="20"/>
      <c r="M2591" s="20"/>
      <c r="N2591" s="20"/>
    </row>
    <row r="2592" hidden="1">
      <c r="A2592" s="22">
        <v>12683.0</v>
      </c>
      <c r="B2592" s="23">
        <v>0.0186</v>
      </c>
      <c r="C2592" s="23"/>
      <c r="D2592" s="23"/>
      <c r="E2592" s="23"/>
      <c r="F2592" s="23"/>
      <c r="G2592" s="23"/>
      <c r="H2592" s="23">
        <f t="shared" si="1"/>
        <v>1.0186</v>
      </c>
      <c r="I2592" s="19"/>
      <c r="J2592" s="19"/>
      <c r="K2592" s="20">
        <v>11.0</v>
      </c>
      <c r="L2592" s="20"/>
      <c r="M2592" s="20"/>
      <c r="N2592" s="20"/>
    </row>
    <row r="2593" hidden="1">
      <c r="A2593" s="22">
        <v>12684.0</v>
      </c>
      <c r="B2593" s="23">
        <v>0.002485</v>
      </c>
      <c r="C2593" s="23"/>
      <c r="D2593" s="23"/>
      <c r="E2593" s="23"/>
      <c r="F2593" s="23"/>
      <c r="G2593" s="23"/>
      <c r="H2593" s="23">
        <f t="shared" si="1"/>
        <v>1.002485</v>
      </c>
      <c r="I2593" s="19"/>
      <c r="J2593" s="19"/>
      <c r="K2593" s="20">
        <v>12.0</v>
      </c>
      <c r="L2593" s="20"/>
      <c r="M2593" s="20"/>
      <c r="N2593" s="20"/>
    </row>
    <row r="2594" hidden="1">
      <c r="A2594" s="22">
        <v>12686.0</v>
      </c>
      <c r="B2594" s="23">
        <v>-0.007542</v>
      </c>
      <c r="C2594" s="23"/>
      <c r="D2594" s="23"/>
      <c r="E2594" s="23"/>
      <c r="F2594" s="23"/>
      <c r="G2594" s="23"/>
      <c r="H2594" s="23">
        <f t="shared" si="1"/>
        <v>0.992458</v>
      </c>
      <c r="I2594" s="19"/>
      <c r="J2594" s="19"/>
      <c r="K2594" s="20">
        <v>13.0</v>
      </c>
      <c r="L2594" s="20"/>
      <c r="M2594" s="20"/>
      <c r="N2594" s="20"/>
    </row>
    <row r="2595" hidden="1">
      <c r="A2595" s="22">
        <v>12687.0</v>
      </c>
      <c r="B2595" s="23">
        <v>0.024531</v>
      </c>
      <c r="C2595" s="23"/>
      <c r="D2595" s="23"/>
      <c r="E2595" s="23"/>
      <c r="F2595" s="23"/>
      <c r="G2595" s="23"/>
      <c r="H2595" s="23">
        <f t="shared" si="1"/>
        <v>1.024531</v>
      </c>
      <c r="I2595" s="19"/>
      <c r="J2595" s="19"/>
      <c r="K2595" s="20">
        <v>14.0</v>
      </c>
      <c r="L2595" s="20"/>
      <c r="M2595" s="20"/>
      <c r="N2595" s="20"/>
    </row>
    <row r="2596" hidden="1">
      <c r="A2596" s="22">
        <v>12688.0</v>
      </c>
      <c r="B2596" s="23">
        <v>-0.003314</v>
      </c>
      <c r="C2596" s="23"/>
      <c r="D2596" s="23"/>
      <c r="E2596" s="23"/>
      <c r="F2596" s="23"/>
      <c r="G2596" s="23"/>
      <c r="H2596" s="23">
        <f t="shared" si="1"/>
        <v>0.996686</v>
      </c>
      <c r="I2596" s="19"/>
      <c r="J2596" s="19"/>
      <c r="K2596" s="20">
        <v>15.0</v>
      </c>
      <c r="L2596" s="20"/>
      <c r="M2596" s="20"/>
      <c r="N2596" s="20"/>
    </row>
    <row r="2597" hidden="1">
      <c r="A2597" s="22">
        <v>12689.0</v>
      </c>
      <c r="B2597" s="23">
        <v>0.009166</v>
      </c>
      <c r="C2597" s="23"/>
      <c r="D2597" s="23"/>
      <c r="E2597" s="23"/>
      <c r="F2597" s="23"/>
      <c r="G2597" s="23"/>
      <c r="H2597" s="23">
        <f t="shared" si="1"/>
        <v>1.009166</v>
      </c>
      <c r="I2597" s="19"/>
      <c r="J2597" s="19"/>
      <c r="K2597" s="20">
        <v>16.0</v>
      </c>
      <c r="L2597" s="20"/>
      <c r="M2597" s="20"/>
      <c r="N2597" s="20"/>
    </row>
    <row r="2598" hidden="1">
      <c r="A2598" s="22">
        <v>12690.0</v>
      </c>
      <c r="B2598" s="23">
        <v>-0.00977</v>
      </c>
      <c r="C2598" s="23"/>
      <c r="D2598" s="23"/>
      <c r="E2598" s="23"/>
      <c r="F2598" s="23"/>
      <c r="G2598" s="23"/>
      <c r="H2598" s="23">
        <f t="shared" si="1"/>
        <v>0.99023</v>
      </c>
      <c r="I2598" s="19"/>
      <c r="J2598" s="19"/>
      <c r="K2598" s="20">
        <v>17.0</v>
      </c>
      <c r="L2598" s="20"/>
      <c r="M2598" s="20"/>
      <c r="N2598" s="20"/>
    </row>
    <row r="2599" hidden="1">
      <c r="A2599" s="22">
        <v>12691.0</v>
      </c>
      <c r="B2599" s="23">
        <v>6.0E-4</v>
      </c>
      <c r="C2599" s="23"/>
      <c r="D2599" s="23"/>
      <c r="E2599" s="23"/>
      <c r="F2599" s="23"/>
      <c r="G2599" s="23"/>
      <c r="H2599" s="23">
        <f t="shared" si="1"/>
        <v>1.0006</v>
      </c>
      <c r="I2599" s="19"/>
      <c r="J2599" s="19"/>
      <c r="K2599" s="20">
        <v>18.0</v>
      </c>
      <c r="L2599" s="20"/>
      <c r="M2599" s="20"/>
      <c r="N2599" s="20"/>
    </row>
    <row r="2600" hidden="1">
      <c r="A2600" s="22">
        <v>12693.0</v>
      </c>
      <c r="B2600" s="23">
        <v>-0.02566</v>
      </c>
      <c r="C2600" s="23"/>
      <c r="D2600" s="23"/>
      <c r="E2600" s="23"/>
      <c r="F2600" s="23"/>
      <c r="G2600" s="23"/>
      <c r="H2600" s="23">
        <f t="shared" si="1"/>
        <v>0.97434</v>
      </c>
      <c r="I2600" s="19"/>
      <c r="J2600" s="19"/>
      <c r="K2600" s="20">
        <v>19.0</v>
      </c>
      <c r="L2600" s="20"/>
      <c r="M2600" s="20"/>
      <c r="N2600" s="20"/>
    </row>
    <row r="2601">
      <c r="A2601" s="22">
        <v>12694.0</v>
      </c>
      <c r="B2601" s="23">
        <v>0.004873</v>
      </c>
      <c r="C2601" s="23"/>
      <c r="D2601" s="23"/>
      <c r="E2601" s="23"/>
      <c r="F2601" s="23"/>
      <c r="G2601" s="23">
        <f>STDEV(B2582:B2601)</f>
        <v>0.01420662346</v>
      </c>
      <c r="H2601" s="23">
        <f t="shared" si="1"/>
        <v>1.004873</v>
      </c>
      <c r="I2601" s="19">
        <f>($H2582 * $H2583 * $H2584 * $H2585 * $H2586 * $H2587 * $H2588 * $H2589 * $H2590 * $H2591 * $H2592 * $H2593 * $H2594 * $H2595 * $H2596 * $H2597 * $H2598 * $H2599 * $H2600 * $H2601)</f>
        <v>0.9967281065</v>
      </c>
      <c r="J2601" s="19">
        <f>$I2601^(1/20) - 1</f>
        <v>-0.0001638494676</v>
      </c>
      <c r="K2601" s="20">
        <v>0.0</v>
      </c>
      <c r="L2601" s="20"/>
      <c r="M2601" s="20"/>
      <c r="N2601" s="20"/>
    </row>
    <row r="2602" hidden="1">
      <c r="A2602" s="22">
        <v>12695.0</v>
      </c>
      <c r="B2602" s="23">
        <v>-0.001743</v>
      </c>
      <c r="C2602" s="23"/>
      <c r="D2602" s="23"/>
      <c r="E2602" s="23"/>
      <c r="F2602" s="23"/>
      <c r="G2602" s="23"/>
      <c r="H2602" s="23">
        <f t="shared" si="1"/>
        <v>0.998257</v>
      </c>
      <c r="I2602" s="19"/>
      <c r="J2602" s="19"/>
      <c r="K2602" s="20">
        <v>1.0</v>
      </c>
      <c r="L2602" s="20"/>
      <c r="M2602" s="20"/>
      <c r="N2602" s="20"/>
    </row>
    <row r="2603" hidden="1">
      <c r="A2603" s="22">
        <v>12696.0</v>
      </c>
      <c r="B2603" s="23">
        <v>-0.002889</v>
      </c>
      <c r="C2603" s="23"/>
      <c r="D2603" s="23"/>
      <c r="E2603" s="23"/>
      <c r="F2603" s="23"/>
      <c r="G2603" s="23"/>
      <c r="H2603" s="23">
        <f t="shared" si="1"/>
        <v>0.997111</v>
      </c>
      <c r="I2603" s="19"/>
      <c r="J2603" s="19"/>
      <c r="K2603" s="20">
        <v>2.0</v>
      </c>
      <c r="L2603" s="20"/>
      <c r="M2603" s="20"/>
      <c r="N2603" s="20"/>
    </row>
    <row r="2604" hidden="1">
      <c r="A2604" s="22">
        <v>12697.0</v>
      </c>
      <c r="B2604" s="23">
        <v>0.018486</v>
      </c>
      <c r="C2604" s="23"/>
      <c r="D2604" s="23"/>
      <c r="E2604" s="23"/>
      <c r="F2604" s="23"/>
      <c r="G2604" s="23"/>
      <c r="H2604" s="23">
        <f t="shared" si="1"/>
        <v>1.018486</v>
      </c>
      <c r="I2604" s="19"/>
      <c r="J2604" s="19"/>
      <c r="K2604" s="20">
        <v>3.0</v>
      </c>
      <c r="L2604" s="20"/>
      <c r="M2604" s="20"/>
      <c r="N2604" s="20"/>
    </row>
    <row r="2605" hidden="1">
      <c r="A2605" s="22">
        <v>12698.0</v>
      </c>
      <c r="B2605" s="23">
        <v>-0.001993</v>
      </c>
      <c r="C2605" s="23"/>
      <c r="D2605" s="23"/>
      <c r="E2605" s="23"/>
      <c r="F2605" s="23"/>
      <c r="G2605" s="23"/>
      <c r="H2605" s="23">
        <f t="shared" si="1"/>
        <v>0.998007</v>
      </c>
      <c r="I2605" s="19"/>
      <c r="J2605" s="19"/>
      <c r="K2605" s="20">
        <v>4.0</v>
      </c>
      <c r="L2605" s="20"/>
      <c r="M2605" s="20"/>
      <c r="N2605" s="20"/>
    </row>
    <row r="2606" hidden="1">
      <c r="A2606" s="22">
        <v>12700.0</v>
      </c>
      <c r="B2606" s="23">
        <v>-0.005827</v>
      </c>
      <c r="C2606" s="23"/>
      <c r="D2606" s="23"/>
      <c r="E2606" s="23"/>
      <c r="F2606" s="23"/>
      <c r="G2606" s="23"/>
      <c r="H2606" s="23">
        <f t="shared" si="1"/>
        <v>0.994173</v>
      </c>
      <c r="I2606" s="19"/>
      <c r="J2606" s="19"/>
      <c r="K2606" s="20">
        <v>5.0</v>
      </c>
      <c r="L2606" s="20"/>
      <c r="M2606" s="20"/>
      <c r="N2606" s="20"/>
    </row>
    <row r="2607" hidden="1">
      <c r="A2607" s="22">
        <v>12701.0</v>
      </c>
      <c r="B2607" s="23">
        <v>-0.008709</v>
      </c>
      <c r="C2607" s="23"/>
      <c r="D2607" s="23"/>
      <c r="E2607" s="23"/>
      <c r="F2607" s="23"/>
      <c r="G2607" s="23"/>
      <c r="H2607" s="23">
        <f t="shared" si="1"/>
        <v>0.991291</v>
      </c>
      <c r="I2607" s="19"/>
      <c r="J2607" s="19"/>
      <c r="K2607" s="20">
        <v>6.0</v>
      </c>
      <c r="L2607" s="20"/>
      <c r="M2607" s="20"/>
      <c r="N2607" s="20"/>
    </row>
    <row r="2608" hidden="1">
      <c r="A2608" s="22">
        <v>12702.0</v>
      </c>
      <c r="B2608" s="23">
        <v>0.023316</v>
      </c>
      <c r="C2608" s="23"/>
      <c r="D2608" s="23"/>
      <c r="E2608" s="23"/>
      <c r="F2608" s="23"/>
      <c r="G2608" s="23"/>
      <c r="H2608" s="23">
        <f t="shared" si="1"/>
        <v>1.023316</v>
      </c>
      <c r="I2608" s="19"/>
      <c r="J2608" s="19"/>
      <c r="K2608" s="20">
        <v>7.0</v>
      </c>
      <c r="L2608" s="20"/>
      <c r="M2608" s="20"/>
      <c r="N2608" s="20"/>
    </row>
    <row r="2609" hidden="1">
      <c r="A2609" s="22">
        <v>12703.0</v>
      </c>
      <c r="B2609" s="23">
        <v>0.015308</v>
      </c>
      <c r="C2609" s="23"/>
      <c r="D2609" s="23"/>
      <c r="E2609" s="23"/>
      <c r="F2609" s="23"/>
      <c r="G2609" s="23"/>
      <c r="H2609" s="23">
        <f t="shared" si="1"/>
        <v>1.015308</v>
      </c>
      <c r="I2609" s="19"/>
      <c r="J2609" s="19"/>
      <c r="K2609" s="20">
        <v>8.0</v>
      </c>
      <c r="L2609" s="20"/>
      <c r="M2609" s="20"/>
      <c r="N2609" s="20"/>
    </row>
    <row r="2610" hidden="1">
      <c r="A2610" s="22">
        <v>12705.0</v>
      </c>
      <c r="B2610" s="23">
        <v>-0.010131</v>
      </c>
      <c r="C2610" s="23"/>
      <c r="D2610" s="23"/>
      <c r="E2610" s="23"/>
      <c r="F2610" s="23"/>
      <c r="G2610" s="23"/>
      <c r="H2610" s="23">
        <f t="shared" si="1"/>
        <v>0.989869</v>
      </c>
      <c r="I2610" s="19"/>
      <c r="J2610" s="19"/>
      <c r="K2610" s="20">
        <v>9.0</v>
      </c>
      <c r="L2610" s="20"/>
      <c r="M2610" s="20"/>
      <c r="N2610" s="20"/>
    </row>
    <row r="2611" hidden="1">
      <c r="A2611" s="22">
        <v>12707.0</v>
      </c>
      <c r="B2611" s="23">
        <v>-0.007419</v>
      </c>
      <c r="C2611" s="23"/>
      <c r="D2611" s="23"/>
      <c r="E2611" s="23"/>
      <c r="F2611" s="23"/>
      <c r="G2611" s="23"/>
      <c r="H2611" s="23">
        <f t="shared" si="1"/>
        <v>0.992581</v>
      </c>
      <c r="I2611" s="19"/>
      <c r="J2611" s="19"/>
      <c r="K2611" s="20">
        <v>10.0</v>
      </c>
      <c r="L2611" s="20"/>
      <c r="M2611" s="20"/>
      <c r="N2611" s="20"/>
    </row>
    <row r="2612" hidden="1">
      <c r="A2612" s="22">
        <v>12708.0</v>
      </c>
      <c r="B2612" s="23">
        <v>0.007184</v>
      </c>
      <c r="C2612" s="23"/>
      <c r="D2612" s="23"/>
      <c r="E2612" s="23"/>
      <c r="F2612" s="23"/>
      <c r="G2612" s="23"/>
      <c r="H2612" s="23">
        <f t="shared" si="1"/>
        <v>1.007184</v>
      </c>
      <c r="I2612" s="19"/>
      <c r="J2612" s="19"/>
      <c r="K2612" s="20">
        <v>11.0</v>
      </c>
      <c r="L2612" s="20"/>
      <c r="M2612" s="20"/>
      <c r="N2612" s="20"/>
    </row>
    <row r="2613" hidden="1">
      <c r="A2613" s="22">
        <v>12709.0</v>
      </c>
      <c r="B2613" s="23">
        <v>0.002399</v>
      </c>
      <c r="C2613" s="23"/>
      <c r="D2613" s="23"/>
      <c r="E2613" s="23"/>
      <c r="F2613" s="23"/>
      <c r="G2613" s="23"/>
      <c r="H2613" s="23">
        <f t="shared" si="1"/>
        <v>1.002399</v>
      </c>
      <c r="I2613" s="19"/>
      <c r="J2613" s="19"/>
      <c r="K2613" s="20">
        <v>12.0</v>
      </c>
      <c r="L2613" s="20"/>
      <c r="M2613" s="20"/>
      <c r="N2613" s="20"/>
    </row>
    <row r="2614" hidden="1">
      <c r="A2614" s="22">
        <v>12710.0</v>
      </c>
      <c r="B2614" s="23">
        <v>-0.00203</v>
      </c>
      <c r="C2614" s="23"/>
      <c r="D2614" s="23"/>
      <c r="E2614" s="23"/>
      <c r="F2614" s="23"/>
      <c r="G2614" s="23"/>
      <c r="H2614" s="23">
        <f t="shared" si="1"/>
        <v>0.99797</v>
      </c>
      <c r="I2614" s="19"/>
      <c r="J2614" s="19"/>
      <c r="K2614" s="20">
        <v>13.0</v>
      </c>
      <c r="L2614" s="20"/>
      <c r="M2614" s="20"/>
      <c r="N2614" s="20"/>
    </row>
    <row r="2615" hidden="1">
      <c r="A2615" s="22">
        <v>12711.0</v>
      </c>
      <c r="B2615" s="23">
        <v>-0.005357</v>
      </c>
      <c r="C2615" s="23"/>
      <c r="D2615" s="23"/>
      <c r="E2615" s="23"/>
      <c r="F2615" s="23"/>
      <c r="G2615" s="23"/>
      <c r="H2615" s="23">
        <f t="shared" si="1"/>
        <v>0.994643</v>
      </c>
      <c r="I2615" s="19"/>
      <c r="J2615" s="19"/>
      <c r="K2615" s="20">
        <v>14.0</v>
      </c>
      <c r="L2615" s="20"/>
      <c r="M2615" s="20"/>
      <c r="N2615" s="20"/>
    </row>
    <row r="2616" hidden="1">
      <c r="A2616" s="22">
        <v>12712.0</v>
      </c>
      <c r="B2616" s="23">
        <v>0.002264</v>
      </c>
      <c r="C2616" s="23"/>
      <c r="D2616" s="23"/>
      <c r="E2616" s="23"/>
      <c r="F2616" s="23"/>
      <c r="G2616" s="23"/>
      <c r="H2616" s="23">
        <f t="shared" si="1"/>
        <v>1.002264</v>
      </c>
      <c r="I2616" s="19"/>
      <c r="J2616" s="19"/>
      <c r="K2616" s="20">
        <v>15.0</v>
      </c>
      <c r="L2616" s="20"/>
      <c r="M2616" s="20"/>
      <c r="N2616" s="20"/>
    </row>
    <row r="2617" hidden="1">
      <c r="A2617" s="22">
        <v>12714.0</v>
      </c>
      <c r="B2617" s="23">
        <v>-0.001947</v>
      </c>
      <c r="C2617" s="23"/>
      <c r="D2617" s="23"/>
      <c r="E2617" s="23"/>
      <c r="F2617" s="23"/>
      <c r="G2617" s="23"/>
      <c r="H2617" s="23">
        <f t="shared" si="1"/>
        <v>0.998053</v>
      </c>
      <c r="I2617" s="19"/>
      <c r="J2617" s="19"/>
      <c r="K2617" s="20">
        <v>16.0</v>
      </c>
      <c r="L2617" s="20"/>
      <c r="M2617" s="20"/>
      <c r="N2617" s="20"/>
    </row>
    <row r="2618" hidden="1">
      <c r="A2618" s="22">
        <v>12715.0</v>
      </c>
      <c r="B2618" s="23">
        <v>-0.004084</v>
      </c>
      <c r="C2618" s="23"/>
      <c r="D2618" s="23"/>
      <c r="E2618" s="23"/>
      <c r="F2618" s="23"/>
      <c r="G2618" s="23"/>
      <c r="H2618" s="23">
        <f t="shared" si="1"/>
        <v>0.995916</v>
      </c>
      <c r="I2618" s="19"/>
      <c r="J2618" s="19"/>
      <c r="K2618" s="20">
        <v>17.0</v>
      </c>
      <c r="L2618" s="20"/>
      <c r="M2618" s="20"/>
      <c r="N2618" s="20"/>
    </row>
    <row r="2619" hidden="1">
      <c r="A2619" s="22">
        <v>12716.0</v>
      </c>
      <c r="B2619" s="23">
        <v>0.01544</v>
      </c>
      <c r="C2619" s="23"/>
      <c r="D2619" s="23"/>
      <c r="E2619" s="23"/>
      <c r="F2619" s="23"/>
      <c r="G2619" s="23"/>
      <c r="H2619" s="23">
        <f t="shared" si="1"/>
        <v>1.01544</v>
      </c>
      <c r="I2619" s="19"/>
      <c r="J2619" s="19"/>
      <c r="K2619" s="20">
        <v>18.0</v>
      </c>
      <c r="L2619" s="20"/>
      <c r="M2619" s="20"/>
      <c r="N2619" s="20"/>
    </row>
    <row r="2620" hidden="1">
      <c r="A2620" s="22">
        <v>12717.0</v>
      </c>
      <c r="B2620" s="23">
        <v>-0.017679</v>
      </c>
      <c r="C2620" s="23"/>
      <c r="D2620" s="23"/>
      <c r="E2620" s="23"/>
      <c r="F2620" s="23"/>
      <c r="G2620" s="23"/>
      <c r="H2620" s="23">
        <f t="shared" si="1"/>
        <v>0.982321</v>
      </c>
      <c r="I2620" s="19"/>
      <c r="J2620" s="19"/>
      <c r="K2620" s="20">
        <v>19.0</v>
      </c>
      <c r="L2620" s="20"/>
      <c r="M2620" s="20"/>
      <c r="N2620" s="20"/>
    </row>
    <row r="2621">
      <c r="A2621" s="22">
        <v>12718.0</v>
      </c>
      <c r="B2621" s="23">
        <v>-0.015142</v>
      </c>
      <c r="C2621" s="23"/>
      <c r="D2621" s="23"/>
      <c r="E2621" s="23"/>
      <c r="F2621" s="23"/>
      <c r="G2621" s="23">
        <f>STDEV(B2602:B2621)</f>
        <v>0.01099885915</v>
      </c>
      <c r="H2621" s="23">
        <f t="shared" si="1"/>
        <v>0.984858</v>
      </c>
      <c r="I2621" s="19">
        <f>($H2602 * $H2603 * $H2604 * $H2605 * $H2606 * $H2607 * $H2608 * $H2609 * $H2610 * $H2611 * $H2612 * $H2613 * $H2614 * $H2615 * $H2616 * $H2617 * $H2618 * $H2619 * $H2620 * $H2621)</f>
        <v>0.9983040235</v>
      </c>
      <c r="J2621" s="19">
        <f>$I2621^(1/20) - 1</f>
        <v>-0.000084867214</v>
      </c>
      <c r="K2621" s="20">
        <v>0.0</v>
      </c>
      <c r="L2621" s="20"/>
      <c r="M2621" s="20"/>
      <c r="N2621" s="20"/>
    </row>
    <row r="2622" hidden="1">
      <c r="A2622" s="22">
        <v>12719.0</v>
      </c>
      <c r="B2622" s="23">
        <v>9.89E-4</v>
      </c>
      <c r="C2622" s="23"/>
      <c r="D2622" s="23"/>
      <c r="E2622" s="23"/>
      <c r="F2622" s="23"/>
      <c r="G2622" s="23"/>
      <c r="H2622" s="23">
        <f t="shared" si="1"/>
        <v>1.000989</v>
      </c>
      <c r="I2622" s="19"/>
      <c r="J2622" s="19"/>
      <c r="K2622" s="20">
        <v>1.0</v>
      </c>
      <c r="L2622" s="20"/>
      <c r="M2622" s="20"/>
      <c r="N2622" s="20"/>
    </row>
    <row r="2623" hidden="1">
      <c r="A2623" s="22">
        <v>12721.0</v>
      </c>
      <c r="B2623" s="23">
        <v>-0.004851</v>
      </c>
      <c r="C2623" s="23"/>
      <c r="D2623" s="23"/>
      <c r="E2623" s="23"/>
      <c r="F2623" s="23"/>
      <c r="G2623" s="23"/>
      <c r="H2623" s="23">
        <f t="shared" si="1"/>
        <v>0.995149</v>
      </c>
      <c r="I2623" s="19"/>
      <c r="J2623" s="19"/>
      <c r="K2623" s="20">
        <v>2.0</v>
      </c>
      <c r="L2623" s="20"/>
      <c r="M2623" s="20"/>
      <c r="N2623" s="20"/>
    </row>
    <row r="2624" hidden="1">
      <c r="A2624" s="22">
        <v>12722.0</v>
      </c>
      <c r="B2624" s="23">
        <v>0.004104</v>
      </c>
      <c r="C2624" s="23"/>
      <c r="D2624" s="23"/>
      <c r="E2624" s="23"/>
      <c r="F2624" s="23"/>
      <c r="G2624" s="23"/>
      <c r="H2624" s="23">
        <f t="shared" si="1"/>
        <v>1.004104</v>
      </c>
      <c r="I2624" s="19"/>
      <c r="J2624" s="19"/>
      <c r="K2624" s="20">
        <v>3.0</v>
      </c>
      <c r="L2624" s="20"/>
      <c r="M2624" s="20"/>
      <c r="N2624" s="20"/>
    </row>
    <row r="2625" hidden="1">
      <c r="A2625" s="22">
        <v>12723.0</v>
      </c>
      <c r="B2625" s="23">
        <v>0.003661</v>
      </c>
      <c r="C2625" s="23"/>
      <c r="D2625" s="23"/>
      <c r="E2625" s="23"/>
      <c r="F2625" s="23"/>
      <c r="G2625" s="23"/>
      <c r="H2625" s="23">
        <f t="shared" si="1"/>
        <v>1.003661</v>
      </c>
      <c r="I2625" s="19"/>
      <c r="J2625" s="19"/>
      <c r="K2625" s="20">
        <v>4.0</v>
      </c>
      <c r="L2625" s="20"/>
      <c r="M2625" s="20"/>
      <c r="N2625" s="20"/>
    </row>
    <row r="2626" hidden="1">
      <c r="A2626" s="22">
        <v>12724.0</v>
      </c>
      <c r="B2626" s="23">
        <v>-0.00375</v>
      </c>
      <c r="C2626" s="23"/>
      <c r="D2626" s="23"/>
      <c r="E2626" s="23"/>
      <c r="F2626" s="23"/>
      <c r="G2626" s="23"/>
      <c r="H2626" s="23">
        <f t="shared" si="1"/>
        <v>0.99625</v>
      </c>
      <c r="I2626" s="19"/>
      <c r="J2626" s="19"/>
      <c r="K2626" s="20">
        <v>5.0</v>
      </c>
      <c r="L2626" s="20"/>
      <c r="M2626" s="20"/>
      <c r="N2626" s="20"/>
    </row>
    <row r="2627" hidden="1">
      <c r="A2627" s="22">
        <v>12725.0</v>
      </c>
      <c r="B2627" s="23">
        <v>0.011319</v>
      </c>
      <c r="C2627" s="23"/>
      <c r="D2627" s="23"/>
      <c r="E2627" s="23"/>
      <c r="F2627" s="23"/>
      <c r="G2627" s="23"/>
      <c r="H2627" s="23">
        <f t="shared" si="1"/>
        <v>1.011319</v>
      </c>
      <c r="I2627" s="19"/>
      <c r="J2627" s="19"/>
      <c r="K2627" s="20">
        <v>6.0</v>
      </c>
      <c r="L2627" s="20"/>
      <c r="M2627" s="20"/>
      <c r="N2627" s="20"/>
    </row>
    <row r="2628" hidden="1">
      <c r="A2628" s="22">
        <v>12726.0</v>
      </c>
      <c r="B2628" s="23">
        <v>0.007401</v>
      </c>
      <c r="C2628" s="23"/>
      <c r="D2628" s="23"/>
      <c r="E2628" s="23"/>
      <c r="F2628" s="23"/>
      <c r="G2628" s="23"/>
      <c r="H2628" s="23">
        <f t="shared" si="1"/>
        <v>1.007401</v>
      </c>
      <c r="I2628" s="19"/>
      <c r="J2628" s="19"/>
      <c r="K2628" s="20">
        <v>7.0</v>
      </c>
      <c r="L2628" s="20"/>
      <c r="M2628" s="20"/>
      <c r="N2628" s="20"/>
    </row>
    <row r="2629" hidden="1">
      <c r="A2629" s="22">
        <v>12728.0</v>
      </c>
      <c r="B2629" s="23">
        <v>0.008395</v>
      </c>
      <c r="C2629" s="23"/>
      <c r="D2629" s="23"/>
      <c r="E2629" s="23"/>
      <c r="F2629" s="23"/>
      <c r="G2629" s="23"/>
      <c r="H2629" s="23">
        <f t="shared" si="1"/>
        <v>1.008395</v>
      </c>
      <c r="I2629" s="19"/>
      <c r="J2629" s="19"/>
      <c r="K2629" s="20">
        <v>8.0</v>
      </c>
      <c r="L2629" s="20"/>
      <c r="M2629" s="20"/>
      <c r="N2629" s="20"/>
    </row>
    <row r="2630" hidden="1">
      <c r="A2630" s="22">
        <v>12730.0</v>
      </c>
      <c r="B2630" s="23">
        <v>0.015563</v>
      </c>
      <c r="C2630" s="23"/>
      <c r="D2630" s="23"/>
      <c r="E2630" s="23"/>
      <c r="F2630" s="23"/>
      <c r="G2630" s="23"/>
      <c r="H2630" s="23">
        <f t="shared" si="1"/>
        <v>1.015563</v>
      </c>
      <c r="I2630" s="19"/>
      <c r="J2630" s="19"/>
      <c r="K2630" s="20">
        <v>9.0</v>
      </c>
      <c r="L2630" s="20"/>
      <c r="M2630" s="20"/>
      <c r="N2630" s="20"/>
    </row>
    <row r="2631" hidden="1">
      <c r="A2631" s="22">
        <v>12731.0</v>
      </c>
      <c r="B2631" s="23">
        <v>-0.004064</v>
      </c>
      <c r="C2631" s="23"/>
      <c r="D2631" s="23"/>
      <c r="E2631" s="23"/>
      <c r="F2631" s="23"/>
      <c r="G2631" s="23"/>
      <c r="H2631" s="23">
        <f t="shared" si="1"/>
        <v>0.995936</v>
      </c>
      <c r="I2631" s="19"/>
      <c r="J2631" s="19"/>
      <c r="K2631" s="20">
        <v>10.0</v>
      </c>
      <c r="L2631" s="20"/>
      <c r="M2631" s="20"/>
      <c r="N2631" s="20"/>
    </row>
    <row r="2632" hidden="1">
      <c r="A2632" s="22">
        <v>12732.0</v>
      </c>
      <c r="B2632" s="23">
        <v>0.016844</v>
      </c>
      <c r="C2632" s="23"/>
      <c r="D2632" s="23"/>
      <c r="E2632" s="23"/>
      <c r="F2632" s="23"/>
      <c r="G2632" s="23"/>
      <c r="H2632" s="23">
        <f t="shared" si="1"/>
        <v>1.016844</v>
      </c>
      <c r="I2632" s="19"/>
      <c r="J2632" s="19"/>
      <c r="K2632" s="20">
        <v>11.0</v>
      </c>
      <c r="L2632" s="20"/>
      <c r="M2632" s="20"/>
      <c r="N2632" s="20"/>
    </row>
    <row r="2633" hidden="1">
      <c r="A2633" s="22">
        <v>12733.0</v>
      </c>
      <c r="B2633" s="23">
        <v>0.00337</v>
      </c>
      <c r="C2633" s="23"/>
      <c r="D2633" s="23"/>
      <c r="E2633" s="23"/>
      <c r="F2633" s="23"/>
      <c r="G2633" s="23"/>
      <c r="H2633" s="23">
        <f t="shared" si="1"/>
        <v>1.00337</v>
      </c>
      <c r="I2633" s="19"/>
      <c r="J2633" s="19"/>
      <c r="K2633" s="20">
        <v>12.0</v>
      </c>
      <c r="L2633" s="20"/>
      <c r="M2633" s="20"/>
      <c r="N2633" s="20"/>
    </row>
    <row r="2634" hidden="1">
      <c r="A2634" s="22">
        <v>12736.0</v>
      </c>
      <c r="B2634" s="23">
        <v>-0.004735</v>
      </c>
      <c r="C2634" s="23"/>
      <c r="D2634" s="23"/>
      <c r="E2634" s="23"/>
      <c r="F2634" s="23"/>
      <c r="G2634" s="23"/>
      <c r="H2634" s="23">
        <f t="shared" si="1"/>
        <v>0.995265</v>
      </c>
      <c r="I2634" s="19"/>
      <c r="J2634" s="19"/>
      <c r="K2634" s="20">
        <v>13.0</v>
      </c>
      <c r="L2634" s="20"/>
      <c r="M2634" s="20"/>
      <c r="N2634" s="20"/>
    </row>
    <row r="2635" hidden="1">
      <c r="A2635" s="22">
        <v>12737.0</v>
      </c>
      <c r="B2635" s="23">
        <v>-6.62E-4</v>
      </c>
      <c r="C2635" s="23"/>
      <c r="D2635" s="23"/>
      <c r="E2635" s="23"/>
      <c r="F2635" s="23"/>
      <c r="G2635" s="23"/>
      <c r="H2635" s="23">
        <f t="shared" si="1"/>
        <v>0.999338</v>
      </c>
      <c r="I2635" s="19"/>
      <c r="J2635" s="19"/>
      <c r="K2635" s="20">
        <v>14.0</v>
      </c>
      <c r="L2635" s="20"/>
      <c r="M2635" s="20"/>
      <c r="N2635" s="20"/>
    </row>
    <row r="2636" hidden="1">
      <c r="A2636" s="22">
        <v>12738.0</v>
      </c>
      <c r="B2636" s="23">
        <v>0.004333</v>
      </c>
      <c r="C2636" s="23"/>
      <c r="D2636" s="23"/>
      <c r="E2636" s="23"/>
      <c r="F2636" s="23"/>
      <c r="G2636" s="23"/>
      <c r="H2636" s="23">
        <f t="shared" si="1"/>
        <v>1.004333</v>
      </c>
      <c r="I2636" s="19"/>
      <c r="J2636" s="19"/>
      <c r="K2636" s="20">
        <v>15.0</v>
      </c>
      <c r="L2636" s="20"/>
      <c r="M2636" s="20"/>
      <c r="N2636" s="20"/>
    </row>
    <row r="2637" hidden="1">
      <c r="A2637" s="22">
        <v>12739.0</v>
      </c>
      <c r="B2637" s="23">
        <v>-0.008404</v>
      </c>
      <c r="C2637" s="23"/>
      <c r="D2637" s="23"/>
      <c r="E2637" s="23"/>
      <c r="F2637" s="23"/>
      <c r="G2637" s="23"/>
      <c r="H2637" s="23">
        <f t="shared" si="1"/>
        <v>0.991596</v>
      </c>
      <c r="I2637" s="19"/>
      <c r="J2637" s="19"/>
      <c r="K2637" s="20">
        <v>16.0</v>
      </c>
      <c r="L2637" s="20"/>
      <c r="M2637" s="20"/>
      <c r="N2637" s="20"/>
    </row>
    <row r="2638" hidden="1">
      <c r="A2638" s="22">
        <v>12740.0</v>
      </c>
      <c r="B2638" s="23">
        <v>-0.004756</v>
      </c>
      <c r="C2638" s="23"/>
      <c r="D2638" s="23"/>
      <c r="E2638" s="23"/>
      <c r="F2638" s="23"/>
      <c r="G2638" s="23"/>
      <c r="H2638" s="23">
        <f t="shared" si="1"/>
        <v>0.995244</v>
      </c>
      <c r="I2638" s="19"/>
      <c r="J2638" s="19"/>
      <c r="K2638" s="20">
        <v>17.0</v>
      </c>
      <c r="L2638" s="20"/>
      <c r="M2638" s="20"/>
      <c r="N2638" s="20"/>
    </row>
    <row r="2639" hidden="1">
      <c r="A2639" s="22">
        <v>12742.0</v>
      </c>
      <c r="B2639" s="23">
        <v>0.001652</v>
      </c>
      <c r="C2639" s="23"/>
      <c r="D2639" s="23"/>
      <c r="E2639" s="23"/>
      <c r="F2639" s="23"/>
      <c r="G2639" s="23"/>
      <c r="H2639" s="23">
        <f t="shared" si="1"/>
        <v>1.001652</v>
      </c>
      <c r="I2639" s="19"/>
      <c r="J2639" s="19"/>
      <c r="K2639" s="20">
        <v>18.0</v>
      </c>
      <c r="L2639" s="20"/>
      <c r="M2639" s="20"/>
      <c r="N2639" s="20"/>
    </row>
    <row r="2640" hidden="1">
      <c r="A2640" s="22">
        <v>12743.0</v>
      </c>
      <c r="B2640" s="23">
        <v>4.0E-4</v>
      </c>
      <c r="C2640" s="23"/>
      <c r="D2640" s="23"/>
      <c r="E2640" s="23"/>
      <c r="F2640" s="23"/>
      <c r="G2640" s="23"/>
      <c r="H2640" s="23">
        <f t="shared" si="1"/>
        <v>1.0004</v>
      </c>
      <c r="I2640" s="19"/>
      <c r="J2640" s="19"/>
      <c r="K2640" s="20">
        <v>19.0</v>
      </c>
      <c r="L2640" s="20"/>
      <c r="M2640" s="20"/>
      <c r="N2640" s="20"/>
    </row>
    <row r="2641">
      <c r="A2641" s="22">
        <v>12744.0</v>
      </c>
      <c r="B2641" s="23">
        <v>-9.45E-4</v>
      </c>
      <c r="C2641" s="23"/>
      <c r="D2641" s="23"/>
      <c r="E2641" s="23"/>
      <c r="F2641" s="23"/>
      <c r="G2641" s="23">
        <f>STDEV(B2622:B2641)</f>
        <v>0.006918610909</v>
      </c>
      <c r="H2641" s="23">
        <f t="shared" si="1"/>
        <v>0.999055</v>
      </c>
      <c r="I2641" s="19">
        <f>($H2622 * $H2623 * $H2624 * $H2625 * $H2626 * $H2627 * $H2628 * $H2629 * $H2630 * $H2631 * $H2632 * $H2633 * $H2634 * $H2635 * $H2636 * $H2637 * $H2638 * $H2639 * $H2640 * $H2641)</f>
        <v>1.04640453</v>
      </c>
      <c r="J2641" s="19">
        <f>$I2641^(1/20) - 1</f>
        <v>0.002270575392</v>
      </c>
      <c r="K2641" s="20">
        <v>0.0</v>
      </c>
      <c r="L2641" s="20"/>
      <c r="M2641" s="20"/>
      <c r="N2641" s="20"/>
    </row>
    <row r="2642" hidden="1">
      <c r="A2642" s="22">
        <v>12745.0</v>
      </c>
      <c r="B2642" s="23">
        <v>0.003509</v>
      </c>
      <c r="C2642" s="23"/>
      <c r="D2642" s="23"/>
      <c r="E2642" s="23"/>
      <c r="F2642" s="23"/>
      <c r="G2642" s="23"/>
      <c r="H2642" s="23">
        <f t="shared" si="1"/>
        <v>1.003509</v>
      </c>
      <c r="I2642" s="19"/>
      <c r="J2642" s="19"/>
      <c r="K2642" s="20">
        <v>1.0</v>
      </c>
      <c r="L2642" s="20"/>
      <c r="M2642" s="20"/>
      <c r="N2642" s="20"/>
    </row>
    <row r="2643" hidden="1">
      <c r="A2643" s="22">
        <v>12746.0</v>
      </c>
      <c r="B2643" s="23">
        <v>0.013411</v>
      </c>
      <c r="C2643" s="23"/>
      <c r="D2643" s="23"/>
      <c r="E2643" s="23"/>
      <c r="F2643" s="23"/>
      <c r="G2643" s="23"/>
      <c r="H2643" s="23">
        <f t="shared" si="1"/>
        <v>1.013411</v>
      </c>
      <c r="I2643" s="19"/>
      <c r="J2643" s="19"/>
      <c r="K2643" s="20">
        <v>2.0</v>
      </c>
      <c r="L2643" s="20"/>
      <c r="M2643" s="20"/>
      <c r="N2643" s="20"/>
    </row>
    <row r="2644" hidden="1">
      <c r="A2644" s="22">
        <v>12747.0</v>
      </c>
      <c r="B2644" s="23">
        <v>0.010128</v>
      </c>
      <c r="C2644" s="23"/>
      <c r="D2644" s="23"/>
      <c r="E2644" s="23"/>
      <c r="F2644" s="23"/>
      <c r="G2644" s="23"/>
      <c r="H2644" s="23">
        <f t="shared" si="1"/>
        <v>1.010128</v>
      </c>
      <c r="I2644" s="19"/>
      <c r="J2644" s="19"/>
      <c r="K2644" s="20">
        <v>3.0</v>
      </c>
      <c r="L2644" s="20"/>
      <c r="M2644" s="20"/>
      <c r="N2644" s="20"/>
    </row>
    <row r="2645" hidden="1">
      <c r="A2645" s="22">
        <v>12749.0</v>
      </c>
      <c r="B2645" s="23">
        <v>0.009309</v>
      </c>
      <c r="C2645" s="23"/>
      <c r="D2645" s="23"/>
      <c r="E2645" s="23"/>
      <c r="F2645" s="23"/>
      <c r="G2645" s="23"/>
      <c r="H2645" s="23">
        <f t="shared" si="1"/>
        <v>1.009309</v>
      </c>
      <c r="I2645" s="19"/>
      <c r="J2645" s="19"/>
      <c r="K2645" s="20">
        <v>4.0</v>
      </c>
      <c r="L2645" s="20"/>
      <c r="M2645" s="20"/>
      <c r="N2645" s="20"/>
    </row>
    <row r="2646" hidden="1">
      <c r="A2646" s="22">
        <v>12750.0</v>
      </c>
      <c r="B2646" s="23">
        <v>-0.006421</v>
      </c>
      <c r="C2646" s="23"/>
      <c r="D2646" s="23"/>
      <c r="E2646" s="23"/>
      <c r="F2646" s="23"/>
      <c r="G2646" s="23"/>
      <c r="H2646" s="23">
        <f t="shared" si="1"/>
        <v>0.993579</v>
      </c>
      <c r="I2646" s="19"/>
      <c r="J2646" s="19"/>
      <c r="K2646" s="20">
        <v>5.0</v>
      </c>
      <c r="L2646" s="20"/>
      <c r="M2646" s="20"/>
      <c r="N2646" s="20"/>
    </row>
    <row r="2647" hidden="1">
      <c r="A2647" s="22">
        <v>12751.0</v>
      </c>
      <c r="B2647" s="23">
        <v>0.008417</v>
      </c>
      <c r="C2647" s="23"/>
      <c r="D2647" s="23"/>
      <c r="E2647" s="23"/>
      <c r="F2647" s="23"/>
      <c r="G2647" s="23"/>
      <c r="H2647" s="23">
        <f t="shared" si="1"/>
        <v>1.008417</v>
      </c>
      <c r="I2647" s="19"/>
      <c r="J2647" s="19"/>
      <c r="K2647" s="20">
        <v>6.0</v>
      </c>
      <c r="L2647" s="20"/>
      <c r="M2647" s="20"/>
      <c r="N2647" s="20"/>
    </row>
    <row r="2648" hidden="1">
      <c r="A2648" s="22">
        <v>12753.0</v>
      </c>
      <c r="B2648" s="23">
        <v>-2.32E-4</v>
      </c>
      <c r="C2648" s="23"/>
      <c r="D2648" s="23"/>
      <c r="E2648" s="23"/>
      <c r="F2648" s="23"/>
      <c r="G2648" s="23"/>
      <c r="H2648" s="23">
        <f t="shared" si="1"/>
        <v>0.999768</v>
      </c>
      <c r="I2648" s="19"/>
      <c r="J2648" s="19"/>
      <c r="K2648" s="20">
        <v>7.0</v>
      </c>
      <c r="L2648" s="20"/>
      <c r="M2648" s="20"/>
      <c r="N2648" s="20"/>
    </row>
    <row r="2649" hidden="1">
      <c r="A2649" s="22">
        <v>12754.0</v>
      </c>
      <c r="B2649" s="23">
        <v>-6.7E-4</v>
      </c>
      <c r="C2649" s="23"/>
      <c r="D2649" s="23"/>
      <c r="E2649" s="23"/>
      <c r="F2649" s="23"/>
      <c r="G2649" s="23"/>
      <c r="H2649" s="23">
        <f t="shared" si="1"/>
        <v>0.99933</v>
      </c>
      <c r="I2649" s="19"/>
      <c r="J2649" s="19"/>
      <c r="K2649" s="20">
        <v>8.0</v>
      </c>
      <c r="L2649" s="20"/>
      <c r="M2649" s="20"/>
      <c r="N2649" s="20"/>
    </row>
    <row r="2650" hidden="1">
      <c r="A2650" s="22">
        <v>12756.0</v>
      </c>
      <c r="B2650" s="23">
        <v>-0.008963</v>
      </c>
      <c r="C2650" s="23"/>
      <c r="D2650" s="23"/>
      <c r="E2650" s="23"/>
      <c r="F2650" s="23"/>
      <c r="G2650" s="23"/>
      <c r="H2650" s="23">
        <f t="shared" si="1"/>
        <v>0.991037</v>
      </c>
      <c r="I2650" s="19"/>
      <c r="J2650" s="19"/>
      <c r="K2650" s="20">
        <v>9.0</v>
      </c>
      <c r="L2650" s="20"/>
      <c r="M2650" s="20"/>
      <c r="N2650" s="20"/>
    </row>
    <row r="2651" hidden="1">
      <c r="A2651" s="22">
        <v>12757.0</v>
      </c>
      <c r="B2651" s="23">
        <v>0.008545</v>
      </c>
      <c r="C2651" s="23"/>
      <c r="D2651" s="23"/>
      <c r="E2651" s="23"/>
      <c r="F2651" s="23"/>
      <c r="G2651" s="23"/>
      <c r="H2651" s="23">
        <f t="shared" si="1"/>
        <v>1.008545</v>
      </c>
      <c r="I2651" s="19"/>
      <c r="J2651" s="19"/>
      <c r="K2651" s="20">
        <v>10.0</v>
      </c>
      <c r="L2651" s="20"/>
      <c r="M2651" s="20"/>
      <c r="N2651" s="20"/>
    </row>
    <row r="2652" hidden="1">
      <c r="A2652" s="22">
        <v>12758.0</v>
      </c>
      <c r="B2652" s="23">
        <v>0.00887</v>
      </c>
      <c r="C2652" s="23"/>
      <c r="D2652" s="23"/>
      <c r="E2652" s="23"/>
      <c r="F2652" s="23"/>
      <c r="G2652" s="23"/>
      <c r="H2652" s="23">
        <f t="shared" si="1"/>
        <v>1.00887</v>
      </c>
      <c r="I2652" s="19"/>
      <c r="J2652" s="19"/>
      <c r="K2652" s="20">
        <v>11.0</v>
      </c>
      <c r="L2652" s="20"/>
      <c r="M2652" s="20"/>
      <c r="N2652" s="20"/>
    </row>
    <row r="2653" hidden="1">
      <c r="A2653" s="22">
        <v>12759.0</v>
      </c>
      <c r="B2653" s="23">
        <v>3.01E-4</v>
      </c>
      <c r="C2653" s="23"/>
      <c r="D2653" s="23"/>
      <c r="E2653" s="23"/>
      <c r="F2653" s="23"/>
      <c r="G2653" s="23"/>
      <c r="H2653" s="23">
        <f t="shared" si="1"/>
        <v>1.000301</v>
      </c>
      <c r="I2653" s="19"/>
      <c r="J2653" s="19"/>
      <c r="K2653" s="20">
        <v>12.0</v>
      </c>
      <c r="L2653" s="20"/>
      <c r="M2653" s="20"/>
      <c r="N2653" s="20"/>
    </row>
    <row r="2654" hidden="1">
      <c r="A2654" s="22">
        <v>12760.0</v>
      </c>
      <c r="B2654" s="23">
        <v>-0.00738</v>
      </c>
      <c r="C2654" s="23"/>
      <c r="D2654" s="23"/>
      <c r="E2654" s="23"/>
      <c r="F2654" s="23"/>
      <c r="G2654" s="23"/>
      <c r="H2654" s="23">
        <f t="shared" si="1"/>
        <v>0.99262</v>
      </c>
      <c r="I2654" s="19"/>
      <c r="J2654" s="19"/>
      <c r="K2654" s="20">
        <v>13.0</v>
      </c>
      <c r="L2654" s="20"/>
      <c r="M2654" s="20"/>
      <c r="N2654" s="20"/>
    </row>
    <row r="2655" hidden="1">
      <c r="A2655" s="22">
        <v>12761.0</v>
      </c>
      <c r="B2655" s="23">
        <v>-0.00512</v>
      </c>
      <c r="C2655" s="23"/>
      <c r="D2655" s="23"/>
      <c r="E2655" s="23"/>
      <c r="F2655" s="23"/>
      <c r="G2655" s="23"/>
      <c r="H2655" s="23">
        <f t="shared" si="1"/>
        <v>0.99488</v>
      </c>
      <c r="I2655" s="19"/>
      <c r="J2655" s="19"/>
      <c r="K2655" s="20">
        <v>14.0</v>
      </c>
      <c r="L2655" s="20"/>
      <c r="M2655" s="20"/>
      <c r="N2655" s="20"/>
    </row>
    <row r="2656" hidden="1">
      <c r="A2656" s="22">
        <v>12763.0</v>
      </c>
      <c r="B2656" s="23">
        <v>-0.001238</v>
      </c>
      <c r="C2656" s="23"/>
      <c r="D2656" s="23"/>
      <c r="E2656" s="23"/>
      <c r="F2656" s="23"/>
      <c r="G2656" s="23"/>
      <c r="H2656" s="23">
        <f t="shared" si="1"/>
        <v>0.998762</v>
      </c>
      <c r="I2656" s="19"/>
      <c r="J2656" s="19"/>
      <c r="K2656" s="20">
        <v>15.0</v>
      </c>
      <c r="L2656" s="20"/>
      <c r="M2656" s="20"/>
      <c r="N2656" s="20"/>
    </row>
    <row r="2657" hidden="1">
      <c r="A2657" s="22">
        <v>12764.0</v>
      </c>
      <c r="B2657" s="23">
        <v>-0.017702</v>
      </c>
      <c r="C2657" s="23"/>
      <c r="D2657" s="23"/>
      <c r="E2657" s="23"/>
      <c r="F2657" s="23"/>
      <c r="G2657" s="23"/>
      <c r="H2657" s="23">
        <f t="shared" si="1"/>
        <v>0.982298</v>
      </c>
      <c r="I2657" s="19"/>
      <c r="J2657" s="19"/>
      <c r="K2657" s="20">
        <v>16.0</v>
      </c>
      <c r="L2657" s="20"/>
      <c r="M2657" s="20"/>
      <c r="N2657" s="20"/>
    </row>
    <row r="2658" hidden="1">
      <c r="A2658" s="22">
        <v>12765.0</v>
      </c>
      <c r="B2658" s="23">
        <v>1.26E-4</v>
      </c>
      <c r="C2658" s="23"/>
      <c r="D2658" s="23"/>
      <c r="E2658" s="23"/>
      <c r="F2658" s="23"/>
      <c r="G2658" s="23"/>
      <c r="H2658" s="23">
        <f t="shared" si="1"/>
        <v>1.000126</v>
      </c>
      <c r="I2658" s="19"/>
      <c r="J2658" s="19"/>
      <c r="K2658" s="20">
        <v>17.0</v>
      </c>
      <c r="L2658" s="20"/>
      <c r="M2658" s="20"/>
      <c r="N2658" s="20"/>
    </row>
    <row r="2659" hidden="1">
      <c r="A2659" s="22">
        <v>12766.0</v>
      </c>
      <c r="B2659" s="23">
        <v>-0.003854</v>
      </c>
      <c r="C2659" s="23"/>
      <c r="D2659" s="23"/>
      <c r="E2659" s="23"/>
      <c r="F2659" s="23"/>
      <c r="G2659" s="23"/>
      <c r="H2659" s="23">
        <f t="shared" si="1"/>
        <v>0.996146</v>
      </c>
      <c r="I2659" s="19"/>
      <c r="J2659" s="19"/>
      <c r="K2659" s="20">
        <v>18.0</v>
      </c>
      <c r="L2659" s="20"/>
      <c r="M2659" s="20"/>
      <c r="N2659" s="20"/>
    </row>
    <row r="2660" hidden="1">
      <c r="A2660" s="22">
        <v>12767.0</v>
      </c>
      <c r="B2660" s="23">
        <v>-0.001605</v>
      </c>
      <c r="C2660" s="23"/>
      <c r="D2660" s="23"/>
      <c r="E2660" s="23"/>
      <c r="F2660" s="23"/>
      <c r="G2660" s="23"/>
      <c r="H2660" s="23">
        <f t="shared" si="1"/>
        <v>0.998395</v>
      </c>
      <c r="I2660" s="19"/>
      <c r="J2660" s="19"/>
      <c r="K2660" s="20">
        <v>19.0</v>
      </c>
      <c r="L2660" s="20"/>
      <c r="M2660" s="20"/>
      <c r="N2660" s="20"/>
    </row>
    <row r="2661">
      <c r="A2661" s="22">
        <v>12768.0</v>
      </c>
      <c r="B2661" s="23">
        <v>0.001678</v>
      </c>
      <c r="C2661" s="23"/>
      <c r="D2661" s="23"/>
      <c r="E2661" s="23"/>
      <c r="F2661" s="23"/>
      <c r="G2661" s="23">
        <f>STDEV(B2642:B2661)</f>
        <v>0.007731556223</v>
      </c>
      <c r="H2661" s="23">
        <f t="shared" si="1"/>
        <v>1.001678</v>
      </c>
      <c r="I2661" s="19">
        <f>($H2642 * $H2643 * $H2644 * $H2645 * $H2646 * $H2647 * $H2648 * $H2649 * $H2650 * $H2651 * $H2652 * $H2653 * $H2654 * $H2655 * $H2656 * $H2657 * $H2658 * $H2659 * $H2660 * $H2661)</f>
        <v>1.010593403</v>
      </c>
      <c r="J2661" s="19">
        <f>$I2661^(1/20) - 1</f>
        <v>0.0005270231486</v>
      </c>
      <c r="K2661" s="20">
        <v>0.0</v>
      </c>
      <c r="L2661" s="20"/>
      <c r="M2661" s="20"/>
      <c r="N2661" s="20"/>
    </row>
    <row r="2662" hidden="1">
      <c r="A2662" s="22">
        <v>12770.0</v>
      </c>
      <c r="B2662" s="23">
        <v>0.002556</v>
      </c>
      <c r="C2662" s="23"/>
      <c r="D2662" s="23"/>
      <c r="E2662" s="23"/>
      <c r="F2662" s="23"/>
      <c r="G2662" s="23"/>
      <c r="H2662" s="23">
        <f t="shared" si="1"/>
        <v>1.002556</v>
      </c>
      <c r="I2662" s="19"/>
      <c r="J2662" s="19"/>
      <c r="K2662" s="20">
        <v>1.0</v>
      </c>
      <c r="L2662" s="20"/>
      <c r="M2662" s="20"/>
      <c r="N2662" s="20"/>
    </row>
    <row r="2663" hidden="1">
      <c r="A2663" s="22">
        <v>12771.0</v>
      </c>
      <c r="B2663" s="23">
        <v>-3.54E-4</v>
      </c>
      <c r="C2663" s="23"/>
      <c r="D2663" s="23"/>
      <c r="E2663" s="23"/>
      <c r="F2663" s="23"/>
      <c r="G2663" s="23"/>
      <c r="H2663" s="23">
        <f t="shared" si="1"/>
        <v>0.999646</v>
      </c>
      <c r="I2663" s="19"/>
      <c r="J2663" s="19"/>
      <c r="K2663" s="20">
        <v>2.0</v>
      </c>
      <c r="L2663" s="20"/>
      <c r="M2663" s="20"/>
      <c r="N2663" s="20"/>
    </row>
    <row r="2664" hidden="1">
      <c r="A2664" s="22">
        <v>12772.0</v>
      </c>
      <c r="B2664" s="23">
        <v>-0.013809</v>
      </c>
      <c r="C2664" s="23"/>
      <c r="D2664" s="23"/>
      <c r="E2664" s="23"/>
      <c r="F2664" s="23"/>
      <c r="G2664" s="23"/>
      <c r="H2664" s="23">
        <f t="shared" si="1"/>
        <v>0.986191</v>
      </c>
      <c r="I2664" s="19"/>
      <c r="J2664" s="19"/>
      <c r="K2664" s="20">
        <v>3.0</v>
      </c>
      <c r="L2664" s="20"/>
      <c r="M2664" s="20"/>
      <c r="N2664" s="20"/>
    </row>
    <row r="2665" hidden="1">
      <c r="A2665" s="22">
        <v>12773.0</v>
      </c>
      <c r="B2665" s="23">
        <v>-0.00178</v>
      </c>
      <c r="C2665" s="23"/>
      <c r="D2665" s="23"/>
      <c r="E2665" s="23"/>
      <c r="F2665" s="23"/>
      <c r="G2665" s="23"/>
      <c r="H2665" s="23">
        <f t="shared" si="1"/>
        <v>0.99822</v>
      </c>
      <c r="I2665" s="19"/>
      <c r="J2665" s="19"/>
      <c r="K2665" s="20">
        <v>4.0</v>
      </c>
      <c r="L2665" s="20"/>
      <c r="M2665" s="20"/>
      <c r="N2665" s="20"/>
    </row>
    <row r="2666" hidden="1">
      <c r="A2666" s="22">
        <v>12774.0</v>
      </c>
      <c r="B2666" s="23">
        <v>0.001044</v>
      </c>
      <c r="C2666" s="23"/>
      <c r="D2666" s="23"/>
      <c r="E2666" s="23"/>
      <c r="F2666" s="23"/>
      <c r="G2666" s="23"/>
      <c r="H2666" s="23">
        <f t="shared" si="1"/>
        <v>1.001044</v>
      </c>
      <c r="I2666" s="19"/>
      <c r="J2666" s="19"/>
      <c r="K2666" s="20">
        <v>5.0</v>
      </c>
      <c r="L2666" s="20"/>
      <c r="M2666" s="20"/>
      <c r="N2666" s="20"/>
    </row>
    <row r="2667" hidden="1">
      <c r="A2667" s="22">
        <v>12775.0</v>
      </c>
      <c r="B2667" s="23">
        <v>-1.26E-4</v>
      </c>
      <c r="C2667" s="23"/>
      <c r="D2667" s="23"/>
      <c r="E2667" s="23"/>
      <c r="F2667" s="23"/>
      <c r="G2667" s="23"/>
      <c r="H2667" s="23">
        <f t="shared" si="1"/>
        <v>0.999874</v>
      </c>
      <c r="I2667" s="19"/>
      <c r="J2667" s="19"/>
      <c r="K2667" s="20">
        <v>6.0</v>
      </c>
      <c r="L2667" s="20"/>
      <c r="M2667" s="20"/>
      <c r="N2667" s="20"/>
    </row>
    <row r="2668" hidden="1">
      <c r="A2668" s="22">
        <v>12777.0</v>
      </c>
      <c r="B2668" s="23">
        <v>0.007272</v>
      </c>
      <c r="C2668" s="23"/>
      <c r="D2668" s="23"/>
      <c r="E2668" s="23"/>
      <c r="F2668" s="23"/>
      <c r="G2668" s="23"/>
      <c r="H2668" s="23">
        <f t="shared" si="1"/>
        <v>1.007272</v>
      </c>
      <c r="I2668" s="19"/>
      <c r="J2668" s="19"/>
      <c r="K2668" s="20">
        <v>7.0</v>
      </c>
      <c r="L2668" s="20"/>
      <c r="M2668" s="20"/>
      <c r="N2668" s="20"/>
    </row>
    <row r="2669" hidden="1">
      <c r="A2669" s="22">
        <v>12779.0</v>
      </c>
      <c r="B2669" s="23">
        <v>-0.005996</v>
      </c>
      <c r="C2669" s="23"/>
      <c r="D2669" s="23"/>
      <c r="E2669" s="23"/>
      <c r="F2669" s="23"/>
      <c r="G2669" s="23"/>
      <c r="H2669" s="23">
        <f t="shared" si="1"/>
        <v>0.994004</v>
      </c>
      <c r="I2669" s="19"/>
      <c r="J2669" s="19"/>
      <c r="K2669" s="20">
        <v>8.0</v>
      </c>
      <c r="L2669" s="20"/>
      <c r="M2669" s="20"/>
      <c r="N2669" s="20"/>
    </row>
    <row r="2670" hidden="1">
      <c r="A2670" s="22">
        <v>12780.0</v>
      </c>
      <c r="B2670" s="23">
        <v>-9.88E-4</v>
      </c>
      <c r="C2670" s="23"/>
      <c r="D2670" s="23"/>
      <c r="E2670" s="23"/>
      <c r="F2670" s="23"/>
      <c r="G2670" s="23"/>
      <c r="H2670" s="23">
        <f t="shared" si="1"/>
        <v>0.999012</v>
      </c>
      <c r="I2670" s="19"/>
      <c r="J2670" s="19"/>
      <c r="K2670" s="20">
        <v>9.0</v>
      </c>
      <c r="L2670" s="20"/>
      <c r="M2670" s="20"/>
      <c r="N2670" s="20"/>
    </row>
    <row r="2671" hidden="1">
      <c r="A2671" s="22">
        <v>12781.0</v>
      </c>
      <c r="B2671" s="23">
        <v>0.033785</v>
      </c>
      <c r="C2671" s="23"/>
      <c r="D2671" s="23"/>
      <c r="E2671" s="23"/>
      <c r="F2671" s="23"/>
      <c r="G2671" s="23"/>
      <c r="H2671" s="23">
        <f t="shared" si="1"/>
        <v>1.033785</v>
      </c>
      <c r="I2671" s="19"/>
      <c r="J2671" s="19"/>
      <c r="K2671" s="20">
        <v>10.0</v>
      </c>
      <c r="L2671" s="20"/>
      <c r="M2671" s="20"/>
      <c r="N2671" s="20"/>
    </row>
    <row r="2672" hidden="1">
      <c r="A2672" s="22">
        <v>12782.0</v>
      </c>
      <c r="B2672" s="23">
        <v>0.004683</v>
      </c>
      <c r="C2672" s="23"/>
      <c r="D2672" s="23"/>
      <c r="E2672" s="23"/>
      <c r="F2672" s="23"/>
      <c r="G2672" s="23"/>
      <c r="H2672" s="23">
        <f t="shared" si="1"/>
        <v>1.004683</v>
      </c>
      <c r="I2672" s="19"/>
      <c r="J2672" s="19"/>
      <c r="K2672" s="20">
        <v>11.0</v>
      </c>
      <c r="L2672" s="20"/>
      <c r="M2672" s="20"/>
      <c r="N2672" s="20"/>
    </row>
    <row r="2673" hidden="1">
      <c r="A2673" s="22">
        <v>12784.0</v>
      </c>
      <c r="B2673" s="23">
        <v>0.006057</v>
      </c>
      <c r="C2673" s="23"/>
      <c r="D2673" s="23"/>
      <c r="E2673" s="23"/>
      <c r="F2673" s="23"/>
      <c r="G2673" s="23"/>
      <c r="H2673" s="23">
        <f t="shared" si="1"/>
        <v>1.006057</v>
      </c>
      <c r="I2673" s="19"/>
      <c r="J2673" s="19"/>
      <c r="K2673" s="20">
        <v>12.0</v>
      </c>
      <c r="L2673" s="20"/>
      <c r="M2673" s="20"/>
      <c r="N2673" s="20"/>
    </row>
    <row r="2674" hidden="1">
      <c r="A2674" s="22">
        <v>12786.0</v>
      </c>
      <c r="B2674" s="23">
        <v>0.002542</v>
      </c>
      <c r="C2674" s="23"/>
      <c r="D2674" s="23"/>
      <c r="E2674" s="23"/>
      <c r="F2674" s="23"/>
      <c r="G2674" s="23"/>
      <c r="H2674" s="23">
        <f t="shared" si="1"/>
        <v>1.002542</v>
      </c>
      <c r="I2674" s="19"/>
      <c r="J2674" s="19"/>
      <c r="K2674" s="20">
        <v>13.0</v>
      </c>
      <c r="L2674" s="20"/>
      <c r="M2674" s="20"/>
      <c r="N2674" s="20"/>
    </row>
    <row r="2675" hidden="1">
      <c r="A2675" s="22">
        <v>12787.0</v>
      </c>
      <c r="B2675" s="23">
        <v>0.005949</v>
      </c>
      <c r="C2675" s="23"/>
      <c r="D2675" s="23"/>
      <c r="E2675" s="23"/>
      <c r="F2675" s="23"/>
      <c r="G2675" s="23"/>
      <c r="H2675" s="23">
        <f t="shared" si="1"/>
        <v>1.005949</v>
      </c>
      <c r="I2675" s="19"/>
      <c r="J2675" s="19"/>
      <c r="K2675" s="20">
        <v>14.0</v>
      </c>
      <c r="L2675" s="20"/>
      <c r="M2675" s="20"/>
      <c r="N2675" s="20"/>
    </row>
    <row r="2676" hidden="1">
      <c r="A2676" s="22">
        <v>12788.0</v>
      </c>
      <c r="B2676" s="23">
        <v>-0.004207</v>
      </c>
      <c r="C2676" s="23"/>
      <c r="D2676" s="23"/>
      <c r="E2676" s="23"/>
      <c r="F2676" s="23"/>
      <c r="G2676" s="23"/>
      <c r="H2676" s="23">
        <f t="shared" si="1"/>
        <v>0.995793</v>
      </c>
      <c r="I2676" s="19"/>
      <c r="J2676" s="19"/>
      <c r="K2676" s="20">
        <v>15.0</v>
      </c>
      <c r="L2676" s="20"/>
      <c r="M2676" s="20"/>
      <c r="N2676" s="20"/>
    </row>
    <row r="2677" hidden="1">
      <c r="A2677" s="22">
        <v>12789.0</v>
      </c>
      <c r="B2677" s="23">
        <v>0.006575</v>
      </c>
      <c r="C2677" s="23"/>
      <c r="D2677" s="23"/>
      <c r="E2677" s="23"/>
      <c r="F2677" s="23"/>
      <c r="G2677" s="23"/>
      <c r="H2677" s="23">
        <f t="shared" si="1"/>
        <v>1.006575</v>
      </c>
      <c r="I2677" s="19"/>
      <c r="J2677" s="19"/>
      <c r="K2677" s="20">
        <v>16.0</v>
      </c>
      <c r="L2677" s="20"/>
      <c r="M2677" s="20"/>
      <c r="N2677" s="20"/>
    </row>
    <row r="2678" hidden="1">
      <c r="A2678" s="22">
        <v>12791.0</v>
      </c>
      <c r="B2678" s="23">
        <v>0.003342</v>
      </c>
      <c r="C2678" s="23"/>
      <c r="D2678" s="23"/>
      <c r="E2678" s="23"/>
      <c r="F2678" s="23"/>
      <c r="G2678" s="23"/>
      <c r="H2678" s="23">
        <f t="shared" si="1"/>
        <v>1.003342</v>
      </c>
      <c r="I2678" s="19"/>
      <c r="J2678" s="19"/>
      <c r="K2678" s="20">
        <v>17.0</v>
      </c>
      <c r="L2678" s="20"/>
      <c r="M2678" s="20"/>
      <c r="N2678" s="20"/>
    </row>
    <row r="2679" hidden="1">
      <c r="A2679" s="22">
        <v>12792.0</v>
      </c>
      <c r="B2679" s="23">
        <v>-0.009325</v>
      </c>
      <c r="C2679" s="23"/>
      <c r="D2679" s="23"/>
      <c r="E2679" s="23"/>
      <c r="F2679" s="23"/>
      <c r="G2679" s="23"/>
      <c r="H2679" s="23">
        <f t="shared" si="1"/>
        <v>0.990675</v>
      </c>
      <c r="I2679" s="19"/>
      <c r="J2679" s="19"/>
      <c r="K2679" s="20">
        <v>18.0</v>
      </c>
      <c r="L2679" s="20"/>
      <c r="M2679" s="20"/>
      <c r="N2679" s="20"/>
    </row>
    <row r="2680" hidden="1">
      <c r="A2680" s="22">
        <v>12793.0</v>
      </c>
      <c r="B2680" s="23">
        <v>-0.002271</v>
      </c>
      <c r="C2680" s="23"/>
      <c r="D2680" s="23"/>
      <c r="E2680" s="23"/>
      <c r="F2680" s="23"/>
      <c r="G2680" s="23"/>
      <c r="H2680" s="23">
        <f t="shared" si="1"/>
        <v>0.997729</v>
      </c>
      <c r="I2680" s="19"/>
      <c r="J2680" s="19"/>
      <c r="K2680" s="20">
        <v>19.0</v>
      </c>
      <c r="L2680" s="20"/>
      <c r="M2680" s="20"/>
      <c r="N2680" s="20"/>
    </row>
    <row r="2681">
      <c r="A2681" s="22">
        <v>12794.0</v>
      </c>
      <c r="B2681" s="23">
        <v>-0.001128</v>
      </c>
      <c r="C2681" s="23"/>
      <c r="D2681" s="23"/>
      <c r="E2681" s="23"/>
      <c r="F2681" s="23"/>
      <c r="G2681" s="23">
        <f>STDEV(B2662:B2681)</f>
        <v>0.009295212415</v>
      </c>
      <c r="H2681" s="23">
        <f t="shared" si="1"/>
        <v>0.998872</v>
      </c>
      <c r="I2681" s="19">
        <f>($H2662 * $H2663 * $H2664 * $H2665 * $H2666 * $H2667 * $H2668 * $H2669 * $H2670 * $H2671 * $H2672 * $H2673 * $H2674 * $H2675 * $H2676 * $H2677 * $H2678 * $H2679 * $H2680 * $H2681)</f>
        <v>1.033533271</v>
      </c>
      <c r="J2681" s="19">
        <f>$I2681^(1/20) - 1</f>
        <v>0.001650525217</v>
      </c>
      <c r="K2681" s="20">
        <v>0.0</v>
      </c>
      <c r="L2681" s="20"/>
      <c r="M2681" s="20"/>
      <c r="N2681" s="20"/>
    </row>
    <row r="2682" hidden="1">
      <c r="A2682" s="22">
        <v>12795.0</v>
      </c>
      <c r="B2682" s="23">
        <v>-0.020919</v>
      </c>
      <c r="C2682" s="23"/>
      <c r="D2682" s="23"/>
      <c r="E2682" s="23"/>
      <c r="F2682" s="23"/>
      <c r="G2682" s="23"/>
      <c r="H2682" s="23">
        <f t="shared" si="1"/>
        <v>0.979081</v>
      </c>
      <c r="I2682" s="19"/>
      <c r="J2682" s="19"/>
      <c r="K2682" s="20">
        <v>1.0</v>
      </c>
      <c r="L2682" s="20"/>
      <c r="M2682" s="20"/>
      <c r="N2682" s="20"/>
    </row>
    <row r="2683" hidden="1">
      <c r="A2683" s="22">
        <v>12796.0</v>
      </c>
      <c r="B2683" s="23">
        <v>-0.009256</v>
      </c>
      <c r="C2683" s="23"/>
      <c r="D2683" s="23"/>
      <c r="E2683" s="23"/>
      <c r="F2683" s="23"/>
      <c r="G2683" s="23"/>
      <c r="H2683" s="23">
        <f t="shared" si="1"/>
        <v>0.990744</v>
      </c>
      <c r="I2683" s="19"/>
      <c r="J2683" s="19"/>
      <c r="K2683" s="20">
        <v>2.0</v>
      </c>
      <c r="L2683" s="20"/>
      <c r="M2683" s="20"/>
      <c r="N2683" s="20"/>
    </row>
    <row r="2684" hidden="1">
      <c r="A2684" s="22">
        <v>12798.0</v>
      </c>
      <c r="B2684" s="23">
        <v>0.003285</v>
      </c>
      <c r="C2684" s="23"/>
      <c r="D2684" s="23"/>
      <c r="E2684" s="23"/>
      <c r="F2684" s="23"/>
      <c r="G2684" s="23"/>
      <c r="H2684" s="23">
        <f t="shared" si="1"/>
        <v>1.003285</v>
      </c>
      <c r="I2684" s="19"/>
      <c r="J2684" s="19"/>
      <c r="K2684" s="20">
        <v>3.0</v>
      </c>
      <c r="L2684" s="20"/>
      <c r="M2684" s="20"/>
      <c r="N2684" s="20"/>
    </row>
    <row r="2685" hidden="1">
      <c r="A2685" s="22">
        <v>12799.0</v>
      </c>
      <c r="B2685" s="23">
        <v>-0.021926</v>
      </c>
      <c r="C2685" s="23"/>
      <c r="D2685" s="23"/>
      <c r="E2685" s="23"/>
      <c r="F2685" s="23"/>
      <c r="G2685" s="23"/>
      <c r="H2685" s="23">
        <f t="shared" si="1"/>
        <v>0.978074</v>
      </c>
      <c r="I2685" s="19"/>
      <c r="J2685" s="19"/>
      <c r="K2685" s="20">
        <v>4.0</v>
      </c>
      <c r="L2685" s="20"/>
      <c r="M2685" s="20"/>
      <c r="N2685" s="20"/>
    </row>
    <row r="2686" hidden="1">
      <c r="A2686" s="22">
        <v>12800.0</v>
      </c>
      <c r="B2686" s="23">
        <v>0.013492</v>
      </c>
      <c r="C2686" s="23"/>
      <c r="D2686" s="23"/>
      <c r="E2686" s="23"/>
      <c r="F2686" s="23"/>
      <c r="G2686" s="23"/>
      <c r="H2686" s="23">
        <f t="shared" si="1"/>
        <v>1.013492</v>
      </c>
      <c r="I2686" s="19"/>
      <c r="J2686" s="19"/>
      <c r="K2686" s="20">
        <v>5.0</v>
      </c>
      <c r="L2686" s="20"/>
      <c r="M2686" s="20"/>
      <c r="N2686" s="20"/>
    </row>
    <row r="2687" hidden="1">
      <c r="A2687" s="22">
        <v>12801.0</v>
      </c>
      <c r="B2687" s="23">
        <v>0.005012</v>
      </c>
      <c r="C2687" s="23"/>
      <c r="D2687" s="23"/>
      <c r="E2687" s="23"/>
      <c r="F2687" s="23"/>
      <c r="G2687" s="23"/>
      <c r="H2687" s="23">
        <f t="shared" si="1"/>
        <v>1.005012</v>
      </c>
      <c r="I2687" s="19"/>
      <c r="J2687" s="19"/>
      <c r="K2687" s="20">
        <v>6.0</v>
      </c>
      <c r="L2687" s="20"/>
      <c r="M2687" s="20"/>
      <c r="N2687" s="20"/>
    </row>
    <row r="2688" hidden="1">
      <c r="A2688" s="22">
        <v>12802.0</v>
      </c>
      <c r="B2688" s="23">
        <v>0.005528</v>
      </c>
      <c r="C2688" s="23"/>
      <c r="D2688" s="23"/>
      <c r="E2688" s="23"/>
      <c r="F2688" s="23"/>
      <c r="G2688" s="23"/>
      <c r="H2688" s="23">
        <f t="shared" si="1"/>
        <v>1.005528</v>
      </c>
      <c r="I2688" s="19"/>
      <c r="J2688" s="19"/>
      <c r="K2688" s="20">
        <v>7.0</v>
      </c>
      <c r="L2688" s="20"/>
      <c r="M2688" s="20"/>
      <c r="N2688" s="20"/>
    </row>
    <row r="2689" hidden="1">
      <c r="A2689" s="22">
        <v>12803.0</v>
      </c>
      <c r="B2689" s="23">
        <v>0.005817</v>
      </c>
      <c r="C2689" s="23"/>
      <c r="D2689" s="23"/>
      <c r="E2689" s="23"/>
      <c r="F2689" s="23"/>
      <c r="G2689" s="23"/>
      <c r="H2689" s="23">
        <f t="shared" si="1"/>
        <v>1.005817</v>
      </c>
      <c r="I2689" s="19"/>
      <c r="J2689" s="19"/>
      <c r="K2689" s="20">
        <v>8.0</v>
      </c>
      <c r="L2689" s="20"/>
      <c r="M2689" s="20"/>
      <c r="N2689" s="20"/>
    </row>
    <row r="2690" hidden="1">
      <c r="A2690" s="22">
        <v>12805.0</v>
      </c>
      <c r="B2690" s="23">
        <v>0.002291</v>
      </c>
      <c r="C2690" s="23"/>
      <c r="D2690" s="23"/>
      <c r="E2690" s="23"/>
      <c r="F2690" s="23"/>
      <c r="G2690" s="23"/>
      <c r="H2690" s="23">
        <f t="shared" si="1"/>
        <v>1.002291</v>
      </c>
      <c r="I2690" s="19"/>
      <c r="J2690" s="19"/>
      <c r="K2690" s="20">
        <v>9.0</v>
      </c>
      <c r="L2690" s="20"/>
      <c r="M2690" s="20"/>
      <c r="N2690" s="20"/>
    </row>
    <row r="2691" hidden="1">
      <c r="A2691" s="22">
        <v>12806.0</v>
      </c>
      <c r="B2691" s="23">
        <v>-0.006349</v>
      </c>
      <c r="C2691" s="23"/>
      <c r="D2691" s="23"/>
      <c r="E2691" s="23"/>
      <c r="F2691" s="23"/>
      <c r="G2691" s="23"/>
      <c r="H2691" s="23">
        <f t="shared" si="1"/>
        <v>0.993651</v>
      </c>
      <c r="I2691" s="19"/>
      <c r="J2691" s="19"/>
      <c r="K2691" s="20">
        <v>10.0</v>
      </c>
      <c r="L2691" s="20"/>
      <c r="M2691" s="20"/>
      <c r="N2691" s="20"/>
    </row>
    <row r="2692" hidden="1">
      <c r="A2692" s="22">
        <v>12807.0</v>
      </c>
      <c r="B2692" s="23">
        <v>2.85E-4</v>
      </c>
      <c r="C2692" s="23"/>
      <c r="D2692" s="23"/>
      <c r="E2692" s="23"/>
      <c r="F2692" s="23"/>
      <c r="G2692" s="23"/>
      <c r="H2692" s="23">
        <f t="shared" si="1"/>
        <v>1.000285</v>
      </c>
      <c r="I2692" s="19"/>
      <c r="J2692" s="19"/>
      <c r="K2692" s="20">
        <v>11.0</v>
      </c>
      <c r="L2692" s="20"/>
      <c r="M2692" s="20"/>
      <c r="N2692" s="20"/>
    </row>
    <row r="2693" hidden="1">
      <c r="A2693" s="22">
        <v>12808.0</v>
      </c>
      <c r="B2693" s="23">
        <v>-0.004543</v>
      </c>
      <c r="C2693" s="23"/>
      <c r="D2693" s="23"/>
      <c r="E2693" s="23"/>
      <c r="F2693" s="23"/>
      <c r="G2693" s="23"/>
      <c r="H2693" s="23">
        <f t="shared" si="1"/>
        <v>0.995457</v>
      </c>
      <c r="I2693" s="19"/>
      <c r="J2693" s="19"/>
      <c r="K2693" s="20">
        <v>12.0</v>
      </c>
      <c r="L2693" s="20"/>
      <c r="M2693" s="20"/>
      <c r="N2693" s="20"/>
    </row>
    <row r="2694" hidden="1">
      <c r="A2694" s="22">
        <v>12809.0</v>
      </c>
      <c r="B2694" s="23">
        <v>0.00393</v>
      </c>
      <c r="C2694" s="23"/>
      <c r="D2694" s="23"/>
      <c r="E2694" s="23"/>
      <c r="F2694" s="23"/>
      <c r="G2694" s="23"/>
      <c r="H2694" s="23">
        <f t="shared" si="1"/>
        <v>1.00393</v>
      </c>
      <c r="I2694" s="19"/>
      <c r="J2694" s="19"/>
      <c r="K2694" s="20">
        <v>13.0</v>
      </c>
      <c r="L2694" s="20"/>
      <c r="M2694" s="20"/>
      <c r="N2694" s="20"/>
    </row>
    <row r="2695" hidden="1">
      <c r="A2695" s="22">
        <v>12810.0</v>
      </c>
      <c r="B2695" s="23">
        <v>-0.002583</v>
      </c>
      <c r="C2695" s="23"/>
      <c r="D2695" s="23"/>
      <c r="E2695" s="23"/>
      <c r="F2695" s="23"/>
      <c r="G2695" s="23"/>
      <c r="H2695" s="23">
        <f t="shared" si="1"/>
        <v>0.997417</v>
      </c>
      <c r="I2695" s="19"/>
      <c r="J2695" s="19"/>
      <c r="K2695" s="20">
        <v>14.0</v>
      </c>
      <c r="L2695" s="20"/>
      <c r="M2695" s="20"/>
      <c r="N2695" s="20"/>
    </row>
    <row r="2696" hidden="1">
      <c r="A2696" s="22">
        <v>12812.0</v>
      </c>
      <c r="B2696" s="23">
        <v>-0.013592</v>
      </c>
      <c r="C2696" s="23"/>
      <c r="D2696" s="23"/>
      <c r="E2696" s="23"/>
      <c r="F2696" s="23"/>
      <c r="G2696" s="23"/>
      <c r="H2696" s="23">
        <f t="shared" si="1"/>
        <v>0.986408</v>
      </c>
      <c r="I2696" s="19"/>
      <c r="J2696" s="19"/>
      <c r="K2696" s="20">
        <v>15.0</v>
      </c>
      <c r="L2696" s="20"/>
      <c r="M2696" s="20"/>
      <c r="N2696" s="20"/>
    </row>
    <row r="2697" hidden="1">
      <c r="A2697" s="22">
        <v>12813.0</v>
      </c>
      <c r="B2697" s="23">
        <v>-0.007571</v>
      </c>
      <c r="C2697" s="23"/>
      <c r="D2697" s="23"/>
      <c r="E2697" s="23"/>
      <c r="F2697" s="23"/>
      <c r="G2697" s="23"/>
      <c r="H2697" s="23">
        <f t="shared" si="1"/>
        <v>0.992429</v>
      </c>
      <c r="I2697" s="19"/>
      <c r="J2697" s="19"/>
      <c r="K2697" s="20">
        <v>16.0</v>
      </c>
      <c r="L2697" s="20"/>
      <c r="M2697" s="20"/>
      <c r="N2697" s="20"/>
    </row>
    <row r="2698" hidden="1">
      <c r="A2698" s="22">
        <v>12814.0</v>
      </c>
      <c r="B2698" s="23">
        <v>0.004572</v>
      </c>
      <c r="C2698" s="23"/>
      <c r="D2698" s="23"/>
      <c r="E2698" s="23"/>
      <c r="F2698" s="23"/>
      <c r="G2698" s="23"/>
      <c r="H2698" s="23">
        <f t="shared" si="1"/>
        <v>1.004572</v>
      </c>
      <c r="I2698" s="19"/>
      <c r="J2698" s="19"/>
      <c r="K2698" s="20">
        <v>17.0</v>
      </c>
      <c r="L2698" s="20"/>
      <c r="M2698" s="20"/>
      <c r="N2698" s="20"/>
    </row>
    <row r="2699" hidden="1">
      <c r="A2699" s="22">
        <v>12815.0</v>
      </c>
      <c r="B2699" s="23">
        <v>0.007989</v>
      </c>
      <c r="C2699" s="23"/>
      <c r="D2699" s="23"/>
      <c r="E2699" s="23"/>
      <c r="F2699" s="23"/>
      <c r="G2699" s="23"/>
      <c r="H2699" s="23">
        <f t="shared" si="1"/>
        <v>1.007989</v>
      </c>
      <c r="I2699" s="19"/>
      <c r="J2699" s="19"/>
      <c r="K2699" s="20">
        <v>18.0</v>
      </c>
      <c r="L2699" s="20"/>
      <c r="M2699" s="20"/>
      <c r="N2699" s="20"/>
    </row>
    <row r="2700" hidden="1">
      <c r="A2700" s="22">
        <v>12816.0</v>
      </c>
      <c r="B2700" s="23">
        <v>-0.003169</v>
      </c>
      <c r="C2700" s="23"/>
      <c r="D2700" s="23"/>
      <c r="E2700" s="23"/>
      <c r="F2700" s="23"/>
      <c r="G2700" s="23"/>
      <c r="H2700" s="23">
        <f t="shared" si="1"/>
        <v>0.996831</v>
      </c>
      <c r="I2700" s="19"/>
      <c r="J2700" s="19"/>
      <c r="K2700" s="20">
        <v>19.0</v>
      </c>
      <c r="L2700" s="20"/>
      <c r="M2700" s="20"/>
      <c r="N2700" s="20"/>
    </row>
    <row r="2701">
      <c r="A2701" s="22">
        <v>12817.0</v>
      </c>
      <c r="B2701" s="23">
        <v>0.002526</v>
      </c>
      <c r="C2701" s="23"/>
      <c r="D2701" s="23"/>
      <c r="E2701" s="23"/>
      <c r="F2701" s="23"/>
      <c r="G2701" s="23">
        <f>STDEV(B2682:B2701)</f>
        <v>0.00933610009</v>
      </c>
      <c r="H2701" s="23">
        <f t="shared" si="1"/>
        <v>1.002526</v>
      </c>
      <c r="I2701" s="19">
        <f>($H2682 * $H2683 * $H2684 * $H2685 * $H2686 * $H2687 * $H2688 * $H2689 * $H2690 * $H2691 * $H2692 * $H2693 * $H2694 * $H2695 * $H2696 * $H2697 * $H2698 * $H2699 * $H2700 * $H2701)</f>
        <v>0.9645951142</v>
      </c>
      <c r="J2701" s="19">
        <f>$I2701^(1/20) - 1</f>
        <v>-0.001800718579</v>
      </c>
      <c r="K2701" s="20">
        <v>0.0</v>
      </c>
      <c r="L2701" s="20"/>
      <c r="M2701" s="20"/>
      <c r="N2701" s="20"/>
    </row>
    <row r="2702" hidden="1">
      <c r="A2702" s="22">
        <v>12819.0</v>
      </c>
      <c r="B2702" s="23">
        <v>-0.00826</v>
      </c>
      <c r="C2702" s="23"/>
      <c r="D2702" s="23"/>
      <c r="E2702" s="23"/>
      <c r="F2702" s="23"/>
      <c r="G2702" s="23"/>
      <c r="H2702" s="23">
        <f t="shared" si="1"/>
        <v>0.99174</v>
      </c>
      <c r="I2702" s="19"/>
      <c r="J2702" s="19"/>
      <c r="K2702" s="20">
        <v>1.0</v>
      </c>
      <c r="L2702" s="20"/>
      <c r="M2702" s="20"/>
      <c r="N2702" s="20"/>
    </row>
    <row r="2703" hidden="1">
      <c r="A2703" s="22">
        <v>12820.0</v>
      </c>
      <c r="B2703" s="23">
        <v>-0.009644</v>
      </c>
      <c r="C2703" s="23"/>
      <c r="D2703" s="23"/>
      <c r="E2703" s="23"/>
      <c r="F2703" s="23"/>
      <c r="G2703" s="23"/>
      <c r="H2703" s="23">
        <f t="shared" si="1"/>
        <v>0.990356</v>
      </c>
      <c r="I2703" s="19"/>
      <c r="J2703" s="19"/>
      <c r="K2703" s="20">
        <v>2.0</v>
      </c>
      <c r="L2703" s="20"/>
      <c r="M2703" s="20"/>
      <c r="N2703" s="20"/>
    </row>
    <row r="2704" hidden="1">
      <c r="A2704" s="22">
        <v>12821.0</v>
      </c>
      <c r="B2704" s="23">
        <v>-0.010689</v>
      </c>
      <c r="C2704" s="23"/>
      <c r="D2704" s="23"/>
      <c r="E2704" s="23"/>
      <c r="F2704" s="23"/>
      <c r="G2704" s="23"/>
      <c r="H2704" s="23">
        <f t="shared" si="1"/>
        <v>0.989311</v>
      </c>
      <c r="I2704" s="19"/>
      <c r="J2704" s="19"/>
      <c r="K2704" s="20">
        <v>3.0</v>
      </c>
      <c r="L2704" s="20"/>
      <c r="M2704" s="20"/>
      <c r="N2704" s="20"/>
    </row>
    <row r="2705" hidden="1">
      <c r="A2705" s="22">
        <v>12822.0</v>
      </c>
      <c r="B2705" s="23">
        <v>0.009496</v>
      </c>
      <c r="C2705" s="23"/>
      <c r="D2705" s="23"/>
      <c r="E2705" s="23"/>
      <c r="F2705" s="23"/>
      <c r="G2705" s="23"/>
      <c r="H2705" s="23">
        <f t="shared" si="1"/>
        <v>1.009496</v>
      </c>
      <c r="I2705" s="19"/>
      <c r="J2705" s="19"/>
      <c r="K2705" s="20">
        <v>4.0</v>
      </c>
      <c r="L2705" s="20"/>
      <c r="M2705" s="20"/>
      <c r="N2705" s="20"/>
    </row>
    <row r="2706" hidden="1">
      <c r="A2706" s="22">
        <v>12823.0</v>
      </c>
      <c r="B2706" s="23">
        <v>0.016154</v>
      </c>
      <c r="C2706" s="23"/>
      <c r="D2706" s="23"/>
      <c r="E2706" s="23"/>
      <c r="F2706" s="23"/>
      <c r="G2706" s="23"/>
      <c r="H2706" s="23">
        <f t="shared" si="1"/>
        <v>1.016154</v>
      </c>
      <c r="I2706" s="19"/>
      <c r="J2706" s="19"/>
      <c r="K2706" s="20">
        <v>5.0</v>
      </c>
      <c r="L2706" s="20"/>
      <c r="M2706" s="20"/>
      <c r="N2706" s="20"/>
    </row>
    <row r="2707" hidden="1">
      <c r="A2707" s="22">
        <v>12824.0</v>
      </c>
      <c r="B2707" s="23">
        <v>0.003867</v>
      </c>
      <c r="C2707" s="23"/>
      <c r="D2707" s="23"/>
      <c r="E2707" s="23"/>
      <c r="F2707" s="23"/>
      <c r="G2707" s="23"/>
      <c r="H2707" s="23">
        <f t="shared" si="1"/>
        <v>1.003867</v>
      </c>
      <c r="I2707" s="19"/>
      <c r="J2707" s="19"/>
      <c r="K2707" s="20">
        <v>6.0</v>
      </c>
      <c r="L2707" s="20"/>
      <c r="M2707" s="20"/>
      <c r="N2707" s="20"/>
    </row>
    <row r="2708" hidden="1">
      <c r="A2708" s="22">
        <v>12826.0</v>
      </c>
      <c r="B2708" s="23">
        <v>-0.004267</v>
      </c>
      <c r="C2708" s="23"/>
      <c r="D2708" s="23"/>
      <c r="E2708" s="23"/>
      <c r="F2708" s="23"/>
      <c r="G2708" s="23"/>
      <c r="H2708" s="23">
        <f t="shared" si="1"/>
        <v>0.995733</v>
      </c>
      <c r="I2708" s="19"/>
      <c r="J2708" s="19"/>
      <c r="K2708" s="20">
        <v>7.0</v>
      </c>
      <c r="L2708" s="20"/>
      <c r="M2708" s="20"/>
      <c r="N2708" s="20"/>
    </row>
    <row r="2709" hidden="1">
      <c r="A2709" s="22">
        <v>12828.0</v>
      </c>
      <c r="B2709" s="23">
        <v>0.001117</v>
      </c>
      <c r="C2709" s="23"/>
      <c r="D2709" s="23"/>
      <c r="E2709" s="23"/>
      <c r="F2709" s="23"/>
      <c r="G2709" s="23"/>
      <c r="H2709" s="23">
        <f t="shared" si="1"/>
        <v>1.001117</v>
      </c>
      <c r="I2709" s="19"/>
      <c r="J2709" s="19"/>
      <c r="K2709" s="20">
        <v>8.0</v>
      </c>
      <c r="L2709" s="20"/>
      <c r="M2709" s="20"/>
      <c r="N2709" s="20"/>
    </row>
    <row r="2710" hidden="1">
      <c r="A2710" s="22">
        <v>12829.0</v>
      </c>
      <c r="B2710" s="23">
        <v>7.59E-4</v>
      </c>
      <c r="C2710" s="23"/>
      <c r="D2710" s="23"/>
      <c r="E2710" s="23"/>
      <c r="F2710" s="23"/>
      <c r="G2710" s="23"/>
      <c r="H2710" s="23">
        <f t="shared" si="1"/>
        <v>1.000759</v>
      </c>
      <c r="I2710" s="19"/>
      <c r="J2710" s="19"/>
      <c r="K2710" s="20">
        <v>9.0</v>
      </c>
      <c r="L2710" s="20"/>
      <c r="M2710" s="20"/>
      <c r="N2710" s="20"/>
    </row>
    <row r="2711" hidden="1">
      <c r="A2711" s="22">
        <v>12830.0</v>
      </c>
      <c r="B2711" s="23">
        <v>0.006499</v>
      </c>
      <c r="C2711" s="23"/>
      <c r="D2711" s="23"/>
      <c r="E2711" s="23"/>
      <c r="F2711" s="23"/>
      <c r="G2711" s="23"/>
      <c r="H2711" s="23">
        <f t="shared" si="1"/>
        <v>1.006499</v>
      </c>
      <c r="I2711" s="19"/>
      <c r="J2711" s="19"/>
      <c r="K2711" s="20">
        <v>10.0</v>
      </c>
      <c r="L2711" s="20"/>
      <c r="M2711" s="20"/>
      <c r="N2711" s="20"/>
    </row>
    <row r="2712" hidden="1">
      <c r="A2712" s="22">
        <v>12831.0</v>
      </c>
      <c r="B2712" s="23">
        <v>-0.001818</v>
      </c>
      <c r="C2712" s="23"/>
      <c r="D2712" s="23"/>
      <c r="E2712" s="23"/>
      <c r="F2712" s="23"/>
      <c r="G2712" s="23"/>
      <c r="H2712" s="23">
        <f t="shared" si="1"/>
        <v>0.998182</v>
      </c>
      <c r="I2712" s="19"/>
      <c r="J2712" s="19"/>
      <c r="K2712" s="20">
        <v>11.0</v>
      </c>
      <c r="L2712" s="20"/>
      <c r="M2712" s="20"/>
      <c r="N2712" s="20"/>
    </row>
    <row r="2713" hidden="1">
      <c r="A2713" s="22">
        <v>12833.0</v>
      </c>
      <c r="B2713" s="23">
        <v>0.02952</v>
      </c>
      <c r="C2713" s="23"/>
      <c r="D2713" s="23"/>
      <c r="E2713" s="23"/>
      <c r="F2713" s="23"/>
      <c r="G2713" s="23"/>
      <c r="H2713" s="23">
        <f t="shared" si="1"/>
        <v>1.02952</v>
      </c>
      <c r="I2713" s="19"/>
      <c r="J2713" s="19"/>
      <c r="K2713" s="20">
        <v>12.0</v>
      </c>
      <c r="L2713" s="20"/>
      <c r="M2713" s="20"/>
      <c r="N2713" s="20"/>
    </row>
    <row r="2714" hidden="1">
      <c r="A2714" s="22">
        <v>12834.0</v>
      </c>
      <c r="B2714" s="23">
        <v>-0.013532</v>
      </c>
      <c r="C2714" s="23"/>
      <c r="D2714" s="23"/>
      <c r="E2714" s="23"/>
      <c r="F2714" s="23"/>
      <c r="G2714" s="23"/>
      <c r="H2714" s="23">
        <f t="shared" si="1"/>
        <v>0.986468</v>
      </c>
      <c r="I2714" s="19"/>
      <c r="J2714" s="19"/>
      <c r="K2714" s="20">
        <v>13.0</v>
      </c>
      <c r="L2714" s="20"/>
      <c r="M2714" s="20"/>
      <c r="N2714" s="20"/>
    </row>
    <row r="2715" hidden="1">
      <c r="A2715" s="22">
        <v>12835.0</v>
      </c>
      <c r="B2715" s="23">
        <v>-0.012839</v>
      </c>
      <c r="C2715" s="23"/>
      <c r="D2715" s="23"/>
      <c r="E2715" s="23"/>
      <c r="F2715" s="23"/>
      <c r="G2715" s="23"/>
      <c r="H2715" s="23">
        <f t="shared" si="1"/>
        <v>0.987161</v>
      </c>
      <c r="I2715" s="19"/>
      <c r="J2715" s="19"/>
      <c r="K2715" s="20">
        <v>14.0</v>
      </c>
      <c r="L2715" s="20"/>
      <c r="M2715" s="20"/>
      <c r="N2715" s="20"/>
    </row>
    <row r="2716" hidden="1">
      <c r="A2716" s="22">
        <v>12836.0</v>
      </c>
      <c r="B2716" s="23">
        <v>1.47E-4</v>
      </c>
      <c r="C2716" s="23"/>
      <c r="D2716" s="23"/>
      <c r="E2716" s="23"/>
      <c r="F2716" s="23"/>
      <c r="G2716" s="23"/>
      <c r="H2716" s="23">
        <f t="shared" si="1"/>
        <v>1.000147</v>
      </c>
      <c r="I2716" s="19"/>
      <c r="J2716" s="19"/>
      <c r="K2716" s="20">
        <v>15.0</v>
      </c>
      <c r="L2716" s="20"/>
      <c r="M2716" s="20"/>
      <c r="N2716" s="20"/>
    </row>
    <row r="2717" hidden="1">
      <c r="A2717" s="22">
        <v>12838.0</v>
      </c>
      <c r="B2717" s="23">
        <v>-0.014913</v>
      </c>
      <c r="C2717" s="23"/>
      <c r="D2717" s="23"/>
      <c r="E2717" s="23"/>
      <c r="F2717" s="23"/>
      <c r="G2717" s="23"/>
      <c r="H2717" s="23">
        <f t="shared" si="1"/>
        <v>0.985087</v>
      </c>
      <c r="I2717" s="19"/>
      <c r="J2717" s="19"/>
      <c r="K2717" s="20">
        <v>16.0</v>
      </c>
      <c r="L2717" s="20"/>
      <c r="M2717" s="20"/>
      <c r="N2717" s="20"/>
    </row>
    <row r="2718" hidden="1">
      <c r="A2718" s="22">
        <v>12840.0</v>
      </c>
      <c r="B2718" s="23">
        <v>-0.001958</v>
      </c>
      <c r="C2718" s="23"/>
      <c r="D2718" s="23"/>
      <c r="E2718" s="23"/>
      <c r="F2718" s="23"/>
      <c r="G2718" s="23"/>
      <c r="H2718" s="23">
        <f t="shared" si="1"/>
        <v>0.998042</v>
      </c>
      <c r="I2718" s="19"/>
      <c r="J2718" s="19"/>
      <c r="K2718" s="20">
        <v>17.0</v>
      </c>
      <c r="L2718" s="20"/>
      <c r="M2718" s="20"/>
      <c r="N2718" s="20"/>
    </row>
    <row r="2719" hidden="1">
      <c r="A2719" s="22">
        <v>12841.0</v>
      </c>
      <c r="B2719" s="23">
        <v>-0.009409</v>
      </c>
      <c r="C2719" s="23"/>
      <c r="D2719" s="23"/>
      <c r="E2719" s="23"/>
      <c r="F2719" s="23"/>
      <c r="G2719" s="23"/>
      <c r="H2719" s="23">
        <f t="shared" si="1"/>
        <v>0.990591</v>
      </c>
      <c r="I2719" s="19"/>
      <c r="J2719" s="19"/>
      <c r="K2719" s="20">
        <v>18.0</v>
      </c>
      <c r="L2719" s="20"/>
      <c r="M2719" s="20"/>
      <c r="N2719" s="20"/>
    </row>
    <row r="2720" hidden="1">
      <c r="A2720" s="22">
        <v>12842.0</v>
      </c>
      <c r="B2720" s="23">
        <v>0.002968</v>
      </c>
      <c r="C2720" s="23"/>
      <c r="D2720" s="23"/>
      <c r="E2720" s="23"/>
      <c r="F2720" s="23"/>
      <c r="G2720" s="23"/>
      <c r="H2720" s="23">
        <f t="shared" si="1"/>
        <v>1.002968</v>
      </c>
      <c r="I2720" s="19"/>
      <c r="J2720" s="19"/>
      <c r="K2720" s="20">
        <v>19.0</v>
      </c>
      <c r="L2720" s="20"/>
      <c r="M2720" s="20"/>
      <c r="N2720" s="20"/>
    </row>
    <row r="2721">
      <c r="A2721" s="22">
        <v>12843.0</v>
      </c>
      <c r="B2721" s="23">
        <v>-0.001241</v>
      </c>
      <c r="C2721" s="23"/>
      <c r="D2721" s="23"/>
      <c r="E2721" s="23"/>
      <c r="F2721" s="23"/>
      <c r="G2721" s="23">
        <f>STDEV(B2702:B2721)</f>
        <v>0.0108467333</v>
      </c>
      <c r="H2721" s="23">
        <f t="shared" si="1"/>
        <v>0.998759</v>
      </c>
      <c r="I2721" s="19">
        <f>($H2702 * $H2703 * $H2704 * $H2705 * $H2706 * $H2707 * $H2708 * $H2709 * $H2710 * $H2711 * $H2712 * $H2713 * $H2714 * $H2715 * $H2716 * $H2717 * $H2718 * $H2719 * $H2720 * $H2721)</f>
        <v>0.9810199094</v>
      </c>
      <c r="J2721" s="19">
        <f>$I2721^(1/20) - 1</f>
        <v>-0.0009576673732</v>
      </c>
      <c r="K2721" s="20">
        <v>0.0</v>
      </c>
      <c r="L2721" s="20"/>
      <c r="M2721" s="20"/>
      <c r="N2721" s="20"/>
    </row>
    <row r="2722" hidden="1">
      <c r="A2722" s="22">
        <v>12844.0</v>
      </c>
      <c r="B2722" s="23">
        <v>0.005142</v>
      </c>
      <c r="C2722" s="23"/>
      <c r="D2722" s="23"/>
      <c r="E2722" s="23"/>
      <c r="F2722" s="23"/>
      <c r="G2722" s="23"/>
      <c r="H2722" s="23">
        <f t="shared" si="1"/>
        <v>1.005142</v>
      </c>
      <c r="I2722" s="19"/>
      <c r="J2722" s="19"/>
      <c r="K2722" s="20">
        <v>1.0</v>
      </c>
      <c r="L2722" s="20"/>
      <c r="M2722" s="20"/>
      <c r="N2722" s="20"/>
    </row>
    <row r="2723" hidden="1">
      <c r="A2723" s="22">
        <v>12845.0</v>
      </c>
      <c r="B2723" s="23">
        <v>0.001743</v>
      </c>
      <c r="C2723" s="23"/>
      <c r="D2723" s="23"/>
      <c r="E2723" s="23"/>
      <c r="F2723" s="23"/>
      <c r="G2723" s="23"/>
      <c r="H2723" s="23">
        <f t="shared" si="1"/>
        <v>1.001743</v>
      </c>
      <c r="I2723" s="19"/>
      <c r="J2723" s="19"/>
      <c r="K2723" s="20">
        <v>2.0</v>
      </c>
      <c r="L2723" s="20"/>
      <c r="M2723" s="20"/>
      <c r="N2723" s="20"/>
    </row>
    <row r="2724" hidden="1">
      <c r="A2724" s="22">
        <v>12847.0</v>
      </c>
      <c r="B2724" s="23">
        <v>-0.005955</v>
      </c>
      <c r="C2724" s="23"/>
      <c r="D2724" s="23"/>
      <c r="E2724" s="23"/>
      <c r="F2724" s="23"/>
      <c r="G2724" s="23"/>
      <c r="H2724" s="23">
        <f t="shared" si="1"/>
        <v>0.994045</v>
      </c>
      <c r="I2724" s="19"/>
      <c r="J2724" s="19"/>
      <c r="K2724" s="20">
        <v>3.0</v>
      </c>
      <c r="L2724" s="20"/>
      <c r="M2724" s="20"/>
      <c r="N2724" s="20"/>
    </row>
    <row r="2725" hidden="1">
      <c r="A2725" s="22">
        <v>12848.0</v>
      </c>
      <c r="B2725" s="23">
        <v>-0.025274</v>
      </c>
      <c r="C2725" s="23"/>
      <c r="D2725" s="23"/>
      <c r="E2725" s="23"/>
      <c r="F2725" s="23"/>
      <c r="G2725" s="23"/>
      <c r="H2725" s="23">
        <f t="shared" si="1"/>
        <v>0.974726</v>
      </c>
      <c r="I2725" s="19"/>
      <c r="J2725" s="19"/>
      <c r="K2725" s="20">
        <v>4.0</v>
      </c>
      <c r="L2725" s="20"/>
      <c r="M2725" s="20"/>
      <c r="N2725" s="20"/>
    </row>
    <row r="2726" hidden="1">
      <c r="A2726" s="22">
        <v>12849.0</v>
      </c>
      <c r="B2726" s="23">
        <v>-0.006493</v>
      </c>
      <c r="C2726" s="23"/>
      <c r="D2726" s="23"/>
      <c r="E2726" s="23"/>
      <c r="F2726" s="23"/>
      <c r="G2726" s="23"/>
      <c r="H2726" s="23">
        <f t="shared" si="1"/>
        <v>0.993507</v>
      </c>
      <c r="I2726" s="19"/>
      <c r="J2726" s="19"/>
      <c r="K2726" s="20">
        <v>5.0</v>
      </c>
      <c r="L2726" s="20"/>
      <c r="M2726" s="20"/>
      <c r="N2726" s="20"/>
    </row>
    <row r="2727" hidden="1">
      <c r="A2727" s="22">
        <v>12850.0</v>
      </c>
      <c r="B2727" s="23">
        <v>0.010991</v>
      </c>
      <c r="C2727" s="23"/>
      <c r="D2727" s="23"/>
      <c r="E2727" s="23"/>
      <c r="F2727" s="23"/>
      <c r="G2727" s="23"/>
      <c r="H2727" s="23">
        <f t="shared" si="1"/>
        <v>1.010991</v>
      </c>
      <c r="I2727" s="19"/>
      <c r="J2727" s="19"/>
      <c r="K2727" s="20">
        <v>6.0</v>
      </c>
      <c r="L2727" s="20"/>
      <c r="M2727" s="20"/>
      <c r="N2727" s="20"/>
    </row>
    <row r="2728" hidden="1">
      <c r="A2728" s="22">
        <v>12851.0</v>
      </c>
      <c r="B2728" s="23">
        <v>-0.001404</v>
      </c>
      <c r="C2728" s="23"/>
      <c r="D2728" s="23"/>
      <c r="E2728" s="23"/>
      <c r="F2728" s="23"/>
      <c r="G2728" s="23"/>
      <c r="H2728" s="23">
        <f t="shared" si="1"/>
        <v>0.998596</v>
      </c>
      <c r="I2728" s="19"/>
      <c r="J2728" s="19"/>
      <c r="K2728" s="20">
        <v>7.0</v>
      </c>
      <c r="L2728" s="20"/>
      <c r="M2728" s="20"/>
      <c r="N2728" s="20"/>
    </row>
    <row r="2729" hidden="1">
      <c r="A2729" s="22">
        <v>12852.0</v>
      </c>
      <c r="B2729" s="23">
        <v>-0.006158</v>
      </c>
      <c r="C2729" s="23"/>
      <c r="D2729" s="23"/>
      <c r="E2729" s="23"/>
      <c r="F2729" s="23"/>
      <c r="G2729" s="23"/>
      <c r="H2729" s="23">
        <f t="shared" si="1"/>
        <v>0.993842</v>
      </c>
      <c r="I2729" s="19"/>
      <c r="J2729" s="19"/>
      <c r="K2729" s="20">
        <v>8.0</v>
      </c>
      <c r="L2729" s="20"/>
      <c r="M2729" s="20"/>
      <c r="N2729" s="20"/>
    </row>
    <row r="2730" hidden="1">
      <c r="A2730" s="22">
        <v>12854.0</v>
      </c>
      <c r="B2730" s="23">
        <v>-0.016373</v>
      </c>
      <c r="C2730" s="23"/>
      <c r="D2730" s="23"/>
      <c r="E2730" s="23"/>
      <c r="F2730" s="23"/>
      <c r="G2730" s="23"/>
      <c r="H2730" s="23">
        <f t="shared" si="1"/>
        <v>0.983627</v>
      </c>
      <c r="I2730" s="19"/>
      <c r="J2730" s="19"/>
      <c r="K2730" s="20">
        <v>9.0</v>
      </c>
      <c r="L2730" s="20"/>
      <c r="M2730" s="20"/>
      <c r="N2730" s="20"/>
    </row>
    <row r="2731" hidden="1">
      <c r="A2731" s="22">
        <v>12855.0</v>
      </c>
      <c r="B2731" s="23">
        <v>-0.017617</v>
      </c>
      <c r="C2731" s="23"/>
      <c r="D2731" s="23"/>
      <c r="E2731" s="23"/>
      <c r="F2731" s="23"/>
      <c r="G2731" s="23"/>
      <c r="H2731" s="23">
        <f t="shared" si="1"/>
        <v>0.982383</v>
      </c>
      <c r="I2731" s="19"/>
      <c r="J2731" s="19"/>
      <c r="K2731" s="20">
        <v>10.0</v>
      </c>
      <c r="L2731" s="20"/>
      <c r="M2731" s="20"/>
      <c r="N2731" s="20"/>
    </row>
    <row r="2732" hidden="1">
      <c r="A2732" s="22">
        <v>12856.0</v>
      </c>
      <c r="B2732" s="23">
        <v>7.12E-4</v>
      </c>
      <c r="C2732" s="23"/>
      <c r="D2732" s="23"/>
      <c r="E2732" s="23"/>
      <c r="F2732" s="23"/>
      <c r="G2732" s="23"/>
      <c r="H2732" s="23">
        <f t="shared" si="1"/>
        <v>1.000712</v>
      </c>
      <c r="I2732" s="19"/>
      <c r="J2732" s="19"/>
      <c r="K2732" s="20">
        <v>11.0</v>
      </c>
      <c r="L2732" s="20"/>
      <c r="M2732" s="20"/>
      <c r="N2732" s="20"/>
    </row>
    <row r="2733" hidden="1">
      <c r="A2733" s="22">
        <v>12857.0</v>
      </c>
      <c r="B2733" s="23">
        <v>-0.01159</v>
      </c>
      <c r="C2733" s="23"/>
      <c r="D2733" s="23"/>
      <c r="E2733" s="23"/>
      <c r="F2733" s="23"/>
      <c r="G2733" s="23"/>
      <c r="H2733" s="23">
        <f t="shared" si="1"/>
        <v>0.98841</v>
      </c>
      <c r="I2733" s="19"/>
      <c r="J2733" s="19"/>
      <c r="K2733" s="20">
        <v>12.0</v>
      </c>
      <c r="L2733" s="20"/>
      <c r="M2733" s="20"/>
      <c r="N2733" s="20"/>
    </row>
    <row r="2734" hidden="1">
      <c r="A2734" s="22">
        <v>12858.0</v>
      </c>
      <c r="B2734" s="23">
        <v>0.017252</v>
      </c>
      <c r="C2734" s="23"/>
      <c r="D2734" s="23"/>
      <c r="E2734" s="23"/>
      <c r="F2734" s="23"/>
      <c r="G2734" s="23"/>
      <c r="H2734" s="23">
        <f t="shared" si="1"/>
        <v>1.017252</v>
      </c>
      <c r="I2734" s="19"/>
      <c r="J2734" s="19"/>
      <c r="K2734" s="20">
        <v>13.0</v>
      </c>
      <c r="L2734" s="20"/>
      <c r="M2734" s="20"/>
      <c r="N2734" s="20"/>
    </row>
    <row r="2735" hidden="1">
      <c r="A2735" s="22">
        <v>12859.0</v>
      </c>
      <c r="B2735" s="23">
        <v>-0.00142</v>
      </c>
      <c r="C2735" s="23"/>
      <c r="D2735" s="23"/>
      <c r="E2735" s="23"/>
      <c r="F2735" s="23"/>
      <c r="G2735" s="23"/>
      <c r="H2735" s="23">
        <f t="shared" si="1"/>
        <v>0.99858</v>
      </c>
      <c r="I2735" s="19"/>
      <c r="J2735" s="19"/>
      <c r="K2735" s="20">
        <v>14.0</v>
      </c>
      <c r="L2735" s="20"/>
      <c r="M2735" s="20"/>
      <c r="N2735" s="20"/>
    </row>
    <row r="2736" hidden="1">
      <c r="A2736" s="22">
        <v>12861.0</v>
      </c>
      <c r="B2736" s="23">
        <v>-0.010461</v>
      </c>
      <c r="C2736" s="23"/>
      <c r="D2736" s="23"/>
      <c r="E2736" s="23"/>
      <c r="F2736" s="23"/>
      <c r="G2736" s="23"/>
      <c r="H2736" s="23">
        <f t="shared" si="1"/>
        <v>0.989539</v>
      </c>
      <c r="I2736" s="19"/>
      <c r="J2736" s="19"/>
      <c r="K2736" s="20">
        <v>15.0</v>
      </c>
      <c r="L2736" s="20"/>
      <c r="M2736" s="20"/>
      <c r="N2736" s="20"/>
    </row>
    <row r="2737" hidden="1">
      <c r="A2737" s="22">
        <v>12862.0</v>
      </c>
      <c r="B2737" s="23">
        <v>0.013537</v>
      </c>
      <c r="C2737" s="23"/>
      <c r="D2737" s="23"/>
      <c r="E2737" s="23"/>
      <c r="F2737" s="23"/>
      <c r="G2737" s="23"/>
      <c r="H2737" s="23">
        <f t="shared" si="1"/>
        <v>1.013537</v>
      </c>
      <c r="I2737" s="19"/>
      <c r="J2737" s="19"/>
      <c r="K2737" s="20">
        <v>16.0</v>
      </c>
      <c r="L2737" s="20"/>
      <c r="M2737" s="20"/>
      <c r="N2737" s="20"/>
    </row>
    <row r="2738" hidden="1">
      <c r="A2738" s="22">
        <v>12863.0</v>
      </c>
      <c r="B2738" s="23">
        <v>-7.39E-4</v>
      </c>
      <c r="C2738" s="23"/>
      <c r="D2738" s="23"/>
      <c r="E2738" s="23"/>
      <c r="F2738" s="23"/>
      <c r="G2738" s="23"/>
      <c r="H2738" s="23">
        <f t="shared" si="1"/>
        <v>0.999261</v>
      </c>
      <c r="I2738" s="19"/>
      <c r="J2738" s="19"/>
      <c r="K2738" s="20">
        <v>17.0</v>
      </c>
      <c r="L2738" s="20"/>
      <c r="M2738" s="20"/>
      <c r="N2738" s="20"/>
    </row>
    <row r="2739" hidden="1">
      <c r="A2739" s="22">
        <v>12864.0</v>
      </c>
      <c r="B2739" s="23">
        <v>0.017044</v>
      </c>
      <c r="C2739" s="23"/>
      <c r="D2739" s="23"/>
      <c r="E2739" s="23"/>
      <c r="F2739" s="23"/>
      <c r="G2739" s="23"/>
      <c r="H2739" s="23">
        <f t="shared" si="1"/>
        <v>1.017044</v>
      </c>
      <c r="I2739" s="19"/>
      <c r="J2739" s="19"/>
      <c r="K2739" s="20">
        <v>18.0</v>
      </c>
      <c r="L2739" s="20"/>
      <c r="M2739" s="20"/>
      <c r="N2739" s="20"/>
    </row>
    <row r="2740" hidden="1">
      <c r="A2740" s="22">
        <v>12865.0</v>
      </c>
      <c r="B2740" s="23">
        <v>0.011284</v>
      </c>
      <c r="C2740" s="23"/>
      <c r="D2740" s="23"/>
      <c r="E2740" s="23"/>
      <c r="F2740" s="23"/>
      <c r="G2740" s="23"/>
      <c r="H2740" s="23">
        <f t="shared" si="1"/>
        <v>1.011284</v>
      </c>
      <c r="I2740" s="19"/>
      <c r="J2740" s="19"/>
      <c r="K2740" s="20">
        <v>19.0</v>
      </c>
      <c r="L2740" s="20"/>
      <c r="M2740" s="20"/>
      <c r="N2740" s="20"/>
    </row>
    <row r="2741">
      <c r="A2741" s="22">
        <v>12866.0</v>
      </c>
      <c r="B2741" s="23">
        <v>-0.007152</v>
      </c>
      <c r="C2741" s="23"/>
      <c r="D2741" s="23"/>
      <c r="E2741" s="23"/>
      <c r="F2741" s="23"/>
      <c r="G2741" s="23">
        <f>STDEV(B2722:B2741)</f>
        <v>0.01175958637</v>
      </c>
      <c r="H2741" s="23">
        <f t="shared" si="1"/>
        <v>0.992848</v>
      </c>
      <c r="I2741" s="19">
        <f>($H2722 * $H2723 * $H2724 * $H2725 * $H2726 * $H2727 * $H2728 * $H2729 * $H2730 * $H2731 * $H2732 * $H2733 * $H2734 * $H2735 * $H2736 * $H2737 * $H2738 * $H2739 * $H2740 * $H2741)</f>
        <v>0.9663039615</v>
      </c>
      <c r="J2741" s="19">
        <f>$I2741^(1/20) - 1</f>
        <v>-0.001712373931</v>
      </c>
      <c r="K2741" s="20">
        <v>0.0</v>
      </c>
      <c r="L2741" s="20"/>
      <c r="M2741" s="20"/>
      <c r="N2741" s="20"/>
    </row>
    <row r="2742" hidden="1">
      <c r="A2742" s="22">
        <v>12868.0</v>
      </c>
      <c r="B2742" s="23">
        <v>-0.00372</v>
      </c>
      <c r="C2742" s="23"/>
      <c r="D2742" s="23"/>
      <c r="E2742" s="23"/>
      <c r="F2742" s="23"/>
      <c r="G2742" s="23"/>
      <c r="H2742" s="23">
        <f t="shared" si="1"/>
        <v>0.99628</v>
      </c>
      <c r="I2742" s="19"/>
      <c r="J2742" s="19"/>
      <c r="K2742" s="20">
        <v>1.0</v>
      </c>
      <c r="L2742" s="20"/>
      <c r="M2742" s="20"/>
      <c r="N2742" s="20"/>
    </row>
    <row r="2743" hidden="1">
      <c r="A2743" s="22">
        <v>12869.0</v>
      </c>
      <c r="B2743" s="23">
        <v>-0.008105</v>
      </c>
      <c r="C2743" s="23"/>
      <c r="D2743" s="23"/>
      <c r="E2743" s="23"/>
      <c r="F2743" s="23"/>
      <c r="G2743" s="23"/>
      <c r="H2743" s="23">
        <f t="shared" si="1"/>
        <v>0.991895</v>
      </c>
      <c r="I2743" s="19"/>
      <c r="J2743" s="19"/>
      <c r="K2743" s="20">
        <v>2.0</v>
      </c>
      <c r="L2743" s="20"/>
      <c r="M2743" s="20"/>
      <c r="N2743" s="20"/>
    </row>
    <row r="2744" hidden="1">
      <c r="A2744" s="22">
        <v>12870.0</v>
      </c>
      <c r="B2744" s="23">
        <v>0.007601</v>
      </c>
      <c r="C2744" s="23"/>
      <c r="D2744" s="23"/>
      <c r="E2744" s="23"/>
      <c r="F2744" s="23"/>
      <c r="G2744" s="23"/>
      <c r="H2744" s="23">
        <f t="shared" si="1"/>
        <v>1.007601</v>
      </c>
      <c r="I2744" s="19"/>
      <c r="J2744" s="19"/>
      <c r="K2744" s="20">
        <v>3.0</v>
      </c>
      <c r="L2744" s="20"/>
      <c r="M2744" s="20"/>
      <c r="N2744" s="20"/>
    </row>
    <row r="2745" hidden="1">
      <c r="A2745" s="22">
        <v>12871.0</v>
      </c>
      <c r="B2745" s="23">
        <v>-9.0E-4</v>
      </c>
      <c r="C2745" s="23"/>
      <c r="D2745" s="23"/>
      <c r="E2745" s="23"/>
      <c r="F2745" s="23"/>
      <c r="G2745" s="23"/>
      <c r="H2745" s="23">
        <f t="shared" si="1"/>
        <v>0.9991</v>
      </c>
      <c r="I2745" s="19"/>
      <c r="J2745" s="19"/>
      <c r="K2745" s="20">
        <v>4.0</v>
      </c>
      <c r="L2745" s="20"/>
      <c r="M2745" s="20"/>
      <c r="N2745" s="20"/>
    </row>
    <row r="2746" hidden="1">
      <c r="A2746" s="22">
        <v>12872.0</v>
      </c>
      <c r="B2746" s="23">
        <v>0.001031</v>
      </c>
      <c r="C2746" s="23"/>
      <c r="D2746" s="23"/>
      <c r="E2746" s="23"/>
      <c r="F2746" s="23"/>
      <c r="G2746" s="23"/>
      <c r="H2746" s="23">
        <f t="shared" si="1"/>
        <v>1.001031</v>
      </c>
      <c r="I2746" s="19"/>
      <c r="J2746" s="19"/>
      <c r="K2746" s="20">
        <v>5.0</v>
      </c>
      <c r="L2746" s="20"/>
      <c r="M2746" s="20"/>
      <c r="N2746" s="20"/>
    </row>
    <row r="2747" hidden="1">
      <c r="A2747" s="22">
        <v>12873.0</v>
      </c>
      <c r="B2747" s="23">
        <v>0.00208</v>
      </c>
      <c r="C2747" s="23"/>
      <c r="D2747" s="23"/>
      <c r="E2747" s="23"/>
      <c r="F2747" s="23"/>
      <c r="G2747" s="23"/>
      <c r="H2747" s="23">
        <f t="shared" si="1"/>
        <v>1.00208</v>
      </c>
      <c r="I2747" s="19"/>
      <c r="J2747" s="19"/>
      <c r="K2747" s="20">
        <v>6.0</v>
      </c>
      <c r="L2747" s="20"/>
      <c r="M2747" s="20"/>
      <c r="N2747" s="20"/>
    </row>
    <row r="2748" hidden="1">
      <c r="A2748" s="22">
        <v>12875.0</v>
      </c>
      <c r="B2748" s="23">
        <v>0.005805</v>
      </c>
      <c r="C2748" s="23"/>
      <c r="D2748" s="23"/>
      <c r="E2748" s="23"/>
      <c r="F2748" s="23"/>
      <c r="G2748" s="23"/>
      <c r="H2748" s="23">
        <f t="shared" si="1"/>
        <v>1.005805</v>
      </c>
      <c r="I2748" s="19"/>
      <c r="J2748" s="19"/>
      <c r="K2748" s="20">
        <v>7.0</v>
      </c>
      <c r="L2748" s="20"/>
      <c r="M2748" s="20"/>
      <c r="N2748" s="20"/>
    </row>
    <row r="2749" hidden="1">
      <c r="A2749" s="22">
        <v>12876.0</v>
      </c>
      <c r="B2749" s="23">
        <v>-0.00359</v>
      </c>
      <c r="C2749" s="23"/>
      <c r="D2749" s="23"/>
      <c r="E2749" s="23"/>
      <c r="F2749" s="23"/>
      <c r="G2749" s="23"/>
      <c r="H2749" s="23">
        <f t="shared" si="1"/>
        <v>0.99641</v>
      </c>
      <c r="I2749" s="19"/>
      <c r="J2749" s="19"/>
      <c r="K2749" s="20">
        <v>8.0</v>
      </c>
      <c r="L2749" s="20"/>
      <c r="M2749" s="20"/>
      <c r="N2749" s="20"/>
    </row>
    <row r="2750" hidden="1">
      <c r="A2750" s="22">
        <v>12877.0</v>
      </c>
      <c r="B2750" s="23">
        <v>-0.004435</v>
      </c>
      <c r="C2750" s="23"/>
      <c r="D2750" s="23"/>
      <c r="E2750" s="23"/>
      <c r="F2750" s="23"/>
      <c r="G2750" s="23"/>
      <c r="H2750" s="23">
        <f t="shared" si="1"/>
        <v>0.995565</v>
      </c>
      <c r="I2750" s="19"/>
      <c r="J2750" s="19"/>
      <c r="K2750" s="20">
        <v>9.0</v>
      </c>
      <c r="L2750" s="20"/>
      <c r="M2750" s="20"/>
      <c r="N2750" s="20"/>
    </row>
    <row r="2751" hidden="1">
      <c r="A2751" s="22">
        <v>12878.0</v>
      </c>
      <c r="B2751" s="23">
        <v>0.011368</v>
      </c>
      <c r="C2751" s="23"/>
      <c r="D2751" s="23"/>
      <c r="E2751" s="23"/>
      <c r="F2751" s="23"/>
      <c r="G2751" s="23"/>
      <c r="H2751" s="23">
        <f t="shared" si="1"/>
        <v>1.011368</v>
      </c>
      <c r="I2751" s="19"/>
      <c r="J2751" s="19"/>
      <c r="K2751" s="20">
        <v>10.0</v>
      </c>
      <c r="L2751" s="20"/>
      <c r="M2751" s="20"/>
      <c r="N2751" s="20"/>
    </row>
    <row r="2752" hidden="1">
      <c r="A2752" s="22">
        <v>12879.0</v>
      </c>
      <c r="B2752" s="23">
        <v>0.020666</v>
      </c>
      <c r="C2752" s="23"/>
      <c r="D2752" s="23"/>
      <c r="E2752" s="23"/>
      <c r="F2752" s="23"/>
      <c r="G2752" s="23"/>
      <c r="H2752" s="23">
        <f t="shared" si="1"/>
        <v>1.020666</v>
      </c>
      <c r="I2752" s="19"/>
      <c r="J2752" s="19"/>
      <c r="K2752" s="20">
        <v>11.0</v>
      </c>
      <c r="L2752" s="20"/>
      <c r="M2752" s="20"/>
      <c r="N2752" s="20"/>
    </row>
    <row r="2753" hidden="1">
      <c r="A2753" s="22">
        <v>12880.0</v>
      </c>
      <c r="B2753" s="23">
        <v>0.005525</v>
      </c>
      <c r="C2753" s="23"/>
      <c r="D2753" s="23"/>
      <c r="E2753" s="23"/>
      <c r="F2753" s="23"/>
      <c r="G2753" s="23"/>
      <c r="H2753" s="23">
        <f t="shared" si="1"/>
        <v>1.005525</v>
      </c>
      <c r="I2753" s="19"/>
      <c r="J2753" s="19"/>
      <c r="K2753" s="20">
        <v>12.0</v>
      </c>
      <c r="L2753" s="20"/>
      <c r="M2753" s="20"/>
      <c r="N2753" s="20"/>
    </row>
    <row r="2754" hidden="1">
      <c r="A2754" s="22">
        <v>12882.0</v>
      </c>
      <c r="B2754" s="23">
        <v>-0.002637</v>
      </c>
      <c r="C2754" s="23"/>
      <c r="D2754" s="23"/>
      <c r="E2754" s="23"/>
      <c r="F2754" s="23"/>
      <c r="G2754" s="23"/>
      <c r="H2754" s="23">
        <f t="shared" si="1"/>
        <v>0.997363</v>
      </c>
      <c r="I2754" s="19"/>
      <c r="J2754" s="19"/>
      <c r="K2754" s="20">
        <v>13.0</v>
      </c>
      <c r="L2754" s="20"/>
      <c r="M2754" s="20"/>
      <c r="N2754" s="20"/>
    </row>
    <row r="2755" hidden="1">
      <c r="A2755" s="22">
        <v>12883.0</v>
      </c>
      <c r="B2755" s="23">
        <v>0.016758</v>
      </c>
      <c r="C2755" s="23"/>
      <c r="D2755" s="23"/>
      <c r="E2755" s="23"/>
      <c r="F2755" s="23"/>
      <c r="G2755" s="23"/>
      <c r="H2755" s="23">
        <f t="shared" si="1"/>
        <v>1.016758</v>
      </c>
      <c r="I2755" s="19"/>
      <c r="J2755" s="19"/>
      <c r="K2755" s="20">
        <v>14.0</v>
      </c>
      <c r="L2755" s="20"/>
      <c r="M2755" s="20"/>
      <c r="N2755" s="20"/>
    </row>
    <row r="2756" hidden="1">
      <c r="A2756" s="22">
        <v>12884.0</v>
      </c>
      <c r="B2756" s="23">
        <v>-0.001682</v>
      </c>
      <c r="C2756" s="23"/>
      <c r="D2756" s="23"/>
      <c r="E2756" s="23"/>
      <c r="F2756" s="23"/>
      <c r="G2756" s="23"/>
      <c r="H2756" s="23">
        <f t="shared" si="1"/>
        <v>0.998318</v>
      </c>
      <c r="I2756" s="19"/>
      <c r="J2756" s="19"/>
      <c r="K2756" s="20">
        <v>15.0</v>
      </c>
      <c r="L2756" s="20"/>
      <c r="M2756" s="20"/>
      <c r="N2756" s="20"/>
    </row>
    <row r="2757" hidden="1">
      <c r="A2757" s="22">
        <v>12885.0</v>
      </c>
      <c r="B2757" s="23">
        <v>-0.006073</v>
      </c>
      <c r="C2757" s="23"/>
      <c r="D2757" s="23"/>
      <c r="E2757" s="23"/>
      <c r="F2757" s="23"/>
      <c r="G2757" s="23"/>
      <c r="H2757" s="23">
        <f t="shared" si="1"/>
        <v>0.993927</v>
      </c>
      <c r="I2757" s="19"/>
      <c r="J2757" s="19"/>
      <c r="K2757" s="20">
        <v>16.0</v>
      </c>
      <c r="L2757" s="20"/>
      <c r="M2757" s="20"/>
      <c r="N2757" s="20"/>
    </row>
    <row r="2758" hidden="1">
      <c r="A2758" s="22">
        <v>12886.0</v>
      </c>
      <c r="B2758" s="23">
        <v>0.009905</v>
      </c>
      <c r="C2758" s="23"/>
      <c r="D2758" s="23"/>
      <c r="E2758" s="23"/>
      <c r="F2758" s="23"/>
      <c r="G2758" s="23"/>
      <c r="H2758" s="23">
        <f t="shared" si="1"/>
        <v>1.009905</v>
      </c>
      <c r="I2758" s="19"/>
      <c r="J2758" s="19"/>
      <c r="K2758" s="20">
        <v>17.0</v>
      </c>
      <c r="L2758" s="20"/>
      <c r="M2758" s="20"/>
      <c r="N2758" s="20"/>
    </row>
    <row r="2759" hidden="1">
      <c r="A2759" s="22">
        <v>12887.0</v>
      </c>
      <c r="B2759" s="23">
        <v>0.010893</v>
      </c>
      <c r="C2759" s="23"/>
      <c r="D2759" s="23"/>
      <c r="E2759" s="23"/>
      <c r="F2759" s="23"/>
      <c r="G2759" s="23"/>
      <c r="H2759" s="23">
        <f t="shared" si="1"/>
        <v>1.010893</v>
      </c>
      <c r="I2759" s="19"/>
      <c r="J2759" s="19"/>
      <c r="K2759" s="20">
        <v>18.0</v>
      </c>
      <c r="L2759" s="20"/>
      <c r="M2759" s="20"/>
      <c r="N2759" s="20"/>
    </row>
    <row r="2760" hidden="1">
      <c r="A2760" s="22">
        <v>12889.0</v>
      </c>
      <c r="B2760" s="23">
        <v>0.006257</v>
      </c>
      <c r="C2760" s="23"/>
      <c r="D2760" s="23"/>
      <c r="E2760" s="23"/>
      <c r="F2760" s="23"/>
      <c r="G2760" s="23"/>
      <c r="H2760" s="23">
        <f t="shared" si="1"/>
        <v>1.006257</v>
      </c>
      <c r="I2760" s="19"/>
      <c r="J2760" s="19"/>
      <c r="K2760" s="20">
        <v>19.0</v>
      </c>
      <c r="L2760" s="20"/>
      <c r="M2760" s="20"/>
      <c r="N2760" s="20"/>
    </row>
    <row r="2761">
      <c r="A2761" s="22">
        <v>12890.0</v>
      </c>
      <c r="B2761" s="23">
        <v>0.002043</v>
      </c>
      <c r="C2761" s="23"/>
      <c r="D2761" s="23"/>
      <c r="E2761" s="23"/>
      <c r="F2761" s="23"/>
      <c r="G2761" s="23">
        <f>STDEV(B2742:B2761)</f>
        <v>0.007771682386</v>
      </c>
      <c r="H2761" s="23">
        <f t="shared" si="1"/>
        <v>1.002043</v>
      </c>
      <c r="I2761" s="19">
        <f>($H2742 * $H2743 * $H2744 * $H2745 * $H2746 * $H2747 * $H2748 * $H2749 * $H2750 * $H2751 * $H2752 * $H2753 * $H2754 * $H2755 * $H2756 * $H2757 * $H2758 * $H2759 * $H2760 * $H2761)</f>
        <v>1.070476224</v>
      </c>
      <c r="J2761" s="19">
        <f>$I2761^(1/20) - 1</f>
        <v>0.003410985161</v>
      </c>
      <c r="K2761" s="20">
        <v>0.0</v>
      </c>
      <c r="L2761" s="20"/>
      <c r="M2761" s="20"/>
      <c r="N2761" s="20"/>
    </row>
    <row r="2762" hidden="1">
      <c r="A2762" s="22">
        <v>12891.0</v>
      </c>
      <c r="B2762" s="23">
        <v>-0.01183</v>
      </c>
      <c r="C2762" s="23"/>
      <c r="D2762" s="23"/>
      <c r="E2762" s="23"/>
      <c r="F2762" s="23"/>
      <c r="G2762" s="23"/>
      <c r="H2762" s="23">
        <f t="shared" si="1"/>
        <v>0.98817</v>
      </c>
      <c r="I2762" s="19"/>
      <c r="J2762" s="19"/>
      <c r="K2762" s="20">
        <v>1.0</v>
      </c>
      <c r="L2762" s="20"/>
      <c r="M2762" s="20"/>
      <c r="N2762" s="20"/>
    </row>
    <row r="2763" hidden="1">
      <c r="A2763" s="22">
        <v>12892.0</v>
      </c>
      <c r="B2763" s="23">
        <v>0.012998</v>
      </c>
      <c r="C2763" s="23"/>
      <c r="D2763" s="23"/>
      <c r="E2763" s="23"/>
      <c r="F2763" s="23"/>
      <c r="G2763" s="23"/>
      <c r="H2763" s="23">
        <f t="shared" si="1"/>
        <v>1.012998</v>
      </c>
      <c r="I2763" s="19"/>
      <c r="J2763" s="19"/>
      <c r="K2763" s="20">
        <v>2.0</v>
      </c>
      <c r="L2763" s="20"/>
      <c r="M2763" s="20"/>
      <c r="N2763" s="20"/>
    </row>
    <row r="2764" hidden="1">
      <c r="A2764" s="22">
        <v>12894.0</v>
      </c>
      <c r="B2764" s="23">
        <v>0.019506</v>
      </c>
      <c r="C2764" s="23"/>
      <c r="D2764" s="23"/>
      <c r="E2764" s="23"/>
      <c r="F2764" s="23"/>
      <c r="G2764" s="23"/>
      <c r="H2764" s="23">
        <f t="shared" si="1"/>
        <v>1.019506</v>
      </c>
      <c r="I2764" s="19"/>
      <c r="J2764" s="19"/>
      <c r="K2764" s="20">
        <v>3.0</v>
      </c>
      <c r="L2764" s="20"/>
      <c r="M2764" s="20"/>
      <c r="N2764" s="20"/>
    </row>
    <row r="2765" hidden="1">
      <c r="A2765" s="22">
        <v>12896.0</v>
      </c>
      <c r="B2765" s="23">
        <v>0.005106</v>
      </c>
      <c r="C2765" s="23"/>
      <c r="D2765" s="23"/>
      <c r="E2765" s="23"/>
      <c r="F2765" s="23"/>
      <c r="G2765" s="23"/>
      <c r="H2765" s="23">
        <f t="shared" si="1"/>
        <v>1.005106</v>
      </c>
      <c r="I2765" s="19"/>
      <c r="J2765" s="19"/>
      <c r="K2765" s="20">
        <v>4.0</v>
      </c>
      <c r="L2765" s="20"/>
      <c r="M2765" s="20"/>
      <c r="N2765" s="20"/>
    </row>
    <row r="2766" hidden="1">
      <c r="A2766" s="22">
        <v>12897.0</v>
      </c>
      <c r="B2766" s="23">
        <v>0.00247</v>
      </c>
      <c r="C2766" s="23"/>
      <c r="D2766" s="23"/>
      <c r="E2766" s="23"/>
      <c r="F2766" s="23"/>
      <c r="G2766" s="23"/>
      <c r="H2766" s="23">
        <f t="shared" si="1"/>
        <v>1.00247</v>
      </c>
      <c r="I2766" s="19"/>
      <c r="J2766" s="19"/>
      <c r="K2766" s="20">
        <v>5.0</v>
      </c>
      <c r="L2766" s="20"/>
      <c r="M2766" s="20"/>
      <c r="N2766" s="20"/>
    </row>
    <row r="2767" hidden="1">
      <c r="A2767" s="22">
        <v>12898.0</v>
      </c>
      <c r="B2767" s="23">
        <v>-0.007786</v>
      </c>
      <c r="C2767" s="23"/>
      <c r="D2767" s="23"/>
      <c r="E2767" s="23"/>
      <c r="F2767" s="23"/>
      <c r="G2767" s="23"/>
      <c r="H2767" s="23">
        <f t="shared" si="1"/>
        <v>0.992214</v>
      </c>
      <c r="I2767" s="19"/>
      <c r="J2767" s="19"/>
      <c r="K2767" s="20">
        <v>6.0</v>
      </c>
      <c r="L2767" s="20"/>
      <c r="M2767" s="20"/>
      <c r="N2767" s="20"/>
    </row>
    <row r="2768" hidden="1">
      <c r="A2768" s="22">
        <v>12899.0</v>
      </c>
      <c r="B2768" s="23">
        <v>0.012349</v>
      </c>
      <c r="C2768" s="23"/>
      <c r="D2768" s="23"/>
      <c r="E2768" s="23"/>
      <c r="F2768" s="23"/>
      <c r="G2768" s="23"/>
      <c r="H2768" s="23">
        <f t="shared" si="1"/>
        <v>1.012349</v>
      </c>
      <c r="I2768" s="19"/>
      <c r="J2768" s="19"/>
      <c r="K2768" s="20">
        <v>7.0</v>
      </c>
      <c r="L2768" s="20"/>
      <c r="M2768" s="20"/>
      <c r="N2768" s="20"/>
    </row>
    <row r="2769" hidden="1">
      <c r="A2769" s="22">
        <v>12900.0</v>
      </c>
      <c r="B2769" s="23">
        <v>-0.002982</v>
      </c>
      <c r="C2769" s="23"/>
      <c r="D2769" s="23"/>
      <c r="E2769" s="23"/>
      <c r="F2769" s="23"/>
      <c r="G2769" s="23"/>
      <c r="H2769" s="23">
        <f t="shared" si="1"/>
        <v>0.997018</v>
      </c>
      <c r="I2769" s="19"/>
      <c r="J2769" s="19"/>
      <c r="K2769" s="20">
        <v>8.0</v>
      </c>
      <c r="L2769" s="20"/>
      <c r="M2769" s="20"/>
      <c r="N2769" s="20"/>
    </row>
    <row r="2770" hidden="1">
      <c r="A2770" s="22">
        <v>12901.0</v>
      </c>
      <c r="B2770" s="23">
        <v>-0.007112</v>
      </c>
      <c r="C2770" s="23"/>
      <c r="D2770" s="23"/>
      <c r="E2770" s="23"/>
      <c r="F2770" s="23"/>
      <c r="G2770" s="23"/>
      <c r="H2770" s="23">
        <f t="shared" si="1"/>
        <v>0.992888</v>
      </c>
      <c r="I2770" s="19"/>
      <c r="J2770" s="19"/>
      <c r="K2770" s="20">
        <v>9.0</v>
      </c>
      <c r="L2770" s="20"/>
      <c r="M2770" s="20"/>
      <c r="N2770" s="20"/>
    </row>
    <row r="2771" hidden="1">
      <c r="A2771" s="22">
        <v>12903.0</v>
      </c>
      <c r="B2771" s="23">
        <v>0.00381</v>
      </c>
      <c r="C2771" s="23"/>
      <c r="D2771" s="23"/>
      <c r="E2771" s="23"/>
      <c r="F2771" s="23"/>
      <c r="G2771" s="23"/>
      <c r="H2771" s="23">
        <f t="shared" si="1"/>
        <v>1.00381</v>
      </c>
      <c r="I2771" s="19"/>
      <c r="J2771" s="19"/>
      <c r="K2771" s="20">
        <v>10.0</v>
      </c>
      <c r="L2771" s="20"/>
      <c r="M2771" s="20"/>
      <c r="N2771" s="20"/>
    </row>
    <row r="2772" hidden="1">
      <c r="A2772" s="22">
        <v>12904.0</v>
      </c>
      <c r="B2772" s="23">
        <v>-0.00944</v>
      </c>
      <c r="C2772" s="23"/>
      <c r="D2772" s="23"/>
      <c r="E2772" s="23"/>
      <c r="F2772" s="23"/>
      <c r="G2772" s="23"/>
      <c r="H2772" s="23">
        <f t="shared" si="1"/>
        <v>0.99056</v>
      </c>
      <c r="I2772" s="19"/>
      <c r="J2772" s="19"/>
      <c r="K2772" s="20">
        <v>11.0</v>
      </c>
      <c r="L2772" s="20"/>
      <c r="M2772" s="20"/>
      <c r="N2772" s="20"/>
    </row>
    <row r="2773" hidden="1">
      <c r="A2773" s="22">
        <v>12905.0</v>
      </c>
      <c r="B2773" s="23">
        <v>-0.003536</v>
      </c>
      <c r="C2773" s="23"/>
      <c r="D2773" s="23"/>
      <c r="E2773" s="23"/>
      <c r="F2773" s="23"/>
      <c r="G2773" s="23"/>
      <c r="H2773" s="23">
        <f t="shared" si="1"/>
        <v>0.996464</v>
      </c>
      <c r="I2773" s="19"/>
      <c r="J2773" s="19"/>
      <c r="K2773" s="20">
        <v>12.0</v>
      </c>
      <c r="L2773" s="20"/>
      <c r="M2773" s="20"/>
      <c r="N2773" s="20"/>
    </row>
    <row r="2774" hidden="1">
      <c r="A2774" s="22">
        <v>12906.0</v>
      </c>
      <c r="B2774" s="23">
        <v>0.003463</v>
      </c>
      <c r="C2774" s="23"/>
      <c r="D2774" s="23"/>
      <c r="E2774" s="23"/>
      <c r="F2774" s="23"/>
      <c r="G2774" s="23"/>
      <c r="H2774" s="23">
        <f t="shared" si="1"/>
        <v>1.003463</v>
      </c>
      <c r="I2774" s="19"/>
      <c r="J2774" s="19"/>
      <c r="K2774" s="20">
        <v>13.0</v>
      </c>
      <c r="L2774" s="20"/>
      <c r="M2774" s="20"/>
      <c r="N2774" s="20"/>
    </row>
    <row r="2775" hidden="1">
      <c r="A2775" s="22">
        <v>12907.0</v>
      </c>
      <c r="B2775" s="23">
        <v>0.013158</v>
      </c>
      <c r="C2775" s="23"/>
      <c r="D2775" s="23"/>
      <c r="E2775" s="23"/>
      <c r="F2775" s="23"/>
      <c r="G2775" s="23"/>
      <c r="H2775" s="23">
        <f t="shared" si="1"/>
        <v>1.013158</v>
      </c>
      <c r="I2775" s="19"/>
      <c r="J2775" s="19"/>
      <c r="K2775" s="20">
        <v>14.0</v>
      </c>
      <c r="L2775" s="20"/>
      <c r="M2775" s="20"/>
      <c r="N2775" s="20"/>
    </row>
    <row r="2776" hidden="1">
      <c r="A2776" s="22">
        <v>12908.0</v>
      </c>
      <c r="B2776" s="23">
        <v>0.007406</v>
      </c>
      <c r="C2776" s="23"/>
      <c r="D2776" s="23"/>
      <c r="E2776" s="23"/>
      <c r="F2776" s="23"/>
      <c r="G2776" s="23"/>
      <c r="H2776" s="23">
        <f t="shared" si="1"/>
        <v>1.007406</v>
      </c>
      <c r="I2776" s="19"/>
      <c r="J2776" s="19"/>
      <c r="K2776" s="20">
        <v>15.0</v>
      </c>
      <c r="L2776" s="20"/>
      <c r="M2776" s="20"/>
      <c r="N2776" s="20"/>
    </row>
    <row r="2777" hidden="1">
      <c r="A2777" s="22">
        <v>12910.0</v>
      </c>
      <c r="B2777" s="23">
        <v>-0.006308</v>
      </c>
      <c r="C2777" s="23"/>
      <c r="D2777" s="23"/>
      <c r="E2777" s="23"/>
      <c r="F2777" s="23"/>
      <c r="G2777" s="23"/>
      <c r="H2777" s="23">
        <f t="shared" si="1"/>
        <v>0.993692</v>
      </c>
      <c r="I2777" s="19"/>
      <c r="J2777" s="19"/>
      <c r="K2777" s="20">
        <v>16.0</v>
      </c>
      <c r="L2777" s="20"/>
      <c r="M2777" s="20"/>
      <c r="N2777" s="20"/>
    </row>
    <row r="2778" hidden="1">
      <c r="A2778" s="22">
        <v>12911.0</v>
      </c>
      <c r="B2778" s="23">
        <v>-0.004944</v>
      </c>
      <c r="C2778" s="23"/>
      <c r="D2778" s="23"/>
      <c r="E2778" s="23"/>
      <c r="F2778" s="23"/>
      <c r="G2778" s="23"/>
      <c r="H2778" s="23">
        <f t="shared" si="1"/>
        <v>0.995056</v>
      </c>
      <c r="I2778" s="19"/>
      <c r="J2778" s="19"/>
      <c r="K2778" s="20">
        <v>17.0</v>
      </c>
      <c r="L2778" s="20"/>
      <c r="M2778" s="20"/>
      <c r="N2778" s="20"/>
    </row>
    <row r="2779" hidden="1">
      <c r="A2779" s="22">
        <v>12912.0</v>
      </c>
      <c r="B2779" s="23">
        <v>0.024657</v>
      </c>
      <c r="C2779" s="23"/>
      <c r="D2779" s="23"/>
      <c r="E2779" s="23"/>
      <c r="F2779" s="23"/>
      <c r="G2779" s="23"/>
      <c r="H2779" s="23">
        <f t="shared" si="1"/>
        <v>1.024657</v>
      </c>
      <c r="I2779" s="19"/>
      <c r="J2779" s="19"/>
      <c r="K2779" s="20">
        <v>18.0</v>
      </c>
      <c r="L2779" s="20"/>
      <c r="M2779" s="20"/>
      <c r="N2779" s="20"/>
    </row>
    <row r="2780" hidden="1">
      <c r="A2780" s="22">
        <v>12913.0</v>
      </c>
      <c r="B2780" s="23">
        <v>0.008658</v>
      </c>
      <c r="C2780" s="23"/>
      <c r="D2780" s="23"/>
      <c r="E2780" s="23"/>
      <c r="F2780" s="23"/>
      <c r="G2780" s="23"/>
      <c r="H2780" s="23">
        <f t="shared" si="1"/>
        <v>1.008658</v>
      </c>
      <c r="I2780" s="19"/>
      <c r="J2780" s="19"/>
      <c r="K2780" s="20">
        <v>19.0</v>
      </c>
      <c r="L2780" s="20"/>
      <c r="M2780" s="20"/>
      <c r="N2780" s="20"/>
    </row>
    <row r="2781">
      <c r="A2781" s="22">
        <v>12914.0</v>
      </c>
      <c r="B2781" s="23">
        <v>0.004969</v>
      </c>
      <c r="C2781" s="23"/>
      <c r="D2781" s="23"/>
      <c r="E2781" s="23"/>
      <c r="F2781" s="23"/>
      <c r="G2781" s="23">
        <f>STDEV(B2762:B2781)</f>
        <v>0.01003512451</v>
      </c>
      <c r="H2781" s="23">
        <f t="shared" si="1"/>
        <v>1.004969</v>
      </c>
      <c r="I2781" s="19">
        <f>($H2762 * $H2763 * $H2764 * $H2765 * $H2766 * $H2767 * $H2768 * $H2769 * $H2770 * $H2771 * $H2772 * $H2773 * $H2774 * $H2775 * $H2776 * $H2777 * $H2778 * $H2779 * $H2780 * $H2781)</f>
        <v>1.065622991</v>
      </c>
      <c r="J2781" s="19">
        <f>$I2781^(1/20) - 1</f>
        <v>0.003183034923</v>
      </c>
      <c r="K2781" s="20">
        <v>0.0</v>
      </c>
      <c r="L2781" s="20"/>
      <c r="M2781" s="20"/>
      <c r="N2781" s="20"/>
    </row>
    <row r="2782" hidden="1">
      <c r="A2782" s="22">
        <v>12915.0</v>
      </c>
      <c r="B2782" s="23">
        <v>0.00402</v>
      </c>
      <c r="C2782" s="23"/>
      <c r="D2782" s="23"/>
      <c r="E2782" s="23"/>
      <c r="F2782" s="23"/>
      <c r="G2782" s="23"/>
      <c r="H2782" s="23">
        <f t="shared" si="1"/>
        <v>1.00402</v>
      </c>
      <c r="I2782" s="19"/>
      <c r="J2782" s="19"/>
      <c r="K2782" s="20">
        <v>1.0</v>
      </c>
      <c r="L2782" s="20"/>
      <c r="M2782" s="20"/>
      <c r="N2782" s="20"/>
    </row>
    <row r="2783" hidden="1">
      <c r="A2783" s="22">
        <v>12917.0</v>
      </c>
      <c r="B2783" s="23">
        <v>6.73E-4</v>
      </c>
      <c r="C2783" s="23"/>
      <c r="D2783" s="23"/>
      <c r="E2783" s="23"/>
      <c r="F2783" s="23"/>
      <c r="G2783" s="23"/>
      <c r="H2783" s="23">
        <f t="shared" si="1"/>
        <v>1.000673</v>
      </c>
      <c r="I2783" s="19"/>
      <c r="J2783" s="19"/>
      <c r="K2783" s="20">
        <v>2.0</v>
      </c>
      <c r="L2783" s="20"/>
      <c r="M2783" s="20"/>
      <c r="N2783" s="20"/>
    </row>
    <row r="2784" hidden="1">
      <c r="A2784" s="22">
        <v>12918.0</v>
      </c>
      <c r="B2784" s="23">
        <v>-2.79E-4</v>
      </c>
      <c r="C2784" s="23"/>
      <c r="D2784" s="23"/>
      <c r="E2784" s="23"/>
      <c r="F2784" s="23"/>
      <c r="G2784" s="23"/>
      <c r="H2784" s="23">
        <f t="shared" si="1"/>
        <v>0.999721</v>
      </c>
      <c r="I2784" s="19"/>
      <c r="J2784" s="19"/>
      <c r="K2784" s="20">
        <v>3.0</v>
      </c>
      <c r="L2784" s="20"/>
      <c r="M2784" s="20"/>
      <c r="N2784" s="20"/>
    </row>
    <row r="2785" hidden="1">
      <c r="A2785" s="22">
        <v>12919.0</v>
      </c>
      <c r="B2785" s="23">
        <v>0.004642</v>
      </c>
      <c r="C2785" s="23"/>
      <c r="D2785" s="23"/>
      <c r="E2785" s="23"/>
      <c r="F2785" s="23"/>
      <c r="G2785" s="23"/>
      <c r="H2785" s="23">
        <f t="shared" si="1"/>
        <v>1.004642</v>
      </c>
      <c r="I2785" s="19"/>
      <c r="J2785" s="19"/>
      <c r="K2785" s="20">
        <v>4.0</v>
      </c>
      <c r="L2785" s="20"/>
      <c r="M2785" s="20"/>
      <c r="N2785" s="20"/>
    </row>
    <row r="2786" hidden="1">
      <c r="A2786" s="22">
        <v>12920.0</v>
      </c>
      <c r="B2786" s="23">
        <v>0.018886</v>
      </c>
      <c r="C2786" s="23"/>
      <c r="D2786" s="23"/>
      <c r="E2786" s="23"/>
      <c r="F2786" s="23"/>
      <c r="G2786" s="23"/>
      <c r="H2786" s="23">
        <f t="shared" si="1"/>
        <v>1.018886</v>
      </c>
      <c r="I2786" s="19"/>
      <c r="J2786" s="19"/>
      <c r="K2786" s="20">
        <v>5.0</v>
      </c>
      <c r="L2786" s="20"/>
      <c r="M2786" s="20"/>
      <c r="N2786" s="20"/>
    </row>
    <row r="2787" hidden="1">
      <c r="A2787" s="22">
        <v>12921.0</v>
      </c>
      <c r="B2787" s="23">
        <v>-0.0035</v>
      </c>
      <c r="C2787" s="23"/>
      <c r="D2787" s="23"/>
      <c r="E2787" s="23"/>
      <c r="F2787" s="23"/>
      <c r="G2787" s="23"/>
      <c r="H2787" s="23">
        <f t="shared" si="1"/>
        <v>0.9965</v>
      </c>
      <c r="I2787" s="19"/>
      <c r="J2787" s="19"/>
      <c r="K2787" s="20">
        <v>6.0</v>
      </c>
      <c r="L2787" s="20"/>
      <c r="M2787" s="20"/>
      <c r="N2787" s="20"/>
    </row>
    <row r="2788" hidden="1">
      <c r="A2788" s="22">
        <v>12922.0</v>
      </c>
      <c r="B2788" s="23">
        <v>-0.010186</v>
      </c>
      <c r="C2788" s="23"/>
      <c r="D2788" s="23"/>
      <c r="E2788" s="23"/>
      <c r="F2788" s="23"/>
      <c r="G2788" s="23"/>
      <c r="H2788" s="23">
        <f t="shared" si="1"/>
        <v>0.989814</v>
      </c>
      <c r="I2788" s="19"/>
      <c r="J2788" s="19"/>
      <c r="K2788" s="20">
        <v>7.0</v>
      </c>
      <c r="L2788" s="20"/>
      <c r="M2788" s="20"/>
      <c r="N2788" s="20"/>
    </row>
    <row r="2789" hidden="1">
      <c r="A2789" s="22">
        <v>12924.0</v>
      </c>
      <c r="B2789" s="23">
        <v>4.82E-4</v>
      </c>
      <c r="C2789" s="23"/>
      <c r="D2789" s="23"/>
      <c r="E2789" s="23"/>
      <c r="F2789" s="23"/>
      <c r="G2789" s="23"/>
      <c r="H2789" s="23">
        <f t="shared" si="1"/>
        <v>1.000482</v>
      </c>
      <c r="I2789" s="19"/>
      <c r="J2789" s="19"/>
      <c r="K2789" s="20">
        <v>8.0</v>
      </c>
      <c r="L2789" s="20"/>
      <c r="M2789" s="20"/>
      <c r="N2789" s="20"/>
    </row>
    <row r="2790" hidden="1">
      <c r="A2790" s="22">
        <v>12925.0</v>
      </c>
      <c r="B2790" s="23">
        <v>0.007713</v>
      </c>
      <c r="C2790" s="23"/>
      <c r="D2790" s="23"/>
      <c r="E2790" s="23"/>
      <c r="F2790" s="23"/>
      <c r="G2790" s="23"/>
      <c r="H2790" s="23">
        <f t="shared" si="1"/>
        <v>1.007713</v>
      </c>
      <c r="I2790" s="19"/>
      <c r="J2790" s="19"/>
      <c r="K2790" s="20">
        <v>9.0</v>
      </c>
      <c r="L2790" s="20"/>
      <c r="M2790" s="20"/>
      <c r="N2790" s="20"/>
    </row>
    <row r="2791" hidden="1">
      <c r="A2791" s="22">
        <v>12926.0</v>
      </c>
      <c r="B2791" s="23">
        <v>0.005926</v>
      </c>
      <c r="C2791" s="23"/>
      <c r="D2791" s="23"/>
      <c r="E2791" s="23"/>
      <c r="F2791" s="23"/>
      <c r="G2791" s="23"/>
      <c r="H2791" s="23">
        <f t="shared" si="1"/>
        <v>1.005926</v>
      </c>
      <c r="I2791" s="19"/>
      <c r="J2791" s="19"/>
      <c r="K2791" s="20">
        <v>10.0</v>
      </c>
      <c r="L2791" s="20"/>
      <c r="M2791" s="20"/>
      <c r="N2791" s="20"/>
    </row>
    <row r="2792" hidden="1">
      <c r="A2792" s="22">
        <v>12927.0</v>
      </c>
      <c r="B2792" s="23">
        <v>0.003073</v>
      </c>
      <c r="C2792" s="23"/>
      <c r="D2792" s="23"/>
      <c r="E2792" s="23"/>
      <c r="F2792" s="23"/>
      <c r="G2792" s="23"/>
      <c r="H2792" s="23">
        <f t="shared" si="1"/>
        <v>1.003073</v>
      </c>
      <c r="I2792" s="19"/>
      <c r="J2792" s="19"/>
      <c r="K2792" s="20">
        <v>11.0</v>
      </c>
      <c r="L2792" s="20"/>
      <c r="M2792" s="20"/>
      <c r="N2792" s="20"/>
    </row>
    <row r="2793" hidden="1">
      <c r="A2793" s="22">
        <v>12928.0</v>
      </c>
      <c r="B2793" s="23">
        <v>-0.002936</v>
      </c>
      <c r="C2793" s="23"/>
      <c r="D2793" s="23"/>
      <c r="E2793" s="23"/>
      <c r="F2793" s="23"/>
      <c r="G2793" s="23"/>
      <c r="H2793" s="23">
        <f t="shared" si="1"/>
        <v>0.997064</v>
      </c>
      <c r="I2793" s="19"/>
      <c r="J2793" s="19"/>
      <c r="K2793" s="20">
        <v>12.0</v>
      </c>
      <c r="L2793" s="20"/>
      <c r="M2793" s="20"/>
      <c r="N2793" s="20"/>
    </row>
    <row r="2794" hidden="1">
      <c r="A2794" s="22">
        <v>12929.0</v>
      </c>
      <c r="B2794" s="23">
        <v>-0.004233</v>
      </c>
      <c r="C2794" s="23"/>
      <c r="D2794" s="23"/>
      <c r="E2794" s="23"/>
      <c r="F2794" s="23"/>
      <c r="G2794" s="23"/>
      <c r="H2794" s="23">
        <f t="shared" si="1"/>
        <v>0.995767</v>
      </c>
      <c r="I2794" s="19"/>
      <c r="J2794" s="19"/>
      <c r="K2794" s="20">
        <v>13.0</v>
      </c>
      <c r="L2794" s="20"/>
      <c r="M2794" s="20"/>
      <c r="N2794" s="20"/>
    </row>
    <row r="2795" hidden="1">
      <c r="A2795" s="22">
        <v>12931.0</v>
      </c>
      <c r="B2795" s="23">
        <v>0.006061</v>
      </c>
      <c r="C2795" s="23"/>
      <c r="D2795" s="23"/>
      <c r="E2795" s="23"/>
      <c r="F2795" s="23"/>
      <c r="G2795" s="23"/>
      <c r="H2795" s="23">
        <f t="shared" si="1"/>
        <v>1.006061</v>
      </c>
      <c r="I2795" s="19"/>
      <c r="J2795" s="19"/>
      <c r="K2795" s="20">
        <v>14.0</v>
      </c>
      <c r="L2795" s="20"/>
      <c r="M2795" s="20"/>
      <c r="N2795" s="20"/>
    </row>
    <row r="2796" hidden="1">
      <c r="A2796" s="22">
        <v>12932.0</v>
      </c>
      <c r="B2796" s="23">
        <v>-0.021558</v>
      </c>
      <c r="C2796" s="23"/>
      <c r="D2796" s="23"/>
      <c r="E2796" s="23"/>
      <c r="F2796" s="23"/>
      <c r="G2796" s="23"/>
      <c r="H2796" s="23">
        <f t="shared" si="1"/>
        <v>0.978442</v>
      </c>
      <c r="I2796" s="19"/>
      <c r="J2796" s="19"/>
      <c r="K2796" s="20">
        <v>15.0</v>
      </c>
      <c r="L2796" s="20"/>
      <c r="M2796" s="20"/>
      <c r="N2796" s="20"/>
    </row>
    <row r="2797" hidden="1">
      <c r="A2797" s="22">
        <v>12933.0</v>
      </c>
      <c r="B2797" s="23">
        <v>-0.013444</v>
      </c>
      <c r="C2797" s="23"/>
      <c r="D2797" s="23"/>
      <c r="E2797" s="23"/>
      <c r="F2797" s="23"/>
      <c r="G2797" s="23"/>
      <c r="H2797" s="23">
        <f t="shared" si="1"/>
        <v>0.986556</v>
      </c>
      <c r="I2797" s="19"/>
      <c r="J2797" s="19"/>
      <c r="K2797" s="20">
        <v>16.0</v>
      </c>
      <c r="L2797" s="20"/>
      <c r="M2797" s="20"/>
      <c r="N2797" s="20"/>
    </row>
    <row r="2798" hidden="1">
      <c r="A2798" s="22">
        <v>12935.0</v>
      </c>
      <c r="B2798" s="23">
        <v>-0.008278</v>
      </c>
      <c r="C2798" s="23"/>
      <c r="D2798" s="23"/>
      <c r="E2798" s="23"/>
      <c r="F2798" s="23"/>
      <c r="G2798" s="23"/>
      <c r="H2798" s="23">
        <f t="shared" si="1"/>
        <v>0.991722</v>
      </c>
      <c r="I2798" s="19"/>
      <c r="J2798" s="19"/>
      <c r="K2798" s="20">
        <v>17.0</v>
      </c>
      <c r="L2798" s="20"/>
      <c r="M2798" s="20"/>
      <c r="N2798" s="20"/>
    </row>
    <row r="2799" hidden="1">
      <c r="A2799" s="22">
        <v>12936.0</v>
      </c>
      <c r="B2799" s="23">
        <v>-0.007324</v>
      </c>
      <c r="C2799" s="23"/>
      <c r="D2799" s="23"/>
      <c r="E2799" s="23"/>
      <c r="F2799" s="23"/>
      <c r="G2799" s="23"/>
      <c r="H2799" s="23">
        <f t="shared" si="1"/>
        <v>0.992676</v>
      </c>
      <c r="I2799" s="19"/>
      <c r="J2799" s="19"/>
      <c r="K2799" s="20">
        <v>18.0</v>
      </c>
      <c r="L2799" s="20"/>
      <c r="M2799" s="20"/>
      <c r="N2799" s="20"/>
    </row>
    <row r="2800" hidden="1">
      <c r="A2800" s="22">
        <v>12938.0</v>
      </c>
      <c r="B2800" s="23">
        <v>0.013766</v>
      </c>
      <c r="C2800" s="23"/>
      <c r="D2800" s="23"/>
      <c r="E2800" s="23"/>
      <c r="F2800" s="23"/>
      <c r="G2800" s="23"/>
      <c r="H2800" s="23">
        <f t="shared" si="1"/>
        <v>1.013766</v>
      </c>
      <c r="I2800" s="19"/>
      <c r="J2800" s="19"/>
      <c r="K2800" s="20">
        <v>19.0</v>
      </c>
      <c r="L2800" s="20"/>
      <c r="M2800" s="20"/>
      <c r="N2800" s="20"/>
    </row>
    <row r="2801">
      <c r="A2801" s="22">
        <v>12939.0</v>
      </c>
      <c r="B2801" s="23">
        <v>0.022537</v>
      </c>
      <c r="C2801" s="23"/>
      <c r="D2801" s="23"/>
      <c r="E2801" s="23"/>
      <c r="F2801" s="23"/>
      <c r="G2801" s="23">
        <f>STDEV(B2782:B2801)</f>
        <v>0.01058969392</v>
      </c>
      <c r="H2801" s="23">
        <f t="shared" si="1"/>
        <v>1.022537</v>
      </c>
      <c r="I2801" s="19">
        <f>($H2782 * $H2783 * $H2784 * $H2785 * $H2786 * $H2787 * $H2788 * $H2789 * $H2790 * $H2791 * $H2792 * $H2793 * $H2794 * $H2795 * $H2796 * $H2797 * $H2798 * $H2799 * $H2800 * $H2801)</f>
        <v>1.015084104</v>
      </c>
      <c r="J2801" s="19">
        <f>$I2801^(1/20) - 1</f>
        <v>0.0007488537783</v>
      </c>
      <c r="K2801" s="20">
        <v>0.0</v>
      </c>
      <c r="L2801" s="20"/>
      <c r="M2801" s="20"/>
      <c r="N2801" s="20"/>
    </row>
    <row r="2802" hidden="1">
      <c r="A2802" s="22">
        <v>12940.0</v>
      </c>
      <c r="B2802" s="23">
        <v>0.003093</v>
      </c>
      <c r="C2802" s="23"/>
      <c r="D2802" s="23"/>
      <c r="E2802" s="23"/>
      <c r="F2802" s="23"/>
      <c r="G2802" s="23"/>
      <c r="H2802" s="23">
        <f t="shared" si="1"/>
        <v>1.003093</v>
      </c>
      <c r="I2802" s="19"/>
      <c r="J2802" s="19"/>
      <c r="K2802" s="20">
        <v>1.0</v>
      </c>
      <c r="L2802" s="20"/>
      <c r="M2802" s="20"/>
      <c r="N2802" s="20"/>
    </row>
    <row r="2803" hidden="1">
      <c r="A2803" s="22">
        <v>12941.0</v>
      </c>
      <c r="B2803" s="23">
        <v>-0.005791</v>
      </c>
      <c r="C2803" s="23"/>
      <c r="D2803" s="23"/>
      <c r="E2803" s="23"/>
      <c r="F2803" s="23"/>
      <c r="G2803" s="23"/>
      <c r="H2803" s="23">
        <f t="shared" si="1"/>
        <v>0.994209</v>
      </c>
      <c r="I2803" s="19"/>
      <c r="J2803" s="19"/>
      <c r="K2803" s="20">
        <v>2.0</v>
      </c>
      <c r="L2803" s="20"/>
      <c r="M2803" s="20"/>
      <c r="N2803" s="20"/>
    </row>
    <row r="2804" hidden="1">
      <c r="A2804" s="22">
        <v>12942.0</v>
      </c>
      <c r="B2804" s="23">
        <v>0.004628</v>
      </c>
      <c r="C2804" s="23"/>
      <c r="D2804" s="23"/>
      <c r="E2804" s="23"/>
      <c r="F2804" s="23"/>
      <c r="G2804" s="23"/>
      <c r="H2804" s="23">
        <f t="shared" si="1"/>
        <v>1.004628</v>
      </c>
      <c r="I2804" s="19"/>
      <c r="J2804" s="19"/>
      <c r="K2804" s="20">
        <v>3.0</v>
      </c>
      <c r="L2804" s="20"/>
      <c r="M2804" s="20"/>
      <c r="N2804" s="20"/>
    </row>
    <row r="2805" hidden="1">
      <c r="A2805" s="22">
        <v>12943.0</v>
      </c>
      <c r="B2805" s="23">
        <v>0.00768</v>
      </c>
      <c r="C2805" s="23"/>
      <c r="D2805" s="23"/>
      <c r="E2805" s="23"/>
      <c r="F2805" s="23"/>
      <c r="G2805" s="23"/>
      <c r="H2805" s="23">
        <f t="shared" si="1"/>
        <v>1.00768</v>
      </c>
      <c r="I2805" s="19"/>
      <c r="J2805" s="19"/>
      <c r="K2805" s="20">
        <v>4.0</v>
      </c>
      <c r="L2805" s="20"/>
      <c r="M2805" s="20"/>
      <c r="N2805" s="20"/>
    </row>
    <row r="2806" hidden="1">
      <c r="A2806" s="22">
        <v>12945.0</v>
      </c>
      <c r="B2806" s="23">
        <v>0.00462</v>
      </c>
      <c r="C2806" s="23"/>
      <c r="D2806" s="23"/>
      <c r="E2806" s="23"/>
      <c r="F2806" s="23"/>
      <c r="G2806" s="23"/>
      <c r="H2806" s="23">
        <f t="shared" si="1"/>
        <v>1.00462</v>
      </c>
      <c r="I2806" s="19"/>
      <c r="J2806" s="19"/>
      <c r="K2806" s="20">
        <v>5.0</v>
      </c>
      <c r="L2806" s="20"/>
      <c r="M2806" s="20"/>
      <c r="N2806" s="20"/>
    </row>
    <row r="2807" hidden="1">
      <c r="A2807" s="22">
        <v>12946.0</v>
      </c>
      <c r="B2807" s="23">
        <v>0.011655</v>
      </c>
      <c r="C2807" s="23"/>
      <c r="D2807" s="23"/>
      <c r="E2807" s="23"/>
      <c r="F2807" s="23"/>
      <c r="G2807" s="23"/>
      <c r="H2807" s="23">
        <f t="shared" si="1"/>
        <v>1.011655</v>
      </c>
      <c r="I2807" s="19"/>
      <c r="J2807" s="19"/>
      <c r="K2807" s="20">
        <v>6.0</v>
      </c>
      <c r="L2807" s="20"/>
      <c r="M2807" s="20"/>
      <c r="N2807" s="20"/>
    </row>
    <row r="2808" hidden="1">
      <c r="A2808" s="22">
        <v>12947.0</v>
      </c>
      <c r="B2808" s="23">
        <v>-0.006439</v>
      </c>
      <c r="C2808" s="23"/>
      <c r="D2808" s="23"/>
      <c r="E2808" s="23"/>
      <c r="F2808" s="23"/>
      <c r="G2808" s="23"/>
      <c r="H2808" s="23">
        <f t="shared" si="1"/>
        <v>0.993561</v>
      </c>
      <c r="I2808" s="19"/>
      <c r="J2808" s="19"/>
      <c r="K2808" s="20">
        <v>7.0</v>
      </c>
      <c r="L2808" s="20"/>
      <c r="M2808" s="20"/>
      <c r="N2808" s="20"/>
    </row>
    <row r="2809" hidden="1">
      <c r="A2809" s="22">
        <v>12948.0</v>
      </c>
      <c r="B2809" s="23">
        <v>0.004184</v>
      </c>
      <c r="C2809" s="23"/>
      <c r="D2809" s="23"/>
      <c r="E2809" s="23"/>
      <c r="F2809" s="23"/>
      <c r="G2809" s="23"/>
      <c r="H2809" s="23">
        <f t="shared" si="1"/>
        <v>1.004184</v>
      </c>
      <c r="I2809" s="19"/>
      <c r="J2809" s="19"/>
      <c r="K2809" s="20">
        <v>8.0</v>
      </c>
      <c r="L2809" s="20"/>
      <c r="M2809" s="20"/>
      <c r="N2809" s="20"/>
    </row>
    <row r="2810" hidden="1">
      <c r="A2810" s="22">
        <v>12949.0</v>
      </c>
      <c r="B2810" s="23">
        <v>0.009874</v>
      </c>
      <c r="C2810" s="23"/>
      <c r="D2810" s="23"/>
      <c r="E2810" s="23"/>
      <c r="F2810" s="23"/>
      <c r="G2810" s="23"/>
      <c r="H2810" s="23">
        <f t="shared" si="1"/>
        <v>1.009874</v>
      </c>
      <c r="I2810" s="19"/>
      <c r="J2810" s="19"/>
      <c r="K2810" s="20">
        <v>9.0</v>
      </c>
      <c r="L2810" s="20"/>
      <c r="M2810" s="20"/>
      <c r="N2810" s="20"/>
    </row>
    <row r="2811" hidden="1">
      <c r="A2811" s="22">
        <v>12950.0</v>
      </c>
      <c r="B2811" s="23">
        <v>0.004064</v>
      </c>
      <c r="C2811" s="23"/>
      <c r="D2811" s="23"/>
      <c r="E2811" s="23"/>
      <c r="F2811" s="23"/>
      <c r="G2811" s="23"/>
      <c r="H2811" s="23">
        <f t="shared" si="1"/>
        <v>1.004064</v>
      </c>
      <c r="I2811" s="19"/>
      <c r="J2811" s="19"/>
      <c r="K2811" s="20">
        <v>10.0</v>
      </c>
      <c r="L2811" s="20"/>
      <c r="M2811" s="20"/>
      <c r="N2811" s="20"/>
    </row>
    <row r="2812" hidden="1">
      <c r="A2812" s="22">
        <v>12952.0</v>
      </c>
      <c r="B2812" s="23">
        <v>-0.002813</v>
      </c>
      <c r="C2812" s="23"/>
      <c r="D2812" s="23"/>
      <c r="E2812" s="23"/>
      <c r="F2812" s="23"/>
      <c r="G2812" s="23"/>
      <c r="H2812" s="23">
        <f t="shared" si="1"/>
        <v>0.997187</v>
      </c>
      <c r="I2812" s="19"/>
      <c r="J2812" s="19"/>
      <c r="K2812" s="20">
        <v>11.0</v>
      </c>
      <c r="L2812" s="20"/>
      <c r="M2812" s="20"/>
      <c r="N2812" s="20"/>
    </row>
    <row r="2813" hidden="1">
      <c r="A2813" s="22">
        <v>12953.0</v>
      </c>
      <c r="B2813" s="23">
        <v>0.002789</v>
      </c>
      <c r="C2813" s="23"/>
      <c r="D2813" s="23"/>
      <c r="E2813" s="23"/>
      <c r="F2813" s="23"/>
      <c r="G2813" s="23"/>
      <c r="H2813" s="23">
        <f t="shared" si="1"/>
        <v>1.002789</v>
      </c>
      <c r="I2813" s="19"/>
      <c r="J2813" s="19"/>
      <c r="K2813" s="20">
        <v>12.0</v>
      </c>
      <c r="L2813" s="20"/>
      <c r="M2813" s="20"/>
      <c r="N2813" s="20"/>
    </row>
    <row r="2814" hidden="1">
      <c r="A2814" s="22">
        <v>12954.0</v>
      </c>
      <c r="B2814" s="23">
        <v>-0.006075</v>
      </c>
      <c r="C2814" s="23"/>
      <c r="D2814" s="23"/>
      <c r="E2814" s="23"/>
      <c r="F2814" s="23"/>
      <c r="G2814" s="23"/>
      <c r="H2814" s="23">
        <f t="shared" si="1"/>
        <v>0.993925</v>
      </c>
      <c r="I2814" s="19"/>
      <c r="J2814" s="19"/>
      <c r="K2814" s="20">
        <v>13.0</v>
      </c>
      <c r="L2814" s="20"/>
      <c r="M2814" s="20"/>
      <c r="N2814" s="20"/>
    </row>
    <row r="2815" hidden="1">
      <c r="A2815" s="22">
        <v>12955.0</v>
      </c>
      <c r="B2815" s="23">
        <v>-0.007333</v>
      </c>
      <c r="C2815" s="23"/>
      <c r="D2815" s="23"/>
      <c r="E2815" s="23"/>
      <c r="F2815" s="23"/>
      <c r="G2815" s="23"/>
      <c r="H2815" s="23">
        <f t="shared" si="1"/>
        <v>0.992667</v>
      </c>
      <c r="I2815" s="19"/>
      <c r="J2815" s="19"/>
      <c r="K2815" s="20">
        <v>14.0</v>
      </c>
      <c r="L2815" s="20"/>
      <c r="M2815" s="20"/>
      <c r="N2815" s="20"/>
    </row>
    <row r="2816" hidden="1">
      <c r="A2816" s="22">
        <v>12956.0</v>
      </c>
      <c r="B2816" s="23">
        <v>0.019187</v>
      </c>
      <c r="C2816" s="23"/>
      <c r="D2816" s="23"/>
      <c r="E2816" s="23"/>
      <c r="F2816" s="23"/>
      <c r="G2816" s="23"/>
      <c r="H2816" s="23">
        <f t="shared" si="1"/>
        <v>1.019187</v>
      </c>
      <c r="I2816" s="19"/>
      <c r="J2816" s="19"/>
      <c r="K2816" s="20">
        <v>15.0</v>
      </c>
      <c r="L2816" s="20"/>
      <c r="M2816" s="20"/>
      <c r="N2816" s="20"/>
    </row>
    <row r="2817" hidden="1">
      <c r="A2817" s="22">
        <v>12957.0</v>
      </c>
      <c r="B2817" s="23">
        <v>0.010138</v>
      </c>
      <c r="C2817" s="23"/>
      <c r="D2817" s="23"/>
      <c r="E2817" s="23"/>
      <c r="F2817" s="23"/>
      <c r="G2817" s="23"/>
      <c r="H2817" s="23">
        <f t="shared" si="1"/>
        <v>1.010138</v>
      </c>
      <c r="I2817" s="19"/>
      <c r="J2817" s="19"/>
      <c r="K2817" s="20">
        <v>16.0</v>
      </c>
      <c r="L2817" s="20"/>
      <c r="M2817" s="20"/>
      <c r="N2817" s="20"/>
    </row>
    <row r="2818" hidden="1">
      <c r="A2818" s="22">
        <v>12959.0</v>
      </c>
      <c r="B2818" s="23">
        <v>-0.004639</v>
      </c>
      <c r="C2818" s="23"/>
      <c r="D2818" s="23"/>
      <c r="E2818" s="23"/>
      <c r="F2818" s="23"/>
      <c r="G2818" s="23"/>
      <c r="H2818" s="23">
        <f t="shared" si="1"/>
        <v>0.995361</v>
      </c>
      <c r="I2818" s="19"/>
      <c r="J2818" s="19"/>
      <c r="K2818" s="20">
        <v>17.0</v>
      </c>
      <c r="L2818" s="20"/>
      <c r="M2818" s="20"/>
      <c r="N2818" s="20"/>
    </row>
    <row r="2819" hidden="1">
      <c r="A2819" s="22">
        <v>12960.0</v>
      </c>
      <c r="B2819" s="23">
        <v>-0.01279</v>
      </c>
      <c r="C2819" s="23"/>
      <c r="D2819" s="23"/>
      <c r="E2819" s="23"/>
      <c r="F2819" s="23"/>
      <c r="G2819" s="23"/>
      <c r="H2819" s="23">
        <f t="shared" si="1"/>
        <v>0.98721</v>
      </c>
      <c r="I2819" s="19"/>
      <c r="J2819" s="19"/>
      <c r="K2819" s="20">
        <v>18.0</v>
      </c>
      <c r="L2819" s="20"/>
      <c r="M2819" s="20"/>
      <c r="N2819" s="20"/>
    </row>
    <row r="2820" hidden="1">
      <c r="A2820" s="22">
        <v>12961.0</v>
      </c>
      <c r="B2820" s="23">
        <v>-0.010836</v>
      </c>
      <c r="C2820" s="23"/>
      <c r="D2820" s="23"/>
      <c r="E2820" s="23"/>
      <c r="F2820" s="23"/>
      <c r="G2820" s="23"/>
      <c r="H2820" s="23">
        <f t="shared" si="1"/>
        <v>0.989164</v>
      </c>
      <c r="I2820" s="19"/>
      <c r="J2820" s="19"/>
      <c r="K2820" s="20">
        <v>19.0</v>
      </c>
      <c r="L2820" s="20"/>
      <c r="M2820" s="20"/>
      <c r="N2820" s="20"/>
    </row>
    <row r="2821">
      <c r="A2821" s="22">
        <v>12962.0</v>
      </c>
      <c r="B2821" s="23">
        <v>-0.002982</v>
      </c>
      <c r="C2821" s="23"/>
      <c r="D2821" s="23"/>
      <c r="E2821" s="23"/>
      <c r="F2821" s="23"/>
      <c r="G2821" s="23">
        <f>STDEV(B2802:B2821)</f>
        <v>0.008327815333</v>
      </c>
      <c r="H2821" s="23">
        <f t="shared" si="1"/>
        <v>0.997018</v>
      </c>
      <c r="I2821" s="19">
        <f>($H2802 * $H2803 * $H2804 * $H2805 * $H2806 * $H2807 * $H2808 * $H2809 * $H2810 * $H2811 * $H2812 * $H2813 * $H2814 * $H2815 * $H2816 * $H2817 * $H2818 * $H2819 * $H2820 * $H2821)</f>
        <v>1.021778829</v>
      </c>
      <c r="J2821" s="19">
        <f>$I2821^(1/20) - 1</f>
        <v>0.001077833373</v>
      </c>
      <c r="K2821" s="20">
        <v>0.0</v>
      </c>
      <c r="L2821" s="20"/>
      <c r="M2821" s="20"/>
      <c r="N2821" s="20"/>
    </row>
    <row r="2822" hidden="1">
      <c r="A2822" s="22">
        <v>12963.0</v>
      </c>
      <c r="B2822" s="23">
        <v>0.007876</v>
      </c>
      <c r="C2822" s="23"/>
      <c r="D2822" s="23"/>
      <c r="E2822" s="23"/>
      <c r="F2822" s="23"/>
      <c r="G2822" s="23"/>
      <c r="H2822" s="23">
        <f t="shared" si="1"/>
        <v>1.007876</v>
      </c>
      <c r="I2822" s="19"/>
      <c r="J2822" s="19"/>
      <c r="K2822" s="20">
        <v>1.0</v>
      </c>
      <c r="L2822" s="20"/>
      <c r="M2822" s="20"/>
      <c r="N2822" s="20"/>
    </row>
    <row r="2823" hidden="1">
      <c r="A2823" s="22">
        <v>12964.0</v>
      </c>
      <c r="B2823" s="23">
        <v>-0.001711</v>
      </c>
      <c r="C2823" s="23"/>
      <c r="D2823" s="23"/>
      <c r="E2823" s="23"/>
      <c r="F2823" s="23"/>
      <c r="G2823" s="23"/>
      <c r="H2823" s="23">
        <f t="shared" si="1"/>
        <v>0.998289</v>
      </c>
      <c r="I2823" s="19"/>
      <c r="J2823" s="19"/>
      <c r="K2823" s="20">
        <v>2.0</v>
      </c>
      <c r="L2823" s="20"/>
      <c r="M2823" s="20"/>
      <c r="N2823" s="20"/>
    </row>
    <row r="2824" hidden="1">
      <c r="A2824" s="22">
        <v>12966.0</v>
      </c>
      <c r="B2824" s="23">
        <v>0.004268</v>
      </c>
      <c r="C2824" s="23"/>
      <c r="D2824" s="23"/>
      <c r="E2824" s="23"/>
      <c r="F2824" s="23"/>
      <c r="G2824" s="23"/>
      <c r="H2824" s="23">
        <f t="shared" si="1"/>
        <v>1.004268</v>
      </c>
      <c r="I2824" s="19"/>
      <c r="J2824" s="19"/>
      <c r="K2824" s="20">
        <v>3.0</v>
      </c>
      <c r="L2824" s="20"/>
      <c r="M2824" s="20"/>
      <c r="N2824" s="20"/>
    </row>
    <row r="2825" hidden="1">
      <c r="A2825" s="22">
        <v>12967.0</v>
      </c>
      <c r="B2825" s="23">
        <v>4.9E-4</v>
      </c>
      <c r="C2825" s="23"/>
      <c r="D2825" s="23"/>
      <c r="E2825" s="23"/>
      <c r="F2825" s="23"/>
      <c r="G2825" s="23"/>
      <c r="H2825" s="23">
        <f t="shared" si="1"/>
        <v>1.00049</v>
      </c>
      <c r="I2825" s="19"/>
      <c r="J2825" s="19"/>
      <c r="K2825" s="20">
        <v>4.0</v>
      </c>
      <c r="L2825" s="20"/>
      <c r="M2825" s="20"/>
      <c r="N2825" s="20"/>
    </row>
    <row r="2826" hidden="1">
      <c r="A2826" s="22">
        <v>12968.0</v>
      </c>
      <c r="B2826" s="23">
        <v>0.004636</v>
      </c>
      <c r="C2826" s="23"/>
      <c r="D2826" s="23"/>
      <c r="E2826" s="23"/>
      <c r="F2826" s="23"/>
      <c r="G2826" s="23"/>
      <c r="H2826" s="23">
        <f t="shared" si="1"/>
        <v>1.004636</v>
      </c>
      <c r="I2826" s="19"/>
      <c r="J2826" s="19"/>
      <c r="K2826" s="20">
        <v>5.0</v>
      </c>
      <c r="L2826" s="20"/>
      <c r="M2826" s="20"/>
      <c r="N2826" s="20"/>
    </row>
    <row r="2827" hidden="1">
      <c r="A2827" s="22">
        <v>12970.0</v>
      </c>
      <c r="B2827" s="23">
        <v>0.009996</v>
      </c>
      <c r="C2827" s="23"/>
      <c r="D2827" s="23"/>
      <c r="E2827" s="23"/>
      <c r="F2827" s="23"/>
      <c r="G2827" s="23"/>
      <c r="H2827" s="23">
        <f t="shared" si="1"/>
        <v>1.009996</v>
      </c>
      <c r="I2827" s="19"/>
      <c r="J2827" s="19"/>
      <c r="K2827" s="20">
        <v>6.0</v>
      </c>
      <c r="L2827" s="20"/>
      <c r="M2827" s="20"/>
      <c r="N2827" s="20"/>
    </row>
    <row r="2828" hidden="1">
      <c r="A2828" s="22">
        <v>12971.0</v>
      </c>
      <c r="B2828" s="23">
        <v>0.001792</v>
      </c>
      <c r="C2828" s="23"/>
      <c r="D2828" s="23"/>
      <c r="E2828" s="23"/>
      <c r="F2828" s="23"/>
      <c r="G2828" s="23"/>
      <c r="H2828" s="23">
        <f t="shared" si="1"/>
        <v>1.001792</v>
      </c>
      <c r="I2828" s="19"/>
      <c r="J2828" s="19"/>
      <c r="K2828" s="20">
        <v>7.0</v>
      </c>
      <c r="L2828" s="20"/>
      <c r="M2828" s="20"/>
      <c r="N2828" s="20"/>
    </row>
    <row r="2829" hidden="1">
      <c r="A2829" s="22">
        <v>12973.0</v>
      </c>
      <c r="B2829" s="23">
        <v>0.009836</v>
      </c>
      <c r="C2829" s="23"/>
      <c r="D2829" s="23"/>
      <c r="E2829" s="23"/>
      <c r="F2829" s="23"/>
      <c r="G2829" s="23"/>
      <c r="H2829" s="23">
        <f t="shared" si="1"/>
        <v>1.009836</v>
      </c>
      <c r="I2829" s="19"/>
      <c r="J2829" s="19"/>
      <c r="K2829" s="20">
        <v>8.0</v>
      </c>
      <c r="L2829" s="20"/>
      <c r="M2829" s="20"/>
      <c r="N2829" s="20"/>
    </row>
    <row r="2830" hidden="1">
      <c r="A2830" s="22">
        <v>12974.0</v>
      </c>
      <c r="B2830" s="23">
        <v>-0.001741</v>
      </c>
      <c r="C2830" s="23"/>
      <c r="D2830" s="23"/>
      <c r="E2830" s="23"/>
      <c r="F2830" s="23"/>
      <c r="G2830" s="23"/>
      <c r="H2830" s="23">
        <f t="shared" si="1"/>
        <v>0.998259</v>
      </c>
      <c r="I2830" s="19"/>
      <c r="J2830" s="19"/>
      <c r="K2830" s="20">
        <v>9.0</v>
      </c>
      <c r="L2830" s="20"/>
      <c r="M2830" s="20"/>
      <c r="N2830" s="20"/>
    </row>
    <row r="2831" hidden="1">
      <c r="A2831" s="22">
        <v>12975.0</v>
      </c>
      <c r="B2831" s="23">
        <v>0.005823</v>
      </c>
      <c r="C2831" s="23"/>
      <c r="D2831" s="23"/>
      <c r="E2831" s="23"/>
      <c r="F2831" s="23"/>
      <c r="G2831" s="23"/>
      <c r="H2831" s="23">
        <f t="shared" si="1"/>
        <v>1.005823</v>
      </c>
      <c r="I2831" s="19"/>
      <c r="J2831" s="19"/>
      <c r="K2831" s="20">
        <v>10.0</v>
      </c>
      <c r="L2831" s="20"/>
      <c r="M2831" s="20"/>
      <c r="N2831" s="20"/>
    </row>
    <row r="2832" hidden="1">
      <c r="A2832" s="22">
        <v>12976.0</v>
      </c>
      <c r="B2832" s="23">
        <v>-0.009445</v>
      </c>
      <c r="C2832" s="23"/>
      <c r="D2832" s="23"/>
      <c r="E2832" s="23"/>
      <c r="F2832" s="23"/>
      <c r="G2832" s="23"/>
      <c r="H2832" s="23">
        <f t="shared" si="1"/>
        <v>0.990555</v>
      </c>
      <c r="I2832" s="19"/>
      <c r="J2832" s="19"/>
      <c r="K2832" s="20">
        <v>11.0</v>
      </c>
      <c r="L2832" s="20"/>
      <c r="M2832" s="20"/>
      <c r="N2832" s="20"/>
    </row>
    <row r="2833" hidden="1">
      <c r="A2833" s="22">
        <v>12977.0</v>
      </c>
      <c r="B2833" s="23">
        <v>0.006943</v>
      </c>
      <c r="C2833" s="23"/>
      <c r="D2833" s="23"/>
      <c r="E2833" s="23"/>
      <c r="F2833" s="23"/>
      <c r="G2833" s="23"/>
      <c r="H2833" s="23">
        <f t="shared" si="1"/>
        <v>1.006943</v>
      </c>
      <c r="I2833" s="19"/>
      <c r="J2833" s="19"/>
      <c r="K2833" s="20">
        <v>12.0</v>
      </c>
      <c r="L2833" s="20"/>
      <c r="M2833" s="20"/>
      <c r="N2833" s="20"/>
    </row>
    <row r="2834" hidden="1">
      <c r="A2834" s="22">
        <v>12978.0</v>
      </c>
      <c r="B2834" s="23">
        <v>-4.53E-4</v>
      </c>
      <c r="C2834" s="23"/>
      <c r="D2834" s="23"/>
      <c r="E2834" s="23"/>
      <c r="F2834" s="23"/>
      <c r="G2834" s="23"/>
      <c r="H2834" s="23">
        <f t="shared" si="1"/>
        <v>0.999547</v>
      </c>
      <c r="I2834" s="19"/>
      <c r="J2834" s="19"/>
      <c r="K2834" s="20">
        <v>13.0</v>
      </c>
      <c r="L2834" s="20"/>
      <c r="M2834" s="20"/>
      <c r="N2834" s="20"/>
    </row>
    <row r="2835" hidden="1">
      <c r="A2835" s="22">
        <v>12980.0</v>
      </c>
      <c r="B2835" s="23">
        <v>-0.001725</v>
      </c>
      <c r="C2835" s="23"/>
      <c r="D2835" s="23"/>
      <c r="E2835" s="23"/>
      <c r="F2835" s="23"/>
      <c r="G2835" s="23"/>
      <c r="H2835" s="23">
        <f t="shared" si="1"/>
        <v>0.998275</v>
      </c>
      <c r="I2835" s="19"/>
      <c r="J2835" s="19"/>
      <c r="K2835" s="20">
        <v>14.0</v>
      </c>
      <c r="L2835" s="20"/>
      <c r="M2835" s="20"/>
      <c r="N2835" s="20"/>
    </row>
    <row r="2836" hidden="1">
      <c r="A2836" s="22">
        <v>12981.0</v>
      </c>
      <c r="B2836" s="23">
        <v>9.2E-4</v>
      </c>
      <c r="C2836" s="23"/>
      <c r="D2836" s="23"/>
      <c r="E2836" s="23"/>
      <c r="F2836" s="23"/>
      <c r="G2836" s="23"/>
      <c r="H2836" s="23">
        <f t="shared" si="1"/>
        <v>1.00092</v>
      </c>
      <c r="I2836" s="19"/>
      <c r="J2836" s="19"/>
      <c r="K2836" s="20">
        <v>15.0</v>
      </c>
      <c r="L2836" s="20"/>
      <c r="M2836" s="20"/>
      <c r="N2836" s="20"/>
    </row>
    <row r="2837" hidden="1">
      <c r="A2837" s="22">
        <v>12982.0</v>
      </c>
      <c r="B2837" s="23">
        <v>0.007071</v>
      </c>
      <c r="C2837" s="23"/>
      <c r="D2837" s="23"/>
      <c r="E2837" s="23"/>
      <c r="F2837" s="23"/>
      <c r="G2837" s="23"/>
      <c r="H2837" s="23">
        <f t="shared" si="1"/>
        <v>1.007071</v>
      </c>
      <c r="I2837" s="19"/>
      <c r="J2837" s="19"/>
      <c r="K2837" s="20">
        <v>16.0</v>
      </c>
      <c r="L2837" s="20"/>
      <c r="M2837" s="20"/>
      <c r="N2837" s="20"/>
    </row>
    <row r="2838" hidden="1">
      <c r="A2838" s="22">
        <v>12983.0</v>
      </c>
      <c r="B2838" s="23">
        <v>7.01E-4</v>
      </c>
      <c r="C2838" s="23"/>
      <c r="D2838" s="23"/>
      <c r="E2838" s="23"/>
      <c r="F2838" s="23"/>
      <c r="G2838" s="23"/>
      <c r="H2838" s="23">
        <f t="shared" si="1"/>
        <v>1.000701</v>
      </c>
      <c r="I2838" s="19"/>
      <c r="J2838" s="19"/>
      <c r="K2838" s="20">
        <v>17.0</v>
      </c>
      <c r="L2838" s="20"/>
      <c r="M2838" s="20"/>
      <c r="N2838" s="20"/>
    </row>
    <row r="2839" hidden="1">
      <c r="A2839" s="22">
        <v>12984.0</v>
      </c>
      <c r="B2839" s="23">
        <v>-0.008365</v>
      </c>
      <c r="C2839" s="23"/>
      <c r="D2839" s="23"/>
      <c r="E2839" s="23"/>
      <c r="F2839" s="23"/>
      <c r="G2839" s="23"/>
      <c r="H2839" s="23">
        <f t="shared" si="1"/>
        <v>0.991635</v>
      </c>
      <c r="I2839" s="19"/>
      <c r="J2839" s="19"/>
      <c r="K2839" s="20">
        <v>18.0</v>
      </c>
      <c r="L2839" s="20"/>
      <c r="M2839" s="20"/>
      <c r="N2839" s="20"/>
    </row>
    <row r="2840" hidden="1">
      <c r="A2840" s="22">
        <v>12985.0</v>
      </c>
      <c r="B2840" s="23">
        <v>0.002222</v>
      </c>
      <c r="C2840" s="23"/>
      <c r="D2840" s="23"/>
      <c r="E2840" s="23"/>
      <c r="F2840" s="23"/>
      <c r="G2840" s="23"/>
      <c r="H2840" s="23">
        <f t="shared" si="1"/>
        <v>1.002222</v>
      </c>
      <c r="I2840" s="19"/>
      <c r="J2840" s="19"/>
      <c r="K2840" s="20">
        <v>19.0</v>
      </c>
      <c r="L2840" s="20"/>
      <c r="M2840" s="20"/>
      <c r="N2840" s="20"/>
    </row>
    <row r="2841">
      <c r="A2841" s="22">
        <v>12987.0</v>
      </c>
      <c r="B2841" s="23">
        <v>0.01392</v>
      </c>
      <c r="C2841" s="23"/>
      <c r="D2841" s="23"/>
      <c r="E2841" s="23"/>
      <c r="F2841" s="23"/>
      <c r="G2841" s="23">
        <f>STDEV(B2822:B2841)</f>
        <v>0.005900916147</v>
      </c>
      <c r="H2841" s="23">
        <f t="shared" si="1"/>
        <v>1.01392</v>
      </c>
      <c r="I2841" s="19">
        <f>($H2822 * $H2823 * $H2824 * $H2825 * $H2826 * $H2827 * $H2828 * $H2829 * $H2830 * $H2831 * $H2832 * $H2833 * $H2834 * $H2835 * $H2836 * $H2837 * $H2838 * $H2839 * $H2840 * $H2841)</f>
        <v>1.054065303</v>
      </c>
      <c r="J2841" s="19">
        <f>$I2841^(1/20) - 1</f>
        <v>0.002636188922</v>
      </c>
      <c r="K2841" s="20">
        <v>0.0</v>
      </c>
      <c r="L2841" s="20"/>
      <c r="M2841" s="20"/>
      <c r="N2841" s="20"/>
    </row>
    <row r="2842" hidden="1">
      <c r="A2842" s="22">
        <v>12988.0</v>
      </c>
      <c r="B2842" s="23">
        <v>3.98E-4</v>
      </c>
      <c r="C2842" s="23"/>
      <c r="D2842" s="23"/>
      <c r="E2842" s="23"/>
      <c r="F2842" s="23"/>
      <c r="G2842" s="23"/>
      <c r="H2842" s="23">
        <f t="shared" si="1"/>
        <v>1.000398</v>
      </c>
      <c r="I2842" s="19"/>
      <c r="J2842" s="19"/>
      <c r="K2842" s="20">
        <v>1.0</v>
      </c>
      <c r="L2842" s="20"/>
      <c r="M2842" s="20"/>
      <c r="N2842" s="20"/>
    </row>
    <row r="2843" hidden="1">
      <c r="A2843" s="22">
        <v>12989.0</v>
      </c>
      <c r="B2843" s="23">
        <v>0.004841</v>
      </c>
      <c r="C2843" s="23"/>
      <c r="D2843" s="23"/>
      <c r="E2843" s="23"/>
      <c r="F2843" s="23"/>
      <c r="G2843" s="23"/>
      <c r="H2843" s="23">
        <f t="shared" si="1"/>
        <v>1.004841</v>
      </c>
      <c r="I2843" s="19"/>
      <c r="J2843" s="19"/>
      <c r="K2843" s="20">
        <v>2.0</v>
      </c>
      <c r="L2843" s="20"/>
      <c r="M2843" s="20"/>
      <c r="N2843" s="20"/>
    </row>
    <row r="2844" hidden="1">
      <c r="A2844" s="22">
        <v>12990.0</v>
      </c>
      <c r="B2844" s="23">
        <v>-0.00838</v>
      </c>
      <c r="C2844" s="23"/>
      <c r="D2844" s="23"/>
      <c r="E2844" s="23"/>
      <c r="F2844" s="23"/>
      <c r="G2844" s="23"/>
      <c r="H2844" s="23">
        <f t="shared" si="1"/>
        <v>0.99162</v>
      </c>
      <c r="I2844" s="19"/>
      <c r="J2844" s="19"/>
      <c r="K2844" s="20">
        <v>3.0</v>
      </c>
      <c r="L2844" s="20"/>
      <c r="M2844" s="20"/>
      <c r="N2844" s="20"/>
    </row>
    <row r="2845" hidden="1">
      <c r="A2845" s="22">
        <v>12991.0</v>
      </c>
      <c r="B2845" s="23">
        <v>0.005343</v>
      </c>
      <c r="C2845" s="23"/>
      <c r="D2845" s="23"/>
      <c r="E2845" s="23"/>
      <c r="F2845" s="23"/>
      <c r="G2845" s="23"/>
      <c r="H2845" s="23">
        <f t="shared" si="1"/>
        <v>1.005343</v>
      </c>
      <c r="I2845" s="19"/>
      <c r="J2845" s="19"/>
      <c r="K2845" s="20">
        <v>4.0</v>
      </c>
      <c r="L2845" s="20"/>
      <c r="M2845" s="20"/>
      <c r="N2845" s="20"/>
    </row>
    <row r="2846" hidden="1">
      <c r="A2846" s="22">
        <v>12992.0</v>
      </c>
      <c r="B2846" s="23">
        <v>0.009275</v>
      </c>
      <c r="C2846" s="23"/>
      <c r="D2846" s="23"/>
      <c r="E2846" s="23"/>
      <c r="F2846" s="23"/>
      <c r="G2846" s="23"/>
      <c r="H2846" s="23">
        <f t="shared" si="1"/>
        <v>1.009275</v>
      </c>
      <c r="I2846" s="19"/>
      <c r="J2846" s="19"/>
      <c r="K2846" s="20">
        <v>5.0</v>
      </c>
      <c r="L2846" s="20"/>
      <c r="M2846" s="20"/>
      <c r="N2846" s="20"/>
    </row>
    <row r="2847" hidden="1">
      <c r="A2847" s="22">
        <v>12994.0</v>
      </c>
      <c r="B2847" s="23">
        <v>0.010852</v>
      </c>
      <c r="C2847" s="23"/>
      <c r="D2847" s="23"/>
      <c r="E2847" s="23"/>
      <c r="F2847" s="23"/>
      <c r="G2847" s="23"/>
      <c r="H2847" s="23">
        <f t="shared" si="1"/>
        <v>1.010852</v>
      </c>
      <c r="I2847" s="19"/>
      <c r="J2847" s="19"/>
      <c r="K2847" s="20">
        <v>6.0</v>
      </c>
      <c r="L2847" s="20"/>
      <c r="M2847" s="20"/>
      <c r="N2847" s="20"/>
    </row>
    <row r="2848" hidden="1">
      <c r="A2848" s="22">
        <v>12995.0</v>
      </c>
      <c r="B2848" s="23">
        <v>-0.005782</v>
      </c>
      <c r="C2848" s="23"/>
      <c r="D2848" s="23"/>
      <c r="E2848" s="23"/>
      <c r="F2848" s="23"/>
      <c r="G2848" s="23"/>
      <c r="H2848" s="23">
        <f t="shared" si="1"/>
        <v>0.994218</v>
      </c>
      <c r="I2848" s="19"/>
      <c r="J2848" s="19"/>
      <c r="K2848" s="20">
        <v>7.0</v>
      </c>
      <c r="L2848" s="20"/>
      <c r="M2848" s="20"/>
      <c r="N2848" s="20"/>
    </row>
    <row r="2849" hidden="1">
      <c r="A2849" s="22">
        <v>12996.0</v>
      </c>
      <c r="B2849" s="23">
        <v>0.009363</v>
      </c>
      <c r="C2849" s="23"/>
      <c r="D2849" s="23"/>
      <c r="E2849" s="23"/>
      <c r="F2849" s="23"/>
      <c r="G2849" s="23"/>
      <c r="H2849" s="23">
        <f t="shared" si="1"/>
        <v>1.009363</v>
      </c>
      <c r="I2849" s="19"/>
      <c r="J2849" s="19"/>
      <c r="K2849" s="20">
        <v>8.0</v>
      </c>
      <c r="L2849" s="20"/>
      <c r="M2849" s="20"/>
      <c r="N2849" s="20"/>
    </row>
    <row r="2850" hidden="1">
      <c r="A2850" s="22">
        <v>12997.0</v>
      </c>
      <c r="B2850" s="23">
        <v>-0.002891</v>
      </c>
      <c r="C2850" s="23"/>
      <c r="D2850" s="23"/>
      <c r="E2850" s="23"/>
      <c r="F2850" s="23"/>
      <c r="G2850" s="23"/>
      <c r="H2850" s="23">
        <f t="shared" si="1"/>
        <v>0.997109</v>
      </c>
      <c r="I2850" s="19"/>
      <c r="J2850" s="19"/>
      <c r="K2850" s="20">
        <v>9.0</v>
      </c>
      <c r="L2850" s="20"/>
      <c r="M2850" s="20"/>
      <c r="N2850" s="20"/>
    </row>
    <row r="2851" hidden="1">
      <c r="A2851" s="22">
        <v>12998.0</v>
      </c>
      <c r="B2851" s="23">
        <v>-0.006109</v>
      </c>
      <c r="C2851" s="23"/>
      <c r="D2851" s="23"/>
      <c r="E2851" s="23"/>
      <c r="F2851" s="23"/>
      <c r="G2851" s="23"/>
      <c r="H2851" s="23">
        <f t="shared" si="1"/>
        <v>0.993891</v>
      </c>
      <c r="I2851" s="19"/>
      <c r="J2851" s="19"/>
      <c r="K2851" s="20">
        <v>10.0</v>
      </c>
      <c r="L2851" s="20"/>
      <c r="M2851" s="20"/>
      <c r="N2851" s="20"/>
    </row>
    <row r="2852" hidden="1">
      <c r="A2852" s="22">
        <v>12999.0</v>
      </c>
      <c r="B2852" s="23">
        <v>0.012582</v>
      </c>
      <c r="C2852" s="23"/>
      <c r="D2852" s="23"/>
      <c r="E2852" s="23"/>
      <c r="F2852" s="23"/>
      <c r="G2852" s="23"/>
      <c r="H2852" s="23">
        <f t="shared" si="1"/>
        <v>1.012582</v>
      </c>
      <c r="I2852" s="19"/>
      <c r="J2852" s="19"/>
      <c r="K2852" s="20">
        <v>11.0</v>
      </c>
      <c r="L2852" s="20"/>
      <c r="M2852" s="20"/>
      <c r="N2852" s="20"/>
    </row>
    <row r="2853" hidden="1">
      <c r="A2853" s="22">
        <v>13001.0</v>
      </c>
      <c r="B2853" s="23">
        <v>0.006426</v>
      </c>
      <c r="C2853" s="23"/>
      <c r="D2853" s="23"/>
      <c r="E2853" s="23"/>
      <c r="F2853" s="23"/>
      <c r="G2853" s="23"/>
      <c r="H2853" s="23">
        <f t="shared" si="1"/>
        <v>1.006426</v>
      </c>
      <c r="I2853" s="19"/>
      <c r="J2853" s="19"/>
      <c r="K2853" s="20">
        <v>12.0</v>
      </c>
      <c r="L2853" s="20"/>
      <c r="M2853" s="20"/>
      <c r="N2853" s="20"/>
    </row>
    <row r="2854" hidden="1">
      <c r="A2854" s="22">
        <v>13002.0</v>
      </c>
      <c r="B2854" s="23">
        <v>-0.001514</v>
      </c>
      <c r="C2854" s="23"/>
      <c r="D2854" s="23"/>
      <c r="E2854" s="23"/>
      <c r="F2854" s="23"/>
      <c r="G2854" s="23"/>
      <c r="H2854" s="23">
        <f t="shared" si="1"/>
        <v>0.998486</v>
      </c>
      <c r="I2854" s="19"/>
      <c r="J2854" s="19"/>
      <c r="K2854" s="20">
        <v>13.0</v>
      </c>
      <c r="L2854" s="20"/>
      <c r="M2854" s="20"/>
      <c r="N2854" s="20"/>
    </row>
    <row r="2855" hidden="1">
      <c r="A2855" s="22">
        <v>13003.0</v>
      </c>
      <c r="B2855" s="23">
        <v>-0.002934</v>
      </c>
      <c r="C2855" s="23"/>
      <c r="D2855" s="23"/>
      <c r="E2855" s="23"/>
      <c r="F2855" s="23"/>
      <c r="G2855" s="23"/>
      <c r="H2855" s="23">
        <f t="shared" si="1"/>
        <v>0.997066</v>
      </c>
      <c r="I2855" s="19"/>
      <c r="J2855" s="19"/>
      <c r="K2855" s="20">
        <v>14.0</v>
      </c>
      <c r="L2855" s="20"/>
      <c r="M2855" s="20"/>
      <c r="N2855" s="20"/>
    </row>
    <row r="2856" hidden="1">
      <c r="A2856" s="22">
        <v>13004.0</v>
      </c>
      <c r="B2856" s="23">
        <v>0.003163</v>
      </c>
      <c r="C2856" s="23"/>
      <c r="D2856" s="23"/>
      <c r="E2856" s="23"/>
      <c r="F2856" s="23"/>
      <c r="G2856" s="23"/>
      <c r="H2856" s="23">
        <f t="shared" si="1"/>
        <v>1.003163</v>
      </c>
      <c r="I2856" s="19"/>
      <c r="J2856" s="19"/>
      <c r="K2856" s="20">
        <v>15.0</v>
      </c>
      <c r="L2856" s="20"/>
      <c r="M2856" s="20"/>
      <c r="N2856" s="20"/>
    </row>
    <row r="2857" hidden="1">
      <c r="A2857" s="22">
        <v>13005.0</v>
      </c>
      <c r="B2857" s="23">
        <v>0.017864</v>
      </c>
      <c r="C2857" s="23"/>
      <c r="D2857" s="23"/>
      <c r="E2857" s="23"/>
      <c r="F2857" s="23"/>
      <c r="G2857" s="23"/>
      <c r="H2857" s="23">
        <f t="shared" si="1"/>
        <v>1.017864</v>
      </c>
      <c r="I2857" s="19"/>
      <c r="J2857" s="19"/>
      <c r="K2857" s="20">
        <v>16.0</v>
      </c>
      <c r="L2857" s="20"/>
      <c r="M2857" s="20"/>
      <c r="N2857" s="20"/>
    </row>
    <row r="2858" hidden="1">
      <c r="A2858" s="22">
        <v>13006.0</v>
      </c>
      <c r="B2858" s="23">
        <v>0.008037</v>
      </c>
      <c r="C2858" s="23"/>
      <c r="D2858" s="23"/>
      <c r="E2858" s="23"/>
      <c r="F2858" s="23"/>
      <c r="G2858" s="23"/>
      <c r="H2858" s="23">
        <f t="shared" si="1"/>
        <v>1.008037</v>
      </c>
      <c r="I2858" s="19"/>
      <c r="J2858" s="19"/>
      <c r="K2858" s="20">
        <v>17.0</v>
      </c>
      <c r="L2858" s="20"/>
      <c r="M2858" s="20"/>
      <c r="N2858" s="20"/>
    </row>
    <row r="2859" hidden="1">
      <c r="A2859" s="22">
        <v>13008.0</v>
      </c>
      <c r="B2859" s="23">
        <v>0.002368</v>
      </c>
      <c r="C2859" s="23"/>
      <c r="D2859" s="23"/>
      <c r="E2859" s="23"/>
      <c r="F2859" s="23"/>
      <c r="G2859" s="23"/>
      <c r="H2859" s="23">
        <f t="shared" si="1"/>
        <v>1.002368</v>
      </c>
      <c r="I2859" s="19"/>
      <c r="J2859" s="19"/>
      <c r="K2859" s="20">
        <v>18.0</v>
      </c>
      <c r="L2859" s="20"/>
      <c r="M2859" s="20"/>
      <c r="N2859" s="20"/>
    </row>
    <row r="2860" hidden="1">
      <c r="A2860" s="22">
        <v>13009.0</v>
      </c>
      <c r="B2860" s="23">
        <v>0.00619</v>
      </c>
      <c r="C2860" s="23"/>
      <c r="D2860" s="23"/>
      <c r="E2860" s="23"/>
      <c r="F2860" s="23"/>
      <c r="G2860" s="23"/>
      <c r="H2860" s="23">
        <f t="shared" si="1"/>
        <v>1.00619</v>
      </c>
      <c r="I2860" s="19"/>
      <c r="J2860" s="19"/>
      <c r="K2860" s="20">
        <v>19.0</v>
      </c>
      <c r="L2860" s="20"/>
      <c r="M2860" s="20"/>
      <c r="N2860" s="20"/>
    </row>
    <row r="2861">
      <c r="A2861" s="22">
        <v>13010.0</v>
      </c>
      <c r="B2861" s="23">
        <v>0.002426</v>
      </c>
      <c r="C2861" s="23"/>
      <c r="D2861" s="23"/>
      <c r="E2861" s="23"/>
      <c r="F2861" s="23"/>
      <c r="G2861" s="23">
        <f>STDEV(B2842:B2861)</f>
        <v>0.006848823517</v>
      </c>
      <c r="H2861" s="23">
        <f t="shared" si="1"/>
        <v>1.002426</v>
      </c>
      <c r="I2861" s="19">
        <f>($H2842 * $H2843 * $H2844 * $H2845 * $H2846 * $H2847 * $H2848 * $H2849 * $H2850 * $H2851 * $H2852 * $H2853 * $H2854 * $H2855 * $H2856 * $H2857 * $H2858 * $H2859 * $H2860 * $H2861)</f>
        <v>1.073525509</v>
      </c>
      <c r="J2861" s="19">
        <f>$I2861^(1/20) - 1</f>
        <v>0.003553704521</v>
      </c>
      <c r="K2861" s="20">
        <v>0.0</v>
      </c>
      <c r="L2861" s="20"/>
      <c r="M2861" s="20"/>
      <c r="N2861" s="20"/>
    </row>
    <row r="2862" hidden="1">
      <c r="A2862" s="22">
        <v>13011.0</v>
      </c>
      <c r="B2862" s="23">
        <v>-0.006781</v>
      </c>
      <c r="C2862" s="23"/>
      <c r="D2862" s="23"/>
      <c r="E2862" s="23"/>
      <c r="F2862" s="23"/>
      <c r="G2862" s="23"/>
      <c r="H2862" s="23">
        <f t="shared" si="1"/>
        <v>0.993219</v>
      </c>
      <c r="I2862" s="19"/>
      <c r="J2862" s="19"/>
      <c r="K2862" s="20">
        <v>1.0</v>
      </c>
      <c r="L2862" s="20"/>
      <c r="M2862" s="20"/>
      <c r="N2862" s="20"/>
    </row>
    <row r="2863" hidden="1">
      <c r="A2863" s="22">
        <v>13012.0</v>
      </c>
      <c r="B2863" s="23">
        <v>0.008096</v>
      </c>
      <c r="C2863" s="23"/>
      <c r="D2863" s="23"/>
      <c r="E2863" s="23"/>
      <c r="F2863" s="23"/>
      <c r="G2863" s="23"/>
      <c r="H2863" s="23">
        <f t="shared" si="1"/>
        <v>1.008096</v>
      </c>
      <c r="I2863" s="19"/>
      <c r="J2863" s="19"/>
      <c r="K2863" s="20">
        <v>2.0</v>
      </c>
      <c r="L2863" s="20"/>
      <c r="M2863" s="20"/>
      <c r="N2863" s="20"/>
    </row>
    <row r="2864" hidden="1">
      <c r="A2864" s="22">
        <v>13013.0</v>
      </c>
      <c r="B2864" s="23">
        <v>0.003802</v>
      </c>
      <c r="C2864" s="23"/>
      <c r="D2864" s="23"/>
      <c r="E2864" s="23"/>
      <c r="F2864" s="23"/>
      <c r="G2864" s="23"/>
      <c r="H2864" s="23">
        <f t="shared" si="1"/>
        <v>1.003802</v>
      </c>
      <c r="I2864" s="19"/>
      <c r="J2864" s="19"/>
      <c r="K2864" s="20">
        <v>3.0</v>
      </c>
      <c r="L2864" s="20"/>
      <c r="M2864" s="20"/>
      <c r="N2864" s="20"/>
    </row>
    <row r="2865" hidden="1">
      <c r="A2865" s="22">
        <v>13015.0</v>
      </c>
      <c r="B2865" s="23">
        <v>-0.018523</v>
      </c>
      <c r="C2865" s="23"/>
      <c r="D2865" s="23"/>
      <c r="E2865" s="23"/>
      <c r="F2865" s="23"/>
      <c r="G2865" s="23"/>
      <c r="H2865" s="23">
        <f t="shared" si="1"/>
        <v>0.981477</v>
      </c>
      <c r="I2865" s="19"/>
      <c r="J2865" s="19"/>
      <c r="K2865" s="20">
        <v>4.0</v>
      </c>
      <c r="L2865" s="20"/>
      <c r="M2865" s="20"/>
      <c r="N2865" s="20"/>
    </row>
    <row r="2866" hidden="1">
      <c r="A2866" s="22">
        <v>13016.0</v>
      </c>
      <c r="B2866" s="23">
        <v>-2.35E-4</v>
      </c>
      <c r="C2866" s="23"/>
      <c r="D2866" s="23"/>
      <c r="E2866" s="23"/>
      <c r="F2866" s="23"/>
      <c r="G2866" s="23"/>
      <c r="H2866" s="23">
        <f t="shared" si="1"/>
        <v>0.999765</v>
      </c>
      <c r="I2866" s="19"/>
      <c r="J2866" s="19"/>
      <c r="K2866" s="20">
        <v>5.0</v>
      </c>
      <c r="L2866" s="20"/>
      <c r="M2866" s="20"/>
      <c r="N2866" s="20"/>
    </row>
    <row r="2867" hidden="1">
      <c r="A2867" s="22">
        <v>13017.0</v>
      </c>
      <c r="B2867" s="23">
        <v>0.007695</v>
      </c>
      <c r="C2867" s="23"/>
      <c r="D2867" s="23"/>
      <c r="E2867" s="23"/>
      <c r="F2867" s="23"/>
      <c r="G2867" s="23"/>
      <c r="H2867" s="23">
        <f t="shared" si="1"/>
        <v>1.007695</v>
      </c>
      <c r="I2867" s="19"/>
      <c r="J2867" s="19"/>
      <c r="K2867" s="20">
        <v>6.0</v>
      </c>
      <c r="L2867" s="20"/>
      <c r="M2867" s="20"/>
      <c r="N2867" s="20"/>
    </row>
    <row r="2868" hidden="1">
      <c r="A2868" s="22">
        <v>13018.0</v>
      </c>
      <c r="B2868" s="23">
        <v>0.004734</v>
      </c>
      <c r="C2868" s="23"/>
      <c r="D2868" s="23"/>
      <c r="E2868" s="23"/>
      <c r="F2868" s="23"/>
      <c r="G2868" s="23"/>
      <c r="H2868" s="23">
        <f t="shared" si="1"/>
        <v>1.004734</v>
      </c>
      <c r="I2868" s="19"/>
      <c r="J2868" s="19"/>
      <c r="K2868" s="20">
        <v>7.0</v>
      </c>
      <c r="L2868" s="20"/>
      <c r="M2868" s="20"/>
      <c r="N2868" s="20"/>
    </row>
    <row r="2869" hidden="1">
      <c r="A2869" s="22">
        <v>13019.0</v>
      </c>
      <c r="B2869" s="23">
        <v>4.7E-5</v>
      </c>
      <c r="C2869" s="23"/>
      <c r="D2869" s="23"/>
      <c r="E2869" s="23"/>
      <c r="F2869" s="23"/>
      <c r="G2869" s="23"/>
      <c r="H2869" s="23">
        <f t="shared" si="1"/>
        <v>1.000047</v>
      </c>
      <c r="I2869" s="19"/>
      <c r="J2869" s="19"/>
      <c r="K2869" s="20">
        <v>8.0</v>
      </c>
      <c r="L2869" s="20"/>
      <c r="M2869" s="20"/>
      <c r="N2869" s="20"/>
    </row>
    <row r="2870" hidden="1">
      <c r="A2870" s="22">
        <v>13020.0</v>
      </c>
      <c r="B2870" s="23">
        <v>-0.017663</v>
      </c>
      <c r="C2870" s="23"/>
      <c r="D2870" s="23"/>
      <c r="E2870" s="23"/>
      <c r="F2870" s="23"/>
      <c r="G2870" s="23"/>
      <c r="H2870" s="23">
        <f t="shared" si="1"/>
        <v>0.982337</v>
      </c>
      <c r="I2870" s="19"/>
      <c r="J2870" s="19"/>
      <c r="K2870" s="20">
        <v>9.0</v>
      </c>
      <c r="L2870" s="20"/>
      <c r="M2870" s="20"/>
      <c r="N2870" s="20"/>
    </row>
    <row r="2871" hidden="1">
      <c r="A2871" s="22">
        <v>13022.0</v>
      </c>
      <c r="B2871" s="23">
        <v>0.010452</v>
      </c>
      <c r="C2871" s="23"/>
      <c r="D2871" s="23"/>
      <c r="E2871" s="23"/>
      <c r="F2871" s="23"/>
      <c r="G2871" s="23"/>
      <c r="H2871" s="23">
        <f t="shared" si="1"/>
        <v>1.010452</v>
      </c>
      <c r="I2871" s="19"/>
      <c r="J2871" s="19"/>
      <c r="K2871" s="20">
        <v>10.0</v>
      </c>
      <c r="L2871" s="20"/>
      <c r="M2871" s="20"/>
      <c r="N2871" s="20"/>
    </row>
    <row r="2872" hidden="1">
      <c r="A2872" s="22">
        <v>13023.0</v>
      </c>
      <c r="B2872" s="23">
        <v>-0.023895</v>
      </c>
      <c r="C2872" s="23"/>
      <c r="D2872" s="23"/>
      <c r="E2872" s="23"/>
      <c r="F2872" s="23"/>
      <c r="G2872" s="23"/>
      <c r="H2872" s="23">
        <f t="shared" si="1"/>
        <v>0.976105</v>
      </c>
      <c r="I2872" s="19"/>
      <c r="J2872" s="19"/>
      <c r="K2872" s="20">
        <v>11.0</v>
      </c>
      <c r="L2872" s="20"/>
      <c r="M2872" s="20"/>
      <c r="N2872" s="20"/>
    </row>
    <row r="2873" hidden="1">
      <c r="A2873" s="22">
        <v>13024.0</v>
      </c>
      <c r="B2873" s="23">
        <v>-0.002182</v>
      </c>
      <c r="C2873" s="23"/>
      <c r="D2873" s="23"/>
      <c r="E2873" s="23"/>
      <c r="F2873" s="23"/>
      <c r="G2873" s="23"/>
      <c r="H2873" s="23">
        <f t="shared" si="1"/>
        <v>0.997818</v>
      </c>
      <c r="I2873" s="19"/>
      <c r="J2873" s="19"/>
      <c r="K2873" s="20">
        <v>12.0</v>
      </c>
      <c r="L2873" s="20"/>
      <c r="M2873" s="20"/>
      <c r="N2873" s="20"/>
    </row>
    <row r="2874" hidden="1">
      <c r="A2874" s="22">
        <v>13025.0</v>
      </c>
      <c r="B2874" s="23">
        <v>0.004701</v>
      </c>
      <c r="C2874" s="23"/>
      <c r="D2874" s="23"/>
      <c r="E2874" s="23"/>
      <c r="F2874" s="23"/>
      <c r="G2874" s="23"/>
      <c r="H2874" s="23">
        <f t="shared" si="1"/>
        <v>1.004701</v>
      </c>
      <c r="I2874" s="19"/>
      <c r="J2874" s="19"/>
      <c r="K2874" s="20">
        <v>13.0</v>
      </c>
      <c r="L2874" s="20"/>
      <c r="M2874" s="20"/>
      <c r="N2874" s="20"/>
    </row>
    <row r="2875" hidden="1">
      <c r="A2875" s="22">
        <v>13026.0</v>
      </c>
      <c r="B2875" s="23">
        <v>0.002938</v>
      </c>
      <c r="C2875" s="23"/>
      <c r="D2875" s="23"/>
      <c r="E2875" s="23"/>
      <c r="F2875" s="23"/>
      <c r="G2875" s="23"/>
      <c r="H2875" s="23">
        <f t="shared" si="1"/>
        <v>1.002938</v>
      </c>
      <c r="I2875" s="19"/>
      <c r="J2875" s="19"/>
      <c r="K2875" s="20">
        <v>14.0</v>
      </c>
      <c r="L2875" s="20"/>
      <c r="M2875" s="20"/>
      <c r="N2875" s="20"/>
    </row>
    <row r="2876" hidden="1">
      <c r="A2876" s="22">
        <v>13027.0</v>
      </c>
      <c r="B2876" s="23">
        <v>0.007791</v>
      </c>
      <c r="C2876" s="23"/>
      <c r="D2876" s="23"/>
      <c r="E2876" s="23"/>
      <c r="F2876" s="23"/>
      <c r="G2876" s="23"/>
      <c r="H2876" s="23">
        <f t="shared" si="1"/>
        <v>1.007791</v>
      </c>
      <c r="I2876" s="19"/>
      <c r="J2876" s="19"/>
      <c r="K2876" s="20">
        <v>15.0</v>
      </c>
      <c r="L2876" s="20"/>
      <c r="M2876" s="20"/>
      <c r="N2876" s="20"/>
    </row>
    <row r="2877" hidden="1">
      <c r="A2877" s="22">
        <v>13030.0</v>
      </c>
      <c r="B2877" s="23">
        <v>-0.007451</v>
      </c>
      <c r="C2877" s="23"/>
      <c r="D2877" s="23"/>
      <c r="E2877" s="23"/>
      <c r="F2877" s="23"/>
      <c r="G2877" s="23"/>
      <c r="H2877" s="23">
        <f t="shared" si="1"/>
        <v>0.992549</v>
      </c>
      <c r="I2877" s="19"/>
      <c r="J2877" s="19"/>
      <c r="K2877" s="20">
        <v>16.0</v>
      </c>
      <c r="L2877" s="20"/>
      <c r="M2877" s="20"/>
      <c r="N2877" s="20"/>
    </row>
    <row r="2878" hidden="1">
      <c r="A2878" s="22">
        <v>13031.0</v>
      </c>
      <c r="B2878" s="23">
        <v>0.011123</v>
      </c>
      <c r="C2878" s="23"/>
      <c r="D2878" s="23"/>
      <c r="E2878" s="23"/>
      <c r="F2878" s="23"/>
      <c r="G2878" s="23"/>
      <c r="H2878" s="23">
        <f t="shared" si="1"/>
        <v>1.011123</v>
      </c>
      <c r="I2878" s="19"/>
      <c r="J2878" s="19"/>
      <c r="K2878" s="20">
        <v>17.0</v>
      </c>
      <c r="L2878" s="20"/>
      <c r="M2878" s="20"/>
      <c r="N2878" s="20"/>
    </row>
    <row r="2879" hidden="1">
      <c r="A2879" s="22">
        <v>13032.0</v>
      </c>
      <c r="B2879" s="23">
        <v>0.010606</v>
      </c>
      <c r="C2879" s="23"/>
      <c r="D2879" s="23"/>
      <c r="E2879" s="23"/>
      <c r="F2879" s="23"/>
      <c r="G2879" s="23"/>
      <c r="H2879" s="23">
        <f t="shared" si="1"/>
        <v>1.010606</v>
      </c>
      <c r="I2879" s="19"/>
      <c r="J2879" s="19"/>
      <c r="K2879" s="20">
        <v>18.0</v>
      </c>
      <c r="L2879" s="20"/>
      <c r="M2879" s="20"/>
      <c r="N2879" s="20"/>
    </row>
    <row r="2880" hidden="1">
      <c r="A2880" s="22">
        <v>13033.0</v>
      </c>
      <c r="B2880" s="23">
        <v>0.010837</v>
      </c>
      <c r="C2880" s="23"/>
      <c r="D2880" s="23"/>
      <c r="E2880" s="23"/>
      <c r="F2880" s="23"/>
      <c r="G2880" s="23"/>
      <c r="H2880" s="23">
        <f t="shared" si="1"/>
        <v>1.010837</v>
      </c>
      <c r="I2880" s="19"/>
      <c r="J2880" s="19"/>
      <c r="K2880" s="20">
        <v>19.0</v>
      </c>
      <c r="L2880" s="20"/>
      <c r="M2880" s="20"/>
      <c r="N2880" s="20"/>
    </row>
    <row r="2881">
      <c r="A2881" s="22">
        <v>13034.0</v>
      </c>
      <c r="B2881" s="23">
        <v>0.006851</v>
      </c>
      <c r="C2881" s="23"/>
      <c r="D2881" s="23"/>
      <c r="E2881" s="23"/>
      <c r="F2881" s="23"/>
      <c r="G2881" s="23">
        <f>STDEV(B2862:B2881)</f>
        <v>0.0104802585</v>
      </c>
      <c r="H2881" s="23">
        <f t="shared" si="1"/>
        <v>1.006851</v>
      </c>
      <c r="I2881" s="19">
        <f>($H2862 * $H2863 * $H2864 * $H2865 * $H2866 * $H2867 * $H2868 * $H2869 * $H2870 * $H2871 * $H2872 * $H2873 * $H2874 * $H2875 * $H2876 * $H2877 * $H2878 * $H2879 * $H2880 * $H2881)</f>
        <v>1.011959772</v>
      </c>
      <c r="J2881" s="19">
        <f>$I2881^(1/20) - 1</f>
        <v>0.0005946176634</v>
      </c>
      <c r="K2881" s="20">
        <v>0.0</v>
      </c>
      <c r="L2881" s="20"/>
      <c r="M2881" s="20"/>
      <c r="N2881" s="20"/>
    </row>
    <row r="2882" hidden="1">
      <c r="A2882" s="22">
        <v>13036.0</v>
      </c>
      <c r="B2882" s="23">
        <v>0.001887</v>
      </c>
      <c r="C2882" s="23"/>
      <c r="D2882" s="23"/>
      <c r="E2882" s="23"/>
      <c r="F2882" s="23"/>
      <c r="G2882" s="23"/>
      <c r="H2882" s="23">
        <f t="shared" si="1"/>
        <v>1.001887</v>
      </c>
      <c r="I2882" s="19"/>
      <c r="J2882" s="19"/>
      <c r="K2882" s="20">
        <v>1.0</v>
      </c>
      <c r="L2882" s="20"/>
      <c r="M2882" s="20"/>
      <c r="N2882" s="20"/>
    </row>
    <row r="2883" hidden="1">
      <c r="A2883" s="22">
        <v>13037.0</v>
      </c>
      <c r="B2883" s="23">
        <v>0.005662</v>
      </c>
      <c r="C2883" s="23"/>
      <c r="D2883" s="23"/>
      <c r="E2883" s="23"/>
      <c r="F2883" s="23"/>
      <c r="G2883" s="23"/>
      <c r="H2883" s="23">
        <f t="shared" si="1"/>
        <v>1.005662</v>
      </c>
      <c r="I2883" s="19"/>
      <c r="J2883" s="19"/>
      <c r="K2883" s="20">
        <v>2.0</v>
      </c>
      <c r="L2883" s="20"/>
      <c r="M2883" s="20"/>
      <c r="N2883" s="20"/>
    </row>
    <row r="2884" hidden="1">
      <c r="A2884" s="22">
        <v>13038.0</v>
      </c>
      <c r="B2884" s="23">
        <v>0.004471</v>
      </c>
      <c r="C2884" s="23"/>
      <c r="D2884" s="23"/>
      <c r="E2884" s="23"/>
      <c r="F2884" s="23"/>
      <c r="G2884" s="23"/>
      <c r="H2884" s="23">
        <f t="shared" si="1"/>
        <v>1.004471</v>
      </c>
      <c r="I2884" s="19"/>
      <c r="J2884" s="19"/>
      <c r="K2884" s="20">
        <v>3.0</v>
      </c>
      <c r="L2884" s="20"/>
      <c r="M2884" s="20"/>
      <c r="N2884" s="20"/>
    </row>
    <row r="2885" hidden="1">
      <c r="A2885" s="22">
        <v>13039.0</v>
      </c>
      <c r="B2885" s="23">
        <v>-0.008346</v>
      </c>
      <c r="C2885" s="23"/>
      <c r="D2885" s="23"/>
      <c r="E2885" s="23"/>
      <c r="F2885" s="23"/>
      <c r="G2885" s="23"/>
      <c r="H2885" s="23">
        <f t="shared" si="1"/>
        <v>0.991654</v>
      </c>
      <c r="I2885" s="19"/>
      <c r="J2885" s="19"/>
      <c r="K2885" s="20">
        <v>4.0</v>
      </c>
      <c r="L2885" s="20"/>
      <c r="M2885" s="20"/>
      <c r="N2885" s="20"/>
    </row>
    <row r="2886" hidden="1">
      <c r="A2886" s="22">
        <v>13040.0</v>
      </c>
      <c r="B2886" s="23">
        <v>7.87E-4</v>
      </c>
      <c r="C2886" s="23"/>
      <c r="D2886" s="23"/>
      <c r="E2886" s="23"/>
      <c r="F2886" s="23"/>
      <c r="G2886" s="23"/>
      <c r="H2886" s="23">
        <f t="shared" si="1"/>
        <v>1.000787</v>
      </c>
      <c r="I2886" s="19"/>
      <c r="J2886" s="19"/>
      <c r="K2886" s="20">
        <v>5.0</v>
      </c>
      <c r="L2886" s="20"/>
      <c r="M2886" s="20"/>
      <c r="N2886" s="20"/>
    </row>
    <row r="2887" hidden="1">
      <c r="A2887" s="22">
        <v>13041.0</v>
      </c>
      <c r="B2887" s="23">
        <v>-0.001588</v>
      </c>
      <c r="C2887" s="23"/>
      <c r="D2887" s="23"/>
      <c r="E2887" s="23"/>
      <c r="F2887" s="23"/>
      <c r="G2887" s="23"/>
      <c r="H2887" s="23">
        <f t="shared" si="1"/>
        <v>0.998412</v>
      </c>
      <c r="I2887" s="19"/>
      <c r="J2887" s="19"/>
      <c r="K2887" s="20">
        <v>6.0</v>
      </c>
      <c r="L2887" s="20"/>
      <c r="M2887" s="20"/>
      <c r="N2887" s="20"/>
    </row>
    <row r="2888" hidden="1">
      <c r="A2888" s="22">
        <v>13043.0</v>
      </c>
      <c r="B2888" s="23">
        <v>-0.003868</v>
      </c>
      <c r="C2888" s="23"/>
      <c r="D2888" s="23"/>
      <c r="E2888" s="23"/>
      <c r="F2888" s="23"/>
      <c r="G2888" s="23"/>
      <c r="H2888" s="23">
        <f t="shared" si="1"/>
        <v>0.996132</v>
      </c>
      <c r="I2888" s="19"/>
      <c r="J2888" s="19"/>
      <c r="K2888" s="20">
        <v>7.0</v>
      </c>
      <c r="L2888" s="20"/>
      <c r="M2888" s="20"/>
      <c r="N2888" s="20"/>
    </row>
    <row r="2889" hidden="1">
      <c r="A2889" s="22">
        <v>13044.0</v>
      </c>
      <c r="B2889" s="23">
        <v>0.003136</v>
      </c>
      <c r="C2889" s="23"/>
      <c r="D2889" s="23"/>
      <c r="E2889" s="23"/>
      <c r="F2889" s="23"/>
      <c r="G2889" s="23"/>
      <c r="H2889" s="23">
        <f t="shared" si="1"/>
        <v>1.003136</v>
      </c>
      <c r="I2889" s="19"/>
      <c r="J2889" s="19"/>
      <c r="K2889" s="20">
        <v>8.0</v>
      </c>
      <c r="L2889" s="20"/>
      <c r="M2889" s="20"/>
      <c r="N2889" s="20"/>
    </row>
    <row r="2890" hidden="1">
      <c r="A2890" s="22">
        <v>13045.0</v>
      </c>
      <c r="B2890" s="23">
        <v>0.006847</v>
      </c>
      <c r="C2890" s="23"/>
      <c r="D2890" s="23"/>
      <c r="E2890" s="23"/>
      <c r="F2890" s="23"/>
      <c r="G2890" s="23"/>
      <c r="H2890" s="23">
        <f t="shared" si="1"/>
        <v>1.006847</v>
      </c>
      <c r="I2890" s="19"/>
      <c r="J2890" s="19"/>
      <c r="K2890" s="20">
        <v>9.0</v>
      </c>
      <c r="L2890" s="20"/>
      <c r="M2890" s="20"/>
      <c r="N2890" s="20"/>
    </row>
    <row r="2891" hidden="1">
      <c r="A2891" s="22">
        <v>13046.0</v>
      </c>
      <c r="B2891" s="23">
        <v>-0.016538</v>
      </c>
      <c r="C2891" s="23"/>
      <c r="D2891" s="23"/>
      <c r="E2891" s="23"/>
      <c r="F2891" s="23"/>
      <c r="G2891" s="23"/>
      <c r="H2891" s="23">
        <f t="shared" si="1"/>
        <v>0.983462</v>
      </c>
      <c r="I2891" s="19"/>
      <c r="J2891" s="19"/>
      <c r="K2891" s="20">
        <v>10.0</v>
      </c>
      <c r="L2891" s="20"/>
      <c r="M2891" s="20"/>
      <c r="N2891" s="20"/>
    </row>
    <row r="2892" hidden="1">
      <c r="A2892" s="22">
        <v>13047.0</v>
      </c>
      <c r="B2892" s="23">
        <v>-0.024202</v>
      </c>
      <c r="C2892" s="23"/>
      <c r="D2892" s="23"/>
      <c r="E2892" s="23"/>
      <c r="F2892" s="23"/>
      <c r="G2892" s="23"/>
      <c r="H2892" s="23">
        <f t="shared" si="1"/>
        <v>0.975798</v>
      </c>
      <c r="I2892" s="19"/>
      <c r="J2892" s="19"/>
      <c r="K2892" s="20">
        <v>11.0</v>
      </c>
      <c r="L2892" s="20"/>
      <c r="M2892" s="20"/>
      <c r="N2892" s="20"/>
    </row>
    <row r="2893" hidden="1">
      <c r="A2893" s="22">
        <v>13048.0</v>
      </c>
      <c r="B2893" s="23">
        <v>0.002232</v>
      </c>
      <c r="C2893" s="23"/>
      <c r="D2893" s="23"/>
      <c r="E2893" s="23"/>
      <c r="F2893" s="23"/>
      <c r="G2893" s="23"/>
      <c r="H2893" s="23">
        <f t="shared" si="1"/>
        <v>1.002232</v>
      </c>
      <c r="I2893" s="19"/>
      <c r="J2893" s="19"/>
      <c r="K2893" s="20">
        <v>12.0</v>
      </c>
      <c r="L2893" s="20"/>
      <c r="M2893" s="20"/>
      <c r="N2893" s="20"/>
    </row>
    <row r="2894" hidden="1">
      <c r="A2894" s="22">
        <v>13050.0</v>
      </c>
      <c r="B2894" s="23">
        <v>0.007789</v>
      </c>
      <c r="C2894" s="23"/>
      <c r="D2894" s="23"/>
      <c r="E2894" s="23"/>
      <c r="F2894" s="23"/>
      <c r="G2894" s="23"/>
      <c r="H2894" s="23">
        <f t="shared" si="1"/>
        <v>1.007789</v>
      </c>
      <c r="I2894" s="19"/>
      <c r="J2894" s="19"/>
      <c r="K2894" s="20">
        <v>13.0</v>
      </c>
      <c r="L2894" s="20"/>
      <c r="M2894" s="20"/>
      <c r="N2894" s="20"/>
    </row>
    <row r="2895" hidden="1">
      <c r="A2895" s="22">
        <v>13051.0</v>
      </c>
      <c r="B2895" s="23">
        <v>0.010227</v>
      </c>
      <c r="C2895" s="23"/>
      <c r="D2895" s="23"/>
      <c r="E2895" s="23"/>
      <c r="F2895" s="23"/>
      <c r="G2895" s="23"/>
      <c r="H2895" s="23">
        <f t="shared" si="1"/>
        <v>1.010227</v>
      </c>
      <c r="I2895" s="19"/>
      <c r="J2895" s="19"/>
      <c r="K2895" s="20">
        <v>14.0</v>
      </c>
      <c r="L2895" s="20"/>
      <c r="M2895" s="20"/>
      <c r="N2895" s="20"/>
    </row>
    <row r="2896" hidden="1">
      <c r="A2896" s="22">
        <v>13052.0</v>
      </c>
      <c r="B2896" s="23">
        <v>0.003904</v>
      </c>
      <c r="C2896" s="23"/>
      <c r="D2896" s="23"/>
      <c r="E2896" s="23"/>
      <c r="F2896" s="23"/>
      <c r="G2896" s="23"/>
      <c r="H2896" s="23">
        <f t="shared" si="1"/>
        <v>1.003904</v>
      </c>
      <c r="I2896" s="19"/>
      <c r="J2896" s="19"/>
      <c r="K2896" s="20">
        <v>15.0</v>
      </c>
      <c r="L2896" s="20"/>
      <c r="M2896" s="20"/>
      <c r="N2896" s="20"/>
    </row>
    <row r="2897" hidden="1">
      <c r="A2897" s="22">
        <v>13053.0</v>
      </c>
      <c r="B2897" s="23">
        <v>3.73E-4</v>
      </c>
      <c r="C2897" s="23"/>
      <c r="D2897" s="23"/>
      <c r="E2897" s="23"/>
      <c r="F2897" s="23"/>
      <c r="G2897" s="23"/>
      <c r="H2897" s="23">
        <f t="shared" si="1"/>
        <v>1.000373</v>
      </c>
      <c r="I2897" s="19"/>
      <c r="J2897" s="19"/>
      <c r="K2897" s="20">
        <v>16.0</v>
      </c>
      <c r="L2897" s="20"/>
      <c r="M2897" s="20"/>
      <c r="N2897" s="20"/>
    </row>
    <row r="2898" hidden="1">
      <c r="A2898" s="22">
        <v>13054.0</v>
      </c>
      <c r="B2898" s="23">
        <v>-9.81E-4</v>
      </c>
      <c r="C2898" s="23"/>
      <c r="D2898" s="23"/>
      <c r="E2898" s="23"/>
      <c r="F2898" s="23"/>
      <c r="G2898" s="23"/>
      <c r="H2898" s="23">
        <f t="shared" si="1"/>
        <v>0.999019</v>
      </c>
      <c r="I2898" s="19"/>
      <c r="J2898" s="19"/>
      <c r="K2898" s="20">
        <v>17.0</v>
      </c>
      <c r="L2898" s="20"/>
      <c r="M2898" s="20"/>
      <c r="N2898" s="20"/>
    </row>
    <row r="2899" hidden="1">
      <c r="A2899" s="22">
        <v>13055.0</v>
      </c>
      <c r="B2899" s="23">
        <v>0.001361</v>
      </c>
      <c r="C2899" s="23"/>
      <c r="D2899" s="23"/>
      <c r="E2899" s="23"/>
      <c r="F2899" s="23"/>
      <c r="G2899" s="23"/>
      <c r="H2899" s="23">
        <f t="shared" si="1"/>
        <v>1.001361</v>
      </c>
      <c r="I2899" s="19"/>
      <c r="J2899" s="19"/>
      <c r="K2899" s="20">
        <v>18.0</v>
      </c>
      <c r="L2899" s="20"/>
      <c r="M2899" s="20"/>
      <c r="N2899" s="20"/>
    </row>
    <row r="2900" hidden="1">
      <c r="A2900" s="22">
        <v>13057.0</v>
      </c>
      <c r="B2900" s="23">
        <v>0.0015</v>
      </c>
      <c r="C2900" s="23"/>
      <c r="D2900" s="23"/>
      <c r="E2900" s="23"/>
      <c r="F2900" s="23"/>
      <c r="G2900" s="23"/>
      <c r="H2900" s="23">
        <f t="shared" si="1"/>
        <v>1.0015</v>
      </c>
      <c r="I2900" s="19"/>
      <c r="J2900" s="19"/>
      <c r="K2900" s="20">
        <v>19.0</v>
      </c>
      <c r="L2900" s="20"/>
      <c r="M2900" s="20"/>
      <c r="N2900" s="20"/>
    </row>
    <row r="2901">
      <c r="A2901" s="22">
        <v>13058.0</v>
      </c>
      <c r="B2901" s="23">
        <v>-0.009088</v>
      </c>
      <c r="C2901" s="23"/>
      <c r="D2901" s="23"/>
      <c r="E2901" s="23"/>
      <c r="F2901" s="23"/>
      <c r="G2901" s="23">
        <f>STDEV(B2882:B2901)</f>
        <v>0.00834198463</v>
      </c>
      <c r="H2901" s="23">
        <f t="shared" si="1"/>
        <v>0.990912</v>
      </c>
      <c r="I2901" s="19">
        <f>($H2882 * $H2883 * $H2884 * $H2885 * $H2886 * $H2887 * $H2888 * $H2889 * $H2890 * $H2891 * $H2892 * $H2893 * $H2894 * $H2895 * $H2896 * $H2897 * $H2898 * $H2899 * $H2900 * $H2901)</f>
        <v>0.9850061793</v>
      </c>
      <c r="J2901" s="19">
        <f>$I2901^(1/20) - 1</f>
        <v>-0.0007550830023</v>
      </c>
      <c r="K2901" s="20">
        <v>0.0</v>
      </c>
      <c r="L2901" s="20"/>
      <c r="M2901" s="20"/>
      <c r="N2901" s="20"/>
    </row>
    <row r="2902" hidden="1">
      <c r="A2902" s="22">
        <v>13059.0</v>
      </c>
      <c r="B2902" s="23">
        <v>-0.030701</v>
      </c>
      <c r="C2902" s="23"/>
      <c r="D2902" s="23"/>
      <c r="E2902" s="23"/>
      <c r="F2902" s="23"/>
      <c r="G2902" s="23"/>
      <c r="H2902" s="23">
        <f t="shared" si="1"/>
        <v>0.969299</v>
      </c>
      <c r="I2902" s="19"/>
      <c r="J2902" s="19"/>
      <c r="K2902" s="20">
        <v>1.0</v>
      </c>
      <c r="L2902" s="20"/>
      <c r="M2902" s="20"/>
      <c r="N2902" s="20"/>
    </row>
    <row r="2903" hidden="1">
      <c r="A2903" s="22">
        <v>13060.0</v>
      </c>
      <c r="B2903" s="23">
        <v>0.012055</v>
      </c>
      <c r="C2903" s="23"/>
      <c r="D2903" s="23"/>
      <c r="E2903" s="23"/>
      <c r="F2903" s="23"/>
      <c r="G2903" s="23"/>
      <c r="H2903" s="23">
        <f t="shared" si="1"/>
        <v>1.012055</v>
      </c>
      <c r="I2903" s="19"/>
      <c r="J2903" s="19"/>
      <c r="K2903" s="20">
        <v>2.0</v>
      </c>
      <c r="L2903" s="20"/>
      <c r="M2903" s="20"/>
      <c r="N2903" s="20"/>
    </row>
    <row r="2904" hidden="1">
      <c r="A2904" s="22">
        <v>13061.0</v>
      </c>
      <c r="B2904" s="23">
        <v>0.007862</v>
      </c>
      <c r="C2904" s="23"/>
      <c r="D2904" s="23"/>
      <c r="E2904" s="23"/>
      <c r="F2904" s="23"/>
      <c r="G2904" s="23"/>
      <c r="H2904" s="23">
        <f t="shared" si="1"/>
        <v>1.007862</v>
      </c>
      <c r="I2904" s="19"/>
      <c r="J2904" s="19"/>
      <c r="K2904" s="20">
        <v>3.0</v>
      </c>
      <c r="L2904" s="20"/>
      <c r="M2904" s="20"/>
      <c r="N2904" s="20"/>
    </row>
    <row r="2905" hidden="1">
      <c r="A2905" s="22">
        <v>13062.0</v>
      </c>
      <c r="B2905" s="23">
        <v>0.007555</v>
      </c>
      <c r="C2905" s="23"/>
      <c r="D2905" s="23"/>
      <c r="E2905" s="23"/>
      <c r="F2905" s="23"/>
      <c r="G2905" s="23"/>
      <c r="H2905" s="23">
        <f t="shared" si="1"/>
        <v>1.007555</v>
      </c>
      <c r="I2905" s="19"/>
      <c r="J2905" s="19"/>
      <c r="K2905" s="20">
        <v>4.0</v>
      </c>
      <c r="L2905" s="20"/>
      <c r="M2905" s="20"/>
      <c r="N2905" s="20"/>
    </row>
    <row r="2906" hidden="1">
      <c r="A2906" s="22">
        <v>13064.0</v>
      </c>
      <c r="B2906" s="23">
        <v>0.005982</v>
      </c>
      <c r="C2906" s="23"/>
      <c r="D2906" s="23"/>
      <c r="E2906" s="23"/>
      <c r="F2906" s="23"/>
      <c r="G2906" s="23"/>
      <c r="H2906" s="23">
        <f t="shared" si="1"/>
        <v>1.005982</v>
      </c>
      <c r="I2906" s="19"/>
      <c r="J2906" s="19"/>
      <c r="K2906" s="20">
        <v>5.0</v>
      </c>
      <c r="L2906" s="20"/>
      <c r="M2906" s="20"/>
      <c r="N2906" s="20"/>
    </row>
    <row r="2907" hidden="1">
      <c r="A2907" s="22">
        <v>13065.0</v>
      </c>
      <c r="B2907" s="23">
        <v>-0.005067</v>
      </c>
      <c r="C2907" s="23"/>
      <c r="D2907" s="23"/>
      <c r="E2907" s="23"/>
      <c r="F2907" s="23"/>
      <c r="G2907" s="23"/>
      <c r="H2907" s="23">
        <f t="shared" si="1"/>
        <v>0.994933</v>
      </c>
      <c r="I2907" s="19"/>
      <c r="J2907" s="19"/>
      <c r="K2907" s="20">
        <v>6.0</v>
      </c>
      <c r="L2907" s="20"/>
      <c r="M2907" s="20"/>
      <c r="N2907" s="20"/>
    </row>
    <row r="2908" hidden="1">
      <c r="A2908" s="22">
        <v>13066.0</v>
      </c>
      <c r="B2908" s="23">
        <v>0.003041</v>
      </c>
      <c r="C2908" s="23"/>
      <c r="D2908" s="23"/>
      <c r="E2908" s="23"/>
      <c r="F2908" s="23"/>
      <c r="G2908" s="23"/>
      <c r="H2908" s="23">
        <f t="shared" si="1"/>
        <v>1.003041</v>
      </c>
      <c r="I2908" s="19"/>
      <c r="J2908" s="19"/>
      <c r="K2908" s="20">
        <v>7.0</v>
      </c>
      <c r="L2908" s="20"/>
      <c r="M2908" s="20"/>
      <c r="N2908" s="20"/>
    </row>
    <row r="2909" hidden="1">
      <c r="A2909" s="22">
        <v>13067.0</v>
      </c>
      <c r="B2909" s="23">
        <v>0.018447</v>
      </c>
      <c r="C2909" s="23"/>
      <c r="D2909" s="23"/>
      <c r="E2909" s="23"/>
      <c r="F2909" s="23"/>
      <c r="G2909" s="23"/>
      <c r="H2909" s="23">
        <f t="shared" si="1"/>
        <v>1.018447</v>
      </c>
      <c r="I2909" s="19"/>
      <c r="J2909" s="19"/>
      <c r="K2909" s="20">
        <v>8.0</v>
      </c>
      <c r="L2909" s="20"/>
      <c r="M2909" s="20"/>
      <c r="N2909" s="20"/>
    </row>
    <row r="2910" hidden="1">
      <c r="A2910" s="22">
        <v>13068.0</v>
      </c>
      <c r="B2910" s="23">
        <v>0.002562</v>
      </c>
      <c r="C2910" s="23"/>
      <c r="D2910" s="23"/>
      <c r="E2910" s="23"/>
      <c r="F2910" s="23"/>
      <c r="G2910" s="23"/>
      <c r="H2910" s="23">
        <f t="shared" si="1"/>
        <v>1.002562</v>
      </c>
      <c r="I2910" s="19"/>
      <c r="J2910" s="19"/>
      <c r="K2910" s="20">
        <v>9.0</v>
      </c>
      <c r="L2910" s="20"/>
      <c r="M2910" s="20"/>
      <c r="N2910" s="20"/>
    </row>
    <row r="2911" hidden="1">
      <c r="A2911" s="22">
        <v>13071.0</v>
      </c>
      <c r="B2911" s="23">
        <v>0.010496</v>
      </c>
      <c r="C2911" s="23"/>
      <c r="D2911" s="23"/>
      <c r="E2911" s="23"/>
      <c r="F2911" s="23"/>
      <c r="G2911" s="23"/>
      <c r="H2911" s="23">
        <f t="shared" si="1"/>
        <v>1.010496</v>
      </c>
      <c r="I2911" s="19"/>
      <c r="J2911" s="19"/>
      <c r="K2911" s="20">
        <v>10.0</v>
      </c>
      <c r="L2911" s="20"/>
      <c r="M2911" s="20"/>
      <c r="N2911" s="20"/>
    </row>
    <row r="2912" hidden="1">
      <c r="A2912" s="22">
        <v>13072.0</v>
      </c>
      <c r="B2912" s="23">
        <v>0.006762</v>
      </c>
      <c r="C2912" s="23"/>
      <c r="D2912" s="23"/>
      <c r="E2912" s="23"/>
      <c r="F2912" s="23"/>
      <c r="G2912" s="23"/>
      <c r="H2912" s="23">
        <f t="shared" si="1"/>
        <v>1.006762</v>
      </c>
      <c r="I2912" s="19"/>
      <c r="J2912" s="19"/>
      <c r="K2912" s="20">
        <v>11.0</v>
      </c>
      <c r="L2912" s="20"/>
      <c r="M2912" s="20"/>
      <c r="N2912" s="20"/>
    </row>
    <row r="2913" hidden="1">
      <c r="A2913" s="22">
        <v>13073.0</v>
      </c>
      <c r="B2913" s="23">
        <v>-0.002781</v>
      </c>
      <c r="C2913" s="23"/>
      <c r="D2913" s="23"/>
      <c r="E2913" s="23"/>
      <c r="F2913" s="23"/>
      <c r="G2913" s="23"/>
      <c r="H2913" s="23">
        <f t="shared" si="1"/>
        <v>0.997219</v>
      </c>
      <c r="I2913" s="19"/>
      <c r="J2913" s="19"/>
      <c r="K2913" s="20">
        <v>12.0</v>
      </c>
      <c r="L2913" s="20"/>
      <c r="M2913" s="20"/>
      <c r="N2913" s="20"/>
    </row>
    <row r="2914" hidden="1">
      <c r="A2914" s="22">
        <v>13074.0</v>
      </c>
      <c r="B2914" s="23">
        <v>-0.003503</v>
      </c>
      <c r="C2914" s="23"/>
      <c r="D2914" s="23"/>
      <c r="E2914" s="23"/>
      <c r="F2914" s="23"/>
      <c r="G2914" s="23"/>
      <c r="H2914" s="23">
        <f t="shared" si="1"/>
        <v>0.996497</v>
      </c>
      <c r="I2914" s="19"/>
      <c r="J2914" s="19"/>
      <c r="K2914" s="20">
        <v>13.0</v>
      </c>
      <c r="L2914" s="20"/>
      <c r="M2914" s="20"/>
      <c r="N2914" s="20"/>
    </row>
    <row r="2915" hidden="1">
      <c r="A2915" s="22">
        <v>13075.0</v>
      </c>
      <c r="B2915" s="23">
        <v>-0.00237</v>
      </c>
      <c r="C2915" s="23"/>
      <c r="D2915" s="23"/>
      <c r="E2915" s="23"/>
      <c r="F2915" s="23"/>
      <c r="G2915" s="23"/>
      <c r="H2915" s="23">
        <f t="shared" si="1"/>
        <v>0.99763</v>
      </c>
      <c r="I2915" s="19"/>
      <c r="J2915" s="19"/>
      <c r="K2915" s="20">
        <v>14.0</v>
      </c>
      <c r="L2915" s="20"/>
      <c r="M2915" s="20"/>
      <c r="N2915" s="20"/>
    </row>
    <row r="2916" hidden="1">
      <c r="A2916" s="22">
        <v>13076.0</v>
      </c>
      <c r="B2916" s="23">
        <v>0.014003</v>
      </c>
      <c r="C2916" s="23"/>
      <c r="D2916" s="23"/>
      <c r="E2916" s="23"/>
      <c r="F2916" s="23"/>
      <c r="G2916" s="23"/>
      <c r="H2916" s="23">
        <f t="shared" si="1"/>
        <v>1.014003</v>
      </c>
      <c r="I2916" s="19"/>
      <c r="J2916" s="19"/>
      <c r="K2916" s="20">
        <v>15.0</v>
      </c>
      <c r="L2916" s="20"/>
      <c r="M2916" s="20"/>
      <c r="N2916" s="20"/>
    </row>
    <row r="2917" hidden="1">
      <c r="A2917" s="22">
        <v>13078.0</v>
      </c>
      <c r="B2917" s="23">
        <v>0.011896</v>
      </c>
      <c r="C2917" s="23"/>
      <c r="D2917" s="23"/>
      <c r="E2917" s="23"/>
      <c r="F2917" s="23"/>
      <c r="G2917" s="23"/>
      <c r="H2917" s="23">
        <f t="shared" si="1"/>
        <v>1.011896</v>
      </c>
      <c r="I2917" s="19"/>
      <c r="J2917" s="19"/>
      <c r="K2917" s="20">
        <v>16.0</v>
      </c>
      <c r="L2917" s="20"/>
      <c r="M2917" s="20"/>
      <c r="N2917" s="20"/>
    </row>
    <row r="2918" hidden="1">
      <c r="A2918" s="22">
        <v>13079.0</v>
      </c>
      <c r="B2918" s="23">
        <v>0.001311</v>
      </c>
      <c r="C2918" s="23"/>
      <c r="D2918" s="23"/>
      <c r="E2918" s="23"/>
      <c r="F2918" s="23"/>
      <c r="G2918" s="23"/>
      <c r="H2918" s="23">
        <f t="shared" si="1"/>
        <v>1.001311</v>
      </c>
      <c r="I2918" s="19"/>
      <c r="J2918" s="19"/>
      <c r="K2918" s="20">
        <v>17.0</v>
      </c>
      <c r="L2918" s="20"/>
      <c r="M2918" s="20"/>
      <c r="N2918" s="20"/>
    </row>
    <row r="2919" hidden="1">
      <c r="A2919" s="22">
        <v>13080.0</v>
      </c>
      <c r="B2919" s="23">
        <v>0.007694</v>
      </c>
      <c r="C2919" s="23"/>
      <c r="D2919" s="23"/>
      <c r="E2919" s="23"/>
      <c r="F2919" s="23"/>
      <c r="G2919" s="23"/>
      <c r="H2919" s="23">
        <f t="shared" si="1"/>
        <v>1.007694</v>
      </c>
      <c r="I2919" s="19"/>
      <c r="J2919" s="19"/>
      <c r="K2919" s="20">
        <v>18.0</v>
      </c>
      <c r="L2919" s="20"/>
      <c r="M2919" s="20"/>
      <c r="N2919" s="20"/>
    </row>
    <row r="2920" hidden="1">
      <c r="A2920" s="22">
        <v>13081.0</v>
      </c>
      <c r="B2920" s="23">
        <v>0.001703</v>
      </c>
      <c r="C2920" s="23"/>
      <c r="D2920" s="23"/>
      <c r="E2920" s="23"/>
      <c r="F2920" s="23"/>
      <c r="G2920" s="23"/>
      <c r="H2920" s="23">
        <f t="shared" si="1"/>
        <v>1.001703</v>
      </c>
      <c r="I2920" s="19"/>
      <c r="J2920" s="19"/>
      <c r="K2920" s="20">
        <v>19.0</v>
      </c>
      <c r="L2920" s="20"/>
      <c r="M2920" s="20"/>
      <c r="N2920" s="20"/>
    </row>
    <row r="2921">
      <c r="A2921" s="22">
        <v>13082.0</v>
      </c>
      <c r="B2921" s="23">
        <v>0.008904</v>
      </c>
      <c r="C2921" s="23"/>
      <c r="D2921" s="23"/>
      <c r="E2921" s="23"/>
      <c r="F2921" s="23"/>
      <c r="G2921" s="23">
        <f>STDEV(B2902:B2921)</f>
        <v>0.01025687464</v>
      </c>
      <c r="H2921" s="23">
        <f t="shared" si="1"/>
        <v>1.008904</v>
      </c>
      <c r="I2921" s="19">
        <f>($H2902 * $H2903 * $H2904 * $H2905 * $H2906 * $H2907 * $H2908 * $H2909 * $H2910 * $H2911 * $H2912 * $H2913 * $H2914 * $H2915 * $H2916 * $H2917 * $H2918 * $H2919 * $H2920 * $H2921)</f>
        <v>1.077564235</v>
      </c>
      <c r="J2921" s="19">
        <f>$I2921^(1/20) - 1</f>
        <v>0.003742142207</v>
      </c>
      <c r="K2921" s="20">
        <v>0.0</v>
      </c>
      <c r="L2921" s="20"/>
      <c r="M2921" s="20"/>
      <c r="N2921" s="20"/>
    </row>
    <row r="2922" hidden="1">
      <c r="A2922" s="22">
        <v>13083.0</v>
      </c>
      <c r="B2922" s="23">
        <v>0.006801</v>
      </c>
      <c r="C2922" s="23"/>
      <c r="D2922" s="23"/>
      <c r="E2922" s="23"/>
      <c r="F2922" s="23"/>
      <c r="G2922" s="23"/>
      <c r="H2922" s="23">
        <f t="shared" si="1"/>
        <v>1.006801</v>
      </c>
      <c r="I2922" s="19"/>
      <c r="J2922" s="19"/>
      <c r="K2922" s="20">
        <v>1.0</v>
      </c>
      <c r="L2922" s="20"/>
      <c r="M2922" s="20"/>
      <c r="N2922" s="20"/>
    </row>
    <row r="2923" hidden="1">
      <c r="A2923" s="22">
        <v>13085.0</v>
      </c>
      <c r="B2923" s="23">
        <v>-0.004442</v>
      </c>
      <c r="C2923" s="23"/>
      <c r="D2923" s="23"/>
      <c r="E2923" s="23"/>
      <c r="F2923" s="23"/>
      <c r="G2923" s="23"/>
      <c r="H2923" s="23">
        <f t="shared" si="1"/>
        <v>0.995558</v>
      </c>
      <c r="I2923" s="19"/>
      <c r="J2923" s="19"/>
      <c r="K2923" s="20">
        <v>2.0</v>
      </c>
      <c r="L2923" s="20"/>
      <c r="M2923" s="20"/>
      <c r="N2923" s="20"/>
    </row>
    <row r="2924" hidden="1">
      <c r="A2924" s="22">
        <v>13086.0</v>
      </c>
      <c r="B2924" s="23">
        <v>-0.001478</v>
      </c>
      <c r="C2924" s="23"/>
      <c r="D2924" s="23"/>
      <c r="E2924" s="23"/>
      <c r="F2924" s="23"/>
      <c r="G2924" s="23"/>
      <c r="H2924" s="23">
        <f t="shared" si="1"/>
        <v>0.998522</v>
      </c>
      <c r="I2924" s="19"/>
      <c r="J2924" s="19"/>
      <c r="K2924" s="20">
        <v>3.0</v>
      </c>
      <c r="L2924" s="20"/>
      <c r="M2924" s="20"/>
      <c r="N2924" s="20"/>
    </row>
    <row r="2925" hidden="1">
      <c r="A2925" s="22">
        <v>13087.0</v>
      </c>
      <c r="B2925" s="23">
        <v>-0.006901</v>
      </c>
      <c r="C2925" s="23"/>
      <c r="D2925" s="23"/>
      <c r="E2925" s="23"/>
      <c r="F2925" s="23"/>
      <c r="G2925" s="23"/>
      <c r="H2925" s="23">
        <f t="shared" si="1"/>
        <v>0.993099</v>
      </c>
      <c r="I2925" s="19"/>
      <c r="J2925" s="19"/>
      <c r="K2925" s="20">
        <v>4.0</v>
      </c>
      <c r="L2925" s="20"/>
      <c r="M2925" s="20"/>
      <c r="N2925" s="20"/>
    </row>
    <row r="2926" hidden="1">
      <c r="A2926" s="22">
        <v>13088.0</v>
      </c>
      <c r="B2926" s="23">
        <v>0.007686</v>
      </c>
      <c r="C2926" s="23"/>
      <c r="D2926" s="23"/>
      <c r="E2926" s="23"/>
      <c r="F2926" s="23"/>
      <c r="G2926" s="23"/>
      <c r="H2926" s="23">
        <f t="shared" si="1"/>
        <v>1.007686</v>
      </c>
      <c r="I2926" s="19"/>
      <c r="J2926" s="19"/>
      <c r="K2926" s="20">
        <v>5.0</v>
      </c>
      <c r="L2926" s="20"/>
      <c r="M2926" s="20"/>
      <c r="N2926" s="20"/>
    </row>
    <row r="2927" hidden="1">
      <c r="A2927" s="22">
        <v>13089.0</v>
      </c>
      <c r="B2927" s="23">
        <v>0.010401</v>
      </c>
      <c r="C2927" s="23"/>
      <c r="D2927" s="23"/>
      <c r="E2927" s="23"/>
      <c r="F2927" s="23"/>
      <c r="G2927" s="23"/>
      <c r="H2927" s="23">
        <f t="shared" si="1"/>
        <v>1.010401</v>
      </c>
      <c r="I2927" s="19"/>
      <c r="J2927" s="19"/>
      <c r="K2927" s="20">
        <v>6.0</v>
      </c>
      <c r="L2927" s="20"/>
      <c r="M2927" s="20"/>
      <c r="N2927" s="20"/>
    </row>
    <row r="2928" hidden="1">
      <c r="A2928" s="22">
        <v>13090.0</v>
      </c>
      <c r="B2928" s="23">
        <v>4.2E-4</v>
      </c>
      <c r="C2928" s="23"/>
      <c r="D2928" s="23"/>
      <c r="E2928" s="23"/>
      <c r="F2928" s="23"/>
      <c r="G2928" s="23"/>
      <c r="H2928" s="23">
        <f t="shared" si="1"/>
        <v>1.00042</v>
      </c>
      <c r="I2928" s="19"/>
      <c r="J2928" s="19"/>
      <c r="K2928" s="20">
        <v>7.0</v>
      </c>
      <c r="L2928" s="20"/>
      <c r="M2928" s="20"/>
      <c r="N2928" s="20"/>
    </row>
    <row r="2929" hidden="1">
      <c r="A2929" s="22">
        <v>13092.0</v>
      </c>
      <c r="B2929" s="23">
        <v>0.00319</v>
      </c>
      <c r="C2929" s="23"/>
      <c r="D2929" s="23"/>
      <c r="E2929" s="23"/>
      <c r="F2929" s="23"/>
      <c r="G2929" s="23"/>
      <c r="H2929" s="23">
        <f t="shared" si="1"/>
        <v>1.00319</v>
      </c>
      <c r="I2929" s="19"/>
      <c r="J2929" s="19"/>
      <c r="K2929" s="20">
        <v>8.0</v>
      </c>
      <c r="L2929" s="20"/>
      <c r="M2929" s="20"/>
      <c r="N2929" s="20"/>
    </row>
    <row r="2930" hidden="1">
      <c r="A2930" s="22">
        <v>13094.0</v>
      </c>
      <c r="B2930" s="23">
        <v>0.016277</v>
      </c>
      <c r="C2930" s="23"/>
      <c r="D2930" s="23"/>
      <c r="E2930" s="23"/>
      <c r="F2930" s="23"/>
      <c r="G2930" s="23"/>
      <c r="H2930" s="23">
        <f t="shared" si="1"/>
        <v>1.016277</v>
      </c>
      <c r="I2930" s="19"/>
      <c r="J2930" s="19"/>
      <c r="K2930" s="20">
        <v>9.0</v>
      </c>
      <c r="L2930" s="20"/>
      <c r="M2930" s="20"/>
      <c r="N2930" s="20"/>
    </row>
    <row r="2931" hidden="1">
      <c r="A2931" s="22">
        <v>13095.0</v>
      </c>
      <c r="B2931" s="23">
        <v>-0.003091</v>
      </c>
      <c r="C2931" s="23"/>
      <c r="D2931" s="23"/>
      <c r="E2931" s="23"/>
      <c r="F2931" s="23"/>
      <c r="G2931" s="23"/>
      <c r="H2931" s="23">
        <f t="shared" si="1"/>
        <v>0.996909</v>
      </c>
      <c r="I2931" s="19"/>
      <c r="J2931" s="19"/>
      <c r="K2931" s="20">
        <v>10.0</v>
      </c>
      <c r="L2931" s="20"/>
      <c r="M2931" s="20"/>
      <c r="N2931" s="20"/>
    </row>
    <row r="2932" hidden="1">
      <c r="A2932" s="22">
        <v>13096.0</v>
      </c>
      <c r="B2932" s="23">
        <v>0.006109</v>
      </c>
      <c r="C2932" s="23"/>
      <c r="D2932" s="23"/>
      <c r="E2932" s="23"/>
      <c r="F2932" s="23"/>
      <c r="G2932" s="23"/>
      <c r="H2932" s="23">
        <f t="shared" si="1"/>
        <v>1.006109</v>
      </c>
      <c r="I2932" s="19"/>
      <c r="J2932" s="19"/>
      <c r="K2932" s="20">
        <v>11.0</v>
      </c>
      <c r="L2932" s="20"/>
      <c r="M2932" s="20"/>
      <c r="N2932" s="20"/>
    </row>
    <row r="2933" hidden="1">
      <c r="A2933" s="22">
        <v>13097.0</v>
      </c>
      <c r="B2933" s="23">
        <v>2.24E-4</v>
      </c>
      <c r="C2933" s="23"/>
      <c r="D2933" s="23"/>
      <c r="E2933" s="23"/>
      <c r="F2933" s="23"/>
      <c r="G2933" s="23"/>
      <c r="H2933" s="23">
        <f t="shared" si="1"/>
        <v>1.000224</v>
      </c>
      <c r="I2933" s="19"/>
      <c r="J2933" s="19"/>
      <c r="K2933" s="20">
        <v>12.0</v>
      </c>
      <c r="L2933" s="20"/>
      <c r="M2933" s="20"/>
      <c r="N2933" s="20"/>
    </row>
    <row r="2934" hidden="1">
      <c r="A2934" s="22">
        <v>13100.0</v>
      </c>
      <c r="B2934" s="23">
        <v>-0.009775</v>
      </c>
      <c r="C2934" s="23"/>
      <c r="D2934" s="23"/>
      <c r="E2934" s="23"/>
      <c r="F2934" s="23"/>
      <c r="G2934" s="23"/>
      <c r="H2934" s="23">
        <f t="shared" si="1"/>
        <v>0.990225</v>
      </c>
      <c r="I2934" s="19"/>
      <c r="J2934" s="19"/>
      <c r="K2934" s="20">
        <v>13.0</v>
      </c>
      <c r="L2934" s="20"/>
      <c r="M2934" s="20"/>
      <c r="N2934" s="20"/>
    </row>
    <row r="2935" hidden="1">
      <c r="A2935" s="22">
        <v>13101.0</v>
      </c>
      <c r="B2935" s="23">
        <v>0.012603</v>
      </c>
      <c r="C2935" s="23"/>
      <c r="D2935" s="23"/>
      <c r="E2935" s="23"/>
      <c r="F2935" s="23"/>
      <c r="G2935" s="23"/>
      <c r="H2935" s="23">
        <f t="shared" si="1"/>
        <v>1.012603</v>
      </c>
      <c r="I2935" s="19"/>
      <c r="J2935" s="19"/>
      <c r="K2935" s="20">
        <v>14.0</v>
      </c>
      <c r="L2935" s="20"/>
      <c r="M2935" s="20"/>
      <c r="N2935" s="20"/>
    </row>
    <row r="2936" hidden="1">
      <c r="A2936" s="22">
        <v>13102.0</v>
      </c>
      <c r="B2936" s="23">
        <v>0.016343</v>
      </c>
      <c r="C2936" s="23"/>
      <c r="D2936" s="23"/>
      <c r="E2936" s="23"/>
      <c r="F2936" s="23"/>
      <c r="G2936" s="23"/>
      <c r="H2936" s="23">
        <f t="shared" si="1"/>
        <v>1.016343</v>
      </c>
      <c r="I2936" s="19"/>
      <c r="J2936" s="19"/>
      <c r="K2936" s="20">
        <v>15.0</v>
      </c>
      <c r="L2936" s="20"/>
      <c r="M2936" s="20"/>
      <c r="N2936" s="20"/>
    </row>
    <row r="2937" hidden="1">
      <c r="A2937" s="22">
        <v>13103.0</v>
      </c>
      <c r="B2937" s="23">
        <v>0.004561</v>
      </c>
      <c r="C2937" s="23"/>
      <c r="D2937" s="23"/>
      <c r="E2937" s="23"/>
      <c r="F2937" s="23"/>
      <c r="G2937" s="23"/>
      <c r="H2937" s="23">
        <f t="shared" si="1"/>
        <v>1.004561</v>
      </c>
      <c r="I2937" s="19"/>
      <c r="J2937" s="19"/>
      <c r="K2937" s="20">
        <v>16.0</v>
      </c>
      <c r="L2937" s="20"/>
      <c r="M2937" s="20"/>
      <c r="N2937" s="20"/>
    </row>
    <row r="2938" hidden="1">
      <c r="A2938" s="22">
        <v>13104.0</v>
      </c>
      <c r="B2938" s="23">
        <v>0.006484</v>
      </c>
      <c r="C2938" s="23"/>
      <c r="D2938" s="23"/>
      <c r="E2938" s="23"/>
      <c r="F2938" s="23"/>
      <c r="G2938" s="23"/>
      <c r="H2938" s="23">
        <f t="shared" si="1"/>
        <v>1.006484</v>
      </c>
      <c r="I2938" s="19"/>
      <c r="J2938" s="19"/>
      <c r="K2938" s="20">
        <v>17.0</v>
      </c>
      <c r="L2938" s="20"/>
      <c r="M2938" s="20"/>
      <c r="N2938" s="20"/>
    </row>
    <row r="2939" hidden="1">
      <c r="A2939" s="22">
        <v>13106.0</v>
      </c>
      <c r="B2939" s="23">
        <v>-0.003751</v>
      </c>
      <c r="C2939" s="23"/>
      <c r="D2939" s="23"/>
      <c r="E2939" s="23"/>
      <c r="F2939" s="23"/>
      <c r="G2939" s="23"/>
      <c r="H2939" s="23">
        <f t="shared" si="1"/>
        <v>0.996249</v>
      </c>
      <c r="I2939" s="19"/>
      <c r="J2939" s="19"/>
      <c r="K2939" s="20">
        <v>18.0</v>
      </c>
      <c r="L2939" s="20"/>
      <c r="M2939" s="20"/>
      <c r="N2939" s="20"/>
    </row>
    <row r="2940" hidden="1">
      <c r="A2940" s="22">
        <v>13107.0</v>
      </c>
      <c r="B2940" s="23">
        <v>0.012225</v>
      </c>
      <c r="C2940" s="23"/>
      <c r="D2940" s="23"/>
      <c r="E2940" s="23"/>
      <c r="F2940" s="23"/>
      <c r="G2940" s="23"/>
      <c r="H2940" s="23">
        <f t="shared" si="1"/>
        <v>1.012225</v>
      </c>
      <c r="I2940" s="19"/>
      <c r="J2940" s="19"/>
      <c r="K2940" s="20">
        <v>19.0</v>
      </c>
      <c r="L2940" s="20"/>
      <c r="M2940" s="20"/>
      <c r="N2940" s="20"/>
    </row>
    <row r="2941">
      <c r="A2941" s="22">
        <v>13108.0</v>
      </c>
      <c r="B2941" s="23">
        <v>-0.008991</v>
      </c>
      <c r="C2941" s="23"/>
      <c r="D2941" s="23"/>
      <c r="E2941" s="23"/>
      <c r="F2941" s="23"/>
      <c r="G2941" s="23">
        <f>STDEV(B2922:B2941)</f>
        <v>0.008024245266</v>
      </c>
      <c r="H2941" s="23">
        <f t="shared" si="1"/>
        <v>0.991009</v>
      </c>
      <c r="I2941" s="19">
        <f>($H2922 * $H2923 * $H2924 * $H2925 * $H2926 * $H2927 * $H2928 * $H2929 * $H2930 * $H2931 * $H2932 * $H2933 * $H2934 * $H2935 * $H2936 * $H2937 * $H2938 * $H2939 * $H2940 * $H2941)</f>
        <v>1.066286719</v>
      </c>
      <c r="J2941" s="19">
        <f>$I2941^(1/20) - 1</f>
        <v>0.003214267566</v>
      </c>
      <c r="K2941" s="20">
        <v>0.0</v>
      </c>
      <c r="L2941" s="20"/>
      <c r="M2941" s="20"/>
      <c r="N2941" s="20"/>
    </row>
    <row r="2942" hidden="1">
      <c r="A2942" s="22">
        <v>13109.0</v>
      </c>
      <c r="B2942" s="23">
        <v>0.011357</v>
      </c>
      <c r="C2942" s="23"/>
      <c r="D2942" s="23"/>
      <c r="E2942" s="23"/>
      <c r="F2942" s="23"/>
      <c r="G2942" s="23"/>
      <c r="H2942" s="23">
        <f t="shared" si="1"/>
        <v>1.011357</v>
      </c>
      <c r="I2942" s="19"/>
      <c r="J2942" s="19"/>
      <c r="K2942" s="20">
        <v>1.0</v>
      </c>
      <c r="L2942" s="20"/>
      <c r="M2942" s="20"/>
      <c r="N2942" s="20"/>
    </row>
    <row r="2943" hidden="1">
      <c r="A2943" s="22">
        <v>13110.0</v>
      </c>
      <c r="B2943" s="23">
        <v>-0.017114</v>
      </c>
      <c r="C2943" s="23"/>
      <c r="D2943" s="23"/>
      <c r="E2943" s="23"/>
      <c r="F2943" s="23"/>
      <c r="G2943" s="23"/>
      <c r="H2943" s="23">
        <f t="shared" si="1"/>
        <v>0.982886</v>
      </c>
      <c r="I2943" s="19"/>
      <c r="J2943" s="19"/>
      <c r="K2943" s="20">
        <v>2.0</v>
      </c>
      <c r="L2943" s="20"/>
      <c r="M2943" s="20"/>
      <c r="N2943" s="20"/>
    </row>
    <row r="2944" hidden="1">
      <c r="A2944" s="22">
        <v>13111.0</v>
      </c>
      <c r="B2944" s="23">
        <v>0.016886</v>
      </c>
      <c r="C2944" s="23"/>
      <c r="D2944" s="23"/>
      <c r="E2944" s="23"/>
      <c r="F2944" s="23"/>
      <c r="G2944" s="23"/>
      <c r="H2944" s="23">
        <f t="shared" si="1"/>
        <v>1.016886</v>
      </c>
      <c r="I2944" s="19"/>
      <c r="J2944" s="19"/>
      <c r="K2944" s="20">
        <v>3.0</v>
      </c>
      <c r="L2944" s="20"/>
      <c r="M2944" s="20"/>
      <c r="N2944" s="20"/>
    </row>
    <row r="2945" hidden="1">
      <c r="A2945" s="22">
        <v>13113.0</v>
      </c>
      <c r="B2945" s="23">
        <v>-0.008534</v>
      </c>
      <c r="C2945" s="23"/>
      <c r="D2945" s="23"/>
      <c r="E2945" s="23"/>
      <c r="F2945" s="23"/>
      <c r="G2945" s="23"/>
      <c r="H2945" s="23">
        <f t="shared" si="1"/>
        <v>0.991466</v>
      </c>
      <c r="I2945" s="19"/>
      <c r="J2945" s="19"/>
      <c r="K2945" s="20">
        <v>4.0</v>
      </c>
      <c r="L2945" s="20"/>
      <c r="M2945" s="20"/>
      <c r="N2945" s="20"/>
    </row>
    <row r="2946" hidden="1">
      <c r="A2946" s="22">
        <v>13114.0</v>
      </c>
      <c r="B2946" s="23">
        <v>-0.013952</v>
      </c>
      <c r="C2946" s="23"/>
      <c r="D2946" s="23"/>
      <c r="E2946" s="23"/>
      <c r="F2946" s="23"/>
      <c r="G2946" s="23"/>
      <c r="H2946" s="23">
        <f t="shared" si="1"/>
        <v>0.986048</v>
      </c>
      <c r="I2946" s="19"/>
      <c r="J2946" s="19"/>
      <c r="K2946" s="20">
        <v>5.0</v>
      </c>
      <c r="L2946" s="20"/>
      <c r="M2946" s="20"/>
      <c r="N2946" s="20"/>
    </row>
    <row r="2947" hidden="1">
      <c r="A2947" s="22">
        <v>13115.0</v>
      </c>
      <c r="B2947" s="23">
        <v>0.009401</v>
      </c>
      <c r="C2947" s="23"/>
      <c r="D2947" s="23"/>
      <c r="E2947" s="23"/>
      <c r="F2947" s="23"/>
      <c r="G2947" s="23"/>
      <c r="H2947" s="23">
        <f t="shared" si="1"/>
        <v>1.009401</v>
      </c>
      <c r="I2947" s="19"/>
      <c r="J2947" s="19"/>
      <c r="K2947" s="20">
        <v>6.0</v>
      </c>
      <c r="L2947" s="20"/>
      <c r="M2947" s="20"/>
      <c r="N2947" s="20"/>
    </row>
    <row r="2948" hidden="1">
      <c r="A2948" s="22">
        <v>13117.0</v>
      </c>
      <c r="B2948" s="23">
        <v>-0.009253</v>
      </c>
      <c r="C2948" s="23"/>
      <c r="D2948" s="23"/>
      <c r="E2948" s="23"/>
      <c r="F2948" s="23"/>
      <c r="G2948" s="23"/>
      <c r="H2948" s="23">
        <f t="shared" si="1"/>
        <v>0.990747</v>
      </c>
      <c r="I2948" s="19"/>
      <c r="J2948" s="19"/>
      <c r="K2948" s="20">
        <v>7.0</v>
      </c>
      <c r="L2948" s="20"/>
      <c r="M2948" s="20"/>
      <c r="N2948" s="20"/>
    </row>
    <row r="2949" hidden="1">
      <c r="A2949" s="22">
        <v>13118.0</v>
      </c>
      <c r="B2949" s="23">
        <v>2.57E-4</v>
      </c>
      <c r="C2949" s="23"/>
      <c r="D2949" s="23"/>
      <c r="E2949" s="23"/>
      <c r="F2949" s="23"/>
      <c r="G2949" s="23"/>
      <c r="H2949" s="23">
        <f t="shared" si="1"/>
        <v>1.000257</v>
      </c>
      <c r="I2949" s="19"/>
      <c r="J2949" s="19"/>
      <c r="K2949" s="20">
        <v>8.0</v>
      </c>
      <c r="L2949" s="20"/>
      <c r="M2949" s="20"/>
      <c r="N2949" s="20"/>
    </row>
    <row r="2950" hidden="1">
      <c r="A2950" s="22">
        <v>13120.0</v>
      </c>
      <c r="B2950" s="23">
        <v>-0.012423</v>
      </c>
      <c r="C2950" s="23"/>
      <c r="D2950" s="23"/>
      <c r="E2950" s="23"/>
      <c r="F2950" s="23"/>
      <c r="G2950" s="23"/>
      <c r="H2950" s="23">
        <f t="shared" si="1"/>
        <v>0.987577</v>
      </c>
      <c r="I2950" s="19"/>
      <c r="J2950" s="19"/>
      <c r="K2950" s="20">
        <v>9.0</v>
      </c>
      <c r="L2950" s="20"/>
      <c r="M2950" s="20"/>
      <c r="N2950" s="20"/>
    </row>
    <row r="2951" hidden="1">
      <c r="A2951" s="22">
        <v>13121.0</v>
      </c>
      <c r="B2951" s="23">
        <v>0.022526</v>
      </c>
      <c r="C2951" s="23"/>
      <c r="D2951" s="23"/>
      <c r="E2951" s="23"/>
      <c r="F2951" s="23"/>
      <c r="G2951" s="23"/>
      <c r="H2951" s="23">
        <f t="shared" si="1"/>
        <v>1.022526</v>
      </c>
      <c r="I2951" s="19"/>
      <c r="J2951" s="19"/>
      <c r="K2951" s="20">
        <v>10.0</v>
      </c>
      <c r="L2951" s="20"/>
      <c r="M2951" s="20"/>
      <c r="N2951" s="20"/>
    </row>
    <row r="2952" hidden="1">
      <c r="A2952" s="22">
        <v>13122.0</v>
      </c>
      <c r="B2952" s="23">
        <v>0.009603</v>
      </c>
      <c r="C2952" s="23"/>
      <c r="D2952" s="23"/>
      <c r="E2952" s="23"/>
      <c r="F2952" s="23"/>
      <c r="G2952" s="23"/>
      <c r="H2952" s="23">
        <f t="shared" si="1"/>
        <v>1.009603</v>
      </c>
      <c r="I2952" s="19"/>
      <c r="J2952" s="19"/>
      <c r="K2952" s="20">
        <v>11.0</v>
      </c>
      <c r="L2952" s="20"/>
      <c r="M2952" s="20"/>
      <c r="N2952" s="20"/>
    </row>
    <row r="2953" hidden="1">
      <c r="A2953" s="22">
        <v>13123.0</v>
      </c>
      <c r="B2953" s="23">
        <v>8.31E-4</v>
      </c>
      <c r="C2953" s="23"/>
      <c r="D2953" s="23"/>
      <c r="E2953" s="23"/>
      <c r="F2953" s="23"/>
      <c r="G2953" s="23"/>
      <c r="H2953" s="23">
        <f t="shared" si="1"/>
        <v>1.000831</v>
      </c>
      <c r="I2953" s="19"/>
      <c r="J2953" s="19"/>
      <c r="K2953" s="20">
        <v>12.0</v>
      </c>
      <c r="L2953" s="20"/>
      <c r="M2953" s="20"/>
      <c r="N2953" s="20"/>
    </row>
    <row r="2954" hidden="1">
      <c r="A2954" s="22">
        <v>13124.0</v>
      </c>
      <c r="B2954" s="23">
        <v>-2.1E-5</v>
      </c>
      <c r="C2954" s="23"/>
      <c r="D2954" s="23"/>
      <c r="E2954" s="23"/>
      <c r="F2954" s="23"/>
      <c r="G2954" s="23"/>
      <c r="H2954" s="23">
        <f t="shared" si="1"/>
        <v>0.999979</v>
      </c>
      <c r="I2954" s="19"/>
      <c r="J2954" s="19"/>
      <c r="K2954" s="20">
        <v>13.0</v>
      </c>
      <c r="L2954" s="20"/>
      <c r="M2954" s="20"/>
      <c r="N2954" s="20"/>
    </row>
    <row r="2955" hidden="1">
      <c r="A2955" s="22">
        <v>13125.0</v>
      </c>
      <c r="B2955" s="23">
        <v>0.009034</v>
      </c>
      <c r="C2955" s="23"/>
      <c r="D2955" s="23"/>
      <c r="E2955" s="23"/>
      <c r="F2955" s="23"/>
      <c r="G2955" s="23"/>
      <c r="H2955" s="23">
        <f t="shared" si="1"/>
        <v>1.009034</v>
      </c>
      <c r="I2955" s="19"/>
      <c r="J2955" s="19"/>
      <c r="K2955" s="20">
        <v>14.0</v>
      </c>
      <c r="L2955" s="20"/>
      <c r="M2955" s="20"/>
      <c r="N2955" s="20"/>
    </row>
    <row r="2956" hidden="1">
      <c r="A2956" s="22">
        <v>13127.0</v>
      </c>
      <c r="B2956" s="23">
        <v>0.002583</v>
      </c>
      <c r="C2956" s="23"/>
      <c r="D2956" s="23"/>
      <c r="E2956" s="23"/>
      <c r="F2956" s="23"/>
      <c r="G2956" s="23"/>
      <c r="H2956" s="23">
        <f t="shared" si="1"/>
        <v>1.002583</v>
      </c>
      <c r="I2956" s="19"/>
      <c r="J2956" s="19"/>
      <c r="K2956" s="20">
        <v>15.0</v>
      </c>
      <c r="L2956" s="20"/>
      <c r="M2956" s="20"/>
      <c r="N2956" s="20"/>
    </row>
    <row r="2957" hidden="1">
      <c r="A2957" s="22">
        <v>13128.0</v>
      </c>
      <c r="B2957" s="23">
        <v>-0.012795</v>
      </c>
      <c r="C2957" s="23"/>
      <c r="D2957" s="23"/>
      <c r="E2957" s="23"/>
      <c r="F2957" s="23"/>
      <c r="G2957" s="23"/>
      <c r="H2957" s="23">
        <f t="shared" si="1"/>
        <v>0.987205</v>
      </c>
      <c r="I2957" s="19"/>
      <c r="J2957" s="19"/>
      <c r="K2957" s="20">
        <v>16.0</v>
      </c>
      <c r="L2957" s="20"/>
      <c r="M2957" s="20"/>
      <c r="N2957" s="20"/>
    </row>
    <row r="2958" hidden="1">
      <c r="A2958" s="22">
        <v>13129.0</v>
      </c>
      <c r="B2958" s="23">
        <v>0.003487</v>
      </c>
      <c r="C2958" s="23"/>
      <c r="D2958" s="23"/>
      <c r="E2958" s="23"/>
      <c r="F2958" s="23"/>
      <c r="G2958" s="23"/>
      <c r="H2958" s="23">
        <f t="shared" si="1"/>
        <v>1.003487</v>
      </c>
      <c r="I2958" s="19"/>
      <c r="J2958" s="19"/>
      <c r="K2958" s="20">
        <v>17.0</v>
      </c>
      <c r="L2958" s="20"/>
      <c r="M2958" s="20"/>
      <c r="N2958" s="20"/>
    </row>
    <row r="2959" hidden="1">
      <c r="A2959" s="22">
        <v>13130.0</v>
      </c>
      <c r="B2959" s="23">
        <v>-0.0096</v>
      </c>
      <c r="C2959" s="23"/>
      <c r="D2959" s="23"/>
      <c r="E2959" s="23"/>
      <c r="F2959" s="23"/>
      <c r="G2959" s="23"/>
      <c r="H2959" s="23">
        <f t="shared" si="1"/>
        <v>0.9904</v>
      </c>
      <c r="I2959" s="19"/>
      <c r="J2959" s="19"/>
      <c r="K2959" s="20">
        <v>18.0</v>
      </c>
      <c r="L2959" s="20"/>
      <c r="M2959" s="20"/>
      <c r="N2959" s="20"/>
    </row>
    <row r="2960" hidden="1">
      <c r="A2960" s="22">
        <v>13131.0</v>
      </c>
      <c r="B2960" s="23">
        <v>-0.009779</v>
      </c>
      <c r="C2960" s="23"/>
      <c r="D2960" s="23"/>
      <c r="E2960" s="23"/>
      <c r="F2960" s="23"/>
      <c r="G2960" s="23"/>
      <c r="H2960" s="23">
        <f t="shared" si="1"/>
        <v>0.990221</v>
      </c>
      <c r="I2960" s="19"/>
      <c r="J2960" s="19"/>
      <c r="K2960" s="20">
        <v>19.0</v>
      </c>
      <c r="L2960" s="20"/>
      <c r="M2960" s="20"/>
      <c r="N2960" s="20"/>
    </row>
    <row r="2961">
      <c r="A2961" s="22">
        <v>13132.0</v>
      </c>
      <c r="B2961" s="23">
        <v>0.002976</v>
      </c>
      <c r="C2961" s="23"/>
      <c r="D2961" s="23"/>
      <c r="E2961" s="23"/>
      <c r="F2961" s="23"/>
      <c r="G2961" s="23">
        <f>STDEV(B2942:B2961)</f>
        <v>0.01115204392</v>
      </c>
      <c r="H2961" s="23">
        <f t="shared" si="1"/>
        <v>1.002976</v>
      </c>
      <c r="I2961" s="19">
        <f>($H2942 * $H2943 * $H2944 * $H2945 * $H2946 * $H2947 * $H2948 * $H2949 * $H2950 * $H2951 * $H2952 * $H2953 * $H2954 * $H2955 * $H2956 * $H2957 * $H2958 * $H2959 * $H2960 * $H2961)</f>
        <v>0.9943058773</v>
      </c>
      <c r="J2961" s="19">
        <f>$I2961^(1/20) - 1</f>
        <v>-0.0002854790435</v>
      </c>
      <c r="K2961" s="20">
        <v>0.0</v>
      </c>
      <c r="L2961" s="20"/>
      <c r="M2961" s="20"/>
      <c r="N2961" s="20"/>
    </row>
    <row r="2962" hidden="1">
      <c r="A2962" s="22">
        <v>13134.0</v>
      </c>
      <c r="B2962" s="23">
        <v>-0.009518</v>
      </c>
      <c r="C2962" s="23"/>
      <c r="D2962" s="23"/>
      <c r="E2962" s="23"/>
      <c r="F2962" s="23"/>
      <c r="G2962" s="23"/>
      <c r="H2962" s="23">
        <f t="shared" si="1"/>
        <v>0.990482</v>
      </c>
      <c r="I2962" s="19"/>
      <c r="J2962" s="19"/>
      <c r="K2962" s="20">
        <v>1.0</v>
      </c>
      <c r="L2962" s="20"/>
      <c r="M2962" s="20"/>
      <c r="N2962" s="20"/>
    </row>
    <row r="2963" hidden="1">
      <c r="A2963" s="22">
        <v>13135.0</v>
      </c>
      <c r="B2963" s="23">
        <v>0.008545</v>
      </c>
      <c r="C2963" s="23"/>
      <c r="D2963" s="23"/>
      <c r="E2963" s="23"/>
      <c r="F2963" s="23"/>
      <c r="G2963" s="23"/>
      <c r="H2963" s="23">
        <f t="shared" si="1"/>
        <v>1.008545</v>
      </c>
      <c r="I2963" s="19"/>
      <c r="J2963" s="19"/>
      <c r="K2963" s="20">
        <v>2.0</v>
      </c>
      <c r="L2963" s="20"/>
      <c r="M2963" s="20"/>
      <c r="N2963" s="20"/>
    </row>
    <row r="2964" hidden="1">
      <c r="A2964" s="22">
        <v>13136.0</v>
      </c>
      <c r="B2964" s="23">
        <v>-6.54E-4</v>
      </c>
      <c r="C2964" s="23"/>
      <c r="D2964" s="23"/>
      <c r="E2964" s="23"/>
      <c r="F2964" s="23"/>
      <c r="G2964" s="23"/>
      <c r="H2964" s="23">
        <f t="shared" si="1"/>
        <v>0.999346</v>
      </c>
      <c r="I2964" s="19"/>
      <c r="J2964" s="19"/>
      <c r="K2964" s="20">
        <v>3.0</v>
      </c>
      <c r="L2964" s="20"/>
      <c r="M2964" s="20"/>
      <c r="N2964" s="20"/>
    </row>
    <row r="2965" hidden="1">
      <c r="A2965" s="22">
        <v>13137.0</v>
      </c>
      <c r="B2965" s="23">
        <v>-0.005729</v>
      </c>
      <c r="C2965" s="23"/>
      <c r="D2965" s="23"/>
      <c r="E2965" s="23"/>
      <c r="F2965" s="23"/>
      <c r="G2965" s="23"/>
      <c r="H2965" s="23">
        <f t="shared" si="1"/>
        <v>0.994271</v>
      </c>
      <c r="I2965" s="19"/>
      <c r="J2965" s="19"/>
      <c r="K2965" s="20">
        <v>4.0</v>
      </c>
      <c r="L2965" s="20"/>
      <c r="M2965" s="20"/>
      <c r="N2965" s="20"/>
    </row>
    <row r="2966" hidden="1">
      <c r="A2966" s="22">
        <v>13138.0</v>
      </c>
      <c r="B2966" s="23">
        <v>0.004849</v>
      </c>
      <c r="C2966" s="23"/>
      <c r="D2966" s="23"/>
      <c r="E2966" s="23"/>
      <c r="F2966" s="23"/>
      <c r="G2966" s="23"/>
      <c r="H2966" s="23">
        <f t="shared" si="1"/>
        <v>1.004849</v>
      </c>
      <c r="I2966" s="19"/>
      <c r="J2966" s="19"/>
      <c r="K2966" s="20">
        <v>5.0</v>
      </c>
      <c r="L2966" s="20"/>
      <c r="M2966" s="20"/>
      <c r="N2966" s="20"/>
    </row>
    <row r="2967" hidden="1">
      <c r="A2967" s="22">
        <v>13139.0</v>
      </c>
      <c r="B2967" s="23">
        <v>0.006357</v>
      </c>
      <c r="C2967" s="23"/>
      <c r="D2967" s="23"/>
      <c r="E2967" s="23"/>
      <c r="F2967" s="23"/>
      <c r="G2967" s="23"/>
      <c r="H2967" s="23">
        <f t="shared" si="1"/>
        <v>1.006357</v>
      </c>
      <c r="I2967" s="19"/>
      <c r="J2967" s="19"/>
      <c r="K2967" s="20">
        <v>6.0</v>
      </c>
      <c r="L2967" s="20"/>
      <c r="M2967" s="20"/>
      <c r="N2967" s="20"/>
    </row>
    <row r="2968" hidden="1">
      <c r="A2968" s="22">
        <v>13141.0</v>
      </c>
      <c r="B2968" s="23">
        <v>0.001915</v>
      </c>
      <c r="C2968" s="23"/>
      <c r="D2968" s="23"/>
      <c r="E2968" s="23"/>
      <c r="F2968" s="23"/>
      <c r="G2968" s="23"/>
      <c r="H2968" s="23">
        <f t="shared" si="1"/>
        <v>1.001915</v>
      </c>
      <c r="I2968" s="19"/>
      <c r="J2968" s="19"/>
      <c r="K2968" s="20">
        <v>7.0</v>
      </c>
      <c r="L2968" s="20"/>
      <c r="M2968" s="20"/>
      <c r="N2968" s="20"/>
    </row>
    <row r="2969" hidden="1">
      <c r="A2969" s="22">
        <v>13142.0</v>
      </c>
      <c r="B2969" s="23">
        <v>0.006384</v>
      </c>
      <c r="C2969" s="23"/>
      <c r="D2969" s="23"/>
      <c r="E2969" s="23"/>
      <c r="F2969" s="23"/>
      <c r="G2969" s="23"/>
      <c r="H2969" s="23">
        <f t="shared" si="1"/>
        <v>1.006384</v>
      </c>
      <c r="I2969" s="19"/>
      <c r="J2969" s="19"/>
      <c r="K2969" s="20">
        <v>8.0</v>
      </c>
      <c r="L2969" s="20"/>
      <c r="M2969" s="20"/>
      <c r="N2969" s="20"/>
    </row>
    <row r="2970" hidden="1">
      <c r="A2970" s="22">
        <v>13144.0</v>
      </c>
      <c r="B2970" s="23">
        <v>0.003748</v>
      </c>
      <c r="C2970" s="23"/>
      <c r="D2970" s="23"/>
      <c r="E2970" s="23"/>
      <c r="F2970" s="23"/>
      <c r="G2970" s="23"/>
      <c r="H2970" s="23">
        <f t="shared" si="1"/>
        <v>1.003748</v>
      </c>
      <c r="I2970" s="19"/>
      <c r="J2970" s="19"/>
      <c r="K2970" s="20">
        <v>9.0</v>
      </c>
      <c r="L2970" s="20"/>
      <c r="M2970" s="20"/>
      <c r="N2970" s="20"/>
    </row>
    <row r="2971" hidden="1">
      <c r="A2971" s="22">
        <v>13145.0</v>
      </c>
      <c r="B2971" s="23">
        <v>-7.96E-4</v>
      </c>
      <c r="C2971" s="23"/>
      <c r="D2971" s="23"/>
      <c r="E2971" s="23"/>
      <c r="F2971" s="23"/>
      <c r="G2971" s="23"/>
      <c r="H2971" s="23">
        <f t="shared" si="1"/>
        <v>0.999204</v>
      </c>
      <c r="I2971" s="19"/>
      <c r="J2971" s="19"/>
      <c r="K2971" s="20">
        <v>10.0</v>
      </c>
      <c r="L2971" s="20"/>
      <c r="M2971" s="20"/>
      <c r="N2971" s="20"/>
    </row>
    <row r="2972" hidden="1">
      <c r="A2972" s="22">
        <v>13146.0</v>
      </c>
      <c r="B2972" s="23">
        <v>-0.005233</v>
      </c>
      <c r="C2972" s="23"/>
      <c r="D2972" s="23"/>
      <c r="E2972" s="23"/>
      <c r="F2972" s="23"/>
      <c r="G2972" s="23"/>
      <c r="H2972" s="23">
        <f t="shared" si="1"/>
        <v>0.994767</v>
      </c>
      <c r="I2972" s="19"/>
      <c r="J2972" s="19"/>
      <c r="K2972" s="20">
        <v>11.0</v>
      </c>
      <c r="L2972" s="20"/>
      <c r="M2972" s="20"/>
      <c r="N2972" s="20"/>
    </row>
    <row r="2973" hidden="1">
      <c r="A2973" s="22">
        <v>13148.0</v>
      </c>
      <c r="B2973" s="23">
        <v>0.018745</v>
      </c>
      <c r="C2973" s="23"/>
      <c r="D2973" s="23"/>
      <c r="E2973" s="23"/>
      <c r="F2973" s="23"/>
      <c r="G2973" s="23"/>
      <c r="H2973" s="23">
        <f t="shared" si="1"/>
        <v>1.018745</v>
      </c>
      <c r="I2973" s="19"/>
      <c r="J2973" s="19"/>
      <c r="K2973" s="20">
        <v>12.0</v>
      </c>
      <c r="L2973" s="20"/>
      <c r="M2973" s="20"/>
      <c r="N2973" s="20"/>
    </row>
    <row r="2974" hidden="1">
      <c r="A2974" s="22">
        <v>13149.0</v>
      </c>
      <c r="B2974" s="23">
        <v>0.011858</v>
      </c>
      <c r="C2974" s="23"/>
      <c r="D2974" s="23"/>
      <c r="E2974" s="23"/>
      <c r="F2974" s="23"/>
      <c r="G2974" s="23"/>
      <c r="H2974" s="23">
        <f t="shared" si="1"/>
        <v>1.011858</v>
      </c>
      <c r="I2974" s="19"/>
      <c r="J2974" s="19"/>
      <c r="K2974" s="20">
        <v>13.0</v>
      </c>
      <c r="L2974" s="20"/>
      <c r="M2974" s="20"/>
      <c r="N2974" s="20"/>
    </row>
    <row r="2975" hidden="1">
      <c r="A2975" s="22">
        <v>13151.0</v>
      </c>
      <c r="B2975" s="23">
        <v>0.003036</v>
      </c>
      <c r="C2975" s="23"/>
      <c r="D2975" s="23"/>
      <c r="E2975" s="23"/>
      <c r="F2975" s="23"/>
      <c r="G2975" s="23"/>
      <c r="H2975" s="23">
        <f t="shared" si="1"/>
        <v>1.003036</v>
      </c>
      <c r="I2975" s="19"/>
      <c r="J2975" s="19"/>
      <c r="K2975" s="20">
        <v>14.0</v>
      </c>
      <c r="L2975" s="20"/>
      <c r="M2975" s="20"/>
      <c r="N2975" s="20"/>
    </row>
    <row r="2976" hidden="1">
      <c r="A2976" s="22">
        <v>13152.0</v>
      </c>
      <c r="B2976" s="23">
        <v>0.008881</v>
      </c>
      <c r="C2976" s="23"/>
      <c r="D2976" s="23"/>
      <c r="E2976" s="23"/>
      <c r="F2976" s="23"/>
      <c r="G2976" s="23"/>
      <c r="H2976" s="23">
        <f t="shared" si="1"/>
        <v>1.008881</v>
      </c>
      <c r="I2976" s="19"/>
      <c r="J2976" s="19"/>
      <c r="K2976" s="20">
        <v>15.0</v>
      </c>
      <c r="L2976" s="20"/>
      <c r="M2976" s="20"/>
      <c r="N2976" s="20"/>
    </row>
    <row r="2977" hidden="1">
      <c r="A2977" s="22">
        <v>13153.0</v>
      </c>
      <c r="B2977" s="23">
        <v>-0.002754</v>
      </c>
      <c r="C2977" s="23"/>
      <c r="D2977" s="23"/>
      <c r="E2977" s="23"/>
      <c r="F2977" s="23"/>
      <c r="G2977" s="23"/>
      <c r="H2977" s="23">
        <f t="shared" si="1"/>
        <v>0.997246</v>
      </c>
      <c r="I2977" s="19"/>
      <c r="J2977" s="19"/>
      <c r="K2977" s="20">
        <v>16.0</v>
      </c>
      <c r="L2977" s="20"/>
      <c r="M2977" s="20"/>
      <c r="N2977" s="20"/>
    </row>
    <row r="2978" hidden="1">
      <c r="A2978" s="22">
        <v>13155.0</v>
      </c>
      <c r="B2978" s="23">
        <v>-0.006154</v>
      </c>
      <c r="C2978" s="23"/>
      <c r="D2978" s="23"/>
      <c r="E2978" s="23"/>
      <c r="F2978" s="23"/>
      <c r="G2978" s="23"/>
      <c r="H2978" s="23">
        <f t="shared" si="1"/>
        <v>0.993846</v>
      </c>
      <c r="I2978" s="19"/>
      <c r="J2978" s="19"/>
      <c r="K2978" s="20">
        <v>17.0</v>
      </c>
      <c r="L2978" s="20"/>
      <c r="M2978" s="20"/>
      <c r="N2978" s="20"/>
    </row>
    <row r="2979" hidden="1">
      <c r="A2979" s="22">
        <v>13156.0</v>
      </c>
      <c r="B2979" s="23">
        <v>0.013467</v>
      </c>
      <c r="C2979" s="23"/>
      <c r="D2979" s="23"/>
      <c r="E2979" s="23"/>
      <c r="F2979" s="23"/>
      <c r="G2979" s="23"/>
      <c r="H2979" s="23">
        <f t="shared" si="1"/>
        <v>1.013467</v>
      </c>
      <c r="I2979" s="19"/>
      <c r="J2979" s="19"/>
      <c r="K2979" s="20">
        <v>18.0</v>
      </c>
      <c r="L2979" s="20"/>
      <c r="M2979" s="20"/>
      <c r="N2979" s="20"/>
    </row>
    <row r="2980" hidden="1">
      <c r="A2980" s="22">
        <v>13157.0</v>
      </c>
      <c r="B2980" s="23">
        <v>0.007934</v>
      </c>
      <c r="C2980" s="23"/>
      <c r="D2980" s="23"/>
      <c r="E2980" s="23"/>
      <c r="F2980" s="23"/>
      <c r="G2980" s="23"/>
      <c r="H2980" s="23">
        <f t="shared" si="1"/>
        <v>1.007934</v>
      </c>
      <c r="I2980" s="19"/>
      <c r="J2980" s="19"/>
      <c r="K2980" s="20">
        <v>19.0</v>
      </c>
      <c r="L2980" s="20"/>
      <c r="M2980" s="20"/>
      <c r="N2980" s="20"/>
    </row>
    <row r="2981">
      <c r="A2981" s="22">
        <v>13158.0</v>
      </c>
      <c r="B2981" s="23">
        <v>-0.003431</v>
      </c>
      <c r="C2981" s="23"/>
      <c r="D2981" s="23"/>
      <c r="E2981" s="23"/>
      <c r="F2981" s="23"/>
      <c r="G2981" s="23">
        <f>STDEV(B2962:B2981)</f>
        <v>0.007398715411</v>
      </c>
      <c r="H2981" s="23">
        <f t="shared" si="1"/>
        <v>0.996569</v>
      </c>
      <c r="I2981" s="19">
        <f>($H2962 * $H2963 * $H2964 * $H2965 * $H2966 * $H2967 * $H2968 * $H2969 * $H2970 * $H2971 * $H2972 * $H2973 * $H2974 * $H2975 * $H2976 * $H2977 * $H2978 * $H2979 * $H2980 * $H2981)</f>
        <v>1.062728251</v>
      </c>
      <c r="J2981" s="19">
        <f>$I2981^(1/20) - 1</f>
        <v>0.003046602664</v>
      </c>
      <c r="K2981" s="20">
        <v>0.0</v>
      </c>
      <c r="L2981" s="20"/>
      <c r="M2981" s="20"/>
      <c r="N2981" s="20"/>
    </row>
    <row r="2982" hidden="1">
      <c r="A2982" s="22">
        <v>13159.0</v>
      </c>
      <c r="B2982" s="23">
        <v>0.008934</v>
      </c>
      <c r="C2982" s="23"/>
      <c r="D2982" s="23"/>
      <c r="E2982" s="23"/>
      <c r="F2982" s="23"/>
      <c r="G2982" s="23"/>
      <c r="H2982" s="23">
        <f t="shared" si="1"/>
        <v>1.008934</v>
      </c>
      <c r="I2982" s="19"/>
      <c r="J2982" s="19"/>
      <c r="K2982" s="20">
        <v>1.0</v>
      </c>
      <c r="L2982" s="20"/>
      <c r="M2982" s="20"/>
      <c r="N2982" s="20"/>
    </row>
    <row r="2983" hidden="1">
      <c r="A2983" s="22">
        <v>13160.0</v>
      </c>
      <c r="B2983" s="23">
        <v>-0.002022</v>
      </c>
      <c r="C2983" s="23"/>
      <c r="D2983" s="23"/>
      <c r="E2983" s="23"/>
      <c r="F2983" s="23"/>
      <c r="G2983" s="23"/>
      <c r="H2983" s="23">
        <f t="shared" si="1"/>
        <v>0.997978</v>
      </c>
      <c r="I2983" s="19"/>
      <c r="J2983" s="19"/>
      <c r="K2983" s="20">
        <v>2.0</v>
      </c>
      <c r="L2983" s="20"/>
      <c r="M2983" s="20"/>
      <c r="N2983" s="20"/>
    </row>
    <row r="2984" hidden="1">
      <c r="A2984" s="22">
        <v>13162.0</v>
      </c>
      <c r="B2984" s="23">
        <v>0.002412</v>
      </c>
      <c r="C2984" s="23"/>
      <c r="D2984" s="23"/>
      <c r="E2984" s="23"/>
      <c r="F2984" s="23"/>
      <c r="G2984" s="23"/>
      <c r="H2984" s="23">
        <f t="shared" si="1"/>
        <v>1.002412</v>
      </c>
      <c r="I2984" s="19"/>
      <c r="J2984" s="19"/>
      <c r="K2984" s="20">
        <v>3.0</v>
      </c>
      <c r="L2984" s="20"/>
      <c r="M2984" s="20"/>
      <c r="N2984" s="20"/>
    </row>
    <row r="2985" hidden="1">
      <c r="A2985" s="22">
        <v>13163.0</v>
      </c>
      <c r="B2985" s="23">
        <v>0.005282</v>
      </c>
      <c r="C2985" s="23"/>
      <c r="D2985" s="23"/>
      <c r="E2985" s="23"/>
      <c r="F2985" s="23"/>
      <c r="G2985" s="23"/>
      <c r="H2985" s="23">
        <f t="shared" si="1"/>
        <v>1.005282</v>
      </c>
      <c r="I2985" s="19"/>
      <c r="J2985" s="19"/>
      <c r="K2985" s="20">
        <v>4.0</v>
      </c>
      <c r="L2985" s="20"/>
      <c r="M2985" s="20"/>
      <c r="N2985" s="20"/>
    </row>
    <row r="2986" hidden="1">
      <c r="A2986" s="22">
        <v>13164.0</v>
      </c>
      <c r="B2986" s="23">
        <v>-0.005495</v>
      </c>
      <c r="C2986" s="23"/>
      <c r="D2986" s="23"/>
      <c r="E2986" s="23"/>
      <c r="F2986" s="23"/>
      <c r="G2986" s="23"/>
      <c r="H2986" s="23">
        <f t="shared" si="1"/>
        <v>0.994505</v>
      </c>
      <c r="I2986" s="19"/>
      <c r="J2986" s="19"/>
      <c r="K2986" s="20">
        <v>5.0</v>
      </c>
      <c r="L2986" s="20"/>
      <c r="M2986" s="20"/>
      <c r="N2986" s="20"/>
    </row>
    <row r="2987" hidden="1">
      <c r="A2987" s="22">
        <v>13165.0</v>
      </c>
      <c r="B2987" s="23">
        <v>0.003738</v>
      </c>
      <c r="C2987" s="23"/>
      <c r="D2987" s="23"/>
      <c r="E2987" s="23"/>
      <c r="F2987" s="23"/>
      <c r="G2987" s="23"/>
      <c r="H2987" s="23">
        <f t="shared" si="1"/>
        <v>1.003738</v>
      </c>
      <c r="I2987" s="19"/>
      <c r="J2987" s="19"/>
      <c r="K2987" s="20">
        <v>6.0</v>
      </c>
      <c r="L2987" s="20"/>
      <c r="M2987" s="20"/>
      <c r="N2987" s="20"/>
    </row>
    <row r="2988" hidden="1">
      <c r="A2988" s="22">
        <v>13166.0</v>
      </c>
      <c r="B2988" s="23">
        <v>-7.71E-4</v>
      </c>
      <c r="C2988" s="23"/>
      <c r="D2988" s="23"/>
      <c r="E2988" s="23"/>
      <c r="F2988" s="23"/>
      <c r="G2988" s="23"/>
      <c r="H2988" s="23">
        <f t="shared" si="1"/>
        <v>0.999229</v>
      </c>
      <c r="I2988" s="19"/>
      <c r="J2988" s="19"/>
      <c r="K2988" s="20">
        <v>7.0</v>
      </c>
      <c r="L2988" s="20"/>
      <c r="M2988" s="20"/>
      <c r="N2988" s="20"/>
    </row>
    <row r="2989" hidden="1">
      <c r="A2989" s="22">
        <v>13167.0</v>
      </c>
      <c r="B2989" s="23">
        <v>-0.008017</v>
      </c>
      <c r="C2989" s="23"/>
      <c r="D2989" s="23"/>
      <c r="E2989" s="23"/>
      <c r="F2989" s="23"/>
      <c r="G2989" s="23"/>
      <c r="H2989" s="23">
        <f t="shared" si="1"/>
        <v>0.991983</v>
      </c>
      <c r="I2989" s="19"/>
      <c r="J2989" s="19"/>
      <c r="K2989" s="20">
        <v>8.0</v>
      </c>
      <c r="L2989" s="20"/>
      <c r="M2989" s="20"/>
      <c r="N2989" s="20"/>
    </row>
    <row r="2990" hidden="1">
      <c r="A2990" s="22">
        <v>13169.0</v>
      </c>
      <c r="B2990" s="23">
        <v>-0.006123</v>
      </c>
      <c r="C2990" s="23"/>
      <c r="D2990" s="23"/>
      <c r="E2990" s="23"/>
      <c r="F2990" s="23"/>
      <c r="G2990" s="23"/>
      <c r="H2990" s="23">
        <f t="shared" si="1"/>
        <v>0.993877</v>
      </c>
      <c r="I2990" s="19"/>
      <c r="J2990" s="19"/>
      <c r="K2990" s="20">
        <v>9.0</v>
      </c>
      <c r="L2990" s="20"/>
      <c r="M2990" s="20"/>
      <c r="N2990" s="20"/>
    </row>
    <row r="2991" hidden="1">
      <c r="A2991" s="22">
        <v>13170.0</v>
      </c>
      <c r="B2991" s="23">
        <v>-0.004439</v>
      </c>
      <c r="C2991" s="23"/>
      <c r="D2991" s="23"/>
      <c r="E2991" s="23"/>
      <c r="F2991" s="23"/>
      <c r="G2991" s="23"/>
      <c r="H2991" s="23">
        <f t="shared" si="1"/>
        <v>0.995561</v>
      </c>
      <c r="I2991" s="19"/>
      <c r="J2991" s="19"/>
      <c r="K2991" s="20">
        <v>10.0</v>
      </c>
      <c r="L2991" s="20"/>
      <c r="M2991" s="20"/>
      <c r="N2991" s="20"/>
    </row>
    <row r="2992" hidden="1">
      <c r="A2992" s="22">
        <v>13171.0</v>
      </c>
      <c r="B2992" s="23">
        <v>0.020429</v>
      </c>
      <c r="C2992" s="23"/>
      <c r="D2992" s="23"/>
      <c r="E2992" s="23"/>
      <c r="F2992" s="23"/>
      <c r="G2992" s="23"/>
      <c r="H2992" s="23">
        <f t="shared" si="1"/>
        <v>1.020429</v>
      </c>
      <c r="I2992" s="19"/>
      <c r="J2992" s="19"/>
      <c r="K2992" s="20">
        <v>11.0</v>
      </c>
      <c r="L2992" s="20"/>
      <c r="M2992" s="20"/>
      <c r="N2992" s="20"/>
    </row>
    <row r="2993" hidden="1">
      <c r="A2993" s="22">
        <v>13172.0</v>
      </c>
      <c r="B2993" s="23">
        <v>0.009604</v>
      </c>
      <c r="C2993" s="23"/>
      <c r="D2993" s="23"/>
      <c r="E2993" s="23"/>
      <c r="F2993" s="23"/>
      <c r="G2993" s="23"/>
      <c r="H2993" s="23">
        <f t="shared" si="1"/>
        <v>1.009604</v>
      </c>
      <c r="I2993" s="19"/>
      <c r="J2993" s="19"/>
      <c r="K2993" s="20">
        <v>12.0</v>
      </c>
      <c r="L2993" s="20"/>
      <c r="M2993" s="20"/>
      <c r="N2993" s="20"/>
    </row>
    <row r="2994" hidden="1">
      <c r="A2994" s="22">
        <v>13173.0</v>
      </c>
      <c r="B2994" s="23">
        <v>-0.001726</v>
      </c>
      <c r="C2994" s="23"/>
      <c r="D2994" s="23"/>
      <c r="E2994" s="23"/>
      <c r="F2994" s="23"/>
      <c r="G2994" s="23"/>
      <c r="H2994" s="23">
        <f t="shared" si="1"/>
        <v>0.998274</v>
      </c>
      <c r="I2994" s="19"/>
      <c r="J2994" s="19"/>
      <c r="K2994" s="20">
        <v>13.0</v>
      </c>
      <c r="L2994" s="20"/>
      <c r="M2994" s="20"/>
      <c r="N2994" s="20"/>
    </row>
    <row r="2995" hidden="1">
      <c r="A2995" s="22">
        <v>13174.0</v>
      </c>
      <c r="B2995" s="23">
        <v>0.003835</v>
      </c>
      <c r="C2995" s="23"/>
      <c r="D2995" s="23"/>
      <c r="E2995" s="23"/>
      <c r="F2995" s="23"/>
      <c r="G2995" s="23"/>
      <c r="H2995" s="23">
        <f t="shared" si="1"/>
        <v>1.003835</v>
      </c>
      <c r="I2995" s="19"/>
      <c r="J2995" s="19"/>
      <c r="K2995" s="20">
        <v>14.0</v>
      </c>
      <c r="L2995" s="20"/>
      <c r="M2995" s="20"/>
      <c r="N2995" s="20"/>
    </row>
    <row r="2996" hidden="1">
      <c r="A2996" s="22">
        <v>13176.0</v>
      </c>
      <c r="B2996" s="23">
        <v>0.005279</v>
      </c>
      <c r="C2996" s="23"/>
      <c r="D2996" s="23"/>
      <c r="E2996" s="23"/>
      <c r="F2996" s="23"/>
      <c r="G2996" s="23"/>
      <c r="H2996" s="23">
        <f t="shared" si="1"/>
        <v>1.005279</v>
      </c>
      <c r="I2996" s="19"/>
      <c r="J2996" s="19"/>
      <c r="K2996" s="20">
        <v>15.0</v>
      </c>
      <c r="L2996" s="20"/>
      <c r="M2996" s="20"/>
      <c r="N2996" s="20"/>
    </row>
    <row r="2997" hidden="1">
      <c r="A2997" s="22">
        <v>13177.0</v>
      </c>
      <c r="B2997" s="23">
        <v>7.93E-4</v>
      </c>
      <c r="C2997" s="23"/>
      <c r="D2997" s="23"/>
      <c r="E2997" s="23"/>
      <c r="F2997" s="23"/>
      <c r="G2997" s="23"/>
      <c r="H2997" s="23">
        <f t="shared" si="1"/>
        <v>1.000793</v>
      </c>
      <c r="I2997" s="19"/>
      <c r="J2997" s="19"/>
      <c r="K2997" s="20">
        <v>16.0</v>
      </c>
      <c r="L2997" s="20"/>
      <c r="M2997" s="20"/>
      <c r="N2997" s="20"/>
    </row>
    <row r="2998" hidden="1">
      <c r="A2998" s="22">
        <v>13178.0</v>
      </c>
      <c r="B2998" s="23">
        <v>0.007425</v>
      </c>
      <c r="C2998" s="23"/>
      <c r="D2998" s="23"/>
      <c r="E2998" s="23"/>
      <c r="F2998" s="23"/>
      <c r="G2998" s="23"/>
      <c r="H2998" s="23">
        <f t="shared" si="1"/>
        <v>1.007425</v>
      </c>
      <c r="I2998" s="19"/>
      <c r="J2998" s="19"/>
      <c r="K2998" s="20">
        <v>17.0</v>
      </c>
      <c r="L2998" s="20"/>
      <c r="M2998" s="20"/>
      <c r="N2998" s="20"/>
    </row>
    <row r="2999" hidden="1">
      <c r="A2999" s="22">
        <v>13179.0</v>
      </c>
      <c r="B2999" s="23">
        <v>-0.0049</v>
      </c>
      <c r="C2999" s="23"/>
      <c r="D2999" s="23"/>
      <c r="E2999" s="23"/>
      <c r="F2999" s="23"/>
      <c r="G2999" s="23"/>
      <c r="H2999" s="23">
        <f t="shared" si="1"/>
        <v>0.9951</v>
      </c>
      <c r="I2999" s="19"/>
      <c r="J2999" s="19"/>
      <c r="K2999" s="20">
        <v>18.0</v>
      </c>
      <c r="L2999" s="20"/>
      <c r="M2999" s="20"/>
      <c r="N2999" s="20"/>
    </row>
    <row r="3000" hidden="1">
      <c r="A3000" s="22">
        <v>13180.0</v>
      </c>
      <c r="B3000" s="23">
        <v>0.012799</v>
      </c>
      <c r="C3000" s="23"/>
      <c r="D3000" s="23"/>
      <c r="E3000" s="23"/>
      <c r="F3000" s="23"/>
      <c r="G3000" s="23"/>
      <c r="H3000" s="23">
        <f t="shared" si="1"/>
        <v>1.012799</v>
      </c>
      <c r="I3000" s="19"/>
      <c r="J3000" s="19"/>
      <c r="K3000" s="20">
        <v>19.0</v>
      </c>
      <c r="L3000" s="20"/>
      <c r="M3000" s="20"/>
      <c r="N3000" s="20"/>
    </row>
    <row r="3001">
      <c r="A3001" s="22">
        <v>13181.0</v>
      </c>
      <c r="B3001" s="23">
        <v>-0.001637</v>
      </c>
      <c r="C3001" s="23"/>
      <c r="D3001" s="23"/>
      <c r="E3001" s="23"/>
      <c r="F3001" s="23"/>
      <c r="G3001" s="23">
        <f>STDEV(B2982:B3001)</f>
        <v>0.007189879583</v>
      </c>
      <c r="H3001" s="23">
        <f t="shared" si="1"/>
        <v>0.998363</v>
      </c>
      <c r="I3001" s="19">
        <f>($H2982 * $H2983 * $H2984 * $H2985 * $H2986 * $H2987 * $H2988 * $H2989 * $H2990 * $H2991 * $H2992 * $H2993 * $H2994 * $H2995 * $H2996 * $H2997 * $H2998 * $H2999 * $H3000 * $H3001)</f>
        <v>1.045882775</v>
      </c>
      <c r="J3001" s="19">
        <f>$I3001^(1/20) - 1</f>
        <v>0.002245582034</v>
      </c>
      <c r="K3001" s="20">
        <v>0.0</v>
      </c>
      <c r="L3001" s="20"/>
      <c r="M3001" s="20"/>
      <c r="N3001" s="20"/>
    </row>
    <row r="3002" hidden="1">
      <c r="A3002" s="22">
        <v>13183.0</v>
      </c>
      <c r="B3002" s="23">
        <v>0.009123</v>
      </c>
      <c r="C3002" s="23"/>
      <c r="D3002" s="23"/>
      <c r="E3002" s="23"/>
      <c r="F3002" s="23"/>
      <c r="G3002" s="23"/>
      <c r="H3002" s="23">
        <f t="shared" si="1"/>
        <v>1.009123</v>
      </c>
      <c r="I3002" s="19"/>
      <c r="J3002" s="19"/>
      <c r="K3002" s="20">
        <v>1.0</v>
      </c>
      <c r="L3002" s="20"/>
      <c r="M3002" s="20"/>
      <c r="N3002" s="20"/>
    </row>
    <row r="3003" hidden="1">
      <c r="A3003" s="22">
        <v>13184.0</v>
      </c>
      <c r="B3003" s="23">
        <v>0.004041</v>
      </c>
      <c r="C3003" s="23"/>
      <c r="D3003" s="23"/>
      <c r="E3003" s="23"/>
      <c r="F3003" s="23"/>
      <c r="G3003" s="23"/>
      <c r="H3003" s="23">
        <f t="shared" si="1"/>
        <v>1.004041</v>
      </c>
      <c r="I3003" s="19"/>
      <c r="J3003" s="19"/>
      <c r="K3003" s="20">
        <v>2.0</v>
      </c>
      <c r="L3003" s="20"/>
      <c r="M3003" s="20"/>
      <c r="N3003" s="20"/>
    </row>
    <row r="3004" hidden="1">
      <c r="A3004" s="22">
        <v>13185.0</v>
      </c>
      <c r="B3004" s="23">
        <v>-0.002283</v>
      </c>
      <c r="C3004" s="23"/>
      <c r="D3004" s="23"/>
      <c r="E3004" s="23"/>
      <c r="F3004" s="23"/>
      <c r="G3004" s="23"/>
      <c r="H3004" s="23">
        <f t="shared" si="1"/>
        <v>0.997717</v>
      </c>
      <c r="I3004" s="19"/>
      <c r="J3004" s="19"/>
      <c r="K3004" s="20">
        <v>3.0</v>
      </c>
      <c r="L3004" s="20"/>
      <c r="M3004" s="20"/>
      <c r="N3004" s="20"/>
    </row>
    <row r="3005" hidden="1">
      <c r="A3005" s="22">
        <v>13186.0</v>
      </c>
      <c r="B3005" s="23">
        <v>0.004027</v>
      </c>
      <c r="C3005" s="23"/>
      <c r="D3005" s="23"/>
      <c r="E3005" s="23"/>
      <c r="F3005" s="23"/>
      <c r="G3005" s="23"/>
      <c r="H3005" s="23">
        <f t="shared" si="1"/>
        <v>1.004027</v>
      </c>
      <c r="I3005" s="19"/>
      <c r="J3005" s="19"/>
      <c r="K3005" s="20">
        <v>4.0</v>
      </c>
      <c r="L3005" s="20"/>
      <c r="M3005" s="20"/>
      <c r="N3005" s="20"/>
    </row>
    <row r="3006" hidden="1">
      <c r="A3006" s="22">
        <v>13187.0</v>
      </c>
      <c r="B3006" s="23">
        <v>-0.001628</v>
      </c>
      <c r="C3006" s="23"/>
      <c r="D3006" s="23"/>
      <c r="E3006" s="23"/>
      <c r="F3006" s="23"/>
      <c r="G3006" s="23"/>
      <c r="H3006" s="23">
        <f t="shared" si="1"/>
        <v>0.998372</v>
      </c>
      <c r="I3006" s="19"/>
      <c r="J3006" s="19"/>
      <c r="K3006" s="20">
        <v>5.0</v>
      </c>
      <c r="L3006" s="20"/>
      <c r="M3006" s="20"/>
      <c r="N3006" s="20"/>
    </row>
    <row r="3007" hidden="1">
      <c r="A3007" s="22">
        <v>13188.0</v>
      </c>
      <c r="B3007" s="23">
        <v>0.001151</v>
      </c>
      <c r="C3007" s="23"/>
      <c r="D3007" s="23"/>
      <c r="E3007" s="23"/>
      <c r="F3007" s="23"/>
      <c r="G3007" s="23"/>
      <c r="H3007" s="23">
        <f t="shared" si="1"/>
        <v>1.001151</v>
      </c>
      <c r="I3007" s="19"/>
      <c r="J3007" s="19"/>
      <c r="K3007" s="20">
        <v>6.0</v>
      </c>
      <c r="L3007" s="20"/>
      <c r="M3007" s="20"/>
      <c r="N3007" s="20"/>
    </row>
    <row r="3008" hidden="1">
      <c r="A3008" s="22">
        <v>13190.0</v>
      </c>
      <c r="B3008" s="23">
        <v>0.006109</v>
      </c>
      <c r="C3008" s="23"/>
      <c r="D3008" s="23"/>
      <c r="E3008" s="23"/>
      <c r="F3008" s="23"/>
      <c r="G3008" s="23"/>
      <c r="H3008" s="23">
        <f t="shared" si="1"/>
        <v>1.006109</v>
      </c>
      <c r="I3008" s="19"/>
      <c r="J3008" s="19"/>
      <c r="K3008" s="20">
        <v>7.0</v>
      </c>
      <c r="L3008" s="20"/>
      <c r="M3008" s="20"/>
      <c r="N3008" s="20"/>
    </row>
    <row r="3009" hidden="1">
      <c r="A3009" s="22">
        <v>13191.0</v>
      </c>
      <c r="B3009" s="23">
        <v>0.009207</v>
      </c>
      <c r="C3009" s="23"/>
      <c r="D3009" s="23"/>
      <c r="E3009" s="23"/>
      <c r="F3009" s="23"/>
      <c r="G3009" s="23"/>
      <c r="H3009" s="23">
        <f t="shared" si="1"/>
        <v>1.009207</v>
      </c>
      <c r="I3009" s="19"/>
      <c r="J3009" s="19"/>
      <c r="K3009" s="20">
        <v>8.0</v>
      </c>
      <c r="L3009" s="20"/>
      <c r="M3009" s="20"/>
      <c r="N3009" s="20"/>
    </row>
    <row r="3010" hidden="1">
      <c r="A3010" s="22">
        <v>13193.0</v>
      </c>
      <c r="B3010" s="23">
        <v>0.004654</v>
      </c>
      <c r="C3010" s="23"/>
      <c r="D3010" s="23"/>
      <c r="E3010" s="23"/>
      <c r="F3010" s="23"/>
      <c r="G3010" s="23"/>
      <c r="H3010" s="23">
        <f t="shared" si="1"/>
        <v>1.004654</v>
      </c>
      <c r="I3010" s="19"/>
      <c r="J3010" s="19"/>
      <c r="K3010" s="20">
        <v>9.0</v>
      </c>
      <c r="L3010" s="20"/>
      <c r="M3010" s="20"/>
      <c r="N3010" s="20"/>
    </row>
    <row r="3011" hidden="1">
      <c r="A3011" s="22">
        <v>13194.0</v>
      </c>
      <c r="B3011" s="23">
        <v>-0.002277</v>
      </c>
      <c r="C3011" s="23"/>
      <c r="D3011" s="23"/>
      <c r="E3011" s="23"/>
      <c r="F3011" s="23"/>
      <c r="G3011" s="23"/>
      <c r="H3011" s="23">
        <f t="shared" si="1"/>
        <v>0.997723</v>
      </c>
      <c r="I3011" s="19"/>
      <c r="J3011" s="19"/>
      <c r="K3011" s="20">
        <v>10.0</v>
      </c>
      <c r="L3011" s="20"/>
      <c r="M3011" s="20"/>
      <c r="N3011" s="20"/>
    </row>
    <row r="3012" hidden="1">
      <c r="A3012" s="22">
        <v>13195.0</v>
      </c>
      <c r="B3012" s="23">
        <v>0.004154</v>
      </c>
      <c r="C3012" s="23"/>
      <c r="D3012" s="23"/>
      <c r="E3012" s="23"/>
      <c r="F3012" s="23"/>
      <c r="G3012" s="23"/>
      <c r="H3012" s="23">
        <f t="shared" si="1"/>
        <v>1.004154</v>
      </c>
      <c r="I3012" s="19"/>
      <c r="J3012" s="19"/>
      <c r="K3012" s="20">
        <v>11.0</v>
      </c>
      <c r="L3012" s="20"/>
      <c r="M3012" s="20"/>
      <c r="N3012" s="20"/>
    </row>
    <row r="3013" hidden="1">
      <c r="A3013" s="22">
        <v>13197.0</v>
      </c>
      <c r="B3013" s="23">
        <v>-0.010843</v>
      </c>
      <c r="C3013" s="23"/>
      <c r="D3013" s="23"/>
      <c r="E3013" s="23"/>
      <c r="F3013" s="23"/>
      <c r="G3013" s="23"/>
      <c r="H3013" s="23">
        <f t="shared" si="1"/>
        <v>0.989157</v>
      </c>
      <c r="I3013" s="19"/>
      <c r="J3013" s="19"/>
      <c r="K3013" s="20">
        <v>12.0</v>
      </c>
      <c r="L3013" s="20"/>
      <c r="M3013" s="20"/>
      <c r="N3013" s="20"/>
    </row>
    <row r="3014" hidden="1">
      <c r="A3014" s="22">
        <v>13198.0</v>
      </c>
      <c r="B3014" s="23">
        <v>0.010294</v>
      </c>
      <c r="C3014" s="23"/>
      <c r="D3014" s="23"/>
      <c r="E3014" s="23"/>
      <c r="F3014" s="23"/>
      <c r="G3014" s="23"/>
      <c r="H3014" s="23">
        <f t="shared" si="1"/>
        <v>1.010294</v>
      </c>
      <c r="I3014" s="19"/>
      <c r="J3014" s="19"/>
      <c r="K3014" s="20">
        <v>13.0</v>
      </c>
      <c r="L3014" s="20"/>
      <c r="M3014" s="20"/>
      <c r="N3014" s="20"/>
    </row>
    <row r="3015" hidden="1">
      <c r="A3015" s="22">
        <v>13199.0</v>
      </c>
      <c r="B3015" s="23">
        <v>-0.003281</v>
      </c>
      <c r="C3015" s="23"/>
      <c r="D3015" s="23"/>
      <c r="E3015" s="23"/>
      <c r="F3015" s="23"/>
      <c r="G3015" s="23"/>
      <c r="H3015" s="23">
        <f t="shared" si="1"/>
        <v>0.996719</v>
      </c>
      <c r="I3015" s="19"/>
      <c r="J3015" s="19"/>
      <c r="K3015" s="20">
        <v>14.0</v>
      </c>
      <c r="L3015" s="20"/>
      <c r="M3015" s="20"/>
      <c r="N3015" s="20"/>
    </row>
    <row r="3016" hidden="1">
      <c r="A3016" s="22">
        <v>13200.0</v>
      </c>
      <c r="B3016" s="23">
        <v>0.011726</v>
      </c>
      <c r="C3016" s="23"/>
      <c r="D3016" s="23"/>
      <c r="E3016" s="23"/>
      <c r="F3016" s="23"/>
      <c r="G3016" s="23"/>
      <c r="H3016" s="23">
        <f t="shared" si="1"/>
        <v>1.011726</v>
      </c>
      <c r="I3016" s="19"/>
      <c r="J3016" s="19"/>
      <c r="K3016" s="20">
        <v>15.0</v>
      </c>
      <c r="L3016" s="20"/>
      <c r="M3016" s="20"/>
      <c r="N3016" s="20"/>
    </row>
    <row r="3017" hidden="1">
      <c r="A3017" s="22">
        <v>13201.0</v>
      </c>
      <c r="B3017" s="23">
        <v>-0.001136</v>
      </c>
      <c r="C3017" s="23"/>
      <c r="D3017" s="23"/>
      <c r="E3017" s="23"/>
      <c r="F3017" s="23"/>
      <c r="G3017" s="23"/>
      <c r="H3017" s="23">
        <f t="shared" si="1"/>
        <v>0.998864</v>
      </c>
      <c r="I3017" s="19"/>
      <c r="J3017" s="19"/>
      <c r="K3017" s="20">
        <v>16.0</v>
      </c>
      <c r="L3017" s="20"/>
      <c r="M3017" s="20"/>
      <c r="N3017" s="20"/>
    </row>
    <row r="3018" hidden="1">
      <c r="A3018" s="22">
        <v>13204.0</v>
      </c>
      <c r="B3018" s="23">
        <v>-0.007937</v>
      </c>
      <c r="C3018" s="23"/>
      <c r="D3018" s="23"/>
      <c r="E3018" s="23"/>
      <c r="F3018" s="23"/>
      <c r="G3018" s="23"/>
      <c r="H3018" s="23">
        <f t="shared" si="1"/>
        <v>0.992063</v>
      </c>
      <c r="I3018" s="19"/>
      <c r="J3018" s="19"/>
      <c r="K3018" s="20">
        <v>17.0</v>
      </c>
      <c r="L3018" s="20"/>
      <c r="M3018" s="20"/>
      <c r="N3018" s="20"/>
    </row>
    <row r="3019" hidden="1">
      <c r="A3019" s="22">
        <v>13205.0</v>
      </c>
      <c r="B3019" s="23">
        <v>-0.018383</v>
      </c>
      <c r="C3019" s="23"/>
      <c r="D3019" s="23"/>
      <c r="E3019" s="23"/>
      <c r="F3019" s="23"/>
      <c r="G3019" s="23"/>
      <c r="H3019" s="23">
        <f t="shared" si="1"/>
        <v>0.981617</v>
      </c>
      <c r="I3019" s="19"/>
      <c r="J3019" s="19"/>
      <c r="K3019" s="20">
        <v>18.0</v>
      </c>
      <c r="L3019" s="20"/>
      <c r="M3019" s="20"/>
      <c r="N3019" s="20"/>
    </row>
    <row r="3020" hidden="1">
      <c r="A3020" s="22">
        <v>13206.0</v>
      </c>
      <c r="B3020" s="23">
        <v>-0.003981</v>
      </c>
      <c r="C3020" s="23"/>
      <c r="D3020" s="23"/>
      <c r="E3020" s="23"/>
      <c r="F3020" s="23"/>
      <c r="G3020" s="23"/>
      <c r="H3020" s="23">
        <f t="shared" si="1"/>
        <v>0.996019</v>
      </c>
      <c r="I3020" s="19"/>
      <c r="J3020" s="19"/>
      <c r="K3020" s="20">
        <v>19.0</v>
      </c>
      <c r="L3020" s="20"/>
      <c r="M3020" s="20"/>
      <c r="N3020" s="20"/>
    </row>
    <row r="3021">
      <c r="A3021" s="22">
        <v>13207.0</v>
      </c>
      <c r="B3021" s="23">
        <v>0.022195</v>
      </c>
      <c r="C3021" s="23"/>
      <c r="D3021" s="23"/>
      <c r="E3021" s="23"/>
      <c r="F3021" s="23"/>
      <c r="G3021" s="23">
        <f>STDEV(B3002:B3021)</f>
        <v>0.008922556085</v>
      </c>
      <c r="H3021" s="23">
        <f t="shared" si="1"/>
        <v>1.022195</v>
      </c>
      <c r="I3021" s="19">
        <f>($H3002 * $H3003 * $H3004 * $H3005 * $H3006 * $H3007 * $H3008 * $H3009 * $H3010 * $H3011 * $H3012 * $H3013 * $H3014 * $H3015 * $H3016 * $H3017 * $H3018 * $H3019 * $H3020 * $H3021)</f>
        <v>1.03473733</v>
      </c>
      <c r="J3021" s="19">
        <f>$I3021^(1/20) - 1</f>
        <v>0.001708838735</v>
      </c>
      <c r="K3021" s="20">
        <v>0.0</v>
      </c>
      <c r="L3021" s="20"/>
      <c r="M3021" s="20"/>
      <c r="N3021" s="20"/>
    </row>
    <row r="3022" hidden="1">
      <c r="A3022" s="22">
        <v>13208.0</v>
      </c>
      <c r="B3022" s="23">
        <v>-0.003247</v>
      </c>
      <c r="C3022" s="23"/>
      <c r="D3022" s="23"/>
      <c r="E3022" s="23"/>
      <c r="F3022" s="23"/>
      <c r="G3022" s="23"/>
      <c r="H3022" s="23">
        <f t="shared" si="1"/>
        <v>0.996753</v>
      </c>
      <c r="I3022" s="19"/>
      <c r="J3022" s="19"/>
      <c r="K3022" s="20">
        <v>1.0</v>
      </c>
      <c r="L3022" s="20"/>
      <c r="M3022" s="20"/>
      <c r="N3022" s="20"/>
    </row>
    <row r="3023" hidden="1">
      <c r="A3023" s="22">
        <v>13209.0</v>
      </c>
      <c r="B3023" s="23">
        <v>-0.004015</v>
      </c>
      <c r="C3023" s="23"/>
      <c r="D3023" s="23"/>
      <c r="E3023" s="23"/>
      <c r="F3023" s="23"/>
      <c r="G3023" s="23"/>
      <c r="H3023" s="23">
        <f t="shared" si="1"/>
        <v>0.995985</v>
      </c>
      <c r="I3023" s="19"/>
      <c r="J3023" s="19"/>
      <c r="K3023" s="20">
        <v>2.0</v>
      </c>
      <c r="L3023" s="20"/>
      <c r="M3023" s="20"/>
      <c r="N3023" s="20"/>
    </row>
    <row r="3024" hidden="1">
      <c r="A3024" s="22">
        <v>13211.0</v>
      </c>
      <c r="B3024" s="23">
        <v>0.009793</v>
      </c>
      <c r="C3024" s="23"/>
      <c r="D3024" s="23"/>
      <c r="E3024" s="23"/>
      <c r="F3024" s="23"/>
      <c r="G3024" s="23"/>
      <c r="H3024" s="23">
        <f t="shared" si="1"/>
        <v>1.009793</v>
      </c>
      <c r="I3024" s="19"/>
      <c r="J3024" s="19"/>
      <c r="K3024" s="20">
        <v>3.0</v>
      </c>
      <c r="L3024" s="20"/>
      <c r="M3024" s="20"/>
      <c r="N3024" s="20"/>
    </row>
    <row r="3025" hidden="1">
      <c r="A3025" s="22">
        <v>13212.0</v>
      </c>
      <c r="B3025" s="23">
        <v>0.01235</v>
      </c>
      <c r="C3025" s="23"/>
      <c r="D3025" s="23"/>
      <c r="E3025" s="23"/>
      <c r="F3025" s="23"/>
      <c r="G3025" s="23"/>
      <c r="H3025" s="23">
        <f t="shared" si="1"/>
        <v>1.01235</v>
      </c>
      <c r="I3025" s="19"/>
      <c r="J3025" s="19"/>
      <c r="K3025" s="20">
        <v>4.0</v>
      </c>
      <c r="L3025" s="20"/>
      <c r="M3025" s="20"/>
      <c r="N3025" s="20"/>
    </row>
    <row r="3026" hidden="1">
      <c r="A3026" s="22">
        <v>13213.0</v>
      </c>
      <c r="B3026" s="23">
        <v>0.001118</v>
      </c>
      <c r="C3026" s="23"/>
      <c r="D3026" s="23"/>
      <c r="E3026" s="23"/>
      <c r="F3026" s="23"/>
      <c r="G3026" s="23"/>
      <c r="H3026" s="23">
        <f t="shared" si="1"/>
        <v>1.001118</v>
      </c>
      <c r="I3026" s="19"/>
      <c r="J3026" s="19"/>
      <c r="K3026" s="20">
        <v>5.0</v>
      </c>
      <c r="L3026" s="20"/>
      <c r="M3026" s="20"/>
      <c r="N3026" s="20"/>
    </row>
    <row r="3027" hidden="1">
      <c r="A3027" s="22">
        <v>13214.0</v>
      </c>
      <c r="B3027" s="23">
        <v>0.003406</v>
      </c>
      <c r="C3027" s="23"/>
      <c r="D3027" s="23"/>
      <c r="E3027" s="23"/>
      <c r="F3027" s="23"/>
      <c r="G3027" s="23"/>
      <c r="H3027" s="23">
        <f t="shared" si="1"/>
        <v>1.003406</v>
      </c>
      <c r="I3027" s="19"/>
      <c r="J3027" s="19"/>
      <c r="K3027" s="20">
        <v>6.0</v>
      </c>
      <c r="L3027" s="20"/>
      <c r="M3027" s="20"/>
      <c r="N3027" s="20"/>
    </row>
    <row r="3028" hidden="1">
      <c r="A3028" s="22">
        <v>13215.0</v>
      </c>
      <c r="B3028" s="23">
        <v>0.003096</v>
      </c>
      <c r="C3028" s="23"/>
      <c r="D3028" s="23"/>
      <c r="E3028" s="23"/>
      <c r="F3028" s="23"/>
      <c r="G3028" s="23"/>
      <c r="H3028" s="23">
        <f t="shared" si="1"/>
        <v>1.003096</v>
      </c>
      <c r="I3028" s="19"/>
      <c r="J3028" s="19"/>
      <c r="K3028" s="20">
        <v>7.0</v>
      </c>
      <c r="L3028" s="20"/>
      <c r="M3028" s="20"/>
      <c r="N3028" s="20"/>
    </row>
    <row r="3029" hidden="1">
      <c r="A3029" s="22">
        <v>13216.0</v>
      </c>
      <c r="B3029" s="23">
        <v>-0.006169</v>
      </c>
      <c r="C3029" s="23"/>
      <c r="D3029" s="23"/>
      <c r="E3029" s="23"/>
      <c r="F3029" s="23"/>
      <c r="G3029" s="23"/>
      <c r="H3029" s="23">
        <f t="shared" si="1"/>
        <v>0.993831</v>
      </c>
      <c r="I3029" s="19"/>
      <c r="J3029" s="19"/>
      <c r="K3029" s="20">
        <v>8.0</v>
      </c>
      <c r="L3029" s="20"/>
      <c r="M3029" s="20"/>
      <c r="N3029" s="20"/>
    </row>
    <row r="3030" hidden="1">
      <c r="A3030" s="22">
        <v>13218.0</v>
      </c>
      <c r="B3030" s="23">
        <v>-0.026857</v>
      </c>
      <c r="C3030" s="23"/>
      <c r="D3030" s="23"/>
      <c r="E3030" s="23"/>
      <c r="F3030" s="23"/>
      <c r="G3030" s="23"/>
      <c r="H3030" s="23">
        <f t="shared" si="1"/>
        <v>0.973143</v>
      </c>
      <c r="I3030" s="19"/>
      <c r="J3030" s="19"/>
      <c r="K3030" s="20">
        <v>9.0</v>
      </c>
      <c r="L3030" s="20"/>
      <c r="M3030" s="20"/>
      <c r="N3030" s="20"/>
    </row>
    <row r="3031" hidden="1">
      <c r="A3031" s="22">
        <v>13219.0</v>
      </c>
      <c r="B3031" s="23">
        <v>0.010375</v>
      </c>
      <c r="C3031" s="23"/>
      <c r="D3031" s="23"/>
      <c r="E3031" s="23"/>
      <c r="F3031" s="23"/>
      <c r="G3031" s="23"/>
      <c r="H3031" s="23">
        <f t="shared" si="1"/>
        <v>1.010375</v>
      </c>
      <c r="I3031" s="19"/>
      <c r="J3031" s="19"/>
      <c r="K3031" s="20">
        <v>10.0</v>
      </c>
      <c r="L3031" s="20"/>
      <c r="M3031" s="20"/>
      <c r="N3031" s="20"/>
    </row>
    <row r="3032" hidden="1">
      <c r="A3032" s="22">
        <v>13220.0</v>
      </c>
      <c r="B3032" s="23">
        <v>0.010793</v>
      </c>
      <c r="C3032" s="23"/>
      <c r="D3032" s="23"/>
      <c r="E3032" s="23"/>
      <c r="F3032" s="23"/>
      <c r="G3032" s="23"/>
      <c r="H3032" s="23">
        <f t="shared" si="1"/>
        <v>1.010793</v>
      </c>
      <c r="I3032" s="19"/>
      <c r="J3032" s="19"/>
      <c r="K3032" s="20">
        <v>11.0</v>
      </c>
      <c r="L3032" s="20"/>
      <c r="M3032" s="20"/>
      <c r="N3032" s="20"/>
    </row>
    <row r="3033" hidden="1">
      <c r="A3033" s="22">
        <v>13221.0</v>
      </c>
      <c r="B3033" s="23">
        <v>-0.025002</v>
      </c>
      <c r="C3033" s="23"/>
      <c r="D3033" s="23"/>
      <c r="E3033" s="23"/>
      <c r="F3033" s="23"/>
      <c r="G3033" s="23"/>
      <c r="H3033" s="23">
        <f t="shared" si="1"/>
        <v>0.974998</v>
      </c>
      <c r="I3033" s="19"/>
      <c r="J3033" s="19"/>
      <c r="K3033" s="20">
        <v>12.0</v>
      </c>
      <c r="L3033" s="20"/>
      <c r="M3033" s="20"/>
      <c r="N3033" s="20"/>
    </row>
    <row r="3034" hidden="1">
      <c r="A3034" s="22">
        <v>13222.0</v>
      </c>
      <c r="B3034" s="23">
        <v>-0.018625</v>
      </c>
      <c r="C3034" s="23"/>
      <c r="D3034" s="23"/>
      <c r="E3034" s="23"/>
      <c r="F3034" s="23"/>
      <c r="G3034" s="23"/>
      <c r="H3034" s="23">
        <f t="shared" si="1"/>
        <v>0.981375</v>
      </c>
      <c r="I3034" s="19"/>
      <c r="J3034" s="19"/>
      <c r="K3034" s="20">
        <v>13.0</v>
      </c>
      <c r="L3034" s="20"/>
      <c r="M3034" s="20"/>
      <c r="N3034" s="20"/>
    </row>
    <row r="3035" hidden="1">
      <c r="A3035" s="22">
        <v>13223.0</v>
      </c>
      <c r="B3035" s="23">
        <v>0.02493</v>
      </c>
      <c r="C3035" s="23"/>
      <c r="D3035" s="23"/>
      <c r="E3035" s="23"/>
      <c r="F3035" s="23"/>
      <c r="G3035" s="23"/>
      <c r="H3035" s="23">
        <f t="shared" si="1"/>
        <v>1.02493</v>
      </c>
      <c r="I3035" s="19"/>
      <c r="J3035" s="19"/>
      <c r="K3035" s="20">
        <v>14.0</v>
      </c>
      <c r="L3035" s="20"/>
      <c r="M3035" s="20"/>
      <c r="N3035" s="20"/>
    </row>
    <row r="3036" hidden="1">
      <c r="A3036" s="22">
        <v>13225.0</v>
      </c>
      <c r="B3036" s="23">
        <v>-0.002943</v>
      </c>
      <c r="C3036" s="23"/>
      <c r="D3036" s="23"/>
      <c r="E3036" s="23"/>
      <c r="F3036" s="23"/>
      <c r="G3036" s="23"/>
      <c r="H3036" s="23">
        <f t="shared" si="1"/>
        <v>0.997057</v>
      </c>
      <c r="I3036" s="19"/>
      <c r="J3036" s="19"/>
      <c r="K3036" s="20">
        <v>15.0</v>
      </c>
      <c r="L3036" s="20"/>
      <c r="M3036" s="20"/>
      <c r="N3036" s="20"/>
    </row>
    <row r="3037" hidden="1">
      <c r="A3037" s="22">
        <v>13226.0</v>
      </c>
      <c r="B3037" s="23">
        <v>0.017831</v>
      </c>
      <c r="C3037" s="23"/>
      <c r="D3037" s="23"/>
      <c r="E3037" s="23"/>
      <c r="F3037" s="23"/>
      <c r="G3037" s="23"/>
      <c r="H3037" s="23">
        <f t="shared" si="1"/>
        <v>1.017831</v>
      </c>
      <c r="I3037" s="19"/>
      <c r="J3037" s="19"/>
      <c r="K3037" s="20">
        <v>16.0</v>
      </c>
      <c r="L3037" s="20"/>
      <c r="M3037" s="20"/>
      <c r="N3037" s="20"/>
    </row>
    <row r="3038" hidden="1">
      <c r="A3038" s="22">
        <v>13227.0</v>
      </c>
      <c r="B3038" s="23">
        <v>-0.003686</v>
      </c>
      <c r="C3038" s="23"/>
      <c r="D3038" s="23"/>
      <c r="E3038" s="23"/>
      <c r="F3038" s="23"/>
      <c r="G3038" s="23"/>
      <c r="H3038" s="23">
        <f t="shared" si="1"/>
        <v>0.996314</v>
      </c>
      <c r="I3038" s="19"/>
      <c r="J3038" s="19"/>
      <c r="K3038" s="20">
        <v>17.0</v>
      </c>
      <c r="L3038" s="20"/>
      <c r="M3038" s="20"/>
      <c r="N3038" s="20"/>
    </row>
    <row r="3039" hidden="1">
      <c r="A3039" s="22">
        <v>13228.0</v>
      </c>
      <c r="B3039" s="23">
        <v>0.008656</v>
      </c>
      <c r="C3039" s="23"/>
      <c r="D3039" s="23"/>
      <c r="E3039" s="23"/>
      <c r="F3039" s="23"/>
      <c r="G3039" s="23"/>
      <c r="H3039" s="23">
        <f t="shared" si="1"/>
        <v>1.008656</v>
      </c>
      <c r="I3039" s="19"/>
      <c r="J3039" s="19"/>
      <c r="K3039" s="20">
        <v>18.0</v>
      </c>
      <c r="L3039" s="20"/>
      <c r="M3039" s="20"/>
      <c r="N3039" s="20"/>
    </row>
    <row r="3040" hidden="1">
      <c r="A3040" s="22">
        <v>13229.0</v>
      </c>
      <c r="B3040" s="23">
        <v>-0.002832</v>
      </c>
      <c r="C3040" s="23"/>
      <c r="D3040" s="23"/>
      <c r="E3040" s="23"/>
      <c r="F3040" s="23"/>
      <c r="G3040" s="23"/>
      <c r="H3040" s="23">
        <f t="shared" si="1"/>
        <v>0.997168</v>
      </c>
      <c r="I3040" s="19"/>
      <c r="J3040" s="19"/>
      <c r="K3040" s="20">
        <v>19.0</v>
      </c>
      <c r="L3040" s="20"/>
      <c r="M3040" s="20"/>
      <c r="N3040" s="20"/>
    </row>
    <row r="3041">
      <c r="A3041" s="22">
        <v>13230.0</v>
      </c>
      <c r="B3041" s="23">
        <v>-0.005075</v>
      </c>
      <c r="C3041" s="23"/>
      <c r="D3041" s="23"/>
      <c r="E3041" s="23"/>
      <c r="F3041" s="23"/>
      <c r="G3041" s="23">
        <f>STDEV(B3022:B3041)</f>
        <v>0.01322406067</v>
      </c>
      <c r="H3041" s="23">
        <f t="shared" si="1"/>
        <v>0.994925</v>
      </c>
      <c r="I3041" s="19">
        <f>($H3022 * $H3023 * $H3024 * $H3025 * $H3026 * $H3027 * $H3028 * $H3029 * $H3030 * $H3031 * $H3032 * $H3033 * $H3034 * $H3035 * $H3036 * $H3037 * $H3038 * $H3039 * $H3040 * $H3041)</f>
        <v>1.002232408</v>
      </c>
      <c r="J3041" s="19">
        <f>$I3041^(1/20) - 1</f>
        <v>0.0001115021976</v>
      </c>
      <c r="K3041" s="20">
        <v>0.0</v>
      </c>
      <c r="L3041" s="20"/>
      <c r="M3041" s="20"/>
      <c r="N3041" s="20"/>
    </row>
    <row r="3042" hidden="1">
      <c r="A3042" s="22">
        <v>13232.0</v>
      </c>
      <c r="B3042" s="23">
        <v>0.006869</v>
      </c>
      <c r="C3042" s="23"/>
      <c r="D3042" s="23"/>
      <c r="E3042" s="23"/>
      <c r="F3042" s="23"/>
      <c r="G3042" s="23"/>
      <c r="H3042" s="23">
        <f t="shared" si="1"/>
        <v>1.006869</v>
      </c>
      <c r="I3042" s="19"/>
      <c r="J3042" s="19"/>
      <c r="K3042" s="20">
        <v>1.0</v>
      </c>
      <c r="L3042" s="20"/>
      <c r="M3042" s="20"/>
      <c r="N3042" s="20"/>
    </row>
    <row r="3043" hidden="1">
      <c r="A3043" s="22">
        <v>13233.0</v>
      </c>
      <c r="B3043" s="23">
        <v>-0.005032</v>
      </c>
      <c r="C3043" s="23"/>
      <c r="D3043" s="23"/>
      <c r="E3043" s="23"/>
      <c r="F3043" s="23"/>
      <c r="G3043" s="23"/>
      <c r="H3043" s="23">
        <f t="shared" si="1"/>
        <v>0.994968</v>
      </c>
      <c r="I3043" s="19"/>
      <c r="J3043" s="19"/>
      <c r="K3043" s="20">
        <v>2.0</v>
      </c>
      <c r="L3043" s="20"/>
      <c r="M3043" s="20"/>
      <c r="N3043" s="20"/>
    </row>
    <row r="3044" hidden="1">
      <c r="A3044" s="22">
        <v>13234.0</v>
      </c>
      <c r="B3044" s="23">
        <v>0.006915</v>
      </c>
      <c r="C3044" s="23"/>
      <c r="D3044" s="23"/>
      <c r="E3044" s="23"/>
      <c r="F3044" s="23"/>
      <c r="G3044" s="23"/>
      <c r="H3044" s="23">
        <f t="shared" si="1"/>
        <v>1.006915</v>
      </c>
      <c r="I3044" s="19"/>
      <c r="J3044" s="19"/>
      <c r="K3044" s="20">
        <v>3.0</v>
      </c>
      <c r="L3044" s="20"/>
      <c r="M3044" s="20"/>
      <c r="N3044" s="20"/>
    </row>
    <row r="3045" hidden="1">
      <c r="A3045" s="22">
        <v>13235.0</v>
      </c>
      <c r="B3045" s="23">
        <v>-0.003163</v>
      </c>
      <c r="C3045" s="23"/>
      <c r="D3045" s="23"/>
      <c r="E3045" s="23"/>
      <c r="F3045" s="23"/>
      <c r="G3045" s="23"/>
      <c r="H3045" s="23">
        <f t="shared" si="1"/>
        <v>0.996837</v>
      </c>
      <c r="I3045" s="19"/>
      <c r="J3045" s="19"/>
      <c r="K3045" s="20">
        <v>4.0</v>
      </c>
      <c r="L3045" s="20"/>
      <c r="M3045" s="20"/>
      <c r="N3045" s="20"/>
    </row>
    <row r="3046" hidden="1">
      <c r="A3046" s="22">
        <v>13236.0</v>
      </c>
      <c r="B3046" s="23">
        <v>-0.013337</v>
      </c>
      <c r="C3046" s="23"/>
      <c r="D3046" s="23"/>
      <c r="E3046" s="23"/>
      <c r="F3046" s="23"/>
      <c r="G3046" s="23"/>
      <c r="H3046" s="23">
        <f t="shared" si="1"/>
        <v>0.986663</v>
      </c>
      <c r="I3046" s="19"/>
      <c r="J3046" s="19"/>
      <c r="K3046" s="20">
        <v>5.0</v>
      </c>
      <c r="L3046" s="20"/>
      <c r="M3046" s="20"/>
      <c r="N3046" s="20"/>
    </row>
    <row r="3047" hidden="1">
      <c r="A3047" s="22">
        <v>13237.0</v>
      </c>
      <c r="B3047" s="23">
        <v>7.57E-4</v>
      </c>
      <c r="C3047" s="23"/>
      <c r="D3047" s="23"/>
      <c r="E3047" s="23"/>
      <c r="F3047" s="23"/>
      <c r="G3047" s="23"/>
      <c r="H3047" s="23">
        <f t="shared" si="1"/>
        <v>1.000757</v>
      </c>
      <c r="I3047" s="19"/>
      <c r="J3047" s="19"/>
      <c r="K3047" s="20">
        <v>6.0</v>
      </c>
      <c r="L3047" s="20"/>
      <c r="M3047" s="20"/>
      <c r="N3047" s="20"/>
    </row>
    <row r="3048" hidden="1">
      <c r="A3048" s="22">
        <v>13239.0</v>
      </c>
      <c r="B3048" s="23">
        <v>-8.98E-4</v>
      </c>
      <c r="C3048" s="23"/>
      <c r="D3048" s="23"/>
      <c r="E3048" s="23"/>
      <c r="F3048" s="23"/>
      <c r="G3048" s="23"/>
      <c r="H3048" s="23">
        <f t="shared" si="1"/>
        <v>0.999102</v>
      </c>
      <c r="I3048" s="19"/>
      <c r="J3048" s="19"/>
      <c r="K3048" s="20">
        <v>7.0</v>
      </c>
      <c r="L3048" s="20"/>
      <c r="M3048" s="20"/>
      <c r="N3048" s="20"/>
    </row>
    <row r="3049" hidden="1">
      <c r="A3049" s="22">
        <v>13240.0</v>
      </c>
      <c r="B3049" s="23">
        <v>0.006241</v>
      </c>
      <c r="C3049" s="23"/>
      <c r="D3049" s="23"/>
      <c r="E3049" s="23"/>
      <c r="F3049" s="23"/>
      <c r="G3049" s="23"/>
      <c r="H3049" s="23">
        <f t="shared" si="1"/>
        <v>1.006241</v>
      </c>
      <c r="I3049" s="19"/>
      <c r="J3049" s="19"/>
      <c r="K3049" s="20">
        <v>8.0</v>
      </c>
      <c r="L3049" s="20"/>
      <c r="M3049" s="20"/>
      <c r="N3049" s="20"/>
    </row>
    <row r="3050" hidden="1">
      <c r="A3050" s="22">
        <v>13241.0</v>
      </c>
      <c r="B3050" s="23">
        <v>0.014502</v>
      </c>
      <c r="C3050" s="23"/>
      <c r="D3050" s="23"/>
      <c r="E3050" s="23"/>
      <c r="F3050" s="23"/>
      <c r="G3050" s="23"/>
      <c r="H3050" s="23">
        <f t="shared" si="1"/>
        <v>1.014502</v>
      </c>
      <c r="I3050" s="19"/>
      <c r="J3050" s="19"/>
      <c r="K3050" s="20">
        <v>9.0</v>
      </c>
      <c r="L3050" s="20"/>
      <c r="M3050" s="20"/>
      <c r="N3050" s="20"/>
    </row>
    <row r="3051" hidden="1">
      <c r="A3051" s="22">
        <v>13242.0</v>
      </c>
      <c r="B3051" s="23">
        <v>0.008716</v>
      </c>
      <c r="C3051" s="23"/>
      <c r="D3051" s="23"/>
      <c r="E3051" s="23"/>
      <c r="F3051" s="23"/>
      <c r="G3051" s="23"/>
      <c r="H3051" s="23">
        <f t="shared" si="1"/>
        <v>1.008716</v>
      </c>
      <c r="I3051" s="19"/>
      <c r="J3051" s="19"/>
      <c r="K3051" s="20">
        <v>10.0</v>
      </c>
      <c r="L3051" s="20"/>
      <c r="M3051" s="20"/>
      <c r="N3051" s="20"/>
    </row>
    <row r="3052" hidden="1">
      <c r="A3052" s="22">
        <v>13243.0</v>
      </c>
      <c r="B3052" s="23">
        <v>-0.002916</v>
      </c>
      <c r="C3052" s="23"/>
      <c r="D3052" s="23"/>
      <c r="E3052" s="23"/>
      <c r="F3052" s="23"/>
      <c r="G3052" s="23"/>
      <c r="H3052" s="23">
        <f t="shared" si="1"/>
        <v>0.997084</v>
      </c>
      <c r="I3052" s="19"/>
      <c r="J3052" s="19"/>
      <c r="K3052" s="20">
        <v>11.0</v>
      </c>
      <c r="L3052" s="20"/>
      <c r="M3052" s="20"/>
      <c r="N3052" s="20"/>
    </row>
    <row r="3053" hidden="1">
      <c r="A3053" s="22">
        <v>13244.0</v>
      </c>
      <c r="B3053" s="23">
        <v>0.007686</v>
      </c>
      <c r="C3053" s="23"/>
      <c r="D3053" s="23"/>
      <c r="E3053" s="23"/>
      <c r="F3053" s="23"/>
      <c r="G3053" s="23"/>
      <c r="H3053" s="23">
        <f t="shared" si="1"/>
        <v>1.007686</v>
      </c>
      <c r="I3053" s="19"/>
      <c r="J3053" s="19"/>
      <c r="K3053" s="20">
        <v>12.0</v>
      </c>
      <c r="L3053" s="20"/>
      <c r="M3053" s="20"/>
      <c r="N3053" s="20"/>
    </row>
    <row r="3054" hidden="1">
      <c r="A3054" s="22">
        <v>13246.0</v>
      </c>
      <c r="B3054" s="23">
        <v>0.004008</v>
      </c>
      <c r="C3054" s="23"/>
      <c r="D3054" s="23"/>
      <c r="E3054" s="23"/>
      <c r="F3054" s="23"/>
      <c r="G3054" s="23"/>
      <c r="H3054" s="23">
        <f t="shared" si="1"/>
        <v>1.004008</v>
      </c>
      <c r="I3054" s="19"/>
      <c r="J3054" s="19"/>
      <c r="K3054" s="20">
        <v>13.0</v>
      </c>
      <c r="L3054" s="20"/>
      <c r="M3054" s="20"/>
      <c r="N3054" s="20"/>
    </row>
    <row r="3055" hidden="1">
      <c r="A3055" s="22">
        <v>13247.0</v>
      </c>
      <c r="B3055" s="23">
        <v>-0.004441</v>
      </c>
      <c r="C3055" s="23"/>
      <c r="D3055" s="23"/>
      <c r="E3055" s="23"/>
      <c r="F3055" s="23"/>
      <c r="G3055" s="23"/>
      <c r="H3055" s="23">
        <f t="shared" si="1"/>
        <v>0.995559</v>
      </c>
      <c r="I3055" s="19"/>
      <c r="J3055" s="19"/>
      <c r="K3055" s="20">
        <v>14.0</v>
      </c>
      <c r="L3055" s="20"/>
      <c r="M3055" s="20"/>
      <c r="N3055" s="20"/>
    </row>
    <row r="3056" hidden="1">
      <c r="A3056" s="22">
        <v>13248.0</v>
      </c>
      <c r="B3056" s="23">
        <v>-2.0E-4</v>
      </c>
      <c r="C3056" s="23"/>
      <c r="D3056" s="23"/>
      <c r="E3056" s="23"/>
      <c r="F3056" s="23"/>
      <c r="G3056" s="23"/>
      <c r="H3056" s="23">
        <f t="shared" si="1"/>
        <v>0.9998</v>
      </c>
      <c r="I3056" s="19"/>
      <c r="J3056" s="19"/>
      <c r="K3056" s="20">
        <v>15.0</v>
      </c>
      <c r="L3056" s="20"/>
      <c r="M3056" s="20"/>
      <c r="N3056" s="20"/>
    </row>
    <row r="3057" hidden="1">
      <c r="A3057" s="22">
        <v>13249.0</v>
      </c>
      <c r="B3057" s="23">
        <v>-0.003757</v>
      </c>
      <c r="C3057" s="23"/>
      <c r="D3057" s="23"/>
      <c r="E3057" s="23"/>
      <c r="F3057" s="23"/>
      <c r="G3057" s="23"/>
      <c r="H3057" s="23">
        <f t="shared" si="1"/>
        <v>0.996243</v>
      </c>
      <c r="I3057" s="19"/>
      <c r="J3057" s="19"/>
      <c r="K3057" s="20">
        <v>16.0</v>
      </c>
      <c r="L3057" s="20"/>
      <c r="M3057" s="20"/>
      <c r="N3057" s="20"/>
    </row>
    <row r="3058" hidden="1">
      <c r="A3058" s="22">
        <v>13251.0</v>
      </c>
      <c r="B3058" s="23">
        <v>0.002909</v>
      </c>
      <c r="C3058" s="23"/>
      <c r="D3058" s="23"/>
      <c r="E3058" s="23"/>
      <c r="F3058" s="23"/>
      <c r="G3058" s="23"/>
      <c r="H3058" s="23">
        <f t="shared" si="1"/>
        <v>1.002909</v>
      </c>
      <c r="I3058" s="19"/>
      <c r="J3058" s="19"/>
      <c r="K3058" s="20">
        <v>17.0</v>
      </c>
      <c r="L3058" s="20"/>
      <c r="M3058" s="20"/>
      <c r="N3058" s="20"/>
    </row>
    <row r="3059" hidden="1">
      <c r="A3059" s="22">
        <v>13253.0</v>
      </c>
      <c r="B3059" s="23">
        <v>-0.001642</v>
      </c>
      <c r="C3059" s="23"/>
      <c r="D3059" s="23"/>
      <c r="E3059" s="23"/>
      <c r="F3059" s="23"/>
      <c r="G3059" s="23"/>
      <c r="H3059" s="23">
        <f t="shared" si="1"/>
        <v>0.998358</v>
      </c>
      <c r="I3059" s="19"/>
      <c r="J3059" s="19"/>
      <c r="K3059" s="20">
        <v>18.0</v>
      </c>
      <c r="L3059" s="20"/>
      <c r="M3059" s="20"/>
      <c r="N3059" s="20"/>
    </row>
    <row r="3060" hidden="1">
      <c r="A3060" s="22">
        <v>13254.0</v>
      </c>
      <c r="B3060" s="23">
        <v>-0.017775</v>
      </c>
      <c r="C3060" s="23"/>
      <c r="D3060" s="23"/>
      <c r="E3060" s="23"/>
      <c r="F3060" s="23"/>
      <c r="G3060" s="23"/>
      <c r="H3060" s="23">
        <f t="shared" si="1"/>
        <v>0.982225</v>
      </c>
      <c r="I3060" s="19"/>
      <c r="J3060" s="19"/>
      <c r="K3060" s="20">
        <v>19.0</v>
      </c>
      <c r="L3060" s="20"/>
      <c r="M3060" s="20"/>
      <c r="N3060" s="20"/>
    </row>
    <row r="3061">
      <c r="A3061" s="22">
        <v>13255.0</v>
      </c>
      <c r="B3061" s="23">
        <v>0.008476</v>
      </c>
      <c r="C3061" s="23"/>
      <c r="D3061" s="23"/>
      <c r="E3061" s="23"/>
      <c r="F3061" s="23"/>
      <c r="G3061" s="23">
        <f>STDEV(B3042:B3061)</f>
        <v>0.00775137712</v>
      </c>
      <c r="H3061" s="23">
        <f t="shared" si="1"/>
        <v>1.008476</v>
      </c>
      <c r="I3061" s="19">
        <f>($H3042 * $H3043 * $H3044 * $H3045 * $H3046 * $H3047 * $H3048 * $H3049 * $H3050 * $H3051 * $H3052 * $H3053 * $H3054 * $H3055 * $H3056 * $H3057 * $H3058 * $H3059 * $H3060 * $H3061)</f>
        <v>1.013430853</v>
      </c>
      <c r="J3061" s="19">
        <f>$I3061^(1/20) - 1</f>
        <v>0.0006672954941</v>
      </c>
      <c r="K3061" s="20">
        <v>0.0</v>
      </c>
      <c r="L3061" s="20"/>
      <c r="M3061" s="20"/>
      <c r="N3061" s="20"/>
    </row>
    <row r="3062" hidden="1">
      <c r="A3062" s="22">
        <v>13256.0</v>
      </c>
      <c r="B3062" s="23">
        <v>-0.004073</v>
      </c>
      <c r="C3062" s="23"/>
      <c r="D3062" s="23"/>
      <c r="E3062" s="23"/>
      <c r="F3062" s="23"/>
      <c r="G3062" s="23"/>
      <c r="H3062" s="23">
        <f t="shared" si="1"/>
        <v>0.995927</v>
      </c>
      <c r="I3062" s="19"/>
      <c r="J3062" s="19"/>
      <c r="K3062" s="20">
        <v>1.0</v>
      </c>
      <c r="L3062" s="20"/>
      <c r="M3062" s="20"/>
      <c r="N3062" s="20"/>
    </row>
    <row r="3063" hidden="1">
      <c r="A3063" s="22">
        <v>13257.0</v>
      </c>
      <c r="B3063" s="23">
        <v>-0.005808</v>
      </c>
      <c r="C3063" s="23"/>
      <c r="D3063" s="23"/>
      <c r="E3063" s="23"/>
      <c r="F3063" s="23"/>
      <c r="G3063" s="23"/>
      <c r="H3063" s="23">
        <f t="shared" si="1"/>
        <v>0.994192</v>
      </c>
      <c r="I3063" s="19"/>
      <c r="J3063" s="19"/>
      <c r="K3063" s="20">
        <v>2.0</v>
      </c>
      <c r="L3063" s="20"/>
      <c r="M3063" s="20"/>
      <c r="N3063" s="20"/>
    </row>
    <row r="3064" hidden="1">
      <c r="A3064" s="22">
        <v>13258.0</v>
      </c>
      <c r="B3064" s="23">
        <v>-0.008209</v>
      </c>
      <c r="C3064" s="23"/>
      <c r="D3064" s="23"/>
      <c r="E3064" s="23"/>
      <c r="F3064" s="23"/>
      <c r="G3064" s="23"/>
      <c r="H3064" s="23">
        <f t="shared" si="1"/>
        <v>0.991791</v>
      </c>
      <c r="I3064" s="19"/>
      <c r="J3064" s="19"/>
      <c r="K3064" s="20">
        <v>3.0</v>
      </c>
      <c r="L3064" s="20"/>
      <c r="M3064" s="20"/>
      <c r="N3064" s="20"/>
    </row>
    <row r="3065" hidden="1">
      <c r="A3065" s="22">
        <v>13260.0</v>
      </c>
      <c r="B3065" s="23">
        <v>-0.02162</v>
      </c>
      <c r="C3065" s="23"/>
      <c r="D3065" s="23"/>
      <c r="E3065" s="23"/>
      <c r="F3065" s="23"/>
      <c r="G3065" s="23"/>
      <c r="H3065" s="23">
        <f t="shared" si="1"/>
        <v>0.97838</v>
      </c>
      <c r="I3065" s="19"/>
      <c r="J3065" s="19"/>
      <c r="K3065" s="20">
        <v>4.0</v>
      </c>
      <c r="L3065" s="20"/>
      <c r="M3065" s="20"/>
      <c r="N3065" s="20"/>
    </row>
    <row r="3066" hidden="1">
      <c r="A3066" s="22">
        <v>13261.0</v>
      </c>
      <c r="B3066" s="23">
        <v>-0.002321</v>
      </c>
      <c r="C3066" s="23"/>
      <c r="D3066" s="23"/>
      <c r="E3066" s="23"/>
      <c r="F3066" s="23"/>
      <c r="G3066" s="23"/>
      <c r="H3066" s="23">
        <f t="shared" si="1"/>
        <v>0.997679</v>
      </c>
      <c r="I3066" s="19"/>
      <c r="J3066" s="19"/>
      <c r="K3066" s="20">
        <v>5.0</v>
      </c>
      <c r="L3066" s="20"/>
      <c r="M3066" s="20"/>
      <c r="N3066" s="20"/>
    </row>
    <row r="3067" hidden="1">
      <c r="A3067" s="22">
        <v>13262.0</v>
      </c>
      <c r="B3067" s="23">
        <v>0.013759</v>
      </c>
      <c r="C3067" s="23"/>
      <c r="D3067" s="23"/>
      <c r="E3067" s="23"/>
      <c r="F3067" s="23"/>
      <c r="G3067" s="23"/>
      <c r="H3067" s="23">
        <f t="shared" si="1"/>
        <v>1.013759</v>
      </c>
      <c r="I3067" s="19"/>
      <c r="J3067" s="19"/>
      <c r="K3067" s="20">
        <v>6.0</v>
      </c>
      <c r="L3067" s="20"/>
      <c r="M3067" s="20"/>
      <c r="N3067" s="20"/>
    </row>
    <row r="3068" hidden="1">
      <c r="A3068" s="22">
        <v>13263.0</v>
      </c>
      <c r="B3068" s="23">
        <v>-0.027218</v>
      </c>
      <c r="C3068" s="23"/>
      <c r="D3068" s="23"/>
      <c r="E3068" s="23"/>
      <c r="F3068" s="23"/>
      <c r="G3068" s="23"/>
      <c r="H3068" s="23">
        <f t="shared" si="1"/>
        <v>0.972782</v>
      </c>
      <c r="I3068" s="19"/>
      <c r="J3068" s="19"/>
      <c r="K3068" s="20">
        <v>7.0</v>
      </c>
      <c r="L3068" s="20"/>
      <c r="M3068" s="20"/>
      <c r="N3068" s="20"/>
    </row>
    <row r="3069" hidden="1">
      <c r="A3069" s="22">
        <v>13264.0</v>
      </c>
      <c r="B3069" s="23">
        <v>8.62E-4</v>
      </c>
      <c r="C3069" s="23"/>
      <c r="D3069" s="23"/>
      <c r="E3069" s="23"/>
      <c r="F3069" s="23"/>
      <c r="G3069" s="23"/>
      <c r="H3069" s="23">
        <f t="shared" si="1"/>
        <v>1.000862</v>
      </c>
      <c r="I3069" s="19"/>
      <c r="J3069" s="19"/>
      <c r="K3069" s="20">
        <v>8.0</v>
      </c>
      <c r="L3069" s="20"/>
      <c r="M3069" s="20"/>
      <c r="N3069" s="20"/>
    </row>
    <row r="3070" hidden="1">
      <c r="A3070" s="22">
        <v>13265.0</v>
      </c>
      <c r="B3070" s="23">
        <v>0.00609</v>
      </c>
      <c r="C3070" s="23"/>
      <c r="D3070" s="23"/>
      <c r="E3070" s="23"/>
      <c r="F3070" s="23"/>
      <c r="G3070" s="23"/>
      <c r="H3070" s="23">
        <f t="shared" si="1"/>
        <v>1.00609</v>
      </c>
      <c r="I3070" s="19"/>
      <c r="J3070" s="19"/>
      <c r="K3070" s="20">
        <v>9.0</v>
      </c>
      <c r="L3070" s="20"/>
      <c r="M3070" s="20"/>
      <c r="N3070" s="20"/>
    </row>
    <row r="3071" hidden="1">
      <c r="A3071" s="22">
        <v>13267.0</v>
      </c>
      <c r="B3071" s="23">
        <v>-0.036994</v>
      </c>
      <c r="C3071" s="23"/>
      <c r="D3071" s="23"/>
      <c r="E3071" s="23"/>
      <c r="F3071" s="23"/>
      <c r="G3071" s="23"/>
      <c r="H3071" s="23">
        <f t="shared" si="1"/>
        <v>0.963006</v>
      </c>
      <c r="I3071" s="19"/>
      <c r="J3071" s="19"/>
      <c r="K3071" s="20">
        <v>10.0</v>
      </c>
      <c r="L3071" s="20"/>
      <c r="M3071" s="20"/>
      <c r="N3071" s="20"/>
    </row>
    <row r="3072" hidden="1">
      <c r="A3072" s="22">
        <v>13268.0</v>
      </c>
      <c r="B3072" s="23">
        <v>-0.002308</v>
      </c>
      <c r="C3072" s="23"/>
      <c r="D3072" s="23"/>
      <c r="E3072" s="23"/>
      <c r="F3072" s="23"/>
      <c r="G3072" s="23"/>
      <c r="H3072" s="23">
        <f t="shared" si="1"/>
        <v>0.997692</v>
      </c>
      <c r="I3072" s="19"/>
      <c r="J3072" s="19"/>
      <c r="K3072" s="20">
        <v>11.0</v>
      </c>
      <c r="L3072" s="20"/>
      <c r="M3072" s="20"/>
      <c r="N3072" s="20"/>
    </row>
    <row r="3073" hidden="1">
      <c r="A3073" s="22">
        <v>13269.0</v>
      </c>
      <c r="B3073" s="23">
        <v>-0.023986</v>
      </c>
      <c r="C3073" s="23"/>
      <c r="D3073" s="23"/>
      <c r="E3073" s="23"/>
      <c r="F3073" s="23"/>
      <c r="G3073" s="23"/>
      <c r="H3073" s="23">
        <f t="shared" si="1"/>
        <v>0.976014</v>
      </c>
      <c r="I3073" s="19"/>
      <c r="J3073" s="19"/>
      <c r="K3073" s="20">
        <v>12.0</v>
      </c>
      <c r="L3073" s="20"/>
      <c r="M3073" s="20"/>
      <c r="N3073" s="20"/>
    </row>
    <row r="3074" hidden="1">
      <c r="A3074" s="22">
        <v>13270.0</v>
      </c>
      <c r="B3074" s="23">
        <v>0.013921</v>
      </c>
      <c r="C3074" s="23"/>
      <c r="D3074" s="23"/>
      <c r="E3074" s="23"/>
      <c r="F3074" s="23"/>
      <c r="G3074" s="23"/>
      <c r="H3074" s="23">
        <f t="shared" si="1"/>
        <v>1.013921</v>
      </c>
      <c r="I3074" s="19"/>
      <c r="J3074" s="19"/>
      <c r="K3074" s="20">
        <v>13.0</v>
      </c>
      <c r="L3074" s="20"/>
      <c r="M3074" s="20"/>
      <c r="N3074" s="20"/>
    </row>
    <row r="3075" hidden="1">
      <c r="A3075" s="22">
        <v>13271.0</v>
      </c>
      <c r="B3075" s="23">
        <v>0.007331</v>
      </c>
      <c r="C3075" s="23"/>
      <c r="D3075" s="23"/>
      <c r="E3075" s="23"/>
      <c r="F3075" s="23"/>
      <c r="G3075" s="23"/>
      <c r="H3075" s="23">
        <f t="shared" si="1"/>
        <v>1.007331</v>
      </c>
      <c r="I3075" s="19"/>
      <c r="J3075" s="19"/>
      <c r="K3075" s="20">
        <v>14.0</v>
      </c>
      <c r="L3075" s="20"/>
      <c r="M3075" s="20"/>
      <c r="N3075" s="20"/>
    </row>
    <row r="3076" hidden="1">
      <c r="A3076" s="22">
        <v>13272.0</v>
      </c>
      <c r="B3076" s="23">
        <v>-0.004319</v>
      </c>
      <c r="C3076" s="23"/>
      <c r="D3076" s="23"/>
      <c r="E3076" s="23"/>
      <c r="F3076" s="23"/>
      <c r="G3076" s="23"/>
      <c r="H3076" s="23">
        <f t="shared" si="1"/>
        <v>0.995681</v>
      </c>
      <c r="I3076" s="19"/>
      <c r="J3076" s="19"/>
      <c r="K3076" s="20">
        <v>15.0</v>
      </c>
      <c r="L3076" s="20"/>
      <c r="M3076" s="20"/>
      <c r="N3076" s="20"/>
    </row>
    <row r="3077" hidden="1">
      <c r="A3077" s="22">
        <v>13274.0</v>
      </c>
      <c r="B3077" s="23">
        <v>0.002597</v>
      </c>
      <c r="C3077" s="23"/>
      <c r="D3077" s="23"/>
      <c r="E3077" s="23"/>
      <c r="F3077" s="23"/>
      <c r="G3077" s="23"/>
      <c r="H3077" s="23">
        <f t="shared" si="1"/>
        <v>1.002597</v>
      </c>
      <c r="I3077" s="19"/>
      <c r="J3077" s="19"/>
      <c r="K3077" s="20">
        <v>16.0</v>
      </c>
      <c r="L3077" s="20"/>
      <c r="M3077" s="20"/>
      <c r="N3077" s="20"/>
    </row>
    <row r="3078" hidden="1">
      <c r="A3078" s="22">
        <v>13275.0</v>
      </c>
      <c r="B3078" s="23">
        <v>0.012248</v>
      </c>
      <c r="C3078" s="23"/>
      <c r="D3078" s="23"/>
      <c r="E3078" s="23"/>
      <c r="F3078" s="23"/>
      <c r="G3078" s="23"/>
      <c r="H3078" s="23">
        <f t="shared" si="1"/>
        <v>1.012248</v>
      </c>
      <c r="I3078" s="19"/>
      <c r="J3078" s="19"/>
      <c r="K3078" s="20">
        <v>17.0</v>
      </c>
      <c r="L3078" s="20"/>
      <c r="M3078" s="20"/>
      <c r="N3078" s="20"/>
    </row>
    <row r="3079" hidden="1">
      <c r="A3079" s="22">
        <v>13276.0</v>
      </c>
      <c r="B3079" s="23">
        <v>0.011955</v>
      </c>
      <c r="C3079" s="23"/>
      <c r="D3079" s="23"/>
      <c r="E3079" s="23"/>
      <c r="F3079" s="23"/>
      <c r="G3079" s="23"/>
      <c r="H3079" s="23">
        <f t="shared" si="1"/>
        <v>1.011955</v>
      </c>
      <c r="I3079" s="19"/>
      <c r="J3079" s="19"/>
      <c r="K3079" s="20">
        <v>18.0</v>
      </c>
      <c r="L3079" s="20"/>
      <c r="M3079" s="20"/>
      <c r="N3079" s="20"/>
    </row>
    <row r="3080" hidden="1">
      <c r="A3080" s="22">
        <v>13277.0</v>
      </c>
      <c r="B3080" s="23">
        <v>-0.017468</v>
      </c>
      <c r="C3080" s="23"/>
      <c r="D3080" s="23"/>
      <c r="E3080" s="23"/>
      <c r="F3080" s="23"/>
      <c r="G3080" s="23"/>
      <c r="H3080" s="23">
        <f t="shared" si="1"/>
        <v>0.982532</v>
      </c>
      <c r="I3080" s="19"/>
      <c r="J3080" s="19"/>
      <c r="K3080" s="20">
        <v>19.0</v>
      </c>
      <c r="L3080" s="20"/>
      <c r="M3080" s="20"/>
      <c r="N3080" s="20"/>
    </row>
    <row r="3081">
      <c r="A3081" s="22">
        <v>13278.0</v>
      </c>
      <c r="B3081" s="23">
        <v>-8.25E-4</v>
      </c>
      <c r="C3081" s="23"/>
      <c r="D3081" s="23"/>
      <c r="E3081" s="23"/>
      <c r="F3081" s="23"/>
      <c r="G3081" s="23">
        <f>STDEV(B3062:B3081)</f>
        <v>0.0145208548</v>
      </c>
      <c r="H3081" s="23">
        <f t="shared" si="1"/>
        <v>0.999175</v>
      </c>
      <c r="I3081" s="19">
        <f>($H3062 * $H3063 * $H3064 * $H3065 * $H3066 * $H3067 * $H3068 * $H3069 * $H3070 * $H3071 * $H3072 * $H3073 * $H3074 * $H3075 * $H3076 * $H3077 * $H3078 * $H3079 * $H3080 * $H3081)</f>
        <v>0.9152051842</v>
      </c>
      <c r="J3081" s="19">
        <f>$I3081^(1/20) - 1</f>
        <v>-0.004420550169</v>
      </c>
      <c r="K3081" s="20">
        <v>0.0</v>
      </c>
      <c r="L3081" s="20"/>
      <c r="M3081" s="20"/>
      <c r="N3081" s="20"/>
    </row>
    <row r="3082" hidden="1">
      <c r="A3082" s="22">
        <v>13279.0</v>
      </c>
      <c r="B3082" s="23">
        <v>0.006507</v>
      </c>
      <c r="C3082" s="23"/>
      <c r="D3082" s="23"/>
      <c r="E3082" s="23"/>
      <c r="F3082" s="23"/>
      <c r="G3082" s="23"/>
      <c r="H3082" s="23">
        <f t="shared" si="1"/>
        <v>1.006507</v>
      </c>
      <c r="I3082" s="19"/>
      <c r="J3082" s="19"/>
      <c r="K3082" s="20">
        <v>1.0</v>
      </c>
      <c r="L3082" s="20"/>
      <c r="M3082" s="20"/>
      <c r="N3082" s="20"/>
    </row>
    <row r="3083" hidden="1">
      <c r="A3083" s="22">
        <v>13281.0</v>
      </c>
      <c r="B3083" s="23">
        <v>-0.0084</v>
      </c>
      <c r="C3083" s="23"/>
      <c r="D3083" s="23"/>
      <c r="E3083" s="23"/>
      <c r="F3083" s="23"/>
      <c r="G3083" s="23"/>
      <c r="H3083" s="23">
        <f t="shared" si="1"/>
        <v>0.9916</v>
      </c>
      <c r="I3083" s="19"/>
      <c r="J3083" s="19"/>
      <c r="K3083" s="20">
        <v>2.0</v>
      </c>
      <c r="L3083" s="20"/>
      <c r="M3083" s="20"/>
      <c r="N3083" s="20"/>
    </row>
    <row r="3084" hidden="1">
      <c r="A3084" s="22">
        <v>13282.0</v>
      </c>
      <c r="B3084" s="23">
        <v>-3.7E-4</v>
      </c>
      <c r="C3084" s="23"/>
      <c r="D3084" s="23"/>
      <c r="E3084" s="23"/>
      <c r="F3084" s="23"/>
      <c r="G3084" s="23"/>
      <c r="H3084" s="23">
        <f t="shared" si="1"/>
        <v>0.99963</v>
      </c>
      <c r="I3084" s="19"/>
      <c r="J3084" s="19"/>
      <c r="K3084" s="20">
        <v>3.0</v>
      </c>
      <c r="L3084" s="20"/>
      <c r="M3084" s="20"/>
      <c r="N3084" s="20"/>
    </row>
    <row r="3085" hidden="1">
      <c r="A3085" s="22">
        <v>13283.0</v>
      </c>
      <c r="B3085" s="23">
        <v>0.008931</v>
      </c>
      <c r="C3085" s="23"/>
      <c r="D3085" s="23"/>
      <c r="E3085" s="23"/>
      <c r="F3085" s="23"/>
      <c r="G3085" s="23"/>
      <c r="H3085" s="23">
        <f t="shared" si="1"/>
        <v>1.008931</v>
      </c>
      <c r="I3085" s="19"/>
      <c r="J3085" s="19"/>
      <c r="K3085" s="20">
        <v>4.0</v>
      </c>
      <c r="L3085" s="20"/>
      <c r="M3085" s="20"/>
      <c r="N3085" s="20"/>
    </row>
    <row r="3086" hidden="1">
      <c r="A3086" s="22">
        <v>13284.0</v>
      </c>
      <c r="B3086" s="23">
        <v>0.024082</v>
      </c>
      <c r="C3086" s="23"/>
      <c r="D3086" s="23"/>
      <c r="E3086" s="23"/>
      <c r="F3086" s="23"/>
      <c r="G3086" s="23"/>
      <c r="H3086" s="23">
        <f t="shared" si="1"/>
        <v>1.024082</v>
      </c>
      <c r="I3086" s="19"/>
      <c r="J3086" s="19"/>
      <c r="K3086" s="20">
        <v>5.0</v>
      </c>
      <c r="L3086" s="20"/>
      <c r="M3086" s="20"/>
      <c r="N3086" s="20"/>
    </row>
    <row r="3087" hidden="1">
      <c r="A3087" s="22">
        <v>13285.0</v>
      </c>
      <c r="B3087" s="23">
        <v>9.26E-4</v>
      </c>
      <c r="C3087" s="23"/>
      <c r="D3087" s="23"/>
      <c r="E3087" s="23"/>
      <c r="F3087" s="23"/>
      <c r="G3087" s="23"/>
      <c r="H3087" s="23">
        <f t="shared" si="1"/>
        <v>1.000926</v>
      </c>
      <c r="I3087" s="19"/>
      <c r="J3087" s="19"/>
      <c r="K3087" s="20">
        <v>6.0</v>
      </c>
      <c r="L3087" s="20"/>
      <c r="M3087" s="20"/>
      <c r="N3087" s="20"/>
    </row>
    <row r="3088" hidden="1">
      <c r="A3088" s="22">
        <v>13286.0</v>
      </c>
      <c r="B3088" s="23">
        <v>-2.67E-4</v>
      </c>
      <c r="C3088" s="23"/>
      <c r="D3088" s="23"/>
      <c r="E3088" s="23"/>
      <c r="F3088" s="23"/>
      <c r="G3088" s="23"/>
      <c r="H3088" s="23">
        <f t="shared" si="1"/>
        <v>0.999733</v>
      </c>
      <c r="I3088" s="19"/>
      <c r="J3088" s="19"/>
      <c r="K3088" s="20">
        <v>7.0</v>
      </c>
      <c r="L3088" s="20"/>
      <c r="M3088" s="20"/>
      <c r="N3088" s="20"/>
    </row>
    <row r="3089" hidden="1">
      <c r="A3089" s="22">
        <v>13288.0</v>
      </c>
      <c r="B3089" s="23">
        <v>-0.00408</v>
      </c>
      <c r="C3089" s="23"/>
      <c r="D3089" s="23"/>
      <c r="E3089" s="23"/>
      <c r="F3089" s="23"/>
      <c r="G3089" s="23"/>
      <c r="H3089" s="23">
        <f t="shared" si="1"/>
        <v>0.99592</v>
      </c>
      <c r="I3089" s="19"/>
      <c r="J3089" s="19"/>
      <c r="K3089" s="20">
        <v>8.0</v>
      </c>
      <c r="L3089" s="20"/>
      <c r="M3089" s="20"/>
      <c r="N3089" s="20"/>
    </row>
    <row r="3090" hidden="1">
      <c r="A3090" s="22">
        <v>13289.0</v>
      </c>
      <c r="B3090" s="23">
        <v>-0.021871</v>
      </c>
      <c r="C3090" s="23"/>
      <c r="D3090" s="23"/>
      <c r="E3090" s="23"/>
      <c r="F3090" s="23"/>
      <c r="G3090" s="23"/>
      <c r="H3090" s="23">
        <f t="shared" si="1"/>
        <v>0.978129</v>
      </c>
      <c r="I3090" s="19"/>
      <c r="J3090" s="19"/>
      <c r="K3090" s="20">
        <v>9.0</v>
      </c>
      <c r="L3090" s="20"/>
      <c r="M3090" s="20"/>
      <c r="N3090" s="20"/>
    </row>
    <row r="3091" hidden="1">
      <c r="A3091" s="22">
        <v>13290.0</v>
      </c>
      <c r="B3091" s="23">
        <v>0.007109</v>
      </c>
      <c r="C3091" s="23"/>
      <c r="D3091" s="23"/>
      <c r="E3091" s="23"/>
      <c r="F3091" s="23"/>
      <c r="G3091" s="23"/>
      <c r="H3091" s="23">
        <f t="shared" si="1"/>
        <v>1.007109</v>
      </c>
      <c r="I3091" s="19"/>
      <c r="J3091" s="19"/>
      <c r="K3091" s="20">
        <v>10.0</v>
      </c>
      <c r="L3091" s="20"/>
      <c r="M3091" s="20"/>
      <c r="N3091" s="20"/>
    </row>
    <row r="3092" hidden="1">
      <c r="A3092" s="22">
        <v>13291.0</v>
      </c>
      <c r="B3092" s="23">
        <v>-0.002432</v>
      </c>
      <c r="C3092" s="23"/>
      <c r="D3092" s="23"/>
      <c r="E3092" s="23"/>
      <c r="F3092" s="23"/>
      <c r="G3092" s="23"/>
      <c r="H3092" s="23">
        <f t="shared" si="1"/>
        <v>0.997568</v>
      </c>
      <c r="I3092" s="19"/>
      <c r="J3092" s="19"/>
      <c r="K3092" s="20">
        <v>11.0</v>
      </c>
      <c r="L3092" s="20"/>
      <c r="M3092" s="20"/>
      <c r="N3092" s="20"/>
    </row>
    <row r="3093" hidden="1">
      <c r="A3093" s="22">
        <v>13292.0</v>
      </c>
      <c r="B3093" s="23">
        <v>0.008205</v>
      </c>
      <c r="C3093" s="23"/>
      <c r="D3093" s="23"/>
      <c r="E3093" s="23"/>
      <c r="F3093" s="23"/>
      <c r="G3093" s="23"/>
      <c r="H3093" s="23">
        <f t="shared" si="1"/>
        <v>1.008205</v>
      </c>
      <c r="I3093" s="19"/>
      <c r="J3093" s="19"/>
      <c r="K3093" s="20">
        <v>12.0</v>
      </c>
      <c r="L3093" s="20"/>
      <c r="M3093" s="20"/>
      <c r="N3093" s="20"/>
    </row>
    <row r="3094" hidden="1">
      <c r="A3094" s="22">
        <v>13293.0</v>
      </c>
      <c r="B3094" s="23">
        <v>0.007823</v>
      </c>
      <c r="C3094" s="23"/>
      <c r="D3094" s="23"/>
      <c r="E3094" s="23"/>
      <c r="F3094" s="23"/>
      <c r="G3094" s="23"/>
      <c r="H3094" s="23">
        <f t="shared" si="1"/>
        <v>1.007823</v>
      </c>
      <c r="I3094" s="19"/>
      <c r="J3094" s="19"/>
      <c r="K3094" s="20">
        <v>13.0</v>
      </c>
      <c r="L3094" s="20"/>
      <c r="M3094" s="20"/>
      <c r="N3094" s="20"/>
    </row>
    <row r="3095" hidden="1">
      <c r="A3095" s="22">
        <v>13295.0</v>
      </c>
      <c r="B3095" s="23">
        <v>0.001051</v>
      </c>
      <c r="C3095" s="23"/>
      <c r="D3095" s="23"/>
      <c r="E3095" s="23"/>
      <c r="F3095" s="23"/>
      <c r="G3095" s="23"/>
      <c r="H3095" s="23">
        <f t="shared" si="1"/>
        <v>1.001051</v>
      </c>
      <c r="I3095" s="19"/>
      <c r="J3095" s="19"/>
      <c r="K3095" s="20">
        <v>14.0</v>
      </c>
      <c r="L3095" s="20"/>
      <c r="M3095" s="20"/>
      <c r="N3095" s="20"/>
    </row>
    <row r="3096" hidden="1">
      <c r="A3096" s="22">
        <v>13296.0</v>
      </c>
      <c r="B3096" s="23">
        <v>0.012595</v>
      </c>
      <c r="C3096" s="23"/>
      <c r="D3096" s="23"/>
      <c r="E3096" s="23"/>
      <c r="F3096" s="23"/>
      <c r="G3096" s="23"/>
      <c r="H3096" s="23">
        <f t="shared" si="1"/>
        <v>1.012595</v>
      </c>
      <c r="I3096" s="19"/>
      <c r="J3096" s="19"/>
      <c r="K3096" s="20">
        <v>15.0</v>
      </c>
      <c r="L3096" s="20"/>
      <c r="M3096" s="20"/>
      <c r="N3096" s="20"/>
    </row>
    <row r="3097" hidden="1">
      <c r="A3097" s="22">
        <v>13297.0</v>
      </c>
      <c r="B3097" s="23">
        <v>1.03E-4</v>
      </c>
      <c r="C3097" s="23"/>
      <c r="D3097" s="23"/>
      <c r="E3097" s="23"/>
      <c r="F3097" s="23"/>
      <c r="G3097" s="23"/>
      <c r="H3097" s="23">
        <f t="shared" si="1"/>
        <v>1.000103</v>
      </c>
      <c r="I3097" s="19"/>
      <c r="J3097" s="19"/>
      <c r="K3097" s="20">
        <v>16.0</v>
      </c>
      <c r="L3097" s="20"/>
      <c r="M3097" s="20"/>
      <c r="N3097" s="20"/>
    </row>
    <row r="3098" hidden="1">
      <c r="A3098" s="22">
        <v>13298.0</v>
      </c>
      <c r="B3098" s="23">
        <v>-0.005524</v>
      </c>
      <c r="C3098" s="23"/>
      <c r="D3098" s="23"/>
      <c r="E3098" s="23"/>
      <c r="F3098" s="23"/>
      <c r="G3098" s="23"/>
      <c r="H3098" s="23">
        <f t="shared" si="1"/>
        <v>0.994476</v>
      </c>
      <c r="I3098" s="19"/>
      <c r="J3098" s="19"/>
      <c r="K3098" s="20">
        <v>17.0</v>
      </c>
      <c r="L3098" s="20"/>
      <c r="M3098" s="20"/>
      <c r="N3098" s="20"/>
    </row>
    <row r="3099" hidden="1">
      <c r="A3099" s="22">
        <v>13299.0</v>
      </c>
      <c r="B3099" s="23">
        <v>0.006442</v>
      </c>
      <c r="C3099" s="23"/>
      <c r="D3099" s="23"/>
      <c r="E3099" s="23"/>
      <c r="F3099" s="23"/>
      <c r="G3099" s="23"/>
      <c r="H3099" s="23">
        <f t="shared" si="1"/>
        <v>1.006442</v>
      </c>
      <c r="I3099" s="19"/>
      <c r="J3099" s="19"/>
      <c r="K3099" s="20">
        <v>18.0</v>
      </c>
      <c r="L3099" s="20"/>
      <c r="M3099" s="20"/>
      <c r="N3099" s="20"/>
    </row>
    <row r="3100" hidden="1">
      <c r="A3100" s="22">
        <v>13302.0</v>
      </c>
      <c r="B3100" s="23">
        <v>-3.36E-4</v>
      </c>
      <c r="C3100" s="23"/>
      <c r="D3100" s="23"/>
      <c r="E3100" s="23"/>
      <c r="F3100" s="23"/>
      <c r="G3100" s="23"/>
      <c r="H3100" s="23">
        <f t="shared" si="1"/>
        <v>0.999664</v>
      </c>
      <c r="I3100" s="19"/>
      <c r="J3100" s="19"/>
      <c r="K3100" s="20">
        <v>19.0</v>
      </c>
      <c r="L3100" s="20"/>
      <c r="M3100" s="20"/>
      <c r="N3100" s="20"/>
    </row>
    <row r="3101">
      <c r="A3101" s="22">
        <v>13303.0</v>
      </c>
      <c r="B3101" s="23">
        <v>-0.001695</v>
      </c>
      <c r="C3101" s="23"/>
      <c r="D3101" s="23"/>
      <c r="E3101" s="23"/>
      <c r="F3101" s="23"/>
      <c r="G3101" s="23">
        <f>STDEV(B3082:B3101)</f>
        <v>0.009214159798</v>
      </c>
      <c r="H3101" s="23">
        <f t="shared" si="1"/>
        <v>0.998305</v>
      </c>
      <c r="I3101" s="19">
        <f>($H3082 * $H3083 * $H3084 * $H3085 * $H3086 * $H3087 * $H3088 * $H3089 * $H3090 * $H3091 * $H3092 * $H3093 * $H3094 * $H3095 * $H3096 * $H3097 * $H3098 * $H3099 * $H3100 * $H3101)</f>
        <v>1.038686661</v>
      </c>
      <c r="J3101" s="19">
        <f>$I3101^(1/20) - 1</f>
        <v>0.001899656518</v>
      </c>
      <c r="K3101" s="20">
        <v>0.0</v>
      </c>
      <c r="L3101" s="20"/>
      <c r="M3101" s="20"/>
      <c r="N3101" s="20"/>
    </row>
    <row r="3102" hidden="1">
      <c r="A3102" s="22">
        <v>13304.0</v>
      </c>
      <c r="B3102" s="23">
        <v>-0.002064</v>
      </c>
      <c r="C3102" s="23"/>
      <c r="D3102" s="23"/>
      <c r="E3102" s="23"/>
      <c r="F3102" s="23"/>
      <c r="G3102" s="23"/>
      <c r="H3102" s="23">
        <f t="shared" si="1"/>
        <v>0.997936</v>
      </c>
      <c r="I3102" s="19"/>
      <c r="J3102" s="19"/>
      <c r="K3102" s="20">
        <v>1.0</v>
      </c>
      <c r="L3102" s="20"/>
      <c r="M3102" s="20"/>
      <c r="N3102" s="20"/>
    </row>
    <row r="3103" hidden="1">
      <c r="A3103" s="22">
        <v>13305.0</v>
      </c>
      <c r="B3103" s="23">
        <v>-0.012216</v>
      </c>
      <c r="C3103" s="23"/>
      <c r="D3103" s="23"/>
      <c r="E3103" s="23"/>
      <c r="F3103" s="23"/>
      <c r="G3103" s="23"/>
      <c r="H3103" s="23">
        <f t="shared" si="1"/>
        <v>0.987784</v>
      </c>
      <c r="I3103" s="19"/>
      <c r="J3103" s="19"/>
      <c r="K3103" s="20">
        <v>2.0</v>
      </c>
      <c r="L3103" s="20"/>
      <c r="M3103" s="20"/>
      <c r="N3103" s="20"/>
    </row>
    <row r="3104" hidden="1">
      <c r="A3104" s="22">
        <v>13306.0</v>
      </c>
      <c r="B3104" s="23">
        <v>-0.001009</v>
      </c>
      <c r="C3104" s="23"/>
      <c r="D3104" s="23"/>
      <c r="E3104" s="23"/>
      <c r="F3104" s="23"/>
      <c r="G3104" s="23"/>
      <c r="H3104" s="23">
        <f t="shared" si="1"/>
        <v>0.998991</v>
      </c>
      <c r="I3104" s="19"/>
      <c r="J3104" s="19"/>
      <c r="K3104" s="20">
        <v>3.0</v>
      </c>
      <c r="L3104" s="20"/>
      <c r="M3104" s="20"/>
      <c r="N3104" s="20"/>
    </row>
    <row r="3105" hidden="1">
      <c r="A3105" s="22">
        <v>13307.0</v>
      </c>
      <c r="B3105" s="23">
        <v>0.004528</v>
      </c>
      <c r="C3105" s="23"/>
      <c r="D3105" s="23"/>
      <c r="E3105" s="23"/>
      <c r="F3105" s="23"/>
      <c r="G3105" s="23"/>
      <c r="H3105" s="23">
        <f t="shared" si="1"/>
        <v>1.004528</v>
      </c>
      <c r="I3105" s="19"/>
      <c r="J3105" s="19"/>
      <c r="K3105" s="20">
        <v>4.0</v>
      </c>
      <c r="L3105" s="20"/>
      <c r="M3105" s="20"/>
      <c r="N3105" s="20"/>
    </row>
    <row r="3106" hidden="1">
      <c r="A3106" s="22">
        <v>13309.0</v>
      </c>
      <c r="B3106" s="23">
        <v>0.009131</v>
      </c>
      <c r="C3106" s="23"/>
      <c r="D3106" s="23"/>
      <c r="E3106" s="23"/>
      <c r="F3106" s="23"/>
      <c r="G3106" s="23"/>
      <c r="H3106" s="23">
        <f t="shared" si="1"/>
        <v>1.009131</v>
      </c>
      <c r="I3106" s="19"/>
      <c r="J3106" s="19"/>
      <c r="K3106" s="20">
        <v>5.0</v>
      </c>
      <c r="L3106" s="20"/>
      <c r="M3106" s="20"/>
      <c r="N3106" s="20"/>
    </row>
    <row r="3107" hidden="1">
      <c r="A3107" s="22">
        <v>13310.0</v>
      </c>
      <c r="B3107" s="23">
        <v>0.008944</v>
      </c>
      <c r="C3107" s="23"/>
      <c r="D3107" s="23"/>
      <c r="E3107" s="23"/>
      <c r="F3107" s="23"/>
      <c r="G3107" s="23"/>
      <c r="H3107" s="23">
        <f t="shared" si="1"/>
        <v>1.008944</v>
      </c>
      <c r="I3107" s="19"/>
      <c r="J3107" s="19"/>
      <c r="K3107" s="20">
        <v>6.0</v>
      </c>
      <c r="L3107" s="20"/>
      <c r="M3107" s="20"/>
      <c r="N3107" s="20"/>
    </row>
    <row r="3108" hidden="1">
      <c r="A3108" s="22">
        <v>13311.0</v>
      </c>
      <c r="B3108" s="23">
        <v>0.004309</v>
      </c>
      <c r="C3108" s="23"/>
      <c r="D3108" s="23"/>
      <c r="E3108" s="23"/>
      <c r="F3108" s="23"/>
      <c r="G3108" s="23"/>
      <c r="H3108" s="23">
        <f t="shared" si="1"/>
        <v>1.004309</v>
      </c>
      <c r="I3108" s="19"/>
      <c r="J3108" s="19"/>
      <c r="K3108" s="20">
        <v>7.0</v>
      </c>
      <c r="L3108" s="20"/>
      <c r="M3108" s="20"/>
      <c r="N3108" s="20"/>
    </row>
    <row r="3109" hidden="1">
      <c r="A3109" s="22">
        <v>13312.0</v>
      </c>
      <c r="B3109" s="23">
        <v>0.011499</v>
      </c>
      <c r="C3109" s="23"/>
      <c r="D3109" s="23"/>
      <c r="E3109" s="23"/>
      <c r="F3109" s="23"/>
      <c r="G3109" s="23"/>
      <c r="H3109" s="23">
        <f t="shared" si="1"/>
        <v>1.011499</v>
      </c>
      <c r="I3109" s="19"/>
      <c r="J3109" s="19"/>
      <c r="K3109" s="20">
        <v>8.0</v>
      </c>
      <c r="L3109" s="20"/>
      <c r="M3109" s="20"/>
      <c r="N3109" s="20"/>
    </row>
    <row r="3110" hidden="1">
      <c r="A3110" s="22">
        <v>13313.0</v>
      </c>
      <c r="B3110" s="23">
        <v>-0.008979</v>
      </c>
      <c r="C3110" s="23"/>
      <c r="D3110" s="23"/>
      <c r="E3110" s="23"/>
      <c r="F3110" s="23"/>
      <c r="G3110" s="23"/>
      <c r="H3110" s="23">
        <f t="shared" si="1"/>
        <v>0.991021</v>
      </c>
      <c r="I3110" s="19"/>
      <c r="J3110" s="19"/>
      <c r="K3110" s="20">
        <v>9.0</v>
      </c>
      <c r="L3110" s="20"/>
      <c r="M3110" s="20"/>
      <c r="N3110" s="20"/>
    </row>
    <row r="3111" hidden="1">
      <c r="A3111" s="22">
        <v>13314.0</v>
      </c>
      <c r="B3111" s="23">
        <v>0.005768</v>
      </c>
      <c r="C3111" s="23"/>
      <c r="D3111" s="23"/>
      <c r="E3111" s="23"/>
      <c r="F3111" s="23"/>
      <c r="G3111" s="23"/>
      <c r="H3111" s="23">
        <f t="shared" si="1"/>
        <v>1.005768</v>
      </c>
      <c r="I3111" s="19"/>
      <c r="J3111" s="19"/>
      <c r="K3111" s="20">
        <v>10.0</v>
      </c>
      <c r="L3111" s="20"/>
      <c r="M3111" s="20"/>
      <c r="N3111" s="20"/>
    </row>
    <row r="3112" hidden="1">
      <c r="A3112" s="22">
        <v>13316.0</v>
      </c>
      <c r="B3112" s="23">
        <v>7.0E-4</v>
      </c>
      <c r="C3112" s="23"/>
      <c r="D3112" s="23"/>
      <c r="E3112" s="23"/>
      <c r="F3112" s="23"/>
      <c r="G3112" s="23"/>
      <c r="H3112" s="23">
        <f t="shared" si="1"/>
        <v>1.0007</v>
      </c>
      <c r="I3112" s="19"/>
      <c r="J3112" s="19"/>
      <c r="K3112" s="20">
        <v>11.0</v>
      </c>
      <c r="L3112" s="20"/>
      <c r="M3112" s="20"/>
      <c r="N3112" s="20"/>
    </row>
    <row r="3113" hidden="1">
      <c r="A3113" s="22">
        <v>13317.0</v>
      </c>
      <c r="B3113" s="23">
        <v>0.009815</v>
      </c>
      <c r="C3113" s="23"/>
      <c r="D3113" s="23"/>
      <c r="E3113" s="23"/>
      <c r="F3113" s="23"/>
      <c r="G3113" s="23"/>
      <c r="H3113" s="23">
        <f t="shared" si="1"/>
        <v>1.009815</v>
      </c>
      <c r="I3113" s="19"/>
      <c r="J3113" s="19"/>
      <c r="K3113" s="20">
        <v>12.0</v>
      </c>
      <c r="L3113" s="20"/>
      <c r="M3113" s="20"/>
      <c r="N3113" s="20"/>
    </row>
    <row r="3114" hidden="1">
      <c r="A3114" s="22">
        <v>13318.0</v>
      </c>
      <c r="B3114" s="23">
        <v>-0.001686</v>
      </c>
      <c r="C3114" s="23"/>
      <c r="D3114" s="23"/>
      <c r="E3114" s="23"/>
      <c r="F3114" s="23"/>
      <c r="G3114" s="23"/>
      <c r="H3114" s="23">
        <f t="shared" si="1"/>
        <v>0.998314</v>
      </c>
      <c r="I3114" s="19"/>
      <c r="J3114" s="19"/>
      <c r="K3114" s="20">
        <v>13.0</v>
      </c>
      <c r="L3114" s="20"/>
      <c r="M3114" s="20"/>
      <c r="N3114" s="20"/>
    </row>
    <row r="3115" hidden="1">
      <c r="A3115" s="22">
        <v>13319.0</v>
      </c>
      <c r="B3115" s="23">
        <v>0.002763</v>
      </c>
      <c r="C3115" s="23"/>
      <c r="D3115" s="23"/>
      <c r="E3115" s="23"/>
      <c r="F3115" s="23"/>
      <c r="G3115" s="23"/>
      <c r="H3115" s="23">
        <f t="shared" si="1"/>
        <v>1.002763</v>
      </c>
      <c r="I3115" s="19"/>
      <c r="J3115" s="19"/>
      <c r="K3115" s="20">
        <v>14.0</v>
      </c>
      <c r="L3115" s="20"/>
      <c r="M3115" s="20"/>
      <c r="N3115" s="20"/>
    </row>
    <row r="3116" hidden="1">
      <c r="A3116" s="22">
        <v>13320.0</v>
      </c>
      <c r="B3116" s="23">
        <v>-0.006069</v>
      </c>
      <c r="C3116" s="23"/>
      <c r="D3116" s="23"/>
      <c r="E3116" s="23"/>
      <c r="F3116" s="23"/>
      <c r="G3116" s="23"/>
      <c r="H3116" s="23">
        <f t="shared" si="1"/>
        <v>0.993931</v>
      </c>
      <c r="I3116" s="19"/>
      <c r="J3116" s="19"/>
      <c r="K3116" s="20">
        <v>15.0</v>
      </c>
      <c r="L3116" s="20"/>
      <c r="M3116" s="20"/>
      <c r="N3116" s="20"/>
    </row>
    <row r="3117" hidden="1">
      <c r="A3117" s="22">
        <v>13321.0</v>
      </c>
      <c r="B3117" s="23">
        <v>0.003623</v>
      </c>
      <c r="C3117" s="23"/>
      <c r="D3117" s="23"/>
      <c r="E3117" s="23"/>
      <c r="F3117" s="23"/>
      <c r="G3117" s="23"/>
      <c r="H3117" s="23">
        <f t="shared" si="1"/>
        <v>1.003623</v>
      </c>
      <c r="I3117" s="19"/>
      <c r="J3117" s="19"/>
      <c r="K3117" s="20">
        <v>16.0</v>
      </c>
      <c r="L3117" s="20"/>
      <c r="M3117" s="20"/>
      <c r="N3117" s="20"/>
    </row>
    <row r="3118" hidden="1">
      <c r="A3118" s="22">
        <v>13323.0</v>
      </c>
      <c r="B3118" s="23">
        <v>0.009334</v>
      </c>
      <c r="C3118" s="23"/>
      <c r="D3118" s="23"/>
      <c r="E3118" s="23"/>
      <c r="F3118" s="23"/>
      <c r="G3118" s="23"/>
      <c r="H3118" s="23">
        <f t="shared" si="1"/>
        <v>1.009334</v>
      </c>
      <c r="I3118" s="19"/>
      <c r="J3118" s="19"/>
      <c r="K3118" s="20">
        <v>17.0</v>
      </c>
      <c r="L3118" s="20"/>
      <c r="M3118" s="20"/>
      <c r="N3118" s="20"/>
    </row>
    <row r="3119" hidden="1">
      <c r="A3119" s="22">
        <v>13324.0</v>
      </c>
      <c r="B3119" s="23">
        <v>-0.003254</v>
      </c>
      <c r="C3119" s="23"/>
      <c r="D3119" s="23"/>
      <c r="E3119" s="23"/>
      <c r="F3119" s="23"/>
      <c r="G3119" s="23"/>
      <c r="H3119" s="23">
        <f t="shared" si="1"/>
        <v>0.996746</v>
      </c>
      <c r="I3119" s="19"/>
      <c r="J3119" s="19"/>
      <c r="K3119" s="20">
        <v>18.0</v>
      </c>
      <c r="L3119" s="20"/>
      <c r="M3119" s="20"/>
      <c r="N3119" s="20"/>
    </row>
    <row r="3120" hidden="1">
      <c r="A3120" s="22">
        <v>13325.0</v>
      </c>
      <c r="B3120" s="23">
        <v>0.008365</v>
      </c>
      <c r="C3120" s="23"/>
      <c r="D3120" s="23"/>
      <c r="E3120" s="23"/>
      <c r="F3120" s="23"/>
      <c r="G3120" s="23"/>
      <c r="H3120" s="23">
        <f t="shared" si="1"/>
        <v>1.008365</v>
      </c>
      <c r="I3120" s="19"/>
      <c r="J3120" s="19"/>
      <c r="K3120" s="20">
        <v>19.0</v>
      </c>
      <c r="L3120" s="20"/>
      <c r="M3120" s="20"/>
      <c r="N3120" s="20"/>
    </row>
    <row r="3121">
      <c r="A3121" s="22">
        <v>13326.0</v>
      </c>
      <c r="B3121" s="23">
        <v>-0.008829</v>
      </c>
      <c r="C3121" s="23"/>
      <c r="D3121" s="23"/>
      <c r="E3121" s="23"/>
      <c r="F3121" s="23"/>
      <c r="G3121" s="23">
        <f>STDEV(B3102:B3121)</f>
        <v>0.007055621993</v>
      </c>
      <c r="H3121" s="23">
        <f t="shared" si="1"/>
        <v>0.991171</v>
      </c>
      <c r="I3121" s="19">
        <f>($H3102 * $H3103 * $H3104 * $H3105 * $H3106 * $H3107 * $H3108 * $H3109 * $H3110 * $H3111 * $H3112 * $H3113 * $H3114 * $H3115 * $H3116 * $H3117 * $H3118 * $H3119 * $H3120 * $H3121)</f>
        <v>1.034761278</v>
      </c>
      <c r="J3121" s="19">
        <f>$I3121^(1/20) - 1</f>
        <v>0.001709997906</v>
      </c>
      <c r="K3121" s="20">
        <v>0.0</v>
      </c>
      <c r="L3121" s="20"/>
      <c r="M3121" s="20"/>
      <c r="N3121" s="20"/>
    </row>
    <row r="3122" hidden="1">
      <c r="A3122" s="22">
        <v>13327.0</v>
      </c>
      <c r="B3122" s="23">
        <v>-0.004232</v>
      </c>
      <c r="C3122" s="23"/>
      <c r="D3122" s="23"/>
      <c r="E3122" s="23"/>
      <c r="F3122" s="23"/>
      <c r="G3122" s="23"/>
      <c r="H3122" s="23">
        <f t="shared" si="1"/>
        <v>0.995768</v>
      </c>
      <c r="I3122" s="19"/>
      <c r="J3122" s="19"/>
      <c r="K3122" s="20">
        <v>1.0</v>
      </c>
      <c r="L3122" s="20"/>
      <c r="M3122" s="20"/>
      <c r="N3122" s="20"/>
    </row>
    <row r="3123" hidden="1">
      <c r="A3123" s="22">
        <v>13328.0</v>
      </c>
      <c r="B3123" s="23">
        <v>0.001253</v>
      </c>
      <c r="C3123" s="23"/>
      <c r="D3123" s="23"/>
      <c r="E3123" s="23"/>
      <c r="F3123" s="23"/>
      <c r="G3123" s="23"/>
      <c r="H3123" s="23">
        <f t="shared" si="1"/>
        <v>1.001253</v>
      </c>
      <c r="I3123" s="19"/>
      <c r="J3123" s="19"/>
      <c r="K3123" s="20">
        <v>2.0</v>
      </c>
      <c r="L3123" s="20"/>
      <c r="M3123" s="20"/>
      <c r="N3123" s="20"/>
    </row>
    <row r="3124" hidden="1">
      <c r="A3124" s="22">
        <v>13330.0</v>
      </c>
      <c r="B3124" s="23">
        <v>-0.00351</v>
      </c>
      <c r="C3124" s="23"/>
      <c r="D3124" s="23"/>
      <c r="E3124" s="23"/>
      <c r="F3124" s="23"/>
      <c r="G3124" s="23"/>
      <c r="H3124" s="23">
        <f t="shared" si="1"/>
        <v>0.99649</v>
      </c>
      <c r="I3124" s="19"/>
      <c r="J3124" s="19"/>
      <c r="K3124" s="20">
        <v>3.0</v>
      </c>
      <c r="L3124" s="20"/>
      <c r="M3124" s="20"/>
      <c r="N3124" s="20"/>
    </row>
    <row r="3125" hidden="1">
      <c r="A3125" s="22">
        <v>13331.0</v>
      </c>
      <c r="B3125" s="23">
        <v>-0.001225</v>
      </c>
      <c r="C3125" s="23"/>
      <c r="D3125" s="23"/>
      <c r="E3125" s="23"/>
      <c r="F3125" s="23"/>
      <c r="G3125" s="23"/>
      <c r="H3125" s="23">
        <f t="shared" si="1"/>
        <v>0.998775</v>
      </c>
      <c r="I3125" s="19"/>
      <c r="J3125" s="19"/>
      <c r="K3125" s="20">
        <v>4.0</v>
      </c>
      <c r="L3125" s="20"/>
      <c r="M3125" s="20"/>
      <c r="N3125" s="20"/>
    </row>
    <row r="3126" hidden="1">
      <c r="A3126" s="22">
        <v>13332.0</v>
      </c>
      <c r="B3126" s="23">
        <v>0.002627</v>
      </c>
      <c r="C3126" s="23"/>
      <c r="D3126" s="23"/>
      <c r="E3126" s="23"/>
      <c r="F3126" s="23"/>
      <c r="G3126" s="23"/>
      <c r="H3126" s="23">
        <f t="shared" si="1"/>
        <v>1.002627</v>
      </c>
      <c r="I3126" s="19"/>
      <c r="J3126" s="19"/>
      <c r="K3126" s="20">
        <v>5.0</v>
      </c>
      <c r="L3126" s="20"/>
      <c r="M3126" s="20"/>
      <c r="N3126" s="20"/>
    </row>
    <row r="3127" hidden="1">
      <c r="A3127" s="22">
        <v>13333.0</v>
      </c>
      <c r="B3127" s="23">
        <v>-0.001577</v>
      </c>
      <c r="C3127" s="23"/>
      <c r="D3127" s="23"/>
      <c r="E3127" s="23"/>
      <c r="F3127" s="23"/>
      <c r="G3127" s="23"/>
      <c r="H3127" s="23">
        <f t="shared" si="1"/>
        <v>0.998423</v>
      </c>
      <c r="I3127" s="19"/>
      <c r="J3127" s="19"/>
      <c r="K3127" s="20">
        <v>6.0</v>
      </c>
      <c r="L3127" s="20"/>
      <c r="M3127" s="20"/>
      <c r="N3127" s="20"/>
    </row>
    <row r="3128" hidden="1">
      <c r="A3128" s="22">
        <v>13334.0</v>
      </c>
      <c r="B3128" s="23">
        <v>0.006799</v>
      </c>
      <c r="C3128" s="23"/>
      <c r="D3128" s="23"/>
      <c r="E3128" s="23"/>
      <c r="F3128" s="23"/>
      <c r="G3128" s="23"/>
      <c r="H3128" s="23">
        <f t="shared" si="1"/>
        <v>1.006799</v>
      </c>
      <c r="I3128" s="19"/>
      <c r="J3128" s="19"/>
      <c r="K3128" s="20">
        <v>7.0</v>
      </c>
      <c r="L3128" s="20"/>
      <c r="M3128" s="20"/>
      <c r="N3128" s="20"/>
    </row>
    <row r="3129" hidden="1">
      <c r="A3129" s="22">
        <v>13337.0</v>
      </c>
      <c r="B3129" s="23">
        <v>-0.004758</v>
      </c>
      <c r="C3129" s="23"/>
      <c r="D3129" s="23"/>
      <c r="E3129" s="23"/>
      <c r="F3129" s="23"/>
      <c r="G3129" s="23"/>
      <c r="H3129" s="23">
        <f t="shared" si="1"/>
        <v>0.995242</v>
      </c>
      <c r="I3129" s="19"/>
      <c r="J3129" s="19"/>
      <c r="K3129" s="20">
        <v>8.0</v>
      </c>
      <c r="L3129" s="20"/>
      <c r="M3129" s="20"/>
      <c r="N3129" s="20"/>
    </row>
    <row r="3130" hidden="1">
      <c r="A3130" s="22">
        <v>13338.0</v>
      </c>
      <c r="B3130" s="23">
        <v>-0.008016</v>
      </c>
      <c r="C3130" s="23"/>
      <c r="D3130" s="23"/>
      <c r="E3130" s="23"/>
      <c r="F3130" s="23"/>
      <c r="G3130" s="23"/>
      <c r="H3130" s="23">
        <f t="shared" si="1"/>
        <v>0.991984</v>
      </c>
      <c r="I3130" s="19"/>
      <c r="J3130" s="19"/>
      <c r="K3130" s="20">
        <v>9.0</v>
      </c>
      <c r="L3130" s="20"/>
      <c r="M3130" s="20"/>
      <c r="N3130" s="20"/>
    </row>
    <row r="3131" hidden="1">
      <c r="A3131" s="22">
        <v>13339.0</v>
      </c>
      <c r="B3131" s="23">
        <v>0.006067</v>
      </c>
      <c r="C3131" s="23"/>
      <c r="D3131" s="23"/>
      <c r="E3131" s="23"/>
      <c r="F3131" s="23"/>
      <c r="G3131" s="23"/>
      <c r="H3131" s="23">
        <f t="shared" si="1"/>
        <v>1.006067</v>
      </c>
      <c r="I3131" s="19"/>
      <c r="J3131" s="19"/>
      <c r="K3131" s="20">
        <v>10.0</v>
      </c>
      <c r="L3131" s="20"/>
      <c r="M3131" s="20"/>
      <c r="N3131" s="20"/>
    </row>
    <row r="3132" hidden="1">
      <c r="A3132" s="22">
        <v>13340.0</v>
      </c>
      <c r="B3132" s="23">
        <v>0.011524</v>
      </c>
      <c r="C3132" s="23"/>
      <c r="D3132" s="23"/>
      <c r="E3132" s="23"/>
      <c r="F3132" s="23"/>
      <c r="G3132" s="23"/>
      <c r="H3132" s="23">
        <f t="shared" si="1"/>
        <v>1.011524</v>
      </c>
      <c r="I3132" s="19"/>
      <c r="J3132" s="19"/>
      <c r="K3132" s="20">
        <v>11.0</v>
      </c>
      <c r="L3132" s="20"/>
      <c r="M3132" s="20"/>
      <c r="N3132" s="20"/>
    </row>
    <row r="3133" hidden="1">
      <c r="A3133" s="22">
        <v>13341.0</v>
      </c>
      <c r="B3133" s="23">
        <v>0.017112</v>
      </c>
      <c r="C3133" s="23"/>
      <c r="D3133" s="23"/>
      <c r="E3133" s="23"/>
      <c r="F3133" s="23"/>
      <c r="G3133" s="23"/>
      <c r="H3133" s="23">
        <f t="shared" si="1"/>
        <v>1.017112</v>
      </c>
      <c r="I3133" s="19"/>
      <c r="J3133" s="19"/>
      <c r="K3133" s="20">
        <v>12.0</v>
      </c>
      <c r="L3133" s="20"/>
      <c r="M3133" s="20"/>
      <c r="N3133" s="20"/>
    </row>
    <row r="3134" hidden="1">
      <c r="A3134" s="22">
        <v>13342.0</v>
      </c>
      <c r="B3134" s="23">
        <v>0.005234</v>
      </c>
      <c r="C3134" s="23"/>
      <c r="D3134" s="23"/>
      <c r="E3134" s="23"/>
      <c r="F3134" s="23"/>
      <c r="G3134" s="23"/>
      <c r="H3134" s="23">
        <f t="shared" si="1"/>
        <v>1.005234</v>
      </c>
      <c r="I3134" s="19"/>
      <c r="J3134" s="19"/>
      <c r="K3134" s="20">
        <v>13.0</v>
      </c>
      <c r="L3134" s="20"/>
      <c r="M3134" s="20"/>
      <c r="N3134" s="20"/>
    </row>
    <row r="3135" hidden="1">
      <c r="A3135" s="22">
        <v>13344.0</v>
      </c>
      <c r="B3135" s="23">
        <v>0.002717</v>
      </c>
      <c r="C3135" s="23"/>
      <c r="D3135" s="23"/>
      <c r="E3135" s="23"/>
      <c r="F3135" s="23"/>
      <c r="G3135" s="23"/>
      <c r="H3135" s="23">
        <f t="shared" si="1"/>
        <v>1.002717</v>
      </c>
      <c r="I3135" s="19"/>
      <c r="J3135" s="19"/>
      <c r="K3135" s="20">
        <v>14.0</v>
      </c>
      <c r="L3135" s="20"/>
      <c r="M3135" s="20"/>
      <c r="N3135" s="20"/>
    </row>
    <row r="3136" hidden="1">
      <c r="A3136" s="22">
        <v>13345.0</v>
      </c>
      <c r="B3136" s="23">
        <v>0.010377</v>
      </c>
      <c r="C3136" s="23"/>
      <c r="D3136" s="23"/>
      <c r="E3136" s="23"/>
      <c r="F3136" s="23"/>
      <c r="G3136" s="23"/>
      <c r="H3136" s="23">
        <f t="shared" si="1"/>
        <v>1.010377</v>
      </c>
      <c r="I3136" s="19"/>
      <c r="J3136" s="19"/>
      <c r="K3136" s="20">
        <v>15.0</v>
      </c>
      <c r="L3136" s="20"/>
      <c r="M3136" s="20"/>
      <c r="N3136" s="20"/>
    </row>
    <row r="3137" hidden="1">
      <c r="A3137" s="22">
        <v>13346.0</v>
      </c>
      <c r="B3137" s="23">
        <v>-2.96E-4</v>
      </c>
      <c r="C3137" s="23"/>
      <c r="D3137" s="23"/>
      <c r="E3137" s="23"/>
      <c r="F3137" s="23"/>
      <c r="G3137" s="23"/>
      <c r="H3137" s="23">
        <f t="shared" si="1"/>
        <v>0.999704</v>
      </c>
      <c r="I3137" s="19"/>
      <c r="J3137" s="19"/>
      <c r="K3137" s="20">
        <v>16.0</v>
      </c>
      <c r="L3137" s="20"/>
      <c r="M3137" s="20"/>
      <c r="N3137" s="20"/>
    </row>
    <row r="3138" hidden="1">
      <c r="A3138" s="22">
        <v>13347.0</v>
      </c>
      <c r="B3138" s="23">
        <v>9.28E-4</v>
      </c>
      <c r="C3138" s="23"/>
      <c r="D3138" s="23"/>
      <c r="E3138" s="23"/>
      <c r="F3138" s="23"/>
      <c r="G3138" s="23"/>
      <c r="H3138" s="23">
        <f t="shared" si="1"/>
        <v>1.000928</v>
      </c>
      <c r="I3138" s="19"/>
      <c r="J3138" s="19"/>
      <c r="K3138" s="20">
        <v>17.0</v>
      </c>
      <c r="L3138" s="20"/>
      <c r="M3138" s="20"/>
      <c r="N3138" s="20"/>
    </row>
    <row r="3139" hidden="1">
      <c r="A3139" s="22">
        <v>13348.0</v>
      </c>
      <c r="B3139" s="23">
        <v>0.002984</v>
      </c>
      <c r="C3139" s="23"/>
      <c r="D3139" s="23"/>
      <c r="E3139" s="23"/>
      <c r="F3139" s="23"/>
      <c r="G3139" s="23"/>
      <c r="H3139" s="23">
        <f t="shared" si="1"/>
        <v>1.002984</v>
      </c>
      <c r="I3139" s="19"/>
      <c r="J3139" s="19"/>
      <c r="K3139" s="20">
        <v>18.0</v>
      </c>
      <c r="L3139" s="20"/>
      <c r="M3139" s="20"/>
      <c r="N3139" s="20"/>
    </row>
    <row r="3140" hidden="1">
      <c r="A3140" s="22">
        <v>13349.0</v>
      </c>
      <c r="B3140" s="23">
        <v>0.005294</v>
      </c>
      <c r="C3140" s="23"/>
      <c r="D3140" s="23"/>
      <c r="E3140" s="23"/>
      <c r="F3140" s="23"/>
      <c r="G3140" s="23"/>
      <c r="H3140" s="23">
        <f t="shared" si="1"/>
        <v>1.005294</v>
      </c>
      <c r="I3140" s="19"/>
      <c r="J3140" s="19"/>
      <c r="K3140" s="20">
        <v>19.0</v>
      </c>
      <c r="L3140" s="20"/>
      <c r="M3140" s="20"/>
      <c r="N3140" s="20"/>
    </row>
    <row r="3141">
      <c r="A3141" s="22">
        <v>13351.0</v>
      </c>
      <c r="B3141" s="23">
        <v>0.003847</v>
      </c>
      <c r="C3141" s="23"/>
      <c r="D3141" s="23"/>
      <c r="E3141" s="23"/>
      <c r="F3141" s="23"/>
      <c r="G3141" s="23">
        <f>STDEV(B3122:B3141)</f>
        <v>0.006035589671</v>
      </c>
      <c r="H3141" s="23">
        <f t="shared" si="1"/>
        <v>1.003847</v>
      </c>
      <c r="I3141" s="19">
        <f>($H3122 * $H3123 * $H3124 * $H3125 * $H3126 * $H3127 * $H3128 * $H3129 * $H3130 * $H3131 * $H3132 * $H3133 * $H3134 * $H3135 * $H3136 * $H3137 * $H3138 * $H3139 * $H3140 * $H3141)</f>
        <v>1.054150154</v>
      </c>
      <c r="J3141" s="19">
        <f>$I3141^(1/20) - 1</f>
        <v>0.002640224315</v>
      </c>
      <c r="K3141" s="20">
        <v>0.0</v>
      </c>
      <c r="L3141" s="20"/>
      <c r="M3141" s="20"/>
      <c r="N3141" s="20"/>
    </row>
    <row r="3142" hidden="1">
      <c r="A3142" s="22">
        <v>13352.0</v>
      </c>
      <c r="B3142" s="23">
        <v>0.00504</v>
      </c>
      <c r="C3142" s="23"/>
      <c r="D3142" s="23"/>
      <c r="E3142" s="23"/>
      <c r="F3142" s="23"/>
      <c r="G3142" s="23"/>
      <c r="H3142" s="23">
        <f t="shared" si="1"/>
        <v>1.00504</v>
      </c>
      <c r="I3142" s="19"/>
      <c r="J3142" s="19"/>
      <c r="K3142" s="20">
        <v>1.0</v>
      </c>
      <c r="L3142" s="20"/>
      <c r="M3142" s="20"/>
      <c r="N3142" s="20"/>
    </row>
    <row r="3143" hidden="1">
      <c r="A3143" s="22">
        <v>13353.0</v>
      </c>
      <c r="B3143" s="23">
        <v>-0.004499</v>
      </c>
      <c r="C3143" s="23"/>
      <c r="D3143" s="23"/>
      <c r="E3143" s="23"/>
      <c r="F3143" s="23"/>
      <c r="G3143" s="23"/>
      <c r="H3143" s="23">
        <f t="shared" si="1"/>
        <v>0.995501</v>
      </c>
      <c r="I3143" s="19"/>
      <c r="J3143" s="19"/>
      <c r="K3143" s="20">
        <v>2.0</v>
      </c>
      <c r="L3143" s="20"/>
      <c r="M3143" s="20"/>
      <c r="N3143" s="20"/>
    </row>
    <row r="3144" hidden="1">
      <c r="A3144" s="22">
        <v>13354.0</v>
      </c>
      <c r="B3144" s="23">
        <v>0.003425</v>
      </c>
      <c r="C3144" s="23"/>
      <c r="D3144" s="23"/>
      <c r="E3144" s="23"/>
      <c r="F3144" s="23"/>
      <c r="G3144" s="23"/>
      <c r="H3144" s="23">
        <f t="shared" si="1"/>
        <v>1.003425</v>
      </c>
      <c r="I3144" s="19"/>
      <c r="J3144" s="19"/>
      <c r="K3144" s="20">
        <v>3.0</v>
      </c>
      <c r="L3144" s="20"/>
      <c r="M3144" s="20"/>
      <c r="N3144" s="20"/>
    </row>
    <row r="3145" hidden="1">
      <c r="A3145" s="22">
        <v>13355.0</v>
      </c>
      <c r="B3145" s="23">
        <v>-0.002108</v>
      </c>
      <c r="C3145" s="23"/>
      <c r="D3145" s="23"/>
      <c r="E3145" s="23"/>
      <c r="F3145" s="23"/>
      <c r="G3145" s="23"/>
      <c r="H3145" s="23">
        <f t="shared" si="1"/>
        <v>0.997892</v>
      </c>
      <c r="I3145" s="19"/>
      <c r="J3145" s="19"/>
      <c r="K3145" s="20">
        <v>4.0</v>
      </c>
      <c r="L3145" s="20"/>
      <c r="M3145" s="20"/>
      <c r="N3145" s="20"/>
    </row>
    <row r="3146" hidden="1">
      <c r="A3146" s="22">
        <v>13356.0</v>
      </c>
      <c r="B3146" s="23">
        <v>0.00601</v>
      </c>
      <c r="C3146" s="23"/>
      <c r="D3146" s="23"/>
      <c r="E3146" s="23"/>
      <c r="F3146" s="23"/>
      <c r="G3146" s="23"/>
      <c r="H3146" s="23">
        <f t="shared" si="1"/>
        <v>1.00601</v>
      </c>
      <c r="I3146" s="19"/>
      <c r="J3146" s="19"/>
      <c r="K3146" s="20">
        <v>5.0</v>
      </c>
      <c r="L3146" s="20"/>
      <c r="M3146" s="20"/>
      <c r="N3146" s="20"/>
    </row>
    <row r="3147" hidden="1">
      <c r="A3147" s="22">
        <v>13358.0</v>
      </c>
      <c r="B3147" s="23">
        <v>0.007691</v>
      </c>
      <c r="C3147" s="23"/>
      <c r="D3147" s="23"/>
      <c r="E3147" s="23"/>
      <c r="F3147" s="23"/>
      <c r="G3147" s="23"/>
      <c r="H3147" s="23">
        <f t="shared" si="1"/>
        <v>1.007691</v>
      </c>
      <c r="I3147" s="19"/>
      <c r="J3147" s="19"/>
      <c r="K3147" s="20">
        <v>6.0</v>
      </c>
      <c r="L3147" s="20"/>
      <c r="M3147" s="20"/>
      <c r="N3147" s="20"/>
    </row>
    <row r="3148" hidden="1">
      <c r="A3148" s="22">
        <v>13359.0</v>
      </c>
      <c r="B3148" s="23">
        <v>-9.35E-4</v>
      </c>
      <c r="C3148" s="23"/>
      <c r="D3148" s="23"/>
      <c r="E3148" s="23"/>
      <c r="F3148" s="23"/>
      <c r="G3148" s="23"/>
      <c r="H3148" s="23">
        <f t="shared" si="1"/>
        <v>0.999065</v>
      </c>
      <c r="I3148" s="19"/>
      <c r="J3148" s="19"/>
      <c r="K3148" s="20">
        <v>7.0</v>
      </c>
      <c r="L3148" s="20"/>
      <c r="M3148" s="20"/>
      <c r="N3148" s="20"/>
    </row>
    <row r="3149" hidden="1">
      <c r="A3149" s="22">
        <v>13360.0</v>
      </c>
      <c r="B3149" s="23">
        <v>-0.007172</v>
      </c>
      <c r="C3149" s="23"/>
      <c r="D3149" s="23"/>
      <c r="E3149" s="23"/>
      <c r="F3149" s="23"/>
      <c r="G3149" s="23"/>
      <c r="H3149" s="23">
        <f t="shared" si="1"/>
        <v>0.992828</v>
      </c>
      <c r="I3149" s="19"/>
      <c r="J3149" s="19"/>
      <c r="K3149" s="20">
        <v>8.0</v>
      </c>
      <c r="L3149" s="20"/>
      <c r="M3149" s="20"/>
      <c r="N3149" s="20"/>
    </row>
    <row r="3150" hidden="1">
      <c r="A3150" s="22">
        <v>13361.0</v>
      </c>
      <c r="B3150" s="23">
        <v>0.004267</v>
      </c>
      <c r="C3150" s="23"/>
      <c r="D3150" s="23"/>
      <c r="E3150" s="23"/>
      <c r="F3150" s="23"/>
      <c r="G3150" s="23"/>
      <c r="H3150" s="23">
        <f t="shared" si="1"/>
        <v>1.004267</v>
      </c>
      <c r="I3150" s="19"/>
      <c r="J3150" s="19"/>
      <c r="K3150" s="20">
        <v>9.0</v>
      </c>
      <c r="L3150" s="20"/>
      <c r="M3150" s="20"/>
      <c r="N3150" s="20"/>
    </row>
    <row r="3151" hidden="1">
      <c r="A3151" s="22">
        <v>13362.0</v>
      </c>
      <c r="B3151" s="23">
        <v>-0.007631</v>
      </c>
      <c r="C3151" s="23"/>
      <c r="D3151" s="23"/>
      <c r="E3151" s="23"/>
      <c r="F3151" s="23"/>
      <c r="G3151" s="23"/>
      <c r="H3151" s="23">
        <f t="shared" si="1"/>
        <v>0.992369</v>
      </c>
      <c r="I3151" s="19"/>
      <c r="J3151" s="19"/>
      <c r="K3151" s="20">
        <v>10.0</v>
      </c>
      <c r="L3151" s="20"/>
      <c r="M3151" s="20"/>
      <c r="N3151" s="20"/>
    </row>
    <row r="3152" hidden="1">
      <c r="A3152" s="22">
        <v>13363.0</v>
      </c>
      <c r="B3152" s="23">
        <v>4.54E-4</v>
      </c>
      <c r="C3152" s="23"/>
      <c r="D3152" s="23"/>
      <c r="E3152" s="23"/>
      <c r="F3152" s="23"/>
      <c r="G3152" s="23"/>
      <c r="H3152" s="23">
        <f t="shared" si="1"/>
        <v>1.000454</v>
      </c>
      <c r="I3152" s="19"/>
      <c r="J3152" s="19"/>
      <c r="K3152" s="20">
        <v>11.0</v>
      </c>
      <c r="L3152" s="20"/>
      <c r="M3152" s="20"/>
      <c r="N3152" s="20"/>
    </row>
    <row r="3153" hidden="1">
      <c r="A3153" s="22">
        <v>13365.0</v>
      </c>
      <c r="B3153" s="23">
        <v>0.002362</v>
      </c>
      <c r="C3153" s="23"/>
      <c r="D3153" s="23"/>
      <c r="E3153" s="23"/>
      <c r="F3153" s="23"/>
      <c r="G3153" s="23"/>
      <c r="H3153" s="23">
        <f t="shared" si="1"/>
        <v>1.002362</v>
      </c>
      <c r="I3153" s="19"/>
      <c r="J3153" s="19"/>
      <c r="K3153" s="20">
        <v>12.0</v>
      </c>
      <c r="L3153" s="20"/>
      <c r="M3153" s="20"/>
      <c r="N3153" s="20"/>
    </row>
    <row r="3154" hidden="1">
      <c r="A3154" s="22">
        <v>13366.0</v>
      </c>
      <c r="B3154" s="23">
        <v>-3.2E-4</v>
      </c>
      <c r="C3154" s="23"/>
      <c r="D3154" s="23"/>
      <c r="E3154" s="23"/>
      <c r="F3154" s="23"/>
      <c r="G3154" s="23"/>
      <c r="H3154" s="23">
        <f t="shared" si="1"/>
        <v>0.99968</v>
      </c>
      <c r="I3154" s="19"/>
      <c r="J3154" s="19"/>
      <c r="K3154" s="20">
        <v>13.0</v>
      </c>
      <c r="L3154" s="20"/>
      <c r="M3154" s="20"/>
      <c r="N3154" s="20"/>
    </row>
    <row r="3155" hidden="1">
      <c r="A3155" s="22">
        <v>13367.0</v>
      </c>
      <c r="B3155" s="23">
        <v>-0.004599</v>
      </c>
      <c r="C3155" s="23"/>
      <c r="D3155" s="23"/>
      <c r="E3155" s="23"/>
      <c r="F3155" s="23"/>
      <c r="G3155" s="23"/>
      <c r="H3155" s="23">
        <f t="shared" si="1"/>
        <v>0.995401</v>
      </c>
      <c r="I3155" s="19"/>
      <c r="J3155" s="19"/>
      <c r="K3155" s="20">
        <v>14.0</v>
      </c>
      <c r="L3155" s="20"/>
      <c r="M3155" s="20"/>
      <c r="N3155" s="20"/>
    </row>
    <row r="3156" hidden="1">
      <c r="A3156" s="22">
        <v>13368.0</v>
      </c>
      <c r="B3156" s="23">
        <v>0.003333</v>
      </c>
      <c r="C3156" s="23"/>
      <c r="D3156" s="23"/>
      <c r="E3156" s="23"/>
      <c r="F3156" s="23"/>
      <c r="G3156" s="23"/>
      <c r="H3156" s="23">
        <f t="shared" si="1"/>
        <v>1.003333</v>
      </c>
      <c r="I3156" s="19"/>
      <c r="J3156" s="19"/>
      <c r="K3156" s="20">
        <v>15.0</v>
      </c>
      <c r="L3156" s="20"/>
      <c r="M3156" s="20"/>
      <c r="N3156" s="20"/>
    </row>
    <row r="3157" hidden="1">
      <c r="A3157" s="22">
        <v>13369.0</v>
      </c>
      <c r="B3157" s="23">
        <v>0.012001</v>
      </c>
      <c r="C3157" s="23"/>
      <c r="D3157" s="23"/>
      <c r="E3157" s="23"/>
      <c r="F3157" s="23"/>
      <c r="G3157" s="23"/>
      <c r="H3157" s="23">
        <f t="shared" si="1"/>
        <v>1.012001</v>
      </c>
      <c r="I3157" s="19"/>
      <c r="J3157" s="19"/>
      <c r="K3157" s="20">
        <v>16.0</v>
      </c>
      <c r="L3157" s="20"/>
      <c r="M3157" s="20"/>
      <c r="N3157" s="20"/>
    </row>
    <row r="3158" hidden="1">
      <c r="A3158" s="22">
        <v>13370.0</v>
      </c>
      <c r="B3158" s="23">
        <v>0.006848</v>
      </c>
      <c r="C3158" s="23"/>
      <c r="D3158" s="23"/>
      <c r="E3158" s="23"/>
      <c r="F3158" s="23"/>
      <c r="G3158" s="23"/>
      <c r="H3158" s="23">
        <f t="shared" si="1"/>
        <v>1.006848</v>
      </c>
      <c r="I3158" s="19"/>
      <c r="J3158" s="19"/>
      <c r="K3158" s="20">
        <v>17.0</v>
      </c>
      <c r="L3158" s="20"/>
      <c r="M3158" s="20"/>
      <c r="N3158" s="20"/>
    </row>
    <row r="3159" hidden="1">
      <c r="A3159" s="22">
        <v>13372.0</v>
      </c>
      <c r="B3159" s="23">
        <v>-0.001713</v>
      </c>
      <c r="C3159" s="23"/>
      <c r="D3159" s="23"/>
      <c r="E3159" s="23"/>
      <c r="F3159" s="23"/>
      <c r="G3159" s="23"/>
      <c r="H3159" s="23">
        <f t="shared" si="1"/>
        <v>0.998287</v>
      </c>
      <c r="I3159" s="19"/>
      <c r="J3159" s="19"/>
      <c r="K3159" s="20">
        <v>18.0</v>
      </c>
      <c r="L3159" s="20"/>
      <c r="M3159" s="20"/>
      <c r="N3159" s="20"/>
    </row>
    <row r="3160" hidden="1">
      <c r="A3160" s="22">
        <v>13373.0</v>
      </c>
      <c r="B3160" s="23">
        <v>-0.005415</v>
      </c>
      <c r="C3160" s="23"/>
      <c r="D3160" s="23"/>
      <c r="E3160" s="23"/>
      <c r="F3160" s="23"/>
      <c r="G3160" s="23"/>
      <c r="H3160" s="23">
        <f t="shared" si="1"/>
        <v>0.994585</v>
      </c>
      <c r="I3160" s="19"/>
      <c r="J3160" s="19"/>
      <c r="K3160" s="20">
        <v>19.0</v>
      </c>
      <c r="L3160" s="20"/>
      <c r="M3160" s="20"/>
      <c r="N3160" s="20"/>
    </row>
    <row r="3161">
      <c r="A3161" s="22">
        <v>13374.0</v>
      </c>
      <c r="B3161" s="23">
        <v>0.004812</v>
      </c>
      <c r="C3161" s="23"/>
      <c r="D3161" s="23"/>
      <c r="E3161" s="23"/>
      <c r="F3161" s="23"/>
      <c r="G3161" s="23">
        <f>STDEV(B3142:B3161)</f>
        <v>0.005362858198</v>
      </c>
      <c r="H3161" s="23">
        <f t="shared" si="1"/>
        <v>1.004812</v>
      </c>
      <c r="I3161" s="19">
        <f>($H3142 * $H3143 * $H3144 * $H3145 * $H3146 * $H3147 * $H3148 * $H3149 * $H3150 * $H3151 * $H3152 * $H3153 * $H3154 * $H3155 * $H3156 * $H3157 * $H3158 * $H3159 * $H3160 * $H3161)</f>
        <v>1.02180072</v>
      </c>
      <c r="J3161" s="19">
        <f>$I3161^(1/20) - 1</f>
        <v>0.001078905745</v>
      </c>
      <c r="K3161" s="20">
        <v>0.0</v>
      </c>
      <c r="L3161" s="20"/>
      <c r="M3161" s="20"/>
      <c r="N3161" s="20"/>
    </row>
    <row r="3162" hidden="1">
      <c r="A3162" s="22">
        <v>13375.0</v>
      </c>
      <c r="B3162" s="23">
        <v>-0.003367</v>
      </c>
      <c r="C3162" s="23"/>
      <c r="D3162" s="23"/>
      <c r="E3162" s="23"/>
      <c r="F3162" s="23"/>
      <c r="G3162" s="23"/>
      <c r="H3162" s="23">
        <f t="shared" si="1"/>
        <v>0.996633</v>
      </c>
      <c r="I3162" s="19"/>
      <c r="J3162" s="19"/>
      <c r="K3162" s="20">
        <v>1.0</v>
      </c>
      <c r="L3162" s="20"/>
      <c r="M3162" s="20"/>
      <c r="N3162" s="20"/>
    </row>
    <row r="3163" hidden="1">
      <c r="A3163" s="22">
        <v>13376.0</v>
      </c>
      <c r="B3163" s="23">
        <v>-0.011096</v>
      </c>
      <c r="C3163" s="23"/>
      <c r="D3163" s="23"/>
      <c r="E3163" s="23"/>
      <c r="F3163" s="23"/>
      <c r="G3163" s="23"/>
      <c r="H3163" s="23">
        <f t="shared" si="1"/>
        <v>0.988904</v>
      </c>
      <c r="I3163" s="19"/>
      <c r="J3163" s="19"/>
      <c r="K3163" s="20">
        <v>2.0</v>
      </c>
      <c r="L3163" s="20"/>
      <c r="M3163" s="20"/>
      <c r="N3163" s="20"/>
    </row>
    <row r="3164" hidden="1">
      <c r="A3164" s="22">
        <v>13377.0</v>
      </c>
      <c r="B3164" s="23">
        <v>0.001638</v>
      </c>
      <c r="C3164" s="23"/>
      <c r="D3164" s="23"/>
      <c r="E3164" s="23"/>
      <c r="F3164" s="23"/>
      <c r="G3164" s="23"/>
      <c r="H3164" s="23">
        <f t="shared" si="1"/>
        <v>1.001638</v>
      </c>
      <c r="I3164" s="19"/>
      <c r="J3164" s="19"/>
      <c r="K3164" s="20">
        <v>3.0</v>
      </c>
      <c r="L3164" s="20"/>
      <c r="M3164" s="20"/>
      <c r="N3164" s="20"/>
    </row>
    <row r="3165" hidden="1">
      <c r="A3165" s="22">
        <v>13379.0</v>
      </c>
      <c r="B3165" s="23">
        <v>-0.005728</v>
      </c>
      <c r="C3165" s="23"/>
      <c r="D3165" s="23"/>
      <c r="E3165" s="23"/>
      <c r="F3165" s="23"/>
      <c r="G3165" s="23"/>
      <c r="H3165" s="23">
        <f t="shared" si="1"/>
        <v>0.994272</v>
      </c>
      <c r="I3165" s="19"/>
      <c r="J3165" s="19"/>
      <c r="K3165" s="20">
        <v>4.0</v>
      </c>
      <c r="L3165" s="20"/>
      <c r="M3165" s="20"/>
      <c r="N3165" s="20"/>
    </row>
    <row r="3166" hidden="1">
      <c r="A3166" s="22">
        <v>13380.0</v>
      </c>
      <c r="B3166" s="23">
        <v>0.002176</v>
      </c>
      <c r="C3166" s="23"/>
      <c r="D3166" s="23"/>
      <c r="E3166" s="23"/>
      <c r="F3166" s="23"/>
      <c r="G3166" s="23"/>
      <c r="H3166" s="23">
        <f t="shared" si="1"/>
        <v>1.002176</v>
      </c>
      <c r="I3166" s="19"/>
      <c r="J3166" s="19"/>
      <c r="K3166" s="20">
        <v>5.0</v>
      </c>
      <c r="L3166" s="20"/>
      <c r="M3166" s="20"/>
      <c r="N3166" s="20"/>
    </row>
    <row r="3167" hidden="1">
      <c r="A3167" s="22">
        <v>13381.0</v>
      </c>
      <c r="B3167" s="23">
        <v>0.004851</v>
      </c>
      <c r="C3167" s="23"/>
      <c r="D3167" s="23"/>
      <c r="E3167" s="23"/>
      <c r="F3167" s="23"/>
      <c r="G3167" s="23"/>
      <c r="H3167" s="23">
        <f t="shared" si="1"/>
        <v>1.004851</v>
      </c>
      <c r="I3167" s="19"/>
      <c r="J3167" s="19"/>
      <c r="K3167" s="20">
        <v>6.0</v>
      </c>
      <c r="L3167" s="20"/>
      <c r="M3167" s="20"/>
      <c r="N3167" s="20"/>
    </row>
    <row r="3168" hidden="1">
      <c r="A3168" s="22">
        <v>13382.0</v>
      </c>
      <c r="B3168" s="23">
        <v>-0.005048</v>
      </c>
      <c r="C3168" s="23"/>
      <c r="D3168" s="23"/>
      <c r="E3168" s="23"/>
      <c r="F3168" s="23"/>
      <c r="G3168" s="23"/>
      <c r="H3168" s="23">
        <f t="shared" si="1"/>
        <v>0.994952</v>
      </c>
      <c r="I3168" s="19"/>
      <c r="J3168" s="19"/>
      <c r="K3168" s="20">
        <v>7.0</v>
      </c>
      <c r="L3168" s="20"/>
      <c r="M3168" s="20"/>
      <c r="N3168" s="20"/>
    </row>
    <row r="3169" hidden="1">
      <c r="A3169" s="22">
        <v>13383.0</v>
      </c>
      <c r="B3169" s="23">
        <v>-0.026923</v>
      </c>
      <c r="C3169" s="23"/>
      <c r="D3169" s="23"/>
      <c r="E3169" s="23"/>
      <c r="F3169" s="23"/>
      <c r="G3169" s="23"/>
      <c r="H3169" s="23">
        <f t="shared" si="1"/>
        <v>0.973077</v>
      </c>
      <c r="I3169" s="19"/>
      <c r="J3169" s="19"/>
      <c r="K3169" s="20">
        <v>8.0</v>
      </c>
      <c r="L3169" s="20"/>
      <c r="M3169" s="20"/>
      <c r="N3169" s="20"/>
    </row>
    <row r="3170" hidden="1">
      <c r="A3170" s="22">
        <v>13384.0</v>
      </c>
      <c r="B3170" s="23">
        <v>0.00882</v>
      </c>
      <c r="C3170" s="23"/>
      <c r="D3170" s="23"/>
      <c r="E3170" s="23"/>
      <c r="F3170" s="23"/>
      <c r="G3170" s="23"/>
      <c r="H3170" s="23">
        <f t="shared" si="1"/>
        <v>1.00882</v>
      </c>
      <c r="I3170" s="19"/>
      <c r="J3170" s="19"/>
      <c r="K3170" s="20">
        <v>9.0</v>
      </c>
      <c r="L3170" s="20"/>
      <c r="M3170" s="20"/>
      <c r="N3170" s="20"/>
    </row>
    <row r="3171" hidden="1">
      <c r="A3171" s="22">
        <v>13386.0</v>
      </c>
      <c r="B3171" s="23">
        <v>0.007786</v>
      </c>
      <c r="C3171" s="23"/>
      <c r="D3171" s="23"/>
      <c r="E3171" s="23"/>
      <c r="F3171" s="23"/>
      <c r="G3171" s="23"/>
      <c r="H3171" s="23">
        <f t="shared" si="1"/>
        <v>1.007786</v>
      </c>
      <c r="I3171" s="19"/>
      <c r="J3171" s="19"/>
      <c r="K3171" s="20">
        <v>10.0</v>
      </c>
      <c r="L3171" s="20"/>
      <c r="M3171" s="20"/>
      <c r="N3171" s="20"/>
    </row>
    <row r="3172" hidden="1">
      <c r="A3172" s="22">
        <v>13387.0</v>
      </c>
      <c r="B3172" s="23">
        <v>0.003288</v>
      </c>
      <c r="C3172" s="23"/>
      <c r="D3172" s="23"/>
      <c r="E3172" s="23"/>
      <c r="F3172" s="23"/>
      <c r="G3172" s="23"/>
      <c r="H3172" s="23">
        <f t="shared" si="1"/>
        <v>1.003288</v>
      </c>
      <c r="I3172" s="19"/>
      <c r="J3172" s="19"/>
      <c r="K3172" s="20">
        <v>11.0</v>
      </c>
      <c r="L3172" s="20"/>
      <c r="M3172" s="20"/>
      <c r="N3172" s="20"/>
    </row>
    <row r="3173" hidden="1">
      <c r="A3173" s="22">
        <v>13388.0</v>
      </c>
      <c r="B3173" s="23">
        <v>-0.006303</v>
      </c>
      <c r="C3173" s="23"/>
      <c r="D3173" s="23"/>
      <c r="E3173" s="23"/>
      <c r="F3173" s="23"/>
      <c r="G3173" s="23"/>
      <c r="H3173" s="23">
        <f t="shared" si="1"/>
        <v>0.993697</v>
      </c>
      <c r="I3173" s="19"/>
      <c r="J3173" s="19"/>
      <c r="K3173" s="20">
        <v>12.0</v>
      </c>
      <c r="L3173" s="20"/>
      <c r="M3173" s="20"/>
      <c r="N3173" s="20"/>
    </row>
    <row r="3174" hidden="1">
      <c r="A3174" s="22">
        <v>13389.0</v>
      </c>
      <c r="B3174" s="23">
        <v>0.017161</v>
      </c>
      <c r="C3174" s="23"/>
      <c r="D3174" s="23"/>
      <c r="E3174" s="23"/>
      <c r="F3174" s="23"/>
      <c r="G3174" s="23"/>
      <c r="H3174" s="23">
        <f t="shared" si="1"/>
        <v>1.017161</v>
      </c>
      <c r="I3174" s="19"/>
      <c r="J3174" s="19"/>
      <c r="K3174" s="20">
        <v>13.0</v>
      </c>
      <c r="L3174" s="20"/>
      <c r="M3174" s="20"/>
      <c r="N3174" s="20"/>
    </row>
    <row r="3175" hidden="1">
      <c r="A3175" s="22">
        <v>13390.0</v>
      </c>
      <c r="B3175" s="23">
        <v>0.003171</v>
      </c>
      <c r="C3175" s="23"/>
      <c r="D3175" s="23"/>
      <c r="E3175" s="23"/>
      <c r="F3175" s="23"/>
      <c r="G3175" s="23"/>
      <c r="H3175" s="23">
        <f t="shared" si="1"/>
        <v>1.003171</v>
      </c>
      <c r="I3175" s="19"/>
      <c r="J3175" s="19"/>
      <c r="K3175" s="20">
        <v>14.0</v>
      </c>
      <c r="L3175" s="20"/>
      <c r="M3175" s="20"/>
      <c r="N3175" s="20"/>
    </row>
    <row r="3176" hidden="1">
      <c r="A3176" s="22">
        <v>13391.0</v>
      </c>
      <c r="B3176" s="23">
        <v>0.001914</v>
      </c>
      <c r="C3176" s="23"/>
      <c r="D3176" s="23"/>
      <c r="E3176" s="23"/>
      <c r="F3176" s="23"/>
      <c r="G3176" s="23"/>
      <c r="H3176" s="23">
        <f t="shared" si="1"/>
        <v>1.001914</v>
      </c>
      <c r="I3176" s="19"/>
      <c r="J3176" s="19"/>
      <c r="K3176" s="20">
        <v>15.0</v>
      </c>
      <c r="L3176" s="20"/>
      <c r="M3176" s="20"/>
      <c r="N3176" s="20"/>
    </row>
    <row r="3177" hidden="1">
      <c r="A3177" s="22">
        <v>13393.0</v>
      </c>
      <c r="B3177" s="23">
        <v>0.001751</v>
      </c>
      <c r="C3177" s="23"/>
      <c r="D3177" s="23"/>
      <c r="E3177" s="23"/>
      <c r="F3177" s="23"/>
      <c r="G3177" s="23"/>
      <c r="H3177" s="23">
        <f t="shared" si="1"/>
        <v>1.001751</v>
      </c>
      <c r="I3177" s="19"/>
      <c r="J3177" s="19"/>
      <c r="K3177" s="20">
        <v>16.0</v>
      </c>
      <c r="L3177" s="20"/>
      <c r="M3177" s="20"/>
      <c r="N3177" s="20"/>
    </row>
    <row r="3178" hidden="1">
      <c r="A3178" s="22">
        <v>13394.0</v>
      </c>
      <c r="B3178" s="23">
        <v>-0.001768</v>
      </c>
      <c r="C3178" s="23"/>
      <c r="D3178" s="23"/>
      <c r="E3178" s="23"/>
      <c r="F3178" s="23"/>
      <c r="G3178" s="23"/>
      <c r="H3178" s="23">
        <f t="shared" si="1"/>
        <v>0.998232</v>
      </c>
      <c r="I3178" s="19"/>
      <c r="J3178" s="19"/>
      <c r="K3178" s="20">
        <v>17.0</v>
      </c>
      <c r="L3178" s="20"/>
      <c r="M3178" s="20"/>
      <c r="N3178" s="20"/>
    </row>
    <row r="3179" hidden="1">
      <c r="A3179" s="22">
        <v>13395.0</v>
      </c>
      <c r="B3179" s="23">
        <v>0.003712</v>
      </c>
      <c r="C3179" s="23"/>
      <c r="D3179" s="23"/>
      <c r="E3179" s="23"/>
      <c r="F3179" s="23"/>
      <c r="G3179" s="23"/>
      <c r="H3179" s="23">
        <f t="shared" si="1"/>
        <v>1.003712</v>
      </c>
      <c r="I3179" s="19"/>
      <c r="J3179" s="19"/>
      <c r="K3179" s="20">
        <v>18.0</v>
      </c>
      <c r="L3179" s="20"/>
      <c r="M3179" s="20"/>
      <c r="N3179" s="20"/>
    </row>
    <row r="3180" hidden="1">
      <c r="A3180" s="22">
        <v>13396.0</v>
      </c>
      <c r="B3180" s="23">
        <v>-0.001759</v>
      </c>
      <c r="C3180" s="23"/>
      <c r="D3180" s="23"/>
      <c r="E3180" s="23"/>
      <c r="F3180" s="23"/>
      <c r="G3180" s="23"/>
      <c r="H3180" s="23">
        <f t="shared" si="1"/>
        <v>0.998241</v>
      </c>
      <c r="I3180" s="19"/>
      <c r="J3180" s="19"/>
      <c r="K3180" s="20">
        <v>19.0</v>
      </c>
      <c r="L3180" s="20"/>
      <c r="M3180" s="20"/>
      <c r="N3180" s="20"/>
    </row>
    <row r="3181">
      <c r="A3181" s="22">
        <v>13397.0</v>
      </c>
      <c r="B3181" s="23">
        <v>0.00597</v>
      </c>
      <c r="C3181" s="23"/>
      <c r="D3181" s="23"/>
      <c r="E3181" s="23"/>
      <c r="F3181" s="23"/>
      <c r="G3181" s="23">
        <f>STDEV(B3162:B3181)</f>
        <v>0.00889832206</v>
      </c>
      <c r="H3181" s="23">
        <f t="shared" si="1"/>
        <v>1.00597</v>
      </c>
      <c r="I3181" s="19">
        <f>($H3162 * $H3163 * $H3164 * $H3165 * $H3166 * $H3167 * $H3168 * $H3169 * $H3170 * $H3171 * $H3172 * $H3173 * $H3174 * $H3175 * $H3176 * $H3177 * $H3178 * $H3179 * $H3180 * $H3181)</f>
        <v>0.999488817</v>
      </c>
      <c r="J3181" s="19">
        <f>$I3181^(1/20) - 1</f>
        <v>-0.00002556535726</v>
      </c>
      <c r="K3181" s="20">
        <v>0.0</v>
      </c>
      <c r="L3181" s="20"/>
      <c r="M3181" s="20"/>
      <c r="N3181" s="20"/>
    </row>
    <row r="3182" hidden="1">
      <c r="A3182" s="22">
        <v>13398.0</v>
      </c>
      <c r="B3182" s="23">
        <v>0.005649</v>
      </c>
      <c r="C3182" s="23"/>
      <c r="D3182" s="23"/>
      <c r="E3182" s="23"/>
      <c r="F3182" s="23"/>
      <c r="G3182" s="23"/>
      <c r="H3182" s="23">
        <f t="shared" si="1"/>
        <v>1.005649</v>
      </c>
      <c r="I3182" s="19"/>
      <c r="J3182" s="19"/>
      <c r="K3182" s="20">
        <v>1.0</v>
      </c>
      <c r="L3182" s="20"/>
      <c r="M3182" s="20"/>
      <c r="N3182" s="20"/>
    </row>
    <row r="3183" hidden="1">
      <c r="A3183" s="22">
        <v>13401.0</v>
      </c>
      <c r="B3183" s="23">
        <v>0.009261</v>
      </c>
      <c r="C3183" s="23"/>
      <c r="D3183" s="23"/>
      <c r="E3183" s="23"/>
      <c r="F3183" s="23"/>
      <c r="G3183" s="23"/>
      <c r="H3183" s="23">
        <f t="shared" si="1"/>
        <v>1.009261</v>
      </c>
      <c r="I3183" s="19"/>
      <c r="J3183" s="19"/>
      <c r="K3183" s="20">
        <v>2.0</v>
      </c>
      <c r="L3183" s="20"/>
      <c r="M3183" s="20"/>
      <c r="N3183" s="20"/>
    </row>
    <row r="3184" hidden="1">
      <c r="A3184" s="22">
        <v>13402.0</v>
      </c>
      <c r="B3184" s="23">
        <v>-0.005373</v>
      </c>
      <c r="C3184" s="23"/>
      <c r="D3184" s="23"/>
      <c r="E3184" s="23"/>
      <c r="F3184" s="23"/>
      <c r="G3184" s="23"/>
      <c r="H3184" s="23">
        <f t="shared" si="1"/>
        <v>0.994627</v>
      </c>
      <c r="I3184" s="19"/>
      <c r="J3184" s="19"/>
      <c r="K3184" s="20">
        <v>3.0</v>
      </c>
      <c r="L3184" s="20"/>
      <c r="M3184" s="20"/>
      <c r="N3184" s="20"/>
    </row>
    <row r="3185" hidden="1">
      <c r="A3185" s="22">
        <v>13403.0</v>
      </c>
      <c r="B3185" s="23">
        <v>0.001244</v>
      </c>
      <c r="C3185" s="23"/>
      <c r="D3185" s="23"/>
      <c r="E3185" s="23"/>
      <c r="F3185" s="23"/>
      <c r="G3185" s="23"/>
      <c r="H3185" s="23">
        <f t="shared" si="1"/>
        <v>1.001244</v>
      </c>
      <c r="I3185" s="19"/>
      <c r="J3185" s="19"/>
      <c r="K3185" s="20">
        <v>4.0</v>
      </c>
      <c r="L3185" s="20"/>
      <c r="M3185" s="20"/>
      <c r="N3185" s="20"/>
    </row>
    <row r="3186" hidden="1">
      <c r="A3186" s="22">
        <v>13404.0</v>
      </c>
      <c r="B3186" s="23">
        <v>-0.00135</v>
      </c>
      <c r="C3186" s="23"/>
      <c r="D3186" s="23"/>
      <c r="E3186" s="23"/>
      <c r="F3186" s="23"/>
      <c r="G3186" s="23"/>
      <c r="H3186" s="23">
        <f t="shared" si="1"/>
        <v>0.99865</v>
      </c>
      <c r="I3186" s="19"/>
      <c r="J3186" s="19"/>
      <c r="K3186" s="20">
        <v>5.0</v>
      </c>
      <c r="L3186" s="20"/>
      <c r="M3186" s="20"/>
      <c r="N3186" s="20"/>
    </row>
    <row r="3187" hidden="1">
      <c r="A3187" s="22">
        <v>13405.0</v>
      </c>
      <c r="B3187" s="23">
        <v>-0.002659</v>
      </c>
      <c r="C3187" s="23"/>
      <c r="D3187" s="23"/>
      <c r="E3187" s="23"/>
      <c r="F3187" s="23"/>
      <c r="G3187" s="23"/>
      <c r="H3187" s="23">
        <f t="shared" si="1"/>
        <v>0.997341</v>
      </c>
      <c r="I3187" s="19"/>
      <c r="J3187" s="19"/>
      <c r="K3187" s="20">
        <v>6.0</v>
      </c>
      <c r="L3187" s="20"/>
      <c r="M3187" s="20"/>
      <c r="N3187" s="20"/>
    </row>
    <row r="3188" hidden="1">
      <c r="A3188" s="22">
        <v>13407.0</v>
      </c>
      <c r="B3188" s="23">
        <v>-0.00543</v>
      </c>
      <c r="C3188" s="23"/>
      <c r="D3188" s="23"/>
      <c r="E3188" s="23"/>
      <c r="F3188" s="23"/>
      <c r="G3188" s="23"/>
      <c r="H3188" s="23">
        <f t="shared" si="1"/>
        <v>0.99457</v>
      </c>
      <c r="I3188" s="19"/>
      <c r="J3188" s="19"/>
      <c r="K3188" s="20">
        <v>7.0</v>
      </c>
      <c r="L3188" s="20"/>
      <c r="M3188" s="20"/>
      <c r="N3188" s="20"/>
    </row>
    <row r="3189" hidden="1">
      <c r="A3189" s="22">
        <v>13408.0</v>
      </c>
      <c r="B3189" s="23">
        <v>-0.00174</v>
      </c>
      <c r="C3189" s="23"/>
      <c r="D3189" s="23"/>
      <c r="E3189" s="23"/>
      <c r="F3189" s="23"/>
      <c r="G3189" s="23"/>
      <c r="H3189" s="23">
        <f t="shared" si="1"/>
        <v>0.99826</v>
      </c>
      <c r="I3189" s="19"/>
      <c r="J3189" s="19"/>
      <c r="K3189" s="20">
        <v>8.0</v>
      </c>
      <c r="L3189" s="20"/>
      <c r="M3189" s="20"/>
      <c r="N3189" s="20"/>
    </row>
    <row r="3190" hidden="1">
      <c r="A3190" s="22">
        <v>13409.0</v>
      </c>
      <c r="B3190" s="23">
        <v>-0.00972</v>
      </c>
      <c r="C3190" s="23"/>
      <c r="D3190" s="23"/>
      <c r="E3190" s="23"/>
      <c r="F3190" s="23"/>
      <c r="G3190" s="23"/>
      <c r="H3190" s="23">
        <f t="shared" si="1"/>
        <v>0.99028</v>
      </c>
      <c r="I3190" s="19"/>
      <c r="J3190" s="19"/>
      <c r="K3190" s="20">
        <v>9.0</v>
      </c>
      <c r="L3190" s="20"/>
      <c r="M3190" s="20"/>
      <c r="N3190" s="20"/>
    </row>
    <row r="3191" hidden="1">
      <c r="A3191" s="22">
        <v>13410.0</v>
      </c>
      <c r="B3191" s="23">
        <v>0.007288</v>
      </c>
      <c r="C3191" s="23"/>
      <c r="D3191" s="23"/>
      <c r="E3191" s="23"/>
      <c r="F3191" s="23"/>
      <c r="G3191" s="23"/>
      <c r="H3191" s="23">
        <f t="shared" si="1"/>
        <v>1.007288</v>
      </c>
      <c r="I3191" s="19"/>
      <c r="J3191" s="19"/>
      <c r="K3191" s="20">
        <v>10.0</v>
      </c>
      <c r="L3191" s="20"/>
      <c r="M3191" s="20"/>
      <c r="N3191" s="20"/>
    </row>
    <row r="3192" hidden="1">
      <c r="A3192" s="22">
        <v>13411.0</v>
      </c>
      <c r="B3192" s="23">
        <v>0.009336</v>
      </c>
      <c r="C3192" s="23"/>
      <c r="D3192" s="23"/>
      <c r="E3192" s="23"/>
      <c r="F3192" s="23"/>
      <c r="G3192" s="23"/>
      <c r="H3192" s="23">
        <f t="shared" si="1"/>
        <v>1.009336</v>
      </c>
      <c r="I3192" s="19"/>
      <c r="J3192" s="19"/>
      <c r="K3192" s="20">
        <v>11.0</v>
      </c>
      <c r="L3192" s="20"/>
      <c r="M3192" s="20"/>
      <c r="N3192" s="20"/>
    </row>
    <row r="3193" hidden="1">
      <c r="A3193" s="22">
        <v>13412.0</v>
      </c>
      <c r="B3193" s="23">
        <v>0.006292</v>
      </c>
      <c r="C3193" s="23"/>
      <c r="D3193" s="23"/>
      <c r="E3193" s="23"/>
      <c r="F3193" s="23"/>
      <c r="G3193" s="23"/>
      <c r="H3193" s="23">
        <f t="shared" si="1"/>
        <v>1.006292</v>
      </c>
      <c r="I3193" s="19"/>
      <c r="J3193" s="19"/>
      <c r="K3193" s="20">
        <v>12.0</v>
      </c>
      <c r="L3193" s="20"/>
      <c r="M3193" s="20"/>
      <c r="N3193" s="20"/>
    </row>
    <row r="3194" hidden="1">
      <c r="A3194" s="22">
        <v>13414.0</v>
      </c>
      <c r="B3194" s="23">
        <v>0.002067</v>
      </c>
      <c r="C3194" s="23"/>
      <c r="D3194" s="23"/>
      <c r="E3194" s="23"/>
      <c r="F3194" s="23"/>
      <c r="G3194" s="23"/>
      <c r="H3194" s="23">
        <f t="shared" si="1"/>
        <v>1.002067</v>
      </c>
      <c r="I3194" s="19"/>
      <c r="J3194" s="19"/>
      <c r="K3194" s="20">
        <v>13.0</v>
      </c>
      <c r="L3194" s="20"/>
      <c r="M3194" s="20"/>
      <c r="N3194" s="20"/>
    </row>
    <row r="3195" hidden="1">
      <c r="A3195" s="22">
        <v>13415.0</v>
      </c>
      <c r="B3195" s="23">
        <v>0.002213</v>
      </c>
      <c r="C3195" s="23"/>
      <c r="D3195" s="23"/>
      <c r="E3195" s="23"/>
      <c r="F3195" s="23"/>
      <c r="G3195" s="23"/>
      <c r="H3195" s="23">
        <f t="shared" si="1"/>
        <v>1.002213</v>
      </c>
      <c r="I3195" s="19"/>
      <c r="J3195" s="19"/>
      <c r="K3195" s="20">
        <v>14.0</v>
      </c>
      <c r="L3195" s="20"/>
      <c r="M3195" s="20"/>
      <c r="N3195" s="20"/>
    </row>
    <row r="3196" hidden="1">
      <c r="A3196" s="22">
        <v>13416.0</v>
      </c>
      <c r="B3196" s="23">
        <v>-0.003544</v>
      </c>
      <c r="C3196" s="23"/>
      <c r="D3196" s="23"/>
      <c r="E3196" s="23"/>
      <c r="F3196" s="23"/>
      <c r="G3196" s="23"/>
      <c r="H3196" s="23">
        <f t="shared" si="1"/>
        <v>0.996456</v>
      </c>
      <c r="I3196" s="19"/>
      <c r="J3196" s="19"/>
      <c r="K3196" s="20">
        <v>15.0</v>
      </c>
      <c r="L3196" s="20"/>
      <c r="M3196" s="20"/>
      <c r="N3196" s="20"/>
    </row>
    <row r="3197" hidden="1">
      <c r="A3197" s="22">
        <v>13417.0</v>
      </c>
      <c r="B3197" s="23">
        <v>9.89E-4</v>
      </c>
      <c r="C3197" s="23"/>
      <c r="D3197" s="23"/>
      <c r="E3197" s="23"/>
      <c r="F3197" s="23"/>
      <c r="G3197" s="23"/>
      <c r="H3197" s="23">
        <f t="shared" si="1"/>
        <v>1.000989</v>
      </c>
      <c r="I3197" s="19"/>
      <c r="J3197" s="19"/>
      <c r="K3197" s="20">
        <v>16.0</v>
      </c>
      <c r="L3197" s="20"/>
      <c r="M3197" s="20"/>
      <c r="N3197" s="20"/>
    </row>
    <row r="3198" hidden="1">
      <c r="A3198" s="22">
        <v>13418.0</v>
      </c>
      <c r="B3198" s="23">
        <v>-0.014864</v>
      </c>
      <c r="C3198" s="23"/>
      <c r="D3198" s="23"/>
      <c r="E3198" s="23"/>
      <c r="F3198" s="23"/>
      <c r="G3198" s="23"/>
      <c r="H3198" s="23">
        <f t="shared" si="1"/>
        <v>0.985136</v>
      </c>
      <c r="I3198" s="19"/>
      <c r="J3198" s="19"/>
      <c r="K3198" s="20">
        <v>17.0</v>
      </c>
      <c r="L3198" s="20"/>
      <c r="M3198" s="20"/>
      <c r="N3198" s="20"/>
    </row>
    <row r="3199" hidden="1">
      <c r="A3199" s="22">
        <v>13419.0</v>
      </c>
      <c r="B3199" s="23">
        <v>0.009387</v>
      </c>
      <c r="C3199" s="23"/>
      <c r="D3199" s="23"/>
      <c r="E3199" s="23"/>
      <c r="F3199" s="23"/>
      <c r="G3199" s="23"/>
      <c r="H3199" s="23">
        <f t="shared" si="1"/>
        <v>1.009387</v>
      </c>
      <c r="I3199" s="19"/>
      <c r="J3199" s="19"/>
      <c r="K3199" s="20">
        <v>18.0</v>
      </c>
      <c r="L3199" s="20"/>
      <c r="M3199" s="20"/>
      <c r="N3199" s="20"/>
    </row>
    <row r="3200" hidden="1">
      <c r="A3200" s="22">
        <v>13421.0</v>
      </c>
      <c r="B3200" s="23">
        <v>0.003213</v>
      </c>
      <c r="C3200" s="23"/>
      <c r="D3200" s="23"/>
      <c r="E3200" s="23"/>
      <c r="F3200" s="23"/>
      <c r="G3200" s="23"/>
      <c r="H3200" s="23">
        <f t="shared" si="1"/>
        <v>1.003213</v>
      </c>
      <c r="I3200" s="19"/>
      <c r="J3200" s="19"/>
      <c r="K3200" s="20">
        <v>19.0</v>
      </c>
      <c r="L3200" s="20"/>
      <c r="M3200" s="20"/>
      <c r="N3200" s="20"/>
    </row>
    <row r="3201">
      <c r="A3201" s="22">
        <v>13422.0</v>
      </c>
      <c r="B3201" s="23">
        <v>-0.001765</v>
      </c>
      <c r="C3201" s="23"/>
      <c r="D3201" s="23"/>
      <c r="E3201" s="23"/>
      <c r="F3201" s="23"/>
      <c r="G3201" s="23">
        <f>STDEV(B3182:B3201)</f>
        <v>0.006503186847</v>
      </c>
      <c r="H3201" s="23">
        <f t="shared" si="1"/>
        <v>0.998235</v>
      </c>
      <c r="I3201" s="19">
        <f>($H3182 * $H3183 * $H3184 * $H3185 * $H3186 * $H3187 * $H3188 * $H3189 * $H3190 * $H3191 * $H3192 * $H3193 * $H3194 * $H3195 * $H3196 * $H3197 * $H3198 * $H3199 * $H3200 * $H3201)</f>
        <v>1.010140093</v>
      </c>
      <c r="J3201" s="19">
        <f>$I3201^(1/20) - 1</f>
        <v>0.000504578617</v>
      </c>
      <c r="K3201" s="20">
        <v>0.0</v>
      </c>
      <c r="L3201" s="20"/>
      <c r="M3201" s="20"/>
      <c r="N3201" s="20"/>
    </row>
    <row r="3202" hidden="1">
      <c r="A3202" s="22">
        <v>13423.0</v>
      </c>
      <c r="B3202" s="23">
        <v>-0.004231</v>
      </c>
      <c r="C3202" s="23"/>
      <c r="D3202" s="23"/>
      <c r="E3202" s="23"/>
      <c r="F3202" s="23"/>
      <c r="G3202" s="23"/>
      <c r="H3202" s="23">
        <f t="shared" si="1"/>
        <v>0.995769</v>
      </c>
      <c r="I3202" s="19"/>
      <c r="J3202" s="19"/>
      <c r="K3202" s="20">
        <v>1.0</v>
      </c>
      <c r="L3202" s="20"/>
      <c r="M3202" s="20"/>
      <c r="N3202" s="20"/>
    </row>
    <row r="3203" hidden="1">
      <c r="A3203" s="22">
        <v>13424.0</v>
      </c>
      <c r="B3203" s="23">
        <v>9.96E-4</v>
      </c>
      <c r="C3203" s="23"/>
      <c r="D3203" s="23"/>
      <c r="E3203" s="23"/>
      <c r="F3203" s="23"/>
      <c r="G3203" s="23"/>
      <c r="H3203" s="23">
        <f t="shared" si="1"/>
        <v>1.000996</v>
      </c>
      <c r="I3203" s="19"/>
      <c r="J3203" s="19"/>
      <c r="K3203" s="20">
        <v>2.0</v>
      </c>
      <c r="L3203" s="20"/>
      <c r="M3203" s="20"/>
      <c r="N3203" s="20"/>
    </row>
    <row r="3204" hidden="1">
      <c r="A3204" s="22">
        <v>13425.0</v>
      </c>
      <c r="B3204" s="23">
        <v>0.017623</v>
      </c>
      <c r="C3204" s="23"/>
      <c r="D3204" s="23"/>
      <c r="E3204" s="23"/>
      <c r="F3204" s="23"/>
      <c r="G3204" s="23"/>
      <c r="H3204" s="23">
        <f t="shared" si="1"/>
        <v>1.017623</v>
      </c>
      <c r="I3204" s="19"/>
      <c r="J3204" s="19"/>
      <c r="K3204" s="20">
        <v>3.0</v>
      </c>
      <c r="L3204" s="20"/>
      <c r="M3204" s="20"/>
      <c r="N3204" s="20"/>
    </row>
    <row r="3205" hidden="1">
      <c r="A3205" s="22">
        <v>13426.0</v>
      </c>
      <c r="B3205" s="23">
        <v>0.009456</v>
      </c>
      <c r="C3205" s="23"/>
      <c r="D3205" s="23"/>
      <c r="E3205" s="23"/>
      <c r="F3205" s="23"/>
      <c r="G3205" s="23"/>
      <c r="H3205" s="23">
        <f t="shared" si="1"/>
        <v>1.009456</v>
      </c>
      <c r="I3205" s="19"/>
      <c r="J3205" s="19"/>
      <c r="K3205" s="20">
        <v>4.0</v>
      </c>
      <c r="L3205" s="20"/>
      <c r="M3205" s="20"/>
      <c r="N3205" s="20"/>
    </row>
    <row r="3206" hidden="1">
      <c r="A3206" s="22">
        <v>13428.0</v>
      </c>
      <c r="B3206" s="23">
        <v>0.001313</v>
      </c>
      <c r="C3206" s="23"/>
      <c r="D3206" s="23"/>
      <c r="E3206" s="23"/>
      <c r="F3206" s="23"/>
      <c r="G3206" s="23"/>
      <c r="H3206" s="23">
        <f t="shared" si="1"/>
        <v>1.001313</v>
      </c>
      <c r="I3206" s="19"/>
      <c r="J3206" s="19"/>
      <c r="K3206" s="20">
        <v>5.0</v>
      </c>
      <c r="L3206" s="20"/>
      <c r="M3206" s="20"/>
      <c r="N3206" s="20"/>
    </row>
    <row r="3207" hidden="1">
      <c r="A3207" s="22">
        <v>13429.0</v>
      </c>
      <c r="B3207" s="23">
        <v>0.006999</v>
      </c>
      <c r="C3207" s="23"/>
      <c r="D3207" s="23"/>
      <c r="E3207" s="23"/>
      <c r="F3207" s="23"/>
      <c r="G3207" s="23"/>
      <c r="H3207" s="23">
        <f t="shared" si="1"/>
        <v>1.006999</v>
      </c>
      <c r="I3207" s="19"/>
      <c r="J3207" s="19"/>
      <c r="K3207" s="20">
        <v>6.0</v>
      </c>
      <c r="L3207" s="20"/>
      <c r="M3207" s="20"/>
      <c r="N3207" s="20"/>
    </row>
    <row r="3208" hidden="1">
      <c r="A3208" s="22">
        <v>13430.0</v>
      </c>
      <c r="B3208" s="23">
        <v>0.002587</v>
      </c>
      <c r="C3208" s="23"/>
      <c r="D3208" s="23"/>
      <c r="E3208" s="23"/>
      <c r="F3208" s="23"/>
      <c r="G3208" s="23"/>
      <c r="H3208" s="23">
        <f t="shared" si="1"/>
        <v>1.002587</v>
      </c>
      <c r="I3208" s="19"/>
      <c r="J3208" s="19"/>
      <c r="K3208" s="20">
        <v>7.0</v>
      </c>
      <c r="L3208" s="20"/>
      <c r="M3208" s="20"/>
      <c r="N3208" s="20"/>
    </row>
    <row r="3209" hidden="1">
      <c r="A3209" s="22">
        <v>13431.0</v>
      </c>
      <c r="B3209" s="23">
        <v>0.004656</v>
      </c>
      <c r="C3209" s="23"/>
      <c r="D3209" s="23"/>
      <c r="E3209" s="23"/>
      <c r="F3209" s="23"/>
      <c r="G3209" s="23"/>
      <c r="H3209" s="23">
        <f t="shared" si="1"/>
        <v>1.004656</v>
      </c>
      <c r="I3209" s="19"/>
      <c r="J3209" s="19"/>
      <c r="K3209" s="20">
        <v>8.0</v>
      </c>
      <c r="L3209" s="20"/>
      <c r="M3209" s="20"/>
      <c r="N3209" s="20"/>
    </row>
    <row r="3210" hidden="1">
      <c r="A3210" s="22">
        <v>13432.0</v>
      </c>
      <c r="B3210" s="23">
        <v>0.003667</v>
      </c>
      <c r="C3210" s="23"/>
      <c r="D3210" s="23"/>
      <c r="E3210" s="23"/>
      <c r="F3210" s="23"/>
      <c r="G3210" s="23"/>
      <c r="H3210" s="23">
        <f t="shared" si="1"/>
        <v>1.003667</v>
      </c>
      <c r="I3210" s="19"/>
      <c r="J3210" s="19"/>
      <c r="K3210" s="20">
        <v>9.0</v>
      </c>
      <c r="L3210" s="20"/>
      <c r="M3210" s="20"/>
      <c r="N3210" s="20"/>
    </row>
    <row r="3211" hidden="1">
      <c r="A3211" s="22">
        <v>13433.0</v>
      </c>
      <c r="B3211" s="23">
        <v>0.005014</v>
      </c>
      <c r="C3211" s="23"/>
      <c r="D3211" s="23"/>
      <c r="E3211" s="23"/>
      <c r="F3211" s="23"/>
      <c r="G3211" s="23"/>
      <c r="H3211" s="23">
        <f t="shared" si="1"/>
        <v>1.005014</v>
      </c>
      <c r="I3211" s="19"/>
      <c r="J3211" s="19"/>
      <c r="K3211" s="20">
        <v>10.0</v>
      </c>
      <c r="L3211" s="20"/>
      <c r="M3211" s="20"/>
      <c r="N3211" s="20"/>
    </row>
    <row r="3212" hidden="1">
      <c r="A3212" s="22">
        <v>13436.0</v>
      </c>
      <c r="B3212" s="23">
        <v>-0.001527</v>
      </c>
      <c r="C3212" s="23"/>
      <c r="D3212" s="23"/>
      <c r="E3212" s="23"/>
      <c r="F3212" s="23"/>
      <c r="G3212" s="23"/>
      <c r="H3212" s="23">
        <f t="shared" si="1"/>
        <v>0.998473</v>
      </c>
      <c r="I3212" s="19"/>
      <c r="J3212" s="19"/>
      <c r="K3212" s="20">
        <v>11.0</v>
      </c>
      <c r="L3212" s="20"/>
      <c r="M3212" s="20"/>
      <c r="N3212" s="20"/>
    </row>
    <row r="3213" hidden="1">
      <c r="A3213" s="22">
        <v>13437.0</v>
      </c>
      <c r="B3213" s="23">
        <v>-0.002943</v>
      </c>
      <c r="C3213" s="23"/>
      <c r="D3213" s="23"/>
      <c r="E3213" s="23"/>
      <c r="F3213" s="23"/>
      <c r="G3213" s="23"/>
      <c r="H3213" s="23">
        <f t="shared" si="1"/>
        <v>0.997057</v>
      </c>
      <c r="I3213" s="19"/>
      <c r="J3213" s="19"/>
      <c r="K3213" s="20">
        <v>12.0</v>
      </c>
      <c r="L3213" s="20"/>
      <c r="M3213" s="20"/>
      <c r="N3213" s="20"/>
    </row>
    <row r="3214" hidden="1">
      <c r="A3214" s="22">
        <v>13438.0</v>
      </c>
      <c r="B3214" s="23">
        <v>-7.58E-4</v>
      </c>
      <c r="C3214" s="23"/>
      <c r="D3214" s="23"/>
      <c r="E3214" s="23"/>
      <c r="F3214" s="23"/>
      <c r="G3214" s="23"/>
      <c r="H3214" s="23">
        <f t="shared" si="1"/>
        <v>0.999242</v>
      </c>
      <c r="I3214" s="19"/>
      <c r="J3214" s="19"/>
      <c r="K3214" s="20">
        <v>13.0</v>
      </c>
      <c r="L3214" s="20"/>
      <c r="M3214" s="20"/>
      <c r="N3214" s="20"/>
    </row>
    <row r="3215" hidden="1">
      <c r="A3215" s="22">
        <v>13439.0</v>
      </c>
      <c r="B3215" s="23">
        <v>0.009854</v>
      </c>
      <c r="C3215" s="23"/>
      <c r="D3215" s="23"/>
      <c r="E3215" s="23"/>
      <c r="F3215" s="23"/>
      <c r="G3215" s="23"/>
      <c r="H3215" s="23">
        <f t="shared" si="1"/>
        <v>1.009854</v>
      </c>
      <c r="I3215" s="19"/>
      <c r="J3215" s="19"/>
      <c r="K3215" s="20">
        <v>14.0</v>
      </c>
      <c r="L3215" s="20"/>
      <c r="M3215" s="20"/>
      <c r="N3215" s="20"/>
    </row>
    <row r="3216" hidden="1">
      <c r="A3216" s="22">
        <v>13440.0</v>
      </c>
      <c r="B3216" s="23">
        <v>0.004557</v>
      </c>
      <c r="C3216" s="23"/>
      <c r="D3216" s="23"/>
      <c r="E3216" s="23"/>
      <c r="F3216" s="23"/>
      <c r="G3216" s="23"/>
      <c r="H3216" s="23">
        <f t="shared" si="1"/>
        <v>1.004557</v>
      </c>
      <c r="I3216" s="19"/>
      <c r="J3216" s="19"/>
      <c r="K3216" s="20">
        <v>15.0</v>
      </c>
      <c r="L3216" s="20"/>
      <c r="M3216" s="20"/>
      <c r="N3216" s="20"/>
    </row>
    <row r="3217" hidden="1">
      <c r="A3217" s="22">
        <v>13442.0</v>
      </c>
      <c r="B3217" s="23">
        <v>0.001044</v>
      </c>
      <c r="C3217" s="23"/>
      <c r="D3217" s="23"/>
      <c r="E3217" s="23"/>
      <c r="F3217" s="23"/>
      <c r="G3217" s="23"/>
      <c r="H3217" s="23">
        <f t="shared" si="1"/>
        <v>1.001044</v>
      </c>
      <c r="I3217" s="19"/>
      <c r="J3217" s="19"/>
      <c r="K3217" s="20">
        <v>16.0</v>
      </c>
      <c r="L3217" s="20"/>
      <c r="M3217" s="20"/>
      <c r="N3217" s="20"/>
    </row>
    <row r="3218" hidden="1">
      <c r="A3218" s="22">
        <v>13443.0</v>
      </c>
      <c r="B3218" s="23">
        <v>-0.001569</v>
      </c>
      <c r="C3218" s="23"/>
      <c r="D3218" s="23"/>
      <c r="E3218" s="23"/>
      <c r="F3218" s="23"/>
      <c r="G3218" s="23"/>
      <c r="H3218" s="23">
        <f t="shared" si="1"/>
        <v>0.998431</v>
      </c>
      <c r="I3218" s="19"/>
      <c r="J3218" s="19"/>
      <c r="K3218" s="20">
        <v>17.0</v>
      </c>
      <c r="L3218" s="20"/>
      <c r="M3218" s="20"/>
      <c r="N3218" s="20"/>
    </row>
    <row r="3219" hidden="1">
      <c r="A3219" s="22">
        <v>13444.0</v>
      </c>
      <c r="B3219" s="23">
        <v>0.003631</v>
      </c>
      <c r="C3219" s="23"/>
      <c r="D3219" s="23"/>
      <c r="E3219" s="23"/>
      <c r="F3219" s="23"/>
      <c r="G3219" s="23"/>
      <c r="H3219" s="23">
        <f t="shared" si="1"/>
        <v>1.003631</v>
      </c>
      <c r="I3219" s="19"/>
      <c r="J3219" s="19"/>
      <c r="K3219" s="20">
        <v>18.0</v>
      </c>
      <c r="L3219" s="20"/>
      <c r="M3219" s="20"/>
      <c r="N3219" s="20"/>
    </row>
    <row r="3220" hidden="1">
      <c r="A3220" s="22">
        <v>13445.0</v>
      </c>
      <c r="B3220" s="23">
        <v>-0.006694</v>
      </c>
      <c r="C3220" s="23"/>
      <c r="D3220" s="23"/>
      <c r="E3220" s="23"/>
      <c r="F3220" s="23"/>
      <c r="G3220" s="23"/>
      <c r="H3220" s="23">
        <f t="shared" si="1"/>
        <v>0.993306</v>
      </c>
      <c r="I3220" s="19"/>
      <c r="J3220" s="19"/>
      <c r="K3220" s="20">
        <v>19.0</v>
      </c>
      <c r="L3220" s="20"/>
      <c r="M3220" s="20"/>
      <c r="N3220" s="20"/>
    </row>
    <row r="3221">
      <c r="A3221" s="22">
        <v>13446.0</v>
      </c>
      <c r="B3221" s="23">
        <v>0.003526</v>
      </c>
      <c r="C3221" s="23"/>
      <c r="D3221" s="23"/>
      <c r="E3221" s="23"/>
      <c r="F3221" s="23"/>
      <c r="G3221" s="23">
        <f>STDEV(B3202:B3221)</f>
        <v>0.0055077121</v>
      </c>
      <c r="H3221" s="23">
        <f t="shared" si="1"/>
        <v>1.003526</v>
      </c>
      <c r="I3221" s="19">
        <f>($H3202 * $H3203 * $H3204 * $H3205 * $H3206 * $H3207 * $H3208 * $H3209 * $H3210 * $H3211 * $H3212 * $H3213 * $H3214 * $H3215 * $H3216 * $H3217 * $H3218 * $H3219 * $H3220 * $H3221)</f>
        <v>1.058479616</v>
      </c>
      <c r="J3221" s="19">
        <f>$I3221^(1/20) - 1</f>
        <v>0.002845719113</v>
      </c>
      <c r="K3221" s="20">
        <v>0.0</v>
      </c>
      <c r="L3221" s="20"/>
      <c r="M3221" s="20"/>
      <c r="N3221" s="20"/>
    </row>
    <row r="3222" hidden="1">
      <c r="A3222" s="22">
        <v>13447.0</v>
      </c>
      <c r="B3222" s="23">
        <v>0.001075</v>
      </c>
      <c r="C3222" s="23"/>
      <c r="D3222" s="23"/>
      <c r="E3222" s="23"/>
      <c r="F3222" s="23"/>
      <c r="G3222" s="23"/>
      <c r="H3222" s="23">
        <f t="shared" si="1"/>
        <v>1.001075</v>
      </c>
      <c r="I3222" s="19"/>
      <c r="J3222" s="19"/>
      <c r="K3222" s="20">
        <v>1.0</v>
      </c>
      <c r="L3222" s="20"/>
      <c r="M3222" s="20"/>
      <c r="N3222" s="20"/>
    </row>
    <row r="3223" hidden="1">
      <c r="A3223" s="22">
        <v>13449.0</v>
      </c>
      <c r="B3223" s="23">
        <v>-0.022908</v>
      </c>
      <c r="C3223" s="23"/>
      <c r="D3223" s="23"/>
      <c r="E3223" s="23"/>
      <c r="F3223" s="23"/>
      <c r="G3223" s="23"/>
      <c r="H3223" s="23">
        <f t="shared" si="1"/>
        <v>0.977092</v>
      </c>
      <c r="I3223" s="19"/>
      <c r="J3223" s="19"/>
      <c r="K3223" s="20">
        <v>2.0</v>
      </c>
      <c r="L3223" s="20"/>
      <c r="M3223" s="20"/>
      <c r="N3223" s="20"/>
    </row>
    <row r="3224" hidden="1">
      <c r="A3224" s="22">
        <v>13450.0</v>
      </c>
      <c r="B3224" s="23">
        <v>0.014713</v>
      </c>
      <c r="C3224" s="23"/>
      <c r="D3224" s="23"/>
      <c r="E3224" s="23"/>
      <c r="F3224" s="23"/>
      <c r="G3224" s="23"/>
      <c r="H3224" s="23">
        <f t="shared" si="1"/>
        <v>1.014713</v>
      </c>
      <c r="I3224" s="19"/>
      <c r="J3224" s="19"/>
      <c r="K3224" s="20">
        <v>3.0</v>
      </c>
      <c r="L3224" s="20"/>
      <c r="M3224" s="20"/>
      <c r="N3224" s="20"/>
    </row>
    <row r="3225" hidden="1">
      <c r="A3225" s="22">
        <v>13451.0</v>
      </c>
      <c r="B3225" s="23">
        <v>0.001422</v>
      </c>
      <c r="C3225" s="23"/>
      <c r="D3225" s="23"/>
      <c r="E3225" s="23"/>
      <c r="F3225" s="23"/>
      <c r="G3225" s="23"/>
      <c r="H3225" s="23">
        <f t="shared" si="1"/>
        <v>1.001422</v>
      </c>
      <c r="I3225" s="19"/>
      <c r="J3225" s="19"/>
      <c r="K3225" s="20">
        <v>4.0</v>
      </c>
      <c r="L3225" s="20"/>
      <c r="M3225" s="20"/>
      <c r="N3225" s="20"/>
    </row>
    <row r="3226" hidden="1">
      <c r="A3226" s="22">
        <v>13452.0</v>
      </c>
      <c r="B3226" s="23">
        <v>0.012301</v>
      </c>
      <c r="C3226" s="23"/>
      <c r="D3226" s="23"/>
      <c r="E3226" s="23"/>
      <c r="F3226" s="23"/>
      <c r="G3226" s="23"/>
      <c r="H3226" s="23">
        <f t="shared" si="1"/>
        <v>1.012301</v>
      </c>
      <c r="I3226" s="19"/>
      <c r="J3226" s="19"/>
      <c r="K3226" s="20">
        <v>5.0</v>
      </c>
      <c r="L3226" s="20"/>
      <c r="M3226" s="20"/>
      <c r="N3226" s="20"/>
    </row>
    <row r="3227" hidden="1">
      <c r="A3227" s="22">
        <v>13453.0</v>
      </c>
      <c r="B3227" s="23">
        <v>0.001084</v>
      </c>
      <c r="C3227" s="23"/>
      <c r="D3227" s="23"/>
      <c r="E3227" s="23"/>
      <c r="F3227" s="23"/>
      <c r="G3227" s="23"/>
      <c r="H3227" s="23">
        <f t="shared" si="1"/>
        <v>1.001084</v>
      </c>
      <c r="I3227" s="19"/>
      <c r="J3227" s="19"/>
      <c r="K3227" s="20">
        <v>6.0</v>
      </c>
      <c r="L3227" s="20"/>
      <c r="M3227" s="20"/>
      <c r="N3227" s="20"/>
    </row>
    <row r="3228" hidden="1">
      <c r="A3228" s="22">
        <v>13454.0</v>
      </c>
      <c r="B3228" s="23">
        <v>4.22E-4</v>
      </c>
      <c r="C3228" s="23"/>
      <c r="D3228" s="23"/>
      <c r="E3228" s="23"/>
      <c r="F3228" s="23"/>
      <c r="G3228" s="23"/>
      <c r="H3228" s="23">
        <f t="shared" si="1"/>
        <v>1.000422</v>
      </c>
      <c r="I3228" s="19"/>
      <c r="J3228" s="19"/>
      <c r="K3228" s="20">
        <v>7.0</v>
      </c>
      <c r="L3228" s="20"/>
      <c r="M3228" s="20"/>
      <c r="N3228" s="20"/>
    </row>
    <row r="3229" hidden="1">
      <c r="A3229" s="22">
        <v>13456.0</v>
      </c>
      <c r="B3229" s="23">
        <v>-0.002423</v>
      </c>
      <c r="C3229" s="23"/>
      <c r="D3229" s="23"/>
      <c r="E3229" s="23"/>
      <c r="F3229" s="23"/>
      <c r="G3229" s="23"/>
      <c r="H3229" s="23">
        <f t="shared" si="1"/>
        <v>0.997577</v>
      </c>
      <c r="I3229" s="19"/>
      <c r="J3229" s="19"/>
      <c r="K3229" s="20">
        <v>8.0</v>
      </c>
      <c r="L3229" s="20"/>
      <c r="M3229" s="20"/>
      <c r="N3229" s="20"/>
    </row>
    <row r="3230" hidden="1">
      <c r="A3230" s="22">
        <v>13458.0</v>
      </c>
      <c r="B3230" s="23">
        <v>0.01703</v>
      </c>
      <c r="C3230" s="23"/>
      <c r="D3230" s="23"/>
      <c r="E3230" s="23"/>
      <c r="F3230" s="23"/>
      <c r="G3230" s="23"/>
      <c r="H3230" s="23">
        <f t="shared" si="1"/>
        <v>1.01703</v>
      </c>
      <c r="I3230" s="19"/>
      <c r="J3230" s="19"/>
      <c r="K3230" s="20">
        <v>9.0</v>
      </c>
      <c r="L3230" s="20"/>
      <c r="M3230" s="20"/>
      <c r="N3230" s="20"/>
    </row>
    <row r="3231" hidden="1">
      <c r="A3231" s="22">
        <v>13459.0</v>
      </c>
      <c r="B3231" s="23">
        <v>0.010592</v>
      </c>
      <c r="C3231" s="23"/>
      <c r="D3231" s="23"/>
      <c r="E3231" s="23"/>
      <c r="F3231" s="23"/>
      <c r="G3231" s="23"/>
      <c r="H3231" s="23">
        <f t="shared" si="1"/>
        <v>1.010592</v>
      </c>
      <c r="I3231" s="19"/>
      <c r="J3231" s="19"/>
      <c r="K3231" s="20">
        <v>10.0</v>
      </c>
      <c r="L3231" s="20"/>
      <c r="M3231" s="20"/>
      <c r="N3231" s="20"/>
    </row>
    <row r="3232" hidden="1">
      <c r="A3232" s="22">
        <v>13460.0</v>
      </c>
      <c r="B3232" s="23">
        <v>-0.005245</v>
      </c>
      <c r="C3232" s="23"/>
      <c r="D3232" s="23"/>
      <c r="E3232" s="23"/>
      <c r="F3232" s="23"/>
      <c r="G3232" s="23"/>
      <c r="H3232" s="23">
        <f t="shared" si="1"/>
        <v>0.994755</v>
      </c>
      <c r="I3232" s="19"/>
      <c r="J3232" s="19"/>
      <c r="K3232" s="20">
        <v>11.0</v>
      </c>
      <c r="L3232" s="20"/>
      <c r="M3232" s="20"/>
      <c r="N3232" s="20"/>
    </row>
    <row r="3233" hidden="1">
      <c r="A3233" s="22">
        <v>13461.0</v>
      </c>
      <c r="B3233" s="23">
        <v>0.012658</v>
      </c>
      <c r="C3233" s="23"/>
      <c r="D3233" s="23"/>
      <c r="E3233" s="23"/>
      <c r="F3233" s="23"/>
      <c r="G3233" s="23"/>
      <c r="H3233" s="23">
        <f t="shared" si="1"/>
        <v>1.012658</v>
      </c>
      <c r="I3233" s="19"/>
      <c r="J3233" s="19"/>
      <c r="K3233" s="20">
        <v>12.0</v>
      </c>
      <c r="L3233" s="20"/>
      <c r="M3233" s="20"/>
      <c r="N3233" s="20"/>
    </row>
    <row r="3234" hidden="1">
      <c r="A3234" s="22">
        <v>13463.0</v>
      </c>
      <c r="B3234" s="23">
        <v>0.003641</v>
      </c>
      <c r="C3234" s="23"/>
      <c r="D3234" s="23"/>
      <c r="E3234" s="23"/>
      <c r="F3234" s="23"/>
      <c r="G3234" s="23"/>
      <c r="H3234" s="23">
        <f t="shared" si="1"/>
        <v>1.003641</v>
      </c>
      <c r="I3234" s="19"/>
      <c r="J3234" s="19"/>
      <c r="K3234" s="20">
        <v>13.0</v>
      </c>
      <c r="L3234" s="20"/>
      <c r="M3234" s="20"/>
      <c r="N3234" s="20"/>
    </row>
    <row r="3235" hidden="1">
      <c r="A3235" s="22">
        <v>13464.0</v>
      </c>
      <c r="B3235" s="23">
        <v>-0.002064</v>
      </c>
      <c r="C3235" s="23"/>
      <c r="D3235" s="23"/>
      <c r="E3235" s="23"/>
      <c r="F3235" s="23"/>
      <c r="G3235" s="23"/>
      <c r="H3235" s="23">
        <f t="shared" si="1"/>
        <v>0.997936</v>
      </c>
      <c r="I3235" s="19"/>
      <c r="J3235" s="19"/>
      <c r="K3235" s="20">
        <v>14.0</v>
      </c>
      <c r="L3235" s="20"/>
      <c r="M3235" s="20"/>
      <c r="N3235" s="20"/>
    </row>
    <row r="3236" hidden="1">
      <c r="A3236" s="22">
        <v>13466.0</v>
      </c>
      <c r="B3236" s="23">
        <v>-0.008336</v>
      </c>
      <c r="C3236" s="23"/>
      <c r="D3236" s="23"/>
      <c r="E3236" s="23"/>
      <c r="F3236" s="23"/>
      <c r="G3236" s="23"/>
      <c r="H3236" s="23">
        <f t="shared" si="1"/>
        <v>0.991664</v>
      </c>
      <c r="I3236" s="19"/>
      <c r="J3236" s="19"/>
      <c r="K3236" s="20">
        <v>15.0</v>
      </c>
      <c r="L3236" s="20"/>
      <c r="M3236" s="20"/>
      <c r="N3236" s="20"/>
    </row>
    <row r="3237" hidden="1">
      <c r="A3237" s="22">
        <v>13467.0</v>
      </c>
      <c r="B3237" s="23">
        <v>-0.008033</v>
      </c>
      <c r="C3237" s="23"/>
      <c r="D3237" s="23"/>
      <c r="E3237" s="23"/>
      <c r="F3237" s="23"/>
      <c r="G3237" s="23"/>
      <c r="H3237" s="23">
        <f t="shared" si="1"/>
        <v>0.991967</v>
      </c>
      <c r="I3237" s="19"/>
      <c r="J3237" s="19"/>
      <c r="K3237" s="20">
        <v>16.0</v>
      </c>
      <c r="L3237" s="20"/>
      <c r="M3237" s="20"/>
      <c r="N3237" s="20"/>
    </row>
    <row r="3238" hidden="1">
      <c r="A3238" s="22">
        <v>13468.0</v>
      </c>
      <c r="B3238" s="23">
        <v>-0.004442</v>
      </c>
      <c r="C3238" s="23"/>
      <c r="D3238" s="23"/>
      <c r="E3238" s="23"/>
      <c r="F3238" s="23"/>
      <c r="G3238" s="23"/>
      <c r="H3238" s="23">
        <f t="shared" si="1"/>
        <v>0.995558</v>
      </c>
      <c r="I3238" s="19"/>
      <c r="J3238" s="19"/>
      <c r="K3238" s="20">
        <v>17.0</v>
      </c>
      <c r="L3238" s="20"/>
      <c r="M3238" s="20"/>
      <c r="N3238" s="20"/>
    </row>
    <row r="3239" hidden="1">
      <c r="A3239" s="22">
        <v>13470.0</v>
      </c>
      <c r="B3239" s="23">
        <v>0.013839</v>
      </c>
      <c r="C3239" s="23"/>
      <c r="D3239" s="23"/>
      <c r="E3239" s="23"/>
      <c r="F3239" s="23"/>
      <c r="G3239" s="23"/>
      <c r="H3239" s="23">
        <f t="shared" si="1"/>
        <v>1.013839</v>
      </c>
      <c r="I3239" s="19"/>
      <c r="J3239" s="19"/>
      <c r="K3239" s="20">
        <v>18.0</v>
      </c>
      <c r="L3239" s="20"/>
      <c r="M3239" s="20"/>
      <c r="N3239" s="20"/>
    </row>
    <row r="3240" hidden="1">
      <c r="A3240" s="22">
        <v>13471.0</v>
      </c>
      <c r="B3240" s="23">
        <v>0.013761</v>
      </c>
      <c r="C3240" s="23"/>
      <c r="D3240" s="23"/>
      <c r="E3240" s="23"/>
      <c r="F3240" s="23"/>
      <c r="G3240" s="23"/>
      <c r="H3240" s="23">
        <f t="shared" si="1"/>
        <v>1.013761</v>
      </c>
      <c r="I3240" s="19"/>
      <c r="J3240" s="19"/>
      <c r="K3240" s="20">
        <v>19.0</v>
      </c>
      <c r="L3240" s="20"/>
      <c r="M3240" s="20"/>
      <c r="N3240" s="20"/>
    </row>
    <row r="3241">
      <c r="A3241" s="22">
        <v>13472.0</v>
      </c>
      <c r="B3241" s="23">
        <v>-0.003948</v>
      </c>
      <c r="C3241" s="23"/>
      <c r="D3241" s="23"/>
      <c r="E3241" s="23"/>
      <c r="F3241" s="23"/>
      <c r="G3241" s="23">
        <f>STDEV(B3222:B3241)</f>
        <v>0.01015348312</v>
      </c>
      <c r="H3241" s="23">
        <f t="shared" si="1"/>
        <v>0.996052</v>
      </c>
      <c r="I3241" s="19">
        <f>($H3222 * $H3223 * $H3224 * $H3225 * $H3226 * $H3227 * $H3228 * $H3229 * $H3230 * $H3231 * $H3232 * $H3233 * $H3234 * $H3235 * $H3236 * $H3237 * $H3238 * $H3239 * $H3240 * $H3241)</f>
        <v>1.04509755</v>
      </c>
      <c r="J3241" s="19">
        <f>$I3241^(1/20) - 1</f>
        <v>0.00220794543</v>
      </c>
      <c r="K3241" s="20">
        <v>0.0</v>
      </c>
      <c r="L3241" s="20"/>
      <c r="M3241" s="20"/>
      <c r="N3241" s="20"/>
    </row>
    <row r="3242" hidden="1">
      <c r="A3242" s="22">
        <v>13473.0</v>
      </c>
      <c r="B3242" s="23">
        <v>-0.007345</v>
      </c>
      <c r="C3242" s="23"/>
      <c r="D3242" s="23"/>
      <c r="E3242" s="23"/>
      <c r="F3242" s="23"/>
      <c r="G3242" s="23"/>
      <c r="H3242" s="23">
        <f t="shared" si="1"/>
        <v>0.992655</v>
      </c>
      <c r="I3242" s="19"/>
      <c r="J3242" s="19"/>
      <c r="K3242" s="20">
        <v>1.0</v>
      </c>
      <c r="L3242" s="20"/>
      <c r="M3242" s="20"/>
      <c r="N3242" s="20"/>
    </row>
    <row r="3243" hidden="1">
      <c r="A3243" s="22">
        <v>13474.0</v>
      </c>
      <c r="B3243" s="23">
        <v>-0.009283</v>
      </c>
      <c r="C3243" s="23"/>
      <c r="D3243" s="23"/>
      <c r="E3243" s="23"/>
      <c r="F3243" s="23"/>
      <c r="G3243" s="23"/>
      <c r="H3243" s="23">
        <f t="shared" si="1"/>
        <v>0.990717</v>
      </c>
      <c r="I3243" s="19"/>
      <c r="J3243" s="19"/>
      <c r="K3243" s="20">
        <v>2.0</v>
      </c>
      <c r="L3243" s="20"/>
      <c r="M3243" s="20"/>
      <c r="N3243" s="20"/>
    </row>
    <row r="3244" hidden="1">
      <c r="A3244" s="22">
        <v>13475.0</v>
      </c>
      <c r="B3244" s="23">
        <v>0.007709</v>
      </c>
      <c r="C3244" s="23"/>
      <c r="D3244" s="23"/>
      <c r="E3244" s="23"/>
      <c r="F3244" s="23"/>
      <c r="G3244" s="23"/>
      <c r="H3244" s="23">
        <f t="shared" si="1"/>
        <v>1.007709</v>
      </c>
      <c r="I3244" s="19"/>
      <c r="J3244" s="19"/>
      <c r="K3244" s="20">
        <v>3.0</v>
      </c>
      <c r="L3244" s="20"/>
      <c r="M3244" s="20"/>
      <c r="N3244" s="20"/>
    </row>
    <row r="3245" hidden="1">
      <c r="A3245" s="22">
        <v>13477.0</v>
      </c>
      <c r="B3245" s="23">
        <v>-0.021156</v>
      </c>
      <c r="C3245" s="23"/>
      <c r="D3245" s="23"/>
      <c r="E3245" s="23"/>
      <c r="F3245" s="23"/>
      <c r="G3245" s="23"/>
      <c r="H3245" s="23">
        <f t="shared" si="1"/>
        <v>0.978844</v>
      </c>
      <c r="I3245" s="19"/>
      <c r="J3245" s="19"/>
      <c r="K3245" s="20">
        <v>4.0</v>
      </c>
      <c r="L3245" s="20"/>
      <c r="M3245" s="20"/>
      <c r="N3245" s="20"/>
    </row>
    <row r="3246" hidden="1">
      <c r="A3246" s="22">
        <v>13478.0</v>
      </c>
      <c r="B3246" s="23">
        <v>0.015711</v>
      </c>
      <c r="C3246" s="23"/>
      <c r="D3246" s="23"/>
      <c r="E3246" s="23"/>
      <c r="F3246" s="23"/>
      <c r="G3246" s="23"/>
      <c r="H3246" s="23">
        <f t="shared" si="1"/>
        <v>1.015711</v>
      </c>
      <c r="I3246" s="19"/>
      <c r="J3246" s="19"/>
      <c r="K3246" s="20">
        <v>5.0</v>
      </c>
      <c r="L3246" s="20"/>
      <c r="M3246" s="20"/>
      <c r="N3246" s="20"/>
    </row>
    <row r="3247" hidden="1">
      <c r="A3247" s="22">
        <v>13479.0</v>
      </c>
      <c r="B3247" s="23">
        <v>-0.002652</v>
      </c>
      <c r="C3247" s="23"/>
      <c r="D3247" s="23"/>
      <c r="E3247" s="23"/>
      <c r="F3247" s="23"/>
      <c r="G3247" s="23"/>
      <c r="H3247" s="23">
        <f t="shared" si="1"/>
        <v>0.997348</v>
      </c>
      <c r="I3247" s="19"/>
      <c r="J3247" s="19"/>
      <c r="K3247" s="20">
        <v>6.0</v>
      </c>
      <c r="L3247" s="20"/>
      <c r="M3247" s="20"/>
      <c r="N3247" s="20"/>
    </row>
    <row r="3248" hidden="1">
      <c r="A3248" s="22">
        <v>13481.0</v>
      </c>
      <c r="B3248" s="23">
        <v>0.015497</v>
      </c>
      <c r="C3248" s="23"/>
      <c r="D3248" s="23"/>
      <c r="E3248" s="23"/>
      <c r="F3248" s="23"/>
      <c r="G3248" s="23"/>
      <c r="H3248" s="23">
        <f t="shared" si="1"/>
        <v>1.015497</v>
      </c>
      <c r="I3248" s="19"/>
      <c r="J3248" s="19"/>
      <c r="K3248" s="20">
        <v>7.0</v>
      </c>
      <c r="L3248" s="20"/>
      <c r="M3248" s="20"/>
      <c r="N3248" s="20"/>
    </row>
    <row r="3249" hidden="1">
      <c r="A3249" s="22">
        <v>13482.0</v>
      </c>
      <c r="B3249" s="23">
        <v>0.001858</v>
      </c>
      <c r="C3249" s="23"/>
      <c r="D3249" s="23"/>
      <c r="E3249" s="23"/>
      <c r="F3249" s="23"/>
      <c r="G3249" s="23"/>
      <c r="H3249" s="23">
        <f t="shared" si="1"/>
        <v>1.001858</v>
      </c>
      <c r="I3249" s="19"/>
      <c r="J3249" s="19"/>
      <c r="K3249" s="20">
        <v>8.0</v>
      </c>
      <c r="L3249" s="20"/>
      <c r="M3249" s="20"/>
      <c r="N3249" s="20"/>
    </row>
    <row r="3250" hidden="1">
      <c r="A3250" s="22">
        <v>13484.0</v>
      </c>
      <c r="B3250" s="23">
        <v>-0.003724</v>
      </c>
      <c r="C3250" s="23"/>
      <c r="D3250" s="23"/>
      <c r="E3250" s="23"/>
      <c r="F3250" s="23"/>
      <c r="G3250" s="23"/>
      <c r="H3250" s="23">
        <f t="shared" si="1"/>
        <v>0.996276</v>
      </c>
      <c r="I3250" s="19"/>
      <c r="J3250" s="19"/>
      <c r="K3250" s="20">
        <v>9.0</v>
      </c>
      <c r="L3250" s="20"/>
      <c r="M3250" s="20"/>
      <c r="N3250" s="20"/>
    </row>
    <row r="3251" hidden="1">
      <c r="A3251" s="22">
        <v>13485.0</v>
      </c>
      <c r="B3251" s="23">
        <v>-0.006233</v>
      </c>
      <c r="C3251" s="23"/>
      <c r="D3251" s="23"/>
      <c r="E3251" s="23"/>
      <c r="F3251" s="23"/>
      <c r="G3251" s="23"/>
      <c r="H3251" s="23">
        <f t="shared" si="1"/>
        <v>0.993767</v>
      </c>
      <c r="I3251" s="19"/>
      <c r="J3251" s="19"/>
      <c r="K3251" s="20">
        <v>10.0</v>
      </c>
      <c r="L3251" s="20"/>
      <c r="M3251" s="20"/>
      <c r="N3251" s="20"/>
    </row>
    <row r="3252" hidden="1">
      <c r="A3252" s="22">
        <v>13486.0</v>
      </c>
      <c r="B3252" s="23">
        <v>-0.009274</v>
      </c>
      <c r="C3252" s="23"/>
      <c r="D3252" s="23"/>
      <c r="E3252" s="23"/>
      <c r="F3252" s="23"/>
      <c r="G3252" s="23"/>
      <c r="H3252" s="23">
        <f t="shared" si="1"/>
        <v>0.990726</v>
      </c>
      <c r="I3252" s="19"/>
      <c r="J3252" s="19"/>
      <c r="K3252" s="20">
        <v>11.0</v>
      </c>
      <c r="L3252" s="20"/>
      <c r="M3252" s="20"/>
      <c r="N3252" s="20"/>
    </row>
    <row r="3253" hidden="1">
      <c r="A3253" s="22">
        <v>13487.0</v>
      </c>
      <c r="B3253" s="23">
        <v>0.005535</v>
      </c>
      <c r="C3253" s="23"/>
      <c r="D3253" s="23"/>
      <c r="E3253" s="23"/>
      <c r="F3253" s="23"/>
      <c r="G3253" s="23"/>
      <c r="H3253" s="23">
        <f t="shared" si="1"/>
        <v>1.005535</v>
      </c>
      <c r="I3253" s="19"/>
      <c r="J3253" s="19"/>
      <c r="K3253" s="20">
        <v>12.0</v>
      </c>
      <c r="L3253" s="20"/>
      <c r="M3253" s="20"/>
      <c r="N3253" s="20"/>
    </row>
    <row r="3254" hidden="1">
      <c r="A3254" s="22">
        <v>13488.0</v>
      </c>
      <c r="B3254" s="23">
        <v>5.63E-4</v>
      </c>
      <c r="C3254" s="23"/>
      <c r="D3254" s="23"/>
      <c r="E3254" s="23"/>
      <c r="F3254" s="23"/>
      <c r="G3254" s="23"/>
      <c r="H3254" s="23">
        <f t="shared" si="1"/>
        <v>1.000563</v>
      </c>
      <c r="I3254" s="19"/>
      <c r="J3254" s="19"/>
      <c r="K3254" s="20">
        <v>13.0</v>
      </c>
      <c r="L3254" s="20"/>
      <c r="M3254" s="20"/>
      <c r="N3254" s="20"/>
    </row>
    <row r="3255" hidden="1">
      <c r="A3255" s="22">
        <v>13489.0</v>
      </c>
      <c r="B3255" s="23">
        <v>0.001151</v>
      </c>
      <c r="C3255" s="23"/>
      <c r="D3255" s="23"/>
      <c r="E3255" s="23"/>
      <c r="F3255" s="23"/>
      <c r="G3255" s="23"/>
      <c r="H3255" s="23">
        <f t="shared" si="1"/>
        <v>1.001151</v>
      </c>
      <c r="I3255" s="19"/>
      <c r="J3255" s="19"/>
      <c r="K3255" s="20">
        <v>14.0</v>
      </c>
      <c r="L3255" s="20"/>
      <c r="M3255" s="20"/>
      <c r="N3255" s="20"/>
    </row>
    <row r="3256" hidden="1">
      <c r="A3256" s="22">
        <v>13491.0</v>
      </c>
      <c r="B3256" s="23">
        <v>-0.006601</v>
      </c>
      <c r="C3256" s="23"/>
      <c r="D3256" s="23"/>
      <c r="E3256" s="23"/>
      <c r="F3256" s="23"/>
      <c r="G3256" s="23"/>
      <c r="H3256" s="23">
        <f t="shared" si="1"/>
        <v>0.993399</v>
      </c>
      <c r="I3256" s="19"/>
      <c r="J3256" s="19"/>
      <c r="K3256" s="20">
        <v>15.0</v>
      </c>
      <c r="L3256" s="20"/>
      <c r="M3256" s="20"/>
      <c r="N3256" s="20"/>
    </row>
    <row r="3257" hidden="1">
      <c r="A3257" s="22">
        <v>13492.0</v>
      </c>
      <c r="B3257" s="23">
        <v>0.001982</v>
      </c>
      <c r="C3257" s="23"/>
      <c r="D3257" s="23"/>
      <c r="E3257" s="23"/>
      <c r="F3257" s="23"/>
      <c r="G3257" s="23"/>
      <c r="H3257" s="23">
        <f t="shared" si="1"/>
        <v>1.001982</v>
      </c>
      <c r="I3257" s="19"/>
      <c r="J3257" s="19"/>
      <c r="K3257" s="20">
        <v>16.0</v>
      </c>
      <c r="L3257" s="20"/>
      <c r="M3257" s="20"/>
      <c r="N3257" s="20"/>
    </row>
    <row r="3258" hidden="1">
      <c r="A3258" s="22">
        <v>13493.0</v>
      </c>
      <c r="B3258" s="23">
        <v>0.003972</v>
      </c>
      <c r="C3258" s="23"/>
      <c r="D3258" s="23"/>
      <c r="E3258" s="23"/>
      <c r="F3258" s="23"/>
      <c r="G3258" s="23"/>
      <c r="H3258" s="23">
        <f t="shared" si="1"/>
        <v>1.003972</v>
      </c>
      <c r="I3258" s="19"/>
      <c r="J3258" s="19"/>
      <c r="K3258" s="20">
        <v>17.0</v>
      </c>
      <c r="L3258" s="20"/>
      <c r="M3258" s="20"/>
      <c r="N3258" s="20"/>
    </row>
    <row r="3259" hidden="1">
      <c r="A3259" s="22">
        <v>13494.0</v>
      </c>
      <c r="B3259" s="23">
        <v>0.008109</v>
      </c>
      <c r="C3259" s="23"/>
      <c r="D3259" s="23"/>
      <c r="E3259" s="23"/>
      <c r="F3259" s="23"/>
      <c r="G3259" s="23"/>
      <c r="H3259" s="23">
        <f t="shared" si="1"/>
        <v>1.008109</v>
      </c>
      <c r="I3259" s="19"/>
      <c r="J3259" s="19"/>
      <c r="K3259" s="20">
        <v>18.0</v>
      </c>
      <c r="L3259" s="20"/>
      <c r="M3259" s="20"/>
      <c r="N3259" s="20"/>
    </row>
    <row r="3260" hidden="1">
      <c r="A3260" s="22">
        <v>13495.0</v>
      </c>
      <c r="B3260" s="23">
        <v>-0.002606</v>
      </c>
      <c r="C3260" s="23"/>
      <c r="D3260" s="23"/>
      <c r="E3260" s="23"/>
      <c r="F3260" s="23"/>
      <c r="G3260" s="23"/>
      <c r="H3260" s="23">
        <f t="shared" si="1"/>
        <v>0.997394</v>
      </c>
      <c r="I3260" s="19"/>
      <c r="J3260" s="19"/>
      <c r="K3260" s="20">
        <v>19.0</v>
      </c>
      <c r="L3260" s="20"/>
      <c r="M3260" s="20"/>
      <c r="N3260" s="20"/>
    </row>
    <row r="3261">
      <c r="A3261" s="22">
        <v>13496.0</v>
      </c>
      <c r="B3261" s="23">
        <v>0.001385</v>
      </c>
      <c r="C3261" s="23"/>
      <c r="D3261" s="23"/>
      <c r="E3261" s="23"/>
      <c r="F3261" s="23"/>
      <c r="G3261" s="23">
        <f>STDEV(B3242:B3261)</f>
        <v>0.008741594567</v>
      </c>
      <c r="H3261" s="23">
        <f t="shared" si="1"/>
        <v>1.001385</v>
      </c>
      <c r="I3261" s="19">
        <f>($H3242 * $H3243 * $H3244 * $H3245 * $H3246 * $H3247 * $H3248 * $H3249 * $H3250 * $H3251 * $H3252 * $H3253 * $H3254 * $H3255 * $H3256 * $H3257 * $H3258 * $H3259 * $H3260 * $H3261)</f>
        <v>0.9938889052</v>
      </c>
      <c r="J3261" s="19">
        <f>$I3261^(1/20) - 1</f>
        <v>-0.0003064452353</v>
      </c>
      <c r="K3261" s="20">
        <v>0.0</v>
      </c>
      <c r="L3261" s="20"/>
      <c r="M3261" s="20"/>
      <c r="N3261" s="20"/>
    </row>
    <row r="3262" hidden="1">
      <c r="A3262" s="22">
        <v>13498.0</v>
      </c>
      <c r="B3262" s="23">
        <v>0.007703</v>
      </c>
      <c r="C3262" s="23"/>
      <c r="D3262" s="23"/>
      <c r="E3262" s="23"/>
      <c r="F3262" s="23"/>
      <c r="G3262" s="23"/>
      <c r="H3262" s="23">
        <f t="shared" si="1"/>
        <v>1.007703</v>
      </c>
      <c r="I3262" s="19"/>
      <c r="J3262" s="19"/>
      <c r="K3262" s="20">
        <v>1.0</v>
      </c>
      <c r="L3262" s="20"/>
      <c r="M3262" s="20"/>
      <c r="N3262" s="20"/>
    </row>
    <row r="3263" hidden="1">
      <c r="A3263" s="22">
        <v>13499.0</v>
      </c>
      <c r="B3263" s="23">
        <v>-0.001031</v>
      </c>
      <c r="C3263" s="23"/>
      <c r="D3263" s="23"/>
      <c r="E3263" s="23"/>
      <c r="F3263" s="23"/>
      <c r="G3263" s="23"/>
      <c r="H3263" s="23">
        <f t="shared" si="1"/>
        <v>0.998969</v>
      </c>
      <c r="I3263" s="19"/>
      <c r="J3263" s="19"/>
      <c r="K3263" s="20">
        <v>2.0</v>
      </c>
      <c r="L3263" s="20"/>
      <c r="M3263" s="20"/>
      <c r="N3263" s="20"/>
    </row>
    <row r="3264" hidden="1">
      <c r="A3264" s="22">
        <v>13500.0</v>
      </c>
      <c r="B3264" s="23">
        <v>-0.002031</v>
      </c>
      <c r="C3264" s="23"/>
      <c r="D3264" s="23"/>
      <c r="E3264" s="23"/>
      <c r="F3264" s="23"/>
      <c r="G3264" s="23"/>
      <c r="H3264" s="23">
        <f t="shared" si="1"/>
        <v>0.997969</v>
      </c>
      <c r="I3264" s="19"/>
      <c r="J3264" s="19"/>
      <c r="K3264" s="20">
        <v>3.0</v>
      </c>
      <c r="L3264" s="20"/>
      <c r="M3264" s="20"/>
      <c r="N3264" s="20"/>
    </row>
    <row r="3265" hidden="1">
      <c r="A3265" s="22">
        <v>13501.0</v>
      </c>
      <c r="B3265" s="23">
        <v>-0.004333</v>
      </c>
      <c r="C3265" s="23"/>
      <c r="D3265" s="23"/>
      <c r="E3265" s="23"/>
      <c r="F3265" s="23"/>
      <c r="G3265" s="23"/>
      <c r="H3265" s="23">
        <f t="shared" si="1"/>
        <v>0.995667</v>
      </c>
      <c r="I3265" s="19"/>
      <c r="J3265" s="19"/>
      <c r="K3265" s="20">
        <v>4.0</v>
      </c>
      <c r="L3265" s="20"/>
      <c r="M3265" s="20"/>
      <c r="N3265" s="20"/>
    </row>
    <row r="3266" hidden="1">
      <c r="A3266" s="22">
        <v>13502.0</v>
      </c>
      <c r="B3266" s="23">
        <v>-0.009524</v>
      </c>
      <c r="C3266" s="23"/>
      <c r="D3266" s="23"/>
      <c r="E3266" s="23"/>
      <c r="F3266" s="23"/>
      <c r="G3266" s="23"/>
      <c r="H3266" s="23">
        <f t="shared" si="1"/>
        <v>0.990476</v>
      </c>
      <c r="I3266" s="19"/>
      <c r="J3266" s="19"/>
      <c r="K3266" s="20">
        <v>5.0</v>
      </c>
      <c r="L3266" s="20"/>
      <c r="M3266" s="20"/>
      <c r="N3266" s="20"/>
    </row>
    <row r="3267" hidden="1">
      <c r="A3267" s="22">
        <v>13503.0</v>
      </c>
      <c r="B3267" s="23">
        <v>-0.008883</v>
      </c>
      <c r="C3267" s="23"/>
      <c r="D3267" s="23"/>
      <c r="E3267" s="23"/>
      <c r="F3267" s="23"/>
      <c r="G3267" s="23"/>
      <c r="H3267" s="23">
        <f t="shared" si="1"/>
        <v>0.991117</v>
      </c>
      <c r="I3267" s="19"/>
      <c r="J3267" s="19"/>
      <c r="K3267" s="20">
        <v>6.0</v>
      </c>
      <c r="L3267" s="20"/>
      <c r="M3267" s="20"/>
      <c r="N3267" s="20"/>
    </row>
    <row r="3268" hidden="1">
      <c r="A3268" s="22">
        <v>13505.0</v>
      </c>
      <c r="B3268" s="23">
        <v>-0.011634</v>
      </c>
      <c r="C3268" s="23"/>
      <c r="D3268" s="23"/>
      <c r="E3268" s="23"/>
      <c r="F3268" s="23"/>
      <c r="G3268" s="23"/>
      <c r="H3268" s="23">
        <f t="shared" si="1"/>
        <v>0.988366</v>
      </c>
      <c r="I3268" s="19"/>
      <c r="J3268" s="19"/>
      <c r="K3268" s="20">
        <v>7.0</v>
      </c>
      <c r="L3268" s="20"/>
      <c r="M3268" s="20"/>
      <c r="N3268" s="20"/>
    </row>
    <row r="3269" hidden="1">
      <c r="A3269" s="22">
        <v>13506.0</v>
      </c>
      <c r="B3269" s="23">
        <v>0.011585</v>
      </c>
      <c r="C3269" s="23"/>
      <c r="D3269" s="23"/>
      <c r="E3269" s="23"/>
      <c r="F3269" s="23"/>
      <c r="G3269" s="23"/>
      <c r="H3269" s="23">
        <f t="shared" si="1"/>
        <v>1.011585</v>
      </c>
      <c r="I3269" s="19"/>
      <c r="J3269" s="19"/>
      <c r="K3269" s="20">
        <v>8.0</v>
      </c>
      <c r="L3269" s="20"/>
      <c r="M3269" s="20"/>
      <c r="N3269" s="20"/>
    </row>
    <row r="3270" hidden="1">
      <c r="A3270" s="22">
        <v>13507.0</v>
      </c>
      <c r="B3270" s="23">
        <v>0.010163</v>
      </c>
      <c r="C3270" s="23"/>
      <c r="D3270" s="23"/>
      <c r="E3270" s="23"/>
      <c r="F3270" s="23"/>
      <c r="G3270" s="23"/>
      <c r="H3270" s="23">
        <f t="shared" si="1"/>
        <v>1.010163</v>
      </c>
      <c r="I3270" s="19"/>
      <c r="J3270" s="19"/>
      <c r="K3270" s="20">
        <v>9.0</v>
      </c>
      <c r="L3270" s="20"/>
      <c r="M3270" s="20"/>
      <c r="N3270" s="20"/>
    </row>
    <row r="3271" hidden="1">
      <c r="A3271" s="22">
        <v>13508.0</v>
      </c>
      <c r="B3271" s="23">
        <v>0.002805</v>
      </c>
      <c r="C3271" s="23"/>
      <c r="D3271" s="23"/>
      <c r="E3271" s="23"/>
      <c r="F3271" s="23"/>
      <c r="G3271" s="23"/>
      <c r="H3271" s="23">
        <f t="shared" si="1"/>
        <v>1.002805</v>
      </c>
      <c r="I3271" s="19"/>
      <c r="J3271" s="19"/>
      <c r="K3271" s="20">
        <v>10.0</v>
      </c>
      <c r="L3271" s="20"/>
      <c r="M3271" s="20"/>
      <c r="N3271" s="20"/>
    </row>
    <row r="3272" hidden="1">
      <c r="A3272" s="22">
        <v>13512.0</v>
      </c>
      <c r="B3272" s="23">
        <v>-0.006564</v>
      </c>
      <c r="C3272" s="23"/>
      <c r="D3272" s="23"/>
      <c r="E3272" s="23"/>
      <c r="F3272" s="23"/>
      <c r="G3272" s="23"/>
      <c r="H3272" s="23">
        <f t="shared" si="1"/>
        <v>0.993436</v>
      </c>
      <c r="I3272" s="19"/>
      <c r="J3272" s="19"/>
      <c r="K3272" s="20">
        <v>11.0</v>
      </c>
      <c r="L3272" s="20"/>
      <c r="M3272" s="20"/>
      <c r="N3272" s="20"/>
    </row>
    <row r="3273" hidden="1">
      <c r="A3273" s="22">
        <v>13513.0</v>
      </c>
      <c r="B3273" s="23">
        <v>0.002379</v>
      </c>
      <c r="C3273" s="23"/>
      <c r="D3273" s="23"/>
      <c r="E3273" s="23"/>
      <c r="F3273" s="23"/>
      <c r="G3273" s="23"/>
      <c r="H3273" s="23">
        <f t="shared" si="1"/>
        <v>1.002379</v>
      </c>
      <c r="I3273" s="19"/>
      <c r="J3273" s="19"/>
      <c r="K3273" s="20">
        <v>12.0</v>
      </c>
      <c r="L3273" s="20"/>
      <c r="M3273" s="20"/>
      <c r="N3273" s="20"/>
    </row>
    <row r="3274" hidden="1">
      <c r="A3274" s="22">
        <v>13514.0</v>
      </c>
      <c r="B3274" s="23">
        <v>0.017743</v>
      </c>
      <c r="C3274" s="23"/>
      <c r="D3274" s="23"/>
      <c r="E3274" s="23"/>
      <c r="F3274" s="23"/>
      <c r="G3274" s="23"/>
      <c r="H3274" s="23">
        <f t="shared" si="1"/>
        <v>1.017743</v>
      </c>
      <c r="I3274" s="19"/>
      <c r="J3274" s="19"/>
      <c r="K3274" s="20">
        <v>13.0</v>
      </c>
      <c r="L3274" s="20"/>
      <c r="M3274" s="20"/>
      <c r="N3274" s="20"/>
    </row>
    <row r="3275" hidden="1">
      <c r="A3275" s="22">
        <v>13515.0</v>
      </c>
      <c r="B3275" s="23">
        <v>-0.002943</v>
      </c>
      <c r="C3275" s="23"/>
      <c r="D3275" s="23"/>
      <c r="E3275" s="23"/>
      <c r="F3275" s="23"/>
      <c r="G3275" s="23"/>
      <c r="H3275" s="23">
        <f t="shared" si="1"/>
        <v>0.997057</v>
      </c>
      <c r="I3275" s="19"/>
      <c r="J3275" s="19"/>
      <c r="K3275" s="20">
        <v>14.0</v>
      </c>
      <c r="L3275" s="20"/>
      <c r="M3275" s="20"/>
      <c r="N3275" s="20"/>
    </row>
    <row r="3276" hidden="1">
      <c r="A3276" s="22">
        <v>13517.0</v>
      </c>
      <c r="B3276" s="23">
        <v>-0.00828</v>
      </c>
      <c r="C3276" s="23"/>
      <c r="D3276" s="23"/>
      <c r="E3276" s="23"/>
      <c r="F3276" s="23"/>
      <c r="G3276" s="23"/>
      <c r="H3276" s="23">
        <f t="shared" si="1"/>
        <v>0.99172</v>
      </c>
      <c r="I3276" s="19"/>
      <c r="J3276" s="19"/>
      <c r="K3276" s="20">
        <v>15.0</v>
      </c>
      <c r="L3276" s="20"/>
      <c r="M3276" s="20"/>
      <c r="N3276" s="20"/>
    </row>
    <row r="3277" hidden="1">
      <c r="A3277" s="22">
        <v>13519.0</v>
      </c>
      <c r="B3277" s="23">
        <v>-0.004917</v>
      </c>
      <c r="C3277" s="23"/>
      <c r="D3277" s="23"/>
      <c r="E3277" s="23"/>
      <c r="F3277" s="23"/>
      <c r="G3277" s="23"/>
      <c r="H3277" s="23">
        <f t="shared" si="1"/>
        <v>0.995083</v>
      </c>
      <c r="I3277" s="19"/>
      <c r="J3277" s="19"/>
      <c r="K3277" s="20">
        <v>16.0</v>
      </c>
      <c r="L3277" s="20"/>
      <c r="M3277" s="20"/>
      <c r="N3277" s="20"/>
    </row>
    <row r="3278" hidden="1">
      <c r="A3278" s="22">
        <v>13520.0</v>
      </c>
      <c r="B3278" s="23">
        <v>0.007651</v>
      </c>
      <c r="C3278" s="23"/>
      <c r="D3278" s="23"/>
      <c r="E3278" s="23"/>
      <c r="F3278" s="23"/>
      <c r="G3278" s="23"/>
      <c r="H3278" s="23">
        <f t="shared" si="1"/>
        <v>1.007651</v>
      </c>
      <c r="I3278" s="19"/>
      <c r="J3278" s="19"/>
      <c r="K3278" s="20">
        <v>17.0</v>
      </c>
      <c r="L3278" s="20"/>
      <c r="M3278" s="20"/>
      <c r="N3278" s="20"/>
    </row>
    <row r="3279" hidden="1">
      <c r="A3279" s="22">
        <v>13521.0</v>
      </c>
      <c r="B3279" s="23">
        <v>0.001284</v>
      </c>
      <c r="C3279" s="23"/>
      <c r="D3279" s="23"/>
      <c r="E3279" s="23"/>
      <c r="F3279" s="23"/>
      <c r="G3279" s="23"/>
      <c r="H3279" s="23">
        <f t="shared" si="1"/>
        <v>1.001284</v>
      </c>
      <c r="I3279" s="19"/>
      <c r="J3279" s="19"/>
      <c r="K3279" s="20">
        <v>18.0</v>
      </c>
      <c r="L3279" s="20"/>
      <c r="M3279" s="20"/>
      <c r="N3279" s="20"/>
    </row>
    <row r="3280" hidden="1">
      <c r="A3280" s="22">
        <v>13522.0</v>
      </c>
      <c r="B3280" s="23">
        <v>0.018448</v>
      </c>
      <c r="C3280" s="23"/>
      <c r="D3280" s="23"/>
      <c r="E3280" s="23"/>
      <c r="F3280" s="23"/>
      <c r="G3280" s="23"/>
      <c r="H3280" s="23">
        <f t="shared" si="1"/>
        <v>1.018448</v>
      </c>
      <c r="I3280" s="19"/>
      <c r="J3280" s="19"/>
      <c r="K3280" s="20">
        <v>19.0</v>
      </c>
      <c r="L3280" s="20"/>
      <c r="M3280" s="20"/>
      <c r="N3280" s="20"/>
    </row>
    <row r="3281">
      <c r="A3281" s="22">
        <v>13523.0</v>
      </c>
      <c r="B3281" s="23">
        <v>0.00369</v>
      </c>
      <c r="C3281" s="23"/>
      <c r="D3281" s="23"/>
      <c r="E3281" s="23"/>
      <c r="F3281" s="23"/>
      <c r="G3281" s="23">
        <f>STDEV(B3262:B3281)</f>
        <v>0.008842324977</v>
      </c>
      <c r="H3281" s="23">
        <f t="shared" si="1"/>
        <v>1.00369</v>
      </c>
      <c r="I3281" s="19">
        <f>($H3262 * $H3263 * $H3264 * $H3265 * $H3266 * $H3267 * $H3268 * $H3269 * $H3270 * $H3271 * $H3272 * $H3273 * $H3274 * $H3275 * $H3276 * $H3277 * $H3278 * $H3279 * $H3280 * $H3281)</f>
        <v>1.022814677</v>
      </c>
      <c r="J3281" s="19">
        <f>$I3281^(1/20) - 1</f>
        <v>0.001128552066</v>
      </c>
      <c r="K3281" s="20">
        <v>0.0</v>
      </c>
      <c r="L3281" s="20"/>
      <c r="M3281" s="20"/>
      <c r="N3281" s="20"/>
    </row>
    <row r="3282" hidden="1">
      <c r="A3282" s="22">
        <v>13524.0</v>
      </c>
      <c r="B3282" s="23">
        <v>-6.86E-4</v>
      </c>
      <c r="C3282" s="23"/>
      <c r="D3282" s="23"/>
      <c r="E3282" s="23"/>
      <c r="F3282" s="23"/>
      <c r="G3282" s="23"/>
      <c r="H3282" s="23">
        <f t="shared" si="1"/>
        <v>0.999314</v>
      </c>
      <c r="I3282" s="19"/>
      <c r="J3282" s="19"/>
      <c r="K3282" s="20">
        <v>1.0</v>
      </c>
      <c r="L3282" s="20"/>
      <c r="M3282" s="20"/>
      <c r="N3282" s="20"/>
    </row>
    <row r="3283" hidden="1">
      <c r="A3283" s="22">
        <v>13526.0</v>
      </c>
      <c r="B3283" s="23">
        <v>0.005335</v>
      </c>
      <c r="C3283" s="23"/>
      <c r="D3283" s="23"/>
      <c r="E3283" s="23"/>
      <c r="F3283" s="23"/>
      <c r="G3283" s="23"/>
      <c r="H3283" s="23">
        <f t="shared" si="1"/>
        <v>1.005335</v>
      </c>
      <c r="I3283" s="19"/>
      <c r="J3283" s="19"/>
      <c r="K3283" s="20">
        <v>2.0</v>
      </c>
      <c r="L3283" s="20"/>
      <c r="M3283" s="20"/>
      <c r="N3283" s="20"/>
    </row>
    <row r="3284" hidden="1">
      <c r="A3284" s="22">
        <v>13527.0</v>
      </c>
      <c r="B3284" s="23">
        <v>2.02E-4</v>
      </c>
      <c r="C3284" s="23"/>
      <c r="D3284" s="23"/>
      <c r="E3284" s="23"/>
      <c r="F3284" s="23"/>
      <c r="G3284" s="23"/>
      <c r="H3284" s="23">
        <f t="shared" si="1"/>
        <v>1.000202</v>
      </c>
      <c r="I3284" s="19"/>
      <c r="J3284" s="19"/>
      <c r="K3284" s="20">
        <v>3.0</v>
      </c>
      <c r="L3284" s="20"/>
      <c r="M3284" s="20"/>
      <c r="N3284" s="20"/>
    </row>
    <row r="3285" hidden="1">
      <c r="A3285" s="22">
        <v>13528.0</v>
      </c>
      <c r="B3285" s="23">
        <v>0.00158</v>
      </c>
      <c r="C3285" s="23"/>
      <c r="D3285" s="23"/>
      <c r="E3285" s="23"/>
      <c r="F3285" s="23"/>
      <c r="G3285" s="23"/>
      <c r="H3285" s="23">
        <f t="shared" si="1"/>
        <v>1.00158</v>
      </c>
      <c r="I3285" s="19"/>
      <c r="J3285" s="19"/>
      <c r="K3285" s="20">
        <v>4.0</v>
      </c>
      <c r="L3285" s="20"/>
      <c r="M3285" s="20"/>
      <c r="N3285" s="20"/>
    </row>
    <row r="3286" hidden="1">
      <c r="A3286" s="22">
        <v>13529.0</v>
      </c>
      <c r="B3286" s="23">
        <v>9.94E-4</v>
      </c>
      <c r="C3286" s="23"/>
      <c r="D3286" s="23"/>
      <c r="E3286" s="23"/>
      <c r="F3286" s="23"/>
      <c r="G3286" s="23"/>
      <c r="H3286" s="23">
        <f t="shared" si="1"/>
        <v>1.000994</v>
      </c>
      <c r="I3286" s="19"/>
      <c r="J3286" s="19"/>
      <c r="K3286" s="20">
        <v>5.0</v>
      </c>
      <c r="L3286" s="20"/>
      <c r="M3286" s="20"/>
      <c r="N3286" s="20"/>
    </row>
    <row r="3287" hidden="1">
      <c r="A3287" s="22">
        <v>13530.0</v>
      </c>
      <c r="B3287" s="23">
        <v>0.002952</v>
      </c>
      <c r="C3287" s="23"/>
      <c r="D3287" s="23"/>
      <c r="E3287" s="23"/>
      <c r="F3287" s="23"/>
      <c r="G3287" s="23"/>
      <c r="H3287" s="23">
        <f t="shared" si="1"/>
        <v>1.002952</v>
      </c>
      <c r="I3287" s="19"/>
      <c r="J3287" s="19"/>
      <c r="K3287" s="20">
        <v>6.0</v>
      </c>
      <c r="L3287" s="20"/>
      <c r="M3287" s="20"/>
      <c r="N3287" s="20"/>
    </row>
    <row r="3288" hidden="1">
      <c r="A3288" s="22">
        <v>13531.0</v>
      </c>
      <c r="B3288" s="23">
        <v>0.00627</v>
      </c>
      <c r="C3288" s="23"/>
      <c r="D3288" s="23"/>
      <c r="E3288" s="23"/>
      <c r="F3288" s="23"/>
      <c r="G3288" s="23"/>
      <c r="H3288" s="23">
        <f t="shared" si="1"/>
        <v>1.00627</v>
      </c>
      <c r="I3288" s="19"/>
      <c r="J3288" s="19"/>
      <c r="K3288" s="20">
        <v>7.0</v>
      </c>
      <c r="L3288" s="20"/>
      <c r="M3288" s="20"/>
      <c r="N3288" s="20"/>
    </row>
    <row r="3289" hidden="1">
      <c r="A3289" s="22">
        <v>13533.0</v>
      </c>
      <c r="B3289" s="23">
        <v>-0.003626</v>
      </c>
      <c r="C3289" s="23"/>
      <c r="D3289" s="23"/>
      <c r="E3289" s="23"/>
      <c r="F3289" s="23"/>
      <c r="G3289" s="23"/>
      <c r="H3289" s="23">
        <f t="shared" si="1"/>
        <v>0.996374</v>
      </c>
      <c r="I3289" s="19"/>
      <c r="J3289" s="19"/>
      <c r="K3289" s="20">
        <v>8.0</v>
      </c>
      <c r="L3289" s="20"/>
      <c r="M3289" s="20"/>
      <c r="N3289" s="20"/>
    </row>
    <row r="3290" hidden="1">
      <c r="A3290" s="22">
        <v>13534.0</v>
      </c>
      <c r="B3290" s="23">
        <v>-0.007279</v>
      </c>
      <c r="C3290" s="23"/>
      <c r="D3290" s="23"/>
      <c r="E3290" s="23"/>
      <c r="F3290" s="23"/>
      <c r="G3290" s="23"/>
      <c r="H3290" s="23">
        <f t="shared" si="1"/>
        <v>0.992721</v>
      </c>
      <c r="I3290" s="19"/>
      <c r="J3290" s="19"/>
      <c r="K3290" s="20">
        <v>9.0</v>
      </c>
      <c r="L3290" s="20"/>
      <c r="M3290" s="20"/>
      <c r="N3290" s="20"/>
    </row>
    <row r="3291" hidden="1">
      <c r="A3291" s="22">
        <v>13535.0</v>
      </c>
      <c r="B3291" s="23">
        <v>0.010579</v>
      </c>
      <c r="C3291" s="23"/>
      <c r="D3291" s="23"/>
      <c r="E3291" s="23"/>
      <c r="F3291" s="23"/>
      <c r="G3291" s="23"/>
      <c r="H3291" s="23">
        <f t="shared" si="1"/>
        <v>1.010579</v>
      </c>
      <c r="I3291" s="19"/>
      <c r="J3291" s="19"/>
      <c r="K3291" s="20">
        <v>10.0</v>
      </c>
      <c r="L3291" s="20"/>
      <c r="M3291" s="20"/>
      <c r="N3291" s="20"/>
    </row>
    <row r="3292" hidden="1">
      <c r="A3292" s="22">
        <v>13536.0</v>
      </c>
      <c r="B3292" s="23">
        <v>0.005951</v>
      </c>
      <c r="C3292" s="23"/>
      <c r="D3292" s="23"/>
      <c r="E3292" s="23"/>
      <c r="F3292" s="23"/>
      <c r="G3292" s="23"/>
      <c r="H3292" s="23">
        <f t="shared" si="1"/>
        <v>1.005951</v>
      </c>
      <c r="I3292" s="19"/>
      <c r="J3292" s="19"/>
      <c r="K3292" s="20">
        <v>11.0</v>
      </c>
      <c r="L3292" s="20"/>
      <c r="M3292" s="20"/>
      <c r="N3292" s="20"/>
    </row>
    <row r="3293" hidden="1">
      <c r="A3293" s="22">
        <v>13537.0</v>
      </c>
      <c r="B3293" s="23">
        <v>-0.004827</v>
      </c>
      <c r="C3293" s="23"/>
      <c r="D3293" s="23"/>
      <c r="E3293" s="23"/>
      <c r="F3293" s="23"/>
      <c r="G3293" s="23"/>
      <c r="H3293" s="23">
        <f t="shared" si="1"/>
        <v>0.995173</v>
      </c>
      <c r="I3293" s="19"/>
      <c r="J3293" s="19"/>
      <c r="K3293" s="20">
        <v>12.0</v>
      </c>
      <c r="L3293" s="20"/>
      <c r="M3293" s="20"/>
      <c r="N3293" s="20"/>
    </row>
    <row r="3294" hidden="1">
      <c r="A3294" s="22">
        <v>13538.0</v>
      </c>
      <c r="B3294" s="23">
        <v>0.002247</v>
      </c>
      <c r="C3294" s="23"/>
      <c r="D3294" s="23"/>
      <c r="E3294" s="23"/>
      <c r="F3294" s="23"/>
      <c r="G3294" s="23"/>
      <c r="H3294" s="23">
        <f t="shared" si="1"/>
        <v>1.002247</v>
      </c>
      <c r="I3294" s="19"/>
      <c r="J3294" s="19"/>
      <c r="K3294" s="20">
        <v>13.0</v>
      </c>
      <c r="L3294" s="20"/>
      <c r="M3294" s="20"/>
      <c r="N3294" s="20"/>
    </row>
    <row r="3295" hidden="1">
      <c r="A3295" s="22">
        <v>13540.0</v>
      </c>
      <c r="B3295" s="23">
        <v>-0.006451</v>
      </c>
      <c r="C3295" s="23"/>
      <c r="D3295" s="23"/>
      <c r="E3295" s="23"/>
      <c r="F3295" s="23"/>
      <c r="G3295" s="23"/>
      <c r="H3295" s="23">
        <f t="shared" si="1"/>
        <v>0.993549</v>
      </c>
      <c r="I3295" s="19"/>
      <c r="J3295" s="19"/>
      <c r="K3295" s="20">
        <v>14.0</v>
      </c>
      <c r="L3295" s="20"/>
      <c r="M3295" s="20"/>
      <c r="N3295" s="20"/>
    </row>
    <row r="3296" hidden="1">
      <c r="A3296" s="22">
        <v>13541.0</v>
      </c>
      <c r="B3296" s="23">
        <v>-0.0139</v>
      </c>
      <c r="C3296" s="23"/>
      <c r="D3296" s="23"/>
      <c r="E3296" s="23"/>
      <c r="F3296" s="23"/>
      <c r="G3296" s="23"/>
      <c r="H3296" s="23">
        <f t="shared" si="1"/>
        <v>0.9861</v>
      </c>
      <c r="I3296" s="19"/>
      <c r="J3296" s="19"/>
      <c r="K3296" s="20">
        <v>15.0</v>
      </c>
      <c r="L3296" s="20"/>
      <c r="M3296" s="20"/>
      <c r="N3296" s="20"/>
    </row>
    <row r="3297" hidden="1">
      <c r="A3297" s="22">
        <v>13542.0</v>
      </c>
      <c r="B3297" s="23">
        <v>0.005993</v>
      </c>
      <c r="C3297" s="23"/>
      <c r="D3297" s="23"/>
      <c r="E3297" s="23"/>
      <c r="F3297" s="23"/>
      <c r="G3297" s="23"/>
      <c r="H3297" s="23">
        <f t="shared" si="1"/>
        <v>1.005993</v>
      </c>
      <c r="I3297" s="19"/>
      <c r="J3297" s="19"/>
      <c r="K3297" s="20">
        <v>16.0</v>
      </c>
      <c r="L3297" s="20"/>
      <c r="M3297" s="20"/>
      <c r="N3297" s="20"/>
    </row>
    <row r="3298" hidden="1">
      <c r="A3298" s="22">
        <v>13543.0</v>
      </c>
      <c r="B3298" s="23">
        <v>3.14E-4</v>
      </c>
      <c r="C3298" s="23"/>
      <c r="D3298" s="23"/>
      <c r="E3298" s="23"/>
      <c r="F3298" s="23"/>
      <c r="G3298" s="23"/>
      <c r="H3298" s="23">
        <f t="shared" si="1"/>
        <v>1.000314</v>
      </c>
      <c r="I3298" s="19"/>
      <c r="J3298" s="19"/>
      <c r="K3298" s="20">
        <v>17.0</v>
      </c>
      <c r="L3298" s="20"/>
      <c r="M3298" s="20"/>
      <c r="N3298" s="20"/>
    </row>
    <row r="3299" hidden="1">
      <c r="A3299" s="22">
        <v>13544.0</v>
      </c>
      <c r="B3299" s="23">
        <v>0.005567</v>
      </c>
      <c r="C3299" s="23"/>
      <c r="D3299" s="23"/>
      <c r="E3299" s="23"/>
      <c r="F3299" s="23"/>
      <c r="G3299" s="23"/>
      <c r="H3299" s="23">
        <f t="shared" si="1"/>
        <v>1.005567</v>
      </c>
      <c r="I3299" s="19"/>
      <c r="J3299" s="19"/>
      <c r="K3299" s="20">
        <v>18.0</v>
      </c>
      <c r="L3299" s="20"/>
      <c r="M3299" s="20"/>
      <c r="N3299" s="20"/>
    </row>
    <row r="3300" hidden="1">
      <c r="A3300" s="22">
        <v>13545.0</v>
      </c>
      <c r="B3300" s="23">
        <v>0.004168</v>
      </c>
      <c r="C3300" s="23"/>
      <c r="D3300" s="23"/>
      <c r="E3300" s="23"/>
      <c r="F3300" s="23"/>
      <c r="G3300" s="23"/>
      <c r="H3300" s="23">
        <f t="shared" si="1"/>
        <v>1.004168</v>
      </c>
      <c r="I3300" s="19"/>
      <c r="J3300" s="19"/>
      <c r="K3300" s="20">
        <v>19.0</v>
      </c>
      <c r="L3300" s="20"/>
      <c r="M3300" s="20"/>
      <c r="N3300" s="20"/>
    </row>
    <row r="3301">
      <c r="A3301" s="22">
        <v>13547.0</v>
      </c>
      <c r="B3301" s="23">
        <v>0.002704</v>
      </c>
      <c r="C3301" s="23"/>
      <c r="D3301" s="23"/>
      <c r="E3301" s="23"/>
      <c r="F3301" s="23"/>
      <c r="G3301" s="23">
        <f>STDEV(B3282:B3301)</f>
        <v>0.005769493084</v>
      </c>
      <c r="H3301" s="23">
        <f t="shared" si="1"/>
        <v>1.002704</v>
      </c>
      <c r="I3301" s="19">
        <f>($H3282 * $H3283 * $H3284 * $H3285 * $H3286 * $H3287 * $H3288 * $H3289 * $H3290 * $H3291 * $H3292 * $H3293 * $H3294 * $H3295 * $H3296 * $H3297 * $H3298 * $H3299 * $H3300 * $H3301)</f>
        <v>1.01792087</v>
      </c>
      <c r="J3301" s="19">
        <f>$I3301^(1/20) - 1</f>
        <v>0.0008885036874</v>
      </c>
      <c r="K3301" s="20">
        <v>0.0</v>
      </c>
      <c r="L3301" s="20"/>
      <c r="M3301" s="20"/>
      <c r="N3301" s="20"/>
    </row>
    <row r="3302" hidden="1">
      <c r="A3302" s="22">
        <v>13548.0</v>
      </c>
      <c r="B3302" s="23">
        <v>0.007158</v>
      </c>
      <c r="C3302" s="23"/>
      <c r="D3302" s="23"/>
      <c r="E3302" s="23"/>
      <c r="F3302" s="23"/>
      <c r="G3302" s="23"/>
      <c r="H3302" s="23">
        <f t="shared" si="1"/>
        <v>1.007158</v>
      </c>
      <c r="I3302" s="19"/>
      <c r="J3302" s="19"/>
      <c r="K3302" s="20">
        <v>1.0</v>
      </c>
      <c r="L3302" s="20"/>
      <c r="M3302" s="20"/>
      <c r="N3302" s="20"/>
    </row>
    <row r="3303" hidden="1">
      <c r="A3303" s="22">
        <v>13549.0</v>
      </c>
      <c r="B3303" s="23">
        <v>0.005902</v>
      </c>
      <c r="C3303" s="23"/>
      <c r="D3303" s="23"/>
      <c r="E3303" s="23"/>
      <c r="F3303" s="23"/>
      <c r="G3303" s="23"/>
      <c r="H3303" s="23">
        <f t="shared" si="1"/>
        <v>1.005902</v>
      </c>
      <c r="I3303" s="19"/>
      <c r="J3303" s="19"/>
      <c r="K3303" s="20">
        <v>2.0</v>
      </c>
      <c r="L3303" s="20"/>
      <c r="M3303" s="20"/>
      <c r="N3303" s="20"/>
    </row>
    <row r="3304" hidden="1">
      <c r="A3304" s="22">
        <v>13550.0</v>
      </c>
      <c r="B3304" s="23">
        <v>7.82E-4</v>
      </c>
      <c r="C3304" s="23"/>
      <c r="D3304" s="23"/>
      <c r="E3304" s="23"/>
      <c r="F3304" s="23"/>
      <c r="G3304" s="23"/>
      <c r="H3304" s="23">
        <f t="shared" si="1"/>
        <v>1.000782</v>
      </c>
      <c r="I3304" s="19"/>
      <c r="J3304" s="19"/>
      <c r="K3304" s="20">
        <v>3.0</v>
      </c>
      <c r="L3304" s="20"/>
      <c r="M3304" s="20"/>
      <c r="N3304" s="20"/>
    </row>
    <row r="3305" hidden="1">
      <c r="A3305" s="22">
        <v>13551.0</v>
      </c>
      <c r="B3305" s="23">
        <v>-0.013801</v>
      </c>
      <c r="C3305" s="23"/>
      <c r="D3305" s="23"/>
      <c r="E3305" s="23"/>
      <c r="F3305" s="23"/>
      <c r="G3305" s="23"/>
      <c r="H3305" s="23">
        <f t="shared" si="1"/>
        <v>0.986199</v>
      </c>
      <c r="I3305" s="19"/>
      <c r="J3305" s="19"/>
      <c r="K3305" s="20">
        <v>4.0</v>
      </c>
      <c r="L3305" s="20"/>
      <c r="M3305" s="20"/>
      <c r="N3305" s="20"/>
    </row>
    <row r="3306" hidden="1">
      <c r="A3306" s="22">
        <v>13552.0</v>
      </c>
      <c r="B3306" s="23">
        <v>0.008849</v>
      </c>
      <c r="C3306" s="23"/>
      <c r="D3306" s="23"/>
      <c r="E3306" s="23"/>
      <c r="F3306" s="23"/>
      <c r="G3306" s="23"/>
      <c r="H3306" s="23">
        <f t="shared" si="1"/>
        <v>1.008849</v>
      </c>
      <c r="I3306" s="19"/>
      <c r="J3306" s="19"/>
      <c r="K3306" s="20">
        <v>5.0</v>
      </c>
      <c r="L3306" s="20"/>
      <c r="M3306" s="20"/>
      <c r="N3306" s="20"/>
    </row>
    <row r="3307" hidden="1">
      <c r="A3307" s="22">
        <v>13554.0</v>
      </c>
      <c r="B3307" s="23">
        <v>0.004753</v>
      </c>
      <c r="C3307" s="23"/>
      <c r="D3307" s="23"/>
      <c r="E3307" s="23"/>
      <c r="F3307" s="23"/>
      <c r="G3307" s="23"/>
      <c r="H3307" s="23">
        <f t="shared" si="1"/>
        <v>1.004753</v>
      </c>
      <c r="I3307" s="19"/>
      <c r="J3307" s="19"/>
      <c r="K3307" s="20">
        <v>6.0</v>
      </c>
      <c r="L3307" s="20"/>
      <c r="M3307" s="20"/>
      <c r="N3307" s="20"/>
    </row>
    <row r="3308" hidden="1">
      <c r="A3308" s="22">
        <v>13555.0</v>
      </c>
      <c r="B3308" s="23">
        <v>-0.003367</v>
      </c>
      <c r="C3308" s="23"/>
      <c r="D3308" s="23"/>
      <c r="E3308" s="23"/>
      <c r="F3308" s="23"/>
      <c r="G3308" s="23"/>
      <c r="H3308" s="23">
        <f t="shared" si="1"/>
        <v>0.996633</v>
      </c>
      <c r="I3308" s="19"/>
      <c r="J3308" s="19"/>
      <c r="K3308" s="20">
        <v>7.0</v>
      </c>
      <c r="L3308" s="20"/>
      <c r="M3308" s="20"/>
      <c r="N3308" s="20"/>
    </row>
    <row r="3309" hidden="1">
      <c r="A3309" s="22">
        <v>13556.0</v>
      </c>
      <c r="B3309" s="23">
        <v>0.007207</v>
      </c>
      <c r="C3309" s="23"/>
      <c r="D3309" s="23"/>
      <c r="E3309" s="23"/>
      <c r="F3309" s="23"/>
      <c r="G3309" s="23"/>
      <c r="H3309" s="23">
        <f t="shared" si="1"/>
        <v>1.007207</v>
      </c>
      <c r="I3309" s="19"/>
      <c r="J3309" s="19"/>
      <c r="K3309" s="20">
        <v>8.0</v>
      </c>
      <c r="L3309" s="20"/>
      <c r="M3309" s="20"/>
      <c r="N3309" s="20"/>
    </row>
    <row r="3310" hidden="1">
      <c r="A3310" s="22">
        <v>13557.0</v>
      </c>
      <c r="B3310" s="23">
        <v>0.004389</v>
      </c>
      <c r="C3310" s="23"/>
      <c r="D3310" s="23"/>
      <c r="E3310" s="23"/>
      <c r="F3310" s="23"/>
      <c r="G3310" s="23"/>
      <c r="H3310" s="23">
        <f t="shared" si="1"/>
        <v>1.004389</v>
      </c>
      <c r="I3310" s="19"/>
      <c r="J3310" s="19"/>
      <c r="K3310" s="20">
        <v>9.0</v>
      </c>
      <c r="L3310" s="20"/>
      <c r="M3310" s="20"/>
      <c r="N3310" s="20"/>
    </row>
    <row r="3311" hidden="1">
      <c r="A3311" s="22">
        <v>13559.0</v>
      </c>
      <c r="B3311" s="23">
        <v>-0.001703</v>
      </c>
      <c r="C3311" s="23"/>
      <c r="D3311" s="23"/>
      <c r="E3311" s="23"/>
      <c r="F3311" s="23"/>
      <c r="G3311" s="23"/>
      <c r="H3311" s="23">
        <f t="shared" si="1"/>
        <v>0.998297</v>
      </c>
      <c r="I3311" s="19"/>
      <c r="J3311" s="19"/>
      <c r="K3311" s="20">
        <v>10.0</v>
      </c>
      <c r="L3311" s="20"/>
      <c r="M3311" s="20"/>
      <c r="N3311" s="20"/>
    </row>
    <row r="3312" hidden="1">
      <c r="A3312" s="22">
        <v>13561.0</v>
      </c>
      <c r="B3312" s="23">
        <v>-0.007163</v>
      </c>
      <c r="C3312" s="23"/>
      <c r="D3312" s="23"/>
      <c r="E3312" s="23"/>
      <c r="F3312" s="23"/>
      <c r="G3312" s="23"/>
      <c r="H3312" s="23">
        <f t="shared" si="1"/>
        <v>0.992837</v>
      </c>
      <c r="I3312" s="19"/>
      <c r="J3312" s="19"/>
      <c r="K3312" s="20">
        <v>11.0</v>
      </c>
      <c r="L3312" s="20"/>
      <c r="M3312" s="20"/>
      <c r="N3312" s="20"/>
    </row>
    <row r="3313" hidden="1">
      <c r="A3313" s="22">
        <v>13562.0</v>
      </c>
      <c r="B3313" s="23">
        <v>0.001367</v>
      </c>
      <c r="C3313" s="23"/>
      <c r="D3313" s="23"/>
      <c r="E3313" s="23"/>
      <c r="F3313" s="23"/>
      <c r="G3313" s="23"/>
      <c r="H3313" s="23">
        <f t="shared" si="1"/>
        <v>1.001367</v>
      </c>
      <c r="I3313" s="19"/>
      <c r="J3313" s="19"/>
      <c r="K3313" s="20">
        <v>12.0</v>
      </c>
      <c r="L3313" s="20"/>
      <c r="M3313" s="20"/>
      <c r="N3313" s="20"/>
    </row>
    <row r="3314" hidden="1">
      <c r="A3314" s="22">
        <v>13563.0</v>
      </c>
      <c r="B3314" s="23">
        <v>-8.85E-4</v>
      </c>
      <c r="C3314" s="23"/>
      <c r="D3314" s="23"/>
      <c r="E3314" s="23"/>
      <c r="F3314" s="23"/>
      <c r="G3314" s="23"/>
      <c r="H3314" s="23">
        <f t="shared" si="1"/>
        <v>0.999115</v>
      </c>
      <c r="I3314" s="19"/>
      <c r="J3314" s="19"/>
      <c r="K3314" s="20">
        <v>13.0</v>
      </c>
      <c r="L3314" s="20"/>
      <c r="M3314" s="20"/>
      <c r="N3314" s="20"/>
    </row>
    <row r="3315" hidden="1">
      <c r="A3315" s="22">
        <v>13564.0</v>
      </c>
      <c r="B3315" s="23">
        <v>0.003216</v>
      </c>
      <c r="C3315" s="23"/>
      <c r="D3315" s="23"/>
      <c r="E3315" s="23"/>
      <c r="F3315" s="23"/>
      <c r="G3315" s="23"/>
      <c r="H3315" s="23">
        <f t="shared" si="1"/>
        <v>1.003216</v>
      </c>
      <c r="I3315" s="19"/>
      <c r="J3315" s="19"/>
      <c r="K3315" s="20">
        <v>14.0</v>
      </c>
      <c r="L3315" s="20"/>
      <c r="M3315" s="20"/>
      <c r="N3315" s="20"/>
    </row>
    <row r="3316" hidden="1">
      <c r="A3316" s="22">
        <v>13565.0</v>
      </c>
      <c r="B3316" s="23">
        <v>0.005675</v>
      </c>
      <c r="C3316" s="23"/>
      <c r="D3316" s="23"/>
      <c r="E3316" s="23"/>
      <c r="F3316" s="23"/>
      <c r="G3316" s="23"/>
      <c r="H3316" s="23">
        <f t="shared" si="1"/>
        <v>1.005675</v>
      </c>
      <c r="I3316" s="19"/>
      <c r="J3316" s="19"/>
      <c r="K3316" s="20">
        <v>15.0</v>
      </c>
      <c r="L3316" s="20"/>
      <c r="M3316" s="20"/>
      <c r="N3316" s="20"/>
    </row>
    <row r="3317" hidden="1">
      <c r="A3317" s="22">
        <v>13566.0</v>
      </c>
      <c r="B3317" s="23">
        <v>-8.23E-4</v>
      </c>
      <c r="C3317" s="23"/>
      <c r="D3317" s="23"/>
      <c r="E3317" s="23"/>
      <c r="F3317" s="23"/>
      <c r="G3317" s="23"/>
      <c r="H3317" s="23">
        <f t="shared" si="1"/>
        <v>0.999177</v>
      </c>
      <c r="I3317" s="19"/>
      <c r="J3317" s="19"/>
      <c r="K3317" s="20">
        <v>16.0</v>
      </c>
      <c r="L3317" s="20"/>
      <c r="M3317" s="20"/>
      <c r="N3317" s="20"/>
    </row>
    <row r="3318" hidden="1">
      <c r="A3318" s="22">
        <v>13569.0</v>
      </c>
      <c r="B3318" s="23">
        <v>-0.018255</v>
      </c>
      <c r="C3318" s="23"/>
      <c r="D3318" s="23"/>
      <c r="E3318" s="23"/>
      <c r="F3318" s="23"/>
      <c r="G3318" s="23"/>
      <c r="H3318" s="23">
        <f t="shared" si="1"/>
        <v>0.981745</v>
      </c>
      <c r="I3318" s="19"/>
      <c r="J3318" s="19"/>
      <c r="K3318" s="20">
        <v>17.0</v>
      </c>
      <c r="L3318" s="20"/>
      <c r="M3318" s="20"/>
      <c r="N3318" s="20"/>
    </row>
    <row r="3319" hidden="1">
      <c r="A3319" s="22">
        <v>13570.0</v>
      </c>
      <c r="B3319" s="23">
        <v>0.003528</v>
      </c>
      <c r="C3319" s="23"/>
      <c r="D3319" s="23"/>
      <c r="E3319" s="23"/>
      <c r="F3319" s="23"/>
      <c r="G3319" s="23"/>
      <c r="H3319" s="23">
        <f t="shared" si="1"/>
        <v>1.003528</v>
      </c>
      <c r="I3319" s="19"/>
      <c r="J3319" s="19"/>
      <c r="K3319" s="20">
        <v>18.0</v>
      </c>
      <c r="L3319" s="20"/>
      <c r="M3319" s="20"/>
      <c r="N3319" s="20"/>
    </row>
    <row r="3320" hidden="1">
      <c r="A3320" s="22">
        <v>13571.0</v>
      </c>
      <c r="B3320" s="23">
        <v>-0.001498</v>
      </c>
      <c r="C3320" s="23"/>
      <c r="D3320" s="23"/>
      <c r="E3320" s="23"/>
      <c r="F3320" s="23"/>
      <c r="G3320" s="23"/>
      <c r="H3320" s="23">
        <f t="shared" si="1"/>
        <v>0.998502</v>
      </c>
      <c r="I3320" s="19"/>
      <c r="J3320" s="19"/>
      <c r="K3320" s="20">
        <v>19.0</v>
      </c>
      <c r="L3320" s="20"/>
      <c r="M3320" s="20"/>
      <c r="N3320" s="20"/>
    </row>
    <row r="3321">
      <c r="A3321" s="22">
        <v>13572.0</v>
      </c>
      <c r="B3321" s="23">
        <v>0.002701</v>
      </c>
      <c r="C3321" s="23"/>
      <c r="D3321" s="23"/>
      <c r="E3321" s="23"/>
      <c r="F3321" s="23"/>
      <c r="G3321" s="23">
        <f>STDEV(B3302:B3321)</f>
        <v>0.006930778899</v>
      </c>
      <c r="H3321" s="23">
        <f t="shared" si="1"/>
        <v>1.002701</v>
      </c>
      <c r="I3321" s="19">
        <f>($H3302 * $H3303 * $H3304 * $H3305 * $H3306 * $H3307 * $H3308 * $H3309 * $H3310 * $H3311 * $H3312 * $H3313 * $H3314 * $H3315 * $H3316 * $H3317 * $H3318 * $H3319 * $H3320 * $H3321)</f>
        <v>1.007600406</v>
      </c>
      <c r="J3321" s="19">
        <f>$I3321^(1/20) - 1</f>
        <v>0.0003786551028</v>
      </c>
      <c r="K3321" s="20">
        <v>0.0</v>
      </c>
      <c r="L3321" s="20"/>
      <c r="M3321" s="20"/>
      <c r="N3321" s="20"/>
    </row>
    <row r="3322" hidden="1">
      <c r="A3322" s="22">
        <v>13573.0</v>
      </c>
      <c r="B3322" s="23">
        <v>0.002831</v>
      </c>
      <c r="C3322" s="23"/>
      <c r="D3322" s="23"/>
      <c r="E3322" s="23"/>
      <c r="F3322" s="23"/>
      <c r="G3322" s="23"/>
      <c r="H3322" s="23">
        <f t="shared" si="1"/>
        <v>1.002831</v>
      </c>
      <c r="I3322" s="19"/>
      <c r="J3322" s="19"/>
      <c r="K3322" s="20">
        <v>1.0</v>
      </c>
      <c r="L3322" s="20"/>
      <c r="M3322" s="20"/>
      <c r="N3322" s="20"/>
    </row>
    <row r="3323" hidden="1">
      <c r="A3323" s="22">
        <v>13575.0</v>
      </c>
      <c r="B3323" s="23">
        <v>0.001607</v>
      </c>
      <c r="C3323" s="23"/>
      <c r="D3323" s="23"/>
      <c r="E3323" s="23"/>
      <c r="F3323" s="23"/>
      <c r="G3323" s="23"/>
      <c r="H3323" s="23">
        <f t="shared" si="1"/>
        <v>1.001607</v>
      </c>
      <c r="I3323" s="19"/>
      <c r="J3323" s="19"/>
      <c r="K3323" s="20">
        <v>2.0</v>
      </c>
      <c r="L3323" s="20"/>
      <c r="M3323" s="20"/>
      <c r="N3323" s="20"/>
    </row>
    <row r="3324" hidden="1">
      <c r="A3324" s="22">
        <v>13576.0</v>
      </c>
      <c r="B3324" s="23">
        <v>0.009664</v>
      </c>
      <c r="C3324" s="23"/>
      <c r="D3324" s="23"/>
      <c r="E3324" s="23"/>
      <c r="F3324" s="23"/>
      <c r="G3324" s="23"/>
      <c r="H3324" s="23">
        <f t="shared" si="1"/>
        <v>1.009664</v>
      </c>
      <c r="I3324" s="19"/>
      <c r="J3324" s="19"/>
      <c r="K3324" s="20">
        <v>3.0</v>
      </c>
      <c r="L3324" s="20"/>
      <c r="M3324" s="20"/>
      <c r="N3324" s="20"/>
    </row>
    <row r="3325" hidden="1">
      <c r="A3325" s="22">
        <v>13577.0</v>
      </c>
      <c r="B3325" s="23">
        <v>0.011102</v>
      </c>
      <c r="C3325" s="23"/>
      <c r="D3325" s="23"/>
      <c r="E3325" s="23"/>
      <c r="F3325" s="23"/>
      <c r="G3325" s="23"/>
      <c r="H3325" s="23">
        <f t="shared" si="1"/>
        <v>1.011102</v>
      </c>
      <c r="I3325" s="19"/>
      <c r="J3325" s="19"/>
      <c r="K3325" s="20">
        <v>4.0</v>
      </c>
      <c r="L3325" s="20"/>
      <c r="M3325" s="20"/>
      <c r="N3325" s="20"/>
    </row>
    <row r="3326" hidden="1">
      <c r="A3326" s="22">
        <v>13578.0</v>
      </c>
      <c r="B3326" s="23">
        <v>-0.006143</v>
      </c>
      <c r="C3326" s="23"/>
      <c r="D3326" s="23"/>
      <c r="E3326" s="23"/>
      <c r="F3326" s="23"/>
      <c r="G3326" s="23"/>
      <c r="H3326" s="23">
        <f t="shared" si="1"/>
        <v>0.993857</v>
      </c>
      <c r="I3326" s="19"/>
      <c r="J3326" s="19"/>
      <c r="K3326" s="20">
        <v>5.0</v>
      </c>
      <c r="L3326" s="20"/>
      <c r="M3326" s="20"/>
      <c r="N3326" s="20"/>
    </row>
    <row r="3327" hidden="1">
      <c r="A3327" s="22">
        <v>13579.0</v>
      </c>
      <c r="B3327" s="23">
        <v>0.009461</v>
      </c>
      <c r="C3327" s="23"/>
      <c r="D3327" s="23"/>
      <c r="E3327" s="23"/>
      <c r="F3327" s="23"/>
      <c r="G3327" s="23"/>
      <c r="H3327" s="23">
        <f t="shared" si="1"/>
        <v>1.009461</v>
      </c>
      <c r="I3327" s="19"/>
      <c r="J3327" s="19"/>
      <c r="K3327" s="20">
        <v>6.0</v>
      </c>
      <c r="L3327" s="20"/>
      <c r="M3327" s="20"/>
      <c r="N3327" s="20"/>
    </row>
    <row r="3328" hidden="1">
      <c r="A3328" s="22">
        <v>13580.0</v>
      </c>
      <c r="B3328" s="23">
        <v>0.003291</v>
      </c>
      <c r="C3328" s="23"/>
      <c r="D3328" s="23"/>
      <c r="E3328" s="23"/>
      <c r="F3328" s="23"/>
      <c r="G3328" s="23"/>
      <c r="H3328" s="23">
        <f t="shared" si="1"/>
        <v>1.003291</v>
      </c>
      <c r="I3328" s="19"/>
      <c r="J3328" s="19"/>
      <c r="K3328" s="20">
        <v>7.0</v>
      </c>
      <c r="L3328" s="20"/>
      <c r="M3328" s="20"/>
      <c r="N3328" s="20"/>
    </row>
    <row r="3329" hidden="1">
      <c r="A3329" s="22">
        <v>13582.0</v>
      </c>
      <c r="B3329" s="23">
        <v>-0.004093</v>
      </c>
      <c r="C3329" s="23"/>
      <c r="D3329" s="23"/>
      <c r="E3329" s="23"/>
      <c r="F3329" s="23"/>
      <c r="G3329" s="23"/>
      <c r="H3329" s="23">
        <f t="shared" si="1"/>
        <v>0.995907</v>
      </c>
      <c r="I3329" s="19"/>
      <c r="J3329" s="19"/>
      <c r="K3329" s="20">
        <v>8.0</v>
      </c>
      <c r="L3329" s="20"/>
      <c r="M3329" s="20"/>
      <c r="N3329" s="20"/>
    </row>
    <row r="3330" hidden="1">
      <c r="A3330" s="22">
        <v>13583.0</v>
      </c>
      <c r="B3330" s="23">
        <v>0.001063</v>
      </c>
      <c r="C3330" s="23"/>
      <c r="D3330" s="23"/>
      <c r="E3330" s="23"/>
      <c r="F3330" s="23"/>
      <c r="G3330" s="23"/>
      <c r="H3330" s="23">
        <f t="shared" si="1"/>
        <v>1.001063</v>
      </c>
      <c r="I3330" s="19"/>
      <c r="J3330" s="19"/>
      <c r="K3330" s="20">
        <v>9.0</v>
      </c>
      <c r="L3330" s="20"/>
      <c r="M3330" s="20"/>
      <c r="N3330" s="20"/>
    </row>
    <row r="3331" hidden="1">
      <c r="A3331" s="22">
        <v>13584.0</v>
      </c>
      <c r="B3331" s="23">
        <v>0.005589</v>
      </c>
      <c r="C3331" s="23"/>
      <c r="D3331" s="23"/>
      <c r="E3331" s="23"/>
      <c r="F3331" s="23"/>
      <c r="G3331" s="23"/>
      <c r="H3331" s="23">
        <f t="shared" si="1"/>
        <v>1.005589</v>
      </c>
      <c r="I3331" s="19"/>
      <c r="J3331" s="19"/>
      <c r="K3331" s="20">
        <v>10.0</v>
      </c>
      <c r="L3331" s="20"/>
      <c r="M3331" s="20"/>
      <c r="N3331" s="20"/>
    </row>
    <row r="3332" hidden="1">
      <c r="A3332" s="22">
        <v>13585.0</v>
      </c>
      <c r="B3332" s="23">
        <v>-0.010364</v>
      </c>
      <c r="C3332" s="23"/>
      <c r="D3332" s="23"/>
      <c r="E3332" s="23"/>
      <c r="F3332" s="23"/>
      <c r="G3332" s="23"/>
      <c r="H3332" s="23">
        <f t="shared" si="1"/>
        <v>0.989636</v>
      </c>
      <c r="I3332" s="19"/>
      <c r="J3332" s="19"/>
      <c r="K3332" s="20">
        <v>11.0</v>
      </c>
      <c r="L3332" s="20"/>
      <c r="M3332" s="20"/>
      <c r="N3332" s="20"/>
    </row>
    <row r="3333" hidden="1">
      <c r="A3333" s="22">
        <v>13586.0</v>
      </c>
      <c r="B3333" s="23">
        <v>-0.003266</v>
      </c>
      <c r="C3333" s="23"/>
      <c r="D3333" s="23"/>
      <c r="E3333" s="23"/>
      <c r="F3333" s="23"/>
      <c r="G3333" s="23"/>
      <c r="H3333" s="23">
        <f t="shared" si="1"/>
        <v>0.996734</v>
      </c>
      <c r="I3333" s="19"/>
      <c r="J3333" s="19"/>
      <c r="K3333" s="20">
        <v>12.0</v>
      </c>
      <c r="L3333" s="20"/>
      <c r="M3333" s="20"/>
      <c r="N3333" s="20"/>
    </row>
    <row r="3334" hidden="1">
      <c r="A3334" s="22">
        <v>13587.0</v>
      </c>
      <c r="B3334" s="23">
        <v>-0.001329</v>
      </c>
      <c r="C3334" s="23"/>
      <c r="D3334" s="23"/>
      <c r="E3334" s="23"/>
      <c r="F3334" s="23"/>
      <c r="G3334" s="23"/>
      <c r="H3334" s="23">
        <f t="shared" si="1"/>
        <v>0.998671</v>
      </c>
      <c r="I3334" s="19"/>
      <c r="J3334" s="19"/>
      <c r="K3334" s="20">
        <v>13.0</v>
      </c>
      <c r="L3334" s="20"/>
      <c r="M3334" s="20"/>
      <c r="N3334" s="20"/>
    </row>
    <row r="3335" hidden="1">
      <c r="A3335" s="22">
        <v>13589.0</v>
      </c>
      <c r="B3335" s="23">
        <v>-0.005834</v>
      </c>
      <c r="C3335" s="23"/>
      <c r="D3335" s="23"/>
      <c r="E3335" s="23"/>
      <c r="F3335" s="23"/>
      <c r="G3335" s="23"/>
      <c r="H3335" s="23">
        <f t="shared" si="1"/>
        <v>0.994166</v>
      </c>
      <c r="I3335" s="19"/>
      <c r="J3335" s="19"/>
      <c r="K3335" s="20">
        <v>14.0</v>
      </c>
      <c r="L3335" s="20"/>
      <c r="M3335" s="20"/>
      <c r="N3335" s="20"/>
    </row>
    <row r="3336" hidden="1">
      <c r="A3336" s="22">
        <v>13590.0</v>
      </c>
      <c r="B3336" s="23">
        <v>0.003907</v>
      </c>
      <c r="C3336" s="23"/>
      <c r="D3336" s="23"/>
      <c r="E3336" s="23"/>
      <c r="F3336" s="23"/>
      <c r="G3336" s="23"/>
      <c r="H3336" s="23">
        <f t="shared" si="1"/>
        <v>1.003907</v>
      </c>
      <c r="I3336" s="19"/>
      <c r="J3336" s="19"/>
      <c r="K3336" s="20">
        <v>15.0</v>
      </c>
      <c r="L3336" s="20"/>
      <c r="M3336" s="20"/>
      <c r="N3336" s="20"/>
    </row>
    <row r="3337" hidden="1">
      <c r="A3337" s="22">
        <v>13591.0</v>
      </c>
      <c r="B3337" s="23">
        <v>-0.003584</v>
      </c>
      <c r="C3337" s="23"/>
      <c r="D3337" s="23"/>
      <c r="E3337" s="23"/>
      <c r="F3337" s="23"/>
      <c r="G3337" s="23"/>
      <c r="H3337" s="23">
        <f t="shared" si="1"/>
        <v>0.996416</v>
      </c>
      <c r="I3337" s="19"/>
      <c r="J3337" s="19"/>
      <c r="K3337" s="20">
        <v>16.0</v>
      </c>
      <c r="L3337" s="20"/>
      <c r="M3337" s="20"/>
      <c r="N3337" s="20"/>
    </row>
    <row r="3338" hidden="1">
      <c r="A3338" s="22">
        <v>13592.0</v>
      </c>
      <c r="B3338" s="23">
        <v>-0.01917</v>
      </c>
      <c r="C3338" s="23"/>
      <c r="D3338" s="23"/>
      <c r="E3338" s="23"/>
      <c r="F3338" s="23"/>
      <c r="G3338" s="23"/>
      <c r="H3338" s="23">
        <f t="shared" si="1"/>
        <v>0.98083</v>
      </c>
      <c r="I3338" s="19"/>
      <c r="J3338" s="19"/>
      <c r="K3338" s="20">
        <v>17.0</v>
      </c>
      <c r="L3338" s="20"/>
      <c r="M3338" s="20"/>
      <c r="N3338" s="20"/>
    </row>
    <row r="3339" hidden="1">
      <c r="A3339" s="22">
        <v>13593.0</v>
      </c>
      <c r="B3339" s="23">
        <v>-7.6E-4</v>
      </c>
      <c r="C3339" s="23"/>
      <c r="D3339" s="23"/>
      <c r="E3339" s="23"/>
      <c r="F3339" s="23"/>
      <c r="G3339" s="23"/>
      <c r="H3339" s="23">
        <f t="shared" si="1"/>
        <v>0.99924</v>
      </c>
      <c r="I3339" s="19"/>
      <c r="J3339" s="19"/>
      <c r="K3339" s="20">
        <v>18.0</v>
      </c>
      <c r="L3339" s="20"/>
      <c r="M3339" s="20"/>
      <c r="N3339" s="20"/>
    </row>
    <row r="3340" hidden="1">
      <c r="A3340" s="22">
        <v>13594.0</v>
      </c>
      <c r="B3340" s="23">
        <v>-0.002022</v>
      </c>
      <c r="C3340" s="23"/>
      <c r="D3340" s="23"/>
      <c r="E3340" s="23"/>
      <c r="F3340" s="23"/>
      <c r="G3340" s="23"/>
      <c r="H3340" s="23">
        <f t="shared" si="1"/>
        <v>0.997978</v>
      </c>
      <c r="I3340" s="19"/>
      <c r="J3340" s="19"/>
      <c r="K3340" s="20">
        <v>19.0</v>
      </c>
      <c r="L3340" s="20"/>
      <c r="M3340" s="20"/>
      <c r="N3340" s="20"/>
    </row>
    <row r="3341">
      <c r="A3341" s="22">
        <v>13596.0</v>
      </c>
      <c r="B3341" s="23">
        <v>-0.026977</v>
      </c>
      <c r="C3341" s="23"/>
      <c r="D3341" s="23"/>
      <c r="E3341" s="23"/>
      <c r="F3341" s="23"/>
      <c r="G3341" s="23">
        <f>STDEV(B3322:B3341)</f>
        <v>0.009276459257</v>
      </c>
      <c r="H3341" s="23">
        <f t="shared" si="1"/>
        <v>0.973023</v>
      </c>
      <c r="I3341" s="19">
        <f>($H3322 * $H3323 * $H3324 * $H3325 * $H3326 * $H3327 * $H3328 * $H3329 * $H3330 * $H3331 * $H3332 * $H3333 * $H3334 * $H3335 * $H3336 * $H3337 * $H3338 * $H3339 * $H3340 * $H3341)</f>
        <v>0.9647525104</v>
      </c>
      <c r="J3341" s="19">
        <f>$I3341^(1/20) - 1</f>
        <v>-0.001792575237</v>
      </c>
      <c r="K3341" s="20">
        <v>0.0</v>
      </c>
      <c r="L3341" s="20"/>
      <c r="M3341" s="20"/>
      <c r="N3341" s="20"/>
    </row>
    <row r="3342" hidden="1">
      <c r="A3342" s="22">
        <v>13597.0</v>
      </c>
      <c r="B3342" s="23">
        <v>0.013548</v>
      </c>
      <c r="C3342" s="23"/>
      <c r="D3342" s="23"/>
      <c r="E3342" s="23"/>
      <c r="F3342" s="23"/>
      <c r="G3342" s="23"/>
      <c r="H3342" s="23">
        <f t="shared" si="1"/>
        <v>1.013548</v>
      </c>
      <c r="I3342" s="19"/>
      <c r="J3342" s="19"/>
      <c r="K3342" s="20">
        <v>1.0</v>
      </c>
      <c r="L3342" s="20"/>
      <c r="M3342" s="20"/>
      <c r="N3342" s="20"/>
    </row>
    <row r="3343" hidden="1">
      <c r="A3343" s="22">
        <v>13598.0</v>
      </c>
      <c r="B3343" s="23">
        <v>0.008634</v>
      </c>
      <c r="C3343" s="23"/>
      <c r="D3343" s="23"/>
      <c r="E3343" s="23"/>
      <c r="F3343" s="23"/>
      <c r="G3343" s="23"/>
      <c r="H3343" s="23">
        <f t="shared" si="1"/>
        <v>1.008634</v>
      </c>
      <c r="I3343" s="19"/>
      <c r="J3343" s="19"/>
      <c r="K3343" s="20">
        <v>2.0</v>
      </c>
      <c r="L3343" s="20"/>
      <c r="M3343" s="20"/>
      <c r="N3343" s="20"/>
    </row>
    <row r="3344" hidden="1">
      <c r="A3344" s="22">
        <v>13599.0</v>
      </c>
      <c r="B3344" s="23">
        <v>-3.67E-4</v>
      </c>
      <c r="C3344" s="23"/>
      <c r="D3344" s="23"/>
      <c r="E3344" s="23"/>
      <c r="F3344" s="23"/>
      <c r="G3344" s="23"/>
      <c r="H3344" s="23">
        <f t="shared" si="1"/>
        <v>0.999633</v>
      </c>
      <c r="I3344" s="19"/>
      <c r="J3344" s="19"/>
      <c r="K3344" s="20">
        <v>3.0</v>
      </c>
      <c r="L3344" s="20"/>
      <c r="M3344" s="20"/>
      <c r="N3344" s="20"/>
    </row>
    <row r="3345" hidden="1">
      <c r="A3345" s="22">
        <v>13601.0</v>
      </c>
      <c r="B3345" s="23">
        <v>0.003449</v>
      </c>
      <c r="C3345" s="23"/>
      <c r="D3345" s="23"/>
      <c r="E3345" s="23"/>
      <c r="F3345" s="23"/>
      <c r="G3345" s="23"/>
      <c r="H3345" s="23">
        <f t="shared" si="1"/>
        <v>1.003449</v>
      </c>
      <c r="I3345" s="19"/>
      <c r="J3345" s="19"/>
      <c r="K3345" s="20">
        <v>4.0</v>
      </c>
      <c r="L3345" s="20"/>
      <c r="M3345" s="20"/>
      <c r="N3345" s="20"/>
    </row>
    <row r="3346" hidden="1">
      <c r="A3346" s="22">
        <v>13603.0</v>
      </c>
      <c r="B3346" s="23">
        <v>-0.004395</v>
      </c>
      <c r="C3346" s="23"/>
      <c r="D3346" s="23"/>
      <c r="E3346" s="23"/>
      <c r="F3346" s="23"/>
      <c r="G3346" s="23"/>
      <c r="H3346" s="23">
        <f t="shared" si="1"/>
        <v>0.995605</v>
      </c>
      <c r="I3346" s="19"/>
      <c r="J3346" s="19"/>
      <c r="K3346" s="20">
        <v>5.0</v>
      </c>
      <c r="L3346" s="20"/>
      <c r="M3346" s="20"/>
      <c r="N3346" s="20"/>
    </row>
    <row r="3347" hidden="1">
      <c r="A3347" s="22">
        <v>13604.0</v>
      </c>
      <c r="B3347" s="23">
        <v>0.013685</v>
      </c>
      <c r="C3347" s="23"/>
      <c r="D3347" s="23"/>
      <c r="E3347" s="23"/>
      <c r="F3347" s="23"/>
      <c r="G3347" s="23"/>
      <c r="H3347" s="23">
        <f t="shared" si="1"/>
        <v>1.013685</v>
      </c>
      <c r="I3347" s="19"/>
      <c r="J3347" s="19"/>
      <c r="K3347" s="20">
        <v>6.0</v>
      </c>
      <c r="L3347" s="20"/>
      <c r="M3347" s="20"/>
      <c r="N3347" s="20"/>
    </row>
    <row r="3348" hidden="1">
      <c r="A3348" s="22">
        <v>13605.0</v>
      </c>
      <c r="B3348" s="23">
        <v>0.00183</v>
      </c>
      <c r="C3348" s="23"/>
      <c r="D3348" s="23"/>
      <c r="E3348" s="23"/>
      <c r="F3348" s="23"/>
      <c r="G3348" s="23"/>
      <c r="H3348" s="23">
        <f t="shared" si="1"/>
        <v>1.00183</v>
      </c>
      <c r="I3348" s="19"/>
      <c r="J3348" s="19"/>
      <c r="K3348" s="20">
        <v>7.0</v>
      </c>
      <c r="L3348" s="20"/>
      <c r="M3348" s="20"/>
      <c r="N3348" s="20"/>
    </row>
    <row r="3349" hidden="1">
      <c r="A3349" s="22">
        <v>13606.0</v>
      </c>
      <c r="B3349" s="23">
        <v>-0.009033</v>
      </c>
      <c r="C3349" s="23"/>
      <c r="D3349" s="23"/>
      <c r="E3349" s="23"/>
      <c r="F3349" s="23"/>
      <c r="G3349" s="23"/>
      <c r="H3349" s="23">
        <f t="shared" si="1"/>
        <v>0.990967</v>
      </c>
      <c r="I3349" s="19"/>
      <c r="J3349" s="19"/>
      <c r="K3349" s="20">
        <v>8.0</v>
      </c>
      <c r="L3349" s="20"/>
      <c r="M3349" s="20"/>
      <c r="N3349" s="20"/>
    </row>
    <row r="3350" hidden="1">
      <c r="A3350" s="22">
        <v>13607.0</v>
      </c>
      <c r="B3350" s="23">
        <v>-0.012193</v>
      </c>
      <c r="C3350" s="23"/>
      <c r="D3350" s="23"/>
      <c r="E3350" s="23"/>
      <c r="F3350" s="23"/>
      <c r="G3350" s="23"/>
      <c r="H3350" s="23">
        <f t="shared" si="1"/>
        <v>0.987807</v>
      </c>
      <c r="I3350" s="19"/>
      <c r="J3350" s="19"/>
      <c r="K3350" s="20">
        <v>9.0</v>
      </c>
      <c r="L3350" s="20"/>
      <c r="M3350" s="20"/>
      <c r="N3350" s="20"/>
    </row>
    <row r="3351" hidden="1">
      <c r="A3351" s="22">
        <v>13608.0</v>
      </c>
      <c r="B3351" s="23">
        <v>0.004177</v>
      </c>
      <c r="C3351" s="23"/>
      <c r="D3351" s="23"/>
      <c r="E3351" s="23"/>
      <c r="F3351" s="23"/>
      <c r="G3351" s="23"/>
      <c r="H3351" s="23">
        <f t="shared" si="1"/>
        <v>1.004177</v>
      </c>
      <c r="I3351" s="19"/>
      <c r="J3351" s="19"/>
      <c r="K3351" s="20">
        <v>10.0</v>
      </c>
      <c r="L3351" s="20"/>
      <c r="M3351" s="20"/>
      <c r="N3351" s="20"/>
    </row>
    <row r="3352" hidden="1">
      <c r="A3352" s="22">
        <v>13610.0</v>
      </c>
      <c r="B3352" s="23">
        <v>0.003854</v>
      </c>
      <c r="C3352" s="23"/>
      <c r="D3352" s="23"/>
      <c r="E3352" s="23"/>
      <c r="F3352" s="23"/>
      <c r="G3352" s="23"/>
      <c r="H3352" s="23">
        <f t="shared" si="1"/>
        <v>1.003854</v>
      </c>
      <c r="I3352" s="19"/>
      <c r="J3352" s="19"/>
      <c r="K3352" s="20">
        <v>11.0</v>
      </c>
      <c r="L3352" s="20"/>
      <c r="M3352" s="20"/>
      <c r="N3352" s="20"/>
    </row>
    <row r="3353" hidden="1">
      <c r="A3353" s="22">
        <v>13611.0</v>
      </c>
      <c r="B3353" s="23">
        <v>-0.006842</v>
      </c>
      <c r="C3353" s="23"/>
      <c r="D3353" s="23"/>
      <c r="E3353" s="23"/>
      <c r="F3353" s="23"/>
      <c r="G3353" s="23"/>
      <c r="H3353" s="23">
        <f t="shared" si="1"/>
        <v>0.993158</v>
      </c>
      <c r="I3353" s="19"/>
      <c r="J3353" s="19"/>
      <c r="K3353" s="20">
        <v>12.0</v>
      </c>
      <c r="L3353" s="20"/>
      <c r="M3353" s="20"/>
      <c r="N3353" s="20"/>
    </row>
    <row r="3354" hidden="1">
      <c r="A3354" s="22">
        <v>13612.0</v>
      </c>
      <c r="B3354" s="23">
        <v>-0.029641</v>
      </c>
      <c r="C3354" s="23"/>
      <c r="D3354" s="23"/>
      <c r="E3354" s="23"/>
      <c r="F3354" s="23"/>
      <c r="G3354" s="23"/>
      <c r="H3354" s="23">
        <f t="shared" si="1"/>
        <v>0.970359</v>
      </c>
      <c r="I3354" s="19"/>
      <c r="J3354" s="19"/>
      <c r="K3354" s="20">
        <v>13.0</v>
      </c>
      <c r="L3354" s="20"/>
      <c r="M3354" s="20"/>
      <c r="N3354" s="20"/>
    </row>
    <row r="3355" hidden="1">
      <c r="A3355" s="22">
        <v>13613.0</v>
      </c>
      <c r="B3355" s="23">
        <v>0.002479</v>
      </c>
      <c r="C3355" s="23"/>
      <c r="D3355" s="23"/>
      <c r="E3355" s="23"/>
      <c r="F3355" s="23"/>
      <c r="G3355" s="23"/>
      <c r="H3355" s="23">
        <f t="shared" si="1"/>
        <v>1.002479</v>
      </c>
      <c r="I3355" s="19"/>
      <c r="J3355" s="19"/>
      <c r="K3355" s="20">
        <v>14.0</v>
      </c>
      <c r="L3355" s="20"/>
      <c r="M3355" s="20"/>
      <c r="N3355" s="20"/>
    </row>
    <row r="3356" hidden="1">
      <c r="A3356" s="22">
        <v>13614.0</v>
      </c>
      <c r="B3356" s="23">
        <v>0.0041</v>
      </c>
      <c r="C3356" s="23"/>
      <c r="D3356" s="23"/>
      <c r="E3356" s="23"/>
      <c r="F3356" s="23"/>
      <c r="G3356" s="23"/>
      <c r="H3356" s="23">
        <f t="shared" si="1"/>
        <v>1.0041</v>
      </c>
      <c r="I3356" s="19"/>
      <c r="J3356" s="19"/>
      <c r="K3356" s="20">
        <v>15.0</v>
      </c>
      <c r="L3356" s="20"/>
      <c r="M3356" s="20"/>
      <c r="N3356" s="20"/>
    </row>
    <row r="3357" hidden="1">
      <c r="A3357" s="22">
        <v>13615.0</v>
      </c>
      <c r="B3357" s="23">
        <v>-0.001502</v>
      </c>
      <c r="C3357" s="23"/>
      <c r="D3357" s="23"/>
      <c r="E3357" s="23"/>
      <c r="F3357" s="23"/>
      <c r="G3357" s="23"/>
      <c r="H3357" s="23">
        <f t="shared" si="1"/>
        <v>0.998498</v>
      </c>
      <c r="I3357" s="19"/>
      <c r="J3357" s="19"/>
      <c r="K3357" s="20">
        <v>16.0</v>
      </c>
      <c r="L3357" s="20"/>
      <c r="M3357" s="20"/>
      <c r="N3357" s="20"/>
    </row>
    <row r="3358" hidden="1">
      <c r="A3358" s="22">
        <v>13617.0</v>
      </c>
      <c r="B3358" s="23">
        <v>0.005038</v>
      </c>
      <c r="C3358" s="23"/>
      <c r="D3358" s="23"/>
      <c r="E3358" s="23"/>
      <c r="F3358" s="23"/>
      <c r="G3358" s="23"/>
      <c r="H3358" s="23">
        <f t="shared" si="1"/>
        <v>1.005038</v>
      </c>
      <c r="I3358" s="19"/>
      <c r="J3358" s="19"/>
      <c r="K3358" s="20">
        <v>17.0</v>
      </c>
      <c r="L3358" s="20"/>
      <c r="M3358" s="20"/>
      <c r="N3358" s="20"/>
    </row>
    <row r="3359" hidden="1">
      <c r="A3359" s="22">
        <v>13618.0</v>
      </c>
      <c r="B3359" s="23">
        <v>0.010789</v>
      </c>
      <c r="C3359" s="23"/>
      <c r="D3359" s="23"/>
      <c r="E3359" s="23"/>
      <c r="F3359" s="23"/>
      <c r="G3359" s="23"/>
      <c r="H3359" s="23">
        <f t="shared" si="1"/>
        <v>1.010789</v>
      </c>
      <c r="I3359" s="19"/>
      <c r="J3359" s="19"/>
      <c r="K3359" s="20">
        <v>18.0</v>
      </c>
      <c r="L3359" s="20"/>
      <c r="M3359" s="20"/>
      <c r="N3359" s="20"/>
    </row>
    <row r="3360" hidden="1">
      <c r="A3360" s="22">
        <v>13619.0</v>
      </c>
      <c r="B3360" s="23">
        <v>0.001483</v>
      </c>
      <c r="C3360" s="23"/>
      <c r="D3360" s="23"/>
      <c r="E3360" s="23"/>
      <c r="F3360" s="23"/>
      <c r="G3360" s="23"/>
      <c r="H3360" s="23">
        <f t="shared" si="1"/>
        <v>1.001483</v>
      </c>
      <c r="I3360" s="19"/>
      <c r="J3360" s="19"/>
      <c r="K3360" s="20">
        <v>19.0</v>
      </c>
      <c r="L3360" s="20"/>
      <c r="M3360" s="20"/>
      <c r="N3360" s="20"/>
    </row>
    <row r="3361">
      <c r="A3361" s="22">
        <v>13620.0</v>
      </c>
      <c r="B3361" s="23">
        <v>-0.003505</v>
      </c>
      <c r="C3361" s="23"/>
      <c r="D3361" s="23"/>
      <c r="E3361" s="23"/>
      <c r="F3361" s="23"/>
      <c r="G3361" s="23">
        <f>STDEV(B3342:B3361)</f>
        <v>0.009862085732</v>
      </c>
      <c r="H3361" s="23">
        <f t="shared" si="1"/>
        <v>0.996495</v>
      </c>
      <c r="I3361" s="19">
        <f>($H3342 * $H3343 * $H3344 * $H3345 * $H3346 * $H3347 * $H3348 * $H3349 * $H3350 * $H3351 * $H3352 * $H3353 * $H3354 * $H3355 * $H3356 * $H3357 * $H3358 * $H3359 * $H3360 * $H3361)</f>
        <v>1.004666636</v>
      </c>
      <c r="J3361" s="19">
        <f>$I3361^(1/20) - 1</f>
        <v>0.0002328161276</v>
      </c>
      <c r="K3361" s="20">
        <v>0.0</v>
      </c>
      <c r="L3361" s="20"/>
      <c r="M3361" s="20"/>
      <c r="N3361" s="20"/>
    </row>
    <row r="3362" hidden="1">
      <c r="A3362" s="22">
        <v>13621.0</v>
      </c>
      <c r="B3362" s="23">
        <v>-0.004472</v>
      </c>
      <c r="C3362" s="23"/>
      <c r="D3362" s="23"/>
      <c r="E3362" s="23"/>
      <c r="F3362" s="23"/>
      <c r="G3362" s="23"/>
      <c r="H3362" s="23">
        <f t="shared" si="1"/>
        <v>0.995528</v>
      </c>
      <c r="I3362" s="19"/>
      <c r="J3362" s="19"/>
      <c r="K3362" s="20">
        <v>1.0</v>
      </c>
      <c r="L3362" s="20"/>
      <c r="M3362" s="20"/>
      <c r="N3362" s="20"/>
    </row>
    <row r="3363" hidden="1">
      <c r="A3363" s="22">
        <v>13622.0</v>
      </c>
      <c r="B3363" s="23">
        <v>-0.002943</v>
      </c>
      <c r="C3363" s="23"/>
      <c r="D3363" s="23"/>
      <c r="E3363" s="23"/>
      <c r="F3363" s="23"/>
      <c r="G3363" s="23"/>
      <c r="H3363" s="23">
        <f t="shared" si="1"/>
        <v>0.997057</v>
      </c>
      <c r="I3363" s="19"/>
      <c r="J3363" s="19"/>
      <c r="K3363" s="20">
        <v>2.0</v>
      </c>
      <c r="L3363" s="20"/>
      <c r="M3363" s="20"/>
      <c r="N3363" s="20"/>
    </row>
    <row r="3364" hidden="1">
      <c r="A3364" s="22">
        <v>13624.0</v>
      </c>
      <c r="B3364" s="23">
        <v>0.004039</v>
      </c>
      <c r="C3364" s="23"/>
      <c r="D3364" s="23"/>
      <c r="E3364" s="23"/>
      <c r="F3364" s="23"/>
      <c r="G3364" s="23"/>
      <c r="H3364" s="23">
        <f t="shared" si="1"/>
        <v>1.004039</v>
      </c>
      <c r="I3364" s="19"/>
      <c r="J3364" s="19"/>
      <c r="K3364" s="20">
        <v>3.0</v>
      </c>
      <c r="L3364" s="20"/>
      <c r="M3364" s="20"/>
      <c r="N3364" s="20"/>
    </row>
    <row r="3365" hidden="1">
      <c r="A3365" s="22">
        <v>13625.0</v>
      </c>
      <c r="B3365" s="23">
        <v>0.002436</v>
      </c>
      <c r="C3365" s="23"/>
      <c r="D3365" s="23"/>
      <c r="E3365" s="23"/>
      <c r="F3365" s="23"/>
      <c r="G3365" s="23"/>
      <c r="H3365" s="23">
        <f t="shared" si="1"/>
        <v>1.002436</v>
      </c>
      <c r="I3365" s="19"/>
      <c r="J3365" s="19"/>
      <c r="K3365" s="20">
        <v>4.0</v>
      </c>
      <c r="L3365" s="20"/>
      <c r="M3365" s="20"/>
      <c r="N3365" s="20"/>
    </row>
    <row r="3366" hidden="1">
      <c r="A3366" s="22">
        <v>13626.0</v>
      </c>
      <c r="B3366" s="23">
        <v>0.010983</v>
      </c>
      <c r="C3366" s="23"/>
      <c r="D3366" s="23"/>
      <c r="E3366" s="23"/>
      <c r="F3366" s="23"/>
      <c r="G3366" s="23"/>
      <c r="H3366" s="23">
        <f t="shared" si="1"/>
        <v>1.010983</v>
      </c>
      <c r="I3366" s="19"/>
      <c r="J3366" s="19"/>
      <c r="K3366" s="20">
        <v>5.0</v>
      </c>
      <c r="L3366" s="20"/>
      <c r="M3366" s="20"/>
      <c r="N3366" s="20"/>
    </row>
    <row r="3367" hidden="1">
      <c r="A3367" s="22">
        <v>13627.0</v>
      </c>
      <c r="B3367" s="23">
        <v>-0.011501</v>
      </c>
      <c r="C3367" s="23"/>
      <c r="D3367" s="23"/>
      <c r="E3367" s="23"/>
      <c r="F3367" s="23"/>
      <c r="G3367" s="23"/>
      <c r="H3367" s="23">
        <f t="shared" si="1"/>
        <v>0.988499</v>
      </c>
      <c r="I3367" s="19"/>
      <c r="J3367" s="19"/>
      <c r="K3367" s="20">
        <v>6.0</v>
      </c>
      <c r="L3367" s="20"/>
      <c r="M3367" s="20"/>
      <c r="N3367" s="20"/>
    </row>
    <row r="3368" hidden="1">
      <c r="A3368" s="22">
        <v>13628.0</v>
      </c>
      <c r="B3368" s="23">
        <v>-0.014854</v>
      </c>
      <c r="C3368" s="23"/>
      <c r="D3368" s="23"/>
      <c r="E3368" s="23"/>
      <c r="F3368" s="23"/>
      <c r="G3368" s="23"/>
      <c r="H3368" s="23">
        <f t="shared" si="1"/>
        <v>0.985146</v>
      </c>
      <c r="I3368" s="19"/>
      <c r="J3368" s="19"/>
      <c r="K3368" s="20">
        <v>7.0</v>
      </c>
      <c r="L3368" s="20"/>
      <c r="M3368" s="20"/>
      <c r="N3368" s="20"/>
    </row>
    <row r="3369" hidden="1">
      <c r="A3369" s="22">
        <v>13629.0</v>
      </c>
      <c r="B3369" s="23">
        <v>-0.008732</v>
      </c>
      <c r="C3369" s="23"/>
      <c r="D3369" s="23"/>
      <c r="E3369" s="23"/>
      <c r="F3369" s="23"/>
      <c r="G3369" s="23"/>
      <c r="H3369" s="23">
        <f t="shared" si="1"/>
        <v>0.991268</v>
      </c>
      <c r="I3369" s="19"/>
      <c r="J3369" s="19"/>
      <c r="K3369" s="20">
        <v>8.0</v>
      </c>
      <c r="L3369" s="20"/>
      <c r="M3369" s="20"/>
      <c r="N3369" s="20"/>
    </row>
    <row r="3370" hidden="1">
      <c r="A3370" s="22">
        <v>13631.0</v>
      </c>
      <c r="B3370" s="23">
        <v>-0.03236</v>
      </c>
      <c r="C3370" s="23"/>
      <c r="D3370" s="23"/>
      <c r="E3370" s="23"/>
      <c r="F3370" s="23"/>
      <c r="G3370" s="23"/>
      <c r="H3370" s="23">
        <f t="shared" si="1"/>
        <v>0.96764</v>
      </c>
      <c r="I3370" s="19"/>
      <c r="J3370" s="19"/>
      <c r="K3370" s="20">
        <v>9.0</v>
      </c>
      <c r="L3370" s="20"/>
      <c r="M3370" s="20"/>
      <c r="N3370" s="20"/>
    </row>
    <row r="3371" hidden="1">
      <c r="A3371" s="22">
        <v>13632.0</v>
      </c>
      <c r="B3371" s="23">
        <v>0.012602</v>
      </c>
      <c r="C3371" s="23"/>
      <c r="D3371" s="23"/>
      <c r="E3371" s="23"/>
      <c r="F3371" s="23"/>
      <c r="G3371" s="23"/>
      <c r="H3371" s="23">
        <f t="shared" si="1"/>
        <v>1.012602</v>
      </c>
      <c r="I3371" s="19"/>
      <c r="J3371" s="19"/>
      <c r="K3371" s="20">
        <v>10.0</v>
      </c>
      <c r="L3371" s="20"/>
      <c r="M3371" s="20"/>
      <c r="N3371" s="20"/>
    </row>
    <row r="3372" hidden="1">
      <c r="A3372" s="22">
        <v>13633.0</v>
      </c>
      <c r="B3372" s="23">
        <v>-0.029711</v>
      </c>
      <c r="C3372" s="23"/>
      <c r="D3372" s="23"/>
      <c r="E3372" s="23"/>
      <c r="F3372" s="23"/>
      <c r="G3372" s="23"/>
      <c r="H3372" s="23">
        <f t="shared" si="1"/>
        <v>0.970289</v>
      </c>
      <c r="I3372" s="19"/>
      <c r="J3372" s="19"/>
      <c r="K3372" s="20">
        <v>11.0</v>
      </c>
      <c r="L3372" s="20"/>
      <c r="M3372" s="20"/>
      <c r="N3372" s="20"/>
    </row>
    <row r="3373" hidden="1">
      <c r="A3373" s="22">
        <v>13634.0</v>
      </c>
      <c r="B3373" s="23">
        <v>0.003175</v>
      </c>
      <c r="C3373" s="23"/>
      <c r="D3373" s="23"/>
      <c r="E3373" s="23"/>
      <c r="F3373" s="23"/>
      <c r="G3373" s="23"/>
      <c r="H3373" s="23">
        <f t="shared" si="1"/>
        <v>1.003175</v>
      </c>
      <c r="I3373" s="19"/>
      <c r="J3373" s="19"/>
      <c r="K3373" s="20">
        <v>12.0</v>
      </c>
      <c r="L3373" s="20"/>
      <c r="M3373" s="20"/>
      <c r="N3373" s="20"/>
    </row>
    <row r="3374" hidden="1">
      <c r="A3374" s="22">
        <v>13635.0</v>
      </c>
      <c r="B3374" s="23">
        <v>0.026566</v>
      </c>
      <c r="C3374" s="23"/>
      <c r="D3374" s="23"/>
      <c r="E3374" s="23"/>
      <c r="F3374" s="23"/>
      <c r="G3374" s="23"/>
      <c r="H3374" s="23">
        <f t="shared" si="1"/>
        <v>1.026566</v>
      </c>
      <c r="I3374" s="19"/>
      <c r="J3374" s="19"/>
      <c r="K3374" s="20">
        <v>13.0</v>
      </c>
      <c r="L3374" s="20"/>
      <c r="M3374" s="20"/>
      <c r="N3374" s="20"/>
    </row>
    <row r="3375" hidden="1">
      <c r="A3375" s="22">
        <v>13636.0</v>
      </c>
      <c r="B3375" s="23">
        <v>0.001865</v>
      </c>
      <c r="C3375" s="23"/>
      <c r="D3375" s="23"/>
      <c r="E3375" s="23"/>
      <c r="F3375" s="23"/>
      <c r="G3375" s="23"/>
      <c r="H3375" s="23">
        <f t="shared" si="1"/>
        <v>1.001865</v>
      </c>
      <c r="I3375" s="19"/>
      <c r="J3375" s="19"/>
      <c r="K3375" s="20">
        <v>14.0</v>
      </c>
      <c r="L3375" s="20"/>
      <c r="M3375" s="20"/>
      <c r="N3375" s="20"/>
    </row>
    <row r="3376" hidden="1">
      <c r="A3376" s="22">
        <v>13638.0</v>
      </c>
      <c r="B3376" s="23">
        <v>0.002907</v>
      </c>
      <c r="C3376" s="23"/>
      <c r="D3376" s="23"/>
      <c r="E3376" s="23"/>
      <c r="F3376" s="23"/>
      <c r="G3376" s="23"/>
      <c r="H3376" s="23">
        <f t="shared" si="1"/>
        <v>1.002907</v>
      </c>
      <c r="I3376" s="19"/>
      <c r="J3376" s="19"/>
      <c r="K3376" s="20">
        <v>15.0</v>
      </c>
      <c r="L3376" s="20"/>
      <c r="M3376" s="20"/>
      <c r="N3376" s="20"/>
    </row>
    <row r="3377" hidden="1">
      <c r="A3377" s="22">
        <v>13639.0</v>
      </c>
      <c r="B3377" s="23">
        <v>0.012892</v>
      </c>
      <c r="C3377" s="23"/>
      <c r="D3377" s="23"/>
      <c r="E3377" s="23"/>
      <c r="F3377" s="23"/>
      <c r="G3377" s="23"/>
      <c r="H3377" s="23">
        <f t="shared" si="1"/>
        <v>1.012892</v>
      </c>
      <c r="I3377" s="19"/>
      <c r="J3377" s="19"/>
      <c r="K3377" s="20">
        <v>16.0</v>
      </c>
      <c r="L3377" s="20"/>
      <c r="M3377" s="20"/>
      <c r="N3377" s="20"/>
    </row>
    <row r="3378" hidden="1">
      <c r="A3378" s="22">
        <v>13640.0</v>
      </c>
      <c r="B3378" s="23">
        <v>-0.007605</v>
      </c>
      <c r="C3378" s="23"/>
      <c r="D3378" s="23"/>
      <c r="E3378" s="23"/>
      <c r="F3378" s="23"/>
      <c r="G3378" s="23"/>
      <c r="H3378" s="23">
        <f t="shared" si="1"/>
        <v>0.992395</v>
      </c>
      <c r="I3378" s="19"/>
      <c r="J3378" s="19"/>
      <c r="K3378" s="20">
        <v>17.0</v>
      </c>
      <c r="L3378" s="20"/>
      <c r="M3378" s="20"/>
      <c r="N3378" s="20"/>
    </row>
    <row r="3379" hidden="1">
      <c r="A3379" s="22">
        <v>13641.0</v>
      </c>
      <c r="B3379" s="23">
        <v>0.005159</v>
      </c>
      <c r="C3379" s="23"/>
      <c r="D3379" s="23"/>
      <c r="E3379" s="23"/>
      <c r="F3379" s="23"/>
      <c r="G3379" s="23"/>
      <c r="H3379" s="23">
        <f t="shared" si="1"/>
        <v>1.005159</v>
      </c>
      <c r="I3379" s="19"/>
      <c r="J3379" s="19"/>
      <c r="K3379" s="20">
        <v>18.0</v>
      </c>
      <c r="L3379" s="20"/>
      <c r="M3379" s="20"/>
      <c r="N3379" s="20"/>
    </row>
    <row r="3380" hidden="1">
      <c r="A3380" s="22">
        <v>13642.0</v>
      </c>
      <c r="B3380" s="23">
        <v>-0.001223</v>
      </c>
      <c r="C3380" s="23"/>
      <c r="D3380" s="23"/>
      <c r="E3380" s="23"/>
      <c r="F3380" s="23"/>
      <c r="G3380" s="23"/>
      <c r="H3380" s="23">
        <f t="shared" si="1"/>
        <v>0.998777</v>
      </c>
      <c r="I3380" s="19"/>
      <c r="J3380" s="19"/>
      <c r="K3380" s="20">
        <v>19.0</v>
      </c>
      <c r="L3380" s="20"/>
      <c r="M3380" s="20"/>
      <c r="N3380" s="20"/>
    </row>
    <row r="3381">
      <c r="A3381" s="22">
        <v>13643.0</v>
      </c>
      <c r="B3381" s="23">
        <v>-0.002647</v>
      </c>
      <c r="C3381" s="23"/>
      <c r="D3381" s="23"/>
      <c r="E3381" s="23"/>
      <c r="F3381" s="23"/>
      <c r="G3381" s="23">
        <f>STDEV(B3362:B3381)</f>
        <v>0.01380404323</v>
      </c>
      <c r="H3381" s="23">
        <f t="shared" si="1"/>
        <v>0.997353</v>
      </c>
      <c r="I3381" s="19">
        <f>($H3362 * $H3363 * $H3364 * $H3365 * $H3366 * $H3367 * $H3368 * $H3369 * $H3370 * $H3371 * $H3372 * $H3373 * $H3374 * $H3375 * $H3376 * $H3377 * $H3378 * $H3379 * $H3380 * $H3381)</f>
        <v>0.9653382766</v>
      </c>
      <c r="J3381" s="19">
        <f>$I3381^(1/20) - 1</f>
        <v>-0.001762280024</v>
      </c>
      <c r="K3381" s="20">
        <v>0.0</v>
      </c>
      <c r="L3381" s="20"/>
      <c r="M3381" s="20"/>
      <c r="N3381" s="20"/>
    </row>
    <row r="3382" hidden="1">
      <c r="A3382" s="22">
        <v>13645.0</v>
      </c>
      <c r="B3382" s="23">
        <v>-0.018575</v>
      </c>
      <c r="C3382" s="23"/>
      <c r="D3382" s="23"/>
      <c r="E3382" s="23"/>
      <c r="F3382" s="23"/>
      <c r="G3382" s="23"/>
      <c r="H3382" s="23">
        <f t="shared" si="1"/>
        <v>0.981425</v>
      </c>
      <c r="I3382" s="19"/>
      <c r="J3382" s="19"/>
      <c r="K3382" s="20">
        <v>1.0</v>
      </c>
      <c r="L3382" s="20"/>
      <c r="M3382" s="20"/>
      <c r="N3382" s="20"/>
    </row>
    <row r="3383" hidden="1">
      <c r="A3383" s="22">
        <v>13646.0</v>
      </c>
      <c r="B3383" s="23">
        <v>-8.84E-4</v>
      </c>
      <c r="C3383" s="23"/>
      <c r="D3383" s="23"/>
      <c r="E3383" s="23"/>
      <c r="F3383" s="23"/>
      <c r="G3383" s="23"/>
      <c r="H3383" s="23">
        <f t="shared" si="1"/>
        <v>0.999116</v>
      </c>
      <c r="I3383" s="19"/>
      <c r="J3383" s="19"/>
      <c r="K3383" s="20">
        <v>2.0</v>
      </c>
      <c r="L3383" s="20"/>
      <c r="M3383" s="20"/>
      <c r="N3383" s="20"/>
    </row>
    <row r="3384" hidden="1">
      <c r="A3384" s="22">
        <v>13647.0</v>
      </c>
      <c r="B3384" s="23">
        <v>-0.002968</v>
      </c>
      <c r="C3384" s="23"/>
      <c r="D3384" s="23"/>
      <c r="E3384" s="23"/>
      <c r="F3384" s="23"/>
      <c r="G3384" s="23"/>
      <c r="H3384" s="23">
        <f t="shared" si="1"/>
        <v>0.997032</v>
      </c>
      <c r="I3384" s="19"/>
      <c r="J3384" s="19"/>
      <c r="K3384" s="20">
        <v>3.0</v>
      </c>
      <c r="L3384" s="20"/>
      <c r="M3384" s="20"/>
      <c r="N3384" s="20"/>
    </row>
    <row r="3385" hidden="1">
      <c r="A3385" s="22">
        <v>13648.0</v>
      </c>
      <c r="B3385" s="23">
        <v>-0.029744</v>
      </c>
      <c r="C3385" s="23"/>
      <c r="D3385" s="23"/>
      <c r="E3385" s="23"/>
      <c r="F3385" s="23"/>
      <c r="G3385" s="23"/>
      <c r="H3385" s="23">
        <f t="shared" si="1"/>
        <v>0.970256</v>
      </c>
      <c r="I3385" s="19"/>
      <c r="J3385" s="19"/>
      <c r="K3385" s="20">
        <v>4.0</v>
      </c>
      <c r="L3385" s="20"/>
      <c r="M3385" s="20"/>
      <c r="N3385" s="20"/>
    </row>
    <row r="3386" hidden="1">
      <c r="A3386" s="22">
        <v>13649.0</v>
      </c>
      <c r="B3386" s="23">
        <v>0.009862</v>
      </c>
      <c r="C3386" s="23"/>
      <c r="D3386" s="23"/>
      <c r="E3386" s="23"/>
      <c r="F3386" s="23"/>
      <c r="G3386" s="23"/>
      <c r="H3386" s="23">
        <f t="shared" si="1"/>
        <v>1.009862</v>
      </c>
      <c r="I3386" s="19"/>
      <c r="J3386" s="19"/>
      <c r="K3386" s="20">
        <v>5.0</v>
      </c>
      <c r="L3386" s="20"/>
      <c r="M3386" s="20"/>
      <c r="N3386" s="20"/>
    </row>
    <row r="3387" hidden="1">
      <c r="A3387" s="22">
        <v>13650.0</v>
      </c>
      <c r="B3387" s="23">
        <v>0.002642</v>
      </c>
      <c r="C3387" s="23"/>
      <c r="D3387" s="23"/>
      <c r="E3387" s="23"/>
      <c r="F3387" s="23"/>
      <c r="G3387" s="23"/>
      <c r="H3387" s="23">
        <f t="shared" si="1"/>
        <v>1.002642</v>
      </c>
      <c r="I3387" s="19"/>
      <c r="J3387" s="19"/>
      <c r="K3387" s="20">
        <v>6.0</v>
      </c>
      <c r="L3387" s="20"/>
      <c r="M3387" s="20"/>
      <c r="N3387" s="20"/>
    </row>
    <row r="3388" hidden="1">
      <c r="A3388" s="22">
        <v>13652.0</v>
      </c>
      <c r="B3388" s="23">
        <v>-0.011267</v>
      </c>
      <c r="C3388" s="23"/>
      <c r="D3388" s="23"/>
      <c r="E3388" s="23"/>
      <c r="F3388" s="23"/>
      <c r="G3388" s="23"/>
      <c r="H3388" s="23">
        <f t="shared" si="1"/>
        <v>0.988733</v>
      </c>
      <c r="I3388" s="19"/>
      <c r="J3388" s="19"/>
      <c r="K3388" s="20">
        <v>7.0</v>
      </c>
      <c r="L3388" s="20"/>
      <c r="M3388" s="20"/>
      <c r="N3388" s="20"/>
    </row>
    <row r="3389" hidden="1">
      <c r="A3389" s="22">
        <v>13653.0</v>
      </c>
      <c r="B3389" s="23">
        <v>0.01063</v>
      </c>
      <c r="C3389" s="23"/>
      <c r="D3389" s="23"/>
      <c r="E3389" s="23"/>
      <c r="F3389" s="23"/>
      <c r="G3389" s="23"/>
      <c r="H3389" s="23">
        <f t="shared" si="1"/>
        <v>1.01063</v>
      </c>
      <c r="I3389" s="19"/>
      <c r="J3389" s="19"/>
      <c r="K3389" s="20">
        <v>8.0</v>
      </c>
      <c r="L3389" s="20"/>
      <c r="M3389" s="20"/>
      <c r="N3389" s="20"/>
    </row>
    <row r="3390" hidden="1">
      <c r="A3390" s="22">
        <v>13654.0</v>
      </c>
      <c r="B3390" s="23">
        <v>-6.29E-4</v>
      </c>
      <c r="C3390" s="23"/>
      <c r="D3390" s="23"/>
      <c r="E3390" s="23"/>
      <c r="F3390" s="23"/>
      <c r="G3390" s="23"/>
      <c r="H3390" s="23">
        <f t="shared" si="1"/>
        <v>0.999371</v>
      </c>
      <c r="I3390" s="19"/>
      <c r="J3390" s="19"/>
      <c r="K3390" s="20">
        <v>9.0</v>
      </c>
      <c r="L3390" s="20"/>
      <c r="M3390" s="20"/>
      <c r="N3390" s="20"/>
    </row>
    <row r="3391" hidden="1">
      <c r="A3391" s="22">
        <v>13655.0</v>
      </c>
      <c r="B3391" s="23">
        <v>0.022019</v>
      </c>
      <c r="C3391" s="23"/>
      <c r="D3391" s="23"/>
      <c r="E3391" s="23"/>
      <c r="F3391" s="23"/>
      <c r="G3391" s="23"/>
      <c r="H3391" s="23">
        <f t="shared" si="1"/>
        <v>1.022019</v>
      </c>
      <c r="I3391" s="19"/>
      <c r="J3391" s="19"/>
      <c r="K3391" s="20">
        <v>10.0</v>
      </c>
      <c r="L3391" s="20"/>
      <c r="M3391" s="20"/>
      <c r="N3391" s="20"/>
    </row>
    <row r="3392" hidden="1">
      <c r="A3392" s="22">
        <v>13656.0</v>
      </c>
      <c r="B3392" s="23">
        <v>0.002292</v>
      </c>
      <c r="C3392" s="23"/>
      <c r="D3392" s="23"/>
      <c r="E3392" s="23"/>
      <c r="F3392" s="23"/>
      <c r="G3392" s="23"/>
      <c r="H3392" s="23">
        <f t="shared" si="1"/>
        <v>1.002292</v>
      </c>
      <c r="I3392" s="19"/>
      <c r="J3392" s="19"/>
      <c r="K3392" s="20">
        <v>11.0</v>
      </c>
      <c r="L3392" s="20"/>
      <c r="M3392" s="20"/>
      <c r="N3392" s="20"/>
    </row>
    <row r="3393" hidden="1">
      <c r="A3393" s="22">
        <v>13657.0</v>
      </c>
      <c r="B3393" s="23">
        <v>0.010138</v>
      </c>
      <c r="C3393" s="23"/>
      <c r="D3393" s="23"/>
      <c r="E3393" s="23"/>
      <c r="F3393" s="23"/>
      <c r="G3393" s="23"/>
      <c r="H3393" s="23">
        <f t="shared" si="1"/>
        <v>1.010138</v>
      </c>
      <c r="I3393" s="19"/>
      <c r="J3393" s="19"/>
      <c r="K3393" s="20">
        <v>12.0</v>
      </c>
      <c r="L3393" s="20"/>
      <c r="M3393" s="20"/>
      <c r="N3393" s="20"/>
    </row>
    <row r="3394" hidden="1">
      <c r="A3394" s="22">
        <v>13659.0</v>
      </c>
      <c r="B3394" s="23">
        <v>3.07E-4</v>
      </c>
      <c r="C3394" s="23"/>
      <c r="D3394" s="23"/>
      <c r="E3394" s="23"/>
      <c r="F3394" s="23"/>
      <c r="G3394" s="23"/>
      <c r="H3394" s="23">
        <f t="shared" si="1"/>
        <v>1.000307</v>
      </c>
      <c r="I3394" s="19"/>
      <c r="J3394" s="19"/>
      <c r="K3394" s="20">
        <v>13.0</v>
      </c>
      <c r="L3394" s="20"/>
      <c r="M3394" s="20"/>
      <c r="N3394" s="20"/>
    </row>
    <row r="3395" hidden="1">
      <c r="A3395" s="22">
        <v>13660.0</v>
      </c>
      <c r="B3395" s="23">
        <v>-0.010918</v>
      </c>
      <c r="C3395" s="23"/>
      <c r="D3395" s="23"/>
      <c r="E3395" s="23"/>
      <c r="F3395" s="23"/>
      <c r="G3395" s="23"/>
      <c r="H3395" s="23">
        <f t="shared" si="1"/>
        <v>0.989082</v>
      </c>
      <c r="I3395" s="19"/>
      <c r="J3395" s="19"/>
      <c r="K3395" s="20">
        <v>14.0</v>
      </c>
      <c r="L3395" s="20"/>
      <c r="M3395" s="20"/>
      <c r="N3395" s="20"/>
    </row>
    <row r="3396" hidden="1">
      <c r="A3396" s="22">
        <v>13661.0</v>
      </c>
      <c r="B3396" s="23">
        <v>-0.001938</v>
      </c>
      <c r="C3396" s="23"/>
      <c r="D3396" s="23"/>
      <c r="E3396" s="23"/>
      <c r="F3396" s="23"/>
      <c r="G3396" s="23"/>
      <c r="H3396" s="23">
        <f t="shared" si="1"/>
        <v>0.998062</v>
      </c>
      <c r="I3396" s="19"/>
      <c r="J3396" s="19"/>
      <c r="K3396" s="20">
        <v>15.0</v>
      </c>
      <c r="L3396" s="20"/>
      <c r="M3396" s="20"/>
      <c r="N3396" s="20"/>
    </row>
    <row r="3397" hidden="1">
      <c r="A3397" s="22">
        <v>13662.0</v>
      </c>
      <c r="B3397" s="23">
        <v>7.28E-4</v>
      </c>
      <c r="C3397" s="23"/>
      <c r="D3397" s="23"/>
      <c r="E3397" s="23"/>
      <c r="F3397" s="23"/>
      <c r="G3397" s="23"/>
      <c r="H3397" s="23">
        <f t="shared" si="1"/>
        <v>1.000728</v>
      </c>
      <c r="I3397" s="19"/>
      <c r="J3397" s="19"/>
      <c r="K3397" s="20">
        <v>16.0</v>
      </c>
      <c r="L3397" s="20"/>
      <c r="M3397" s="20"/>
      <c r="N3397" s="20"/>
    </row>
    <row r="3398" hidden="1">
      <c r="A3398" s="22">
        <v>13663.0</v>
      </c>
      <c r="B3398" s="23">
        <v>0.001142</v>
      </c>
      <c r="C3398" s="23"/>
      <c r="D3398" s="23"/>
      <c r="E3398" s="23"/>
      <c r="F3398" s="23"/>
      <c r="G3398" s="23"/>
      <c r="H3398" s="23">
        <f t="shared" si="1"/>
        <v>1.001142</v>
      </c>
      <c r="I3398" s="19"/>
      <c r="J3398" s="19"/>
      <c r="K3398" s="20">
        <v>17.0</v>
      </c>
      <c r="L3398" s="20"/>
      <c r="M3398" s="20"/>
      <c r="N3398" s="20"/>
    </row>
    <row r="3399" hidden="1">
      <c r="A3399" s="22">
        <v>13667.0</v>
      </c>
      <c r="B3399" s="23">
        <v>-0.013693</v>
      </c>
      <c r="C3399" s="23"/>
      <c r="D3399" s="23"/>
      <c r="E3399" s="23"/>
      <c r="F3399" s="23"/>
      <c r="G3399" s="23"/>
      <c r="H3399" s="23">
        <f t="shared" si="1"/>
        <v>0.986307</v>
      </c>
      <c r="I3399" s="19"/>
      <c r="J3399" s="19"/>
      <c r="K3399" s="20">
        <v>18.0</v>
      </c>
      <c r="L3399" s="20"/>
      <c r="M3399" s="20"/>
      <c r="N3399" s="20"/>
    </row>
    <row r="3400" hidden="1">
      <c r="A3400" s="22">
        <v>13668.0</v>
      </c>
      <c r="B3400" s="23">
        <v>0.006752</v>
      </c>
      <c r="C3400" s="23"/>
      <c r="D3400" s="23"/>
      <c r="E3400" s="23"/>
      <c r="F3400" s="23"/>
      <c r="G3400" s="23"/>
      <c r="H3400" s="23">
        <f t="shared" si="1"/>
        <v>1.006752</v>
      </c>
      <c r="I3400" s="19"/>
      <c r="J3400" s="19"/>
      <c r="K3400" s="20">
        <v>19.0</v>
      </c>
      <c r="L3400" s="20"/>
      <c r="M3400" s="20"/>
      <c r="N3400" s="20"/>
    </row>
    <row r="3401">
      <c r="A3401" s="22">
        <v>13669.0</v>
      </c>
      <c r="B3401" s="23">
        <v>9.83E-4</v>
      </c>
      <c r="C3401" s="23"/>
      <c r="D3401" s="23"/>
      <c r="E3401" s="23"/>
      <c r="F3401" s="23"/>
      <c r="G3401" s="23">
        <f>STDEV(B3382:B3401)</f>
        <v>0.01149137966</v>
      </c>
      <c r="H3401" s="23">
        <f t="shared" si="1"/>
        <v>1.000983</v>
      </c>
      <c r="I3401" s="19">
        <f>($H3382 * $H3383 * $H3384 * $H3385 * $H3386 * $H3387 * $H3388 * $H3389 * $H3390 * $H3391 * $H3392 * $H3393 * $H3394 * $H3395 * $H3396 * $H3397 * $H3398 * $H3399 * $H3400 * $H3401)</f>
        <v>0.9758980877</v>
      </c>
      <c r="J3401" s="19">
        <f>$I3401^(1/20) - 1</f>
        <v>-0.001219112095</v>
      </c>
      <c r="K3401" s="20">
        <v>0.0</v>
      </c>
      <c r="L3401" s="20"/>
      <c r="M3401" s="20"/>
      <c r="N3401" s="20"/>
    </row>
    <row r="3402" hidden="1">
      <c r="A3402" s="22">
        <v>13670.0</v>
      </c>
      <c r="B3402" s="23">
        <v>0.010335</v>
      </c>
      <c r="C3402" s="23"/>
      <c r="D3402" s="23"/>
      <c r="E3402" s="23"/>
      <c r="F3402" s="23"/>
      <c r="G3402" s="23"/>
      <c r="H3402" s="23">
        <f t="shared" si="1"/>
        <v>1.010335</v>
      </c>
      <c r="I3402" s="19"/>
      <c r="J3402" s="19"/>
      <c r="K3402" s="20">
        <v>1.0</v>
      </c>
      <c r="L3402" s="20"/>
      <c r="M3402" s="20"/>
      <c r="N3402" s="20"/>
    </row>
    <row r="3403" hidden="1">
      <c r="A3403" s="22">
        <v>13671.0</v>
      </c>
      <c r="B3403" s="23">
        <v>0.001512</v>
      </c>
      <c r="C3403" s="23"/>
      <c r="D3403" s="23"/>
      <c r="E3403" s="23"/>
      <c r="F3403" s="23"/>
      <c r="G3403" s="23"/>
      <c r="H3403" s="23">
        <f t="shared" si="1"/>
        <v>1.001512</v>
      </c>
      <c r="I3403" s="19"/>
      <c r="J3403" s="19"/>
      <c r="K3403" s="20">
        <v>2.0</v>
      </c>
      <c r="L3403" s="20"/>
      <c r="M3403" s="20"/>
      <c r="N3403" s="20"/>
    </row>
    <row r="3404" hidden="1">
      <c r="A3404" s="22">
        <v>13673.0</v>
      </c>
      <c r="B3404" s="23">
        <v>-0.004941</v>
      </c>
      <c r="C3404" s="23"/>
      <c r="D3404" s="23"/>
      <c r="E3404" s="23"/>
      <c r="F3404" s="23"/>
      <c r="G3404" s="23"/>
      <c r="H3404" s="23">
        <f t="shared" si="1"/>
        <v>0.995059</v>
      </c>
      <c r="I3404" s="19"/>
      <c r="J3404" s="19"/>
      <c r="K3404" s="20">
        <v>3.0</v>
      </c>
      <c r="L3404" s="20"/>
      <c r="M3404" s="20"/>
      <c r="N3404" s="20"/>
    </row>
    <row r="3405" hidden="1">
      <c r="A3405" s="22">
        <v>13674.0</v>
      </c>
      <c r="B3405" s="23">
        <v>0.003521</v>
      </c>
      <c r="C3405" s="23"/>
      <c r="D3405" s="23"/>
      <c r="E3405" s="23"/>
      <c r="F3405" s="23"/>
      <c r="G3405" s="23"/>
      <c r="H3405" s="23">
        <f t="shared" si="1"/>
        <v>1.003521</v>
      </c>
      <c r="I3405" s="19"/>
      <c r="J3405" s="19"/>
      <c r="K3405" s="20">
        <v>4.0</v>
      </c>
      <c r="L3405" s="20"/>
      <c r="M3405" s="20"/>
      <c r="N3405" s="20"/>
    </row>
    <row r="3406" hidden="1">
      <c r="A3406" s="22">
        <v>13675.0</v>
      </c>
      <c r="B3406" s="23">
        <v>-0.005553</v>
      </c>
      <c r="C3406" s="23"/>
      <c r="D3406" s="23"/>
      <c r="E3406" s="23"/>
      <c r="F3406" s="23"/>
      <c r="G3406" s="23"/>
      <c r="H3406" s="23">
        <f t="shared" si="1"/>
        <v>0.994447</v>
      </c>
      <c r="I3406" s="19"/>
      <c r="J3406" s="19"/>
      <c r="K3406" s="20">
        <v>5.0</v>
      </c>
      <c r="L3406" s="20"/>
      <c r="M3406" s="20"/>
      <c r="N3406" s="20"/>
    </row>
    <row r="3407" hidden="1">
      <c r="A3407" s="22">
        <v>13676.0</v>
      </c>
      <c r="B3407" s="23">
        <v>-0.003855</v>
      </c>
      <c r="C3407" s="23"/>
      <c r="D3407" s="23"/>
      <c r="E3407" s="23"/>
      <c r="F3407" s="23"/>
      <c r="G3407" s="23"/>
      <c r="H3407" s="23">
        <f t="shared" si="1"/>
        <v>0.996145</v>
      </c>
      <c r="I3407" s="19"/>
      <c r="J3407" s="19"/>
      <c r="K3407" s="20">
        <v>6.0</v>
      </c>
      <c r="L3407" s="20"/>
      <c r="M3407" s="20"/>
      <c r="N3407" s="20"/>
    </row>
    <row r="3408" hidden="1">
      <c r="A3408" s="22">
        <v>13677.0</v>
      </c>
      <c r="B3408" s="23">
        <v>-0.012812</v>
      </c>
      <c r="C3408" s="23"/>
      <c r="D3408" s="23"/>
      <c r="E3408" s="23"/>
      <c r="F3408" s="23"/>
      <c r="G3408" s="23"/>
      <c r="H3408" s="23">
        <f t="shared" si="1"/>
        <v>0.987188</v>
      </c>
      <c r="I3408" s="19"/>
      <c r="J3408" s="19"/>
      <c r="K3408" s="20">
        <v>7.0</v>
      </c>
      <c r="L3408" s="20"/>
      <c r="M3408" s="20"/>
      <c r="N3408" s="20"/>
    </row>
    <row r="3409" hidden="1">
      <c r="A3409" s="22">
        <v>13678.0</v>
      </c>
      <c r="B3409" s="23">
        <v>-0.007884</v>
      </c>
      <c r="C3409" s="23"/>
      <c r="D3409" s="23"/>
      <c r="E3409" s="23"/>
      <c r="F3409" s="23"/>
      <c r="G3409" s="23"/>
      <c r="H3409" s="23">
        <f t="shared" si="1"/>
        <v>0.992116</v>
      </c>
      <c r="I3409" s="19"/>
      <c r="J3409" s="19"/>
      <c r="K3409" s="20">
        <v>8.0</v>
      </c>
      <c r="L3409" s="20"/>
      <c r="M3409" s="20"/>
      <c r="N3409" s="20"/>
    </row>
    <row r="3410" hidden="1">
      <c r="A3410" s="22">
        <v>13680.0</v>
      </c>
      <c r="B3410" s="23">
        <v>-0.024244</v>
      </c>
      <c r="C3410" s="23"/>
      <c r="D3410" s="23"/>
      <c r="E3410" s="23"/>
      <c r="F3410" s="23"/>
      <c r="G3410" s="23"/>
      <c r="H3410" s="23">
        <f t="shared" si="1"/>
        <v>0.975756</v>
      </c>
      <c r="I3410" s="19"/>
      <c r="J3410" s="19"/>
      <c r="K3410" s="20">
        <v>9.0</v>
      </c>
      <c r="L3410" s="20"/>
      <c r="M3410" s="20"/>
      <c r="N3410" s="20"/>
    </row>
    <row r="3411" hidden="1">
      <c r="A3411" s="22">
        <v>13681.0</v>
      </c>
      <c r="B3411" s="23">
        <v>0.009797</v>
      </c>
      <c r="C3411" s="23"/>
      <c r="D3411" s="23"/>
      <c r="E3411" s="23"/>
      <c r="F3411" s="23"/>
      <c r="G3411" s="23"/>
      <c r="H3411" s="23">
        <f t="shared" si="1"/>
        <v>1.009797</v>
      </c>
      <c r="I3411" s="19"/>
      <c r="J3411" s="19"/>
      <c r="K3411" s="20">
        <v>10.0</v>
      </c>
      <c r="L3411" s="20"/>
      <c r="M3411" s="20"/>
      <c r="N3411" s="20"/>
    </row>
    <row r="3412" hidden="1">
      <c r="A3412" s="22">
        <v>13682.0</v>
      </c>
      <c r="B3412" s="23">
        <v>-0.009327</v>
      </c>
      <c r="C3412" s="23"/>
      <c r="D3412" s="23"/>
      <c r="E3412" s="23"/>
      <c r="F3412" s="23"/>
      <c r="G3412" s="23"/>
      <c r="H3412" s="23">
        <f t="shared" si="1"/>
        <v>0.990673</v>
      </c>
      <c r="I3412" s="19"/>
      <c r="J3412" s="19"/>
      <c r="K3412" s="20">
        <v>11.0</v>
      </c>
      <c r="L3412" s="20"/>
      <c r="M3412" s="20"/>
      <c r="N3412" s="20"/>
    </row>
    <row r="3413" hidden="1">
      <c r="A3413" s="22">
        <v>13683.0</v>
      </c>
      <c r="B3413" s="23">
        <v>0.008895</v>
      </c>
      <c r="C3413" s="23"/>
      <c r="D3413" s="23"/>
      <c r="E3413" s="23"/>
      <c r="F3413" s="23"/>
      <c r="G3413" s="23"/>
      <c r="H3413" s="23">
        <f t="shared" si="1"/>
        <v>1.008895</v>
      </c>
      <c r="I3413" s="19"/>
      <c r="J3413" s="19"/>
      <c r="K3413" s="20">
        <v>12.0</v>
      </c>
      <c r="L3413" s="20"/>
      <c r="M3413" s="20"/>
      <c r="N3413" s="20"/>
    </row>
    <row r="3414" hidden="1">
      <c r="A3414" s="22">
        <v>13684.0</v>
      </c>
      <c r="B3414" s="23">
        <v>0.007786</v>
      </c>
      <c r="C3414" s="23"/>
      <c r="D3414" s="23"/>
      <c r="E3414" s="23"/>
      <c r="F3414" s="23"/>
      <c r="G3414" s="23"/>
      <c r="H3414" s="23">
        <f t="shared" si="1"/>
        <v>1.007786</v>
      </c>
      <c r="I3414" s="19"/>
      <c r="J3414" s="19"/>
      <c r="K3414" s="20">
        <v>13.0</v>
      </c>
      <c r="L3414" s="20"/>
      <c r="M3414" s="20"/>
      <c r="N3414" s="20"/>
    </row>
    <row r="3415" hidden="1">
      <c r="A3415" s="22">
        <v>13685.0</v>
      </c>
      <c r="B3415" s="23">
        <v>-0.00191</v>
      </c>
      <c r="C3415" s="23"/>
      <c r="D3415" s="23"/>
      <c r="E3415" s="23"/>
      <c r="F3415" s="23"/>
      <c r="G3415" s="23"/>
      <c r="H3415" s="23">
        <f t="shared" si="1"/>
        <v>0.99809</v>
      </c>
      <c r="I3415" s="19"/>
      <c r="J3415" s="19"/>
      <c r="K3415" s="20">
        <v>14.0</v>
      </c>
      <c r="L3415" s="20"/>
      <c r="M3415" s="20"/>
      <c r="N3415" s="20"/>
    </row>
    <row r="3416" hidden="1">
      <c r="A3416" s="22">
        <v>13687.0</v>
      </c>
      <c r="B3416" s="23">
        <v>-0.007187</v>
      </c>
      <c r="C3416" s="23"/>
      <c r="D3416" s="23"/>
      <c r="E3416" s="23"/>
      <c r="F3416" s="23"/>
      <c r="G3416" s="23"/>
      <c r="H3416" s="23">
        <f t="shared" si="1"/>
        <v>0.992813</v>
      </c>
      <c r="I3416" s="19"/>
      <c r="J3416" s="19"/>
      <c r="K3416" s="20">
        <v>15.0</v>
      </c>
      <c r="L3416" s="20"/>
      <c r="M3416" s="20"/>
      <c r="N3416" s="20"/>
    </row>
    <row r="3417" hidden="1">
      <c r="A3417" s="22">
        <v>13688.0</v>
      </c>
      <c r="B3417" s="23">
        <v>-0.002071</v>
      </c>
      <c r="C3417" s="23"/>
      <c r="D3417" s="23"/>
      <c r="E3417" s="23"/>
      <c r="F3417" s="23"/>
      <c r="G3417" s="23"/>
      <c r="H3417" s="23">
        <f t="shared" si="1"/>
        <v>0.997929</v>
      </c>
      <c r="I3417" s="19"/>
      <c r="J3417" s="19"/>
      <c r="K3417" s="20">
        <v>16.0</v>
      </c>
      <c r="L3417" s="20"/>
      <c r="M3417" s="20"/>
      <c r="N3417" s="20"/>
    </row>
    <row r="3418" hidden="1">
      <c r="A3418" s="22">
        <v>13689.0</v>
      </c>
      <c r="B3418" s="23">
        <v>0.006442</v>
      </c>
      <c r="C3418" s="23"/>
      <c r="D3418" s="23"/>
      <c r="E3418" s="23"/>
      <c r="F3418" s="23"/>
      <c r="G3418" s="23"/>
      <c r="H3418" s="23">
        <f t="shared" si="1"/>
        <v>1.006442</v>
      </c>
      <c r="I3418" s="19"/>
      <c r="J3418" s="19"/>
      <c r="K3418" s="20">
        <v>17.0</v>
      </c>
      <c r="L3418" s="20"/>
      <c r="M3418" s="20"/>
      <c r="N3418" s="20"/>
    </row>
    <row r="3419" hidden="1">
      <c r="A3419" s="22">
        <v>13690.0</v>
      </c>
      <c r="B3419" s="23">
        <v>0.005018</v>
      </c>
      <c r="C3419" s="23"/>
      <c r="D3419" s="23"/>
      <c r="E3419" s="23"/>
      <c r="F3419" s="23"/>
      <c r="G3419" s="23"/>
      <c r="H3419" s="23">
        <f t="shared" si="1"/>
        <v>1.005018</v>
      </c>
      <c r="I3419" s="19"/>
      <c r="J3419" s="19"/>
      <c r="K3419" s="20">
        <v>18.0</v>
      </c>
      <c r="L3419" s="20"/>
      <c r="M3419" s="20"/>
      <c r="N3419" s="20"/>
    </row>
    <row r="3420" hidden="1">
      <c r="A3420" s="22">
        <v>13691.0</v>
      </c>
      <c r="B3420" s="23">
        <v>-0.00507</v>
      </c>
      <c r="C3420" s="23"/>
      <c r="D3420" s="23"/>
      <c r="E3420" s="23"/>
      <c r="F3420" s="23"/>
      <c r="G3420" s="23"/>
      <c r="H3420" s="23">
        <f t="shared" si="1"/>
        <v>0.99493</v>
      </c>
      <c r="I3420" s="19"/>
      <c r="J3420" s="19"/>
      <c r="K3420" s="20">
        <v>19.0</v>
      </c>
      <c r="L3420" s="20"/>
      <c r="M3420" s="20"/>
      <c r="N3420" s="20"/>
    </row>
    <row r="3421">
      <c r="A3421" s="22">
        <v>13692.0</v>
      </c>
      <c r="B3421" s="23">
        <v>-0.009066</v>
      </c>
      <c r="C3421" s="23"/>
      <c r="D3421" s="23"/>
      <c r="E3421" s="23"/>
      <c r="F3421" s="23"/>
      <c r="G3421" s="23">
        <f>STDEV(B3402:B3421)</f>
        <v>0.008826072692</v>
      </c>
      <c r="H3421" s="23">
        <f t="shared" si="1"/>
        <v>0.990934</v>
      </c>
      <c r="I3421" s="19">
        <f>($H3402 * $H3403 * $H3404 * $H3405 * $H3406 * $H3407 * $H3408 * $H3409 * $H3410 * $H3411 * $H3412 * $H3413 * $H3414 * $H3415 * $H3416 * $H3417 * $H3418 * $H3419 * $H3420 * $H3421)</f>
        <v>0.9594447052</v>
      </c>
      <c r="J3421" s="19">
        <f>$I3421^(1/20) - 1</f>
        <v>-0.002067888664</v>
      </c>
      <c r="K3421" s="20">
        <v>0.0</v>
      </c>
      <c r="L3421" s="20"/>
      <c r="M3421" s="20"/>
      <c r="N3421" s="20"/>
    </row>
    <row r="3422" hidden="1">
      <c r="A3422" s="22">
        <v>13694.0</v>
      </c>
      <c r="B3422" s="23">
        <v>-0.014902</v>
      </c>
      <c r="C3422" s="23"/>
      <c r="D3422" s="23"/>
      <c r="E3422" s="23"/>
      <c r="F3422" s="23"/>
      <c r="G3422" s="23"/>
      <c r="H3422" s="23">
        <f t="shared" si="1"/>
        <v>0.985098</v>
      </c>
      <c r="I3422" s="19"/>
      <c r="J3422" s="19"/>
      <c r="K3422" s="20">
        <v>1.0</v>
      </c>
      <c r="L3422" s="20"/>
      <c r="M3422" s="20"/>
      <c r="N3422" s="20"/>
    </row>
    <row r="3423" hidden="1">
      <c r="A3423" s="22">
        <v>13695.0</v>
      </c>
      <c r="B3423" s="23">
        <v>0.00221</v>
      </c>
      <c r="C3423" s="23"/>
      <c r="D3423" s="23"/>
      <c r="E3423" s="23"/>
      <c r="F3423" s="23"/>
      <c r="G3423" s="23"/>
      <c r="H3423" s="23">
        <f t="shared" si="1"/>
        <v>1.00221</v>
      </c>
      <c r="I3423" s="19"/>
      <c r="J3423" s="19"/>
      <c r="K3423" s="20">
        <v>2.0</v>
      </c>
      <c r="L3423" s="20"/>
      <c r="M3423" s="20"/>
      <c r="N3423" s="20"/>
    </row>
    <row r="3424" hidden="1">
      <c r="A3424" s="22">
        <v>13696.0</v>
      </c>
      <c r="B3424" s="23">
        <v>0.017294</v>
      </c>
      <c r="C3424" s="23"/>
      <c r="D3424" s="23"/>
      <c r="E3424" s="23"/>
      <c r="F3424" s="23"/>
      <c r="G3424" s="23"/>
      <c r="H3424" s="23">
        <f t="shared" si="1"/>
        <v>1.017294</v>
      </c>
      <c r="I3424" s="19"/>
      <c r="J3424" s="19"/>
      <c r="K3424" s="20">
        <v>3.0</v>
      </c>
      <c r="L3424" s="20"/>
      <c r="M3424" s="20"/>
      <c r="N3424" s="20"/>
    </row>
    <row r="3425" hidden="1">
      <c r="A3425" s="22">
        <v>13697.0</v>
      </c>
      <c r="B3425" s="23">
        <v>0.006418</v>
      </c>
      <c r="C3425" s="23"/>
      <c r="D3425" s="23"/>
      <c r="E3425" s="23"/>
      <c r="F3425" s="23"/>
      <c r="G3425" s="23"/>
      <c r="H3425" s="23">
        <f t="shared" si="1"/>
        <v>1.006418</v>
      </c>
      <c r="I3425" s="19"/>
      <c r="J3425" s="19"/>
      <c r="K3425" s="20">
        <v>4.0</v>
      </c>
      <c r="L3425" s="20"/>
      <c r="M3425" s="20"/>
      <c r="N3425" s="20"/>
    </row>
    <row r="3426" hidden="1">
      <c r="A3426" s="22">
        <v>13698.0</v>
      </c>
      <c r="B3426" s="23">
        <v>0.011822</v>
      </c>
      <c r="C3426" s="23"/>
      <c r="D3426" s="23"/>
      <c r="E3426" s="23"/>
      <c r="F3426" s="23"/>
      <c r="G3426" s="23"/>
      <c r="H3426" s="23">
        <f t="shared" si="1"/>
        <v>1.011822</v>
      </c>
      <c r="I3426" s="19"/>
      <c r="J3426" s="19"/>
      <c r="K3426" s="20">
        <v>5.0</v>
      </c>
      <c r="L3426" s="20"/>
      <c r="M3426" s="20"/>
      <c r="N3426" s="20"/>
    </row>
    <row r="3427" hidden="1">
      <c r="A3427" s="22">
        <v>13702.0</v>
      </c>
      <c r="B3427" s="23">
        <v>0.029824</v>
      </c>
      <c r="C3427" s="23"/>
      <c r="D3427" s="23"/>
      <c r="E3427" s="23"/>
      <c r="F3427" s="23"/>
      <c r="G3427" s="23"/>
      <c r="H3427" s="23">
        <f t="shared" si="1"/>
        <v>1.029824</v>
      </c>
      <c r="I3427" s="19"/>
      <c r="J3427" s="19"/>
      <c r="K3427" s="20">
        <v>6.0</v>
      </c>
      <c r="L3427" s="20"/>
      <c r="M3427" s="20"/>
      <c r="N3427" s="20"/>
    </row>
    <row r="3428" hidden="1">
      <c r="A3428" s="22">
        <v>13703.0</v>
      </c>
      <c r="B3428" s="23">
        <v>0.00862</v>
      </c>
      <c r="C3428" s="23"/>
      <c r="D3428" s="23"/>
      <c r="E3428" s="23"/>
      <c r="F3428" s="23"/>
      <c r="G3428" s="23"/>
      <c r="H3428" s="23">
        <f t="shared" si="1"/>
        <v>1.00862</v>
      </c>
      <c r="I3428" s="19"/>
      <c r="J3428" s="19"/>
      <c r="K3428" s="20">
        <v>7.0</v>
      </c>
      <c r="L3428" s="20"/>
      <c r="M3428" s="20"/>
      <c r="N3428" s="20"/>
    </row>
    <row r="3429" hidden="1">
      <c r="A3429" s="22">
        <v>13704.0</v>
      </c>
      <c r="B3429" s="23">
        <v>0.002413</v>
      </c>
      <c r="C3429" s="23"/>
      <c r="D3429" s="23"/>
      <c r="E3429" s="23"/>
      <c r="F3429" s="23"/>
      <c r="G3429" s="23"/>
      <c r="H3429" s="23">
        <f t="shared" si="1"/>
        <v>1.002413</v>
      </c>
      <c r="I3429" s="19"/>
      <c r="J3429" s="19"/>
      <c r="K3429" s="20">
        <v>8.0</v>
      </c>
      <c r="L3429" s="20"/>
      <c r="M3429" s="20"/>
      <c r="N3429" s="20"/>
    </row>
    <row r="3430" hidden="1">
      <c r="A3430" s="22">
        <v>13705.0</v>
      </c>
      <c r="B3430" s="23">
        <v>-0.002301</v>
      </c>
      <c r="C3430" s="23"/>
      <c r="D3430" s="23"/>
      <c r="E3430" s="23"/>
      <c r="F3430" s="23"/>
      <c r="G3430" s="23"/>
      <c r="H3430" s="23">
        <f t="shared" si="1"/>
        <v>0.997699</v>
      </c>
      <c r="I3430" s="19"/>
      <c r="J3430" s="19"/>
      <c r="K3430" s="20">
        <v>9.0</v>
      </c>
      <c r="L3430" s="20"/>
      <c r="M3430" s="20"/>
      <c r="N3430" s="20"/>
    </row>
    <row r="3431" hidden="1">
      <c r="A3431" s="22">
        <v>13706.0</v>
      </c>
      <c r="B3431" s="23">
        <v>-0.002807</v>
      </c>
      <c r="C3431" s="23"/>
      <c r="D3431" s="23"/>
      <c r="E3431" s="23"/>
      <c r="F3431" s="23"/>
      <c r="G3431" s="23"/>
      <c r="H3431" s="23">
        <f t="shared" si="1"/>
        <v>0.997193</v>
      </c>
      <c r="I3431" s="19"/>
      <c r="J3431" s="19"/>
      <c r="K3431" s="20">
        <v>10.0</v>
      </c>
      <c r="L3431" s="20"/>
      <c r="M3431" s="20"/>
      <c r="N3431" s="20"/>
    </row>
    <row r="3432" hidden="1">
      <c r="A3432" s="22">
        <v>13708.0</v>
      </c>
      <c r="B3432" s="23">
        <v>0.01333</v>
      </c>
      <c r="C3432" s="23"/>
      <c r="D3432" s="23"/>
      <c r="E3432" s="23"/>
      <c r="F3432" s="23"/>
      <c r="G3432" s="23"/>
      <c r="H3432" s="23">
        <f t="shared" si="1"/>
        <v>1.01333</v>
      </c>
      <c r="I3432" s="19"/>
      <c r="J3432" s="19"/>
      <c r="K3432" s="20">
        <v>11.0</v>
      </c>
      <c r="L3432" s="20"/>
      <c r="M3432" s="20"/>
      <c r="N3432" s="20"/>
    </row>
    <row r="3433" hidden="1">
      <c r="A3433" s="22">
        <v>13709.0</v>
      </c>
      <c r="B3433" s="23">
        <v>-0.00496</v>
      </c>
      <c r="C3433" s="23"/>
      <c r="D3433" s="23"/>
      <c r="E3433" s="23"/>
      <c r="F3433" s="23"/>
      <c r="G3433" s="23"/>
      <c r="H3433" s="23">
        <f t="shared" si="1"/>
        <v>0.99504</v>
      </c>
      <c r="I3433" s="19"/>
      <c r="J3433" s="19"/>
      <c r="K3433" s="20">
        <v>12.0</v>
      </c>
      <c r="L3433" s="20"/>
      <c r="M3433" s="20"/>
      <c r="N3433" s="20"/>
    </row>
    <row r="3434" hidden="1">
      <c r="A3434" s="22">
        <v>13710.0</v>
      </c>
      <c r="B3434" s="23">
        <v>0.001272</v>
      </c>
      <c r="C3434" s="23"/>
      <c r="D3434" s="23"/>
      <c r="E3434" s="23"/>
      <c r="F3434" s="23"/>
      <c r="G3434" s="23"/>
      <c r="H3434" s="23">
        <f t="shared" si="1"/>
        <v>1.001272</v>
      </c>
      <c r="I3434" s="19"/>
      <c r="J3434" s="19"/>
      <c r="K3434" s="20">
        <v>13.0</v>
      </c>
      <c r="L3434" s="20"/>
      <c r="M3434" s="20"/>
      <c r="N3434" s="20"/>
    </row>
    <row r="3435" hidden="1">
      <c r="A3435" s="22">
        <v>13711.0</v>
      </c>
      <c r="B3435" s="23">
        <v>0.004154</v>
      </c>
      <c r="C3435" s="23"/>
      <c r="D3435" s="23"/>
      <c r="E3435" s="23"/>
      <c r="F3435" s="23"/>
      <c r="G3435" s="23"/>
      <c r="H3435" s="23">
        <f t="shared" si="1"/>
        <v>1.004154</v>
      </c>
      <c r="I3435" s="19"/>
      <c r="J3435" s="19"/>
      <c r="K3435" s="20">
        <v>14.0</v>
      </c>
      <c r="L3435" s="20"/>
      <c r="M3435" s="20"/>
      <c r="N3435" s="20"/>
    </row>
    <row r="3436" hidden="1">
      <c r="A3436" s="22">
        <v>13712.0</v>
      </c>
      <c r="B3436" s="23">
        <v>-0.00243</v>
      </c>
      <c r="C3436" s="23"/>
      <c r="D3436" s="23"/>
      <c r="E3436" s="23"/>
      <c r="F3436" s="23"/>
      <c r="G3436" s="23"/>
      <c r="H3436" s="23">
        <f t="shared" si="1"/>
        <v>0.99757</v>
      </c>
      <c r="I3436" s="19"/>
      <c r="J3436" s="19"/>
      <c r="K3436" s="20">
        <v>15.0</v>
      </c>
      <c r="L3436" s="20"/>
      <c r="M3436" s="20"/>
      <c r="N3436" s="20"/>
    </row>
    <row r="3437" hidden="1">
      <c r="A3437" s="22">
        <v>13713.0</v>
      </c>
      <c r="B3437" s="23">
        <v>9.54E-4</v>
      </c>
      <c r="C3437" s="23"/>
      <c r="D3437" s="23"/>
      <c r="E3437" s="23"/>
      <c r="F3437" s="23"/>
      <c r="G3437" s="23"/>
      <c r="H3437" s="23">
        <f t="shared" si="1"/>
        <v>1.000954</v>
      </c>
      <c r="I3437" s="19"/>
      <c r="J3437" s="19"/>
      <c r="K3437" s="20">
        <v>16.0</v>
      </c>
      <c r="L3437" s="20"/>
      <c r="M3437" s="20"/>
      <c r="N3437" s="20"/>
    </row>
    <row r="3438" hidden="1">
      <c r="A3438" s="22">
        <v>13715.0</v>
      </c>
      <c r="B3438" s="23">
        <v>0.012846</v>
      </c>
      <c r="C3438" s="23"/>
      <c r="D3438" s="23"/>
      <c r="E3438" s="23"/>
      <c r="F3438" s="23"/>
      <c r="G3438" s="23"/>
      <c r="H3438" s="23">
        <f t="shared" si="1"/>
        <v>1.012846</v>
      </c>
      <c r="I3438" s="19"/>
      <c r="J3438" s="19"/>
      <c r="K3438" s="20">
        <v>17.0</v>
      </c>
      <c r="L3438" s="20"/>
      <c r="M3438" s="20"/>
      <c r="N3438" s="20"/>
    </row>
    <row r="3439" hidden="1">
      <c r="A3439" s="22">
        <v>13716.0</v>
      </c>
      <c r="B3439" s="23">
        <v>0.009404</v>
      </c>
      <c r="C3439" s="23"/>
      <c r="D3439" s="23"/>
      <c r="E3439" s="23"/>
      <c r="F3439" s="23"/>
      <c r="G3439" s="23"/>
      <c r="H3439" s="23">
        <f t="shared" si="1"/>
        <v>1.009404</v>
      </c>
      <c r="I3439" s="19"/>
      <c r="J3439" s="19"/>
      <c r="K3439" s="20">
        <v>18.0</v>
      </c>
      <c r="L3439" s="20"/>
      <c r="M3439" s="20"/>
      <c r="N3439" s="20"/>
    </row>
    <row r="3440" hidden="1">
      <c r="A3440" s="22">
        <v>13717.0</v>
      </c>
      <c r="B3440" s="23">
        <v>-0.005873</v>
      </c>
      <c r="C3440" s="23"/>
      <c r="D3440" s="23"/>
      <c r="E3440" s="23"/>
      <c r="F3440" s="23"/>
      <c r="G3440" s="23"/>
      <c r="H3440" s="23">
        <f t="shared" si="1"/>
        <v>0.994127</v>
      </c>
      <c r="I3440" s="19"/>
      <c r="J3440" s="19"/>
      <c r="K3440" s="20">
        <v>19.0</v>
      </c>
      <c r="L3440" s="20"/>
      <c r="M3440" s="20"/>
      <c r="N3440" s="20"/>
    </row>
    <row r="3441">
      <c r="A3441" s="22">
        <v>13718.0</v>
      </c>
      <c r="B3441" s="23">
        <v>0.003254</v>
      </c>
      <c r="C3441" s="23"/>
      <c r="D3441" s="23"/>
      <c r="E3441" s="23"/>
      <c r="F3441" s="23"/>
      <c r="G3441" s="23">
        <f>STDEV(B3422:B3441)</f>
        <v>0.009750520763</v>
      </c>
      <c r="H3441" s="23">
        <f t="shared" si="1"/>
        <v>1.003254</v>
      </c>
      <c r="I3441" s="19">
        <f>($H3422 * $H3423 * $H3424 * $H3425 * $H3426 * $H3427 * $H3428 * $H3429 * $H3430 * $H3431 * $H3432 * $H3433 * $H3434 * $H3435 * $H3436 * $H3437 * $H3438 * $H3439 * $H3440 * $H3441)</f>
        <v>1.093567865</v>
      </c>
      <c r="J3441" s="19">
        <f>$I3441^(1/20) - 1</f>
        <v>0.004482296649</v>
      </c>
      <c r="K3441" s="20">
        <v>0.0</v>
      </c>
      <c r="L3441" s="20"/>
      <c r="M3441" s="20"/>
      <c r="N3441" s="20"/>
    </row>
    <row r="3442" hidden="1">
      <c r="A3442" s="22">
        <v>13719.0</v>
      </c>
      <c r="B3442" s="23">
        <v>0.002015</v>
      </c>
      <c r="C3442" s="23"/>
      <c r="D3442" s="23"/>
      <c r="E3442" s="23"/>
      <c r="F3442" s="23"/>
      <c r="G3442" s="23"/>
      <c r="H3442" s="23">
        <f t="shared" si="1"/>
        <v>1.002015</v>
      </c>
      <c r="I3442" s="19"/>
      <c r="J3442" s="19"/>
      <c r="K3442" s="20">
        <v>1.0</v>
      </c>
      <c r="L3442" s="20"/>
      <c r="M3442" s="20"/>
      <c r="N3442" s="20"/>
    </row>
    <row r="3443" hidden="1">
      <c r="A3443" s="22">
        <v>13720.0</v>
      </c>
      <c r="B3443" s="23">
        <v>0.006478</v>
      </c>
      <c r="C3443" s="23"/>
      <c r="D3443" s="23"/>
      <c r="E3443" s="23"/>
      <c r="F3443" s="23"/>
      <c r="G3443" s="23"/>
      <c r="H3443" s="23">
        <f t="shared" si="1"/>
        <v>1.006478</v>
      </c>
      <c r="I3443" s="19"/>
      <c r="J3443" s="19"/>
      <c r="K3443" s="20">
        <v>2.0</v>
      </c>
      <c r="L3443" s="20"/>
      <c r="M3443" s="20"/>
      <c r="N3443" s="20"/>
    </row>
    <row r="3444" hidden="1">
      <c r="A3444" s="22">
        <v>13722.0</v>
      </c>
      <c r="B3444" s="23">
        <v>-0.001681</v>
      </c>
      <c r="C3444" s="23"/>
      <c r="D3444" s="23"/>
      <c r="E3444" s="23"/>
      <c r="F3444" s="23"/>
      <c r="G3444" s="23"/>
      <c r="H3444" s="23">
        <f t="shared" si="1"/>
        <v>0.998319</v>
      </c>
      <c r="I3444" s="19"/>
      <c r="J3444" s="19"/>
      <c r="K3444" s="20">
        <v>3.0</v>
      </c>
      <c r="L3444" s="20"/>
      <c r="M3444" s="20"/>
      <c r="N3444" s="20"/>
    </row>
    <row r="3445" hidden="1">
      <c r="A3445" s="22">
        <v>13723.0</v>
      </c>
      <c r="B3445" s="23">
        <v>-0.001715</v>
      </c>
      <c r="C3445" s="23"/>
      <c r="D3445" s="23"/>
      <c r="E3445" s="23"/>
      <c r="F3445" s="23"/>
      <c r="G3445" s="23"/>
      <c r="H3445" s="23">
        <f t="shared" si="1"/>
        <v>0.998285</v>
      </c>
      <c r="I3445" s="19"/>
      <c r="J3445" s="19"/>
      <c r="K3445" s="20">
        <v>4.0</v>
      </c>
      <c r="L3445" s="20"/>
      <c r="M3445" s="20"/>
      <c r="N3445" s="20"/>
    </row>
    <row r="3446" hidden="1">
      <c r="A3446" s="22">
        <v>13724.0</v>
      </c>
      <c r="B3446" s="23">
        <v>-0.011923</v>
      </c>
      <c r="C3446" s="23"/>
      <c r="D3446" s="23"/>
      <c r="E3446" s="23"/>
      <c r="F3446" s="23"/>
      <c r="G3446" s="23"/>
      <c r="H3446" s="23">
        <f t="shared" si="1"/>
        <v>0.988077</v>
      </c>
      <c r="I3446" s="19"/>
      <c r="J3446" s="19"/>
      <c r="K3446" s="20">
        <v>5.0</v>
      </c>
      <c r="L3446" s="20"/>
      <c r="M3446" s="20"/>
      <c r="N3446" s="20"/>
    </row>
    <row r="3447" hidden="1">
      <c r="A3447" s="22">
        <v>13725.0</v>
      </c>
      <c r="B3447" s="23">
        <v>-0.002483</v>
      </c>
      <c r="C3447" s="23"/>
      <c r="D3447" s="23"/>
      <c r="E3447" s="23"/>
      <c r="F3447" s="23"/>
      <c r="G3447" s="23"/>
      <c r="H3447" s="23">
        <f t="shared" si="1"/>
        <v>0.997517</v>
      </c>
      <c r="I3447" s="19"/>
      <c r="J3447" s="19"/>
      <c r="K3447" s="20">
        <v>6.0</v>
      </c>
      <c r="L3447" s="20"/>
      <c r="M3447" s="20"/>
      <c r="N3447" s="20"/>
    </row>
    <row r="3448" hidden="1">
      <c r="A3448" s="22">
        <v>13726.0</v>
      </c>
      <c r="B3448" s="23">
        <v>0.002748</v>
      </c>
      <c r="C3448" s="23"/>
      <c r="D3448" s="23"/>
      <c r="E3448" s="23"/>
      <c r="F3448" s="23"/>
      <c r="G3448" s="23"/>
      <c r="H3448" s="23">
        <f t="shared" si="1"/>
        <v>1.002748</v>
      </c>
      <c r="I3448" s="19"/>
      <c r="J3448" s="19"/>
      <c r="K3448" s="20">
        <v>7.0</v>
      </c>
      <c r="L3448" s="20"/>
      <c r="M3448" s="20"/>
      <c r="N3448" s="20"/>
    </row>
    <row r="3449" hidden="1">
      <c r="A3449" s="22">
        <v>13727.0</v>
      </c>
      <c r="B3449" s="23">
        <v>0.007752</v>
      </c>
      <c r="C3449" s="23"/>
      <c r="D3449" s="23"/>
      <c r="E3449" s="23"/>
      <c r="F3449" s="23"/>
      <c r="G3449" s="23"/>
      <c r="H3449" s="23">
        <f t="shared" si="1"/>
        <v>1.007752</v>
      </c>
      <c r="I3449" s="19"/>
      <c r="J3449" s="19"/>
      <c r="K3449" s="20">
        <v>8.0</v>
      </c>
      <c r="L3449" s="20"/>
      <c r="M3449" s="20"/>
      <c r="N3449" s="20"/>
    </row>
    <row r="3450" hidden="1">
      <c r="A3450" s="22">
        <v>13729.0</v>
      </c>
      <c r="B3450" s="23">
        <v>0.002018</v>
      </c>
      <c r="C3450" s="23"/>
      <c r="D3450" s="23"/>
      <c r="E3450" s="23"/>
      <c r="F3450" s="23"/>
      <c r="G3450" s="23"/>
      <c r="H3450" s="23">
        <f t="shared" si="1"/>
        <v>1.002018</v>
      </c>
      <c r="I3450" s="19"/>
      <c r="J3450" s="19"/>
      <c r="K3450" s="20">
        <v>9.0</v>
      </c>
      <c r="L3450" s="20"/>
      <c r="M3450" s="20"/>
      <c r="N3450" s="20"/>
    </row>
    <row r="3451" hidden="1">
      <c r="A3451" s="22">
        <v>13730.0</v>
      </c>
      <c r="B3451" s="23">
        <v>-0.005531</v>
      </c>
      <c r="C3451" s="23"/>
      <c r="D3451" s="23"/>
      <c r="E3451" s="23"/>
      <c r="F3451" s="23"/>
      <c r="G3451" s="23"/>
      <c r="H3451" s="23">
        <f t="shared" si="1"/>
        <v>0.994469</v>
      </c>
      <c r="I3451" s="19"/>
      <c r="J3451" s="19"/>
      <c r="K3451" s="20">
        <v>10.0</v>
      </c>
      <c r="L3451" s="20"/>
      <c r="M3451" s="20"/>
      <c r="N3451" s="20"/>
    </row>
    <row r="3452" hidden="1">
      <c r="A3452" s="22">
        <v>13731.0</v>
      </c>
      <c r="B3452" s="23">
        <v>0.003871</v>
      </c>
      <c r="C3452" s="23"/>
      <c r="D3452" s="23"/>
      <c r="E3452" s="23"/>
      <c r="F3452" s="23"/>
      <c r="G3452" s="23"/>
      <c r="H3452" s="23">
        <f t="shared" si="1"/>
        <v>1.003871</v>
      </c>
      <c r="I3452" s="19"/>
      <c r="J3452" s="19"/>
      <c r="K3452" s="20">
        <v>11.0</v>
      </c>
      <c r="L3452" s="20"/>
      <c r="M3452" s="20"/>
      <c r="N3452" s="20"/>
    </row>
    <row r="3453" hidden="1">
      <c r="A3453" s="22">
        <v>13732.0</v>
      </c>
      <c r="B3453" s="23">
        <v>-0.004084</v>
      </c>
      <c r="C3453" s="23"/>
      <c r="D3453" s="23"/>
      <c r="E3453" s="23"/>
      <c r="F3453" s="23"/>
      <c r="G3453" s="23"/>
      <c r="H3453" s="23">
        <f t="shared" si="1"/>
        <v>0.995916</v>
      </c>
      <c r="I3453" s="19"/>
      <c r="J3453" s="19"/>
      <c r="K3453" s="20">
        <v>12.0</v>
      </c>
      <c r="L3453" s="20"/>
      <c r="M3453" s="20"/>
      <c r="N3453" s="20"/>
    </row>
    <row r="3454" hidden="1">
      <c r="A3454" s="22">
        <v>13733.0</v>
      </c>
      <c r="B3454" s="23">
        <v>-0.003198</v>
      </c>
      <c r="C3454" s="23"/>
      <c r="D3454" s="23"/>
      <c r="E3454" s="23"/>
      <c r="F3454" s="23"/>
      <c r="G3454" s="23"/>
      <c r="H3454" s="23">
        <f t="shared" si="1"/>
        <v>0.996802</v>
      </c>
      <c r="I3454" s="19"/>
      <c r="J3454" s="19"/>
      <c r="K3454" s="20">
        <v>13.0</v>
      </c>
      <c r="L3454" s="20"/>
      <c r="M3454" s="20"/>
      <c r="N3454" s="20"/>
    </row>
    <row r="3455" hidden="1">
      <c r="A3455" s="22">
        <v>13734.0</v>
      </c>
      <c r="B3455" s="23">
        <v>0.006869</v>
      </c>
      <c r="C3455" s="23"/>
      <c r="D3455" s="23"/>
      <c r="E3455" s="23"/>
      <c r="F3455" s="23"/>
      <c r="G3455" s="23"/>
      <c r="H3455" s="23">
        <f t="shared" si="1"/>
        <v>1.006869</v>
      </c>
      <c r="I3455" s="19"/>
      <c r="J3455" s="19"/>
      <c r="K3455" s="20">
        <v>14.0</v>
      </c>
      <c r="L3455" s="20"/>
      <c r="M3455" s="20"/>
      <c r="N3455" s="20"/>
    </row>
    <row r="3456" hidden="1">
      <c r="A3456" s="22">
        <v>13736.0</v>
      </c>
      <c r="B3456" s="23">
        <v>0.003232</v>
      </c>
      <c r="C3456" s="23"/>
      <c r="D3456" s="23"/>
      <c r="E3456" s="23"/>
      <c r="F3456" s="23"/>
      <c r="G3456" s="23"/>
      <c r="H3456" s="23">
        <f t="shared" si="1"/>
        <v>1.003232</v>
      </c>
      <c r="I3456" s="19"/>
      <c r="J3456" s="19"/>
      <c r="K3456" s="20">
        <v>15.0</v>
      </c>
      <c r="L3456" s="20"/>
      <c r="M3456" s="20"/>
      <c r="N3456" s="20"/>
    </row>
    <row r="3457" hidden="1">
      <c r="A3457" s="22">
        <v>13737.0</v>
      </c>
      <c r="B3457" s="23">
        <v>-0.001969</v>
      </c>
      <c r="C3457" s="23"/>
      <c r="D3457" s="23"/>
      <c r="E3457" s="23"/>
      <c r="F3457" s="23"/>
      <c r="G3457" s="23"/>
      <c r="H3457" s="23">
        <f t="shared" si="1"/>
        <v>0.998031</v>
      </c>
      <c r="I3457" s="19"/>
      <c r="J3457" s="19"/>
      <c r="K3457" s="20">
        <v>16.0</v>
      </c>
      <c r="L3457" s="20"/>
      <c r="M3457" s="20"/>
      <c r="N3457" s="20"/>
    </row>
    <row r="3458" hidden="1">
      <c r="A3458" s="22">
        <v>13738.0</v>
      </c>
      <c r="B3458" s="23">
        <v>-3.55E-4</v>
      </c>
      <c r="C3458" s="23"/>
      <c r="D3458" s="23"/>
      <c r="E3458" s="23"/>
      <c r="F3458" s="23"/>
      <c r="G3458" s="23"/>
      <c r="H3458" s="23">
        <f t="shared" si="1"/>
        <v>0.999645</v>
      </c>
      <c r="I3458" s="19"/>
      <c r="J3458" s="19"/>
      <c r="K3458" s="20">
        <v>17.0</v>
      </c>
      <c r="L3458" s="20"/>
      <c r="M3458" s="20"/>
      <c r="N3458" s="20"/>
    </row>
    <row r="3459" hidden="1">
      <c r="A3459" s="22">
        <v>13739.0</v>
      </c>
      <c r="B3459" s="23">
        <v>0.004779</v>
      </c>
      <c r="C3459" s="23"/>
      <c r="D3459" s="23"/>
      <c r="E3459" s="23"/>
      <c r="F3459" s="23"/>
      <c r="G3459" s="23"/>
      <c r="H3459" s="23">
        <f t="shared" si="1"/>
        <v>1.004779</v>
      </c>
      <c r="I3459" s="19"/>
      <c r="J3459" s="19"/>
      <c r="K3459" s="20">
        <v>18.0</v>
      </c>
      <c r="L3459" s="20"/>
      <c r="M3459" s="20"/>
      <c r="N3459" s="20"/>
    </row>
    <row r="3460" hidden="1">
      <c r="A3460" s="22">
        <v>13740.0</v>
      </c>
      <c r="B3460" s="23">
        <v>0.007882</v>
      </c>
      <c r="C3460" s="23"/>
      <c r="D3460" s="23"/>
      <c r="E3460" s="23"/>
      <c r="F3460" s="23"/>
      <c r="G3460" s="23"/>
      <c r="H3460" s="23">
        <f t="shared" si="1"/>
        <v>1.007882</v>
      </c>
      <c r="I3460" s="19"/>
      <c r="J3460" s="19"/>
      <c r="K3460" s="20">
        <v>19.0</v>
      </c>
      <c r="L3460" s="20"/>
      <c r="M3460" s="20"/>
      <c r="N3460" s="20"/>
    </row>
    <row r="3461">
      <c r="A3461" s="22">
        <v>13741.0</v>
      </c>
      <c r="B3461" s="23">
        <v>0.002756</v>
      </c>
      <c r="C3461" s="23"/>
      <c r="D3461" s="23"/>
      <c r="E3461" s="23"/>
      <c r="F3461" s="23"/>
      <c r="G3461" s="23">
        <f>STDEV(B3442:B3461)</f>
        <v>0.005043302244</v>
      </c>
      <c r="H3461" s="23">
        <f t="shared" si="1"/>
        <v>1.002756</v>
      </c>
      <c r="I3461" s="19">
        <f>($H3442 * $H3443 * $H3444 * $H3445 * $H3446 * $H3447 * $H3448 * $H3449 * $H3450 * $H3451 * $H3452 * $H3453 * $H3454 * $H3455 * $H3456 * $H3457 * $H3458 * $H3459 * $H3460 * $H3461)</f>
        <v>1.01736065</v>
      </c>
      <c r="J3461" s="19">
        <f>$I3461^(1/20) - 1</f>
        <v>0.0008609541751</v>
      </c>
      <c r="K3461" s="20">
        <v>0.0</v>
      </c>
      <c r="L3461" s="20"/>
      <c r="M3461" s="20"/>
      <c r="N3461" s="20"/>
    </row>
    <row r="3462" hidden="1">
      <c r="A3462" s="22">
        <v>13743.0</v>
      </c>
      <c r="B3462" s="23">
        <v>-0.006787</v>
      </c>
      <c r="C3462" s="23"/>
      <c r="D3462" s="23"/>
      <c r="E3462" s="23"/>
      <c r="F3462" s="23"/>
      <c r="G3462" s="23"/>
      <c r="H3462" s="23">
        <f t="shared" si="1"/>
        <v>0.993213</v>
      </c>
      <c r="I3462" s="19"/>
      <c r="J3462" s="19"/>
      <c r="K3462" s="20">
        <v>1.0</v>
      </c>
      <c r="L3462" s="20"/>
      <c r="M3462" s="20"/>
      <c r="N3462" s="20"/>
    </row>
    <row r="3463" hidden="1">
      <c r="A3463" s="22">
        <v>13744.0</v>
      </c>
      <c r="B3463" s="23">
        <v>-0.003335</v>
      </c>
      <c r="C3463" s="23"/>
      <c r="D3463" s="23"/>
      <c r="E3463" s="23"/>
      <c r="F3463" s="23"/>
      <c r="G3463" s="23"/>
      <c r="H3463" s="23">
        <f t="shared" si="1"/>
        <v>0.996665</v>
      </c>
      <c r="I3463" s="19"/>
      <c r="J3463" s="19"/>
      <c r="K3463" s="20">
        <v>2.0</v>
      </c>
      <c r="L3463" s="20"/>
      <c r="M3463" s="20"/>
      <c r="N3463" s="20"/>
    </row>
    <row r="3464" hidden="1">
      <c r="A3464" s="22">
        <v>13745.0</v>
      </c>
      <c r="B3464" s="23">
        <v>-0.008024</v>
      </c>
      <c r="C3464" s="23"/>
      <c r="D3464" s="23"/>
      <c r="E3464" s="23"/>
      <c r="F3464" s="23"/>
      <c r="G3464" s="23"/>
      <c r="H3464" s="23">
        <f t="shared" si="1"/>
        <v>0.991976</v>
      </c>
      <c r="I3464" s="19"/>
      <c r="J3464" s="19"/>
      <c r="K3464" s="20">
        <v>3.0</v>
      </c>
      <c r="L3464" s="20"/>
      <c r="M3464" s="20"/>
      <c r="N3464" s="20"/>
    </row>
    <row r="3465" hidden="1">
      <c r="A3465" s="22">
        <v>13746.0</v>
      </c>
      <c r="B3465" s="23">
        <v>-0.012056</v>
      </c>
      <c r="C3465" s="23"/>
      <c r="D3465" s="23"/>
      <c r="E3465" s="23"/>
      <c r="F3465" s="23"/>
      <c r="G3465" s="23"/>
      <c r="H3465" s="23">
        <f t="shared" si="1"/>
        <v>0.987944</v>
      </c>
      <c r="I3465" s="19"/>
      <c r="J3465" s="19"/>
      <c r="K3465" s="20">
        <v>4.0</v>
      </c>
      <c r="L3465" s="20"/>
      <c r="M3465" s="20"/>
      <c r="N3465" s="20"/>
    </row>
    <row r="3466" hidden="1">
      <c r="A3466" s="22">
        <v>13747.0</v>
      </c>
      <c r="B3466" s="23">
        <v>-0.011045</v>
      </c>
      <c r="C3466" s="23"/>
      <c r="D3466" s="23"/>
      <c r="E3466" s="23"/>
      <c r="F3466" s="23"/>
      <c r="G3466" s="23"/>
      <c r="H3466" s="23">
        <f t="shared" si="1"/>
        <v>0.988955</v>
      </c>
      <c r="I3466" s="19"/>
      <c r="J3466" s="19"/>
      <c r="K3466" s="20">
        <v>5.0</v>
      </c>
      <c r="L3466" s="20"/>
      <c r="M3466" s="20"/>
      <c r="N3466" s="20"/>
    </row>
    <row r="3467" hidden="1">
      <c r="A3467" s="22">
        <v>13748.0</v>
      </c>
      <c r="B3467" s="23">
        <v>0.004983</v>
      </c>
      <c r="C3467" s="23"/>
      <c r="D3467" s="23"/>
      <c r="E3467" s="23"/>
      <c r="F3467" s="23"/>
      <c r="G3467" s="23"/>
      <c r="H3467" s="23">
        <f t="shared" si="1"/>
        <v>1.004983</v>
      </c>
      <c r="I3467" s="19"/>
      <c r="J3467" s="19"/>
      <c r="K3467" s="20">
        <v>6.0</v>
      </c>
      <c r="L3467" s="20"/>
      <c r="M3467" s="20"/>
      <c r="N3467" s="20"/>
    </row>
    <row r="3468" hidden="1">
      <c r="A3468" s="22">
        <v>13750.0</v>
      </c>
      <c r="B3468" s="23">
        <v>-0.007679</v>
      </c>
      <c r="C3468" s="23"/>
      <c r="D3468" s="23"/>
      <c r="E3468" s="23"/>
      <c r="F3468" s="23"/>
      <c r="G3468" s="23"/>
      <c r="H3468" s="23">
        <f t="shared" si="1"/>
        <v>0.992321</v>
      </c>
      <c r="I3468" s="19"/>
      <c r="J3468" s="19"/>
      <c r="K3468" s="20">
        <v>7.0</v>
      </c>
      <c r="L3468" s="20"/>
      <c r="M3468" s="20"/>
      <c r="N3468" s="20"/>
    </row>
    <row r="3469" hidden="1">
      <c r="A3469" s="22">
        <v>13751.0</v>
      </c>
      <c r="B3469" s="23">
        <v>0.006243</v>
      </c>
      <c r="C3469" s="23"/>
      <c r="D3469" s="23"/>
      <c r="E3469" s="23"/>
      <c r="F3469" s="23"/>
      <c r="G3469" s="23"/>
      <c r="H3469" s="23">
        <f t="shared" si="1"/>
        <v>1.006243</v>
      </c>
      <c r="I3469" s="19"/>
      <c r="J3469" s="19"/>
      <c r="K3469" s="20">
        <v>8.0</v>
      </c>
      <c r="L3469" s="20"/>
      <c r="M3469" s="20"/>
      <c r="N3469" s="20"/>
    </row>
    <row r="3470" hidden="1">
      <c r="A3470" s="22">
        <v>13752.0</v>
      </c>
      <c r="B3470" s="23">
        <v>-0.004759</v>
      </c>
      <c r="C3470" s="23"/>
      <c r="D3470" s="23"/>
      <c r="E3470" s="23"/>
      <c r="F3470" s="23"/>
      <c r="G3470" s="23"/>
      <c r="H3470" s="23">
        <f t="shared" si="1"/>
        <v>0.995241</v>
      </c>
      <c r="I3470" s="19"/>
      <c r="J3470" s="19"/>
      <c r="K3470" s="20">
        <v>9.0</v>
      </c>
      <c r="L3470" s="20"/>
      <c r="M3470" s="20"/>
      <c r="N3470" s="20"/>
    </row>
    <row r="3471" hidden="1">
      <c r="A3471" s="22">
        <v>13753.0</v>
      </c>
      <c r="B3471" s="23">
        <v>-0.017407</v>
      </c>
      <c r="C3471" s="23"/>
      <c r="D3471" s="23"/>
      <c r="E3471" s="23"/>
      <c r="F3471" s="23"/>
      <c r="G3471" s="23"/>
      <c r="H3471" s="23">
        <f t="shared" si="1"/>
        <v>0.982593</v>
      </c>
      <c r="I3471" s="19"/>
      <c r="J3471" s="19"/>
      <c r="K3471" s="20">
        <v>10.0</v>
      </c>
      <c r="L3471" s="20"/>
      <c r="M3471" s="20"/>
      <c r="N3471" s="20"/>
    </row>
    <row r="3472" hidden="1">
      <c r="A3472" s="22">
        <v>13754.0</v>
      </c>
      <c r="B3472" s="23">
        <v>-0.014095</v>
      </c>
      <c r="C3472" s="23"/>
      <c r="D3472" s="23"/>
      <c r="E3472" s="23"/>
      <c r="F3472" s="23"/>
      <c r="G3472" s="23"/>
      <c r="H3472" s="23">
        <f t="shared" si="1"/>
        <v>0.985905</v>
      </c>
      <c r="I3472" s="19"/>
      <c r="J3472" s="19"/>
      <c r="K3472" s="20">
        <v>11.0</v>
      </c>
      <c r="L3472" s="20"/>
      <c r="M3472" s="20"/>
      <c r="N3472" s="20"/>
    </row>
    <row r="3473" hidden="1">
      <c r="A3473" s="22">
        <v>13755.0</v>
      </c>
      <c r="B3473" s="23">
        <v>0.0025</v>
      </c>
      <c r="C3473" s="23"/>
      <c r="D3473" s="23"/>
      <c r="E3473" s="23"/>
      <c r="F3473" s="23"/>
      <c r="G3473" s="23"/>
      <c r="H3473" s="23">
        <f t="shared" si="1"/>
        <v>1.0025</v>
      </c>
      <c r="I3473" s="19"/>
      <c r="J3473" s="19"/>
      <c r="K3473" s="20">
        <v>12.0</v>
      </c>
      <c r="L3473" s="20"/>
      <c r="M3473" s="20"/>
      <c r="N3473" s="20"/>
    </row>
    <row r="3474" hidden="1">
      <c r="A3474" s="22">
        <v>13757.0</v>
      </c>
      <c r="B3474" s="23">
        <v>0.008356</v>
      </c>
      <c r="C3474" s="23"/>
      <c r="D3474" s="23"/>
      <c r="E3474" s="23"/>
      <c r="F3474" s="23"/>
      <c r="G3474" s="23"/>
      <c r="H3474" s="23">
        <f t="shared" si="1"/>
        <v>1.008356</v>
      </c>
      <c r="I3474" s="19"/>
      <c r="J3474" s="19"/>
      <c r="K3474" s="20">
        <v>13.0</v>
      </c>
      <c r="L3474" s="20"/>
      <c r="M3474" s="20"/>
      <c r="N3474" s="20"/>
    </row>
    <row r="3475" hidden="1">
      <c r="A3475" s="22">
        <v>13758.0</v>
      </c>
      <c r="B3475" s="23">
        <v>-0.002337</v>
      </c>
      <c r="C3475" s="23"/>
      <c r="D3475" s="23"/>
      <c r="E3475" s="23"/>
      <c r="F3475" s="23"/>
      <c r="G3475" s="23"/>
      <c r="H3475" s="23">
        <f t="shared" si="1"/>
        <v>0.997663</v>
      </c>
      <c r="I3475" s="19"/>
      <c r="J3475" s="19"/>
      <c r="K3475" s="20">
        <v>14.0</v>
      </c>
      <c r="L3475" s="20"/>
      <c r="M3475" s="20"/>
      <c r="N3475" s="20"/>
    </row>
    <row r="3476" hidden="1">
      <c r="A3476" s="22">
        <v>13759.0</v>
      </c>
      <c r="B3476" s="23">
        <v>-0.023734</v>
      </c>
      <c r="C3476" s="23"/>
      <c r="D3476" s="23"/>
      <c r="E3476" s="23"/>
      <c r="F3476" s="23"/>
      <c r="G3476" s="23"/>
      <c r="H3476" s="23">
        <f t="shared" si="1"/>
        <v>0.976266</v>
      </c>
      <c r="I3476" s="19"/>
      <c r="J3476" s="19"/>
      <c r="K3476" s="20">
        <v>15.0</v>
      </c>
      <c r="L3476" s="20"/>
      <c r="M3476" s="20"/>
      <c r="N3476" s="20"/>
    </row>
    <row r="3477" hidden="1">
      <c r="A3477" s="22">
        <v>13760.0</v>
      </c>
      <c r="B3477" s="23">
        <v>-0.012337</v>
      </c>
      <c r="C3477" s="23"/>
      <c r="D3477" s="23"/>
      <c r="E3477" s="23"/>
      <c r="F3477" s="23"/>
      <c r="G3477" s="23"/>
      <c r="H3477" s="23">
        <f t="shared" si="1"/>
        <v>0.987663</v>
      </c>
      <c r="I3477" s="19"/>
      <c r="J3477" s="19"/>
      <c r="K3477" s="20">
        <v>16.0</v>
      </c>
      <c r="L3477" s="20"/>
      <c r="M3477" s="20"/>
      <c r="N3477" s="20"/>
    </row>
    <row r="3478" hidden="1">
      <c r="A3478" s="22">
        <v>13761.0</v>
      </c>
      <c r="B3478" s="23">
        <v>0.006097</v>
      </c>
      <c r="C3478" s="23"/>
      <c r="D3478" s="23"/>
      <c r="E3478" s="23"/>
      <c r="F3478" s="23"/>
      <c r="G3478" s="23"/>
      <c r="H3478" s="23">
        <f t="shared" si="1"/>
        <v>1.006097</v>
      </c>
      <c r="I3478" s="19"/>
      <c r="J3478" s="19"/>
      <c r="K3478" s="20">
        <v>17.0</v>
      </c>
      <c r="L3478" s="20"/>
      <c r="M3478" s="20"/>
      <c r="N3478" s="20"/>
    </row>
    <row r="3479" hidden="1">
      <c r="A3479" s="22">
        <v>13762.0</v>
      </c>
      <c r="B3479" s="23">
        <v>0.004598</v>
      </c>
      <c r="C3479" s="23"/>
      <c r="D3479" s="23"/>
      <c r="E3479" s="23"/>
      <c r="F3479" s="23"/>
      <c r="G3479" s="23"/>
      <c r="H3479" s="23">
        <f t="shared" si="1"/>
        <v>1.004598</v>
      </c>
      <c r="I3479" s="19"/>
      <c r="J3479" s="19"/>
      <c r="K3479" s="20">
        <v>18.0</v>
      </c>
      <c r="L3479" s="20"/>
      <c r="M3479" s="20"/>
      <c r="N3479" s="20"/>
    </row>
    <row r="3480" hidden="1">
      <c r="A3480" s="22">
        <v>13765.0</v>
      </c>
      <c r="B3480" s="23">
        <v>-0.055551</v>
      </c>
      <c r="C3480" s="23"/>
      <c r="D3480" s="23"/>
      <c r="E3480" s="23"/>
      <c r="F3480" s="23"/>
      <c r="G3480" s="23"/>
      <c r="H3480" s="23">
        <f t="shared" si="1"/>
        <v>0.944449</v>
      </c>
      <c r="I3480" s="19"/>
      <c r="J3480" s="19"/>
      <c r="K3480" s="20">
        <v>19.0</v>
      </c>
      <c r="L3480" s="20"/>
      <c r="M3480" s="20"/>
      <c r="N3480" s="20"/>
    </row>
    <row r="3481">
      <c r="A3481" s="22">
        <v>13766.0</v>
      </c>
      <c r="B3481" s="23">
        <v>-0.009346</v>
      </c>
      <c r="C3481" s="23"/>
      <c r="D3481" s="23"/>
      <c r="E3481" s="23"/>
      <c r="F3481" s="23"/>
      <c r="G3481" s="23">
        <f>STDEV(B3462:B3481)</f>
        <v>0.01423904817</v>
      </c>
      <c r="H3481" s="23">
        <f t="shared" si="1"/>
        <v>0.990654</v>
      </c>
      <c r="I3481" s="19">
        <f>($H3462 * $H3463 * $H3464 * $H3465 * $H3466 * $H3467 * $H3468 * $H3469 * $H3470 * $H3471 * $H3472 * $H3473 * $H3474 * $H3475 * $H3476 * $H3477 * $H3478 * $H3479 * $H3480 * $H3481)</f>
        <v>0.8535798312</v>
      </c>
      <c r="J3481" s="19">
        <f>$I3481^(1/20) - 1</f>
        <v>-0.007884562838</v>
      </c>
      <c r="K3481" s="20">
        <v>0.0</v>
      </c>
      <c r="L3481" s="20"/>
      <c r="M3481" s="20"/>
      <c r="N3481" s="20"/>
    </row>
    <row r="3482" hidden="1">
      <c r="A3482" s="22">
        <v>13767.0</v>
      </c>
      <c r="B3482" s="23">
        <v>0.021808</v>
      </c>
      <c r="C3482" s="23"/>
      <c r="D3482" s="23"/>
      <c r="E3482" s="23"/>
      <c r="F3482" s="23"/>
      <c r="G3482" s="23"/>
      <c r="H3482" s="23">
        <f t="shared" si="1"/>
        <v>1.021808</v>
      </c>
      <c r="I3482" s="19"/>
      <c r="J3482" s="19"/>
      <c r="K3482" s="20">
        <v>1.0</v>
      </c>
      <c r="L3482" s="20"/>
      <c r="M3482" s="20"/>
      <c r="N3482" s="20"/>
    </row>
    <row r="3483" hidden="1">
      <c r="A3483" s="22">
        <v>13768.0</v>
      </c>
      <c r="B3483" s="23">
        <v>-0.050028</v>
      </c>
      <c r="C3483" s="23"/>
      <c r="D3483" s="23"/>
      <c r="E3483" s="23"/>
      <c r="F3483" s="23"/>
      <c r="G3483" s="23"/>
      <c r="H3483" s="23">
        <f t="shared" si="1"/>
        <v>0.949972</v>
      </c>
      <c r="I3483" s="19"/>
      <c r="J3483" s="19"/>
      <c r="K3483" s="20">
        <v>2.0</v>
      </c>
      <c r="L3483" s="20"/>
      <c r="M3483" s="20"/>
      <c r="N3483" s="20"/>
    </row>
    <row r="3484" hidden="1">
      <c r="A3484" s="22">
        <v>13769.0</v>
      </c>
      <c r="B3484" s="23">
        <v>0.010064</v>
      </c>
      <c r="C3484" s="23"/>
      <c r="D3484" s="23"/>
      <c r="E3484" s="23"/>
      <c r="F3484" s="23"/>
      <c r="G3484" s="23"/>
      <c r="H3484" s="23">
        <f t="shared" si="1"/>
        <v>1.010064</v>
      </c>
      <c r="I3484" s="19"/>
      <c r="J3484" s="19"/>
      <c r="K3484" s="20">
        <v>3.0</v>
      </c>
      <c r="L3484" s="20"/>
      <c r="M3484" s="20"/>
      <c r="N3484" s="20"/>
    </row>
    <row r="3485" hidden="1">
      <c r="A3485" s="22">
        <v>13771.0</v>
      </c>
      <c r="B3485" s="23">
        <v>-0.015141</v>
      </c>
      <c r="C3485" s="23"/>
      <c r="D3485" s="23"/>
      <c r="E3485" s="23"/>
      <c r="F3485" s="23"/>
      <c r="G3485" s="23"/>
      <c r="H3485" s="23">
        <f t="shared" si="1"/>
        <v>0.984859</v>
      </c>
      <c r="I3485" s="19"/>
      <c r="J3485" s="19"/>
      <c r="K3485" s="20">
        <v>4.0</v>
      </c>
      <c r="L3485" s="20"/>
      <c r="M3485" s="20"/>
      <c r="N3485" s="20"/>
    </row>
    <row r="3486" hidden="1">
      <c r="A3486" s="22">
        <v>13772.0</v>
      </c>
      <c r="B3486" s="23">
        <v>0.035597</v>
      </c>
      <c r="C3486" s="23"/>
      <c r="D3486" s="23"/>
      <c r="E3486" s="23"/>
      <c r="F3486" s="23"/>
      <c r="G3486" s="23"/>
      <c r="H3486" s="23">
        <f t="shared" si="1"/>
        <v>1.035597</v>
      </c>
      <c r="I3486" s="19"/>
      <c r="J3486" s="19"/>
      <c r="K3486" s="20">
        <v>5.0</v>
      </c>
      <c r="L3486" s="20"/>
      <c r="M3486" s="20"/>
      <c r="N3486" s="20"/>
    </row>
    <row r="3487" hidden="1">
      <c r="A3487" s="22">
        <v>13773.0</v>
      </c>
      <c r="B3487" s="23">
        <v>7.34E-4</v>
      </c>
      <c r="C3487" s="23"/>
      <c r="D3487" s="23"/>
      <c r="E3487" s="23"/>
      <c r="F3487" s="23"/>
      <c r="G3487" s="23"/>
      <c r="H3487" s="23">
        <f t="shared" si="1"/>
        <v>1.000734</v>
      </c>
      <c r="I3487" s="19"/>
      <c r="J3487" s="19"/>
      <c r="K3487" s="20">
        <v>6.0</v>
      </c>
      <c r="L3487" s="20"/>
      <c r="M3487" s="20"/>
      <c r="N3487" s="20"/>
    </row>
    <row r="3488" hidden="1">
      <c r="A3488" s="22">
        <v>13774.0</v>
      </c>
      <c r="B3488" s="23">
        <v>0.015005</v>
      </c>
      <c r="C3488" s="23"/>
      <c r="D3488" s="23"/>
      <c r="E3488" s="23"/>
      <c r="F3488" s="23"/>
      <c r="G3488" s="23"/>
      <c r="H3488" s="23">
        <f t="shared" si="1"/>
        <v>1.015005</v>
      </c>
      <c r="I3488" s="19"/>
      <c r="J3488" s="19"/>
      <c r="K3488" s="20">
        <v>7.0</v>
      </c>
      <c r="L3488" s="20"/>
      <c r="M3488" s="20"/>
      <c r="N3488" s="20"/>
    </row>
    <row r="3489" hidden="1">
      <c r="A3489" s="22">
        <v>13775.0</v>
      </c>
      <c r="B3489" s="23">
        <v>-0.019029</v>
      </c>
      <c r="C3489" s="23"/>
      <c r="D3489" s="23"/>
      <c r="E3489" s="23"/>
      <c r="F3489" s="23"/>
      <c r="G3489" s="23"/>
      <c r="H3489" s="23">
        <f t="shared" si="1"/>
        <v>0.980971</v>
      </c>
      <c r="I3489" s="19"/>
      <c r="J3489" s="19"/>
      <c r="K3489" s="20">
        <v>8.0</v>
      </c>
      <c r="L3489" s="20"/>
      <c r="M3489" s="20"/>
      <c r="N3489" s="20"/>
    </row>
    <row r="3490" hidden="1">
      <c r="A3490" s="22">
        <v>13776.0</v>
      </c>
      <c r="B3490" s="23">
        <v>-0.026693</v>
      </c>
      <c r="C3490" s="23"/>
      <c r="D3490" s="23"/>
      <c r="E3490" s="23"/>
      <c r="F3490" s="23"/>
      <c r="G3490" s="23"/>
      <c r="H3490" s="23">
        <f t="shared" si="1"/>
        <v>0.973307</v>
      </c>
      <c r="I3490" s="19"/>
      <c r="J3490" s="19"/>
      <c r="K3490" s="20">
        <v>9.0</v>
      </c>
      <c r="L3490" s="20"/>
      <c r="M3490" s="20"/>
      <c r="N3490" s="20"/>
    </row>
    <row r="3491" hidden="1">
      <c r="A3491" s="22">
        <v>13778.0</v>
      </c>
      <c r="B3491" s="23">
        <v>-0.010187</v>
      </c>
      <c r="C3491" s="23"/>
      <c r="D3491" s="23"/>
      <c r="E3491" s="23"/>
      <c r="F3491" s="23"/>
      <c r="G3491" s="23"/>
      <c r="H3491" s="23">
        <f t="shared" si="1"/>
        <v>0.989813</v>
      </c>
      <c r="I3491" s="19"/>
      <c r="J3491" s="19"/>
      <c r="K3491" s="20">
        <v>10.0</v>
      </c>
      <c r="L3491" s="20"/>
      <c r="M3491" s="20"/>
      <c r="N3491" s="20"/>
    </row>
    <row r="3492" hidden="1">
      <c r="A3492" s="22">
        <v>13779.0</v>
      </c>
      <c r="B3492" s="23">
        <v>0.008079</v>
      </c>
      <c r="C3492" s="23"/>
      <c r="D3492" s="23"/>
      <c r="E3492" s="23"/>
      <c r="F3492" s="23"/>
      <c r="G3492" s="23"/>
      <c r="H3492" s="23">
        <f t="shared" si="1"/>
        <v>1.008079</v>
      </c>
      <c r="I3492" s="19"/>
      <c r="J3492" s="19"/>
      <c r="K3492" s="20">
        <v>11.0</v>
      </c>
      <c r="L3492" s="20"/>
      <c r="M3492" s="20"/>
      <c r="N3492" s="20"/>
    </row>
    <row r="3493" hidden="1">
      <c r="A3493" s="22">
        <v>13780.0</v>
      </c>
      <c r="B3493" s="23">
        <v>0.003181</v>
      </c>
      <c r="C3493" s="23"/>
      <c r="D3493" s="23"/>
      <c r="E3493" s="23"/>
      <c r="F3493" s="23"/>
      <c r="G3493" s="23"/>
      <c r="H3493" s="23">
        <f t="shared" si="1"/>
        <v>1.003181</v>
      </c>
      <c r="I3493" s="19"/>
      <c r="J3493" s="19"/>
      <c r="K3493" s="20">
        <v>12.0</v>
      </c>
      <c r="L3493" s="20"/>
      <c r="M3493" s="20"/>
      <c r="N3493" s="20"/>
    </row>
    <row r="3494" hidden="1">
      <c r="A3494" s="22">
        <v>13781.0</v>
      </c>
      <c r="B3494" s="23">
        <v>-0.021267</v>
      </c>
      <c r="C3494" s="23"/>
      <c r="D3494" s="23"/>
      <c r="E3494" s="23"/>
      <c r="F3494" s="23"/>
      <c r="G3494" s="23"/>
      <c r="H3494" s="23">
        <f t="shared" si="1"/>
        <v>0.978733</v>
      </c>
      <c r="I3494" s="19"/>
      <c r="J3494" s="19"/>
      <c r="K3494" s="20">
        <v>13.0</v>
      </c>
      <c r="L3494" s="20"/>
      <c r="M3494" s="20"/>
      <c r="N3494" s="20"/>
    </row>
    <row r="3495" hidden="1">
      <c r="A3495" s="22">
        <v>13782.0</v>
      </c>
      <c r="B3495" s="23">
        <v>-0.044257</v>
      </c>
      <c r="C3495" s="23"/>
      <c r="D3495" s="23"/>
      <c r="E3495" s="23"/>
      <c r="F3495" s="23"/>
      <c r="G3495" s="23"/>
      <c r="H3495" s="23">
        <f t="shared" si="1"/>
        <v>0.955743</v>
      </c>
      <c r="I3495" s="19"/>
      <c r="J3495" s="19"/>
      <c r="K3495" s="20">
        <v>14.0</v>
      </c>
      <c r="L3495" s="20"/>
      <c r="M3495" s="20"/>
      <c r="N3495" s="20"/>
    </row>
    <row r="3496" hidden="1">
      <c r="A3496" s="22">
        <v>13783.0</v>
      </c>
      <c r="B3496" s="23">
        <v>-0.008728</v>
      </c>
      <c r="C3496" s="23"/>
      <c r="D3496" s="23"/>
      <c r="E3496" s="23"/>
      <c r="F3496" s="23"/>
      <c r="G3496" s="23"/>
      <c r="H3496" s="23">
        <f t="shared" si="1"/>
        <v>0.991272</v>
      </c>
      <c r="I3496" s="19"/>
      <c r="J3496" s="19"/>
      <c r="K3496" s="20">
        <v>15.0</v>
      </c>
      <c r="L3496" s="20"/>
      <c r="M3496" s="20"/>
      <c r="N3496" s="20"/>
    </row>
    <row r="3497" hidden="1">
      <c r="A3497" s="22">
        <v>13785.0</v>
      </c>
      <c r="B3497" s="23">
        <v>0.03394</v>
      </c>
      <c r="C3497" s="23"/>
      <c r="D3497" s="23"/>
      <c r="E3497" s="23"/>
      <c r="F3497" s="23"/>
      <c r="G3497" s="23"/>
      <c r="H3497" s="23">
        <f t="shared" si="1"/>
        <v>1.03394</v>
      </c>
      <c r="I3497" s="19"/>
      <c r="J3497" s="19"/>
      <c r="K3497" s="20">
        <v>16.0</v>
      </c>
      <c r="L3497" s="20"/>
      <c r="M3497" s="20"/>
      <c r="N3497" s="20"/>
    </row>
    <row r="3498" hidden="1">
      <c r="A3498" s="22">
        <v>13786.0</v>
      </c>
      <c r="B3498" s="23">
        <v>0.013885</v>
      </c>
      <c r="C3498" s="23"/>
      <c r="D3498" s="23"/>
      <c r="E3498" s="23"/>
      <c r="F3498" s="23"/>
      <c r="G3498" s="23"/>
      <c r="H3498" s="23">
        <f t="shared" si="1"/>
        <v>1.013885</v>
      </c>
      <c r="I3498" s="19"/>
      <c r="J3498" s="19"/>
      <c r="K3498" s="20">
        <v>17.0</v>
      </c>
      <c r="L3498" s="20"/>
      <c r="M3498" s="20"/>
      <c r="N3498" s="20"/>
    </row>
    <row r="3499" hidden="1">
      <c r="A3499" s="22">
        <v>13787.0</v>
      </c>
      <c r="B3499" s="23">
        <v>0.003501</v>
      </c>
      <c r="C3499" s="23"/>
      <c r="D3499" s="23"/>
      <c r="E3499" s="23"/>
      <c r="F3499" s="23"/>
      <c r="G3499" s="23"/>
      <c r="H3499" s="23">
        <f t="shared" si="1"/>
        <v>1.003501</v>
      </c>
      <c r="I3499" s="19"/>
      <c r="J3499" s="19"/>
      <c r="K3499" s="20">
        <v>18.0</v>
      </c>
      <c r="L3499" s="20"/>
      <c r="M3499" s="20"/>
      <c r="N3499" s="20"/>
    </row>
    <row r="3500" hidden="1">
      <c r="A3500" s="22">
        <v>13788.0</v>
      </c>
      <c r="B3500" s="23">
        <v>0.001017</v>
      </c>
      <c r="C3500" s="23"/>
      <c r="D3500" s="23"/>
      <c r="E3500" s="23"/>
      <c r="F3500" s="23"/>
      <c r="G3500" s="23"/>
      <c r="H3500" s="23">
        <f t="shared" si="1"/>
        <v>1.001017</v>
      </c>
      <c r="I3500" s="19"/>
      <c r="J3500" s="19"/>
      <c r="K3500" s="20">
        <v>19.0</v>
      </c>
      <c r="L3500" s="20"/>
      <c r="M3500" s="20"/>
      <c r="N3500" s="20"/>
    </row>
    <row r="3501">
      <c r="A3501" s="22">
        <v>13789.0</v>
      </c>
      <c r="B3501" s="23">
        <v>-0.003585</v>
      </c>
      <c r="C3501" s="23"/>
      <c r="D3501" s="23"/>
      <c r="E3501" s="23"/>
      <c r="F3501" s="23"/>
      <c r="G3501" s="23">
        <f>STDEV(B3482:B3501)</f>
        <v>0.02268526788</v>
      </c>
      <c r="H3501" s="23">
        <f t="shared" si="1"/>
        <v>0.996415</v>
      </c>
      <c r="I3501" s="19">
        <f>($H3482 * $H3483 * $H3484 * $H3485 * $H3486 * $H3487 * $H3488 * $H3489 * $H3490 * $H3491 * $H3492 * $H3493 * $H3494 * $H3495 * $H3496 * $H3497 * $H3498 * $H3499 * $H3500 * $H3501)</f>
        <v>0.94448586</v>
      </c>
      <c r="J3501" s="19">
        <f>$I3501^(1/20) - 1</f>
        <v>-0.002851654437</v>
      </c>
      <c r="K3501" s="20">
        <v>0.0</v>
      </c>
      <c r="L3501" s="20"/>
      <c r="M3501" s="20"/>
      <c r="N3501" s="20"/>
    </row>
    <row r="3502" hidden="1">
      <c r="A3502" s="22">
        <v>13790.0</v>
      </c>
      <c r="B3502" s="23">
        <v>0.003754</v>
      </c>
      <c r="C3502" s="23"/>
      <c r="D3502" s="23"/>
      <c r="E3502" s="23"/>
      <c r="F3502" s="23"/>
      <c r="G3502" s="23"/>
      <c r="H3502" s="23">
        <f t="shared" si="1"/>
        <v>1.003754</v>
      </c>
      <c r="I3502" s="19"/>
      <c r="J3502" s="19"/>
      <c r="K3502" s="20">
        <v>1.0</v>
      </c>
      <c r="L3502" s="20"/>
      <c r="M3502" s="20"/>
      <c r="N3502" s="20"/>
    </row>
    <row r="3503" hidden="1">
      <c r="A3503" s="22">
        <v>13792.0</v>
      </c>
      <c r="B3503" s="23">
        <v>-0.010121</v>
      </c>
      <c r="C3503" s="23"/>
      <c r="D3503" s="23"/>
      <c r="E3503" s="23"/>
      <c r="F3503" s="23"/>
      <c r="G3503" s="23"/>
      <c r="H3503" s="23">
        <f t="shared" si="1"/>
        <v>0.989879</v>
      </c>
      <c r="I3503" s="19"/>
      <c r="J3503" s="19"/>
      <c r="K3503" s="20">
        <v>2.0</v>
      </c>
      <c r="L3503" s="20"/>
      <c r="M3503" s="20"/>
      <c r="N3503" s="20"/>
    </row>
    <row r="3504" hidden="1">
      <c r="A3504" s="22">
        <v>13793.0</v>
      </c>
      <c r="B3504" s="23">
        <v>-0.052414</v>
      </c>
      <c r="C3504" s="23"/>
      <c r="D3504" s="23"/>
      <c r="E3504" s="23"/>
      <c r="F3504" s="23"/>
      <c r="G3504" s="23"/>
      <c r="H3504" s="23">
        <f t="shared" si="1"/>
        <v>0.947586</v>
      </c>
      <c r="I3504" s="19"/>
      <c r="J3504" s="19"/>
      <c r="K3504" s="20">
        <v>3.0</v>
      </c>
      <c r="L3504" s="20"/>
      <c r="M3504" s="20"/>
      <c r="N3504" s="20"/>
    </row>
    <row r="3505" hidden="1">
      <c r="A3505" s="22">
        <v>13794.0</v>
      </c>
      <c r="B3505" s="23">
        <v>0.019675</v>
      </c>
      <c r="C3505" s="23"/>
      <c r="D3505" s="23"/>
      <c r="E3505" s="23"/>
      <c r="F3505" s="23"/>
      <c r="G3505" s="23"/>
      <c r="H3505" s="23">
        <f t="shared" si="1"/>
        <v>1.019675</v>
      </c>
      <c r="I3505" s="19"/>
      <c r="J3505" s="19"/>
      <c r="K3505" s="20">
        <v>4.0</v>
      </c>
      <c r="L3505" s="20"/>
      <c r="M3505" s="20"/>
      <c r="N3505" s="20"/>
    </row>
    <row r="3506" hidden="1">
      <c r="A3506" s="22">
        <v>13795.0</v>
      </c>
      <c r="B3506" s="23">
        <v>-0.001492</v>
      </c>
      <c r="C3506" s="23"/>
      <c r="D3506" s="23"/>
      <c r="E3506" s="23"/>
      <c r="F3506" s="23"/>
      <c r="G3506" s="23"/>
      <c r="H3506" s="23">
        <f t="shared" si="1"/>
        <v>0.998508</v>
      </c>
      <c r="I3506" s="19"/>
      <c r="J3506" s="19"/>
      <c r="K3506" s="20">
        <v>5.0</v>
      </c>
      <c r="L3506" s="20"/>
      <c r="M3506" s="20"/>
      <c r="N3506" s="20"/>
    </row>
    <row r="3507" hidden="1">
      <c r="A3507" s="22">
        <v>13796.0</v>
      </c>
      <c r="B3507" s="23">
        <v>-0.022155</v>
      </c>
      <c r="C3507" s="23"/>
      <c r="D3507" s="23"/>
      <c r="E3507" s="23"/>
      <c r="F3507" s="23"/>
      <c r="G3507" s="23"/>
      <c r="H3507" s="23">
        <f t="shared" si="1"/>
        <v>0.977845</v>
      </c>
      <c r="I3507" s="19"/>
      <c r="J3507" s="19"/>
      <c r="K3507" s="20">
        <v>6.0</v>
      </c>
      <c r="L3507" s="20"/>
      <c r="M3507" s="20"/>
      <c r="N3507" s="20"/>
    </row>
    <row r="3508" hidden="1">
      <c r="A3508" s="22">
        <v>13797.0</v>
      </c>
      <c r="B3508" s="23">
        <v>-7.26E-4</v>
      </c>
      <c r="C3508" s="23"/>
      <c r="D3508" s="23"/>
      <c r="E3508" s="23"/>
      <c r="F3508" s="23"/>
      <c r="G3508" s="23"/>
      <c r="H3508" s="23">
        <f t="shared" si="1"/>
        <v>0.999274</v>
      </c>
      <c r="I3508" s="19"/>
      <c r="J3508" s="19"/>
      <c r="K3508" s="20">
        <v>7.0</v>
      </c>
      <c r="L3508" s="20"/>
      <c r="M3508" s="20"/>
      <c r="N3508" s="20"/>
    </row>
    <row r="3509" hidden="1">
      <c r="A3509" s="22">
        <v>13799.0</v>
      </c>
      <c r="B3509" s="23">
        <v>-0.039431</v>
      </c>
      <c r="C3509" s="23"/>
      <c r="D3509" s="23"/>
      <c r="E3509" s="23"/>
      <c r="F3509" s="23"/>
      <c r="G3509" s="23"/>
      <c r="H3509" s="23">
        <f t="shared" si="1"/>
        <v>0.960569</v>
      </c>
      <c r="I3509" s="19"/>
      <c r="J3509" s="19"/>
      <c r="K3509" s="20">
        <v>8.0</v>
      </c>
      <c r="L3509" s="20"/>
      <c r="M3509" s="20"/>
      <c r="N3509" s="20"/>
    </row>
    <row r="3510" hidden="1">
      <c r="A3510" s="22">
        <v>13801.0</v>
      </c>
      <c r="B3510" s="23">
        <v>-0.007935</v>
      </c>
      <c r="C3510" s="23"/>
      <c r="D3510" s="23"/>
      <c r="E3510" s="23"/>
      <c r="F3510" s="23"/>
      <c r="G3510" s="23"/>
      <c r="H3510" s="23">
        <f t="shared" si="1"/>
        <v>0.992065</v>
      </c>
      <c r="I3510" s="19"/>
      <c r="J3510" s="19"/>
      <c r="K3510" s="20">
        <v>9.0</v>
      </c>
      <c r="L3510" s="20"/>
      <c r="M3510" s="20"/>
      <c r="N3510" s="20"/>
    </row>
    <row r="3511" hidden="1">
      <c r="A3511" s="22">
        <v>13802.0</v>
      </c>
      <c r="B3511" s="23">
        <v>-0.014789</v>
      </c>
      <c r="C3511" s="23"/>
      <c r="D3511" s="23"/>
      <c r="E3511" s="23"/>
      <c r="F3511" s="23"/>
      <c r="G3511" s="23"/>
      <c r="H3511" s="23">
        <f t="shared" si="1"/>
        <v>0.985211</v>
      </c>
      <c r="I3511" s="19"/>
      <c r="J3511" s="19"/>
      <c r="K3511" s="20">
        <v>10.0</v>
      </c>
      <c r="L3511" s="20"/>
      <c r="M3511" s="20"/>
      <c r="N3511" s="20"/>
    </row>
    <row r="3512" hidden="1">
      <c r="A3512" s="22">
        <v>13803.0</v>
      </c>
      <c r="B3512" s="23">
        <v>-0.014072</v>
      </c>
      <c r="C3512" s="23"/>
      <c r="D3512" s="23"/>
      <c r="E3512" s="23"/>
      <c r="F3512" s="23"/>
      <c r="G3512" s="23"/>
      <c r="H3512" s="23">
        <f t="shared" si="1"/>
        <v>0.985928</v>
      </c>
      <c r="I3512" s="19"/>
      <c r="J3512" s="19"/>
      <c r="K3512" s="20">
        <v>11.0</v>
      </c>
      <c r="L3512" s="20"/>
      <c r="M3512" s="20"/>
      <c r="N3512" s="20"/>
    </row>
    <row r="3513" hidden="1">
      <c r="A3513" s="22">
        <v>13804.0</v>
      </c>
      <c r="B3513" s="23">
        <v>-2.21E-4</v>
      </c>
      <c r="C3513" s="23"/>
      <c r="D3513" s="23"/>
      <c r="E3513" s="23"/>
      <c r="F3513" s="23"/>
      <c r="G3513" s="23"/>
      <c r="H3513" s="23">
        <f t="shared" si="1"/>
        <v>0.999779</v>
      </c>
      <c r="I3513" s="19"/>
      <c r="J3513" s="19"/>
      <c r="K3513" s="20">
        <v>12.0</v>
      </c>
      <c r="L3513" s="20"/>
      <c r="M3513" s="20"/>
      <c r="N3513" s="20"/>
    </row>
    <row r="3514" hidden="1">
      <c r="A3514" s="22">
        <v>13806.0</v>
      </c>
      <c r="B3514" s="23">
        <v>-0.081814</v>
      </c>
      <c r="C3514" s="23"/>
      <c r="D3514" s="23"/>
      <c r="E3514" s="23"/>
      <c r="F3514" s="23"/>
      <c r="G3514" s="23"/>
      <c r="H3514" s="23">
        <f t="shared" si="1"/>
        <v>0.918186</v>
      </c>
      <c r="I3514" s="19"/>
      <c r="J3514" s="19"/>
      <c r="K3514" s="20">
        <v>13.0</v>
      </c>
      <c r="L3514" s="20"/>
      <c r="M3514" s="20"/>
      <c r="N3514" s="20"/>
    </row>
    <row r="3515" hidden="1">
      <c r="A3515" s="22">
        <v>13807.0</v>
      </c>
      <c r="B3515" s="23">
        <v>0.005611</v>
      </c>
      <c r="C3515" s="23"/>
      <c r="D3515" s="23"/>
      <c r="E3515" s="23"/>
      <c r="F3515" s="23"/>
      <c r="G3515" s="23"/>
      <c r="H3515" s="23">
        <f t="shared" si="1"/>
        <v>1.005611</v>
      </c>
      <c r="I3515" s="19"/>
      <c r="J3515" s="19"/>
      <c r="K3515" s="20">
        <v>14.0</v>
      </c>
      <c r="L3515" s="20"/>
      <c r="M3515" s="20"/>
      <c r="N3515" s="20"/>
    </row>
    <row r="3516" hidden="1">
      <c r="A3516" s="22">
        <v>13808.0</v>
      </c>
      <c r="B3516" s="23">
        <v>0.085753</v>
      </c>
      <c r="C3516" s="23"/>
      <c r="D3516" s="23"/>
      <c r="E3516" s="23"/>
      <c r="F3516" s="23"/>
      <c r="G3516" s="23"/>
      <c r="H3516" s="23">
        <f t="shared" si="1"/>
        <v>1.085753</v>
      </c>
      <c r="I3516" s="19"/>
      <c r="J3516" s="19"/>
      <c r="K3516" s="20">
        <v>15.0</v>
      </c>
      <c r="L3516" s="20"/>
      <c r="M3516" s="20"/>
      <c r="N3516" s="20"/>
    </row>
    <row r="3517" hidden="1">
      <c r="A3517" s="22">
        <v>13809.0</v>
      </c>
      <c r="B3517" s="23">
        <v>0.02699</v>
      </c>
      <c r="C3517" s="23"/>
      <c r="D3517" s="23"/>
      <c r="E3517" s="23"/>
      <c r="F3517" s="23"/>
      <c r="G3517" s="23"/>
      <c r="H3517" s="23">
        <f t="shared" si="1"/>
        <v>1.02699</v>
      </c>
      <c r="I3517" s="19"/>
      <c r="J3517" s="19"/>
      <c r="K3517" s="20">
        <v>16.0</v>
      </c>
      <c r="L3517" s="20"/>
      <c r="M3517" s="20"/>
      <c r="N3517" s="20"/>
    </row>
    <row r="3518" hidden="1">
      <c r="A3518" s="22">
        <v>13810.0</v>
      </c>
      <c r="B3518" s="23">
        <v>-0.021849</v>
      </c>
      <c r="C3518" s="23"/>
      <c r="D3518" s="23"/>
      <c r="E3518" s="23"/>
      <c r="F3518" s="23"/>
      <c r="G3518" s="23"/>
      <c r="H3518" s="23">
        <f t="shared" si="1"/>
        <v>0.978151</v>
      </c>
      <c r="I3518" s="19"/>
      <c r="J3518" s="19"/>
      <c r="K3518" s="20">
        <v>17.0</v>
      </c>
      <c r="L3518" s="20"/>
      <c r="M3518" s="20"/>
      <c r="N3518" s="20"/>
    </row>
    <row r="3519" hidden="1">
      <c r="A3519" s="22">
        <v>13811.0</v>
      </c>
      <c r="B3519" s="23">
        <v>-0.043103</v>
      </c>
      <c r="C3519" s="23"/>
      <c r="D3519" s="23"/>
      <c r="E3519" s="23"/>
      <c r="F3519" s="23"/>
      <c r="G3519" s="23"/>
      <c r="H3519" s="23">
        <f t="shared" si="1"/>
        <v>0.956897</v>
      </c>
      <c r="I3519" s="19"/>
      <c r="J3519" s="19"/>
      <c r="K3519" s="20">
        <v>18.0</v>
      </c>
      <c r="L3519" s="20"/>
      <c r="M3519" s="20"/>
      <c r="N3519" s="20"/>
    </row>
    <row r="3520" hidden="1">
      <c r="A3520" s="22">
        <v>13813.0</v>
      </c>
      <c r="B3520" s="23">
        <v>0.052736</v>
      </c>
      <c r="C3520" s="23"/>
      <c r="D3520" s="23"/>
      <c r="E3520" s="23"/>
      <c r="F3520" s="23"/>
      <c r="G3520" s="23"/>
      <c r="H3520" s="23">
        <f t="shared" si="1"/>
        <v>1.052736</v>
      </c>
      <c r="I3520" s="19"/>
      <c r="J3520" s="19"/>
      <c r="K3520" s="20">
        <v>19.0</v>
      </c>
      <c r="L3520" s="20"/>
      <c r="M3520" s="20"/>
      <c r="N3520" s="20"/>
    </row>
    <row r="3521">
      <c r="A3521" s="22">
        <v>13814.0</v>
      </c>
      <c r="B3521" s="23">
        <v>-0.013373</v>
      </c>
      <c r="C3521" s="23"/>
      <c r="D3521" s="23"/>
      <c r="E3521" s="23"/>
      <c r="F3521" s="23"/>
      <c r="G3521" s="23">
        <f>STDEV(B3502:B3521)</f>
        <v>0.03630969909</v>
      </c>
      <c r="H3521" s="23">
        <f t="shared" si="1"/>
        <v>0.986627</v>
      </c>
      <c r="I3521" s="19">
        <f>($H3502 * $H3503 * $H3504 * $H3505 * $H3506 * $H3507 * $H3508 * $H3509 * $H3510 * $H3511 * $H3512 * $H3513 * $H3514 * $H3515 * $H3516 * $H3517 * $H3518 * $H3519 * $H3520 * $H3521)</f>
        <v>0.8676501028</v>
      </c>
      <c r="J3521" s="19">
        <f>$I3521^(1/20) - 1</f>
        <v>-0.007073203954</v>
      </c>
      <c r="K3521" s="20">
        <v>0.0</v>
      </c>
      <c r="L3521" s="20"/>
      <c r="M3521" s="20"/>
      <c r="N3521" s="20"/>
    </row>
    <row r="3522" hidden="1">
      <c r="A3522" s="22">
        <v>13815.0</v>
      </c>
      <c r="B3522" s="23">
        <v>-0.002595</v>
      </c>
      <c r="C3522" s="23"/>
      <c r="D3522" s="23"/>
      <c r="E3522" s="23"/>
      <c r="F3522" s="23"/>
      <c r="G3522" s="23"/>
      <c r="H3522" s="23">
        <f t="shared" si="1"/>
        <v>0.997405</v>
      </c>
      <c r="I3522" s="19"/>
      <c r="J3522" s="19"/>
      <c r="K3522" s="20">
        <v>1.0</v>
      </c>
      <c r="L3522" s="20"/>
      <c r="M3522" s="20"/>
      <c r="N3522" s="20"/>
    </row>
    <row r="3523" hidden="1">
      <c r="A3523" s="22">
        <v>13816.0</v>
      </c>
      <c r="B3523" s="23">
        <v>0.024733</v>
      </c>
      <c r="C3523" s="23"/>
      <c r="D3523" s="23"/>
      <c r="E3523" s="23"/>
      <c r="F3523" s="23"/>
      <c r="G3523" s="23"/>
      <c r="H3523" s="23">
        <f t="shared" si="1"/>
        <v>1.024733</v>
      </c>
      <c r="I3523" s="19"/>
      <c r="J3523" s="19"/>
      <c r="K3523" s="20">
        <v>2.0</v>
      </c>
      <c r="L3523" s="20"/>
      <c r="M3523" s="20"/>
      <c r="N3523" s="20"/>
    </row>
    <row r="3524" hidden="1">
      <c r="A3524" s="22">
        <v>13817.0</v>
      </c>
      <c r="B3524" s="23">
        <v>0.025899</v>
      </c>
      <c r="C3524" s="23"/>
      <c r="D3524" s="23"/>
      <c r="E3524" s="23"/>
      <c r="F3524" s="23"/>
      <c r="G3524" s="23"/>
      <c r="H3524" s="23">
        <f t="shared" si="1"/>
        <v>1.025899</v>
      </c>
      <c r="I3524" s="19"/>
      <c r="J3524" s="19"/>
      <c r="K3524" s="20">
        <v>3.0</v>
      </c>
      <c r="L3524" s="20"/>
      <c r="M3524" s="20"/>
      <c r="N3524" s="20"/>
    </row>
    <row r="3525" hidden="1">
      <c r="A3525" s="22">
        <v>13818.0</v>
      </c>
      <c r="B3525" s="23">
        <v>-1.4E-4</v>
      </c>
      <c r="C3525" s="23"/>
      <c r="D3525" s="23"/>
      <c r="E3525" s="23"/>
      <c r="F3525" s="23"/>
      <c r="G3525" s="23"/>
      <c r="H3525" s="23">
        <f t="shared" si="1"/>
        <v>0.99986</v>
      </c>
      <c r="I3525" s="19"/>
      <c r="J3525" s="19"/>
      <c r="K3525" s="20">
        <v>4.0</v>
      </c>
      <c r="L3525" s="20"/>
      <c r="M3525" s="20"/>
      <c r="N3525" s="20"/>
    </row>
    <row r="3526" hidden="1">
      <c r="A3526" s="22">
        <v>13820.0</v>
      </c>
      <c r="B3526" s="23">
        <v>-0.019681</v>
      </c>
      <c r="C3526" s="23"/>
      <c r="D3526" s="23"/>
      <c r="E3526" s="23"/>
      <c r="F3526" s="23"/>
      <c r="G3526" s="23"/>
      <c r="H3526" s="23">
        <f t="shared" si="1"/>
        <v>0.980319</v>
      </c>
      <c r="I3526" s="19"/>
      <c r="J3526" s="19"/>
      <c r="K3526" s="20">
        <v>5.0</v>
      </c>
      <c r="L3526" s="20"/>
      <c r="M3526" s="20"/>
      <c r="N3526" s="20"/>
    </row>
    <row r="3527" hidden="1">
      <c r="A3527" s="22">
        <v>13822.0</v>
      </c>
      <c r="B3527" s="23">
        <v>-0.041527</v>
      </c>
      <c r="C3527" s="23"/>
      <c r="D3527" s="23"/>
      <c r="E3527" s="23"/>
      <c r="F3527" s="23"/>
      <c r="G3527" s="23"/>
      <c r="H3527" s="23">
        <f t="shared" si="1"/>
        <v>0.958473</v>
      </c>
      <c r="I3527" s="19"/>
      <c r="J3527" s="19"/>
      <c r="K3527" s="20">
        <v>6.0</v>
      </c>
      <c r="L3527" s="20"/>
      <c r="M3527" s="20"/>
      <c r="N3527" s="20"/>
    </row>
    <row r="3528" hidden="1">
      <c r="A3528" s="22">
        <v>13823.0</v>
      </c>
      <c r="B3528" s="23">
        <v>-0.007862</v>
      </c>
      <c r="C3528" s="23"/>
      <c r="D3528" s="23"/>
      <c r="E3528" s="23"/>
      <c r="F3528" s="23"/>
      <c r="G3528" s="23"/>
      <c r="H3528" s="23">
        <f t="shared" si="1"/>
        <v>0.992138</v>
      </c>
      <c r="I3528" s="19"/>
      <c r="J3528" s="19"/>
      <c r="K3528" s="20">
        <v>7.0</v>
      </c>
      <c r="L3528" s="20"/>
      <c r="M3528" s="20"/>
      <c r="N3528" s="20"/>
    </row>
    <row r="3529" hidden="1">
      <c r="A3529" s="22">
        <v>13824.0</v>
      </c>
      <c r="B3529" s="23">
        <v>0.001551</v>
      </c>
      <c r="C3529" s="23"/>
      <c r="D3529" s="23"/>
      <c r="E3529" s="23"/>
      <c r="F3529" s="23"/>
      <c r="G3529" s="23"/>
      <c r="H3529" s="23">
        <f t="shared" si="1"/>
        <v>1.001551</v>
      </c>
      <c r="I3529" s="19"/>
      <c r="J3529" s="19"/>
      <c r="K3529" s="20">
        <v>8.0</v>
      </c>
      <c r="L3529" s="20"/>
      <c r="M3529" s="20"/>
      <c r="N3529" s="20"/>
    </row>
    <row r="3530" hidden="1">
      <c r="A3530" s="22">
        <v>13825.0</v>
      </c>
      <c r="B3530" s="23">
        <v>-0.025334</v>
      </c>
      <c r="C3530" s="23"/>
      <c r="D3530" s="23"/>
      <c r="E3530" s="23"/>
      <c r="F3530" s="23"/>
      <c r="G3530" s="23"/>
      <c r="H3530" s="23">
        <f t="shared" si="1"/>
        <v>0.974666</v>
      </c>
      <c r="I3530" s="19"/>
      <c r="J3530" s="19"/>
      <c r="K3530" s="20">
        <v>9.0</v>
      </c>
      <c r="L3530" s="20"/>
      <c r="M3530" s="20"/>
      <c r="N3530" s="20"/>
    </row>
    <row r="3531" hidden="1">
      <c r="A3531" s="22">
        <v>13827.0</v>
      </c>
      <c r="B3531" s="23">
        <v>-0.004652</v>
      </c>
      <c r="C3531" s="23"/>
      <c r="D3531" s="23"/>
      <c r="E3531" s="23"/>
      <c r="F3531" s="23"/>
      <c r="G3531" s="23"/>
      <c r="H3531" s="23">
        <f t="shared" si="1"/>
        <v>0.995348</v>
      </c>
      <c r="I3531" s="19"/>
      <c r="J3531" s="19"/>
      <c r="K3531" s="20">
        <v>10.0</v>
      </c>
      <c r="L3531" s="20"/>
      <c r="M3531" s="20"/>
      <c r="N3531" s="20"/>
    </row>
    <row r="3532" hidden="1">
      <c r="A3532" s="22">
        <v>13828.0</v>
      </c>
      <c r="B3532" s="23">
        <v>0.017075</v>
      </c>
      <c r="C3532" s="23"/>
      <c r="D3532" s="23"/>
      <c r="E3532" s="23"/>
      <c r="F3532" s="23"/>
      <c r="G3532" s="23"/>
      <c r="H3532" s="23">
        <f t="shared" si="1"/>
        <v>1.017075</v>
      </c>
      <c r="I3532" s="19"/>
      <c r="J3532" s="19"/>
      <c r="K3532" s="20">
        <v>11.0</v>
      </c>
      <c r="L3532" s="20"/>
      <c r="M3532" s="20"/>
      <c r="N3532" s="20"/>
    </row>
    <row r="3533" hidden="1">
      <c r="A3533" s="22">
        <v>13829.0</v>
      </c>
      <c r="B3533" s="23">
        <v>0.04954</v>
      </c>
      <c r="C3533" s="23"/>
      <c r="D3533" s="23"/>
      <c r="E3533" s="23"/>
      <c r="F3533" s="23"/>
      <c r="G3533" s="23"/>
      <c r="H3533" s="23">
        <f t="shared" si="1"/>
        <v>1.04954</v>
      </c>
      <c r="I3533" s="19"/>
      <c r="J3533" s="19"/>
      <c r="K3533" s="20">
        <v>12.0</v>
      </c>
      <c r="L3533" s="20"/>
      <c r="M3533" s="20"/>
      <c r="N3533" s="20"/>
    </row>
    <row r="3534" hidden="1">
      <c r="A3534" s="22">
        <v>13831.0</v>
      </c>
      <c r="B3534" s="23">
        <v>0.001953</v>
      </c>
      <c r="C3534" s="23"/>
      <c r="D3534" s="23"/>
      <c r="E3534" s="23"/>
      <c r="F3534" s="23"/>
      <c r="G3534" s="23"/>
      <c r="H3534" s="23">
        <f t="shared" si="1"/>
        <v>1.001953</v>
      </c>
      <c r="I3534" s="19"/>
      <c r="J3534" s="19"/>
      <c r="K3534" s="20">
        <v>13.0</v>
      </c>
      <c r="L3534" s="20"/>
      <c r="M3534" s="20"/>
      <c r="N3534" s="20"/>
    </row>
    <row r="3535" hidden="1">
      <c r="A3535" s="22">
        <v>13832.0</v>
      </c>
      <c r="B3535" s="23">
        <v>0.001234</v>
      </c>
      <c r="C3535" s="23"/>
      <c r="D3535" s="23"/>
      <c r="E3535" s="23"/>
      <c r="F3535" s="23"/>
      <c r="G3535" s="23"/>
      <c r="H3535" s="23">
        <f t="shared" si="1"/>
        <v>1.001234</v>
      </c>
      <c r="I3535" s="19"/>
      <c r="J3535" s="19"/>
      <c r="K3535" s="20">
        <v>14.0</v>
      </c>
      <c r="L3535" s="20"/>
      <c r="M3535" s="20"/>
      <c r="N3535" s="20"/>
    </row>
    <row r="3536" hidden="1">
      <c r="A3536" s="22">
        <v>13834.0</v>
      </c>
      <c r="B3536" s="23">
        <v>-0.024382</v>
      </c>
      <c r="C3536" s="23"/>
      <c r="D3536" s="23"/>
      <c r="E3536" s="23"/>
      <c r="F3536" s="23"/>
      <c r="G3536" s="23"/>
      <c r="H3536" s="23">
        <f t="shared" si="1"/>
        <v>0.975618</v>
      </c>
      <c r="I3536" s="19"/>
      <c r="J3536" s="19"/>
      <c r="K3536" s="20">
        <v>15.0</v>
      </c>
      <c r="L3536" s="20"/>
      <c r="M3536" s="20"/>
      <c r="N3536" s="20"/>
    </row>
    <row r="3537" hidden="1">
      <c r="A3537" s="22">
        <v>13835.0</v>
      </c>
      <c r="B3537" s="23">
        <v>-0.008457</v>
      </c>
      <c r="C3537" s="23"/>
      <c r="D3537" s="23"/>
      <c r="E3537" s="23"/>
      <c r="F3537" s="23"/>
      <c r="G3537" s="23"/>
      <c r="H3537" s="23">
        <f t="shared" si="1"/>
        <v>0.991543</v>
      </c>
      <c r="I3537" s="19"/>
      <c r="J3537" s="19"/>
      <c r="K3537" s="20">
        <v>16.0</v>
      </c>
      <c r="L3537" s="20"/>
      <c r="M3537" s="20"/>
      <c r="N3537" s="20"/>
    </row>
    <row r="3538" hidden="1">
      <c r="A3538" s="22">
        <v>13836.0</v>
      </c>
      <c r="B3538" s="23">
        <v>-0.00447</v>
      </c>
      <c r="C3538" s="23"/>
      <c r="D3538" s="23"/>
      <c r="E3538" s="23"/>
      <c r="F3538" s="23"/>
      <c r="G3538" s="23"/>
      <c r="H3538" s="23">
        <f t="shared" si="1"/>
        <v>0.99553</v>
      </c>
      <c r="I3538" s="19"/>
      <c r="J3538" s="19"/>
      <c r="K3538" s="20">
        <v>17.0</v>
      </c>
      <c r="L3538" s="20"/>
      <c r="M3538" s="20"/>
      <c r="N3538" s="20"/>
    </row>
    <row r="3539" hidden="1">
      <c r="A3539" s="22">
        <v>13837.0</v>
      </c>
      <c r="B3539" s="23">
        <v>-0.018562</v>
      </c>
      <c r="C3539" s="23"/>
      <c r="D3539" s="23"/>
      <c r="E3539" s="23"/>
      <c r="F3539" s="23"/>
      <c r="G3539" s="23"/>
      <c r="H3539" s="23">
        <f t="shared" si="1"/>
        <v>0.981438</v>
      </c>
      <c r="I3539" s="19"/>
      <c r="J3539" s="19"/>
      <c r="K3539" s="20">
        <v>18.0</v>
      </c>
      <c r="L3539" s="20"/>
      <c r="M3539" s="20"/>
      <c r="N3539" s="20"/>
    </row>
    <row r="3540" hidden="1">
      <c r="A3540" s="22">
        <v>13838.0</v>
      </c>
      <c r="B3540" s="23">
        <v>-0.051678</v>
      </c>
      <c r="C3540" s="23"/>
      <c r="D3540" s="23"/>
      <c r="E3540" s="23"/>
      <c r="F3540" s="23"/>
      <c r="G3540" s="23"/>
      <c r="H3540" s="23">
        <f t="shared" si="1"/>
        <v>0.948322</v>
      </c>
      <c r="I3540" s="19"/>
      <c r="J3540" s="19"/>
      <c r="K3540" s="20">
        <v>19.0</v>
      </c>
      <c r="L3540" s="20"/>
      <c r="M3540" s="20"/>
      <c r="N3540" s="20"/>
    </row>
    <row r="3541">
      <c r="A3541" s="22">
        <v>13839.0</v>
      </c>
      <c r="B3541" s="23">
        <v>0.019921</v>
      </c>
      <c r="C3541" s="23"/>
      <c r="D3541" s="23"/>
      <c r="E3541" s="23"/>
      <c r="F3541" s="23"/>
      <c r="G3541" s="23">
        <f>STDEV(B3522:B3541)</f>
        <v>0.02378684546</v>
      </c>
      <c r="H3541" s="23">
        <f t="shared" si="1"/>
        <v>1.019921</v>
      </c>
      <c r="I3541" s="19">
        <f>($H3522 * $H3523 * $H3524 * $H3525 * $H3526 * $H3527 * $H3528 * $H3529 * $H3530 * $H3531 * $H3532 * $H3533 * $H3534 * $H3535 * $H3536 * $H3537 * $H3538 * $H3539 * $H3540 * $H3541)</f>
        <v>0.9296407163</v>
      </c>
      <c r="J3541" s="19">
        <f>$I3541^(1/20) - 1</f>
        <v>-0.003641209362</v>
      </c>
      <c r="K3541" s="20">
        <v>0.0</v>
      </c>
      <c r="L3541" s="20"/>
      <c r="M3541" s="20"/>
      <c r="N3541" s="20"/>
    </row>
    <row r="3542" hidden="1">
      <c r="A3542" s="22">
        <v>13841.0</v>
      </c>
      <c r="B3542" s="23">
        <v>-0.041333</v>
      </c>
      <c r="C3542" s="23"/>
      <c r="D3542" s="23"/>
      <c r="E3542" s="23"/>
      <c r="F3542" s="23"/>
      <c r="G3542" s="23"/>
      <c r="H3542" s="23">
        <f t="shared" si="1"/>
        <v>0.958667</v>
      </c>
      <c r="I3542" s="19"/>
      <c r="J3542" s="19"/>
      <c r="K3542" s="20">
        <v>1.0</v>
      </c>
      <c r="L3542" s="20"/>
      <c r="M3542" s="20"/>
      <c r="N3542" s="20"/>
    </row>
    <row r="3543" hidden="1">
      <c r="A3543" s="22">
        <v>13842.0</v>
      </c>
      <c r="B3543" s="23">
        <v>0.006048</v>
      </c>
      <c r="C3543" s="23"/>
      <c r="D3543" s="23"/>
      <c r="E3543" s="23"/>
      <c r="F3543" s="23"/>
      <c r="G3543" s="23"/>
      <c r="H3543" s="23">
        <f t="shared" si="1"/>
        <v>1.006048</v>
      </c>
      <c r="I3543" s="19"/>
      <c r="J3543" s="19"/>
      <c r="K3543" s="20">
        <v>2.0</v>
      </c>
      <c r="L3543" s="20"/>
      <c r="M3543" s="20"/>
      <c r="N3543" s="20"/>
    </row>
    <row r="3544" hidden="1">
      <c r="A3544" s="22">
        <v>13843.0</v>
      </c>
      <c r="B3544" s="23">
        <v>-0.016851</v>
      </c>
      <c r="C3544" s="23"/>
      <c r="D3544" s="23"/>
      <c r="E3544" s="23"/>
      <c r="F3544" s="23"/>
      <c r="G3544" s="23"/>
      <c r="H3544" s="23">
        <f t="shared" si="1"/>
        <v>0.983149</v>
      </c>
      <c r="I3544" s="19"/>
      <c r="J3544" s="19"/>
      <c r="K3544" s="20">
        <v>3.0</v>
      </c>
      <c r="L3544" s="20"/>
      <c r="M3544" s="20"/>
      <c r="N3544" s="20"/>
    </row>
    <row r="3545" hidden="1">
      <c r="A3545" s="22">
        <v>13845.0</v>
      </c>
      <c r="B3545" s="23">
        <v>0.039782</v>
      </c>
      <c r="C3545" s="23"/>
      <c r="D3545" s="23"/>
      <c r="E3545" s="23"/>
      <c r="F3545" s="23"/>
      <c r="G3545" s="23"/>
      <c r="H3545" s="23">
        <f t="shared" si="1"/>
        <v>1.039782</v>
      </c>
      <c r="I3545" s="19"/>
      <c r="J3545" s="19"/>
      <c r="K3545" s="20">
        <v>4.0</v>
      </c>
      <c r="L3545" s="20"/>
      <c r="M3545" s="20"/>
      <c r="N3545" s="20"/>
    </row>
    <row r="3546" hidden="1">
      <c r="A3546" s="22">
        <v>13846.0</v>
      </c>
      <c r="B3546" s="23">
        <v>0.04625</v>
      </c>
      <c r="C3546" s="23"/>
      <c r="D3546" s="23"/>
      <c r="E3546" s="23"/>
      <c r="F3546" s="23"/>
      <c r="G3546" s="23"/>
      <c r="H3546" s="23">
        <f t="shared" si="1"/>
        <v>1.04625</v>
      </c>
      <c r="I3546" s="19"/>
      <c r="J3546" s="19"/>
      <c r="K3546" s="20">
        <v>5.0</v>
      </c>
      <c r="L3546" s="20"/>
      <c r="M3546" s="20"/>
      <c r="N3546" s="20"/>
    </row>
    <row r="3547" hidden="1">
      <c r="A3547" s="22">
        <v>13848.0</v>
      </c>
      <c r="B3547" s="23">
        <v>-0.014087</v>
      </c>
      <c r="C3547" s="23"/>
      <c r="D3547" s="23"/>
      <c r="E3547" s="23"/>
      <c r="F3547" s="23"/>
      <c r="G3547" s="23"/>
      <c r="H3547" s="23">
        <f t="shared" si="1"/>
        <v>0.985913</v>
      </c>
      <c r="I3547" s="19"/>
      <c r="J3547" s="19"/>
      <c r="K3547" s="20">
        <v>6.0</v>
      </c>
      <c r="L3547" s="20"/>
      <c r="M3547" s="20"/>
      <c r="N3547" s="20"/>
    </row>
    <row r="3548" hidden="1">
      <c r="A3548" s="22">
        <v>13849.0</v>
      </c>
      <c r="B3548" s="23">
        <v>0.016597</v>
      </c>
      <c r="C3548" s="23"/>
      <c r="D3548" s="23"/>
      <c r="E3548" s="23"/>
      <c r="F3548" s="23"/>
      <c r="G3548" s="23"/>
      <c r="H3548" s="23">
        <f t="shared" si="1"/>
        <v>1.016597</v>
      </c>
      <c r="I3548" s="19"/>
      <c r="J3548" s="19"/>
      <c r="K3548" s="20">
        <v>7.0</v>
      </c>
      <c r="L3548" s="20"/>
      <c r="M3548" s="20"/>
      <c r="N3548" s="20"/>
    </row>
    <row r="3549" hidden="1">
      <c r="A3549" s="22">
        <v>13850.0</v>
      </c>
      <c r="B3549" s="23">
        <v>-0.011229</v>
      </c>
      <c r="C3549" s="23"/>
      <c r="D3549" s="23"/>
      <c r="E3549" s="23"/>
      <c r="F3549" s="23"/>
      <c r="G3549" s="23"/>
      <c r="H3549" s="23">
        <f t="shared" si="1"/>
        <v>0.988771</v>
      </c>
      <c r="I3549" s="19"/>
      <c r="J3549" s="19"/>
      <c r="K3549" s="20">
        <v>8.0</v>
      </c>
      <c r="L3549" s="20"/>
      <c r="M3549" s="20"/>
      <c r="N3549" s="20"/>
    </row>
    <row r="3550" hidden="1">
      <c r="A3550" s="22">
        <v>13851.0</v>
      </c>
      <c r="B3550" s="23">
        <v>0.016529</v>
      </c>
      <c r="C3550" s="23"/>
      <c r="D3550" s="23"/>
      <c r="E3550" s="23"/>
      <c r="F3550" s="23"/>
      <c r="G3550" s="23"/>
      <c r="H3550" s="23">
        <f t="shared" si="1"/>
        <v>1.016529</v>
      </c>
      <c r="I3550" s="19"/>
      <c r="J3550" s="19"/>
      <c r="K3550" s="20">
        <v>9.0</v>
      </c>
      <c r="L3550" s="20"/>
      <c r="M3550" s="20"/>
      <c r="N3550" s="20"/>
    </row>
    <row r="3551" hidden="1">
      <c r="A3551" s="22">
        <v>13852.0</v>
      </c>
      <c r="B3551" s="23">
        <v>0.016447</v>
      </c>
      <c r="C3551" s="23"/>
      <c r="D3551" s="23"/>
      <c r="E3551" s="23"/>
      <c r="F3551" s="23"/>
      <c r="G3551" s="23"/>
      <c r="H3551" s="23">
        <f t="shared" si="1"/>
        <v>1.016447</v>
      </c>
      <c r="I3551" s="19"/>
      <c r="J3551" s="19"/>
      <c r="K3551" s="20">
        <v>10.0</v>
      </c>
      <c r="L3551" s="20"/>
      <c r="M3551" s="20"/>
      <c r="N3551" s="20"/>
    </row>
    <row r="3552" hidden="1">
      <c r="A3552" s="22">
        <v>13853.0</v>
      </c>
      <c r="B3552" s="23">
        <v>0.001617</v>
      </c>
      <c r="C3552" s="23"/>
      <c r="D3552" s="23"/>
      <c r="E3552" s="23"/>
      <c r="F3552" s="23"/>
      <c r="G3552" s="23"/>
      <c r="H3552" s="23">
        <f t="shared" si="1"/>
        <v>1.001617</v>
      </c>
      <c r="I3552" s="19"/>
      <c r="J3552" s="19"/>
      <c r="K3552" s="20">
        <v>11.0</v>
      </c>
      <c r="L3552" s="20"/>
      <c r="M3552" s="20"/>
      <c r="N3552" s="20"/>
    </row>
    <row r="3553" hidden="1">
      <c r="A3553" s="22">
        <v>13855.0</v>
      </c>
      <c r="B3553" s="23">
        <v>-0.014063</v>
      </c>
      <c r="C3553" s="23"/>
      <c r="D3553" s="23"/>
      <c r="E3553" s="23"/>
      <c r="F3553" s="23"/>
      <c r="G3553" s="23"/>
      <c r="H3553" s="23">
        <f t="shared" si="1"/>
        <v>0.985937</v>
      </c>
      <c r="I3553" s="19"/>
      <c r="J3553" s="19"/>
      <c r="K3553" s="20">
        <v>12.0</v>
      </c>
      <c r="L3553" s="20"/>
      <c r="M3553" s="20"/>
      <c r="N3553" s="20"/>
    </row>
    <row r="3554" hidden="1">
      <c r="A3554" s="22">
        <v>13856.0</v>
      </c>
      <c r="B3554" s="23">
        <v>0.011455</v>
      </c>
      <c r="C3554" s="23"/>
      <c r="D3554" s="23"/>
      <c r="E3554" s="23"/>
      <c r="F3554" s="23"/>
      <c r="G3554" s="23"/>
      <c r="H3554" s="23">
        <f t="shared" si="1"/>
        <v>1.011455</v>
      </c>
      <c r="I3554" s="19"/>
      <c r="J3554" s="19"/>
      <c r="K3554" s="20">
        <v>13.0</v>
      </c>
      <c r="L3554" s="20"/>
      <c r="M3554" s="20"/>
      <c r="N3554" s="20"/>
    </row>
    <row r="3555" hidden="1">
      <c r="A3555" s="22">
        <v>13857.0</v>
      </c>
      <c r="B3555" s="23">
        <v>0.010362</v>
      </c>
      <c r="C3555" s="23"/>
      <c r="D3555" s="23"/>
      <c r="E3555" s="23"/>
      <c r="F3555" s="23"/>
      <c r="G3555" s="23"/>
      <c r="H3555" s="23">
        <f t="shared" si="1"/>
        <v>1.010362</v>
      </c>
      <c r="I3555" s="19"/>
      <c r="J3555" s="19"/>
      <c r="K3555" s="20">
        <v>14.0</v>
      </c>
      <c r="L3555" s="20"/>
      <c r="M3555" s="20"/>
      <c r="N3555" s="20"/>
    </row>
    <row r="3556" hidden="1">
      <c r="A3556" s="22">
        <v>13858.0</v>
      </c>
      <c r="B3556" s="23">
        <v>-0.014584</v>
      </c>
      <c r="C3556" s="23"/>
      <c r="D3556" s="23"/>
      <c r="E3556" s="23"/>
      <c r="F3556" s="23"/>
      <c r="G3556" s="23"/>
      <c r="H3556" s="23">
        <f t="shared" si="1"/>
        <v>0.985416</v>
      </c>
      <c r="I3556" s="19"/>
      <c r="J3556" s="19"/>
      <c r="K3556" s="20">
        <v>15.0</v>
      </c>
      <c r="L3556" s="20"/>
      <c r="M3556" s="20"/>
      <c r="N3556" s="20"/>
    </row>
    <row r="3557" hidden="1">
      <c r="A3557" s="22">
        <v>13859.0</v>
      </c>
      <c r="B3557" s="23">
        <v>-0.009094</v>
      </c>
      <c r="C3557" s="23"/>
      <c r="D3557" s="23"/>
      <c r="E3557" s="23"/>
      <c r="F3557" s="23"/>
      <c r="G3557" s="23"/>
      <c r="H3557" s="23">
        <f t="shared" si="1"/>
        <v>0.990906</v>
      </c>
      <c r="I3557" s="19"/>
      <c r="J3557" s="19"/>
      <c r="K3557" s="20">
        <v>16.0</v>
      </c>
      <c r="L3557" s="20"/>
      <c r="M3557" s="20"/>
      <c r="N3557" s="20"/>
    </row>
    <row r="3558" hidden="1">
      <c r="A3558" s="22">
        <v>13860.0</v>
      </c>
      <c r="B3558" s="23">
        <v>4.0E-4</v>
      </c>
      <c r="C3558" s="23"/>
      <c r="D3558" s="23"/>
      <c r="E3558" s="23"/>
      <c r="F3558" s="23"/>
      <c r="G3558" s="23"/>
      <c r="H3558" s="23">
        <f t="shared" si="1"/>
        <v>1.0004</v>
      </c>
      <c r="I3558" s="19"/>
      <c r="J3558" s="19"/>
      <c r="K3558" s="20">
        <v>17.0</v>
      </c>
      <c r="L3558" s="20"/>
      <c r="M3558" s="20"/>
      <c r="N3558" s="20"/>
    </row>
    <row r="3559" hidden="1">
      <c r="A3559" s="22">
        <v>13862.0</v>
      </c>
      <c r="B3559" s="23">
        <v>-0.027427</v>
      </c>
      <c r="C3559" s="23"/>
      <c r="D3559" s="23"/>
      <c r="E3559" s="23"/>
      <c r="F3559" s="23"/>
      <c r="G3559" s="23"/>
      <c r="H3559" s="23">
        <f t="shared" si="1"/>
        <v>0.972573</v>
      </c>
      <c r="I3559" s="19"/>
      <c r="J3559" s="19"/>
      <c r="K3559" s="20">
        <v>18.0</v>
      </c>
      <c r="L3559" s="20"/>
      <c r="M3559" s="20"/>
      <c r="N3559" s="20"/>
    </row>
    <row r="3560" hidden="1">
      <c r="A3560" s="22">
        <v>13863.0</v>
      </c>
      <c r="B3560" s="23">
        <v>0.002785</v>
      </c>
      <c r="C3560" s="23"/>
      <c r="D3560" s="23"/>
      <c r="E3560" s="23"/>
      <c r="F3560" s="23"/>
      <c r="G3560" s="23"/>
      <c r="H3560" s="23">
        <f t="shared" si="1"/>
        <v>1.002785</v>
      </c>
      <c r="I3560" s="19"/>
      <c r="J3560" s="19"/>
      <c r="K3560" s="20">
        <v>19.0</v>
      </c>
      <c r="L3560" s="20"/>
      <c r="M3560" s="20"/>
      <c r="N3560" s="20"/>
    </row>
    <row r="3561">
      <c r="A3561" s="22">
        <v>13864.0</v>
      </c>
      <c r="B3561" s="23">
        <v>0.006085</v>
      </c>
      <c r="C3561" s="23"/>
      <c r="D3561" s="23"/>
      <c r="E3561" s="23"/>
      <c r="F3561" s="23"/>
      <c r="G3561" s="23">
        <f>STDEV(B3542:B3561)</f>
        <v>0.02101738585</v>
      </c>
      <c r="H3561" s="23">
        <f t="shared" si="1"/>
        <v>1.006085</v>
      </c>
      <c r="I3561" s="19">
        <f>($H3542 * $H3543 * $H3544 * $H3545 * $H3546 * $H3547 * $H3548 * $H3549 * $H3550 * $H3551 * $H3552 * $H3553 * $H3554 * $H3555 * $H3556 * $H3557 * $H3558 * $H3559 * $H3560 * $H3561)</f>
        <v>1.021729942</v>
      </c>
      <c r="J3561" s="19">
        <f>$I3561^(1/20) - 1</f>
        <v>0.001075438458</v>
      </c>
      <c r="K3561" s="20">
        <v>0.0</v>
      </c>
      <c r="L3561" s="20"/>
      <c r="M3561" s="20"/>
      <c r="N3561" s="20"/>
    </row>
    <row r="3562" hidden="1">
      <c r="A3562" s="22">
        <v>13865.0</v>
      </c>
      <c r="B3562" s="23">
        <v>0.012198</v>
      </c>
      <c r="C3562" s="23"/>
      <c r="D3562" s="23"/>
      <c r="E3562" s="23"/>
      <c r="F3562" s="23"/>
      <c r="G3562" s="23"/>
      <c r="H3562" s="23">
        <f t="shared" si="1"/>
        <v>1.012198</v>
      </c>
      <c r="I3562" s="19"/>
      <c r="J3562" s="19"/>
      <c r="K3562" s="20">
        <v>1.0</v>
      </c>
      <c r="L3562" s="20"/>
      <c r="M3562" s="20"/>
      <c r="N3562" s="20"/>
    </row>
    <row r="3563" hidden="1">
      <c r="A3563" s="22">
        <v>13866.0</v>
      </c>
      <c r="B3563" s="23">
        <v>-0.005741</v>
      </c>
      <c r="C3563" s="23"/>
      <c r="D3563" s="23"/>
      <c r="E3563" s="23"/>
      <c r="F3563" s="23"/>
      <c r="G3563" s="23"/>
      <c r="H3563" s="23">
        <f t="shared" si="1"/>
        <v>0.994259</v>
      </c>
      <c r="I3563" s="19"/>
      <c r="J3563" s="19"/>
      <c r="K3563" s="20">
        <v>2.0</v>
      </c>
      <c r="L3563" s="20"/>
      <c r="M3563" s="20"/>
      <c r="N3563" s="20"/>
    </row>
    <row r="3564" hidden="1">
      <c r="A3564" s="22">
        <v>13867.0</v>
      </c>
      <c r="B3564" s="23">
        <v>0.010979</v>
      </c>
      <c r="C3564" s="23"/>
      <c r="D3564" s="23"/>
      <c r="E3564" s="23"/>
      <c r="F3564" s="23"/>
      <c r="G3564" s="23"/>
      <c r="H3564" s="23">
        <f t="shared" si="1"/>
        <v>1.010979</v>
      </c>
      <c r="I3564" s="19"/>
      <c r="J3564" s="19"/>
      <c r="K3564" s="20">
        <v>3.0</v>
      </c>
      <c r="L3564" s="20"/>
      <c r="M3564" s="20"/>
      <c r="N3564" s="20"/>
    </row>
    <row r="3565" hidden="1">
      <c r="A3565" s="22">
        <v>13869.0</v>
      </c>
      <c r="B3565" s="23">
        <v>0.013597</v>
      </c>
      <c r="C3565" s="23"/>
      <c r="D3565" s="23"/>
      <c r="E3565" s="23"/>
      <c r="F3565" s="23"/>
      <c r="G3565" s="23"/>
      <c r="H3565" s="23">
        <f t="shared" si="1"/>
        <v>1.013597</v>
      </c>
      <c r="I3565" s="19"/>
      <c r="J3565" s="19"/>
      <c r="K3565" s="20">
        <v>4.0</v>
      </c>
      <c r="L3565" s="20"/>
      <c r="M3565" s="20"/>
      <c r="N3565" s="20"/>
    </row>
    <row r="3566" hidden="1">
      <c r="A3566" s="22">
        <v>13870.0</v>
      </c>
      <c r="B3566" s="23">
        <v>0.003597</v>
      </c>
      <c r="C3566" s="23"/>
      <c r="D3566" s="23"/>
      <c r="E3566" s="23"/>
      <c r="F3566" s="23"/>
      <c r="G3566" s="23"/>
      <c r="H3566" s="23">
        <f t="shared" si="1"/>
        <v>1.003597</v>
      </c>
      <c r="I3566" s="19"/>
      <c r="J3566" s="19"/>
      <c r="K3566" s="20">
        <v>5.0</v>
      </c>
      <c r="L3566" s="20"/>
      <c r="M3566" s="20"/>
      <c r="N3566" s="20"/>
    </row>
    <row r="3567" hidden="1">
      <c r="A3567" s="22">
        <v>13871.0</v>
      </c>
      <c r="B3567" s="23">
        <v>-0.012493</v>
      </c>
      <c r="C3567" s="23"/>
      <c r="D3567" s="23"/>
      <c r="E3567" s="23"/>
      <c r="F3567" s="23"/>
      <c r="G3567" s="23"/>
      <c r="H3567" s="23">
        <f t="shared" si="1"/>
        <v>0.987507</v>
      </c>
      <c r="I3567" s="19"/>
      <c r="J3567" s="19"/>
      <c r="K3567" s="20">
        <v>6.0</v>
      </c>
      <c r="L3567" s="20"/>
      <c r="M3567" s="20"/>
      <c r="N3567" s="20"/>
    </row>
    <row r="3568" hidden="1">
      <c r="A3568" s="22">
        <v>13872.0</v>
      </c>
      <c r="B3568" s="23">
        <v>-0.00712</v>
      </c>
      <c r="C3568" s="23"/>
      <c r="D3568" s="23"/>
      <c r="E3568" s="23"/>
      <c r="F3568" s="23"/>
      <c r="G3568" s="23"/>
      <c r="H3568" s="23">
        <f t="shared" si="1"/>
        <v>0.99288</v>
      </c>
      <c r="I3568" s="19"/>
      <c r="J3568" s="19"/>
      <c r="K3568" s="20">
        <v>7.0</v>
      </c>
      <c r="L3568" s="20"/>
      <c r="M3568" s="20"/>
      <c r="N3568" s="20"/>
    </row>
    <row r="3569" hidden="1">
      <c r="A3569" s="22">
        <v>13873.0</v>
      </c>
      <c r="B3569" s="23">
        <v>-0.002434</v>
      </c>
      <c r="C3569" s="23"/>
      <c r="D3569" s="23"/>
      <c r="E3569" s="23"/>
      <c r="F3569" s="23"/>
      <c r="G3569" s="23"/>
      <c r="H3569" s="23">
        <f t="shared" si="1"/>
        <v>0.997566</v>
      </c>
      <c r="I3569" s="19"/>
      <c r="J3569" s="19"/>
      <c r="K3569" s="20">
        <v>8.0</v>
      </c>
      <c r="L3569" s="20"/>
      <c r="M3569" s="20"/>
      <c r="N3569" s="20"/>
    </row>
    <row r="3570" hidden="1">
      <c r="A3570" s="22">
        <v>13876.0</v>
      </c>
      <c r="B3570" s="23">
        <v>-0.028774</v>
      </c>
      <c r="C3570" s="23"/>
      <c r="D3570" s="23"/>
      <c r="E3570" s="23"/>
      <c r="F3570" s="23"/>
      <c r="G3570" s="23"/>
      <c r="H3570" s="23">
        <f t="shared" si="1"/>
        <v>0.971226</v>
      </c>
      <c r="I3570" s="19"/>
      <c r="J3570" s="19"/>
      <c r="K3570" s="20">
        <v>9.0</v>
      </c>
      <c r="L3570" s="20"/>
      <c r="M3570" s="20"/>
      <c r="N3570" s="20"/>
    </row>
    <row r="3571" hidden="1">
      <c r="A3571" s="22">
        <v>13877.0</v>
      </c>
      <c r="B3571" s="23">
        <v>-0.033063</v>
      </c>
      <c r="C3571" s="23"/>
      <c r="D3571" s="23"/>
      <c r="E3571" s="23"/>
      <c r="F3571" s="23"/>
      <c r="G3571" s="23"/>
      <c r="H3571" s="23">
        <f t="shared" si="1"/>
        <v>0.966937</v>
      </c>
      <c r="I3571" s="19"/>
      <c r="J3571" s="19"/>
      <c r="K3571" s="20">
        <v>10.0</v>
      </c>
      <c r="L3571" s="20"/>
      <c r="M3571" s="20"/>
      <c r="N3571" s="20"/>
    </row>
    <row r="3572" hidden="1">
      <c r="A3572" s="22">
        <v>13878.0</v>
      </c>
      <c r="B3572" s="23">
        <v>0.005796</v>
      </c>
      <c r="C3572" s="23"/>
      <c r="D3572" s="23"/>
      <c r="E3572" s="23"/>
      <c r="F3572" s="23"/>
      <c r="G3572" s="23"/>
      <c r="H3572" s="23">
        <f t="shared" si="1"/>
        <v>1.005796</v>
      </c>
      <c r="I3572" s="19"/>
      <c r="J3572" s="19"/>
      <c r="K3572" s="20">
        <v>11.0</v>
      </c>
      <c r="L3572" s="20"/>
      <c r="M3572" s="20"/>
      <c r="N3572" s="20"/>
    </row>
    <row r="3573" hidden="1">
      <c r="A3573" s="22">
        <v>13879.0</v>
      </c>
      <c r="B3573" s="23">
        <v>0.016565</v>
      </c>
      <c r="C3573" s="23"/>
      <c r="D3573" s="23"/>
      <c r="E3573" s="23"/>
      <c r="F3573" s="23"/>
      <c r="G3573" s="23"/>
      <c r="H3573" s="23">
        <f t="shared" si="1"/>
        <v>1.016565</v>
      </c>
      <c r="I3573" s="19"/>
      <c r="J3573" s="19"/>
      <c r="K3573" s="20">
        <v>12.0</v>
      </c>
      <c r="L3573" s="20"/>
      <c r="M3573" s="20"/>
      <c r="N3573" s="20"/>
    </row>
    <row r="3574" hidden="1">
      <c r="A3574" s="22">
        <v>13880.0</v>
      </c>
      <c r="B3574" s="23">
        <v>-0.002221</v>
      </c>
      <c r="C3574" s="23"/>
      <c r="D3574" s="23"/>
      <c r="E3574" s="23"/>
      <c r="F3574" s="23"/>
      <c r="G3574" s="23"/>
      <c r="H3574" s="23">
        <f t="shared" si="1"/>
        <v>0.997779</v>
      </c>
      <c r="I3574" s="19"/>
      <c r="J3574" s="19"/>
      <c r="K3574" s="20">
        <v>13.0</v>
      </c>
      <c r="L3574" s="20"/>
      <c r="M3574" s="20"/>
      <c r="N3574" s="20"/>
    </row>
    <row r="3575" hidden="1">
      <c r="A3575" s="22">
        <v>13883.0</v>
      </c>
      <c r="B3575" s="23">
        <v>0.00152</v>
      </c>
      <c r="C3575" s="23"/>
      <c r="D3575" s="23"/>
      <c r="E3575" s="23"/>
      <c r="F3575" s="23"/>
      <c r="G3575" s="23"/>
      <c r="H3575" s="23">
        <f t="shared" si="1"/>
        <v>1.00152</v>
      </c>
      <c r="I3575" s="19"/>
      <c r="J3575" s="19"/>
      <c r="K3575" s="20">
        <v>14.0</v>
      </c>
      <c r="L3575" s="20"/>
      <c r="M3575" s="20"/>
      <c r="N3575" s="20"/>
    </row>
    <row r="3576" hidden="1">
      <c r="A3576" s="22">
        <v>13884.0</v>
      </c>
      <c r="B3576" s="23">
        <v>0.032409</v>
      </c>
      <c r="C3576" s="23"/>
      <c r="D3576" s="23"/>
      <c r="E3576" s="23"/>
      <c r="F3576" s="23"/>
      <c r="G3576" s="23"/>
      <c r="H3576" s="23">
        <f t="shared" si="1"/>
        <v>1.032409</v>
      </c>
      <c r="I3576" s="19"/>
      <c r="J3576" s="19"/>
      <c r="K3576" s="20">
        <v>15.0</v>
      </c>
      <c r="L3576" s="20"/>
      <c r="M3576" s="20"/>
      <c r="N3576" s="20"/>
    </row>
    <row r="3577" hidden="1">
      <c r="A3577" s="22">
        <v>13885.0</v>
      </c>
      <c r="B3577" s="23">
        <v>-5.24E-4</v>
      </c>
      <c r="C3577" s="23"/>
      <c r="D3577" s="23"/>
      <c r="E3577" s="23"/>
      <c r="F3577" s="23"/>
      <c r="G3577" s="23"/>
      <c r="H3577" s="23">
        <f t="shared" si="1"/>
        <v>0.999476</v>
      </c>
      <c r="I3577" s="19"/>
      <c r="J3577" s="19"/>
      <c r="K3577" s="20">
        <v>16.0</v>
      </c>
      <c r="L3577" s="20"/>
      <c r="M3577" s="20"/>
      <c r="N3577" s="20"/>
    </row>
    <row r="3578" hidden="1">
      <c r="A3578" s="22">
        <v>13886.0</v>
      </c>
      <c r="B3578" s="23">
        <v>0.038508</v>
      </c>
      <c r="C3578" s="23"/>
      <c r="D3578" s="23"/>
      <c r="E3578" s="23"/>
      <c r="F3578" s="23"/>
      <c r="G3578" s="23"/>
      <c r="H3578" s="23">
        <f t="shared" si="1"/>
        <v>1.038508</v>
      </c>
      <c r="I3578" s="19"/>
      <c r="J3578" s="19"/>
      <c r="K3578" s="20">
        <v>17.0</v>
      </c>
      <c r="L3578" s="20"/>
      <c r="M3578" s="20"/>
      <c r="N3578" s="20"/>
    </row>
    <row r="3579" hidden="1">
      <c r="A3579" s="22">
        <v>13887.0</v>
      </c>
      <c r="B3579" s="23">
        <v>-0.00495</v>
      </c>
      <c r="C3579" s="23"/>
      <c r="D3579" s="23"/>
      <c r="E3579" s="23"/>
      <c r="F3579" s="23"/>
      <c r="G3579" s="23"/>
      <c r="H3579" s="23">
        <f t="shared" si="1"/>
        <v>0.99505</v>
      </c>
      <c r="I3579" s="19"/>
      <c r="J3579" s="19"/>
      <c r="K3579" s="20">
        <v>18.0</v>
      </c>
      <c r="L3579" s="20"/>
      <c r="M3579" s="20"/>
      <c r="N3579" s="20"/>
    </row>
    <row r="3580" hidden="1">
      <c r="A3580" s="22">
        <v>13888.0</v>
      </c>
      <c r="B3580" s="23">
        <v>0.022713</v>
      </c>
      <c r="C3580" s="23"/>
      <c r="D3580" s="23"/>
      <c r="E3580" s="23"/>
      <c r="F3580" s="23"/>
      <c r="G3580" s="23"/>
      <c r="H3580" s="23">
        <f t="shared" si="1"/>
        <v>1.022713</v>
      </c>
      <c r="I3580" s="19"/>
      <c r="J3580" s="19"/>
      <c r="K3580" s="20">
        <v>19.0</v>
      </c>
      <c r="L3580" s="20"/>
      <c r="M3580" s="20"/>
      <c r="N3580" s="20"/>
    </row>
    <row r="3581">
      <c r="A3581" s="22">
        <v>13890.0</v>
      </c>
      <c r="B3581" s="23">
        <v>0.018765</v>
      </c>
      <c r="C3581" s="23"/>
      <c r="D3581" s="23"/>
      <c r="E3581" s="23"/>
      <c r="F3581" s="23"/>
      <c r="G3581" s="23">
        <f>STDEV(B3562:B3581)</f>
        <v>0.01785982531</v>
      </c>
      <c r="H3581" s="23">
        <f t="shared" si="1"/>
        <v>1.018765</v>
      </c>
      <c r="I3581" s="19">
        <f>($H3562 * $H3563 * $H3564 * $H3565 * $H3566 * $H3567 * $H3568 * $H3569 * $H3570 * $H3571 * $H3572 * $H3573 * $H3574 * $H3575 * $H3576 * $H3577 * $H3578 * $H3579 * $H3580 * $H3581)</f>
        <v>1.079132102</v>
      </c>
      <c r="J3581" s="19">
        <f>$I3581^(1/20) - 1</f>
        <v>0.003815114524</v>
      </c>
      <c r="K3581" s="20">
        <v>0.0</v>
      </c>
      <c r="L3581" s="20"/>
      <c r="M3581" s="20"/>
      <c r="N3581" s="20"/>
    </row>
    <row r="3582" hidden="1">
      <c r="A3582" s="22">
        <v>13891.0</v>
      </c>
      <c r="B3582" s="23">
        <v>0.00705</v>
      </c>
      <c r="C3582" s="23"/>
      <c r="D3582" s="23"/>
      <c r="E3582" s="23"/>
      <c r="F3582" s="23"/>
      <c r="G3582" s="23"/>
      <c r="H3582" s="23">
        <f t="shared" si="1"/>
        <v>1.00705</v>
      </c>
      <c r="I3582" s="19"/>
      <c r="J3582" s="19"/>
      <c r="K3582" s="20">
        <v>1.0</v>
      </c>
      <c r="L3582" s="20"/>
      <c r="M3582" s="20"/>
      <c r="N3582" s="20"/>
    </row>
    <row r="3583" hidden="1">
      <c r="A3583" s="22">
        <v>13892.0</v>
      </c>
      <c r="B3583" s="23">
        <v>-0.006491</v>
      </c>
      <c r="C3583" s="23"/>
      <c r="D3583" s="23"/>
      <c r="E3583" s="23"/>
      <c r="F3583" s="23"/>
      <c r="G3583" s="23"/>
      <c r="H3583" s="23">
        <f t="shared" si="1"/>
        <v>0.993509</v>
      </c>
      <c r="I3583" s="19"/>
      <c r="J3583" s="19"/>
      <c r="K3583" s="20">
        <v>2.0</v>
      </c>
      <c r="L3583" s="20"/>
      <c r="M3583" s="20"/>
      <c r="N3583" s="20"/>
    </row>
    <row r="3584" hidden="1">
      <c r="A3584" s="22">
        <v>13893.0</v>
      </c>
      <c r="B3584" s="23">
        <v>-0.011518</v>
      </c>
      <c r="C3584" s="23"/>
      <c r="D3584" s="23"/>
      <c r="E3584" s="23"/>
      <c r="F3584" s="23"/>
      <c r="G3584" s="23"/>
      <c r="H3584" s="23">
        <f t="shared" si="1"/>
        <v>0.988482</v>
      </c>
      <c r="I3584" s="19"/>
      <c r="J3584" s="19"/>
      <c r="K3584" s="20">
        <v>3.0</v>
      </c>
      <c r="L3584" s="20"/>
      <c r="M3584" s="20"/>
      <c r="N3584" s="20"/>
    </row>
    <row r="3585" hidden="1">
      <c r="A3585" s="22">
        <v>13894.0</v>
      </c>
      <c r="B3585" s="23">
        <v>6.62E-4</v>
      </c>
      <c r="C3585" s="23"/>
      <c r="D3585" s="23"/>
      <c r="E3585" s="23"/>
      <c r="F3585" s="23"/>
      <c r="G3585" s="23"/>
      <c r="H3585" s="23">
        <f t="shared" si="1"/>
        <v>1.000662</v>
      </c>
      <c r="I3585" s="19"/>
      <c r="J3585" s="19"/>
      <c r="K3585" s="20">
        <v>4.0</v>
      </c>
      <c r="L3585" s="20"/>
      <c r="M3585" s="20"/>
      <c r="N3585" s="20"/>
    </row>
    <row r="3586" hidden="1">
      <c r="A3586" s="22">
        <v>13895.0</v>
      </c>
      <c r="B3586" s="23">
        <v>0.01722</v>
      </c>
      <c r="C3586" s="23"/>
      <c r="D3586" s="23"/>
      <c r="E3586" s="23"/>
      <c r="F3586" s="23"/>
      <c r="G3586" s="23"/>
      <c r="H3586" s="23">
        <f t="shared" si="1"/>
        <v>1.01722</v>
      </c>
      <c r="I3586" s="19"/>
      <c r="J3586" s="19"/>
      <c r="K3586" s="20">
        <v>5.0</v>
      </c>
      <c r="L3586" s="20"/>
      <c r="M3586" s="20"/>
      <c r="N3586" s="20"/>
    </row>
    <row r="3587" hidden="1">
      <c r="A3587" s="22">
        <v>13897.0</v>
      </c>
      <c r="B3587" s="23">
        <v>-0.017863</v>
      </c>
      <c r="C3587" s="23"/>
      <c r="D3587" s="23"/>
      <c r="E3587" s="23"/>
      <c r="F3587" s="23"/>
      <c r="G3587" s="23"/>
      <c r="H3587" s="23">
        <f t="shared" si="1"/>
        <v>0.982137</v>
      </c>
      <c r="I3587" s="19"/>
      <c r="J3587" s="19"/>
      <c r="K3587" s="20">
        <v>6.0</v>
      </c>
      <c r="L3587" s="20"/>
      <c r="M3587" s="20"/>
      <c r="N3587" s="20"/>
    </row>
    <row r="3588" hidden="1">
      <c r="A3588" s="22">
        <v>13898.0</v>
      </c>
      <c r="B3588" s="23">
        <v>-0.008282</v>
      </c>
      <c r="C3588" s="23"/>
      <c r="D3588" s="23"/>
      <c r="E3588" s="23"/>
      <c r="F3588" s="23"/>
      <c r="G3588" s="23"/>
      <c r="H3588" s="23">
        <f t="shared" si="1"/>
        <v>0.991718</v>
      </c>
      <c r="I3588" s="19"/>
      <c r="J3588" s="19"/>
      <c r="K3588" s="20">
        <v>7.0</v>
      </c>
      <c r="L3588" s="20"/>
      <c r="M3588" s="20"/>
      <c r="N3588" s="20"/>
    </row>
    <row r="3589" hidden="1">
      <c r="A3589" s="22">
        <v>13899.0</v>
      </c>
      <c r="B3589" s="23">
        <v>-0.010513</v>
      </c>
      <c r="C3589" s="23"/>
      <c r="D3589" s="23"/>
      <c r="E3589" s="23"/>
      <c r="F3589" s="23"/>
      <c r="G3589" s="23"/>
      <c r="H3589" s="23">
        <f t="shared" si="1"/>
        <v>0.989487</v>
      </c>
      <c r="I3589" s="19"/>
      <c r="J3589" s="19"/>
      <c r="K3589" s="20">
        <v>8.0</v>
      </c>
      <c r="L3589" s="20"/>
      <c r="M3589" s="20"/>
      <c r="N3589" s="20"/>
    </row>
    <row r="3590" hidden="1">
      <c r="A3590" s="22">
        <v>13900.0</v>
      </c>
      <c r="B3590" s="23">
        <v>0.014894</v>
      </c>
      <c r="C3590" s="23"/>
      <c r="D3590" s="23"/>
      <c r="E3590" s="23"/>
      <c r="F3590" s="23"/>
      <c r="G3590" s="23"/>
      <c r="H3590" s="23">
        <f t="shared" si="1"/>
        <v>1.014894</v>
      </c>
      <c r="I3590" s="19"/>
      <c r="J3590" s="19"/>
      <c r="K3590" s="20">
        <v>9.0</v>
      </c>
      <c r="L3590" s="20"/>
      <c r="M3590" s="20"/>
      <c r="N3590" s="20"/>
    </row>
    <row r="3591" hidden="1">
      <c r="A3591" s="22">
        <v>13901.0</v>
      </c>
      <c r="B3591" s="23">
        <v>-0.013693</v>
      </c>
      <c r="C3591" s="23"/>
      <c r="D3591" s="23"/>
      <c r="E3591" s="23"/>
      <c r="F3591" s="23"/>
      <c r="G3591" s="23"/>
      <c r="H3591" s="23">
        <f t="shared" si="1"/>
        <v>0.986307</v>
      </c>
      <c r="I3591" s="19"/>
      <c r="J3591" s="19"/>
      <c r="K3591" s="20">
        <v>10.0</v>
      </c>
      <c r="L3591" s="20"/>
      <c r="M3591" s="20"/>
      <c r="N3591" s="20"/>
    </row>
    <row r="3592" hidden="1">
      <c r="A3592" s="22">
        <v>13902.0</v>
      </c>
      <c r="B3592" s="23">
        <v>-0.005451</v>
      </c>
      <c r="C3592" s="23"/>
      <c r="D3592" s="23"/>
      <c r="E3592" s="23"/>
      <c r="F3592" s="23"/>
      <c r="G3592" s="23"/>
      <c r="H3592" s="23">
        <f t="shared" si="1"/>
        <v>0.994549</v>
      </c>
      <c r="I3592" s="19"/>
      <c r="J3592" s="19"/>
      <c r="K3592" s="20">
        <v>11.0</v>
      </c>
      <c r="L3592" s="20"/>
      <c r="M3592" s="20"/>
      <c r="N3592" s="20"/>
    </row>
    <row r="3593" hidden="1">
      <c r="A3593" s="22">
        <v>13904.0</v>
      </c>
      <c r="B3593" s="23">
        <v>-0.00156</v>
      </c>
      <c r="C3593" s="23"/>
      <c r="D3593" s="23"/>
      <c r="E3593" s="23"/>
      <c r="F3593" s="23"/>
      <c r="G3593" s="23"/>
      <c r="H3593" s="23">
        <f t="shared" si="1"/>
        <v>0.99844</v>
      </c>
      <c r="I3593" s="19"/>
      <c r="J3593" s="19"/>
      <c r="K3593" s="20">
        <v>12.0</v>
      </c>
      <c r="L3593" s="20"/>
      <c r="M3593" s="20"/>
      <c r="N3593" s="20"/>
    </row>
    <row r="3594" hidden="1">
      <c r="A3594" s="22">
        <v>13905.0</v>
      </c>
      <c r="B3594" s="23">
        <v>-0.011912</v>
      </c>
      <c r="C3594" s="23"/>
      <c r="D3594" s="23"/>
      <c r="E3594" s="23"/>
      <c r="F3594" s="23"/>
      <c r="G3594" s="23"/>
      <c r="H3594" s="23">
        <f t="shared" si="1"/>
        <v>0.988088</v>
      </c>
      <c r="I3594" s="19"/>
      <c r="J3594" s="19"/>
      <c r="K3594" s="20">
        <v>13.0</v>
      </c>
      <c r="L3594" s="20"/>
      <c r="M3594" s="20"/>
      <c r="N3594" s="20"/>
    </row>
    <row r="3595" hidden="1">
      <c r="A3595" s="22">
        <v>13906.0</v>
      </c>
      <c r="B3595" s="23">
        <v>-0.035884</v>
      </c>
      <c r="C3595" s="23"/>
      <c r="D3595" s="23"/>
      <c r="E3595" s="23"/>
      <c r="F3595" s="23"/>
      <c r="G3595" s="23"/>
      <c r="H3595" s="23">
        <f t="shared" si="1"/>
        <v>0.964116</v>
      </c>
      <c r="I3595" s="19"/>
      <c r="J3595" s="19"/>
      <c r="K3595" s="20">
        <v>14.0</v>
      </c>
      <c r="L3595" s="20"/>
      <c r="M3595" s="20"/>
      <c r="N3595" s="20"/>
    </row>
    <row r="3596" hidden="1">
      <c r="A3596" s="22">
        <v>13907.0</v>
      </c>
      <c r="B3596" s="23">
        <v>-0.014145</v>
      </c>
      <c r="C3596" s="23"/>
      <c r="D3596" s="23"/>
      <c r="E3596" s="23"/>
      <c r="F3596" s="23"/>
      <c r="G3596" s="23"/>
      <c r="H3596" s="23">
        <f t="shared" si="1"/>
        <v>0.985855</v>
      </c>
      <c r="I3596" s="19"/>
      <c r="J3596" s="19"/>
      <c r="K3596" s="20">
        <v>15.0</v>
      </c>
      <c r="L3596" s="20"/>
      <c r="M3596" s="20"/>
      <c r="N3596" s="20"/>
    </row>
    <row r="3597" hidden="1">
      <c r="A3597" s="22">
        <v>13908.0</v>
      </c>
      <c r="B3597" s="23">
        <v>-0.010779</v>
      </c>
      <c r="C3597" s="23"/>
      <c r="D3597" s="23"/>
      <c r="E3597" s="23"/>
      <c r="F3597" s="23"/>
      <c r="G3597" s="23"/>
      <c r="H3597" s="23">
        <f t="shared" si="1"/>
        <v>0.989221</v>
      </c>
      <c r="I3597" s="19"/>
      <c r="J3597" s="19"/>
      <c r="K3597" s="20">
        <v>16.0</v>
      </c>
      <c r="L3597" s="20"/>
      <c r="M3597" s="20"/>
      <c r="N3597" s="20"/>
    </row>
    <row r="3598" hidden="1">
      <c r="A3598" s="22">
        <v>13909.0</v>
      </c>
      <c r="B3598" s="23">
        <v>-0.001109</v>
      </c>
      <c r="C3598" s="23"/>
      <c r="D3598" s="23"/>
      <c r="E3598" s="23"/>
      <c r="F3598" s="23"/>
      <c r="G3598" s="23"/>
      <c r="H3598" s="23">
        <f t="shared" si="1"/>
        <v>0.998891</v>
      </c>
      <c r="I3598" s="19"/>
      <c r="J3598" s="19"/>
      <c r="K3598" s="20">
        <v>17.0</v>
      </c>
      <c r="L3598" s="20"/>
      <c r="M3598" s="20"/>
      <c r="N3598" s="20"/>
    </row>
    <row r="3599" hidden="1">
      <c r="A3599" s="22">
        <v>13911.0</v>
      </c>
      <c r="B3599" s="23">
        <v>0.010784</v>
      </c>
      <c r="C3599" s="23"/>
      <c r="D3599" s="23"/>
      <c r="E3599" s="23"/>
      <c r="F3599" s="23"/>
      <c r="G3599" s="23"/>
      <c r="H3599" s="23">
        <f t="shared" si="1"/>
        <v>1.010784</v>
      </c>
      <c r="I3599" s="19"/>
      <c r="J3599" s="19"/>
      <c r="K3599" s="20">
        <v>18.0</v>
      </c>
      <c r="L3599" s="20"/>
      <c r="M3599" s="20"/>
      <c r="N3599" s="20"/>
    </row>
    <row r="3600" hidden="1">
      <c r="A3600" s="22">
        <v>13912.0</v>
      </c>
      <c r="B3600" s="23">
        <v>0.015919</v>
      </c>
      <c r="C3600" s="23"/>
      <c r="D3600" s="23"/>
      <c r="E3600" s="23"/>
      <c r="F3600" s="23"/>
      <c r="G3600" s="23"/>
      <c r="H3600" s="23">
        <f t="shared" si="1"/>
        <v>1.015919</v>
      </c>
      <c r="I3600" s="19"/>
      <c r="J3600" s="19"/>
      <c r="K3600" s="20">
        <v>19.0</v>
      </c>
      <c r="L3600" s="20"/>
      <c r="M3600" s="20"/>
      <c r="N3600" s="20"/>
    </row>
    <row r="3601">
      <c r="A3601" s="22">
        <v>13913.0</v>
      </c>
      <c r="B3601" s="23">
        <v>-0.011522</v>
      </c>
      <c r="C3601" s="23"/>
      <c r="D3601" s="23"/>
      <c r="E3601" s="23"/>
      <c r="F3601" s="23"/>
      <c r="G3601" s="23">
        <f>STDEV(B3582:B3601)</f>
        <v>0.01311296884</v>
      </c>
      <c r="H3601" s="23">
        <f t="shared" si="1"/>
        <v>0.988478</v>
      </c>
      <c r="I3601" s="19">
        <f>($H3582 * $H3583 * $H3584 * $H3585 * $H3586 * $H3587 * $H3588 * $H3589 * $H3590 * $H3591 * $H3592 * $H3593 * $H3594 * $H3595 * $H3596 * $H3597 * $H3598 * $H3599 * $H3600 * $H3601)</f>
        <v>0.9084040394</v>
      </c>
      <c r="J3601" s="19">
        <f>$I3601^(1/20) - 1</f>
        <v>-0.004791783699</v>
      </c>
      <c r="K3601" s="20">
        <v>0.0</v>
      </c>
      <c r="L3601" s="20"/>
      <c r="M3601" s="20"/>
      <c r="N3601" s="20"/>
    </row>
    <row r="3602" hidden="1">
      <c r="A3602" s="22">
        <v>13914.0</v>
      </c>
      <c r="B3602" s="23">
        <v>-0.037148</v>
      </c>
      <c r="C3602" s="23"/>
      <c r="D3602" s="23"/>
      <c r="E3602" s="23"/>
      <c r="F3602" s="23"/>
      <c r="G3602" s="23"/>
      <c r="H3602" s="23">
        <f t="shared" si="1"/>
        <v>0.962852</v>
      </c>
      <c r="I3602" s="19"/>
      <c r="J3602" s="19"/>
      <c r="K3602" s="20">
        <v>1.0</v>
      </c>
      <c r="L3602" s="20"/>
      <c r="M3602" s="20"/>
      <c r="N3602" s="20"/>
    </row>
    <row r="3603" hidden="1">
      <c r="A3603" s="22">
        <v>13915.0</v>
      </c>
      <c r="B3603" s="23">
        <v>0.016009</v>
      </c>
      <c r="C3603" s="23"/>
      <c r="D3603" s="23"/>
      <c r="E3603" s="23"/>
      <c r="F3603" s="23"/>
      <c r="G3603" s="23"/>
      <c r="H3603" s="23">
        <f t="shared" si="1"/>
        <v>1.016009</v>
      </c>
      <c r="I3603" s="19"/>
      <c r="J3603" s="19"/>
      <c r="K3603" s="20">
        <v>2.0</v>
      </c>
      <c r="L3603" s="20"/>
      <c r="M3603" s="20"/>
      <c r="N3603" s="20"/>
    </row>
    <row r="3604" hidden="1">
      <c r="A3604" s="22">
        <v>13916.0</v>
      </c>
      <c r="B3604" s="23">
        <v>0.017663</v>
      </c>
      <c r="C3604" s="23"/>
      <c r="D3604" s="23"/>
      <c r="E3604" s="23"/>
      <c r="F3604" s="23"/>
      <c r="G3604" s="23"/>
      <c r="H3604" s="23">
        <f t="shared" si="1"/>
        <v>1.017663</v>
      </c>
      <c r="I3604" s="19"/>
      <c r="J3604" s="19"/>
      <c r="K3604" s="20">
        <v>3.0</v>
      </c>
      <c r="L3604" s="20"/>
      <c r="M3604" s="20"/>
      <c r="N3604" s="20"/>
    </row>
    <row r="3605" hidden="1">
      <c r="A3605" s="22">
        <v>13918.0</v>
      </c>
      <c r="B3605" s="23">
        <v>-0.012124</v>
      </c>
      <c r="C3605" s="23"/>
      <c r="D3605" s="23"/>
      <c r="E3605" s="23"/>
      <c r="F3605" s="23"/>
      <c r="G3605" s="23"/>
      <c r="H3605" s="23">
        <f t="shared" si="1"/>
        <v>0.987876</v>
      </c>
      <c r="I3605" s="19"/>
      <c r="J3605" s="19"/>
      <c r="K3605" s="20">
        <v>4.0</v>
      </c>
      <c r="L3605" s="20"/>
      <c r="M3605" s="20"/>
      <c r="N3605" s="20"/>
    </row>
    <row r="3606" hidden="1">
      <c r="A3606" s="22">
        <v>13919.0</v>
      </c>
      <c r="B3606" s="23">
        <v>0.031248</v>
      </c>
      <c r="C3606" s="23"/>
      <c r="D3606" s="23"/>
      <c r="E3606" s="23"/>
      <c r="F3606" s="23"/>
      <c r="G3606" s="23"/>
      <c r="H3606" s="23">
        <f t="shared" si="1"/>
        <v>1.031248</v>
      </c>
      <c r="I3606" s="19"/>
      <c r="J3606" s="19"/>
      <c r="K3606" s="20">
        <v>5.0</v>
      </c>
      <c r="L3606" s="20"/>
      <c r="M3606" s="20"/>
      <c r="N3606" s="20"/>
    </row>
    <row r="3607" hidden="1">
      <c r="A3607" s="22">
        <v>13920.0</v>
      </c>
      <c r="B3607" s="23">
        <v>-0.001935</v>
      </c>
      <c r="C3607" s="23"/>
      <c r="D3607" s="23"/>
      <c r="E3607" s="23"/>
      <c r="F3607" s="23"/>
      <c r="G3607" s="23"/>
      <c r="H3607" s="23">
        <f t="shared" si="1"/>
        <v>0.998065</v>
      </c>
      <c r="I3607" s="19"/>
      <c r="J3607" s="19"/>
      <c r="K3607" s="20">
        <v>6.0</v>
      </c>
      <c r="L3607" s="20"/>
      <c r="M3607" s="20"/>
      <c r="N3607" s="20"/>
    </row>
    <row r="3608" hidden="1">
      <c r="A3608" s="22">
        <v>13921.0</v>
      </c>
      <c r="B3608" s="23">
        <v>0.006805</v>
      </c>
      <c r="C3608" s="23"/>
      <c r="D3608" s="23"/>
      <c r="E3608" s="23"/>
      <c r="F3608" s="23"/>
      <c r="G3608" s="23"/>
      <c r="H3608" s="23">
        <f t="shared" si="1"/>
        <v>1.006805</v>
      </c>
      <c r="I3608" s="19"/>
      <c r="J3608" s="19"/>
      <c r="K3608" s="20">
        <v>7.0</v>
      </c>
      <c r="L3608" s="20"/>
      <c r="M3608" s="20"/>
      <c r="N3608" s="20"/>
    </row>
    <row r="3609" hidden="1">
      <c r="A3609" s="22">
        <v>13922.0</v>
      </c>
      <c r="B3609" s="23">
        <v>-0.003704</v>
      </c>
      <c r="C3609" s="23"/>
      <c r="D3609" s="23"/>
      <c r="E3609" s="23"/>
      <c r="F3609" s="23"/>
      <c r="G3609" s="23"/>
      <c r="H3609" s="23">
        <f t="shared" si="1"/>
        <v>0.996296</v>
      </c>
      <c r="I3609" s="19"/>
      <c r="J3609" s="19"/>
      <c r="K3609" s="20">
        <v>8.0</v>
      </c>
      <c r="L3609" s="20"/>
      <c r="M3609" s="20"/>
      <c r="N3609" s="20"/>
    </row>
    <row r="3610" hidden="1">
      <c r="A3610" s="22">
        <v>13925.0</v>
      </c>
      <c r="B3610" s="23">
        <v>0.007977</v>
      </c>
      <c r="C3610" s="23"/>
      <c r="D3610" s="23"/>
      <c r="E3610" s="23"/>
      <c r="F3610" s="23"/>
      <c r="G3610" s="23"/>
      <c r="H3610" s="23">
        <f t="shared" si="1"/>
        <v>1.007977</v>
      </c>
      <c r="I3610" s="19"/>
      <c r="J3610" s="19"/>
      <c r="K3610" s="20">
        <v>9.0</v>
      </c>
      <c r="L3610" s="20"/>
      <c r="M3610" s="20"/>
      <c r="N3610" s="20"/>
    </row>
    <row r="3611" hidden="1">
      <c r="A3611" s="22">
        <v>13926.0</v>
      </c>
      <c r="B3611" s="23">
        <v>-0.007875</v>
      </c>
      <c r="C3611" s="23"/>
      <c r="D3611" s="23"/>
      <c r="E3611" s="23"/>
      <c r="F3611" s="23"/>
      <c r="G3611" s="23"/>
      <c r="H3611" s="23">
        <f t="shared" si="1"/>
        <v>0.992125</v>
      </c>
      <c r="I3611" s="19"/>
      <c r="J3611" s="19"/>
      <c r="K3611" s="20">
        <v>10.0</v>
      </c>
      <c r="L3611" s="20"/>
      <c r="M3611" s="20"/>
      <c r="N3611" s="20"/>
    </row>
    <row r="3612" hidden="1">
      <c r="A3612" s="22">
        <v>13927.0</v>
      </c>
      <c r="B3612" s="23">
        <v>-0.003047</v>
      </c>
      <c r="C3612" s="23"/>
      <c r="D3612" s="23"/>
      <c r="E3612" s="23"/>
      <c r="F3612" s="23"/>
      <c r="G3612" s="23"/>
      <c r="H3612" s="23">
        <f t="shared" si="1"/>
        <v>0.996953</v>
      </c>
      <c r="I3612" s="19"/>
      <c r="J3612" s="19"/>
      <c r="K3612" s="20">
        <v>11.0</v>
      </c>
      <c r="L3612" s="20"/>
      <c r="M3612" s="20"/>
      <c r="N3612" s="20"/>
    </row>
    <row r="3613" hidden="1">
      <c r="A3613" s="22">
        <v>13928.0</v>
      </c>
      <c r="B3613" s="23">
        <v>0.023612</v>
      </c>
      <c r="C3613" s="23"/>
      <c r="D3613" s="23"/>
      <c r="E3613" s="23"/>
      <c r="F3613" s="23"/>
      <c r="G3613" s="23"/>
      <c r="H3613" s="23">
        <f t="shared" si="1"/>
        <v>1.023612</v>
      </c>
      <c r="I3613" s="19"/>
      <c r="J3613" s="19"/>
      <c r="K3613" s="20">
        <v>12.0</v>
      </c>
      <c r="L3613" s="20"/>
      <c r="M3613" s="20"/>
      <c r="N3613" s="20"/>
    </row>
    <row r="3614" hidden="1">
      <c r="A3614" s="22">
        <v>13929.0</v>
      </c>
      <c r="B3614" s="23">
        <v>-0.011041</v>
      </c>
      <c r="C3614" s="23"/>
      <c r="D3614" s="23"/>
      <c r="E3614" s="23"/>
      <c r="F3614" s="23"/>
      <c r="G3614" s="23"/>
      <c r="H3614" s="23">
        <f t="shared" si="1"/>
        <v>0.988959</v>
      </c>
      <c r="I3614" s="19"/>
      <c r="J3614" s="19"/>
      <c r="K3614" s="20">
        <v>13.0</v>
      </c>
      <c r="L3614" s="20"/>
      <c r="M3614" s="20"/>
      <c r="N3614" s="20"/>
    </row>
    <row r="3615" hidden="1">
      <c r="A3615" s="22">
        <v>13930.0</v>
      </c>
      <c r="B3615" s="23">
        <v>0.011568</v>
      </c>
      <c r="C3615" s="23"/>
      <c r="D3615" s="23"/>
      <c r="E3615" s="23"/>
      <c r="F3615" s="23"/>
      <c r="G3615" s="23"/>
      <c r="H3615" s="23">
        <f t="shared" si="1"/>
        <v>1.011568</v>
      </c>
      <c r="I3615" s="19"/>
      <c r="J3615" s="19"/>
      <c r="K3615" s="20">
        <v>14.0</v>
      </c>
      <c r="L3615" s="20"/>
      <c r="M3615" s="20"/>
      <c r="N3615" s="20"/>
    </row>
    <row r="3616" hidden="1">
      <c r="A3616" s="22">
        <v>13932.0</v>
      </c>
      <c r="B3616" s="23">
        <v>0.014563</v>
      </c>
      <c r="C3616" s="23"/>
      <c r="D3616" s="23"/>
      <c r="E3616" s="23"/>
      <c r="F3616" s="23"/>
      <c r="G3616" s="23"/>
      <c r="H3616" s="23">
        <f t="shared" si="1"/>
        <v>1.014563</v>
      </c>
      <c r="I3616" s="19"/>
      <c r="J3616" s="19"/>
      <c r="K3616" s="20">
        <v>15.0</v>
      </c>
      <c r="L3616" s="20"/>
      <c r="M3616" s="20"/>
      <c r="N3616" s="20"/>
    </row>
    <row r="3617" hidden="1">
      <c r="A3617" s="22">
        <v>13934.0</v>
      </c>
      <c r="B3617" s="23">
        <v>0.02459</v>
      </c>
      <c r="C3617" s="23"/>
      <c r="D3617" s="23"/>
      <c r="E3617" s="23"/>
      <c r="F3617" s="23"/>
      <c r="G3617" s="23"/>
      <c r="H3617" s="23">
        <f t="shared" si="1"/>
        <v>1.02459</v>
      </c>
      <c r="I3617" s="19"/>
      <c r="J3617" s="19"/>
      <c r="K3617" s="20">
        <v>16.0</v>
      </c>
      <c r="L3617" s="20"/>
      <c r="M3617" s="20"/>
      <c r="N3617" s="20"/>
    </row>
    <row r="3618" hidden="1">
      <c r="A3618" s="22">
        <v>13935.0</v>
      </c>
      <c r="B3618" s="23">
        <v>-0.010675</v>
      </c>
      <c r="C3618" s="23"/>
      <c r="D3618" s="23"/>
      <c r="E3618" s="23"/>
      <c r="F3618" s="23"/>
      <c r="G3618" s="23"/>
      <c r="H3618" s="23">
        <f t="shared" si="1"/>
        <v>0.989325</v>
      </c>
      <c r="I3618" s="19"/>
      <c r="J3618" s="19"/>
      <c r="K3618" s="20">
        <v>17.0</v>
      </c>
      <c r="L3618" s="20"/>
      <c r="M3618" s="20"/>
      <c r="N3618" s="20"/>
    </row>
    <row r="3619" hidden="1">
      <c r="A3619" s="22">
        <v>13936.0</v>
      </c>
      <c r="B3619" s="23">
        <v>0.005732</v>
      </c>
      <c r="C3619" s="23"/>
      <c r="D3619" s="23"/>
      <c r="E3619" s="23"/>
      <c r="F3619" s="23"/>
      <c r="G3619" s="23"/>
      <c r="H3619" s="23">
        <f t="shared" si="1"/>
        <v>1.005732</v>
      </c>
      <c r="I3619" s="19"/>
      <c r="J3619" s="19"/>
      <c r="K3619" s="20">
        <v>18.0</v>
      </c>
      <c r="L3619" s="20"/>
      <c r="M3619" s="20"/>
      <c r="N3619" s="20"/>
    </row>
    <row r="3620" hidden="1">
      <c r="A3620" s="22">
        <v>13937.0</v>
      </c>
      <c r="B3620" s="23">
        <v>-0.003907</v>
      </c>
      <c r="C3620" s="23"/>
      <c r="D3620" s="23"/>
      <c r="E3620" s="23"/>
      <c r="F3620" s="23"/>
      <c r="G3620" s="23"/>
      <c r="H3620" s="23">
        <f t="shared" si="1"/>
        <v>0.996093</v>
      </c>
      <c r="I3620" s="19"/>
      <c r="J3620" s="19"/>
      <c r="K3620" s="20">
        <v>19.0</v>
      </c>
      <c r="L3620" s="20"/>
      <c r="M3620" s="20"/>
      <c r="N3620" s="20"/>
    </row>
    <row r="3621">
      <c r="A3621" s="22">
        <v>13939.0</v>
      </c>
      <c r="B3621" s="23">
        <v>-0.013439</v>
      </c>
      <c r="C3621" s="23"/>
      <c r="D3621" s="23"/>
      <c r="E3621" s="23"/>
      <c r="F3621" s="23"/>
      <c r="G3621" s="23">
        <f>STDEV(B3602:B3621)</f>
        <v>0.01637152628</v>
      </c>
      <c r="H3621" s="23">
        <f t="shared" si="1"/>
        <v>0.986561</v>
      </c>
      <c r="I3621" s="19">
        <f>($H3602 * $H3603 * $H3604 * $H3605 * $H3606 * $H3607 * $H3608 * $H3609 * $H3610 * $H3611 * $H3612 * $H3613 * $H3614 * $H3615 * $H3616 * $H3617 * $H3618 * $H3619 * $H3620 * $H3621)</f>
        <v>1.053643912</v>
      </c>
      <c r="J3621" s="19">
        <f>$I3621^(1/20) - 1</f>
        <v>0.002616143561</v>
      </c>
      <c r="K3621" s="20">
        <v>0.0</v>
      </c>
      <c r="L3621" s="20"/>
      <c r="M3621" s="20"/>
      <c r="N3621" s="20"/>
    </row>
    <row r="3622" hidden="1">
      <c r="A3622" s="22">
        <v>13940.0</v>
      </c>
      <c r="B3622" s="23">
        <v>0.008203</v>
      </c>
      <c r="C3622" s="23"/>
      <c r="D3622" s="23"/>
      <c r="E3622" s="23"/>
      <c r="F3622" s="23"/>
      <c r="G3622" s="23"/>
      <c r="H3622" s="23">
        <f t="shared" si="1"/>
        <v>1.008203</v>
      </c>
      <c r="I3622" s="19"/>
      <c r="J3622" s="19"/>
      <c r="K3622" s="20">
        <v>1.0</v>
      </c>
      <c r="L3622" s="20"/>
      <c r="M3622" s="20"/>
      <c r="N3622" s="20"/>
    </row>
    <row r="3623" hidden="1">
      <c r="A3623" s="22">
        <v>13941.0</v>
      </c>
      <c r="B3623" s="23">
        <v>-0.008428</v>
      </c>
      <c r="C3623" s="23"/>
      <c r="D3623" s="23"/>
      <c r="E3623" s="23"/>
      <c r="F3623" s="23"/>
      <c r="G3623" s="23"/>
      <c r="H3623" s="23">
        <f t="shared" si="1"/>
        <v>0.991572</v>
      </c>
      <c r="I3623" s="19"/>
      <c r="J3623" s="19"/>
      <c r="K3623" s="20">
        <v>2.0</v>
      </c>
      <c r="L3623" s="20"/>
      <c r="M3623" s="20"/>
      <c r="N3623" s="20"/>
    </row>
    <row r="3624" hidden="1">
      <c r="A3624" s="22">
        <v>13942.0</v>
      </c>
      <c r="B3624" s="23">
        <v>-0.007675</v>
      </c>
      <c r="C3624" s="23"/>
      <c r="D3624" s="23"/>
      <c r="E3624" s="23"/>
      <c r="F3624" s="23"/>
      <c r="G3624" s="23"/>
      <c r="H3624" s="23">
        <f t="shared" si="1"/>
        <v>0.992325</v>
      </c>
      <c r="I3624" s="19"/>
      <c r="J3624" s="19"/>
      <c r="K3624" s="20">
        <v>3.0</v>
      </c>
      <c r="L3624" s="20"/>
      <c r="M3624" s="20"/>
      <c r="N3624" s="20"/>
    </row>
    <row r="3625" hidden="1">
      <c r="A3625" s="22">
        <v>13943.0</v>
      </c>
      <c r="B3625" s="23">
        <v>-0.007103</v>
      </c>
      <c r="C3625" s="23"/>
      <c r="D3625" s="23"/>
      <c r="E3625" s="23"/>
      <c r="F3625" s="23"/>
      <c r="G3625" s="23"/>
      <c r="H3625" s="23">
        <f t="shared" si="1"/>
        <v>0.992897</v>
      </c>
      <c r="I3625" s="19"/>
      <c r="J3625" s="19"/>
      <c r="K3625" s="20">
        <v>4.0</v>
      </c>
      <c r="L3625" s="20"/>
      <c r="M3625" s="20"/>
      <c r="N3625" s="20"/>
    </row>
    <row r="3626" hidden="1">
      <c r="A3626" s="22">
        <v>13944.0</v>
      </c>
      <c r="B3626" s="23">
        <v>-0.002471</v>
      </c>
      <c r="C3626" s="23"/>
      <c r="D3626" s="23"/>
      <c r="E3626" s="23"/>
      <c r="F3626" s="23"/>
      <c r="G3626" s="23"/>
      <c r="H3626" s="23">
        <f t="shared" si="1"/>
        <v>0.997529</v>
      </c>
      <c r="I3626" s="19"/>
      <c r="J3626" s="19"/>
      <c r="K3626" s="20">
        <v>5.0</v>
      </c>
      <c r="L3626" s="20"/>
      <c r="M3626" s="20"/>
      <c r="N3626" s="20"/>
    </row>
    <row r="3627" hidden="1">
      <c r="A3627" s="22">
        <v>13946.0</v>
      </c>
      <c r="B3627" s="23">
        <v>-0.01724</v>
      </c>
      <c r="C3627" s="23"/>
      <c r="D3627" s="23"/>
      <c r="E3627" s="23"/>
      <c r="F3627" s="23"/>
      <c r="G3627" s="23"/>
      <c r="H3627" s="23">
        <f t="shared" si="1"/>
        <v>0.98276</v>
      </c>
      <c r="I3627" s="19"/>
      <c r="J3627" s="19"/>
      <c r="K3627" s="20">
        <v>6.0</v>
      </c>
      <c r="L3627" s="20"/>
      <c r="M3627" s="20"/>
      <c r="N3627" s="20"/>
    </row>
    <row r="3628" hidden="1">
      <c r="A3628" s="22">
        <v>13947.0</v>
      </c>
      <c r="B3628" s="23">
        <v>-0.005361</v>
      </c>
      <c r="C3628" s="23"/>
      <c r="D3628" s="23"/>
      <c r="E3628" s="23"/>
      <c r="F3628" s="23"/>
      <c r="G3628" s="23"/>
      <c r="H3628" s="23">
        <f t="shared" si="1"/>
        <v>0.994639</v>
      </c>
      <c r="I3628" s="19"/>
      <c r="J3628" s="19"/>
      <c r="K3628" s="20">
        <v>7.0</v>
      </c>
      <c r="L3628" s="20"/>
      <c r="M3628" s="20"/>
      <c r="N3628" s="20"/>
    </row>
    <row r="3629" hidden="1">
      <c r="A3629" s="22">
        <v>13948.0</v>
      </c>
      <c r="B3629" s="23">
        <v>2.94E-4</v>
      </c>
      <c r="C3629" s="23"/>
      <c r="D3629" s="23"/>
      <c r="E3629" s="23"/>
      <c r="F3629" s="23"/>
      <c r="G3629" s="23"/>
      <c r="H3629" s="23">
        <f t="shared" si="1"/>
        <v>1.000294</v>
      </c>
      <c r="I3629" s="19"/>
      <c r="J3629" s="19"/>
      <c r="K3629" s="20">
        <v>8.0</v>
      </c>
      <c r="L3629" s="20"/>
      <c r="M3629" s="20"/>
      <c r="N3629" s="20"/>
    </row>
    <row r="3630" hidden="1">
      <c r="A3630" s="22">
        <v>13949.0</v>
      </c>
      <c r="B3630" s="23">
        <v>-0.009129</v>
      </c>
      <c r="C3630" s="23"/>
      <c r="D3630" s="23"/>
      <c r="E3630" s="23"/>
      <c r="F3630" s="23"/>
      <c r="G3630" s="23"/>
      <c r="H3630" s="23">
        <f t="shared" si="1"/>
        <v>0.990871</v>
      </c>
      <c r="I3630" s="19"/>
      <c r="J3630" s="19"/>
      <c r="K3630" s="20">
        <v>9.0</v>
      </c>
      <c r="L3630" s="20"/>
      <c r="M3630" s="20"/>
      <c r="N3630" s="20"/>
    </row>
    <row r="3631" hidden="1">
      <c r="A3631" s="22">
        <v>13950.0</v>
      </c>
      <c r="B3631" s="23">
        <v>-0.017558</v>
      </c>
      <c r="C3631" s="23"/>
      <c r="D3631" s="23"/>
      <c r="E3631" s="23"/>
      <c r="F3631" s="23"/>
      <c r="G3631" s="23"/>
      <c r="H3631" s="23">
        <f t="shared" si="1"/>
        <v>0.982442</v>
      </c>
      <c r="I3631" s="19"/>
      <c r="J3631" s="19"/>
      <c r="K3631" s="20">
        <v>10.0</v>
      </c>
      <c r="L3631" s="20"/>
      <c r="M3631" s="20"/>
      <c r="N3631" s="20"/>
    </row>
    <row r="3632" hidden="1">
      <c r="A3632" s="22">
        <v>13951.0</v>
      </c>
      <c r="B3632" s="23">
        <v>0.002482</v>
      </c>
      <c r="C3632" s="23"/>
      <c r="D3632" s="23"/>
      <c r="E3632" s="23"/>
      <c r="F3632" s="23"/>
      <c r="G3632" s="23"/>
      <c r="H3632" s="23">
        <f t="shared" si="1"/>
        <v>1.002482</v>
      </c>
      <c r="I3632" s="19"/>
      <c r="J3632" s="19"/>
      <c r="K3632" s="20">
        <v>11.0</v>
      </c>
      <c r="L3632" s="20"/>
      <c r="M3632" s="20"/>
      <c r="N3632" s="20"/>
    </row>
    <row r="3633" hidden="1">
      <c r="A3633" s="22">
        <v>13953.0</v>
      </c>
      <c r="B3633" s="23">
        <v>0.01296</v>
      </c>
      <c r="C3633" s="23"/>
      <c r="D3633" s="23"/>
      <c r="E3633" s="23"/>
      <c r="F3633" s="23"/>
      <c r="G3633" s="23"/>
      <c r="H3633" s="23">
        <f t="shared" si="1"/>
        <v>1.01296</v>
      </c>
      <c r="I3633" s="19"/>
      <c r="J3633" s="19"/>
      <c r="K3633" s="20">
        <v>12.0</v>
      </c>
      <c r="L3633" s="20"/>
      <c r="M3633" s="20"/>
      <c r="N3633" s="20"/>
    </row>
    <row r="3634" hidden="1">
      <c r="A3634" s="22">
        <v>13954.0</v>
      </c>
      <c r="B3634" s="23">
        <v>0.02469</v>
      </c>
      <c r="C3634" s="23"/>
      <c r="D3634" s="23"/>
      <c r="E3634" s="23"/>
      <c r="F3634" s="23"/>
      <c r="G3634" s="23"/>
      <c r="H3634" s="23">
        <f t="shared" si="1"/>
        <v>1.02469</v>
      </c>
      <c r="I3634" s="19"/>
      <c r="J3634" s="19"/>
      <c r="K3634" s="20">
        <v>13.0</v>
      </c>
      <c r="L3634" s="20"/>
      <c r="M3634" s="20"/>
      <c r="N3634" s="20"/>
    </row>
    <row r="3635" hidden="1">
      <c r="A3635" s="22">
        <v>13955.0</v>
      </c>
      <c r="B3635" s="23">
        <v>-0.037113</v>
      </c>
      <c r="C3635" s="23"/>
      <c r="D3635" s="23"/>
      <c r="E3635" s="23"/>
      <c r="F3635" s="23"/>
      <c r="G3635" s="23"/>
      <c r="H3635" s="23">
        <f t="shared" si="1"/>
        <v>0.962887</v>
      </c>
      <c r="I3635" s="19"/>
      <c r="J3635" s="19"/>
      <c r="K3635" s="20">
        <v>14.0</v>
      </c>
      <c r="L3635" s="20"/>
      <c r="M3635" s="20"/>
      <c r="N3635" s="20"/>
    </row>
    <row r="3636" hidden="1">
      <c r="A3636" s="22">
        <v>13956.0</v>
      </c>
      <c r="B3636" s="23">
        <v>-0.007804</v>
      </c>
      <c r="C3636" s="23"/>
      <c r="D3636" s="23"/>
      <c r="E3636" s="23"/>
      <c r="F3636" s="23"/>
      <c r="G3636" s="23"/>
      <c r="H3636" s="23">
        <f t="shared" si="1"/>
        <v>0.992196</v>
      </c>
      <c r="I3636" s="19"/>
      <c r="J3636" s="19"/>
      <c r="K3636" s="20">
        <v>15.0</v>
      </c>
      <c r="L3636" s="20"/>
      <c r="M3636" s="20"/>
      <c r="N3636" s="20"/>
    </row>
    <row r="3637" hidden="1">
      <c r="A3637" s="22">
        <v>13957.0</v>
      </c>
      <c r="B3637" s="23">
        <v>-0.032982</v>
      </c>
      <c r="C3637" s="23"/>
      <c r="D3637" s="23"/>
      <c r="E3637" s="23"/>
      <c r="F3637" s="23"/>
      <c r="G3637" s="23"/>
      <c r="H3637" s="23">
        <f t="shared" si="1"/>
        <v>0.967018</v>
      </c>
      <c r="I3637" s="19"/>
      <c r="J3637" s="19"/>
      <c r="K3637" s="20">
        <v>16.0</v>
      </c>
      <c r="L3637" s="20"/>
      <c r="M3637" s="20"/>
      <c r="N3637" s="20"/>
    </row>
    <row r="3638" hidden="1">
      <c r="A3638" s="22">
        <v>13958.0</v>
      </c>
      <c r="B3638" s="23">
        <v>0.019725</v>
      </c>
      <c r="C3638" s="23"/>
      <c r="D3638" s="23"/>
      <c r="E3638" s="23"/>
      <c r="F3638" s="23"/>
      <c r="G3638" s="23"/>
      <c r="H3638" s="23">
        <f t="shared" si="1"/>
        <v>1.019725</v>
      </c>
      <c r="I3638" s="19"/>
      <c r="J3638" s="19"/>
      <c r="K3638" s="20">
        <v>17.0</v>
      </c>
      <c r="L3638" s="20"/>
      <c r="M3638" s="20"/>
      <c r="N3638" s="20"/>
    </row>
    <row r="3639" hidden="1">
      <c r="A3639" s="22">
        <v>13960.0</v>
      </c>
      <c r="B3639" s="23">
        <v>-8.91E-4</v>
      </c>
      <c r="C3639" s="23"/>
      <c r="D3639" s="23"/>
      <c r="E3639" s="23"/>
      <c r="F3639" s="23"/>
      <c r="G3639" s="23"/>
      <c r="H3639" s="23">
        <f t="shared" si="1"/>
        <v>0.999109</v>
      </c>
      <c r="I3639" s="19"/>
      <c r="J3639" s="19"/>
      <c r="K3639" s="20">
        <v>18.0</v>
      </c>
      <c r="L3639" s="20"/>
      <c r="M3639" s="20"/>
      <c r="N3639" s="20"/>
    </row>
    <row r="3640" hidden="1">
      <c r="A3640" s="22">
        <v>13961.0</v>
      </c>
      <c r="B3640" s="23">
        <v>-0.026727</v>
      </c>
      <c r="C3640" s="23"/>
      <c r="D3640" s="23"/>
      <c r="E3640" s="23"/>
      <c r="F3640" s="23"/>
      <c r="G3640" s="23"/>
      <c r="H3640" s="23">
        <f t="shared" si="1"/>
        <v>0.973273</v>
      </c>
      <c r="I3640" s="19"/>
      <c r="J3640" s="19"/>
      <c r="K3640" s="20">
        <v>19.0</v>
      </c>
      <c r="L3640" s="20"/>
      <c r="M3640" s="20"/>
      <c r="N3640" s="20"/>
    </row>
    <row r="3641">
      <c r="A3641" s="22">
        <v>13962.0</v>
      </c>
      <c r="B3641" s="23">
        <v>-0.022782</v>
      </c>
      <c r="C3641" s="23"/>
      <c r="D3641" s="23"/>
      <c r="E3641" s="23"/>
      <c r="F3641" s="23"/>
      <c r="G3641" s="23">
        <f>STDEV(B3622:B3641)</f>
        <v>0.01621312742</v>
      </c>
      <c r="H3641" s="23">
        <f t="shared" si="1"/>
        <v>0.977218</v>
      </c>
      <c r="I3641" s="19">
        <f>($H3622 * $H3623 * $H3624 * $H3625 * $H3626 * $H3627 * $H3628 * $H3629 * $H3630 * $H3631 * $H3632 * $H3633 * $H3634 * $H3635 * $H3636 * $H3637 * $H3638 * $H3639 * $H3640 * $H3641)</f>
        <v>0.8711869512</v>
      </c>
      <c r="J3641" s="19">
        <f>$I3641^(1/20) - 1</f>
        <v>-0.006871218747</v>
      </c>
      <c r="K3641" s="20">
        <v>0.0</v>
      </c>
      <c r="L3641" s="20"/>
      <c r="M3641" s="20"/>
      <c r="N3641" s="20"/>
    </row>
    <row r="3642" hidden="1">
      <c r="A3642" s="22">
        <v>13963.0</v>
      </c>
      <c r="B3642" s="23">
        <v>0.003408</v>
      </c>
      <c r="C3642" s="23"/>
      <c r="D3642" s="23"/>
      <c r="E3642" s="23"/>
      <c r="F3642" s="23"/>
      <c r="G3642" s="23"/>
      <c r="H3642" s="23">
        <f t="shared" si="1"/>
        <v>1.003408</v>
      </c>
      <c r="I3642" s="19"/>
      <c r="J3642" s="19"/>
      <c r="K3642" s="20">
        <v>1.0</v>
      </c>
      <c r="L3642" s="20"/>
      <c r="M3642" s="20"/>
      <c r="N3642" s="20"/>
    </row>
    <row r="3643" hidden="1">
      <c r="A3643" s="22">
        <v>13964.0</v>
      </c>
      <c r="B3643" s="23">
        <v>-0.051201</v>
      </c>
      <c r="C3643" s="23"/>
      <c r="D3643" s="23"/>
      <c r="E3643" s="23"/>
      <c r="F3643" s="23"/>
      <c r="G3643" s="23"/>
      <c r="H3643" s="23">
        <f t="shared" si="1"/>
        <v>0.948799</v>
      </c>
      <c r="I3643" s="19"/>
      <c r="J3643" s="19"/>
      <c r="K3643" s="20">
        <v>2.0</v>
      </c>
      <c r="L3643" s="20"/>
      <c r="M3643" s="20"/>
      <c r="N3643" s="20"/>
    </row>
    <row r="3644" hidden="1">
      <c r="A3644" s="22">
        <v>13965.0</v>
      </c>
      <c r="B3644" s="23">
        <v>-0.01962</v>
      </c>
      <c r="C3644" s="23"/>
      <c r="D3644" s="23"/>
      <c r="E3644" s="23"/>
      <c r="F3644" s="23"/>
      <c r="G3644" s="23"/>
      <c r="H3644" s="23">
        <f t="shared" si="1"/>
        <v>0.98038</v>
      </c>
      <c r="I3644" s="19"/>
      <c r="J3644" s="19"/>
      <c r="K3644" s="20">
        <v>3.0</v>
      </c>
      <c r="L3644" s="20"/>
      <c r="M3644" s="20"/>
      <c r="N3644" s="20"/>
    </row>
    <row r="3645" hidden="1">
      <c r="A3645" s="22">
        <v>13967.0</v>
      </c>
      <c r="B3645" s="23">
        <v>0.007812</v>
      </c>
      <c r="C3645" s="23"/>
      <c r="D3645" s="23"/>
      <c r="E3645" s="23"/>
      <c r="F3645" s="23"/>
      <c r="G3645" s="23"/>
      <c r="H3645" s="23">
        <f t="shared" si="1"/>
        <v>1.007812</v>
      </c>
      <c r="I3645" s="19"/>
      <c r="J3645" s="19"/>
      <c r="K3645" s="20">
        <v>4.0</v>
      </c>
      <c r="L3645" s="20"/>
      <c r="M3645" s="20"/>
      <c r="N3645" s="20"/>
    </row>
    <row r="3646" hidden="1">
      <c r="A3646" s="22">
        <v>13968.0</v>
      </c>
      <c r="B3646" s="23">
        <v>-0.051672</v>
      </c>
      <c r="C3646" s="23"/>
      <c r="D3646" s="23"/>
      <c r="E3646" s="23"/>
      <c r="F3646" s="23"/>
      <c r="G3646" s="23"/>
      <c r="H3646" s="23">
        <f t="shared" si="1"/>
        <v>0.948328</v>
      </c>
      <c r="I3646" s="19"/>
      <c r="J3646" s="19"/>
      <c r="K3646" s="20">
        <v>5.0</v>
      </c>
      <c r="L3646" s="20"/>
      <c r="M3646" s="20"/>
      <c r="N3646" s="20"/>
    </row>
    <row r="3647" hidden="1">
      <c r="A3647" s="22">
        <v>13969.0</v>
      </c>
      <c r="B3647" s="23">
        <v>-0.008145</v>
      </c>
      <c r="C3647" s="23"/>
      <c r="D3647" s="23"/>
      <c r="E3647" s="23"/>
      <c r="F3647" s="23"/>
      <c r="G3647" s="23"/>
      <c r="H3647" s="23">
        <f t="shared" si="1"/>
        <v>0.991855</v>
      </c>
      <c r="I3647" s="19"/>
      <c r="J3647" s="19"/>
      <c r="K3647" s="20">
        <v>6.0</v>
      </c>
      <c r="L3647" s="20"/>
      <c r="M3647" s="20"/>
      <c r="N3647" s="20"/>
    </row>
    <row r="3648" hidden="1">
      <c r="A3648" s="22">
        <v>13970.0</v>
      </c>
      <c r="B3648" s="23">
        <v>-0.012625</v>
      </c>
      <c r="C3648" s="23"/>
      <c r="D3648" s="23"/>
      <c r="E3648" s="23"/>
      <c r="F3648" s="23"/>
      <c r="G3648" s="23"/>
      <c r="H3648" s="23">
        <f t="shared" si="1"/>
        <v>0.987375</v>
      </c>
      <c r="I3648" s="19"/>
      <c r="J3648" s="19"/>
      <c r="K3648" s="20">
        <v>7.0</v>
      </c>
      <c r="L3648" s="20"/>
      <c r="M3648" s="20"/>
      <c r="N3648" s="20"/>
    </row>
    <row r="3649" hidden="1">
      <c r="A3649" s="22">
        <v>13971.0</v>
      </c>
      <c r="B3649" s="23">
        <v>0.042252</v>
      </c>
      <c r="C3649" s="23"/>
      <c r="D3649" s="23"/>
      <c r="E3649" s="23"/>
      <c r="F3649" s="23"/>
      <c r="G3649" s="23"/>
      <c r="H3649" s="23">
        <f t="shared" si="1"/>
        <v>1.042252</v>
      </c>
      <c r="I3649" s="19"/>
      <c r="J3649" s="19"/>
      <c r="K3649" s="20">
        <v>8.0</v>
      </c>
      <c r="L3649" s="20"/>
      <c r="M3649" s="20"/>
      <c r="N3649" s="20"/>
    </row>
    <row r="3650" hidden="1">
      <c r="A3650" s="22">
        <v>13972.0</v>
      </c>
      <c r="B3650" s="23">
        <v>0.037928</v>
      </c>
      <c r="C3650" s="23"/>
      <c r="D3650" s="23"/>
      <c r="E3650" s="23"/>
      <c r="F3650" s="23"/>
      <c r="G3650" s="23"/>
      <c r="H3650" s="23">
        <f t="shared" si="1"/>
        <v>1.037928</v>
      </c>
      <c r="I3650" s="19"/>
      <c r="J3650" s="19"/>
      <c r="K3650" s="20">
        <v>9.0</v>
      </c>
      <c r="L3650" s="20"/>
      <c r="M3650" s="20"/>
      <c r="N3650" s="20"/>
    </row>
    <row r="3651" hidden="1">
      <c r="A3651" s="22">
        <v>13974.0</v>
      </c>
      <c r="B3651" s="23">
        <v>0.00539</v>
      </c>
      <c r="C3651" s="23"/>
      <c r="D3651" s="23"/>
      <c r="E3651" s="23"/>
      <c r="F3651" s="23"/>
      <c r="G3651" s="23"/>
      <c r="H3651" s="23">
        <f t="shared" si="1"/>
        <v>1.00539</v>
      </c>
      <c r="I3651" s="19"/>
      <c r="J3651" s="19"/>
      <c r="K3651" s="20">
        <v>10.0</v>
      </c>
      <c r="L3651" s="20"/>
      <c r="M3651" s="20"/>
      <c r="N3651" s="20"/>
    </row>
    <row r="3652" hidden="1">
      <c r="A3652" s="22">
        <v>13975.0</v>
      </c>
      <c r="B3652" s="23">
        <v>0.019921</v>
      </c>
      <c r="C3652" s="23"/>
      <c r="D3652" s="23"/>
      <c r="E3652" s="23"/>
      <c r="F3652" s="23"/>
      <c r="G3652" s="23"/>
      <c r="H3652" s="23">
        <f t="shared" si="1"/>
        <v>1.019921</v>
      </c>
      <c r="I3652" s="19"/>
      <c r="J3652" s="19"/>
      <c r="K3652" s="20">
        <v>11.0</v>
      </c>
      <c r="L3652" s="20"/>
      <c r="M3652" s="20"/>
      <c r="N3652" s="20"/>
    </row>
    <row r="3653" hidden="1">
      <c r="A3653" s="22">
        <v>13976.0</v>
      </c>
      <c r="B3653" s="23">
        <v>-0.016975</v>
      </c>
      <c r="C3653" s="23"/>
      <c r="D3653" s="23"/>
      <c r="E3653" s="23"/>
      <c r="F3653" s="23"/>
      <c r="G3653" s="23"/>
      <c r="H3653" s="23">
        <f t="shared" si="1"/>
        <v>0.983025</v>
      </c>
      <c r="I3653" s="19"/>
      <c r="J3653" s="19"/>
      <c r="K3653" s="20">
        <v>12.0</v>
      </c>
      <c r="L3653" s="20"/>
      <c r="M3653" s="20"/>
      <c r="N3653" s="20"/>
    </row>
    <row r="3654" hidden="1">
      <c r="A3654" s="22">
        <v>13977.0</v>
      </c>
      <c r="B3654" s="23">
        <v>-0.005574</v>
      </c>
      <c r="C3654" s="23"/>
      <c r="D3654" s="23"/>
      <c r="E3654" s="23"/>
      <c r="F3654" s="23"/>
      <c r="G3654" s="23"/>
      <c r="H3654" s="23">
        <f t="shared" si="1"/>
        <v>0.994426</v>
      </c>
      <c r="I3654" s="19"/>
      <c r="J3654" s="19"/>
      <c r="K3654" s="20">
        <v>13.0</v>
      </c>
      <c r="L3654" s="20"/>
      <c r="M3654" s="20"/>
      <c r="N3654" s="20"/>
    </row>
    <row r="3655" hidden="1">
      <c r="A3655" s="22">
        <v>13978.0</v>
      </c>
      <c r="B3655" s="23">
        <v>0.04139</v>
      </c>
      <c r="C3655" s="23"/>
      <c r="D3655" s="23"/>
      <c r="E3655" s="23"/>
      <c r="F3655" s="23"/>
      <c r="G3655" s="23"/>
      <c r="H3655" s="23">
        <f t="shared" si="1"/>
        <v>1.04139</v>
      </c>
      <c r="I3655" s="19"/>
      <c r="J3655" s="19"/>
      <c r="K3655" s="20">
        <v>14.0</v>
      </c>
      <c r="L3655" s="20"/>
      <c r="M3655" s="20"/>
      <c r="N3655" s="20"/>
    </row>
    <row r="3656" hidden="1">
      <c r="A3656" s="22">
        <v>13979.0</v>
      </c>
      <c r="B3656" s="23">
        <v>0.057302</v>
      </c>
      <c r="C3656" s="23"/>
      <c r="D3656" s="23"/>
      <c r="E3656" s="23"/>
      <c r="F3656" s="23"/>
      <c r="G3656" s="23"/>
      <c r="H3656" s="23">
        <f t="shared" si="1"/>
        <v>1.057302</v>
      </c>
      <c r="I3656" s="19"/>
      <c r="J3656" s="19"/>
      <c r="K3656" s="20">
        <v>15.0</v>
      </c>
      <c r="L3656" s="20"/>
      <c r="M3656" s="20"/>
      <c r="N3656" s="20"/>
    </row>
    <row r="3657" hidden="1">
      <c r="A3657" s="22">
        <v>13981.0</v>
      </c>
      <c r="B3657" s="23">
        <v>-0.024038</v>
      </c>
      <c r="C3657" s="23"/>
      <c r="D3657" s="23"/>
      <c r="E3657" s="23"/>
      <c r="F3657" s="23"/>
      <c r="G3657" s="23"/>
      <c r="H3657" s="23">
        <f t="shared" si="1"/>
        <v>0.975962</v>
      </c>
      <c r="I3657" s="19"/>
      <c r="J3657" s="19"/>
      <c r="K3657" s="20">
        <v>16.0</v>
      </c>
      <c r="L3657" s="20"/>
      <c r="M3657" s="20"/>
      <c r="N3657" s="20"/>
    </row>
    <row r="3658" hidden="1">
      <c r="A3658" s="22">
        <v>13982.0</v>
      </c>
      <c r="B3658" s="23">
        <v>0.004504</v>
      </c>
      <c r="C3658" s="23"/>
      <c r="D3658" s="23"/>
      <c r="E3658" s="23"/>
      <c r="F3658" s="23"/>
      <c r="G3658" s="23"/>
      <c r="H3658" s="23">
        <f t="shared" si="1"/>
        <v>1.004504</v>
      </c>
      <c r="I3658" s="19"/>
      <c r="J3658" s="19"/>
      <c r="K3658" s="20">
        <v>17.0</v>
      </c>
      <c r="L3658" s="20"/>
      <c r="M3658" s="20"/>
      <c r="N3658" s="20"/>
    </row>
    <row r="3659" hidden="1">
      <c r="A3659" s="22">
        <v>13983.0</v>
      </c>
      <c r="B3659" s="23">
        <v>0.004333</v>
      </c>
      <c r="C3659" s="23"/>
      <c r="D3659" s="23"/>
      <c r="E3659" s="23"/>
      <c r="F3659" s="23"/>
      <c r="G3659" s="23"/>
      <c r="H3659" s="23">
        <f t="shared" si="1"/>
        <v>1.004333</v>
      </c>
      <c r="I3659" s="19"/>
      <c r="J3659" s="19"/>
      <c r="K3659" s="20">
        <v>18.0</v>
      </c>
      <c r="L3659" s="20"/>
      <c r="M3659" s="20"/>
      <c r="N3659" s="20"/>
    </row>
    <row r="3660" hidden="1">
      <c r="A3660" s="22">
        <v>13984.0</v>
      </c>
      <c r="B3660" s="23">
        <v>0.012383</v>
      </c>
      <c r="C3660" s="23"/>
      <c r="D3660" s="23"/>
      <c r="E3660" s="23"/>
      <c r="F3660" s="23"/>
      <c r="G3660" s="23"/>
      <c r="H3660" s="23">
        <f t="shared" si="1"/>
        <v>1.012383</v>
      </c>
      <c r="I3660" s="19"/>
      <c r="J3660" s="19"/>
      <c r="K3660" s="20">
        <v>19.0</v>
      </c>
      <c r="L3660" s="20"/>
      <c r="M3660" s="20"/>
      <c r="N3660" s="20"/>
    </row>
    <row r="3661">
      <c r="A3661" s="22">
        <v>13986.0</v>
      </c>
      <c r="B3661" s="23">
        <v>0.037514</v>
      </c>
      <c r="C3661" s="23"/>
      <c r="D3661" s="23"/>
      <c r="E3661" s="23"/>
      <c r="F3661" s="23"/>
      <c r="G3661" s="23">
        <f>STDEV(B3642:B3661)</f>
        <v>0.02970264971</v>
      </c>
      <c r="H3661" s="23">
        <f t="shared" si="1"/>
        <v>1.037514</v>
      </c>
      <c r="I3661" s="19">
        <f>($H3642 * $H3643 * $H3644 * $H3645 * $H3646 * $H3647 * $H3648 * $H3649 * $H3650 * $H3651 * $H3652 * $H3653 * $H3654 * $H3655 * $H3656 * $H3657 * $H3658 * $H3659 * $H3660 * $H3661)</f>
        <v>1.078713974</v>
      </c>
      <c r="J3661" s="19">
        <f>$I3661^(1/20) - 1</f>
        <v>0.00379566371</v>
      </c>
      <c r="K3661" s="20">
        <v>0.0</v>
      </c>
      <c r="L3661" s="20"/>
      <c r="M3661" s="20"/>
      <c r="N3661" s="20"/>
    </row>
    <row r="3662" hidden="1">
      <c r="A3662" s="22">
        <v>13988.0</v>
      </c>
      <c r="B3662" s="23">
        <v>-0.016878</v>
      </c>
      <c r="C3662" s="23"/>
      <c r="D3662" s="23"/>
      <c r="E3662" s="23"/>
      <c r="F3662" s="23"/>
      <c r="G3662" s="23"/>
      <c r="H3662" s="23">
        <f t="shared" si="1"/>
        <v>0.983122</v>
      </c>
      <c r="I3662" s="19"/>
      <c r="J3662" s="19"/>
      <c r="K3662" s="20">
        <v>1.0</v>
      </c>
      <c r="L3662" s="20"/>
      <c r="M3662" s="20"/>
      <c r="N3662" s="20"/>
    </row>
    <row r="3663" hidden="1">
      <c r="A3663" s="22">
        <v>13989.0</v>
      </c>
      <c r="B3663" s="23">
        <v>-0.023349</v>
      </c>
      <c r="C3663" s="23"/>
      <c r="D3663" s="23"/>
      <c r="E3663" s="23"/>
      <c r="F3663" s="23"/>
      <c r="G3663" s="23"/>
      <c r="H3663" s="23">
        <f t="shared" si="1"/>
        <v>0.976651</v>
      </c>
      <c r="I3663" s="19"/>
      <c r="J3663" s="19"/>
      <c r="K3663" s="20">
        <v>2.0</v>
      </c>
      <c r="L3663" s="20"/>
      <c r="M3663" s="20"/>
      <c r="N3663" s="20"/>
    </row>
    <row r="3664" hidden="1">
      <c r="A3664" s="22">
        <v>13990.0</v>
      </c>
      <c r="B3664" s="23">
        <v>-0.004991</v>
      </c>
      <c r="C3664" s="23"/>
      <c r="D3664" s="23"/>
      <c r="E3664" s="23"/>
      <c r="F3664" s="23"/>
      <c r="G3664" s="23"/>
      <c r="H3664" s="23">
        <f t="shared" si="1"/>
        <v>0.995009</v>
      </c>
      <c r="I3664" s="19"/>
      <c r="J3664" s="19"/>
      <c r="K3664" s="20">
        <v>3.0</v>
      </c>
      <c r="L3664" s="20"/>
      <c r="M3664" s="20"/>
      <c r="N3664" s="20"/>
    </row>
    <row r="3665" hidden="1">
      <c r="A3665" s="22">
        <v>13991.0</v>
      </c>
      <c r="B3665" s="23">
        <v>0.005267</v>
      </c>
      <c r="C3665" s="23"/>
      <c r="D3665" s="23"/>
      <c r="E3665" s="23"/>
      <c r="F3665" s="23"/>
      <c r="G3665" s="23"/>
      <c r="H3665" s="23">
        <f t="shared" si="1"/>
        <v>1.005267</v>
      </c>
      <c r="I3665" s="19"/>
      <c r="J3665" s="19"/>
      <c r="K3665" s="20">
        <v>4.0</v>
      </c>
      <c r="L3665" s="20"/>
      <c r="M3665" s="20"/>
      <c r="N3665" s="20"/>
    </row>
    <row r="3666" hidden="1">
      <c r="A3666" s="22">
        <v>13992.0</v>
      </c>
      <c r="B3666" s="23">
        <v>0.026761</v>
      </c>
      <c r="C3666" s="23"/>
      <c r="D3666" s="23"/>
      <c r="E3666" s="23"/>
      <c r="F3666" s="23"/>
      <c r="G3666" s="23"/>
      <c r="H3666" s="23">
        <f t="shared" si="1"/>
        <v>1.026761</v>
      </c>
      <c r="I3666" s="19"/>
      <c r="J3666" s="19"/>
      <c r="K3666" s="20">
        <v>5.0</v>
      </c>
      <c r="L3666" s="20"/>
      <c r="M3666" s="20"/>
      <c r="N3666" s="20"/>
    </row>
    <row r="3667" hidden="1">
      <c r="A3667" s="22">
        <v>13993.0</v>
      </c>
      <c r="B3667" s="23">
        <v>-0.006215</v>
      </c>
      <c r="C3667" s="23"/>
      <c r="D3667" s="23"/>
      <c r="E3667" s="23"/>
      <c r="F3667" s="23"/>
      <c r="G3667" s="23"/>
      <c r="H3667" s="23">
        <f t="shared" si="1"/>
        <v>0.993785</v>
      </c>
      <c r="I3667" s="19"/>
      <c r="J3667" s="19"/>
      <c r="K3667" s="20">
        <v>6.0</v>
      </c>
      <c r="L3667" s="20"/>
      <c r="M3667" s="20"/>
      <c r="N3667" s="20"/>
    </row>
    <row r="3668" hidden="1">
      <c r="A3668" s="22">
        <v>13995.0</v>
      </c>
      <c r="B3668" s="23">
        <v>-0.01472</v>
      </c>
      <c r="C3668" s="23"/>
      <c r="D3668" s="23"/>
      <c r="E3668" s="23"/>
      <c r="F3668" s="23"/>
      <c r="G3668" s="23"/>
      <c r="H3668" s="23">
        <f t="shared" si="1"/>
        <v>0.98528</v>
      </c>
      <c r="I3668" s="19"/>
      <c r="J3668" s="19"/>
      <c r="K3668" s="20">
        <v>7.0</v>
      </c>
      <c r="L3668" s="20"/>
      <c r="M3668" s="20"/>
      <c r="N3668" s="20"/>
    </row>
    <row r="3669" hidden="1">
      <c r="A3669" s="22">
        <v>13996.0</v>
      </c>
      <c r="B3669" s="23">
        <v>-0.01663</v>
      </c>
      <c r="C3669" s="23"/>
      <c r="D3669" s="23"/>
      <c r="E3669" s="23"/>
      <c r="F3669" s="23"/>
      <c r="G3669" s="23"/>
      <c r="H3669" s="23">
        <f t="shared" si="1"/>
        <v>0.98337</v>
      </c>
      <c r="I3669" s="19"/>
      <c r="J3669" s="19"/>
      <c r="K3669" s="20">
        <v>8.0</v>
      </c>
      <c r="L3669" s="20"/>
      <c r="M3669" s="20"/>
      <c r="N3669" s="20"/>
    </row>
    <row r="3670" hidden="1">
      <c r="A3670" s="22">
        <v>13997.0</v>
      </c>
      <c r="B3670" s="23">
        <v>0.007555</v>
      </c>
      <c r="C3670" s="23"/>
      <c r="D3670" s="23"/>
      <c r="E3670" s="23"/>
      <c r="F3670" s="23"/>
      <c r="G3670" s="23"/>
      <c r="H3670" s="23">
        <f t="shared" si="1"/>
        <v>1.007555</v>
      </c>
      <c r="I3670" s="19"/>
      <c r="J3670" s="19"/>
      <c r="K3670" s="20">
        <v>9.0</v>
      </c>
      <c r="L3670" s="20"/>
      <c r="M3670" s="20"/>
      <c r="N3670" s="20"/>
    </row>
    <row r="3671" hidden="1">
      <c r="A3671" s="22">
        <v>13998.0</v>
      </c>
      <c r="B3671" s="23">
        <v>-0.025128</v>
      </c>
      <c r="C3671" s="23"/>
      <c r="D3671" s="23"/>
      <c r="E3671" s="23"/>
      <c r="F3671" s="23"/>
      <c r="G3671" s="23"/>
      <c r="H3671" s="23">
        <f t="shared" si="1"/>
        <v>0.974872</v>
      </c>
      <c r="I3671" s="19"/>
      <c r="J3671" s="19"/>
      <c r="K3671" s="20">
        <v>10.0</v>
      </c>
      <c r="L3671" s="20"/>
      <c r="M3671" s="20"/>
      <c r="N3671" s="20"/>
    </row>
    <row r="3672" hidden="1">
      <c r="A3672" s="22">
        <v>13999.0</v>
      </c>
      <c r="B3672" s="23">
        <v>-0.002996</v>
      </c>
      <c r="C3672" s="23"/>
      <c r="D3672" s="23"/>
      <c r="E3672" s="23"/>
      <c r="F3672" s="23"/>
      <c r="G3672" s="23"/>
      <c r="H3672" s="23">
        <f t="shared" si="1"/>
        <v>0.997004</v>
      </c>
      <c r="I3672" s="19"/>
      <c r="J3672" s="19"/>
      <c r="K3672" s="20">
        <v>11.0</v>
      </c>
      <c r="L3672" s="20"/>
      <c r="M3672" s="20"/>
      <c r="N3672" s="20"/>
    </row>
    <row r="3673" hidden="1">
      <c r="A3673" s="22">
        <v>14000.0</v>
      </c>
      <c r="B3673" s="23">
        <v>-0.002127</v>
      </c>
      <c r="C3673" s="23"/>
      <c r="D3673" s="23"/>
      <c r="E3673" s="23"/>
      <c r="F3673" s="23"/>
      <c r="G3673" s="23"/>
      <c r="H3673" s="23">
        <f t="shared" si="1"/>
        <v>0.997873</v>
      </c>
      <c r="I3673" s="19"/>
      <c r="J3673" s="19"/>
      <c r="K3673" s="20">
        <v>12.0</v>
      </c>
      <c r="L3673" s="20"/>
      <c r="M3673" s="20"/>
      <c r="N3673" s="20"/>
    </row>
    <row r="3674" hidden="1">
      <c r="A3674" s="22">
        <v>14002.0</v>
      </c>
      <c r="B3674" s="23">
        <v>-0.012479</v>
      </c>
      <c r="C3674" s="23"/>
      <c r="D3674" s="23"/>
      <c r="E3674" s="23"/>
      <c r="F3674" s="23"/>
      <c r="G3674" s="23"/>
      <c r="H3674" s="23">
        <f t="shared" si="1"/>
        <v>0.987521</v>
      </c>
      <c r="I3674" s="19"/>
      <c r="J3674" s="19"/>
      <c r="K3674" s="20">
        <v>13.0</v>
      </c>
      <c r="L3674" s="20"/>
      <c r="M3674" s="20"/>
      <c r="N3674" s="20"/>
    </row>
    <row r="3675" hidden="1">
      <c r="A3675" s="22">
        <v>14003.0</v>
      </c>
      <c r="B3675" s="23">
        <v>0.022447</v>
      </c>
      <c r="C3675" s="23"/>
      <c r="D3675" s="23"/>
      <c r="E3675" s="23"/>
      <c r="F3675" s="23"/>
      <c r="G3675" s="23"/>
      <c r="H3675" s="23">
        <f t="shared" si="1"/>
        <v>1.022447</v>
      </c>
      <c r="I3675" s="19"/>
      <c r="J3675" s="19"/>
      <c r="K3675" s="20">
        <v>14.0</v>
      </c>
      <c r="L3675" s="20"/>
      <c r="M3675" s="20"/>
      <c r="N3675" s="20"/>
    </row>
    <row r="3676" hidden="1">
      <c r="A3676" s="22">
        <v>14004.0</v>
      </c>
      <c r="B3676" s="23">
        <v>0.012219</v>
      </c>
      <c r="C3676" s="23"/>
      <c r="D3676" s="23"/>
      <c r="E3676" s="23"/>
      <c r="F3676" s="23"/>
      <c r="G3676" s="23"/>
      <c r="H3676" s="23">
        <f t="shared" si="1"/>
        <v>1.012219</v>
      </c>
      <c r="I3676" s="19"/>
      <c r="J3676" s="19"/>
      <c r="K3676" s="20">
        <v>15.0</v>
      </c>
      <c r="L3676" s="20"/>
      <c r="M3676" s="20"/>
      <c r="N3676" s="20"/>
    </row>
    <row r="3677" hidden="1">
      <c r="A3677" s="22">
        <v>14005.0</v>
      </c>
      <c r="B3677" s="23">
        <v>-5.13E-4</v>
      </c>
      <c r="C3677" s="23"/>
      <c r="D3677" s="23"/>
      <c r="E3677" s="23"/>
      <c r="F3677" s="23"/>
      <c r="G3677" s="23"/>
      <c r="H3677" s="23">
        <f t="shared" si="1"/>
        <v>0.999487</v>
      </c>
      <c r="I3677" s="19"/>
      <c r="J3677" s="19"/>
      <c r="K3677" s="20">
        <v>16.0</v>
      </c>
      <c r="L3677" s="20"/>
      <c r="M3677" s="20"/>
      <c r="N3677" s="20"/>
    </row>
    <row r="3678" hidden="1">
      <c r="A3678" s="22">
        <v>14006.0</v>
      </c>
      <c r="B3678" s="23">
        <v>0.035762</v>
      </c>
      <c r="C3678" s="23"/>
      <c r="D3678" s="23"/>
      <c r="E3678" s="23"/>
      <c r="F3678" s="23"/>
      <c r="G3678" s="23"/>
      <c r="H3678" s="23">
        <f t="shared" si="1"/>
        <v>1.035762</v>
      </c>
      <c r="I3678" s="19"/>
      <c r="J3678" s="19"/>
      <c r="K3678" s="20">
        <v>17.0</v>
      </c>
      <c r="L3678" s="20"/>
      <c r="M3678" s="20"/>
      <c r="N3678" s="20"/>
    </row>
    <row r="3679" hidden="1">
      <c r="A3679" s="22">
        <v>14007.0</v>
      </c>
      <c r="B3679" s="23">
        <v>9.09E-4</v>
      </c>
      <c r="C3679" s="23"/>
      <c r="D3679" s="23"/>
      <c r="E3679" s="23"/>
      <c r="F3679" s="23"/>
      <c r="G3679" s="23"/>
      <c r="H3679" s="23">
        <f t="shared" si="1"/>
        <v>1.000909</v>
      </c>
      <c r="I3679" s="19"/>
      <c r="J3679" s="19"/>
      <c r="K3679" s="20">
        <v>18.0</v>
      </c>
      <c r="L3679" s="20"/>
      <c r="M3679" s="20"/>
      <c r="N3679" s="20"/>
    </row>
    <row r="3680" hidden="1">
      <c r="A3680" s="22">
        <v>14009.0</v>
      </c>
      <c r="B3680" s="23">
        <v>0.0146</v>
      </c>
      <c r="C3680" s="23"/>
      <c r="D3680" s="23"/>
      <c r="E3680" s="23"/>
      <c r="F3680" s="23"/>
      <c r="G3680" s="23"/>
      <c r="H3680" s="23">
        <f t="shared" si="1"/>
        <v>1.0146</v>
      </c>
      <c r="I3680" s="19"/>
      <c r="J3680" s="19"/>
      <c r="K3680" s="20">
        <v>19.0</v>
      </c>
      <c r="L3680" s="20"/>
      <c r="M3680" s="20"/>
      <c r="N3680" s="20"/>
    </row>
    <row r="3681">
      <c r="A3681" s="22">
        <v>14010.0</v>
      </c>
      <c r="B3681" s="23">
        <v>-0.010944</v>
      </c>
      <c r="C3681" s="23"/>
      <c r="D3681" s="23"/>
      <c r="E3681" s="23"/>
      <c r="F3681" s="23"/>
      <c r="G3681" s="23">
        <f>STDEV(B3662:B3681)</f>
        <v>0.01661955818</v>
      </c>
      <c r="H3681" s="23">
        <f t="shared" si="1"/>
        <v>0.989056</v>
      </c>
      <c r="I3681" s="19">
        <f>($H3662 * $H3663 * $H3664 * $H3665 * $H3666 * $H3667 * $H3668 * $H3669 * $H3670 * $H3671 * $H3672 * $H3673 * $H3674 * $H3675 * $H3676 * $H3677 * $H3678 * $H3679 * $H3680 * $H3681)</f>
        <v>0.986032642</v>
      </c>
      <c r="J3681" s="19">
        <f>$I3681^(1/20) - 1</f>
        <v>-0.0007030437234</v>
      </c>
      <c r="K3681" s="20">
        <v>0.0</v>
      </c>
      <c r="L3681" s="20"/>
      <c r="M3681" s="20"/>
      <c r="N3681" s="20"/>
    </row>
    <row r="3682" hidden="1">
      <c r="A3682" s="22">
        <v>14011.0</v>
      </c>
      <c r="B3682" s="23">
        <v>0.004739</v>
      </c>
      <c r="C3682" s="23"/>
      <c r="D3682" s="23"/>
      <c r="E3682" s="23"/>
      <c r="F3682" s="23"/>
      <c r="G3682" s="23"/>
      <c r="H3682" s="23">
        <f t="shared" si="1"/>
        <v>1.004739</v>
      </c>
      <c r="I3682" s="19"/>
      <c r="J3682" s="19"/>
      <c r="K3682" s="20">
        <v>1.0</v>
      </c>
      <c r="L3682" s="20"/>
      <c r="M3682" s="20"/>
      <c r="N3682" s="20"/>
    </row>
    <row r="3683" hidden="1">
      <c r="A3683" s="22">
        <v>14012.0</v>
      </c>
      <c r="B3683" s="23">
        <v>-0.005407</v>
      </c>
      <c r="C3683" s="23"/>
      <c r="D3683" s="23"/>
      <c r="E3683" s="23"/>
      <c r="F3683" s="23"/>
      <c r="G3683" s="23"/>
      <c r="H3683" s="23">
        <f t="shared" si="1"/>
        <v>0.994593</v>
      </c>
      <c r="I3683" s="19"/>
      <c r="J3683" s="19"/>
      <c r="K3683" s="20">
        <v>2.0</v>
      </c>
      <c r="L3683" s="20"/>
      <c r="M3683" s="20"/>
      <c r="N3683" s="20"/>
    </row>
    <row r="3684" hidden="1">
      <c r="A3684" s="22">
        <v>14013.0</v>
      </c>
      <c r="B3684" s="23">
        <v>-0.011398</v>
      </c>
      <c r="C3684" s="23"/>
      <c r="D3684" s="23"/>
      <c r="E3684" s="23"/>
      <c r="F3684" s="23"/>
      <c r="G3684" s="23"/>
      <c r="H3684" s="23">
        <f t="shared" si="1"/>
        <v>0.988602</v>
      </c>
      <c r="I3684" s="19"/>
      <c r="J3684" s="19"/>
      <c r="K3684" s="20">
        <v>3.0</v>
      </c>
      <c r="L3684" s="20"/>
      <c r="M3684" s="20"/>
      <c r="N3684" s="20"/>
    </row>
    <row r="3685" hidden="1">
      <c r="A3685" s="22">
        <v>14014.0</v>
      </c>
      <c r="B3685" s="23">
        <v>-2.88E-4</v>
      </c>
      <c r="C3685" s="23"/>
      <c r="D3685" s="23"/>
      <c r="E3685" s="23"/>
      <c r="F3685" s="23"/>
      <c r="G3685" s="23"/>
      <c r="H3685" s="23">
        <f t="shared" si="1"/>
        <v>0.999712</v>
      </c>
      <c r="I3685" s="19"/>
      <c r="J3685" s="19"/>
      <c r="K3685" s="20">
        <v>4.0</v>
      </c>
      <c r="L3685" s="20"/>
      <c r="M3685" s="20"/>
      <c r="N3685" s="20"/>
    </row>
    <row r="3686" hidden="1">
      <c r="A3686" s="22">
        <v>14016.0</v>
      </c>
      <c r="B3686" s="23">
        <v>-0.013615</v>
      </c>
      <c r="C3686" s="23"/>
      <c r="D3686" s="23"/>
      <c r="E3686" s="23"/>
      <c r="F3686" s="23"/>
      <c r="G3686" s="23"/>
      <c r="H3686" s="23">
        <f t="shared" si="1"/>
        <v>0.986385</v>
      </c>
      <c r="I3686" s="19"/>
      <c r="J3686" s="19"/>
      <c r="K3686" s="20">
        <v>5.0</v>
      </c>
      <c r="L3686" s="20"/>
      <c r="M3686" s="20"/>
      <c r="N3686" s="20"/>
    </row>
    <row r="3687" hidden="1">
      <c r="A3687" s="22">
        <v>14017.0</v>
      </c>
      <c r="B3687" s="23">
        <v>0.003614</v>
      </c>
      <c r="C3687" s="23"/>
      <c r="D3687" s="23"/>
      <c r="E3687" s="23"/>
      <c r="F3687" s="23"/>
      <c r="G3687" s="23"/>
      <c r="H3687" s="23">
        <f t="shared" si="1"/>
        <v>1.003614</v>
      </c>
      <c r="I3687" s="19"/>
      <c r="J3687" s="19"/>
      <c r="K3687" s="20">
        <v>6.0</v>
      </c>
      <c r="L3687" s="20"/>
      <c r="M3687" s="20"/>
      <c r="N3687" s="20"/>
    </row>
    <row r="3688" hidden="1">
      <c r="A3688" s="22">
        <v>14018.0</v>
      </c>
      <c r="B3688" s="23">
        <v>0.004238</v>
      </c>
      <c r="C3688" s="23"/>
      <c r="D3688" s="23"/>
      <c r="E3688" s="23"/>
      <c r="F3688" s="23"/>
      <c r="G3688" s="23"/>
      <c r="H3688" s="23">
        <f t="shared" si="1"/>
        <v>1.004238</v>
      </c>
      <c r="I3688" s="19"/>
      <c r="J3688" s="19"/>
      <c r="K3688" s="20">
        <v>7.0</v>
      </c>
      <c r="L3688" s="20"/>
      <c r="M3688" s="20"/>
      <c r="N3688" s="20"/>
    </row>
    <row r="3689" hidden="1">
      <c r="A3689" s="22">
        <v>14019.0</v>
      </c>
      <c r="B3689" s="23">
        <v>-0.015523</v>
      </c>
      <c r="C3689" s="23"/>
      <c r="D3689" s="23"/>
      <c r="E3689" s="23"/>
      <c r="F3689" s="23"/>
      <c r="G3689" s="23"/>
      <c r="H3689" s="23">
        <f t="shared" si="1"/>
        <v>0.984477</v>
      </c>
      <c r="I3689" s="19"/>
      <c r="J3689" s="19"/>
      <c r="K3689" s="20">
        <v>8.0</v>
      </c>
      <c r="L3689" s="20"/>
      <c r="M3689" s="20"/>
      <c r="N3689" s="20"/>
    </row>
    <row r="3690" hidden="1">
      <c r="A3690" s="22">
        <v>14020.0</v>
      </c>
      <c r="B3690" s="23">
        <v>-0.004425</v>
      </c>
      <c r="C3690" s="23"/>
      <c r="D3690" s="23"/>
      <c r="E3690" s="23"/>
      <c r="F3690" s="23"/>
      <c r="G3690" s="23"/>
      <c r="H3690" s="23">
        <f t="shared" si="1"/>
        <v>0.995575</v>
      </c>
      <c r="I3690" s="19"/>
      <c r="J3690" s="19"/>
      <c r="K3690" s="20">
        <v>9.0</v>
      </c>
      <c r="L3690" s="20"/>
      <c r="M3690" s="20"/>
      <c r="N3690" s="20"/>
    </row>
    <row r="3691" hidden="1">
      <c r="A3691" s="22">
        <v>14021.0</v>
      </c>
      <c r="B3691" s="23">
        <v>-0.012187</v>
      </c>
      <c r="C3691" s="23"/>
      <c r="D3691" s="23"/>
      <c r="E3691" s="23"/>
      <c r="F3691" s="23"/>
      <c r="G3691" s="23"/>
      <c r="H3691" s="23">
        <f t="shared" si="1"/>
        <v>0.987813</v>
      </c>
      <c r="I3691" s="19"/>
      <c r="J3691" s="19"/>
      <c r="K3691" s="20">
        <v>10.0</v>
      </c>
      <c r="L3691" s="20"/>
      <c r="M3691" s="20"/>
      <c r="N3691" s="20"/>
    </row>
    <row r="3692" hidden="1">
      <c r="A3692" s="22">
        <v>14023.0</v>
      </c>
      <c r="B3692" s="23">
        <v>0.004272</v>
      </c>
      <c r="C3692" s="23"/>
      <c r="D3692" s="23"/>
      <c r="E3692" s="23"/>
      <c r="F3692" s="23"/>
      <c r="G3692" s="23"/>
      <c r="H3692" s="23">
        <f t="shared" si="1"/>
        <v>1.004272</v>
      </c>
      <c r="I3692" s="19"/>
      <c r="J3692" s="19"/>
      <c r="K3692" s="20">
        <v>11.0</v>
      </c>
      <c r="L3692" s="20"/>
      <c r="M3692" s="20"/>
      <c r="N3692" s="20"/>
    </row>
    <row r="3693" hidden="1">
      <c r="A3693" s="22">
        <v>14024.0</v>
      </c>
      <c r="B3693" s="23">
        <v>-0.012058</v>
      </c>
      <c r="C3693" s="23"/>
      <c r="D3693" s="23"/>
      <c r="E3693" s="23"/>
      <c r="F3693" s="23"/>
      <c r="G3693" s="23"/>
      <c r="H3693" s="23">
        <f t="shared" si="1"/>
        <v>0.987942</v>
      </c>
      <c r="I3693" s="19"/>
      <c r="J3693" s="19"/>
      <c r="K3693" s="20">
        <v>12.0</v>
      </c>
      <c r="L3693" s="20"/>
      <c r="M3693" s="20"/>
      <c r="N3693" s="20"/>
    </row>
    <row r="3694" hidden="1">
      <c r="A3694" s="22">
        <v>14025.0</v>
      </c>
      <c r="B3694" s="23">
        <v>-0.015132</v>
      </c>
      <c r="C3694" s="23"/>
      <c r="D3694" s="23"/>
      <c r="E3694" s="23"/>
      <c r="F3694" s="23"/>
      <c r="G3694" s="23"/>
      <c r="H3694" s="23">
        <f t="shared" si="1"/>
        <v>0.984868</v>
      </c>
      <c r="I3694" s="19"/>
      <c r="J3694" s="19"/>
      <c r="K3694" s="20">
        <v>13.0</v>
      </c>
      <c r="L3694" s="20"/>
      <c r="M3694" s="20"/>
      <c r="N3694" s="20"/>
    </row>
    <row r="3695" hidden="1">
      <c r="A3695" s="22">
        <v>14026.0</v>
      </c>
      <c r="B3695" s="23">
        <v>-0.02443</v>
      </c>
      <c r="C3695" s="23"/>
      <c r="D3695" s="23"/>
      <c r="E3695" s="23"/>
      <c r="F3695" s="23"/>
      <c r="G3695" s="23"/>
      <c r="H3695" s="23">
        <f t="shared" si="1"/>
        <v>0.97557</v>
      </c>
      <c r="I3695" s="19"/>
      <c r="J3695" s="19"/>
      <c r="K3695" s="20">
        <v>14.0</v>
      </c>
      <c r="L3695" s="20"/>
      <c r="M3695" s="20"/>
      <c r="N3695" s="20"/>
    </row>
    <row r="3696" hidden="1">
      <c r="A3696" s="22">
        <v>14027.0</v>
      </c>
      <c r="B3696" s="23">
        <v>-0.002245</v>
      </c>
      <c r="C3696" s="23"/>
      <c r="D3696" s="23"/>
      <c r="E3696" s="23"/>
      <c r="F3696" s="23"/>
      <c r="G3696" s="23"/>
      <c r="H3696" s="23">
        <f t="shared" si="1"/>
        <v>0.997755</v>
      </c>
      <c r="I3696" s="19"/>
      <c r="J3696" s="19"/>
      <c r="K3696" s="20">
        <v>15.0</v>
      </c>
      <c r="L3696" s="20"/>
      <c r="M3696" s="20"/>
      <c r="N3696" s="20"/>
    </row>
    <row r="3697" hidden="1">
      <c r="A3697" s="22">
        <v>14028.0</v>
      </c>
      <c r="B3697" s="23">
        <v>0.011561</v>
      </c>
      <c r="C3697" s="23"/>
      <c r="D3697" s="23"/>
      <c r="E3697" s="23"/>
      <c r="F3697" s="23"/>
      <c r="G3697" s="23"/>
      <c r="H3697" s="23">
        <f t="shared" si="1"/>
        <v>1.011561</v>
      </c>
      <c r="I3697" s="19"/>
      <c r="J3697" s="19"/>
      <c r="K3697" s="20">
        <v>16.0</v>
      </c>
      <c r="L3697" s="20"/>
      <c r="M3697" s="20"/>
      <c r="N3697" s="20"/>
    </row>
    <row r="3698" hidden="1">
      <c r="A3698" s="22">
        <v>14031.0</v>
      </c>
      <c r="B3698" s="23">
        <v>-0.011453</v>
      </c>
      <c r="C3698" s="23"/>
      <c r="D3698" s="23"/>
      <c r="E3698" s="23"/>
      <c r="F3698" s="23"/>
      <c r="G3698" s="23"/>
      <c r="H3698" s="23">
        <f t="shared" si="1"/>
        <v>0.988547</v>
      </c>
      <c r="I3698" s="19"/>
      <c r="J3698" s="19"/>
      <c r="K3698" s="20">
        <v>17.0</v>
      </c>
      <c r="L3698" s="20"/>
      <c r="M3698" s="20"/>
      <c r="N3698" s="20"/>
    </row>
    <row r="3699" hidden="1">
      <c r="A3699" s="22">
        <v>14032.0</v>
      </c>
      <c r="B3699" s="23">
        <v>0.024144</v>
      </c>
      <c r="C3699" s="23"/>
      <c r="D3699" s="23"/>
      <c r="E3699" s="23"/>
      <c r="F3699" s="23"/>
      <c r="G3699" s="23"/>
      <c r="H3699" s="23">
        <f t="shared" si="1"/>
        <v>1.024144</v>
      </c>
      <c r="I3699" s="19"/>
      <c r="J3699" s="19"/>
      <c r="K3699" s="20">
        <v>18.0</v>
      </c>
      <c r="L3699" s="20"/>
      <c r="M3699" s="20"/>
      <c r="N3699" s="20"/>
    </row>
    <row r="3700" hidden="1">
      <c r="A3700" s="22">
        <v>14033.0</v>
      </c>
      <c r="B3700" s="23">
        <v>-4.23E-4</v>
      </c>
      <c r="C3700" s="23"/>
      <c r="D3700" s="23"/>
      <c r="E3700" s="23"/>
      <c r="F3700" s="23"/>
      <c r="G3700" s="23"/>
      <c r="H3700" s="23">
        <f t="shared" si="1"/>
        <v>0.999577</v>
      </c>
      <c r="I3700" s="19"/>
      <c r="J3700" s="19"/>
      <c r="K3700" s="20">
        <v>19.0</v>
      </c>
      <c r="L3700" s="20"/>
      <c r="M3700" s="20"/>
      <c r="N3700" s="20"/>
    </row>
    <row r="3701">
      <c r="A3701" s="22">
        <v>14034.0</v>
      </c>
      <c r="B3701" s="23">
        <v>-0.009605</v>
      </c>
      <c r="C3701" s="23"/>
      <c r="D3701" s="23"/>
      <c r="E3701" s="23"/>
      <c r="F3701" s="23"/>
      <c r="G3701" s="23">
        <f>STDEV(B3682:B3701)</f>
        <v>0.01118100749</v>
      </c>
      <c r="H3701" s="23">
        <f t="shared" si="1"/>
        <v>0.990395</v>
      </c>
      <c r="I3701" s="19">
        <f>($H3682 * $H3683 * $H3684 * $H3685 * $H3686 * $H3687 * $H3688 * $H3689 * $H3690 * $H3691 * $H3692 * $H3693 * $H3694 * $H3695 * $H3696 * $H3697 * $H3698 * $H3699 * $H3700 * $H3701)</f>
        <v>0.916679378</v>
      </c>
      <c r="J3701" s="19">
        <f>$I3701^(1/20) - 1</f>
        <v>-0.004340428505</v>
      </c>
      <c r="K3701" s="20">
        <v>0.0</v>
      </c>
      <c r="L3701" s="20"/>
      <c r="M3701" s="20"/>
      <c r="N3701" s="20"/>
    </row>
    <row r="3702" hidden="1">
      <c r="A3702" s="22">
        <v>14035.0</v>
      </c>
      <c r="B3702" s="23">
        <v>0.019452</v>
      </c>
      <c r="C3702" s="23"/>
      <c r="D3702" s="23"/>
      <c r="E3702" s="23"/>
      <c r="F3702" s="23"/>
      <c r="G3702" s="23"/>
      <c r="H3702" s="23">
        <f t="shared" si="1"/>
        <v>1.019452</v>
      </c>
      <c r="I3702" s="19"/>
      <c r="J3702" s="19"/>
      <c r="K3702" s="20">
        <v>1.0</v>
      </c>
      <c r="L3702" s="20"/>
      <c r="M3702" s="20"/>
      <c r="N3702" s="20"/>
    </row>
    <row r="3703" hidden="1">
      <c r="A3703" s="22">
        <v>14037.0</v>
      </c>
      <c r="B3703" s="23">
        <v>0.008031</v>
      </c>
      <c r="C3703" s="23"/>
      <c r="D3703" s="23"/>
      <c r="E3703" s="23"/>
      <c r="F3703" s="23"/>
      <c r="G3703" s="23"/>
      <c r="H3703" s="23">
        <f t="shared" si="1"/>
        <v>1.008031</v>
      </c>
      <c r="I3703" s="19"/>
      <c r="J3703" s="19"/>
      <c r="K3703" s="20">
        <v>2.0</v>
      </c>
      <c r="L3703" s="20"/>
      <c r="M3703" s="20"/>
      <c r="N3703" s="20"/>
    </row>
    <row r="3704" hidden="1">
      <c r="A3704" s="22">
        <v>14038.0</v>
      </c>
      <c r="B3704" s="23">
        <v>-0.002977</v>
      </c>
      <c r="C3704" s="23"/>
      <c r="D3704" s="23"/>
      <c r="E3704" s="23"/>
      <c r="F3704" s="23"/>
      <c r="G3704" s="23"/>
      <c r="H3704" s="23">
        <f t="shared" si="1"/>
        <v>0.997023</v>
      </c>
      <c r="I3704" s="19"/>
      <c r="J3704" s="19"/>
      <c r="K3704" s="20">
        <v>3.0</v>
      </c>
      <c r="L3704" s="20"/>
      <c r="M3704" s="20"/>
      <c r="N3704" s="20"/>
    </row>
    <row r="3705" hidden="1">
      <c r="A3705" s="22">
        <v>14039.0</v>
      </c>
      <c r="B3705" s="23">
        <v>0.002758</v>
      </c>
      <c r="C3705" s="23"/>
      <c r="D3705" s="23"/>
      <c r="E3705" s="23"/>
      <c r="F3705" s="23"/>
      <c r="G3705" s="23"/>
      <c r="H3705" s="23">
        <f t="shared" si="1"/>
        <v>1.002758</v>
      </c>
      <c r="I3705" s="19"/>
      <c r="J3705" s="19"/>
      <c r="K3705" s="20">
        <v>4.0</v>
      </c>
      <c r="L3705" s="20"/>
      <c r="M3705" s="20"/>
      <c r="N3705" s="20"/>
    </row>
    <row r="3706" hidden="1">
      <c r="A3706" s="22">
        <v>14040.0</v>
      </c>
      <c r="B3706" s="23">
        <v>0.0204</v>
      </c>
      <c r="C3706" s="23"/>
      <c r="D3706" s="23"/>
      <c r="E3706" s="23"/>
      <c r="F3706" s="23"/>
      <c r="G3706" s="23"/>
      <c r="H3706" s="23">
        <f t="shared" si="1"/>
        <v>1.0204</v>
      </c>
      <c r="I3706" s="19"/>
      <c r="J3706" s="19"/>
      <c r="K3706" s="20">
        <v>5.0</v>
      </c>
      <c r="L3706" s="20"/>
      <c r="M3706" s="20"/>
      <c r="N3706" s="20"/>
    </row>
    <row r="3707" hidden="1">
      <c r="A3707" s="22">
        <v>14041.0</v>
      </c>
      <c r="B3707" s="23">
        <v>-0.008735</v>
      </c>
      <c r="C3707" s="23"/>
      <c r="D3707" s="23"/>
      <c r="E3707" s="23"/>
      <c r="F3707" s="23"/>
      <c r="G3707" s="23"/>
      <c r="H3707" s="23">
        <f t="shared" si="1"/>
        <v>0.991265</v>
      </c>
      <c r="I3707" s="19"/>
      <c r="J3707" s="19"/>
      <c r="K3707" s="20">
        <v>6.0</v>
      </c>
      <c r="L3707" s="20"/>
      <c r="M3707" s="20"/>
      <c r="N3707" s="20"/>
    </row>
    <row r="3708" hidden="1">
      <c r="A3708" s="22">
        <v>14042.0</v>
      </c>
      <c r="B3708" s="23">
        <v>-0.00348</v>
      </c>
      <c r="C3708" s="23"/>
      <c r="D3708" s="23"/>
      <c r="E3708" s="23"/>
      <c r="F3708" s="23"/>
      <c r="G3708" s="23"/>
      <c r="H3708" s="23">
        <f t="shared" si="1"/>
        <v>0.99652</v>
      </c>
      <c r="I3708" s="19"/>
      <c r="J3708" s="19"/>
      <c r="K3708" s="20">
        <v>7.0</v>
      </c>
      <c r="L3708" s="20"/>
      <c r="M3708" s="20"/>
      <c r="N3708" s="20"/>
    </row>
    <row r="3709" hidden="1">
      <c r="A3709" s="22">
        <v>14044.0</v>
      </c>
      <c r="B3709" s="23">
        <v>-0.017976</v>
      </c>
      <c r="C3709" s="23"/>
      <c r="D3709" s="23"/>
      <c r="E3709" s="23"/>
      <c r="F3709" s="23"/>
      <c r="G3709" s="23"/>
      <c r="H3709" s="23">
        <f t="shared" si="1"/>
        <v>0.982024</v>
      </c>
      <c r="I3709" s="19"/>
      <c r="J3709" s="19"/>
      <c r="K3709" s="20">
        <v>8.0</v>
      </c>
      <c r="L3709" s="20"/>
      <c r="M3709" s="20"/>
      <c r="N3709" s="20"/>
    </row>
    <row r="3710" hidden="1">
      <c r="A3710" s="22">
        <v>14045.0</v>
      </c>
      <c r="B3710" s="23">
        <v>0.007283</v>
      </c>
      <c r="C3710" s="23"/>
      <c r="D3710" s="23"/>
      <c r="E3710" s="23"/>
      <c r="F3710" s="23"/>
      <c r="G3710" s="23"/>
      <c r="H3710" s="23">
        <f t="shared" si="1"/>
        <v>1.007283</v>
      </c>
      <c r="I3710" s="19"/>
      <c r="J3710" s="19"/>
      <c r="K3710" s="20">
        <v>9.0</v>
      </c>
      <c r="L3710" s="20"/>
      <c r="M3710" s="20"/>
      <c r="N3710" s="20"/>
    </row>
    <row r="3711" hidden="1">
      <c r="A3711" s="22">
        <v>14046.0</v>
      </c>
      <c r="B3711" s="23">
        <v>0.004418</v>
      </c>
      <c r="C3711" s="23"/>
      <c r="D3711" s="23"/>
      <c r="E3711" s="23"/>
      <c r="F3711" s="23"/>
      <c r="G3711" s="23"/>
      <c r="H3711" s="23">
        <f t="shared" si="1"/>
        <v>1.004418</v>
      </c>
      <c r="I3711" s="19"/>
      <c r="J3711" s="19"/>
      <c r="K3711" s="20">
        <v>10.0</v>
      </c>
      <c r="L3711" s="20"/>
      <c r="M3711" s="20"/>
      <c r="N3711" s="20"/>
    </row>
    <row r="3712" hidden="1">
      <c r="A3712" s="22">
        <v>14047.0</v>
      </c>
      <c r="B3712" s="23">
        <v>0.007293</v>
      </c>
      <c r="C3712" s="23"/>
      <c r="D3712" s="23"/>
      <c r="E3712" s="23"/>
      <c r="F3712" s="23"/>
      <c r="G3712" s="23"/>
      <c r="H3712" s="23">
        <f t="shared" si="1"/>
        <v>1.007293</v>
      </c>
      <c r="I3712" s="19"/>
      <c r="J3712" s="19"/>
      <c r="K3712" s="20">
        <v>11.0</v>
      </c>
      <c r="L3712" s="20"/>
      <c r="M3712" s="20"/>
      <c r="N3712" s="20"/>
    </row>
    <row r="3713" hidden="1">
      <c r="A3713" s="22">
        <v>14048.0</v>
      </c>
      <c r="B3713" s="23">
        <v>-0.006765</v>
      </c>
      <c r="C3713" s="23"/>
      <c r="D3713" s="23"/>
      <c r="E3713" s="23"/>
      <c r="F3713" s="23"/>
      <c r="G3713" s="23"/>
      <c r="H3713" s="23">
        <f t="shared" si="1"/>
        <v>0.993235</v>
      </c>
      <c r="I3713" s="19"/>
      <c r="J3713" s="19"/>
      <c r="K3713" s="20">
        <v>12.0</v>
      </c>
      <c r="L3713" s="20"/>
      <c r="M3713" s="20"/>
      <c r="N3713" s="20"/>
    </row>
    <row r="3714" hidden="1">
      <c r="A3714" s="22">
        <v>14049.0</v>
      </c>
      <c r="B3714" s="23">
        <v>6.9E-4</v>
      </c>
      <c r="C3714" s="23"/>
      <c r="D3714" s="23"/>
      <c r="E3714" s="23"/>
      <c r="F3714" s="23"/>
      <c r="G3714" s="23"/>
      <c r="H3714" s="23">
        <f t="shared" si="1"/>
        <v>1.00069</v>
      </c>
      <c r="I3714" s="19"/>
      <c r="J3714" s="19"/>
      <c r="K3714" s="20">
        <v>13.0</v>
      </c>
      <c r="L3714" s="20"/>
      <c r="M3714" s="20"/>
      <c r="N3714" s="20"/>
    </row>
    <row r="3715" hidden="1">
      <c r="A3715" s="22">
        <v>14051.0</v>
      </c>
      <c r="B3715" s="23">
        <v>0.047051</v>
      </c>
      <c r="C3715" s="23"/>
      <c r="D3715" s="23"/>
      <c r="E3715" s="23"/>
      <c r="F3715" s="23"/>
      <c r="G3715" s="23"/>
      <c r="H3715" s="23">
        <f t="shared" si="1"/>
        <v>1.047051</v>
      </c>
      <c r="I3715" s="19"/>
      <c r="J3715" s="19"/>
      <c r="K3715" s="20">
        <v>14.0</v>
      </c>
      <c r="L3715" s="20"/>
      <c r="M3715" s="20"/>
      <c r="N3715" s="20"/>
    </row>
    <row r="3716" hidden="1">
      <c r="A3716" s="22">
        <v>14052.0</v>
      </c>
      <c r="B3716" s="23">
        <v>0.023565</v>
      </c>
      <c r="C3716" s="23"/>
      <c r="D3716" s="23"/>
      <c r="E3716" s="23"/>
      <c r="F3716" s="23"/>
      <c r="G3716" s="23"/>
      <c r="H3716" s="23">
        <f t="shared" si="1"/>
        <v>1.023565</v>
      </c>
      <c r="I3716" s="19"/>
      <c r="J3716" s="19"/>
      <c r="K3716" s="20">
        <v>15.0</v>
      </c>
      <c r="L3716" s="20"/>
      <c r="M3716" s="20"/>
      <c r="N3716" s="20"/>
    </row>
    <row r="3717" hidden="1">
      <c r="A3717" s="22">
        <v>14053.0</v>
      </c>
      <c r="B3717" s="23">
        <v>0.027543</v>
      </c>
      <c r="C3717" s="23"/>
      <c r="D3717" s="23"/>
      <c r="E3717" s="23"/>
      <c r="F3717" s="23"/>
      <c r="G3717" s="23"/>
      <c r="H3717" s="23">
        <f t="shared" si="1"/>
        <v>1.027543</v>
      </c>
      <c r="I3717" s="19"/>
      <c r="J3717" s="19"/>
      <c r="K3717" s="20">
        <v>16.0</v>
      </c>
      <c r="L3717" s="20"/>
      <c r="M3717" s="20"/>
      <c r="N3717" s="20"/>
    </row>
    <row r="3718" hidden="1">
      <c r="A3718" s="22">
        <v>14054.0</v>
      </c>
      <c r="B3718" s="23">
        <v>0.027708</v>
      </c>
      <c r="C3718" s="23"/>
      <c r="D3718" s="23"/>
      <c r="E3718" s="23"/>
      <c r="F3718" s="23"/>
      <c r="G3718" s="23"/>
      <c r="H3718" s="23">
        <f t="shared" si="1"/>
        <v>1.027708</v>
      </c>
      <c r="I3718" s="19"/>
      <c r="J3718" s="19"/>
      <c r="K3718" s="20">
        <v>17.0</v>
      </c>
      <c r="L3718" s="20"/>
      <c r="M3718" s="20"/>
      <c r="N3718" s="20"/>
    </row>
    <row r="3719" hidden="1">
      <c r="A3719" s="22">
        <v>14055.0</v>
      </c>
      <c r="B3719" s="23">
        <v>0.009914</v>
      </c>
      <c r="C3719" s="23"/>
      <c r="D3719" s="23"/>
      <c r="E3719" s="23"/>
      <c r="F3719" s="23"/>
      <c r="G3719" s="23"/>
      <c r="H3719" s="23">
        <f t="shared" si="1"/>
        <v>1.009914</v>
      </c>
      <c r="I3719" s="19"/>
      <c r="J3719" s="19"/>
      <c r="K3719" s="20">
        <v>18.0</v>
      </c>
      <c r="L3719" s="20"/>
      <c r="M3719" s="20"/>
      <c r="N3719" s="20"/>
    </row>
    <row r="3720" hidden="1">
      <c r="A3720" s="22">
        <v>14056.0</v>
      </c>
      <c r="B3720" s="23">
        <v>0.019218</v>
      </c>
      <c r="C3720" s="23"/>
      <c r="D3720" s="23"/>
      <c r="E3720" s="23"/>
      <c r="F3720" s="23"/>
      <c r="G3720" s="23"/>
      <c r="H3720" s="23">
        <f t="shared" si="1"/>
        <v>1.019218</v>
      </c>
      <c r="I3720" s="19"/>
      <c r="J3720" s="19"/>
      <c r="K3720" s="20">
        <v>19.0</v>
      </c>
      <c r="L3720" s="20"/>
      <c r="M3720" s="20"/>
      <c r="N3720" s="20"/>
    </row>
    <row r="3721">
      <c r="A3721" s="22">
        <v>14058.0</v>
      </c>
      <c r="B3721" s="23">
        <v>-0.006633</v>
      </c>
      <c r="C3721" s="23"/>
      <c r="D3721" s="23"/>
      <c r="E3721" s="23"/>
      <c r="F3721" s="23"/>
      <c r="G3721" s="23">
        <f>STDEV(B3702:B3721)</f>
        <v>0.01567497833</v>
      </c>
      <c r="H3721" s="23">
        <f t="shared" si="1"/>
        <v>0.993367</v>
      </c>
      <c r="I3721" s="19">
        <f>($H3702 * $H3703 * $H3704 * $H3705 * $H3706 * $H3707 * $H3708 * $H3709 * $H3710 * $H3711 * $H3712 * $H3713 * $H3714 * $H3715 * $H3716 * $H3717 * $H3718 * $H3719 * $H3720 * $H3721)</f>
        <v>1.192059463</v>
      </c>
      <c r="J3721" s="19">
        <f>$I3721^(1/20) - 1</f>
        <v>0.008822816247</v>
      </c>
      <c r="K3721" s="20">
        <v>0.0</v>
      </c>
      <c r="L3721" s="20"/>
      <c r="M3721" s="20"/>
      <c r="N3721" s="20"/>
    </row>
    <row r="3722" hidden="1">
      <c r="A3722" s="22">
        <v>14059.0</v>
      </c>
      <c r="B3722" s="23">
        <v>-0.002327</v>
      </c>
      <c r="C3722" s="23"/>
      <c r="D3722" s="23"/>
      <c r="E3722" s="23"/>
      <c r="F3722" s="23"/>
      <c r="G3722" s="23"/>
      <c r="H3722" s="23">
        <f t="shared" si="1"/>
        <v>0.997673</v>
      </c>
      <c r="I3722" s="19"/>
      <c r="J3722" s="19"/>
      <c r="K3722" s="20">
        <v>1.0</v>
      </c>
      <c r="L3722" s="20"/>
      <c r="M3722" s="20"/>
      <c r="N3722" s="20"/>
    </row>
    <row r="3723" hidden="1">
      <c r="A3723" s="22">
        <v>14060.0</v>
      </c>
      <c r="B3723" s="23">
        <v>0.042366</v>
      </c>
      <c r="C3723" s="23"/>
      <c r="D3723" s="23"/>
      <c r="E3723" s="23"/>
      <c r="F3723" s="23"/>
      <c r="G3723" s="23"/>
      <c r="H3723" s="23">
        <f t="shared" si="1"/>
        <v>1.042366</v>
      </c>
      <c r="I3723" s="19"/>
      <c r="J3723" s="19"/>
      <c r="K3723" s="20">
        <v>2.0</v>
      </c>
      <c r="L3723" s="20"/>
      <c r="M3723" s="20"/>
      <c r="N3723" s="20"/>
    </row>
    <row r="3724" hidden="1">
      <c r="A3724" s="22">
        <v>14061.0</v>
      </c>
      <c r="B3724" s="23">
        <v>-0.014582</v>
      </c>
      <c r="C3724" s="23"/>
      <c r="D3724" s="23"/>
      <c r="E3724" s="23"/>
      <c r="F3724" s="23"/>
      <c r="G3724" s="23"/>
      <c r="H3724" s="23">
        <f t="shared" si="1"/>
        <v>0.985418</v>
      </c>
      <c r="I3724" s="19"/>
      <c r="J3724" s="19"/>
      <c r="K3724" s="20">
        <v>3.0</v>
      </c>
      <c r="L3724" s="20"/>
      <c r="M3724" s="20"/>
      <c r="N3724" s="20"/>
    </row>
    <row r="3725" hidden="1">
      <c r="A3725" s="22">
        <v>14062.0</v>
      </c>
      <c r="B3725" s="23">
        <v>0.025142</v>
      </c>
      <c r="C3725" s="23"/>
      <c r="D3725" s="23"/>
      <c r="E3725" s="23"/>
      <c r="F3725" s="23"/>
      <c r="G3725" s="23"/>
      <c r="H3725" s="23">
        <f t="shared" si="1"/>
        <v>1.025142</v>
      </c>
      <c r="I3725" s="19"/>
      <c r="J3725" s="19"/>
      <c r="K3725" s="20">
        <v>4.0</v>
      </c>
      <c r="L3725" s="20"/>
      <c r="M3725" s="20"/>
      <c r="N3725" s="20"/>
    </row>
    <row r="3726" hidden="1">
      <c r="A3726" s="22">
        <v>14063.0</v>
      </c>
      <c r="B3726" s="23">
        <v>0.016984</v>
      </c>
      <c r="C3726" s="23"/>
      <c r="D3726" s="23"/>
      <c r="E3726" s="23"/>
      <c r="F3726" s="23"/>
      <c r="G3726" s="23"/>
      <c r="H3726" s="23">
        <f t="shared" si="1"/>
        <v>1.016984</v>
      </c>
      <c r="I3726" s="19"/>
      <c r="J3726" s="19"/>
      <c r="K3726" s="20">
        <v>5.0</v>
      </c>
      <c r="L3726" s="20"/>
      <c r="M3726" s="20"/>
      <c r="N3726" s="20"/>
    </row>
    <row r="3727" hidden="1">
      <c r="A3727" s="22">
        <v>14066.0</v>
      </c>
      <c r="B3727" s="23">
        <v>-0.014443</v>
      </c>
      <c r="C3727" s="23"/>
      <c r="D3727" s="23"/>
      <c r="E3727" s="23"/>
      <c r="F3727" s="23"/>
      <c r="G3727" s="23"/>
      <c r="H3727" s="23">
        <f t="shared" si="1"/>
        <v>0.985557</v>
      </c>
      <c r="I3727" s="19"/>
      <c r="J3727" s="19"/>
      <c r="K3727" s="20">
        <v>6.0</v>
      </c>
      <c r="L3727" s="20"/>
      <c r="M3727" s="20"/>
      <c r="N3727" s="20"/>
    </row>
    <row r="3728" hidden="1">
      <c r="A3728" s="22">
        <v>14067.0</v>
      </c>
      <c r="B3728" s="23">
        <v>0.013801</v>
      </c>
      <c r="C3728" s="23"/>
      <c r="D3728" s="23"/>
      <c r="E3728" s="23"/>
      <c r="F3728" s="23"/>
      <c r="G3728" s="23"/>
      <c r="H3728" s="23">
        <f t="shared" si="1"/>
        <v>1.013801</v>
      </c>
      <c r="I3728" s="19"/>
      <c r="J3728" s="19"/>
      <c r="K3728" s="20">
        <v>7.0</v>
      </c>
      <c r="L3728" s="20"/>
      <c r="M3728" s="20"/>
      <c r="N3728" s="20"/>
    </row>
    <row r="3729" hidden="1">
      <c r="A3729" s="22">
        <v>14068.0</v>
      </c>
      <c r="B3729" s="23">
        <v>-9.5E-4</v>
      </c>
      <c r="C3729" s="23"/>
      <c r="D3729" s="23"/>
      <c r="E3729" s="23"/>
      <c r="F3729" s="23"/>
      <c r="G3729" s="23"/>
      <c r="H3729" s="23">
        <f t="shared" si="1"/>
        <v>0.99905</v>
      </c>
      <c r="I3729" s="19"/>
      <c r="J3729" s="19"/>
      <c r="K3729" s="20">
        <v>8.0</v>
      </c>
      <c r="L3729" s="20"/>
      <c r="M3729" s="20"/>
      <c r="N3729" s="20"/>
    </row>
    <row r="3730" hidden="1">
      <c r="A3730" s="22">
        <v>14069.0</v>
      </c>
      <c r="B3730" s="23">
        <v>-0.013603</v>
      </c>
      <c r="C3730" s="23"/>
      <c r="D3730" s="23"/>
      <c r="E3730" s="23"/>
      <c r="F3730" s="23"/>
      <c r="G3730" s="23"/>
      <c r="H3730" s="23">
        <f t="shared" si="1"/>
        <v>0.986397</v>
      </c>
      <c r="I3730" s="19"/>
      <c r="J3730" s="19"/>
      <c r="K3730" s="20">
        <v>9.0</v>
      </c>
      <c r="L3730" s="20"/>
      <c r="M3730" s="20"/>
      <c r="N3730" s="20"/>
    </row>
    <row r="3731" hidden="1">
      <c r="A3731" s="22">
        <v>14070.0</v>
      </c>
      <c r="B3731" s="23">
        <v>0.004048</v>
      </c>
      <c r="C3731" s="23"/>
      <c r="D3731" s="23"/>
      <c r="E3731" s="23"/>
      <c r="F3731" s="23"/>
      <c r="G3731" s="23"/>
      <c r="H3731" s="23">
        <f t="shared" si="1"/>
        <v>1.004048</v>
      </c>
      <c r="I3731" s="19"/>
      <c r="J3731" s="19"/>
      <c r="K3731" s="20">
        <v>10.0</v>
      </c>
      <c r="L3731" s="20"/>
      <c r="M3731" s="20"/>
      <c r="N3731" s="20"/>
    </row>
    <row r="3732" hidden="1">
      <c r="A3732" s="22">
        <v>14072.0</v>
      </c>
      <c r="B3732" s="23">
        <v>-0.015647</v>
      </c>
      <c r="C3732" s="23"/>
      <c r="D3732" s="23"/>
      <c r="E3732" s="23"/>
      <c r="F3732" s="23"/>
      <c r="G3732" s="23"/>
      <c r="H3732" s="23">
        <f t="shared" si="1"/>
        <v>0.984353</v>
      </c>
      <c r="I3732" s="19"/>
      <c r="J3732" s="19"/>
      <c r="K3732" s="20">
        <v>11.0</v>
      </c>
      <c r="L3732" s="20"/>
      <c r="M3732" s="20"/>
      <c r="N3732" s="20"/>
    </row>
    <row r="3733" hidden="1">
      <c r="A3733" s="22">
        <v>14073.0</v>
      </c>
      <c r="B3733" s="23">
        <v>0.023427</v>
      </c>
      <c r="C3733" s="23"/>
      <c r="D3733" s="23"/>
      <c r="E3733" s="23"/>
      <c r="F3733" s="23"/>
      <c r="G3733" s="23"/>
      <c r="H3733" s="23">
        <f t="shared" si="1"/>
        <v>1.023427</v>
      </c>
      <c r="I3733" s="19"/>
      <c r="J3733" s="19"/>
      <c r="K3733" s="20">
        <v>12.0</v>
      </c>
      <c r="L3733" s="20"/>
      <c r="M3733" s="20"/>
      <c r="N3733" s="20"/>
    </row>
    <row r="3734" hidden="1">
      <c r="A3734" s="22">
        <v>14074.0</v>
      </c>
      <c r="B3734" s="23">
        <v>-5.45E-4</v>
      </c>
      <c r="C3734" s="23"/>
      <c r="D3734" s="23"/>
      <c r="E3734" s="23"/>
      <c r="F3734" s="23"/>
      <c r="G3734" s="23"/>
      <c r="H3734" s="23">
        <f t="shared" si="1"/>
        <v>0.999455</v>
      </c>
      <c r="I3734" s="19"/>
      <c r="J3734" s="19"/>
      <c r="K3734" s="20">
        <v>13.0</v>
      </c>
      <c r="L3734" s="20"/>
      <c r="M3734" s="20"/>
      <c r="N3734" s="20"/>
    </row>
    <row r="3735" hidden="1">
      <c r="A3735" s="22">
        <v>14075.0</v>
      </c>
      <c r="B3735" s="23">
        <v>-0.010904</v>
      </c>
      <c r="C3735" s="23"/>
      <c r="D3735" s="23"/>
      <c r="E3735" s="23"/>
      <c r="F3735" s="23"/>
      <c r="G3735" s="23"/>
      <c r="H3735" s="23">
        <f t="shared" si="1"/>
        <v>0.989096</v>
      </c>
      <c r="I3735" s="19"/>
      <c r="J3735" s="19"/>
      <c r="K3735" s="20">
        <v>14.0</v>
      </c>
      <c r="L3735" s="20"/>
      <c r="M3735" s="20"/>
      <c r="N3735" s="20"/>
    </row>
    <row r="3736" hidden="1">
      <c r="A3736" s="22">
        <v>14076.0</v>
      </c>
      <c r="B3736" s="23">
        <v>0.011774</v>
      </c>
      <c r="C3736" s="23"/>
      <c r="D3736" s="23"/>
      <c r="E3736" s="23"/>
      <c r="F3736" s="23"/>
      <c r="G3736" s="23"/>
      <c r="H3736" s="23">
        <f t="shared" si="1"/>
        <v>1.011774</v>
      </c>
      <c r="I3736" s="19"/>
      <c r="J3736" s="19"/>
      <c r="K3736" s="20">
        <v>15.0</v>
      </c>
      <c r="L3736" s="20"/>
      <c r="M3736" s="20"/>
      <c r="N3736" s="20"/>
    </row>
    <row r="3737" hidden="1">
      <c r="A3737" s="22">
        <v>14077.0</v>
      </c>
      <c r="B3737" s="23">
        <v>0.008795</v>
      </c>
      <c r="C3737" s="23"/>
      <c r="D3737" s="23"/>
      <c r="E3737" s="23"/>
      <c r="F3737" s="23"/>
      <c r="G3737" s="23"/>
      <c r="H3737" s="23">
        <f t="shared" si="1"/>
        <v>1.008795</v>
      </c>
      <c r="I3737" s="19"/>
      <c r="J3737" s="19"/>
      <c r="K3737" s="20">
        <v>16.0</v>
      </c>
      <c r="L3737" s="20"/>
      <c r="M3737" s="20"/>
      <c r="N3737" s="20"/>
    </row>
    <row r="3738" hidden="1">
      <c r="A3738" s="22">
        <v>14079.0</v>
      </c>
      <c r="B3738" s="23">
        <v>0.017011</v>
      </c>
      <c r="C3738" s="23"/>
      <c r="D3738" s="23"/>
      <c r="E3738" s="23"/>
      <c r="F3738" s="23"/>
      <c r="G3738" s="23"/>
      <c r="H3738" s="23">
        <f t="shared" si="1"/>
        <v>1.017011</v>
      </c>
      <c r="I3738" s="19"/>
      <c r="J3738" s="19"/>
      <c r="K3738" s="20">
        <v>17.0</v>
      </c>
      <c r="L3738" s="20"/>
      <c r="M3738" s="20"/>
      <c r="N3738" s="20"/>
    </row>
    <row r="3739" hidden="1">
      <c r="A3739" s="22">
        <v>14080.0</v>
      </c>
      <c r="B3739" s="23">
        <v>0.022284</v>
      </c>
      <c r="C3739" s="23"/>
      <c r="D3739" s="23"/>
      <c r="E3739" s="23"/>
      <c r="F3739" s="23"/>
      <c r="G3739" s="23"/>
      <c r="H3739" s="23">
        <f t="shared" si="1"/>
        <v>1.022284</v>
      </c>
      <c r="I3739" s="19"/>
      <c r="J3739" s="19"/>
      <c r="K3739" s="20">
        <v>18.0</v>
      </c>
      <c r="L3739" s="20"/>
      <c r="M3739" s="20"/>
      <c r="N3739" s="20"/>
    </row>
    <row r="3740" hidden="1">
      <c r="A3740" s="22">
        <v>14081.0</v>
      </c>
      <c r="B3740" s="23">
        <v>-0.006854</v>
      </c>
      <c r="C3740" s="23"/>
      <c r="D3740" s="23"/>
      <c r="E3740" s="23"/>
      <c r="F3740" s="23"/>
      <c r="G3740" s="23"/>
      <c r="H3740" s="23">
        <f t="shared" si="1"/>
        <v>0.993146</v>
      </c>
      <c r="I3740" s="19"/>
      <c r="J3740" s="19"/>
      <c r="K3740" s="20">
        <v>19.0</v>
      </c>
      <c r="L3740" s="20"/>
      <c r="M3740" s="20"/>
      <c r="N3740" s="20"/>
    </row>
    <row r="3741">
      <c r="A3741" s="22">
        <v>14082.0</v>
      </c>
      <c r="B3741" s="23">
        <v>-5.14E-4</v>
      </c>
      <c r="C3741" s="23"/>
      <c r="D3741" s="23"/>
      <c r="E3741" s="23"/>
      <c r="F3741" s="23"/>
      <c r="G3741" s="23">
        <f>STDEV(B3722:B3741)</f>
        <v>0.01612925734</v>
      </c>
      <c r="H3741" s="23">
        <f t="shared" si="1"/>
        <v>0.999486</v>
      </c>
      <c r="I3741" s="19">
        <f>($H3722 * $H3723 * $H3724 * $H3725 * $H3726 * $H3727 * $H3728 * $H3729 * $H3730 * $H3731 * $H3732 * $H3733 * $H3734 * $H3735 * $H3736 * $H3737 * $H3738 * $H3739 * $H3740 * $H3741)</f>
        <v>1.107995233</v>
      </c>
      <c r="J3741" s="19">
        <f>$I3741^(1/20) - 1</f>
        <v>0.005140782995</v>
      </c>
      <c r="K3741" s="20">
        <v>0.0</v>
      </c>
      <c r="L3741" s="20"/>
      <c r="M3741" s="20"/>
      <c r="N3741" s="20"/>
    </row>
    <row r="3742" hidden="1">
      <c r="A3742" s="22">
        <v>14083.0</v>
      </c>
      <c r="B3742" s="23">
        <v>0.002166</v>
      </c>
      <c r="C3742" s="23"/>
      <c r="D3742" s="23"/>
      <c r="E3742" s="23"/>
      <c r="F3742" s="23"/>
      <c r="G3742" s="23"/>
      <c r="H3742" s="23">
        <f t="shared" si="1"/>
        <v>1.002166</v>
      </c>
      <c r="I3742" s="19"/>
      <c r="J3742" s="19"/>
      <c r="K3742" s="20">
        <v>1.0</v>
      </c>
      <c r="L3742" s="20"/>
      <c r="M3742" s="20"/>
      <c r="N3742" s="20"/>
    </row>
    <row r="3743" hidden="1">
      <c r="A3743" s="22">
        <v>14084.0</v>
      </c>
      <c r="B3743" s="23">
        <v>0.013591</v>
      </c>
      <c r="C3743" s="23"/>
      <c r="D3743" s="23"/>
      <c r="E3743" s="23"/>
      <c r="F3743" s="23"/>
      <c r="G3743" s="23"/>
      <c r="H3743" s="23">
        <f t="shared" si="1"/>
        <v>1.013591</v>
      </c>
      <c r="I3743" s="19"/>
      <c r="J3743" s="19"/>
      <c r="K3743" s="20">
        <v>2.0</v>
      </c>
      <c r="L3743" s="20"/>
      <c r="M3743" s="20"/>
      <c r="N3743" s="20"/>
    </row>
    <row r="3744" hidden="1">
      <c r="A3744" s="22">
        <v>14086.0</v>
      </c>
      <c r="B3744" s="23">
        <v>0.004828</v>
      </c>
      <c r="C3744" s="23"/>
      <c r="D3744" s="23"/>
      <c r="E3744" s="23"/>
      <c r="F3744" s="23"/>
      <c r="G3744" s="23"/>
      <c r="H3744" s="23">
        <f t="shared" si="1"/>
        <v>1.004828</v>
      </c>
      <c r="I3744" s="19"/>
      <c r="J3744" s="19"/>
      <c r="K3744" s="20">
        <v>3.0</v>
      </c>
      <c r="L3744" s="20"/>
      <c r="M3744" s="20"/>
      <c r="N3744" s="20"/>
    </row>
    <row r="3745" hidden="1">
      <c r="A3745" s="22">
        <v>14087.0</v>
      </c>
      <c r="B3745" s="23">
        <v>-0.01006</v>
      </c>
      <c r="C3745" s="23"/>
      <c r="D3745" s="23"/>
      <c r="E3745" s="23"/>
      <c r="F3745" s="23"/>
      <c r="G3745" s="23"/>
      <c r="H3745" s="23">
        <f t="shared" si="1"/>
        <v>0.98994</v>
      </c>
      <c r="I3745" s="19"/>
      <c r="J3745" s="19"/>
      <c r="K3745" s="20">
        <v>4.0</v>
      </c>
      <c r="L3745" s="20"/>
      <c r="M3745" s="20"/>
      <c r="N3745" s="20"/>
    </row>
    <row r="3746" hidden="1">
      <c r="A3746" s="22">
        <v>14088.0</v>
      </c>
      <c r="B3746" s="23">
        <v>-0.029501</v>
      </c>
      <c r="C3746" s="23"/>
      <c r="D3746" s="23"/>
      <c r="E3746" s="23"/>
      <c r="F3746" s="23"/>
      <c r="G3746" s="23"/>
      <c r="H3746" s="23">
        <f t="shared" si="1"/>
        <v>0.970499</v>
      </c>
      <c r="I3746" s="19"/>
      <c r="J3746" s="19"/>
      <c r="K3746" s="20">
        <v>5.0</v>
      </c>
      <c r="L3746" s="20"/>
      <c r="M3746" s="20"/>
      <c r="N3746" s="20"/>
    </row>
    <row r="3747" hidden="1">
      <c r="A3747" s="22">
        <v>14089.0</v>
      </c>
      <c r="B3747" s="23">
        <v>0.016198</v>
      </c>
      <c r="C3747" s="23"/>
      <c r="D3747" s="23"/>
      <c r="E3747" s="23"/>
      <c r="F3747" s="23"/>
      <c r="G3747" s="23"/>
      <c r="H3747" s="23">
        <f t="shared" si="1"/>
        <v>1.016198</v>
      </c>
      <c r="I3747" s="19"/>
      <c r="J3747" s="19"/>
      <c r="K3747" s="20">
        <v>6.0</v>
      </c>
      <c r="L3747" s="20"/>
      <c r="M3747" s="20"/>
      <c r="N3747" s="20"/>
    </row>
    <row r="3748" hidden="1">
      <c r="A3748" s="22">
        <v>14090.0</v>
      </c>
      <c r="B3748" s="23">
        <v>-0.008279</v>
      </c>
      <c r="C3748" s="23"/>
      <c r="D3748" s="23"/>
      <c r="E3748" s="23"/>
      <c r="F3748" s="23"/>
      <c r="G3748" s="23"/>
      <c r="H3748" s="23">
        <f t="shared" si="1"/>
        <v>0.991721</v>
      </c>
      <c r="I3748" s="19"/>
      <c r="J3748" s="19"/>
      <c r="K3748" s="20">
        <v>7.0</v>
      </c>
      <c r="L3748" s="20"/>
      <c r="M3748" s="20"/>
      <c r="N3748" s="20"/>
    </row>
    <row r="3749" hidden="1">
      <c r="A3749" s="22">
        <v>14091.0</v>
      </c>
      <c r="B3749" s="23">
        <v>0.003292</v>
      </c>
      <c r="C3749" s="23"/>
      <c r="D3749" s="23"/>
      <c r="E3749" s="23"/>
      <c r="F3749" s="23"/>
      <c r="G3749" s="23"/>
      <c r="H3749" s="23">
        <f t="shared" si="1"/>
        <v>1.003292</v>
      </c>
      <c r="I3749" s="19"/>
      <c r="J3749" s="19"/>
      <c r="K3749" s="20">
        <v>8.0</v>
      </c>
      <c r="L3749" s="20"/>
      <c r="M3749" s="20"/>
      <c r="N3749" s="20"/>
    </row>
    <row r="3750" hidden="1">
      <c r="A3750" s="22">
        <v>14093.0</v>
      </c>
      <c r="B3750" s="23">
        <v>-0.007798</v>
      </c>
      <c r="C3750" s="23"/>
      <c r="D3750" s="23"/>
      <c r="E3750" s="23"/>
      <c r="F3750" s="23"/>
      <c r="G3750" s="23"/>
      <c r="H3750" s="23">
        <f t="shared" si="1"/>
        <v>0.992202</v>
      </c>
      <c r="I3750" s="19"/>
      <c r="J3750" s="19"/>
      <c r="K3750" s="20">
        <v>9.0</v>
      </c>
      <c r="L3750" s="20"/>
      <c r="M3750" s="20"/>
      <c r="N3750" s="20"/>
    </row>
    <row r="3751" hidden="1">
      <c r="A3751" s="22">
        <v>14094.0</v>
      </c>
      <c r="B3751" s="23">
        <v>0.007532</v>
      </c>
      <c r="C3751" s="23"/>
      <c r="D3751" s="23"/>
      <c r="E3751" s="23"/>
      <c r="F3751" s="23"/>
      <c r="G3751" s="23"/>
      <c r="H3751" s="23">
        <f t="shared" si="1"/>
        <v>1.007532</v>
      </c>
      <c r="I3751" s="19"/>
      <c r="J3751" s="19"/>
      <c r="K3751" s="20">
        <v>10.0</v>
      </c>
      <c r="L3751" s="20"/>
      <c r="M3751" s="20"/>
      <c r="N3751" s="20"/>
    </row>
    <row r="3752" hidden="1">
      <c r="A3752" s="22">
        <v>14095.0</v>
      </c>
      <c r="B3752" s="23">
        <v>-0.007589</v>
      </c>
      <c r="C3752" s="23"/>
      <c r="D3752" s="23"/>
      <c r="E3752" s="23"/>
      <c r="F3752" s="23"/>
      <c r="G3752" s="23"/>
      <c r="H3752" s="23">
        <f t="shared" si="1"/>
        <v>0.992411</v>
      </c>
      <c r="I3752" s="19"/>
      <c r="J3752" s="19"/>
      <c r="K3752" s="20">
        <v>11.0</v>
      </c>
      <c r="L3752" s="20"/>
      <c r="M3752" s="20"/>
      <c r="N3752" s="20"/>
    </row>
    <row r="3753" hidden="1">
      <c r="A3753" s="22">
        <v>14096.0</v>
      </c>
      <c r="B3753" s="23">
        <v>0.00544</v>
      </c>
      <c r="C3753" s="23"/>
      <c r="D3753" s="23"/>
      <c r="E3753" s="23"/>
      <c r="F3753" s="23"/>
      <c r="G3753" s="23"/>
      <c r="H3753" s="23">
        <f t="shared" si="1"/>
        <v>1.00544</v>
      </c>
      <c r="I3753" s="19"/>
      <c r="J3753" s="19"/>
      <c r="K3753" s="20">
        <v>12.0</v>
      </c>
      <c r="L3753" s="20"/>
      <c r="M3753" s="20"/>
      <c r="N3753" s="20"/>
    </row>
    <row r="3754" hidden="1">
      <c r="A3754" s="22">
        <v>14097.0</v>
      </c>
      <c r="B3754" s="23">
        <v>0.019303</v>
      </c>
      <c r="C3754" s="23"/>
      <c r="D3754" s="23"/>
      <c r="E3754" s="23"/>
      <c r="F3754" s="23"/>
      <c r="G3754" s="23"/>
      <c r="H3754" s="23">
        <f t="shared" si="1"/>
        <v>1.019303</v>
      </c>
      <c r="I3754" s="19"/>
      <c r="J3754" s="19"/>
      <c r="K3754" s="20">
        <v>13.0</v>
      </c>
      <c r="L3754" s="20"/>
      <c r="M3754" s="20"/>
      <c r="N3754" s="20"/>
    </row>
    <row r="3755" hidden="1">
      <c r="A3755" s="22">
        <v>14098.0</v>
      </c>
      <c r="B3755" s="23">
        <v>0.010307</v>
      </c>
      <c r="C3755" s="23"/>
      <c r="D3755" s="23"/>
      <c r="E3755" s="23"/>
      <c r="F3755" s="23"/>
      <c r="G3755" s="23"/>
      <c r="H3755" s="23">
        <f t="shared" si="1"/>
        <v>1.010307</v>
      </c>
      <c r="I3755" s="19"/>
      <c r="J3755" s="19"/>
      <c r="K3755" s="20">
        <v>14.0</v>
      </c>
      <c r="L3755" s="20"/>
      <c r="M3755" s="20"/>
      <c r="N3755" s="20"/>
    </row>
    <row r="3756" hidden="1">
      <c r="A3756" s="22">
        <v>14100.0</v>
      </c>
      <c r="B3756" s="23">
        <v>-0.007339</v>
      </c>
      <c r="C3756" s="23"/>
      <c r="D3756" s="23"/>
      <c r="E3756" s="23"/>
      <c r="F3756" s="23"/>
      <c r="G3756" s="23"/>
      <c r="H3756" s="23">
        <f t="shared" si="1"/>
        <v>0.992661</v>
      </c>
      <c r="I3756" s="19"/>
      <c r="J3756" s="19"/>
      <c r="K3756" s="20">
        <v>15.0</v>
      </c>
      <c r="L3756" s="20"/>
      <c r="M3756" s="20"/>
      <c r="N3756" s="20"/>
    </row>
    <row r="3757" hidden="1">
      <c r="A3757" s="22">
        <v>14101.0</v>
      </c>
      <c r="B3757" s="23">
        <v>-0.006773</v>
      </c>
      <c r="C3757" s="23"/>
      <c r="D3757" s="23"/>
      <c r="E3757" s="23"/>
      <c r="F3757" s="23"/>
      <c r="G3757" s="23"/>
      <c r="H3757" s="23">
        <f t="shared" si="1"/>
        <v>0.993227</v>
      </c>
      <c r="I3757" s="19"/>
      <c r="J3757" s="19"/>
      <c r="K3757" s="20">
        <v>16.0</v>
      </c>
      <c r="L3757" s="20"/>
      <c r="M3757" s="20"/>
      <c r="N3757" s="20"/>
    </row>
    <row r="3758" hidden="1">
      <c r="A3758" s="22">
        <v>14102.0</v>
      </c>
      <c r="B3758" s="23">
        <v>-0.008229</v>
      </c>
      <c r="C3758" s="23"/>
      <c r="D3758" s="23"/>
      <c r="E3758" s="23"/>
      <c r="F3758" s="23"/>
      <c r="G3758" s="23"/>
      <c r="H3758" s="23">
        <f t="shared" si="1"/>
        <v>0.991771</v>
      </c>
      <c r="I3758" s="19"/>
      <c r="J3758" s="19"/>
      <c r="K3758" s="20">
        <v>17.0</v>
      </c>
      <c r="L3758" s="20"/>
      <c r="M3758" s="20"/>
      <c r="N3758" s="20"/>
    </row>
    <row r="3759" hidden="1">
      <c r="A3759" s="22">
        <v>14103.0</v>
      </c>
      <c r="B3759" s="23">
        <v>-0.022686</v>
      </c>
      <c r="C3759" s="23"/>
      <c r="D3759" s="23"/>
      <c r="E3759" s="23"/>
      <c r="F3759" s="23"/>
      <c r="G3759" s="23"/>
      <c r="H3759" s="23">
        <f t="shared" si="1"/>
        <v>0.977314</v>
      </c>
      <c r="I3759" s="19"/>
      <c r="J3759" s="19"/>
      <c r="K3759" s="20">
        <v>18.0</v>
      </c>
      <c r="L3759" s="20"/>
      <c r="M3759" s="20"/>
      <c r="N3759" s="20"/>
    </row>
    <row r="3760" hidden="1">
      <c r="A3760" s="22">
        <v>14104.0</v>
      </c>
      <c r="B3760" s="23">
        <v>-0.018729</v>
      </c>
      <c r="C3760" s="23"/>
      <c r="D3760" s="23"/>
      <c r="E3760" s="23"/>
      <c r="F3760" s="23"/>
      <c r="G3760" s="23"/>
      <c r="H3760" s="23">
        <f t="shared" si="1"/>
        <v>0.981271</v>
      </c>
      <c r="I3760" s="19"/>
      <c r="J3760" s="19"/>
      <c r="K3760" s="20">
        <v>19.0</v>
      </c>
      <c r="L3760" s="20"/>
      <c r="M3760" s="20"/>
      <c r="N3760" s="20"/>
    </row>
    <row r="3761">
      <c r="A3761" s="22">
        <v>14105.0</v>
      </c>
      <c r="B3761" s="23">
        <v>-0.004188</v>
      </c>
      <c r="C3761" s="23"/>
      <c r="D3761" s="23"/>
      <c r="E3761" s="23"/>
      <c r="F3761" s="23"/>
      <c r="G3761" s="23">
        <f>STDEV(B3742:B3761)</f>
        <v>0.01286015798</v>
      </c>
      <c r="H3761" s="23">
        <f t="shared" si="1"/>
        <v>0.995812</v>
      </c>
      <c r="I3761" s="19">
        <f>($H3742 * $H3743 * $H3744 * $H3745 * $H3746 * $H3747 * $H3748 * $H3749 * $H3750 * $H3751 * $H3752 * $H3753 * $H3754 * $H3755 * $H3756 * $H3757 * $H3758 * $H3759 * $H3760 * $H3761)</f>
        <v>0.9510819932</v>
      </c>
      <c r="J3761" s="19">
        <f>$I3761^(1/20) - 1</f>
        <v>-0.002504608336</v>
      </c>
      <c r="K3761" s="20">
        <v>0.0</v>
      </c>
      <c r="L3761" s="20"/>
      <c r="M3761" s="20"/>
      <c r="N3761" s="20"/>
    </row>
    <row r="3762" hidden="1">
      <c r="A3762" s="22">
        <v>14107.0</v>
      </c>
      <c r="B3762" s="23">
        <v>0.005474</v>
      </c>
      <c r="C3762" s="23"/>
      <c r="D3762" s="23"/>
      <c r="E3762" s="23"/>
      <c r="F3762" s="23"/>
      <c r="G3762" s="23"/>
      <c r="H3762" s="23">
        <f t="shared" si="1"/>
        <v>1.005474</v>
      </c>
      <c r="I3762" s="19"/>
      <c r="J3762" s="19"/>
      <c r="K3762" s="20">
        <v>1.0</v>
      </c>
      <c r="L3762" s="20"/>
      <c r="M3762" s="20"/>
      <c r="N3762" s="20"/>
    </row>
    <row r="3763" hidden="1">
      <c r="A3763" s="22">
        <v>14108.0</v>
      </c>
      <c r="B3763" s="23">
        <v>0.011666</v>
      </c>
      <c r="C3763" s="23"/>
      <c r="D3763" s="23"/>
      <c r="E3763" s="23"/>
      <c r="F3763" s="23"/>
      <c r="G3763" s="23"/>
      <c r="H3763" s="23">
        <f t="shared" si="1"/>
        <v>1.011666</v>
      </c>
      <c r="I3763" s="19"/>
      <c r="J3763" s="19"/>
      <c r="K3763" s="20">
        <v>2.0</v>
      </c>
      <c r="L3763" s="20"/>
      <c r="M3763" s="20"/>
      <c r="N3763" s="20"/>
    </row>
    <row r="3764" hidden="1">
      <c r="A3764" s="22">
        <v>14109.0</v>
      </c>
      <c r="B3764" s="23">
        <v>0.001379</v>
      </c>
      <c r="C3764" s="23"/>
      <c r="D3764" s="23"/>
      <c r="E3764" s="23"/>
      <c r="F3764" s="23"/>
      <c r="G3764" s="23"/>
      <c r="H3764" s="23">
        <f t="shared" si="1"/>
        <v>1.001379</v>
      </c>
      <c r="I3764" s="19"/>
      <c r="J3764" s="19"/>
      <c r="K3764" s="20">
        <v>3.0</v>
      </c>
      <c r="L3764" s="20"/>
      <c r="M3764" s="20"/>
      <c r="N3764" s="20"/>
    </row>
    <row r="3765" hidden="1">
      <c r="A3765" s="22">
        <v>14110.0</v>
      </c>
      <c r="B3765" s="23">
        <v>-0.002121</v>
      </c>
      <c r="C3765" s="23"/>
      <c r="D3765" s="23"/>
      <c r="E3765" s="23"/>
      <c r="F3765" s="23"/>
      <c r="G3765" s="23"/>
      <c r="H3765" s="23">
        <f t="shared" si="1"/>
        <v>0.997879</v>
      </c>
      <c r="I3765" s="19"/>
      <c r="J3765" s="19"/>
      <c r="K3765" s="20">
        <v>4.0</v>
      </c>
      <c r="L3765" s="20"/>
      <c r="M3765" s="20"/>
      <c r="N3765" s="20"/>
    </row>
    <row r="3766" hidden="1">
      <c r="A3766" s="22">
        <v>14111.0</v>
      </c>
      <c r="B3766" s="23">
        <v>0.013872</v>
      </c>
      <c r="C3766" s="23"/>
      <c r="D3766" s="23"/>
      <c r="E3766" s="23"/>
      <c r="F3766" s="23"/>
      <c r="G3766" s="23"/>
      <c r="H3766" s="23">
        <f t="shared" si="1"/>
        <v>1.013872</v>
      </c>
      <c r="I3766" s="19"/>
      <c r="J3766" s="19"/>
      <c r="K3766" s="20">
        <v>5.0</v>
      </c>
      <c r="L3766" s="20"/>
      <c r="M3766" s="20"/>
      <c r="N3766" s="20"/>
    </row>
    <row r="3767" hidden="1">
      <c r="A3767" s="22">
        <v>14112.0</v>
      </c>
      <c r="B3767" s="23">
        <v>0.001355</v>
      </c>
      <c r="C3767" s="23"/>
      <c r="D3767" s="23"/>
      <c r="E3767" s="23"/>
      <c r="F3767" s="23"/>
      <c r="G3767" s="23"/>
      <c r="H3767" s="23">
        <f t="shared" si="1"/>
        <v>1.001355</v>
      </c>
      <c r="I3767" s="19"/>
      <c r="J3767" s="19"/>
      <c r="K3767" s="20">
        <v>6.0</v>
      </c>
      <c r="L3767" s="20"/>
      <c r="M3767" s="20"/>
      <c r="N3767" s="20"/>
    </row>
    <row r="3768" hidden="1">
      <c r="A3768" s="22">
        <v>14114.0</v>
      </c>
      <c r="B3768" s="23">
        <v>-0.004421</v>
      </c>
      <c r="C3768" s="23"/>
      <c r="D3768" s="23"/>
      <c r="E3768" s="23"/>
      <c r="F3768" s="23"/>
      <c r="G3768" s="23"/>
      <c r="H3768" s="23">
        <f t="shared" si="1"/>
        <v>0.995579</v>
      </c>
      <c r="I3768" s="19"/>
      <c r="J3768" s="19"/>
      <c r="K3768" s="20">
        <v>7.0</v>
      </c>
      <c r="L3768" s="20"/>
      <c r="M3768" s="20"/>
      <c r="N3768" s="20"/>
    </row>
    <row r="3769" hidden="1">
      <c r="A3769" s="22">
        <v>14115.0</v>
      </c>
      <c r="B3769" s="23">
        <v>0.021278</v>
      </c>
      <c r="C3769" s="23"/>
      <c r="D3769" s="23"/>
      <c r="E3769" s="23"/>
      <c r="F3769" s="23"/>
      <c r="G3769" s="23"/>
      <c r="H3769" s="23">
        <f t="shared" si="1"/>
        <v>1.021278</v>
      </c>
      <c r="I3769" s="19"/>
      <c r="J3769" s="19"/>
      <c r="K3769" s="20">
        <v>8.0</v>
      </c>
      <c r="L3769" s="20"/>
      <c r="M3769" s="20"/>
      <c r="N3769" s="20"/>
    </row>
    <row r="3770" hidden="1">
      <c r="A3770" s="22">
        <v>14116.0</v>
      </c>
      <c r="B3770" s="23">
        <v>0.001699</v>
      </c>
      <c r="C3770" s="23"/>
      <c r="D3770" s="23"/>
      <c r="E3770" s="23"/>
      <c r="F3770" s="23"/>
      <c r="G3770" s="23"/>
      <c r="H3770" s="23">
        <f t="shared" si="1"/>
        <v>1.001699</v>
      </c>
      <c r="I3770" s="19"/>
      <c r="J3770" s="19"/>
      <c r="K3770" s="20">
        <v>9.0</v>
      </c>
      <c r="L3770" s="20"/>
      <c r="M3770" s="20"/>
      <c r="N3770" s="20"/>
    </row>
    <row r="3771" hidden="1">
      <c r="A3771" s="22">
        <v>14117.0</v>
      </c>
      <c r="B3771" s="23">
        <v>0.004935</v>
      </c>
      <c r="C3771" s="23"/>
      <c r="D3771" s="23"/>
      <c r="E3771" s="23"/>
      <c r="F3771" s="23"/>
      <c r="G3771" s="23"/>
      <c r="H3771" s="23">
        <f t="shared" si="1"/>
        <v>1.004935</v>
      </c>
      <c r="I3771" s="19"/>
      <c r="J3771" s="19"/>
      <c r="K3771" s="20">
        <v>10.0</v>
      </c>
      <c r="L3771" s="20"/>
      <c r="M3771" s="20"/>
      <c r="N3771" s="20"/>
    </row>
    <row r="3772" hidden="1">
      <c r="A3772" s="22">
        <v>14118.0</v>
      </c>
      <c r="B3772" s="23">
        <v>-0.007251</v>
      </c>
      <c r="C3772" s="23"/>
      <c r="D3772" s="23"/>
      <c r="E3772" s="23"/>
      <c r="F3772" s="23"/>
      <c r="G3772" s="23"/>
      <c r="H3772" s="23">
        <f t="shared" si="1"/>
        <v>0.992749</v>
      </c>
      <c r="I3772" s="19"/>
      <c r="J3772" s="19"/>
      <c r="K3772" s="20">
        <v>11.0</v>
      </c>
      <c r="L3772" s="20"/>
      <c r="M3772" s="20"/>
      <c r="N3772" s="20"/>
    </row>
    <row r="3773" hidden="1">
      <c r="A3773" s="22">
        <v>14119.0</v>
      </c>
      <c r="B3773" s="23">
        <v>-0.009945</v>
      </c>
      <c r="C3773" s="23"/>
      <c r="D3773" s="23"/>
      <c r="E3773" s="23"/>
      <c r="F3773" s="23"/>
      <c r="G3773" s="23"/>
      <c r="H3773" s="23">
        <f t="shared" si="1"/>
        <v>0.990055</v>
      </c>
      <c r="I3773" s="19"/>
      <c r="J3773" s="19"/>
      <c r="K3773" s="20">
        <v>12.0</v>
      </c>
      <c r="L3773" s="20"/>
      <c r="M3773" s="20"/>
      <c r="N3773" s="20"/>
    </row>
    <row r="3774" hidden="1">
      <c r="A3774" s="22">
        <v>14121.0</v>
      </c>
      <c r="B3774" s="23">
        <v>-0.035872</v>
      </c>
      <c r="C3774" s="23"/>
      <c r="D3774" s="23"/>
      <c r="E3774" s="23"/>
      <c r="F3774" s="23"/>
      <c r="G3774" s="23"/>
      <c r="H3774" s="23">
        <f t="shared" si="1"/>
        <v>0.964128</v>
      </c>
      <c r="I3774" s="19"/>
      <c r="J3774" s="19"/>
      <c r="K3774" s="20">
        <v>13.0</v>
      </c>
      <c r="L3774" s="20"/>
      <c r="M3774" s="20"/>
      <c r="N3774" s="20"/>
    </row>
    <row r="3775" hidden="1">
      <c r="A3775" s="22">
        <v>14122.0</v>
      </c>
      <c r="B3775" s="23">
        <v>0.011962</v>
      </c>
      <c r="C3775" s="23"/>
      <c r="D3775" s="23"/>
      <c r="E3775" s="23"/>
      <c r="F3775" s="23"/>
      <c r="G3775" s="23"/>
      <c r="H3775" s="23">
        <f t="shared" si="1"/>
        <v>1.011962</v>
      </c>
      <c r="I3775" s="19"/>
      <c r="J3775" s="19"/>
      <c r="K3775" s="20">
        <v>14.0</v>
      </c>
      <c r="L3775" s="20"/>
      <c r="M3775" s="20"/>
      <c r="N3775" s="20"/>
    </row>
    <row r="3776" hidden="1">
      <c r="A3776" s="22">
        <v>14123.0</v>
      </c>
      <c r="B3776" s="23">
        <v>0.001176</v>
      </c>
      <c r="C3776" s="23"/>
      <c r="D3776" s="23"/>
      <c r="E3776" s="23"/>
      <c r="F3776" s="23"/>
      <c r="G3776" s="23"/>
      <c r="H3776" s="23">
        <f t="shared" si="1"/>
        <v>1.001176</v>
      </c>
      <c r="I3776" s="19"/>
      <c r="J3776" s="19"/>
      <c r="K3776" s="20">
        <v>15.0</v>
      </c>
      <c r="L3776" s="20"/>
      <c r="M3776" s="20"/>
      <c r="N3776" s="20"/>
    </row>
    <row r="3777" hidden="1">
      <c r="A3777" s="22">
        <v>14124.0</v>
      </c>
      <c r="B3777" s="23">
        <v>-0.009309</v>
      </c>
      <c r="C3777" s="23"/>
      <c r="D3777" s="23"/>
      <c r="E3777" s="23"/>
      <c r="F3777" s="23"/>
      <c r="G3777" s="23"/>
      <c r="H3777" s="23">
        <f t="shared" si="1"/>
        <v>0.990691</v>
      </c>
      <c r="I3777" s="19"/>
      <c r="J3777" s="19"/>
      <c r="K3777" s="20">
        <v>16.0</v>
      </c>
      <c r="L3777" s="20"/>
      <c r="M3777" s="20"/>
      <c r="N3777" s="20"/>
    </row>
    <row r="3778" hidden="1">
      <c r="A3778" s="22">
        <v>14125.0</v>
      </c>
      <c r="B3778" s="23">
        <v>0.020467</v>
      </c>
      <c r="C3778" s="23"/>
      <c r="D3778" s="23"/>
      <c r="E3778" s="23"/>
      <c r="F3778" s="23"/>
      <c r="G3778" s="23"/>
      <c r="H3778" s="23">
        <f t="shared" si="1"/>
        <v>1.020467</v>
      </c>
      <c r="I3778" s="19"/>
      <c r="J3778" s="19"/>
      <c r="K3778" s="20">
        <v>17.0</v>
      </c>
      <c r="L3778" s="20"/>
      <c r="M3778" s="20"/>
      <c r="N3778" s="20"/>
    </row>
    <row r="3779" hidden="1">
      <c r="A3779" s="22">
        <v>14126.0</v>
      </c>
      <c r="B3779" s="23">
        <v>0.008737</v>
      </c>
      <c r="C3779" s="23"/>
      <c r="D3779" s="23"/>
      <c r="E3779" s="23"/>
      <c r="F3779" s="23"/>
      <c r="G3779" s="23"/>
      <c r="H3779" s="23">
        <f t="shared" si="1"/>
        <v>1.008737</v>
      </c>
      <c r="I3779" s="19"/>
      <c r="J3779" s="19"/>
      <c r="K3779" s="20">
        <v>18.0</v>
      </c>
      <c r="L3779" s="20"/>
      <c r="M3779" s="20"/>
      <c r="N3779" s="20"/>
    </row>
    <row r="3780" hidden="1">
      <c r="A3780" s="22">
        <v>14129.0</v>
      </c>
      <c r="B3780" s="23">
        <v>-0.009741</v>
      </c>
      <c r="C3780" s="23"/>
      <c r="D3780" s="23"/>
      <c r="E3780" s="23"/>
      <c r="F3780" s="23"/>
      <c r="G3780" s="23"/>
      <c r="H3780" s="23">
        <f t="shared" si="1"/>
        <v>0.990259</v>
      </c>
      <c r="I3780" s="19"/>
      <c r="J3780" s="19"/>
      <c r="K3780" s="20">
        <v>19.0</v>
      </c>
      <c r="L3780" s="20"/>
      <c r="M3780" s="20"/>
      <c r="N3780" s="20"/>
    </row>
    <row r="3781">
      <c r="A3781" s="22">
        <v>14130.0</v>
      </c>
      <c r="B3781" s="23">
        <v>0.012801</v>
      </c>
      <c r="C3781" s="23"/>
      <c r="D3781" s="23"/>
      <c r="E3781" s="23"/>
      <c r="F3781" s="23"/>
      <c r="G3781" s="23">
        <f>STDEV(B3762:B3781)</f>
        <v>0.01301199392</v>
      </c>
      <c r="H3781" s="23">
        <f t="shared" si="1"/>
        <v>1.012801</v>
      </c>
      <c r="I3781" s="19">
        <f>($H3762 * $H3763 * $H3764 * $H3765 * $H3766 * $H3767 * $H3768 * $H3769 * $H3770 * $H3771 * $H3772 * $H3773 * $H3774 * $H3775 * $H3776 * $H3777 * $H3778 * $H3779 * $H3780 * $H3781)</f>
        <v>1.037162108</v>
      </c>
      <c r="J3781" s="19">
        <f>$I3781^(1/20) - 1</f>
        <v>0.001826077326</v>
      </c>
      <c r="K3781" s="20">
        <v>0.0</v>
      </c>
      <c r="L3781" s="20"/>
      <c r="M3781" s="20"/>
      <c r="N3781" s="20"/>
    </row>
    <row r="3782" hidden="1">
      <c r="A3782" s="22">
        <v>14131.0</v>
      </c>
      <c r="B3782" s="23">
        <v>-0.007235</v>
      </c>
      <c r="C3782" s="23"/>
      <c r="D3782" s="23"/>
      <c r="E3782" s="23"/>
      <c r="F3782" s="23"/>
      <c r="G3782" s="23"/>
      <c r="H3782" s="23">
        <f t="shared" si="1"/>
        <v>0.992765</v>
      </c>
      <c r="I3782" s="19"/>
      <c r="J3782" s="19"/>
      <c r="K3782" s="20">
        <v>1.0</v>
      </c>
      <c r="L3782" s="20"/>
      <c r="M3782" s="20"/>
      <c r="N3782" s="20"/>
    </row>
    <row r="3783" hidden="1">
      <c r="A3783" s="22">
        <v>14132.0</v>
      </c>
      <c r="B3783" s="23">
        <v>-0.019134</v>
      </c>
      <c r="C3783" s="23"/>
      <c r="D3783" s="23"/>
      <c r="E3783" s="23"/>
      <c r="F3783" s="23"/>
      <c r="G3783" s="23"/>
      <c r="H3783" s="23">
        <f t="shared" si="1"/>
        <v>0.980866</v>
      </c>
      <c r="I3783" s="19"/>
      <c r="J3783" s="19"/>
      <c r="K3783" s="20">
        <v>2.0</v>
      </c>
      <c r="L3783" s="20"/>
      <c r="M3783" s="20"/>
      <c r="N3783" s="20"/>
    </row>
    <row r="3784" hidden="1">
      <c r="A3784" s="22">
        <v>14133.0</v>
      </c>
      <c r="B3784" s="23">
        <v>-0.010339</v>
      </c>
      <c r="C3784" s="23"/>
      <c r="D3784" s="23"/>
      <c r="E3784" s="23"/>
      <c r="F3784" s="23"/>
      <c r="G3784" s="23"/>
      <c r="H3784" s="23">
        <f t="shared" si="1"/>
        <v>0.989661</v>
      </c>
      <c r="I3784" s="19"/>
      <c r="J3784" s="19"/>
      <c r="K3784" s="20">
        <v>3.0</v>
      </c>
      <c r="L3784" s="20"/>
      <c r="M3784" s="20"/>
      <c r="N3784" s="20"/>
    </row>
    <row r="3785" hidden="1">
      <c r="A3785" s="22">
        <v>14135.0</v>
      </c>
      <c r="B3785" s="23">
        <v>0.010403</v>
      </c>
      <c r="C3785" s="23"/>
      <c r="D3785" s="23"/>
      <c r="E3785" s="23"/>
      <c r="F3785" s="23"/>
      <c r="G3785" s="23"/>
      <c r="H3785" s="23">
        <f t="shared" si="1"/>
        <v>1.010403</v>
      </c>
      <c r="I3785" s="19"/>
      <c r="J3785" s="19"/>
      <c r="K3785" s="20">
        <v>4.0</v>
      </c>
      <c r="L3785" s="20"/>
      <c r="M3785" s="20"/>
      <c r="N3785" s="20"/>
    </row>
    <row r="3786" hidden="1">
      <c r="A3786" s="22">
        <v>14136.0</v>
      </c>
      <c r="B3786" s="23">
        <v>-0.046096</v>
      </c>
      <c r="C3786" s="23"/>
      <c r="D3786" s="23"/>
      <c r="E3786" s="23"/>
      <c r="F3786" s="23"/>
      <c r="G3786" s="23"/>
      <c r="H3786" s="23">
        <f t="shared" si="1"/>
        <v>0.953904</v>
      </c>
      <c r="I3786" s="19"/>
      <c r="J3786" s="19"/>
      <c r="K3786" s="20">
        <v>5.0</v>
      </c>
      <c r="L3786" s="20"/>
      <c r="M3786" s="20"/>
      <c r="N3786" s="20"/>
    </row>
    <row r="3787" hidden="1">
      <c r="A3787" s="22">
        <v>14137.0</v>
      </c>
      <c r="B3787" s="23">
        <v>-0.019614</v>
      </c>
      <c r="C3787" s="23"/>
      <c r="D3787" s="23"/>
      <c r="E3787" s="23"/>
      <c r="F3787" s="23"/>
      <c r="G3787" s="23"/>
      <c r="H3787" s="23">
        <f t="shared" si="1"/>
        <v>0.980386</v>
      </c>
      <c r="I3787" s="19"/>
      <c r="J3787" s="19"/>
      <c r="K3787" s="20">
        <v>6.0</v>
      </c>
      <c r="L3787" s="20"/>
      <c r="M3787" s="20"/>
      <c r="N3787" s="20"/>
    </row>
    <row r="3788" hidden="1">
      <c r="A3788" s="22">
        <v>14138.0</v>
      </c>
      <c r="B3788" s="23">
        <v>0.034702</v>
      </c>
      <c r="C3788" s="23"/>
      <c r="D3788" s="23"/>
      <c r="E3788" s="23"/>
      <c r="F3788" s="23"/>
      <c r="G3788" s="23"/>
      <c r="H3788" s="23">
        <f t="shared" si="1"/>
        <v>1.034702</v>
      </c>
      <c r="I3788" s="19"/>
      <c r="J3788" s="19"/>
      <c r="K3788" s="20">
        <v>7.0</v>
      </c>
      <c r="L3788" s="20"/>
      <c r="M3788" s="20"/>
      <c r="N3788" s="20"/>
    </row>
    <row r="3789" hidden="1">
      <c r="A3789" s="22">
        <v>14139.0</v>
      </c>
      <c r="B3789" s="23">
        <v>-0.018266</v>
      </c>
      <c r="C3789" s="23"/>
      <c r="D3789" s="23"/>
      <c r="E3789" s="23"/>
      <c r="F3789" s="23"/>
      <c r="G3789" s="23"/>
      <c r="H3789" s="23">
        <f t="shared" si="1"/>
        <v>0.981734</v>
      </c>
      <c r="I3789" s="19"/>
      <c r="J3789" s="19"/>
      <c r="K3789" s="20">
        <v>8.0</v>
      </c>
      <c r="L3789" s="20"/>
      <c r="M3789" s="20"/>
      <c r="N3789" s="20"/>
    </row>
    <row r="3790" hidden="1">
      <c r="A3790" s="22">
        <v>14140.0</v>
      </c>
      <c r="B3790" s="23">
        <v>-0.023029</v>
      </c>
      <c r="C3790" s="23"/>
      <c r="D3790" s="23"/>
      <c r="E3790" s="23"/>
      <c r="F3790" s="23"/>
      <c r="G3790" s="23"/>
      <c r="H3790" s="23">
        <f t="shared" si="1"/>
        <v>0.976971</v>
      </c>
      <c r="I3790" s="19"/>
      <c r="J3790" s="19"/>
      <c r="K3790" s="20">
        <v>9.0</v>
      </c>
      <c r="L3790" s="20"/>
      <c r="M3790" s="20"/>
      <c r="N3790" s="20"/>
    </row>
    <row r="3791" hidden="1">
      <c r="A3791" s="22">
        <v>14142.0</v>
      </c>
      <c r="B3791" s="23">
        <v>0.027445</v>
      </c>
      <c r="C3791" s="23"/>
      <c r="D3791" s="23"/>
      <c r="E3791" s="23"/>
      <c r="F3791" s="23"/>
      <c r="G3791" s="23"/>
      <c r="H3791" s="23">
        <f t="shared" si="1"/>
        <v>1.027445</v>
      </c>
      <c r="I3791" s="19"/>
      <c r="J3791" s="19"/>
      <c r="K3791" s="20">
        <v>10.0</v>
      </c>
      <c r="L3791" s="20"/>
      <c r="M3791" s="20"/>
      <c r="N3791" s="20"/>
    </row>
    <row r="3792" hidden="1">
      <c r="A3792" s="22">
        <v>14143.0</v>
      </c>
      <c r="B3792" s="23">
        <v>0.034738</v>
      </c>
      <c r="C3792" s="23"/>
      <c r="D3792" s="23"/>
      <c r="E3792" s="23"/>
      <c r="F3792" s="23"/>
      <c r="G3792" s="23"/>
      <c r="H3792" s="23">
        <f t="shared" si="1"/>
        <v>1.034738</v>
      </c>
      <c r="I3792" s="19"/>
      <c r="J3792" s="19"/>
      <c r="K3792" s="20">
        <v>11.0</v>
      </c>
      <c r="L3792" s="20"/>
      <c r="M3792" s="20"/>
      <c r="N3792" s="20"/>
    </row>
    <row r="3793" hidden="1">
      <c r="A3793" s="22">
        <v>14144.0</v>
      </c>
      <c r="B3793" s="23">
        <v>0.005301</v>
      </c>
      <c r="C3793" s="23"/>
      <c r="D3793" s="23"/>
      <c r="E3793" s="23"/>
      <c r="F3793" s="23"/>
      <c r="G3793" s="23"/>
      <c r="H3793" s="23">
        <f t="shared" si="1"/>
        <v>1.005301</v>
      </c>
      <c r="I3793" s="19"/>
      <c r="J3793" s="19"/>
      <c r="K3793" s="20">
        <v>12.0</v>
      </c>
      <c r="L3793" s="20"/>
      <c r="M3793" s="20"/>
      <c r="N3793" s="20"/>
    </row>
    <row r="3794" hidden="1">
      <c r="A3794" s="22">
        <v>14145.0</v>
      </c>
      <c r="B3794" s="23">
        <v>-0.014553</v>
      </c>
      <c r="C3794" s="23"/>
      <c r="D3794" s="23"/>
      <c r="E3794" s="23"/>
      <c r="F3794" s="23"/>
      <c r="G3794" s="23"/>
      <c r="H3794" s="23">
        <f t="shared" si="1"/>
        <v>0.985447</v>
      </c>
      <c r="I3794" s="19"/>
      <c r="J3794" s="19"/>
      <c r="K3794" s="20">
        <v>13.0</v>
      </c>
      <c r="L3794" s="20"/>
      <c r="M3794" s="20"/>
      <c r="N3794" s="20"/>
    </row>
    <row r="3795" hidden="1">
      <c r="A3795" s="22">
        <v>14146.0</v>
      </c>
      <c r="B3795" s="23">
        <v>-0.028414</v>
      </c>
      <c r="C3795" s="23"/>
      <c r="D3795" s="23"/>
      <c r="E3795" s="23"/>
      <c r="F3795" s="23"/>
      <c r="G3795" s="23"/>
      <c r="H3795" s="23">
        <f t="shared" si="1"/>
        <v>0.971586</v>
      </c>
      <c r="I3795" s="19"/>
      <c r="J3795" s="19"/>
      <c r="K3795" s="20">
        <v>14.0</v>
      </c>
      <c r="L3795" s="20"/>
      <c r="M3795" s="20"/>
      <c r="N3795" s="20"/>
    </row>
    <row r="3796" hidden="1">
      <c r="A3796" s="22">
        <v>14147.0</v>
      </c>
      <c r="B3796" s="23">
        <v>-0.006616</v>
      </c>
      <c r="C3796" s="23"/>
      <c r="D3796" s="23"/>
      <c r="E3796" s="23"/>
      <c r="F3796" s="23"/>
      <c r="G3796" s="23"/>
      <c r="H3796" s="23">
        <f t="shared" si="1"/>
        <v>0.993384</v>
      </c>
      <c r="I3796" s="19"/>
      <c r="J3796" s="19"/>
      <c r="K3796" s="20">
        <v>15.0</v>
      </c>
      <c r="L3796" s="20"/>
      <c r="M3796" s="20"/>
      <c r="N3796" s="20"/>
    </row>
    <row r="3797" hidden="1">
      <c r="A3797" s="22">
        <v>14149.0</v>
      </c>
      <c r="B3797" s="23">
        <v>-0.027197</v>
      </c>
      <c r="C3797" s="23"/>
      <c r="D3797" s="23"/>
      <c r="E3797" s="23"/>
      <c r="F3797" s="23"/>
      <c r="G3797" s="23"/>
      <c r="H3797" s="23">
        <f t="shared" si="1"/>
        <v>0.972803</v>
      </c>
      <c r="I3797" s="19"/>
      <c r="J3797" s="19"/>
      <c r="K3797" s="20">
        <v>16.0</v>
      </c>
      <c r="L3797" s="20"/>
      <c r="M3797" s="20"/>
      <c r="N3797" s="20"/>
    </row>
    <row r="3798" hidden="1">
      <c r="A3798" s="22">
        <v>14150.0</v>
      </c>
      <c r="B3798" s="23">
        <v>-0.001426</v>
      </c>
      <c r="C3798" s="23"/>
      <c r="D3798" s="23"/>
      <c r="E3798" s="23"/>
      <c r="F3798" s="23"/>
      <c r="G3798" s="23"/>
      <c r="H3798" s="23">
        <f t="shared" si="1"/>
        <v>0.998574</v>
      </c>
      <c r="I3798" s="19"/>
      <c r="J3798" s="19"/>
      <c r="K3798" s="20">
        <v>17.0</v>
      </c>
      <c r="L3798" s="20"/>
      <c r="M3798" s="20"/>
      <c r="N3798" s="20"/>
    </row>
    <row r="3799" hidden="1">
      <c r="A3799" s="22">
        <v>14151.0</v>
      </c>
      <c r="B3799" s="23">
        <v>0.0389</v>
      </c>
      <c r="C3799" s="23"/>
      <c r="D3799" s="23"/>
      <c r="E3799" s="23"/>
      <c r="F3799" s="23"/>
      <c r="G3799" s="23"/>
      <c r="H3799" s="23">
        <f t="shared" si="1"/>
        <v>1.0389</v>
      </c>
      <c r="I3799" s="19"/>
      <c r="J3799" s="19"/>
      <c r="K3799" s="20">
        <v>18.0</v>
      </c>
      <c r="L3799" s="20"/>
      <c r="M3799" s="20"/>
      <c r="N3799" s="20"/>
    </row>
    <row r="3800" hidden="1">
      <c r="A3800" s="22">
        <v>14152.0</v>
      </c>
      <c r="B3800" s="23">
        <v>0.03508</v>
      </c>
      <c r="C3800" s="23"/>
      <c r="D3800" s="23"/>
      <c r="E3800" s="23"/>
      <c r="F3800" s="23"/>
      <c r="G3800" s="23"/>
      <c r="H3800" s="23">
        <f t="shared" si="1"/>
        <v>1.03508</v>
      </c>
      <c r="I3800" s="19"/>
      <c r="J3800" s="19"/>
      <c r="K3800" s="20">
        <v>19.0</v>
      </c>
      <c r="L3800" s="20"/>
      <c r="M3800" s="20"/>
      <c r="N3800" s="20"/>
    </row>
    <row r="3801">
      <c r="A3801" s="22">
        <v>14153.0</v>
      </c>
      <c r="B3801" s="23">
        <v>0.028059</v>
      </c>
      <c r="C3801" s="23"/>
      <c r="D3801" s="23"/>
      <c r="E3801" s="23"/>
      <c r="F3801" s="23"/>
      <c r="G3801" s="23">
        <f>STDEV(B3782:B3801)</f>
        <v>0.02568276433</v>
      </c>
      <c r="H3801" s="23">
        <f t="shared" si="1"/>
        <v>1.028059</v>
      </c>
      <c r="I3801" s="19">
        <f>($H3782 * $H3783 * $H3784 * $H3785 * $H3786 * $H3787 * $H3788 * $H3789 * $H3790 * $H3791 * $H3792 * $H3793 * $H3794 * $H3795 * $H3796 * $H3797 * $H3798 * $H3799 * $H3800 * $H3801)</f>
        <v>0.9865461824</v>
      </c>
      <c r="J3801" s="19">
        <f>$I3801^(1/20) - 1</f>
        <v>-0.0006770277224</v>
      </c>
      <c r="K3801" s="20">
        <v>0.0</v>
      </c>
      <c r="L3801" s="20"/>
      <c r="M3801" s="20"/>
      <c r="N3801" s="20"/>
    </row>
    <row r="3802" hidden="1">
      <c r="A3802" s="22">
        <v>14154.0</v>
      </c>
      <c r="B3802" s="23">
        <v>0.016541</v>
      </c>
      <c r="C3802" s="23"/>
      <c r="D3802" s="23"/>
      <c r="E3802" s="23"/>
      <c r="F3802" s="23"/>
      <c r="G3802" s="23"/>
      <c r="H3802" s="23">
        <f t="shared" si="1"/>
        <v>1.016541</v>
      </c>
      <c r="I3802" s="19"/>
      <c r="J3802" s="19"/>
      <c r="K3802" s="20">
        <v>1.0</v>
      </c>
      <c r="L3802" s="20"/>
      <c r="M3802" s="20"/>
      <c r="N3802" s="20"/>
    </row>
    <row r="3803" hidden="1">
      <c r="A3803" s="22">
        <v>14156.0</v>
      </c>
      <c r="B3803" s="23">
        <v>0.007681</v>
      </c>
      <c r="C3803" s="23"/>
      <c r="D3803" s="23"/>
      <c r="E3803" s="23"/>
      <c r="F3803" s="23"/>
      <c r="G3803" s="23"/>
      <c r="H3803" s="23">
        <f t="shared" si="1"/>
        <v>1.007681</v>
      </c>
      <c r="I3803" s="19"/>
      <c r="J3803" s="19"/>
      <c r="K3803" s="20">
        <v>2.0</v>
      </c>
      <c r="L3803" s="20"/>
      <c r="M3803" s="20"/>
      <c r="N3803" s="20"/>
    </row>
    <row r="3804" hidden="1">
      <c r="A3804" s="22">
        <v>14157.0</v>
      </c>
      <c r="B3804" s="23">
        <v>-9.7E-5</v>
      </c>
      <c r="C3804" s="23"/>
      <c r="D3804" s="23"/>
      <c r="E3804" s="23"/>
      <c r="F3804" s="23"/>
      <c r="G3804" s="23"/>
      <c r="H3804" s="23">
        <f t="shared" si="1"/>
        <v>0.999903</v>
      </c>
      <c r="I3804" s="19"/>
      <c r="J3804" s="19"/>
      <c r="K3804" s="20">
        <v>3.0</v>
      </c>
      <c r="L3804" s="20"/>
      <c r="M3804" s="20"/>
      <c r="N3804" s="20"/>
    </row>
    <row r="3805" hidden="1">
      <c r="A3805" s="22">
        <v>14158.0</v>
      </c>
      <c r="B3805" s="23">
        <v>0.028417</v>
      </c>
      <c r="C3805" s="23"/>
      <c r="D3805" s="23"/>
      <c r="E3805" s="23"/>
      <c r="F3805" s="23"/>
      <c r="G3805" s="23"/>
      <c r="H3805" s="23">
        <f t="shared" si="1"/>
        <v>1.028417</v>
      </c>
      <c r="I3805" s="19"/>
      <c r="J3805" s="19"/>
      <c r="K3805" s="20">
        <v>4.0</v>
      </c>
      <c r="L3805" s="20"/>
      <c r="M3805" s="20"/>
      <c r="N3805" s="20"/>
    </row>
    <row r="3806" hidden="1">
      <c r="A3806" s="22">
        <v>14159.0</v>
      </c>
      <c r="B3806" s="23">
        <v>-0.002306</v>
      </c>
      <c r="C3806" s="23"/>
      <c r="D3806" s="23"/>
      <c r="E3806" s="23"/>
      <c r="F3806" s="23"/>
      <c r="G3806" s="23"/>
      <c r="H3806" s="23">
        <f t="shared" si="1"/>
        <v>0.997694</v>
      </c>
      <c r="I3806" s="19"/>
      <c r="J3806" s="19"/>
      <c r="K3806" s="20">
        <v>5.0</v>
      </c>
      <c r="L3806" s="20"/>
      <c r="M3806" s="20"/>
      <c r="N3806" s="20"/>
    </row>
    <row r="3807" hidden="1">
      <c r="A3807" s="22">
        <v>14160.0</v>
      </c>
      <c r="B3807" s="23">
        <v>5.64E-4</v>
      </c>
      <c r="C3807" s="23"/>
      <c r="D3807" s="23"/>
      <c r="E3807" s="23"/>
      <c r="F3807" s="23"/>
      <c r="G3807" s="23"/>
      <c r="H3807" s="23">
        <f t="shared" si="1"/>
        <v>1.000564</v>
      </c>
      <c r="I3807" s="19"/>
      <c r="J3807" s="19"/>
      <c r="K3807" s="20">
        <v>6.0</v>
      </c>
      <c r="L3807" s="20"/>
      <c r="M3807" s="20"/>
      <c r="N3807" s="20"/>
    </row>
    <row r="3808" hidden="1">
      <c r="A3808" s="22">
        <v>14161.0</v>
      </c>
      <c r="B3808" s="23">
        <v>0.010499</v>
      </c>
      <c r="C3808" s="23"/>
      <c r="D3808" s="23"/>
      <c r="E3808" s="23"/>
      <c r="F3808" s="23"/>
      <c r="G3808" s="23"/>
      <c r="H3808" s="23">
        <f t="shared" si="1"/>
        <v>1.010499</v>
      </c>
      <c r="I3808" s="19"/>
      <c r="J3808" s="19"/>
      <c r="K3808" s="20">
        <v>7.0</v>
      </c>
      <c r="L3808" s="20"/>
      <c r="M3808" s="20"/>
      <c r="N3808" s="20"/>
    </row>
    <row r="3809" hidden="1">
      <c r="A3809" s="22">
        <v>14163.0</v>
      </c>
      <c r="B3809" s="23">
        <v>-0.002371</v>
      </c>
      <c r="C3809" s="23"/>
      <c r="D3809" s="23"/>
      <c r="E3809" s="23"/>
      <c r="F3809" s="23"/>
      <c r="G3809" s="23"/>
      <c r="H3809" s="23">
        <f t="shared" si="1"/>
        <v>0.997629</v>
      </c>
      <c r="I3809" s="19"/>
      <c r="J3809" s="19"/>
      <c r="K3809" s="20">
        <v>8.0</v>
      </c>
      <c r="L3809" s="20"/>
      <c r="M3809" s="20"/>
      <c r="N3809" s="20"/>
    </row>
    <row r="3810" hidden="1">
      <c r="A3810" s="22">
        <v>14164.0</v>
      </c>
      <c r="B3810" s="23">
        <v>-0.005678</v>
      </c>
      <c r="C3810" s="23"/>
      <c r="D3810" s="23"/>
      <c r="E3810" s="23"/>
      <c r="F3810" s="23"/>
      <c r="G3810" s="23"/>
      <c r="H3810" s="23">
        <f t="shared" si="1"/>
        <v>0.994322</v>
      </c>
      <c r="I3810" s="19"/>
      <c r="J3810" s="19"/>
      <c r="K3810" s="20">
        <v>9.0</v>
      </c>
      <c r="L3810" s="20"/>
      <c r="M3810" s="20"/>
      <c r="N3810" s="20"/>
    </row>
    <row r="3811" hidden="1">
      <c r="A3811" s="22">
        <v>14166.0</v>
      </c>
      <c r="B3811" s="23">
        <v>0.024179</v>
      </c>
      <c r="C3811" s="23"/>
      <c r="D3811" s="23"/>
      <c r="E3811" s="23"/>
      <c r="F3811" s="23"/>
      <c r="G3811" s="23"/>
      <c r="H3811" s="23">
        <f t="shared" si="1"/>
        <v>1.024179</v>
      </c>
      <c r="I3811" s="19"/>
      <c r="J3811" s="19"/>
      <c r="K3811" s="20">
        <v>10.0</v>
      </c>
      <c r="L3811" s="20"/>
      <c r="M3811" s="20"/>
      <c r="N3811" s="20"/>
    </row>
    <row r="3812" hidden="1">
      <c r="A3812" s="22">
        <v>14167.0</v>
      </c>
      <c r="B3812" s="23">
        <v>-0.00543</v>
      </c>
      <c r="C3812" s="23"/>
      <c r="D3812" s="23"/>
      <c r="E3812" s="23"/>
      <c r="F3812" s="23"/>
      <c r="G3812" s="23"/>
      <c r="H3812" s="23">
        <f t="shared" si="1"/>
        <v>0.99457</v>
      </c>
      <c r="I3812" s="19"/>
      <c r="J3812" s="19"/>
      <c r="K3812" s="20">
        <v>11.0</v>
      </c>
      <c r="L3812" s="20"/>
      <c r="M3812" s="20"/>
      <c r="N3812" s="20"/>
    </row>
    <row r="3813" hidden="1">
      <c r="A3813" s="22">
        <v>14168.0</v>
      </c>
      <c r="B3813" s="23">
        <v>0.008362</v>
      </c>
      <c r="C3813" s="23"/>
      <c r="D3813" s="23"/>
      <c r="E3813" s="23"/>
      <c r="F3813" s="23"/>
      <c r="G3813" s="23"/>
      <c r="H3813" s="23">
        <f t="shared" si="1"/>
        <v>1.008362</v>
      </c>
      <c r="I3813" s="19"/>
      <c r="J3813" s="19"/>
      <c r="K3813" s="20">
        <v>12.0</v>
      </c>
      <c r="L3813" s="20"/>
      <c r="M3813" s="20"/>
      <c r="N3813" s="20"/>
    </row>
    <row r="3814" hidden="1">
      <c r="A3814" s="22">
        <v>14170.0</v>
      </c>
      <c r="B3814" s="23">
        <v>-0.011649</v>
      </c>
      <c r="C3814" s="23"/>
      <c r="D3814" s="23"/>
      <c r="E3814" s="23"/>
      <c r="F3814" s="23"/>
      <c r="G3814" s="23"/>
      <c r="H3814" s="23">
        <f t="shared" si="1"/>
        <v>0.988351</v>
      </c>
      <c r="I3814" s="19"/>
      <c r="J3814" s="19"/>
      <c r="K3814" s="20">
        <v>13.0</v>
      </c>
      <c r="L3814" s="20"/>
      <c r="M3814" s="20"/>
      <c r="N3814" s="20"/>
    </row>
    <row r="3815" hidden="1">
      <c r="A3815" s="22">
        <v>14171.0</v>
      </c>
      <c r="B3815" s="23">
        <v>0.00995</v>
      </c>
      <c r="C3815" s="23"/>
      <c r="D3815" s="23"/>
      <c r="E3815" s="23"/>
      <c r="F3815" s="23"/>
      <c r="G3815" s="23"/>
      <c r="H3815" s="23">
        <f t="shared" si="1"/>
        <v>1.00995</v>
      </c>
      <c r="I3815" s="19"/>
      <c r="J3815" s="19"/>
      <c r="K3815" s="20">
        <v>14.0</v>
      </c>
      <c r="L3815" s="20"/>
      <c r="M3815" s="20"/>
      <c r="N3815" s="20"/>
    </row>
    <row r="3816" hidden="1">
      <c r="A3816" s="22">
        <v>14172.0</v>
      </c>
      <c r="B3816" s="23">
        <v>-0.011896</v>
      </c>
      <c r="C3816" s="23"/>
      <c r="D3816" s="23"/>
      <c r="E3816" s="23"/>
      <c r="F3816" s="23"/>
      <c r="G3816" s="23"/>
      <c r="H3816" s="23">
        <f t="shared" si="1"/>
        <v>0.988104</v>
      </c>
      <c r="I3816" s="19"/>
      <c r="J3816" s="19"/>
      <c r="K3816" s="20">
        <v>15.0</v>
      </c>
      <c r="L3816" s="20"/>
      <c r="M3816" s="20"/>
      <c r="N3816" s="20"/>
    </row>
    <row r="3817" hidden="1">
      <c r="A3817" s="22">
        <v>14173.0</v>
      </c>
      <c r="B3817" s="23">
        <v>0.01228</v>
      </c>
      <c r="C3817" s="23"/>
      <c r="D3817" s="23"/>
      <c r="E3817" s="23"/>
      <c r="F3817" s="23"/>
      <c r="G3817" s="23"/>
      <c r="H3817" s="23">
        <f t="shared" si="1"/>
        <v>1.01228</v>
      </c>
      <c r="I3817" s="19"/>
      <c r="J3817" s="19"/>
      <c r="K3817" s="20">
        <v>16.0</v>
      </c>
      <c r="L3817" s="20"/>
      <c r="M3817" s="20"/>
      <c r="N3817" s="20"/>
    </row>
    <row r="3818" hidden="1">
      <c r="A3818" s="22">
        <v>14174.0</v>
      </c>
      <c r="B3818" s="23">
        <v>0.002355</v>
      </c>
      <c r="C3818" s="23"/>
      <c r="D3818" s="23"/>
      <c r="E3818" s="23"/>
      <c r="F3818" s="23"/>
      <c r="G3818" s="23"/>
      <c r="H3818" s="23">
        <f t="shared" si="1"/>
        <v>1.002355</v>
      </c>
      <c r="I3818" s="19"/>
      <c r="J3818" s="19"/>
      <c r="K3818" s="20">
        <v>17.0</v>
      </c>
      <c r="L3818" s="20"/>
      <c r="M3818" s="20"/>
      <c r="N3818" s="20"/>
    </row>
    <row r="3819" hidden="1">
      <c r="A3819" s="22">
        <v>14175.0</v>
      </c>
      <c r="B3819" s="23">
        <v>0.010787</v>
      </c>
      <c r="C3819" s="23"/>
      <c r="D3819" s="23"/>
      <c r="E3819" s="23"/>
      <c r="F3819" s="23"/>
      <c r="G3819" s="23"/>
      <c r="H3819" s="23">
        <f t="shared" si="1"/>
        <v>1.010787</v>
      </c>
      <c r="I3819" s="19"/>
      <c r="J3819" s="19"/>
      <c r="K3819" s="20">
        <v>18.0</v>
      </c>
      <c r="L3819" s="20"/>
      <c r="M3819" s="20"/>
      <c r="N3819" s="20"/>
    </row>
    <row r="3820" hidden="1">
      <c r="A3820" s="22">
        <v>14177.0</v>
      </c>
      <c r="B3820" s="23">
        <v>0.001721</v>
      </c>
      <c r="C3820" s="23"/>
      <c r="D3820" s="23"/>
      <c r="E3820" s="23"/>
      <c r="F3820" s="23"/>
      <c r="G3820" s="23"/>
      <c r="H3820" s="23">
        <f t="shared" si="1"/>
        <v>1.001721</v>
      </c>
      <c r="I3820" s="19"/>
      <c r="J3820" s="19"/>
      <c r="K3820" s="20">
        <v>19.0</v>
      </c>
      <c r="L3820" s="20"/>
      <c r="M3820" s="20"/>
      <c r="N3820" s="20"/>
    </row>
    <row r="3821">
      <c r="A3821" s="22">
        <v>14178.0</v>
      </c>
      <c r="B3821" s="23">
        <v>0.001139</v>
      </c>
      <c r="C3821" s="23"/>
      <c r="D3821" s="23"/>
      <c r="E3821" s="23"/>
      <c r="F3821" s="23"/>
      <c r="G3821" s="23">
        <f>STDEV(B3802:B3821)</f>
        <v>0.01070997848</v>
      </c>
      <c r="H3821" s="23">
        <f t="shared" si="1"/>
        <v>1.001139</v>
      </c>
      <c r="I3821" s="19">
        <f>($H3802 * $H3803 * $H3804 * $H3805 * $H3806 * $H3807 * $H3808 * $H3809 * $H3810 * $H3811 * $H3812 * $H3813 * $H3814 * $H3815 * $H3816 * $H3817 * $H3818 * $H3819 * $H3820 * $H3821)</f>
        <v>1.098281774</v>
      </c>
      <c r="J3821" s="19">
        <f>$I3821^(1/20) - 1</f>
        <v>0.004698349539</v>
      </c>
      <c r="K3821" s="20">
        <v>0.0</v>
      </c>
      <c r="L3821" s="20"/>
      <c r="M3821" s="20"/>
      <c r="N3821" s="20"/>
    </row>
    <row r="3822" hidden="1">
      <c r="A3822" s="22">
        <v>14179.0</v>
      </c>
      <c r="B3822" s="23">
        <v>-0.009537</v>
      </c>
      <c r="C3822" s="23"/>
      <c r="D3822" s="23"/>
      <c r="E3822" s="23"/>
      <c r="F3822" s="23"/>
      <c r="G3822" s="23"/>
      <c r="H3822" s="23">
        <f t="shared" si="1"/>
        <v>0.990463</v>
      </c>
      <c r="I3822" s="19"/>
      <c r="J3822" s="19"/>
      <c r="K3822" s="20">
        <v>1.0</v>
      </c>
      <c r="L3822" s="20"/>
      <c r="M3822" s="20"/>
      <c r="N3822" s="20"/>
    </row>
    <row r="3823" hidden="1">
      <c r="A3823" s="22">
        <v>14180.0</v>
      </c>
      <c r="B3823" s="23">
        <v>0.002639</v>
      </c>
      <c r="C3823" s="23"/>
      <c r="D3823" s="23"/>
      <c r="E3823" s="23"/>
      <c r="F3823" s="23"/>
      <c r="G3823" s="23"/>
      <c r="H3823" s="23">
        <f t="shared" si="1"/>
        <v>1.002639</v>
      </c>
      <c r="I3823" s="19"/>
      <c r="J3823" s="19"/>
      <c r="K3823" s="20">
        <v>2.0</v>
      </c>
      <c r="L3823" s="20"/>
      <c r="M3823" s="20"/>
      <c r="N3823" s="20"/>
    </row>
    <row r="3824" hidden="1">
      <c r="A3824" s="22">
        <v>14181.0</v>
      </c>
      <c r="B3824" s="23">
        <v>-0.010231</v>
      </c>
      <c r="C3824" s="23"/>
      <c r="D3824" s="23"/>
      <c r="E3824" s="23"/>
      <c r="F3824" s="23"/>
      <c r="G3824" s="23"/>
      <c r="H3824" s="23">
        <f t="shared" si="1"/>
        <v>0.989769</v>
      </c>
      <c r="I3824" s="19"/>
      <c r="J3824" s="19"/>
      <c r="K3824" s="20">
        <v>3.0</v>
      </c>
      <c r="L3824" s="20"/>
      <c r="M3824" s="20"/>
      <c r="N3824" s="20"/>
    </row>
    <row r="3825" hidden="1">
      <c r="A3825" s="22">
        <v>14182.0</v>
      </c>
      <c r="B3825" s="23">
        <v>-0.003173</v>
      </c>
      <c r="C3825" s="23"/>
      <c r="D3825" s="23"/>
      <c r="E3825" s="23"/>
      <c r="F3825" s="23"/>
      <c r="G3825" s="23"/>
      <c r="H3825" s="23">
        <f t="shared" si="1"/>
        <v>0.996827</v>
      </c>
      <c r="I3825" s="19"/>
      <c r="J3825" s="19"/>
      <c r="K3825" s="20">
        <v>4.0</v>
      </c>
      <c r="L3825" s="20"/>
      <c r="M3825" s="20"/>
      <c r="N3825" s="20"/>
    </row>
    <row r="3826" hidden="1">
      <c r="A3826" s="22">
        <v>14184.0</v>
      </c>
      <c r="B3826" s="23">
        <v>0.00273</v>
      </c>
      <c r="C3826" s="23"/>
      <c r="D3826" s="23"/>
      <c r="E3826" s="23"/>
      <c r="F3826" s="23"/>
      <c r="G3826" s="23"/>
      <c r="H3826" s="23">
        <f t="shared" si="1"/>
        <v>1.00273</v>
      </c>
      <c r="I3826" s="19"/>
      <c r="J3826" s="19"/>
      <c r="K3826" s="20">
        <v>5.0</v>
      </c>
      <c r="L3826" s="20"/>
      <c r="M3826" s="20"/>
      <c r="N3826" s="20"/>
    </row>
    <row r="3827" hidden="1">
      <c r="A3827" s="22">
        <v>14185.0</v>
      </c>
      <c r="B3827" s="23">
        <v>-0.002693</v>
      </c>
      <c r="C3827" s="23"/>
      <c r="D3827" s="23"/>
      <c r="E3827" s="23"/>
      <c r="F3827" s="23"/>
      <c r="G3827" s="23"/>
      <c r="H3827" s="23">
        <f t="shared" si="1"/>
        <v>0.997307</v>
      </c>
      <c r="I3827" s="19"/>
      <c r="J3827" s="19"/>
      <c r="K3827" s="20">
        <v>6.0</v>
      </c>
      <c r="L3827" s="20"/>
      <c r="M3827" s="20"/>
      <c r="N3827" s="20"/>
    </row>
    <row r="3828" hidden="1">
      <c r="A3828" s="22">
        <v>14186.0</v>
      </c>
      <c r="B3828" s="23">
        <v>0.001771</v>
      </c>
      <c r="C3828" s="23"/>
      <c r="D3828" s="23"/>
      <c r="E3828" s="23"/>
      <c r="F3828" s="23"/>
      <c r="G3828" s="23"/>
      <c r="H3828" s="23">
        <f t="shared" si="1"/>
        <v>1.001771</v>
      </c>
      <c r="I3828" s="19"/>
      <c r="J3828" s="19"/>
      <c r="K3828" s="20">
        <v>7.0</v>
      </c>
      <c r="L3828" s="20"/>
      <c r="M3828" s="20"/>
      <c r="N3828" s="20"/>
    </row>
    <row r="3829" hidden="1">
      <c r="A3829" s="22">
        <v>14187.0</v>
      </c>
      <c r="B3829" s="23">
        <v>0.002732</v>
      </c>
      <c r="C3829" s="23"/>
      <c r="D3829" s="23"/>
      <c r="E3829" s="23"/>
      <c r="F3829" s="23"/>
      <c r="G3829" s="23"/>
      <c r="H3829" s="23">
        <f t="shared" si="1"/>
        <v>1.002732</v>
      </c>
      <c r="I3829" s="19"/>
      <c r="J3829" s="19"/>
      <c r="K3829" s="20">
        <v>8.0</v>
      </c>
      <c r="L3829" s="20"/>
      <c r="M3829" s="20"/>
      <c r="N3829" s="20"/>
    </row>
    <row r="3830" hidden="1">
      <c r="A3830" s="22">
        <v>14188.0</v>
      </c>
      <c r="B3830" s="23">
        <v>-0.001946</v>
      </c>
      <c r="C3830" s="23"/>
      <c r="D3830" s="23"/>
      <c r="E3830" s="23"/>
      <c r="F3830" s="23"/>
      <c r="G3830" s="23"/>
      <c r="H3830" s="23">
        <f t="shared" si="1"/>
        <v>0.998054</v>
      </c>
      <c r="I3830" s="19"/>
      <c r="J3830" s="19"/>
      <c r="K3830" s="20">
        <v>9.0</v>
      </c>
      <c r="L3830" s="20"/>
      <c r="M3830" s="20"/>
      <c r="N3830" s="20"/>
    </row>
    <row r="3831" hidden="1">
      <c r="A3831" s="22">
        <v>14189.0</v>
      </c>
      <c r="B3831" s="23">
        <v>0.002858</v>
      </c>
      <c r="C3831" s="23"/>
      <c r="D3831" s="23"/>
      <c r="E3831" s="23"/>
      <c r="F3831" s="23"/>
      <c r="G3831" s="23"/>
      <c r="H3831" s="23">
        <f t="shared" si="1"/>
        <v>1.002858</v>
      </c>
      <c r="I3831" s="19"/>
      <c r="J3831" s="19"/>
      <c r="K3831" s="20">
        <v>10.0</v>
      </c>
      <c r="L3831" s="20"/>
      <c r="M3831" s="20"/>
      <c r="N3831" s="20"/>
    </row>
    <row r="3832" hidden="1">
      <c r="A3832" s="22">
        <v>14191.0</v>
      </c>
      <c r="B3832" s="23">
        <v>0.015578</v>
      </c>
      <c r="C3832" s="23"/>
      <c r="D3832" s="23"/>
      <c r="E3832" s="23"/>
      <c r="F3832" s="23"/>
      <c r="G3832" s="23"/>
      <c r="H3832" s="23">
        <f t="shared" si="1"/>
        <v>1.015578</v>
      </c>
      <c r="I3832" s="19"/>
      <c r="J3832" s="19"/>
      <c r="K3832" s="20">
        <v>11.0</v>
      </c>
      <c r="L3832" s="20"/>
      <c r="M3832" s="20"/>
      <c r="N3832" s="20"/>
    </row>
    <row r="3833" hidden="1">
      <c r="A3833" s="22">
        <v>14193.0</v>
      </c>
      <c r="B3833" s="23">
        <v>0.023899</v>
      </c>
      <c r="C3833" s="23"/>
      <c r="D3833" s="23"/>
      <c r="E3833" s="23"/>
      <c r="F3833" s="23"/>
      <c r="G3833" s="23"/>
      <c r="H3833" s="23">
        <f t="shared" si="1"/>
        <v>1.023899</v>
      </c>
      <c r="I3833" s="19"/>
      <c r="J3833" s="19"/>
      <c r="K3833" s="20">
        <v>12.0</v>
      </c>
      <c r="L3833" s="20"/>
      <c r="M3833" s="20"/>
      <c r="N3833" s="20"/>
    </row>
    <row r="3834" hidden="1">
      <c r="A3834" s="22">
        <v>14194.0</v>
      </c>
      <c r="B3834" s="23">
        <v>-0.003808</v>
      </c>
      <c r="C3834" s="23"/>
      <c r="D3834" s="23"/>
      <c r="E3834" s="23"/>
      <c r="F3834" s="23"/>
      <c r="G3834" s="23"/>
      <c r="H3834" s="23">
        <f t="shared" si="1"/>
        <v>0.996192</v>
      </c>
      <c r="I3834" s="19"/>
      <c r="J3834" s="19"/>
      <c r="K3834" s="20">
        <v>13.0</v>
      </c>
      <c r="L3834" s="20"/>
      <c r="M3834" s="20"/>
      <c r="N3834" s="20"/>
    </row>
    <row r="3835" hidden="1">
      <c r="A3835" s="22">
        <v>14196.0</v>
      </c>
      <c r="B3835" s="23">
        <v>0.004793</v>
      </c>
      <c r="C3835" s="23"/>
      <c r="D3835" s="23"/>
      <c r="E3835" s="23"/>
      <c r="F3835" s="23"/>
      <c r="G3835" s="23"/>
      <c r="H3835" s="23">
        <f t="shared" si="1"/>
        <v>1.004793</v>
      </c>
      <c r="I3835" s="19"/>
      <c r="J3835" s="19"/>
      <c r="K3835" s="20">
        <v>14.0</v>
      </c>
      <c r="L3835" s="20"/>
      <c r="M3835" s="20"/>
      <c r="N3835" s="20"/>
    </row>
    <row r="3836" hidden="1">
      <c r="A3836" s="22">
        <v>14198.0</v>
      </c>
      <c r="B3836" s="23">
        <v>-0.017682</v>
      </c>
      <c r="C3836" s="23"/>
      <c r="D3836" s="23"/>
      <c r="E3836" s="23"/>
      <c r="F3836" s="23"/>
      <c r="G3836" s="23"/>
      <c r="H3836" s="23">
        <f t="shared" si="1"/>
        <v>0.982318</v>
      </c>
      <c r="I3836" s="19"/>
      <c r="J3836" s="19"/>
      <c r="K3836" s="20">
        <v>15.0</v>
      </c>
      <c r="L3836" s="20"/>
      <c r="M3836" s="20"/>
      <c r="N3836" s="20"/>
    </row>
    <row r="3837" hidden="1">
      <c r="A3837" s="22">
        <v>14199.0</v>
      </c>
      <c r="B3837" s="23">
        <v>-0.00577</v>
      </c>
      <c r="C3837" s="23"/>
      <c r="D3837" s="23"/>
      <c r="E3837" s="23"/>
      <c r="F3837" s="23"/>
      <c r="G3837" s="23"/>
      <c r="H3837" s="23">
        <f t="shared" si="1"/>
        <v>0.99423</v>
      </c>
      <c r="I3837" s="19"/>
      <c r="J3837" s="19"/>
      <c r="K3837" s="20">
        <v>16.0</v>
      </c>
      <c r="L3837" s="20"/>
      <c r="M3837" s="20"/>
      <c r="N3837" s="20"/>
    </row>
    <row r="3838" hidden="1">
      <c r="A3838" s="22">
        <v>14200.0</v>
      </c>
      <c r="B3838" s="23">
        <v>-0.02242</v>
      </c>
      <c r="C3838" s="23"/>
      <c r="D3838" s="23"/>
      <c r="E3838" s="23"/>
      <c r="F3838" s="23"/>
      <c r="G3838" s="23"/>
      <c r="H3838" s="23">
        <f t="shared" si="1"/>
        <v>0.97758</v>
      </c>
      <c r="I3838" s="19"/>
      <c r="J3838" s="19"/>
      <c r="K3838" s="20">
        <v>17.0</v>
      </c>
      <c r="L3838" s="20"/>
      <c r="M3838" s="20"/>
      <c r="N3838" s="20"/>
    </row>
    <row r="3839" hidden="1">
      <c r="A3839" s="22">
        <v>14201.0</v>
      </c>
      <c r="B3839" s="23">
        <v>0.008802</v>
      </c>
      <c r="C3839" s="23"/>
      <c r="D3839" s="23"/>
      <c r="E3839" s="23"/>
      <c r="F3839" s="23"/>
      <c r="G3839" s="23"/>
      <c r="H3839" s="23">
        <f t="shared" si="1"/>
        <v>1.008802</v>
      </c>
      <c r="I3839" s="19"/>
      <c r="J3839" s="19"/>
      <c r="K3839" s="20">
        <v>18.0</v>
      </c>
      <c r="L3839" s="20"/>
      <c r="M3839" s="20"/>
      <c r="N3839" s="20"/>
    </row>
    <row r="3840" hidden="1">
      <c r="A3840" s="22">
        <v>14202.0</v>
      </c>
      <c r="B3840" s="23">
        <v>-0.018314</v>
      </c>
      <c r="C3840" s="23"/>
      <c r="D3840" s="23"/>
      <c r="E3840" s="23"/>
      <c r="F3840" s="23"/>
      <c r="G3840" s="23"/>
      <c r="H3840" s="23">
        <f t="shared" si="1"/>
        <v>0.981686</v>
      </c>
      <c r="I3840" s="19"/>
      <c r="J3840" s="19"/>
      <c r="K3840" s="20">
        <v>19.0</v>
      </c>
      <c r="L3840" s="20"/>
      <c r="M3840" s="20"/>
      <c r="N3840" s="20"/>
    </row>
    <row r="3841">
      <c r="A3841" s="22">
        <v>14203.0</v>
      </c>
      <c r="B3841" s="23">
        <v>0.002731</v>
      </c>
      <c r="C3841" s="23"/>
      <c r="D3841" s="23"/>
      <c r="E3841" s="23"/>
      <c r="F3841" s="23"/>
      <c r="G3841" s="23">
        <f>STDEV(B3822:B3841)</f>
        <v>0.01108248564</v>
      </c>
      <c r="H3841" s="23">
        <f t="shared" si="1"/>
        <v>1.002731</v>
      </c>
      <c r="I3841" s="19">
        <f>($H3822 * $H3823 * $H3824 * $H3825 * $H3826 * $H3827 * $H3828 * $H3829 * $H3830 * $H3831 * $H3832 * $H3833 * $H3834 * $H3835 * $H3836 * $H3837 * $H3838 * $H3839 * $H3840 * $H3841)</f>
        <v>0.9721661156</v>
      </c>
      <c r="J3841" s="19">
        <f>$I3841^(1/20) - 1</f>
        <v>-0.001410433818</v>
      </c>
      <c r="K3841" s="20">
        <v>0.0</v>
      </c>
      <c r="L3841" s="20"/>
      <c r="M3841" s="20"/>
      <c r="N3841" s="20"/>
    </row>
    <row r="3842" hidden="1">
      <c r="A3842" s="22">
        <v>14205.0</v>
      </c>
      <c r="B3842" s="23">
        <v>-6.82E-4</v>
      </c>
      <c r="C3842" s="23"/>
      <c r="D3842" s="23"/>
      <c r="E3842" s="23"/>
      <c r="F3842" s="23"/>
      <c r="G3842" s="23"/>
      <c r="H3842" s="23">
        <f t="shared" si="1"/>
        <v>0.999318</v>
      </c>
      <c r="I3842" s="19"/>
      <c r="J3842" s="19"/>
      <c r="K3842" s="20">
        <v>1.0</v>
      </c>
      <c r="L3842" s="20"/>
      <c r="M3842" s="20"/>
      <c r="N3842" s="20"/>
    </row>
    <row r="3843" hidden="1">
      <c r="A3843" s="22">
        <v>14206.0</v>
      </c>
      <c r="B3843" s="23">
        <v>-0.006066</v>
      </c>
      <c r="C3843" s="23"/>
      <c r="D3843" s="23"/>
      <c r="E3843" s="23"/>
      <c r="F3843" s="23"/>
      <c r="G3843" s="23"/>
      <c r="H3843" s="23">
        <f t="shared" si="1"/>
        <v>0.993934</v>
      </c>
      <c r="I3843" s="19"/>
      <c r="J3843" s="19"/>
      <c r="K3843" s="20">
        <v>2.0</v>
      </c>
      <c r="L3843" s="20"/>
      <c r="M3843" s="20"/>
      <c r="N3843" s="20"/>
    </row>
    <row r="3844" hidden="1">
      <c r="A3844" s="22">
        <v>14207.0</v>
      </c>
      <c r="B3844" s="23">
        <v>0.00359</v>
      </c>
      <c r="C3844" s="23"/>
      <c r="D3844" s="23"/>
      <c r="E3844" s="23"/>
      <c r="F3844" s="23"/>
      <c r="G3844" s="23"/>
      <c r="H3844" s="23">
        <f t="shared" si="1"/>
        <v>1.00359</v>
      </c>
      <c r="I3844" s="19"/>
      <c r="J3844" s="19"/>
      <c r="K3844" s="20">
        <v>3.0</v>
      </c>
      <c r="L3844" s="20"/>
      <c r="M3844" s="20"/>
      <c r="N3844" s="20"/>
    </row>
    <row r="3845" hidden="1">
      <c r="A3845" s="22">
        <v>14209.0</v>
      </c>
      <c r="B3845" s="23">
        <v>0.002242</v>
      </c>
      <c r="C3845" s="23"/>
      <c r="D3845" s="23"/>
      <c r="E3845" s="23"/>
      <c r="F3845" s="23"/>
      <c r="G3845" s="23"/>
      <c r="H3845" s="23">
        <f t="shared" si="1"/>
        <v>1.002242</v>
      </c>
      <c r="I3845" s="19"/>
      <c r="J3845" s="19"/>
      <c r="K3845" s="20">
        <v>4.0</v>
      </c>
      <c r="L3845" s="20"/>
      <c r="M3845" s="20"/>
      <c r="N3845" s="20"/>
    </row>
    <row r="3846" hidden="1">
      <c r="A3846" s="22">
        <v>14210.0</v>
      </c>
      <c r="B3846" s="23">
        <v>-0.013125</v>
      </c>
      <c r="C3846" s="23"/>
      <c r="D3846" s="23"/>
      <c r="E3846" s="23"/>
      <c r="F3846" s="23"/>
      <c r="G3846" s="23"/>
      <c r="H3846" s="23">
        <f t="shared" si="1"/>
        <v>0.986875</v>
      </c>
      <c r="I3846" s="19"/>
      <c r="J3846" s="19"/>
      <c r="K3846" s="20">
        <v>5.0</v>
      </c>
      <c r="L3846" s="20"/>
      <c r="M3846" s="20"/>
      <c r="N3846" s="20"/>
    </row>
    <row r="3847" hidden="1">
      <c r="A3847" s="22">
        <v>14212.0</v>
      </c>
      <c r="B3847" s="23">
        <v>-0.016644</v>
      </c>
      <c r="C3847" s="23"/>
      <c r="D3847" s="23"/>
      <c r="E3847" s="23"/>
      <c r="F3847" s="23"/>
      <c r="G3847" s="23"/>
      <c r="H3847" s="23">
        <f t="shared" si="1"/>
        <v>0.983356</v>
      </c>
      <c r="I3847" s="19"/>
      <c r="J3847" s="19"/>
      <c r="K3847" s="20">
        <v>6.0</v>
      </c>
      <c r="L3847" s="20"/>
      <c r="M3847" s="20"/>
      <c r="N3847" s="20"/>
    </row>
    <row r="3848" hidden="1">
      <c r="A3848" s="22">
        <v>14213.0</v>
      </c>
      <c r="B3848" s="23">
        <v>0.003281</v>
      </c>
      <c r="C3848" s="23"/>
      <c r="D3848" s="23"/>
      <c r="E3848" s="23"/>
      <c r="F3848" s="23"/>
      <c r="G3848" s="23"/>
      <c r="H3848" s="23">
        <f t="shared" si="1"/>
        <v>1.003281</v>
      </c>
      <c r="I3848" s="19"/>
      <c r="J3848" s="19"/>
      <c r="K3848" s="20">
        <v>7.0</v>
      </c>
      <c r="L3848" s="20"/>
      <c r="M3848" s="20"/>
      <c r="N3848" s="20"/>
    </row>
    <row r="3849" hidden="1">
      <c r="A3849" s="22">
        <v>14214.0</v>
      </c>
      <c r="B3849" s="23">
        <v>0.019989</v>
      </c>
      <c r="C3849" s="23"/>
      <c r="D3849" s="23"/>
      <c r="E3849" s="23"/>
      <c r="F3849" s="23"/>
      <c r="G3849" s="23"/>
      <c r="H3849" s="23">
        <f t="shared" si="1"/>
        <v>1.019989</v>
      </c>
      <c r="I3849" s="19"/>
      <c r="J3849" s="19"/>
      <c r="K3849" s="20">
        <v>8.0</v>
      </c>
      <c r="L3849" s="20"/>
      <c r="M3849" s="20"/>
      <c r="N3849" s="20"/>
    </row>
    <row r="3850" hidden="1">
      <c r="A3850" s="22">
        <v>14215.0</v>
      </c>
      <c r="B3850" s="23">
        <v>-0.003604</v>
      </c>
      <c r="C3850" s="23"/>
      <c r="D3850" s="23"/>
      <c r="E3850" s="23"/>
      <c r="F3850" s="23"/>
      <c r="G3850" s="23"/>
      <c r="H3850" s="23">
        <f t="shared" si="1"/>
        <v>0.996396</v>
      </c>
      <c r="I3850" s="19"/>
      <c r="J3850" s="19"/>
      <c r="K3850" s="20">
        <v>9.0</v>
      </c>
      <c r="L3850" s="20"/>
      <c r="M3850" s="20"/>
      <c r="N3850" s="20"/>
    </row>
    <row r="3851" hidden="1">
      <c r="A3851" s="22">
        <v>14216.0</v>
      </c>
      <c r="B3851" s="23">
        <v>-0.009359</v>
      </c>
      <c r="C3851" s="23"/>
      <c r="D3851" s="23"/>
      <c r="E3851" s="23"/>
      <c r="F3851" s="23"/>
      <c r="G3851" s="23"/>
      <c r="H3851" s="23">
        <f t="shared" si="1"/>
        <v>0.990641</v>
      </c>
      <c r="I3851" s="19"/>
      <c r="J3851" s="19"/>
      <c r="K3851" s="20">
        <v>10.0</v>
      </c>
      <c r="L3851" s="20"/>
      <c r="M3851" s="20"/>
      <c r="N3851" s="20"/>
    </row>
    <row r="3852" hidden="1">
      <c r="A3852" s="22">
        <v>14217.0</v>
      </c>
      <c r="B3852" s="23">
        <v>-8.1E-5</v>
      </c>
      <c r="C3852" s="23"/>
      <c r="D3852" s="23"/>
      <c r="E3852" s="23"/>
      <c r="F3852" s="23"/>
      <c r="G3852" s="23"/>
      <c r="H3852" s="23">
        <f t="shared" si="1"/>
        <v>0.999919</v>
      </c>
      <c r="I3852" s="19"/>
      <c r="J3852" s="19"/>
      <c r="K3852" s="20">
        <v>11.0</v>
      </c>
      <c r="L3852" s="20"/>
      <c r="M3852" s="20"/>
      <c r="N3852" s="20"/>
    </row>
    <row r="3853" hidden="1">
      <c r="A3853" s="22">
        <v>14219.0</v>
      </c>
      <c r="B3853" s="23">
        <v>-0.003913</v>
      </c>
      <c r="C3853" s="23"/>
      <c r="D3853" s="23"/>
      <c r="E3853" s="23"/>
      <c r="F3853" s="23"/>
      <c r="G3853" s="23"/>
      <c r="H3853" s="23">
        <f t="shared" si="1"/>
        <v>0.996087</v>
      </c>
      <c r="I3853" s="19"/>
      <c r="J3853" s="19"/>
      <c r="K3853" s="20">
        <v>12.0</v>
      </c>
      <c r="L3853" s="20"/>
      <c r="M3853" s="20"/>
      <c r="N3853" s="20"/>
    </row>
    <row r="3854" hidden="1">
      <c r="A3854" s="22">
        <v>14220.0</v>
      </c>
      <c r="B3854" s="23">
        <v>0.006296</v>
      </c>
      <c r="C3854" s="23"/>
      <c r="D3854" s="23"/>
      <c r="E3854" s="23"/>
      <c r="F3854" s="23"/>
      <c r="G3854" s="23"/>
      <c r="H3854" s="23">
        <f t="shared" si="1"/>
        <v>1.006296</v>
      </c>
      <c r="I3854" s="19"/>
      <c r="J3854" s="19"/>
      <c r="K3854" s="20">
        <v>13.0</v>
      </c>
      <c r="L3854" s="20"/>
      <c r="M3854" s="20"/>
      <c r="N3854" s="20"/>
    </row>
    <row r="3855" hidden="1">
      <c r="A3855" s="22">
        <v>14221.0</v>
      </c>
      <c r="B3855" s="23">
        <v>0.002637</v>
      </c>
      <c r="C3855" s="23"/>
      <c r="D3855" s="23"/>
      <c r="E3855" s="23"/>
      <c r="F3855" s="23"/>
      <c r="G3855" s="23"/>
      <c r="H3855" s="23">
        <f t="shared" si="1"/>
        <v>1.002637</v>
      </c>
      <c r="I3855" s="19"/>
      <c r="J3855" s="19"/>
      <c r="K3855" s="20">
        <v>14.0</v>
      </c>
      <c r="L3855" s="20"/>
      <c r="M3855" s="20"/>
      <c r="N3855" s="20"/>
    </row>
    <row r="3856" hidden="1">
      <c r="A3856" s="22">
        <v>14222.0</v>
      </c>
      <c r="B3856" s="23">
        <v>-0.009449</v>
      </c>
      <c r="C3856" s="23"/>
      <c r="D3856" s="23"/>
      <c r="E3856" s="23"/>
      <c r="F3856" s="23"/>
      <c r="G3856" s="23"/>
      <c r="H3856" s="23">
        <f t="shared" si="1"/>
        <v>0.990551</v>
      </c>
      <c r="I3856" s="19"/>
      <c r="J3856" s="19"/>
      <c r="K3856" s="20">
        <v>15.0</v>
      </c>
      <c r="L3856" s="20"/>
      <c r="M3856" s="20"/>
      <c r="N3856" s="20"/>
    </row>
    <row r="3857" hidden="1">
      <c r="A3857" s="22">
        <v>14223.0</v>
      </c>
      <c r="B3857" s="23">
        <v>-0.005342</v>
      </c>
      <c r="C3857" s="23"/>
      <c r="D3857" s="23"/>
      <c r="E3857" s="23"/>
      <c r="F3857" s="23"/>
      <c r="G3857" s="23"/>
      <c r="H3857" s="23">
        <f t="shared" si="1"/>
        <v>0.994658</v>
      </c>
      <c r="I3857" s="19"/>
      <c r="J3857" s="19"/>
      <c r="K3857" s="20">
        <v>16.0</v>
      </c>
      <c r="L3857" s="20"/>
      <c r="M3857" s="20"/>
      <c r="N3857" s="20"/>
    </row>
    <row r="3858" hidden="1">
      <c r="A3858" s="22">
        <v>14224.0</v>
      </c>
      <c r="B3858" s="23">
        <v>0.006713</v>
      </c>
      <c r="C3858" s="23"/>
      <c r="D3858" s="23"/>
      <c r="E3858" s="23"/>
      <c r="F3858" s="23"/>
      <c r="G3858" s="23"/>
      <c r="H3858" s="23">
        <f t="shared" si="1"/>
        <v>1.006713</v>
      </c>
      <c r="I3858" s="19"/>
      <c r="J3858" s="19"/>
      <c r="K3858" s="20">
        <v>17.0</v>
      </c>
      <c r="L3858" s="20"/>
      <c r="M3858" s="20"/>
      <c r="N3858" s="20"/>
    </row>
    <row r="3859" hidden="1">
      <c r="A3859" s="22">
        <v>14226.0</v>
      </c>
      <c r="B3859" s="23">
        <v>0.004112</v>
      </c>
      <c r="C3859" s="23"/>
      <c r="D3859" s="23"/>
      <c r="E3859" s="23"/>
      <c r="F3859" s="23"/>
      <c r="G3859" s="23"/>
      <c r="H3859" s="23">
        <f t="shared" si="1"/>
        <v>1.004112</v>
      </c>
      <c r="I3859" s="19"/>
      <c r="J3859" s="19"/>
      <c r="K3859" s="20">
        <v>18.0</v>
      </c>
      <c r="L3859" s="20"/>
      <c r="M3859" s="20"/>
      <c r="N3859" s="20"/>
    </row>
    <row r="3860" hidden="1">
      <c r="A3860" s="22">
        <v>14227.0</v>
      </c>
      <c r="B3860" s="23">
        <v>0.007688</v>
      </c>
      <c r="C3860" s="23"/>
      <c r="D3860" s="23"/>
      <c r="E3860" s="23"/>
      <c r="F3860" s="23"/>
      <c r="G3860" s="23"/>
      <c r="H3860" s="23">
        <f t="shared" si="1"/>
        <v>1.007688</v>
      </c>
      <c r="I3860" s="19"/>
      <c r="J3860" s="19"/>
      <c r="K3860" s="20">
        <v>19.0</v>
      </c>
      <c r="L3860" s="20"/>
      <c r="M3860" s="20"/>
      <c r="N3860" s="20"/>
    </row>
    <row r="3861">
      <c r="A3861" s="22">
        <v>14228.0</v>
      </c>
      <c r="B3861" s="23">
        <v>0.019703</v>
      </c>
      <c r="C3861" s="23"/>
      <c r="D3861" s="23"/>
      <c r="E3861" s="23"/>
      <c r="F3861" s="23"/>
      <c r="G3861" s="23">
        <f>STDEV(B3842:B3861)</f>
        <v>0.009462388205</v>
      </c>
      <c r="H3861" s="23">
        <f t="shared" si="1"/>
        <v>1.019703</v>
      </c>
      <c r="I3861" s="19">
        <f>($H3842 * $H3843 * $H3844 * $H3845 * $H3846 * $H3847 * $H3848 * $H3849 * $H3850 * $H3851 * $H3852 * $H3853 * $H3854 * $H3855 * $H3856 * $H3857 * $H3858 * $H3859 * $H3860 * $H3861)</f>
        <v>1.007161822</v>
      </c>
      <c r="J3861" s="19">
        <f>$I3861^(1/20) - 1</f>
        <v>0.0003568785627</v>
      </c>
      <c r="K3861" s="20">
        <v>0.0</v>
      </c>
      <c r="L3861" s="20"/>
      <c r="M3861" s="20"/>
      <c r="N3861" s="20"/>
    </row>
    <row r="3862" hidden="1">
      <c r="A3862" s="22">
        <v>14229.0</v>
      </c>
      <c r="B3862" s="23">
        <v>0.002626</v>
      </c>
      <c r="C3862" s="23"/>
      <c r="D3862" s="23"/>
      <c r="E3862" s="23"/>
      <c r="F3862" s="23"/>
      <c r="G3862" s="23"/>
      <c r="H3862" s="23">
        <f t="shared" si="1"/>
        <v>1.002626</v>
      </c>
      <c r="I3862" s="19"/>
      <c r="J3862" s="19"/>
      <c r="K3862" s="20">
        <v>1.0</v>
      </c>
      <c r="L3862" s="20"/>
      <c r="M3862" s="20"/>
      <c r="N3862" s="20"/>
    </row>
    <row r="3863" hidden="1">
      <c r="A3863" s="22">
        <v>14230.0</v>
      </c>
      <c r="B3863" s="23">
        <v>-0.004799</v>
      </c>
      <c r="C3863" s="23"/>
      <c r="D3863" s="23"/>
      <c r="E3863" s="23"/>
      <c r="F3863" s="23"/>
      <c r="G3863" s="23"/>
      <c r="H3863" s="23">
        <f t="shared" si="1"/>
        <v>0.995201</v>
      </c>
      <c r="I3863" s="19"/>
      <c r="J3863" s="19"/>
      <c r="K3863" s="20">
        <v>2.0</v>
      </c>
      <c r="L3863" s="20"/>
      <c r="M3863" s="20"/>
      <c r="N3863" s="20"/>
    </row>
    <row r="3864" hidden="1">
      <c r="A3864" s="22">
        <v>14231.0</v>
      </c>
      <c r="B3864" s="23">
        <v>-0.003388</v>
      </c>
      <c r="C3864" s="23"/>
      <c r="D3864" s="23"/>
      <c r="E3864" s="23"/>
      <c r="F3864" s="23"/>
      <c r="G3864" s="23"/>
      <c r="H3864" s="23">
        <f t="shared" si="1"/>
        <v>0.996612</v>
      </c>
      <c r="I3864" s="19"/>
      <c r="J3864" s="19"/>
      <c r="K3864" s="20">
        <v>3.0</v>
      </c>
      <c r="L3864" s="20"/>
      <c r="M3864" s="20"/>
      <c r="N3864" s="20"/>
    </row>
    <row r="3865" hidden="1">
      <c r="A3865" s="22">
        <v>14233.0</v>
      </c>
      <c r="B3865" s="23">
        <v>-0.005536</v>
      </c>
      <c r="C3865" s="23"/>
      <c r="D3865" s="23"/>
      <c r="E3865" s="23"/>
      <c r="F3865" s="23"/>
      <c r="G3865" s="23"/>
      <c r="H3865" s="23">
        <f t="shared" si="1"/>
        <v>0.994464</v>
      </c>
      <c r="I3865" s="19"/>
      <c r="J3865" s="19"/>
      <c r="K3865" s="20">
        <v>4.0</v>
      </c>
      <c r="L3865" s="20"/>
      <c r="M3865" s="20"/>
      <c r="N3865" s="20"/>
    </row>
    <row r="3866" hidden="1">
      <c r="A3866" s="22">
        <v>14234.0</v>
      </c>
      <c r="B3866" s="23">
        <v>-0.003046</v>
      </c>
      <c r="C3866" s="23"/>
      <c r="D3866" s="23"/>
      <c r="E3866" s="23"/>
      <c r="F3866" s="23"/>
      <c r="G3866" s="23"/>
      <c r="H3866" s="23">
        <f t="shared" si="1"/>
        <v>0.996954</v>
      </c>
      <c r="I3866" s="19"/>
      <c r="J3866" s="19"/>
      <c r="K3866" s="20">
        <v>5.0</v>
      </c>
      <c r="L3866" s="20"/>
      <c r="M3866" s="20"/>
      <c r="N3866" s="20"/>
    </row>
    <row r="3867" hidden="1">
      <c r="A3867" s="22">
        <v>14235.0</v>
      </c>
      <c r="B3867" s="23">
        <v>-0.007852</v>
      </c>
      <c r="C3867" s="23"/>
      <c r="D3867" s="23"/>
      <c r="E3867" s="23"/>
      <c r="F3867" s="23"/>
      <c r="G3867" s="23"/>
      <c r="H3867" s="23">
        <f t="shared" si="1"/>
        <v>0.992148</v>
      </c>
      <c r="I3867" s="19"/>
      <c r="J3867" s="19"/>
      <c r="K3867" s="20">
        <v>6.0</v>
      </c>
      <c r="L3867" s="20"/>
      <c r="M3867" s="20"/>
      <c r="N3867" s="20"/>
    </row>
    <row r="3868" hidden="1">
      <c r="A3868" s="22">
        <v>14236.0</v>
      </c>
      <c r="B3868" s="23">
        <v>0.005732</v>
      </c>
      <c r="C3868" s="23"/>
      <c r="D3868" s="23"/>
      <c r="E3868" s="23"/>
      <c r="F3868" s="23"/>
      <c r="G3868" s="23"/>
      <c r="H3868" s="23">
        <f t="shared" si="1"/>
        <v>1.005732</v>
      </c>
      <c r="I3868" s="19"/>
      <c r="J3868" s="19"/>
      <c r="K3868" s="20">
        <v>7.0</v>
      </c>
      <c r="L3868" s="20"/>
      <c r="M3868" s="20"/>
      <c r="N3868" s="20"/>
    </row>
    <row r="3869" hidden="1">
      <c r="A3869" s="22">
        <v>14237.0</v>
      </c>
      <c r="B3869" s="23">
        <v>0.008376</v>
      </c>
      <c r="C3869" s="23"/>
      <c r="D3869" s="23"/>
      <c r="E3869" s="23"/>
      <c r="F3869" s="23"/>
      <c r="G3869" s="23"/>
      <c r="H3869" s="23">
        <f t="shared" si="1"/>
        <v>1.008376</v>
      </c>
      <c r="I3869" s="19"/>
      <c r="J3869" s="19"/>
      <c r="K3869" s="20">
        <v>8.0</v>
      </c>
      <c r="L3869" s="20"/>
      <c r="M3869" s="20"/>
      <c r="N3869" s="20"/>
    </row>
    <row r="3870" hidden="1">
      <c r="A3870" s="22">
        <v>14238.0</v>
      </c>
      <c r="B3870" s="23">
        <v>0.004021</v>
      </c>
      <c r="C3870" s="23"/>
      <c r="D3870" s="23"/>
      <c r="E3870" s="23"/>
      <c r="F3870" s="23"/>
      <c r="G3870" s="23"/>
      <c r="H3870" s="23">
        <f t="shared" si="1"/>
        <v>1.004021</v>
      </c>
      <c r="I3870" s="19"/>
      <c r="J3870" s="19"/>
      <c r="K3870" s="20">
        <v>9.0</v>
      </c>
      <c r="L3870" s="20"/>
      <c r="M3870" s="20"/>
      <c r="N3870" s="20"/>
    </row>
    <row r="3871" hidden="1">
      <c r="A3871" s="22">
        <v>14241.0</v>
      </c>
      <c r="B3871" s="23">
        <v>-0.009124</v>
      </c>
      <c r="C3871" s="23"/>
      <c r="D3871" s="23"/>
      <c r="E3871" s="23"/>
      <c r="F3871" s="23"/>
      <c r="G3871" s="23"/>
      <c r="H3871" s="23">
        <f t="shared" si="1"/>
        <v>0.990876</v>
      </c>
      <c r="I3871" s="19"/>
      <c r="J3871" s="19"/>
      <c r="K3871" s="20">
        <v>10.0</v>
      </c>
      <c r="L3871" s="20"/>
      <c r="M3871" s="20"/>
      <c r="N3871" s="20"/>
    </row>
    <row r="3872" hidden="1">
      <c r="A3872" s="22">
        <v>14242.0</v>
      </c>
      <c r="B3872" s="23">
        <v>0.007439</v>
      </c>
      <c r="C3872" s="23"/>
      <c r="D3872" s="23"/>
      <c r="E3872" s="23"/>
      <c r="F3872" s="23"/>
      <c r="G3872" s="23"/>
      <c r="H3872" s="23">
        <f t="shared" si="1"/>
        <v>1.007439</v>
      </c>
      <c r="I3872" s="19"/>
      <c r="J3872" s="19"/>
      <c r="K3872" s="20">
        <v>11.0</v>
      </c>
      <c r="L3872" s="20"/>
      <c r="M3872" s="20"/>
      <c r="N3872" s="20"/>
    </row>
    <row r="3873" hidden="1">
      <c r="A3873" s="22">
        <v>14243.0</v>
      </c>
      <c r="B3873" s="23">
        <v>0.023261</v>
      </c>
      <c r="C3873" s="23"/>
      <c r="D3873" s="23"/>
      <c r="E3873" s="23"/>
      <c r="F3873" s="23"/>
      <c r="G3873" s="23"/>
      <c r="H3873" s="23">
        <f t="shared" si="1"/>
        <v>1.023261</v>
      </c>
      <c r="I3873" s="19"/>
      <c r="J3873" s="19"/>
      <c r="K3873" s="20">
        <v>12.0</v>
      </c>
      <c r="L3873" s="20"/>
      <c r="M3873" s="20"/>
      <c r="N3873" s="20"/>
    </row>
    <row r="3874" hidden="1">
      <c r="A3874" s="22">
        <v>14244.0</v>
      </c>
      <c r="B3874" s="23">
        <v>0.004991</v>
      </c>
      <c r="C3874" s="23"/>
      <c r="D3874" s="23"/>
      <c r="E3874" s="23"/>
      <c r="F3874" s="23"/>
      <c r="G3874" s="23"/>
      <c r="H3874" s="23">
        <f t="shared" si="1"/>
        <v>1.004991</v>
      </c>
      <c r="I3874" s="19"/>
      <c r="J3874" s="19"/>
      <c r="K3874" s="20">
        <v>13.0</v>
      </c>
      <c r="L3874" s="20"/>
      <c r="M3874" s="20"/>
      <c r="N3874" s="20"/>
    </row>
    <row r="3875" hidden="1">
      <c r="A3875" s="22">
        <v>14245.0</v>
      </c>
      <c r="B3875" s="23">
        <v>0.004104</v>
      </c>
      <c r="C3875" s="23"/>
      <c r="D3875" s="23"/>
      <c r="E3875" s="23"/>
      <c r="F3875" s="23"/>
      <c r="G3875" s="23"/>
      <c r="H3875" s="23">
        <f t="shared" si="1"/>
        <v>1.004104</v>
      </c>
      <c r="I3875" s="19"/>
      <c r="J3875" s="19"/>
      <c r="K3875" s="20">
        <v>14.0</v>
      </c>
      <c r="L3875" s="20"/>
      <c r="M3875" s="20"/>
      <c r="N3875" s="20"/>
    </row>
    <row r="3876" hidden="1">
      <c r="A3876" s="22">
        <v>14248.0</v>
      </c>
      <c r="B3876" s="23">
        <v>-0.007557</v>
      </c>
      <c r="C3876" s="23"/>
      <c r="D3876" s="23"/>
      <c r="E3876" s="23"/>
      <c r="F3876" s="23"/>
      <c r="G3876" s="23"/>
      <c r="H3876" s="23">
        <f t="shared" si="1"/>
        <v>0.992443</v>
      </c>
      <c r="I3876" s="19"/>
      <c r="J3876" s="19"/>
      <c r="K3876" s="20">
        <v>15.0</v>
      </c>
      <c r="L3876" s="20"/>
      <c r="M3876" s="20"/>
      <c r="N3876" s="20"/>
    </row>
    <row r="3877" hidden="1">
      <c r="A3877" s="22">
        <v>14249.0</v>
      </c>
      <c r="B3877" s="23">
        <v>0.009593</v>
      </c>
      <c r="C3877" s="23"/>
      <c r="D3877" s="23"/>
      <c r="E3877" s="23"/>
      <c r="F3877" s="23"/>
      <c r="G3877" s="23"/>
      <c r="H3877" s="23">
        <f t="shared" si="1"/>
        <v>1.009593</v>
      </c>
      <c r="I3877" s="19"/>
      <c r="J3877" s="19"/>
      <c r="K3877" s="20">
        <v>16.0</v>
      </c>
      <c r="L3877" s="20"/>
      <c r="M3877" s="20"/>
      <c r="N3877" s="20"/>
    </row>
    <row r="3878" hidden="1">
      <c r="A3878" s="22">
        <v>14250.0</v>
      </c>
      <c r="B3878" s="23">
        <v>-0.010537</v>
      </c>
      <c r="C3878" s="23"/>
      <c r="D3878" s="23"/>
      <c r="E3878" s="23"/>
      <c r="F3878" s="23"/>
      <c r="G3878" s="23"/>
      <c r="H3878" s="23">
        <f t="shared" si="1"/>
        <v>0.989463</v>
      </c>
      <c r="I3878" s="19"/>
      <c r="J3878" s="19"/>
      <c r="K3878" s="20">
        <v>17.0</v>
      </c>
      <c r="L3878" s="20"/>
      <c r="M3878" s="20"/>
      <c r="N3878" s="20"/>
    </row>
    <row r="3879" hidden="1">
      <c r="A3879" s="22">
        <v>14251.0</v>
      </c>
      <c r="B3879" s="23">
        <v>6.08E-4</v>
      </c>
      <c r="C3879" s="23"/>
      <c r="D3879" s="23"/>
      <c r="E3879" s="23"/>
      <c r="F3879" s="23"/>
      <c r="G3879" s="23"/>
      <c r="H3879" s="23">
        <f t="shared" si="1"/>
        <v>1.000608</v>
      </c>
      <c r="I3879" s="19"/>
      <c r="J3879" s="19"/>
      <c r="K3879" s="20">
        <v>18.0</v>
      </c>
      <c r="L3879" s="20"/>
      <c r="M3879" s="20"/>
      <c r="N3879" s="20"/>
    </row>
    <row r="3880" hidden="1">
      <c r="A3880" s="22">
        <v>14252.0</v>
      </c>
      <c r="B3880" s="23">
        <v>-0.009774</v>
      </c>
      <c r="C3880" s="23"/>
      <c r="D3880" s="23"/>
      <c r="E3880" s="23"/>
      <c r="F3880" s="23"/>
      <c r="G3880" s="23"/>
      <c r="H3880" s="23">
        <f t="shared" si="1"/>
        <v>0.990226</v>
      </c>
      <c r="I3880" s="19"/>
      <c r="J3880" s="19"/>
      <c r="K3880" s="20">
        <v>19.0</v>
      </c>
      <c r="L3880" s="20"/>
      <c r="M3880" s="20"/>
      <c r="N3880" s="20"/>
    </row>
    <row r="3881">
      <c r="A3881" s="22">
        <v>14254.0</v>
      </c>
      <c r="B3881" s="23">
        <v>-0.009312</v>
      </c>
      <c r="C3881" s="23"/>
      <c r="D3881" s="23"/>
      <c r="E3881" s="23"/>
      <c r="F3881" s="23"/>
      <c r="G3881" s="23">
        <f>STDEV(B3862:B3881)</f>
        <v>0.008664366622</v>
      </c>
      <c r="H3881" s="23">
        <f t="shared" si="1"/>
        <v>0.990688</v>
      </c>
      <c r="I3881" s="19">
        <f>($H3862 * $H3863 * $H3864 * $H3865 * $H3866 * $H3867 * $H3868 * $H3869 * $H3870 * $H3871 * $H3872 * $H3873 * $H3874 * $H3875 * $H3876 * $H3877 * $H3878 * $H3879 * $H3880 * $H3881)</f>
        <v>0.9991164583</v>
      </c>
      <c r="J3881" s="19">
        <f>$I3881^(1/20) - 1</f>
        <v>-0.00004419563402</v>
      </c>
      <c r="K3881" s="20">
        <v>0.0</v>
      </c>
      <c r="L3881" s="20"/>
      <c r="M3881" s="20"/>
      <c r="N3881" s="20"/>
    </row>
    <row r="3882" hidden="1">
      <c r="A3882" s="22">
        <v>14255.0</v>
      </c>
      <c r="B3882" s="23">
        <v>0.00188</v>
      </c>
      <c r="C3882" s="23"/>
      <c r="D3882" s="23"/>
      <c r="E3882" s="23"/>
      <c r="F3882" s="23"/>
      <c r="G3882" s="23"/>
      <c r="H3882" s="23">
        <f t="shared" si="1"/>
        <v>1.00188</v>
      </c>
      <c r="I3882" s="19"/>
      <c r="J3882" s="19"/>
      <c r="K3882" s="20">
        <v>1.0</v>
      </c>
      <c r="L3882" s="20"/>
      <c r="M3882" s="20"/>
      <c r="N3882" s="20"/>
    </row>
    <row r="3883" hidden="1">
      <c r="A3883" s="22">
        <v>14256.0</v>
      </c>
      <c r="B3883" s="23">
        <v>-0.016633</v>
      </c>
      <c r="C3883" s="23"/>
      <c r="D3883" s="23"/>
      <c r="E3883" s="23"/>
      <c r="F3883" s="23"/>
      <c r="G3883" s="23"/>
      <c r="H3883" s="23">
        <f t="shared" si="1"/>
        <v>0.983367</v>
      </c>
      <c r="I3883" s="19"/>
      <c r="J3883" s="19"/>
      <c r="K3883" s="20">
        <v>2.0</v>
      </c>
      <c r="L3883" s="20"/>
      <c r="M3883" s="20"/>
      <c r="N3883" s="20"/>
    </row>
    <row r="3884" hidden="1">
      <c r="A3884" s="22">
        <v>14257.0</v>
      </c>
      <c r="B3884" s="23">
        <v>-0.007726</v>
      </c>
      <c r="C3884" s="23"/>
      <c r="D3884" s="23"/>
      <c r="E3884" s="23"/>
      <c r="F3884" s="23"/>
      <c r="G3884" s="23"/>
      <c r="H3884" s="23">
        <f t="shared" si="1"/>
        <v>0.992274</v>
      </c>
      <c r="I3884" s="19"/>
      <c r="J3884" s="19"/>
      <c r="K3884" s="20">
        <v>3.0</v>
      </c>
      <c r="L3884" s="20"/>
      <c r="M3884" s="20"/>
      <c r="N3884" s="20"/>
    </row>
    <row r="3885" hidden="1">
      <c r="A3885" s="22">
        <v>14258.0</v>
      </c>
      <c r="B3885" s="23">
        <v>-0.005999</v>
      </c>
      <c r="C3885" s="23"/>
      <c r="D3885" s="23"/>
      <c r="E3885" s="23"/>
      <c r="F3885" s="23"/>
      <c r="G3885" s="23"/>
      <c r="H3885" s="23">
        <f t="shared" si="1"/>
        <v>0.994001</v>
      </c>
      <c r="I3885" s="19"/>
      <c r="J3885" s="19"/>
      <c r="K3885" s="20">
        <v>4.0</v>
      </c>
      <c r="L3885" s="20"/>
      <c r="M3885" s="20"/>
      <c r="N3885" s="20"/>
    </row>
    <row r="3886" hidden="1">
      <c r="A3886" s="22">
        <v>14259.0</v>
      </c>
      <c r="B3886" s="23">
        <v>0.020081</v>
      </c>
      <c r="C3886" s="23"/>
      <c r="D3886" s="23"/>
      <c r="E3886" s="23"/>
      <c r="F3886" s="23"/>
      <c r="G3886" s="23"/>
      <c r="H3886" s="23">
        <f t="shared" si="1"/>
        <v>1.020081</v>
      </c>
      <c r="I3886" s="19"/>
      <c r="J3886" s="19"/>
      <c r="K3886" s="20">
        <v>5.0</v>
      </c>
      <c r="L3886" s="20"/>
      <c r="M3886" s="20"/>
      <c r="N3886" s="20"/>
    </row>
    <row r="3887" hidden="1">
      <c r="A3887" s="22">
        <v>14261.0</v>
      </c>
      <c r="B3887" s="23">
        <v>-0.001063</v>
      </c>
      <c r="C3887" s="23"/>
      <c r="D3887" s="23"/>
      <c r="E3887" s="23"/>
      <c r="F3887" s="23"/>
      <c r="G3887" s="23"/>
      <c r="H3887" s="23">
        <f t="shared" si="1"/>
        <v>0.998937</v>
      </c>
      <c r="I3887" s="19"/>
      <c r="J3887" s="19"/>
      <c r="K3887" s="20">
        <v>6.0</v>
      </c>
      <c r="L3887" s="20"/>
      <c r="M3887" s="20"/>
      <c r="N3887" s="20"/>
    </row>
    <row r="3888" hidden="1">
      <c r="A3888" s="22">
        <v>14262.0</v>
      </c>
      <c r="B3888" s="23">
        <v>0.005284</v>
      </c>
      <c r="C3888" s="23"/>
      <c r="D3888" s="23"/>
      <c r="E3888" s="23"/>
      <c r="F3888" s="23"/>
      <c r="G3888" s="23"/>
      <c r="H3888" s="23">
        <f t="shared" si="1"/>
        <v>1.005284</v>
      </c>
      <c r="I3888" s="19"/>
      <c r="J3888" s="19"/>
      <c r="K3888" s="20">
        <v>7.0</v>
      </c>
      <c r="L3888" s="20"/>
      <c r="M3888" s="20"/>
      <c r="N3888" s="20"/>
    </row>
    <row r="3889" hidden="1">
      <c r="A3889" s="22">
        <v>14263.0</v>
      </c>
      <c r="B3889" s="23">
        <v>2.93E-4</v>
      </c>
      <c r="C3889" s="23"/>
      <c r="D3889" s="23"/>
      <c r="E3889" s="23"/>
      <c r="F3889" s="23"/>
      <c r="G3889" s="23"/>
      <c r="H3889" s="23">
        <f t="shared" si="1"/>
        <v>1.000293</v>
      </c>
      <c r="I3889" s="19"/>
      <c r="J3889" s="19"/>
      <c r="K3889" s="20">
        <v>8.0</v>
      </c>
      <c r="L3889" s="20"/>
      <c r="M3889" s="20"/>
      <c r="N3889" s="20"/>
    </row>
    <row r="3890" hidden="1">
      <c r="A3890" s="22">
        <v>14264.0</v>
      </c>
      <c r="B3890" s="23">
        <v>0.007285</v>
      </c>
      <c r="C3890" s="23"/>
      <c r="D3890" s="23"/>
      <c r="E3890" s="23"/>
      <c r="F3890" s="23"/>
      <c r="G3890" s="23"/>
      <c r="H3890" s="23">
        <f t="shared" si="1"/>
        <v>1.007285</v>
      </c>
      <c r="I3890" s="19"/>
      <c r="J3890" s="19"/>
      <c r="K3890" s="20">
        <v>9.0</v>
      </c>
      <c r="L3890" s="20"/>
      <c r="M3890" s="20"/>
      <c r="N3890" s="20"/>
    </row>
    <row r="3891" hidden="1">
      <c r="A3891" s="22">
        <v>14265.0</v>
      </c>
      <c r="B3891" s="23">
        <v>-0.001495</v>
      </c>
      <c r="C3891" s="23"/>
      <c r="D3891" s="23"/>
      <c r="E3891" s="23"/>
      <c r="F3891" s="23"/>
      <c r="G3891" s="23"/>
      <c r="H3891" s="23">
        <f t="shared" si="1"/>
        <v>0.998505</v>
      </c>
      <c r="I3891" s="19"/>
      <c r="J3891" s="19"/>
      <c r="K3891" s="20">
        <v>10.0</v>
      </c>
      <c r="L3891" s="20"/>
      <c r="M3891" s="20"/>
      <c r="N3891" s="20"/>
    </row>
    <row r="3892" hidden="1">
      <c r="A3892" s="22">
        <v>14266.0</v>
      </c>
      <c r="B3892" s="23">
        <v>-0.019612</v>
      </c>
      <c r="C3892" s="23"/>
      <c r="D3892" s="23"/>
      <c r="E3892" s="23"/>
      <c r="F3892" s="23"/>
      <c r="G3892" s="23"/>
      <c r="H3892" s="23">
        <f t="shared" si="1"/>
        <v>0.980388</v>
      </c>
      <c r="I3892" s="19"/>
      <c r="J3892" s="19"/>
      <c r="K3892" s="20">
        <v>11.0</v>
      </c>
      <c r="L3892" s="20"/>
      <c r="M3892" s="20"/>
      <c r="N3892" s="20"/>
    </row>
    <row r="3893" hidden="1">
      <c r="A3893" s="22">
        <v>14268.0</v>
      </c>
      <c r="B3893" s="23">
        <v>-0.040695</v>
      </c>
      <c r="C3893" s="23"/>
      <c r="D3893" s="23"/>
      <c r="E3893" s="23"/>
      <c r="F3893" s="23"/>
      <c r="G3893" s="23"/>
      <c r="H3893" s="23">
        <f t="shared" si="1"/>
        <v>0.959305</v>
      </c>
      <c r="I3893" s="19"/>
      <c r="J3893" s="19"/>
      <c r="K3893" s="20">
        <v>12.0</v>
      </c>
      <c r="L3893" s="20"/>
      <c r="M3893" s="20"/>
      <c r="N3893" s="20"/>
    </row>
    <row r="3894" hidden="1">
      <c r="A3894" s="22">
        <v>14269.0</v>
      </c>
      <c r="B3894" s="23">
        <v>-3.81E-4</v>
      </c>
      <c r="C3894" s="23"/>
      <c r="D3894" s="23"/>
      <c r="E3894" s="23"/>
      <c r="F3894" s="23"/>
      <c r="G3894" s="23"/>
      <c r="H3894" s="23">
        <f t="shared" si="1"/>
        <v>0.999619</v>
      </c>
      <c r="I3894" s="19"/>
      <c r="J3894" s="19"/>
      <c r="K3894" s="20">
        <v>13.0</v>
      </c>
      <c r="L3894" s="20"/>
      <c r="M3894" s="20"/>
      <c r="N3894" s="20"/>
    </row>
    <row r="3895" hidden="1">
      <c r="A3895" s="22">
        <v>14270.0</v>
      </c>
      <c r="B3895" s="23">
        <v>-0.002775</v>
      </c>
      <c r="C3895" s="23"/>
      <c r="D3895" s="23"/>
      <c r="E3895" s="23"/>
      <c r="F3895" s="23"/>
      <c r="G3895" s="23"/>
      <c r="H3895" s="23">
        <f t="shared" si="1"/>
        <v>0.997225</v>
      </c>
      <c r="I3895" s="19"/>
      <c r="J3895" s="19"/>
      <c r="K3895" s="20">
        <v>14.0</v>
      </c>
      <c r="L3895" s="20"/>
      <c r="M3895" s="20"/>
      <c r="N3895" s="20"/>
    </row>
    <row r="3896" hidden="1">
      <c r="A3896" s="22">
        <v>14271.0</v>
      </c>
      <c r="B3896" s="23">
        <v>-0.027719</v>
      </c>
      <c r="C3896" s="23"/>
      <c r="D3896" s="23"/>
      <c r="E3896" s="23"/>
      <c r="F3896" s="23"/>
      <c r="G3896" s="23"/>
      <c r="H3896" s="23">
        <f t="shared" si="1"/>
        <v>0.972281</v>
      </c>
      <c r="I3896" s="19"/>
      <c r="J3896" s="19"/>
      <c r="K3896" s="20">
        <v>15.0</v>
      </c>
      <c r="L3896" s="20"/>
      <c r="M3896" s="20"/>
      <c r="N3896" s="20"/>
    </row>
    <row r="3897" hidden="1">
      <c r="A3897" s="22">
        <v>14272.0</v>
      </c>
      <c r="B3897" s="23">
        <v>0.020961</v>
      </c>
      <c r="C3897" s="23"/>
      <c r="D3897" s="23"/>
      <c r="E3897" s="23"/>
      <c r="F3897" s="23"/>
      <c r="G3897" s="23"/>
      <c r="H3897" s="23">
        <f t="shared" si="1"/>
        <v>1.020961</v>
      </c>
      <c r="I3897" s="19"/>
      <c r="J3897" s="19"/>
      <c r="K3897" s="20">
        <v>16.0</v>
      </c>
      <c r="L3897" s="20"/>
      <c r="M3897" s="20"/>
      <c r="N3897" s="20"/>
    </row>
    <row r="3898" hidden="1">
      <c r="A3898" s="22">
        <v>14273.0</v>
      </c>
      <c r="B3898" s="23">
        <v>-0.002217</v>
      </c>
      <c r="C3898" s="23"/>
      <c r="D3898" s="23"/>
      <c r="E3898" s="23"/>
      <c r="F3898" s="23"/>
      <c r="G3898" s="23"/>
      <c r="H3898" s="23">
        <f t="shared" si="1"/>
        <v>0.997783</v>
      </c>
      <c r="I3898" s="19"/>
      <c r="J3898" s="19"/>
      <c r="K3898" s="20">
        <v>17.0</v>
      </c>
      <c r="L3898" s="20"/>
      <c r="M3898" s="20"/>
      <c r="N3898" s="20"/>
    </row>
    <row r="3899" hidden="1">
      <c r="A3899" s="22">
        <v>14275.0</v>
      </c>
      <c r="B3899" s="23">
        <v>0.024162</v>
      </c>
      <c r="C3899" s="23"/>
      <c r="D3899" s="23"/>
      <c r="E3899" s="23"/>
      <c r="F3899" s="23"/>
      <c r="G3899" s="23"/>
      <c r="H3899" s="23">
        <f t="shared" si="1"/>
        <v>1.024162</v>
      </c>
      <c r="I3899" s="19"/>
      <c r="J3899" s="19"/>
      <c r="K3899" s="20">
        <v>18.0</v>
      </c>
      <c r="L3899" s="20"/>
      <c r="M3899" s="20"/>
      <c r="N3899" s="20"/>
    </row>
    <row r="3900" hidden="1">
      <c r="A3900" s="22">
        <v>14276.0</v>
      </c>
      <c r="B3900" s="23">
        <v>0.013694</v>
      </c>
      <c r="C3900" s="23"/>
      <c r="D3900" s="23"/>
      <c r="E3900" s="23"/>
      <c r="F3900" s="23"/>
      <c r="G3900" s="23"/>
      <c r="H3900" s="23">
        <f t="shared" si="1"/>
        <v>1.013694</v>
      </c>
      <c r="I3900" s="19"/>
      <c r="J3900" s="19"/>
      <c r="K3900" s="20">
        <v>19.0</v>
      </c>
      <c r="L3900" s="20"/>
      <c r="M3900" s="20"/>
      <c r="N3900" s="20"/>
    </row>
    <row r="3901">
      <c r="A3901" s="22">
        <v>14277.0</v>
      </c>
      <c r="B3901" s="23">
        <v>-0.010098</v>
      </c>
      <c r="C3901" s="23"/>
      <c r="D3901" s="23"/>
      <c r="E3901" s="23"/>
      <c r="F3901" s="23"/>
      <c r="G3901" s="23">
        <f>STDEV(B3882:B3901)</f>
        <v>0.01606984981</v>
      </c>
      <c r="H3901" s="23">
        <f t="shared" si="1"/>
        <v>0.989902</v>
      </c>
      <c r="I3901" s="19">
        <f>($H3882 * $H3883 * $H3884 * $H3885 * $H3886 * $H3887 * $H3888 * $H3889 * $H3890 * $H3891 * $H3892 * $H3893 * $H3894 * $H3895 * $H3896 * $H3897 * $H3898 * $H3899 * $H3900 * $H3901)</f>
        <v>0.9557147335</v>
      </c>
      <c r="J3901" s="19">
        <f>$I3901^(1/20) - 1</f>
        <v>-0.002262227618</v>
      </c>
      <c r="K3901" s="20">
        <v>0.0</v>
      </c>
      <c r="L3901" s="20"/>
      <c r="M3901" s="20"/>
      <c r="N3901" s="20"/>
    </row>
    <row r="3902" hidden="1">
      <c r="A3902" s="22">
        <v>14278.0</v>
      </c>
      <c r="B3902" s="23">
        <v>0.018159</v>
      </c>
      <c r="C3902" s="23"/>
      <c r="D3902" s="23"/>
      <c r="E3902" s="23"/>
      <c r="F3902" s="23"/>
      <c r="G3902" s="23"/>
      <c r="H3902" s="23">
        <f t="shared" si="1"/>
        <v>1.018159</v>
      </c>
      <c r="I3902" s="19"/>
      <c r="J3902" s="19"/>
      <c r="K3902" s="20">
        <v>1.0</v>
      </c>
      <c r="L3902" s="20"/>
      <c r="M3902" s="20"/>
      <c r="N3902" s="20"/>
    </row>
    <row r="3903" hidden="1">
      <c r="A3903" s="22">
        <v>14279.0</v>
      </c>
      <c r="B3903" s="23">
        <v>-0.005784</v>
      </c>
      <c r="C3903" s="23"/>
      <c r="D3903" s="23"/>
      <c r="E3903" s="23"/>
      <c r="F3903" s="23"/>
      <c r="G3903" s="23"/>
      <c r="H3903" s="23">
        <f t="shared" si="1"/>
        <v>0.994216</v>
      </c>
      <c r="I3903" s="19"/>
      <c r="J3903" s="19"/>
      <c r="K3903" s="20">
        <v>2.0</v>
      </c>
      <c r="L3903" s="20"/>
      <c r="M3903" s="20"/>
      <c r="N3903" s="20"/>
    </row>
    <row r="3904" hidden="1">
      <c r="A3904" s="22">
        <v>14280.0</v>
      </c>
      <c r="B3904" s="23">
        <v>0.008014</v>
      </c>
      <c r="C3904" s="23"/>
      <c r="D3904" s="23"/>
      <c r="E3904" s="23"/>
      <c r="F3904" s="23"/>
      <c r="G3904" s="23"/>
      <c r="H3904" s="23">
        <f t="shared" si="1"/>
        <v>1.008014</v>
      </c>
      <c r="I3904" s="19"/>
      <c r="J3904" s="19"/>
      <c r="K3904" s="20">
        <v>3.0</v>
      </c>
      <c r="L3904" s="20"/>
      <c r="M3904" s="20"/>
      <c r="N3904" s="20"/>
    </row>
    <row r="3905" hidden="1">
      <c r="A3905" s="22">
        <v>14282.0</v>
      </c>
      <c r="B3905" s="23">
        <v>0.00331</v>
      </c>
      <c r="C3905" s="23"/>
      <c r="D3905" s="23"/>
      <c r="E3905" s="23"/>
      <c r="F3905" s="23"/>
      <c r="G3905" s="23"/>
      <c r="H3905" s="23">
        <f t="shared" si="1"/>
        <v>1.00331</v>
      </c>
      <c r="I3905" s="19"/>
      <c r="J3905" s="19"/>
      <c r="K3905" s="20">
        <v>4.0</v>
      </c>
      <c r="L3905" s="20"/>
      <c r="M3905" s="20"/>
      <c r="N3905" s="20"/>
    </row>
    <row r="3906" hidden="1">
      <c r="A3906" s="22">
        <v>14283.0</v>
      </c>
      <c r="B3906" s="23">
        <v>-0.009274</v>
      </c>
      <c r="C3906" s="23"/>
      <c r="D3906" s="23"/>
      <c r="E3906" s="23"/>
      <c r="F3906" s="23"/>
      <c r="G3906" s="23"/>
      <c r="H3906" s="23">
        <f t="shared" si="1"/>
        <v>0.990726</v>
      </c>
      <c r="I3906" s="19"/>
      <c r="J3906" s="19"/>
      <c r="K3906" s="20">
        <v>5.0</v>
      </c>
      <c r="L3906" s="20"/>
      <c r="M3906" s="20"/>
      <c r="N3906" s="20"/>
    </row>
    <row r="3907" hidden="1">
      <c r="A3907" s="22">
        <v>14284.0</v>
      </c>
      <c r="B3907" s="23">
        <v>0.009566</v>
      </c>
      <c r="C3907" s="23"/>
      <c r="D3907" s="23"/>
      <c r="E3907" s="23"/>
      <c r="F3907" s="23"/>
      <c r="G3907" s="23"/>
      <c r="H3907" s="23">
        <f t="shared" si="1"/>
        <v>1.009566</v>
      </c>
      <c r="I3907" s="19"/>
      <c r="J3907" s="19"/>
      <c r="K3907" s="20">
        <v>6.0</v>
      </c>
      <c r="L3907" s="20"/>
      <c r="M3907" s="20"/>
      <c r="N3907" s="20"/>
    </row>
    <row r="3908" hidden="1">
      <c r="A3908" s="22">
        <v>14285.0</v>
      </c>
      <c r="B3908" s="23">
        <v>-0.010671</v>
      </c>
      <c r="C3908" s="23"/>
      <c r="D3908" s="23"/>
      <c r="E3908" s="23"/>
      <c r="F3908" s="23"/>
      <c r="G3908" s="23"/>
      <c r="H3908" s="23">
        <f t="shared" si="1"/>
        <v>0.989329</v>
      </c>
      <c r="I3908" s="19"/>
      <c r="J3908" s="19"/>
      <c r="K3908" s="20">
        <v>7.0</v>
      </c>
      <c r="L3908" s="20"/>
      <c r="M3908" s="20"/>
      <c r="N3908" s="20"/>
    </row>
    <row r="3909" hidden="1">
      <c r="A3909" s="22">
        <v>14286.0</v>
      </c>
      <c r="B3909" s="23">
        <v>0.001025</v>
      </c>
      <c r="C3909" s="23"/>
      <c r="D3909" s="23"/>
      <c r="E3909" s="23"/>
      <c r="F3909" s="23"/>
      <c r="G3909" s="23"/>
      <c r="H3909" s="23">
        <f t="shared" si="1"/>
        <v>1.001025</v>
      </c>
      <c r="I3909" s="19"/>
      <c r="J3909" s="19"/>
      <c r="K3909" s="20">
        <v>8.0</v>
      </c>
      <c r="L3909" s="20"/>
      <c r="M3909" s="20"/>
      <c r="N3909" s="20"/>
    </row>
    <row r="3910" hidden="1">
      <c r="A3910" s="22">
        <v>14287.0</v>
      </c>
      <c r="B3910" s="23">
        <v>0.006354</v>
      </c>
      <c r="C3910" s="23"/>
      <c r="D3910" s="23"/>
      <c r="E3910" s="23"/>
      <c r="F3910" s="23"/>
      <c r="G3910" s="23"/>
      <c r="H3910" s="23">
        <f t="shared" si="1"/>
        <v>1.006354</v>
      </c>
      <c r="I3910" s="19"/>
      <c r="J3910" s="19"/>
      <c r="K3910" s="20">
        <v>9.0</v>
      </c>
      <c r="L3910" s="20"/>
      <c r="M3910" s="20"/>
      <c r="N3910" s="20"/>
    </row>
    <row r="3911" hidden="1">
      <c r="A3911" s="22">
        <v>14290.0</v>
      </c>
      <c r="B3911" s="23">
        <v>-0.003453</v>
      </c>
      <c r="C3911" s="23"/>
      <c r="D3911" s="23"/>
      <c r="E3911" s="23"/>
      <c r="F3911" s="23"/>
      <c r="G3911" s="23"/>
      <c r="H3911" s="23">
        <f t="shared" si="1"/>
        <v>0.996547</v>
      </c>
      <c r="I3911" s="19"/>
      <c r="J3911" s="19"/>
      <c r="K3911" s="20">
        <v>10.0</v>
      </c>
      <c r="L3911" s="20"/>
      <c r="M3911" s="20"/>
      <c r="N3911" s="20"/>
    </row>
    <row r="3912" hidden="1">
      <c r="A3912" s="22">
        <v>14291.0</v>
      </c>
      <c r="B3912" s="23">
        <v>0.002104</v>
      </c>
      <c r="C3912" s="23"/>
      <c r="D3912" s="23"/>
      <c r="E3912" s="23"/>
      <c r="F3912" s="23"/>
      <c r="G3912" s="23"/>
      <c r="H3912" s="23">
        <f t="shared" si="1"/>
        <v>1.002104</v>
      </c>
      <c r="I3912" s="19"/>
      <c r="J3912" s="19"/>
      <c r="K3912" s="20">
        <v>11.0</v>
      </c>
      <c r="L3912" s="20"/>
      <c r="M3912" s="20"/>
      <c r="N3912" s="20"/>
    </row>
    <row r="3913" hidden="1">
      <c r="A3913" s="22">
        <v>14292.0</v>
      </c>
      <c r="B3913" s="23">
        <v>0.00961</v>
      </c>
      <c r="C3913" s="23"/>
      <c r="D3913" s="23"/>
      <c r="E3913" s="23"/>
      <c r="F3913" s="23"/>
      <c r="G3913" s="23"/>
      <c r="H3913" s="23">
        <f t="shared" si="1"/>
        <v>1.00961</v>
      </c>
      <c r="I3913" s="19"/>
      <c r="J3913" s="19"/>
      <c r="K3913" s="20">
        <v>12.0</v>
      </c>
      <c r="L3913" s="20"/>
      <c r="M3913" s="20"/>
      <c r="N3913" s="20"/>
    </row>
    <row r="3914" hidden="1">
      <c r="A3914" s="22">
        <v>14293.0</v>
      </c>
      <c r="B3914" s="23">
        <v>-0.005435</v>
      </c>
      <c r="C3914" s="23"/>
      <c r="D3914" s="23"/>
      <c r="E3914" s="23"/>
      <c r="F3914" s="23"/>
      <c r="G3914" s="23"/>
      <c r="H3914" s="23">
        <f t="shared" si="1"/>
        <v>0.994565</v>
      </c>
      <c r="I3914" s="19"/>
      <c r="J3914" s="19"/>
      <c r="K3914" s="20">
        <v>13.0</v>
      </c>
      <c r="L3914" s="20"/>
      <c r="M3914" s="20"/>
      <c r="N3914" s="20"/>
    </row>
    <row r="3915" hidden="1">
      <c r="A3915" s="22">
        <v>14294.0</v>
      </c>
      <c r="B3915" s="23">
        <v>0.006748</v>
      </c>
      <c r="C3915" s="23"/>
      <c r="D3915" s="23"/>
      <c r="E3915" s="23"/>
      <c r="F3915" s="23"/>
      <c r="G3915" s="23"/>
      <c r="H3915" s="23">
        <f t="shared" si="1"/>
        <v>1.006748</v>
      </c>
      <c r="I3915" s="19"/>
      <c r="J3915" s="19"/>
      <c r="K3915" s="20">
        <v>14.0</v>
      </c>
      <c r="L3915" s="20"/>
      <c r="M3915" s="20"/>
      <c r="N3915" s="20"/>
    </row>
    <row r="3916" hidden="1">
      <c r="A3916" s="22">
        <v>14296.0</v>
      </c>
      <c r="B3916" s="23">
        <v>-0.02248</v>
      </c>
      <c r="C3916" s="23"/>
      <c r="D3916" s="23"/>
      <c r="E3916" s="23"/>
      <c r="F3916" s="23"/>
      <c r="G3916" s="23"/>
      <c r="H3916" s="23">
        <f t="shared" si="1"/>
        <v>0.97752</v>
      </c>
      <c r="I3916" s="19"/>
      <c r="J3916" s="19"/>
      <c r="K3916" s="20">
        <v>15.0</v>
      </c>
      <c r="L3916" s="20"/>
      <c r="M3916" s="20"/>
      <c r="N3916" s="20"/>
    </row>
    <row r="3917" hidden="1">
      <c r="A3917" s="22">
        <v>14297.0</v>
      </c>
      <c r="B3917" s="23">
        <v>0.001895</v>
      </c>
      <c r="C3917" s="23"/>
      <c r="D3917" s="23"/>
      <c r="E3917" s="23"/>
      <c r="F3917" s="23"/>
      <c r="G3917" s="23"/>
      <c r="H3917" s="23">
        <f t="shared" si="1"/>
        <v>1.001895</v>
      </c>
      <c r="I3917" s="19"/>
      <c r="J3917" s="19"/>
      <c r="K3917" s="20">
        <v>16.0</v>
      </c>
      <c r="L3917" s="20"/>
      <c r="M3917" s="20"/>
      <c r="N3917" s="20"/>
    </row>
    <row r="3918" hidden="1">
      <c r="A3918" s="22">
        <v>14299.0</v>
      </c>
      <c r="B3918" s="23">
        <v>0.002921</v>
      </c>
      <c r="C3918" s="23"/>
      <c r="D3918" s="23"/>
      <c r="E3918" s="23"/>
      <c r="F3918" s="23"/>
      <c r="G3918" s="23"/>
      <c r="H3918" s="23">
        <f t="shared" si="1"/>
        <v>1.002921</v>
      </c>
      <c r="I3918" s="19"/>
      <c r="J3918" s="19"/>
      <c r="K3918" s="20">
        <v>17.0</v>
      </c>
      <c r="L3918" s="20"/>
      <c r="M3918" s="20"/>
      <c r="N3918" s="20"/>
    </row>
    <row r="3919" hidden="1">
      <c r="A3919" s="22">
        <v>14300.0</v>
      </c>
      <c r="B3919" s="23">
        <v>0.020598</v>
      </c>
      <c r="C3919" s="23"/>
      <c r="D3919" s="23"/>
      <c r="E3919" s="23"/>
      <c r="F3919" s="23"/>
      <c r="G3919" s="23"/>
      <c r="H3919" s="23">
        <f t="shared" si="1"/>
        <v>1.020598</v>
      </c>
      <c r="I3919" s="19"/>
      <c r="J3919" s="19"/>
      <c r="K3919" s="20">
        <v>18.0</v>
      </c>
      <c r="L3919" s="20"/>
      <c r="M3919" s="20"/>
      <c r="N3919" s="20"/>
    </row>
    <row r="3920" hidden="1">
      <c r="A3920" s="22">
        <v>14301.0</v>
      </c>
      <c r="B3920" s="23">
        <v>0.007495</v>
      </c>
      <c r="C3920" s="23"/>
      <c r="D3920" s="23"/>
      <c r="E3920" s="23"/>
      <c r="F3920" s="23"/>
      <c r="G3920" s="23"/>
      <c r="H3920" s="23">
        <f t="shared" si="1"/>
        <v>1.007495</v>
      </c>
      <c r="I3920" s="19"/>
      <c r="J3920" s="19"/>
      <c r="K3920" s="20">
        <v>19.0</v>
      </c>
      <c r="L3920" s="20"/>
      <c r="M3920" s="20"/>
      <c r="N3920" s="20"/>
    </row>
    <row r="3921">
      <c r="A3921" s="22">
        <v>14303.0</v>
      </c>
      <c r="B3921" s="23">
        <v>-4.54E-4</v>
      </c>
      <c r="C3921" s="23"/>
      <c r="D3921" s="23"/>
      <c r="E3921" s="23"/>
      <c r="F3921" s="23"/>
      <c r="G3921" s="23">
        <f>STDEV(B3902:B3921)</f>
        <v>0.009926328724</v>
      </c>
      <c r="H3921" s="23">
        <f t="shared" si="1"/>
        <v>0.999546</v>
      </c>
      <c r="I3921" s="19">
        <f>($H3902 * $H3903 * $H3904 * $H3905 * $H3906 * $H3907 * $H3908 * $H3909 * $H3910 * $H3911 * $H3912 * $H3913 * $H3914 * $H3915 * $H3916 * $H3917 * $H3918 * $H3919 * $H3920 * $H3921)</f>
        <v>1.040054102</v>
      </c>
      <c r="J3921" s="19">
        <f>$I3921^(1/20) - 1</f>
        <v>0.001965565843</v>
      </c>
      <c r="K3921" s="20">
        <v>0.0</v>
      </c>
      <c r="L3921" s="20"/>
      <c r="M3921" s="20"/>
      <c r="N3921" s="20"/>
    </row>
    <row r="3922" hidden="1">
      <c r="A3922" s="22">
        <v>14304.0</v>
      </c>
      <c r="B3922" s="23">
        <v>0.005522</v>
      </c>
      <c r="C3922" s="23"/>
      <c r="D3922" s="23"/>
      <c r="E3922" s="23"/>
      <c r="F3922" s="23"/>
      <c r="G3922" s="23"/>
      <c r="H3922" s="23">
        <f t="shared" si="1"/>
        <v>1.005522</v>
      </c>
      <c r="I3922" s="19"/>
      <c r="J3922" s="19"/>
      <c r="K3922" s="20">
        <v>1.0</v>
      </c>
      <c r="L3922" s="20"/>
      <c r="M3922" s="20"/>
      <c r="N3922" s="20"/>
    </row>
    <row r="3923" hidden="1">
      <c r="A3923" s="22">
        <v>14305.0</v>
      </c>
      <c r="B3923" s="23">
        <v>-9.11E-4</v>
      </c>
      <c r="C3923" s="23"/>
      <c r="D3923" s="23"/>
      <c r="E3923" s="23"/>
      <c r="F3923" s="23"/>
      <c r="G3923" s="23"/>
      <c r="H3923" s="23">
        <f t="shared" si="1"/>
        <v>0.999089</v>
      </c>
      <c r="I3923" s="19"/>
      <c r="J3923" s="19"/>
      <c r="K3923" s="20">
        <v>2.0</v>
      </c>
      <c r="L3923" s="20"/>
      <c r="M3923" s="20"/>
      <c r="N3923" s="20"/>
    </row>
    <row r="3924" hidden="1">
      <c r="A3924" s="22">
        <v>14306.0</v>
      </c>
      <c r="B3924" s="23">
        <v>-1.26E-4</v>
      </c>
      <c r="C3924" s="23"/>
      <c r="D3924" s="23"/>
      <c r="E3924" s="23"/>
      <c r="F3924" s="23"/>
      <c r="G3924" s="23"/>
      <c r="H3924" s="23">
        <f t="shared" si="1"/>
        <v>0.999874</v>
      </c>
      <c r="I3924" s="19"/>
      <c r="J3924" s="19"/>
      <c r="K3924" s="20">
        <v>3.0</v>
      </c>
      <c r="L3924" s="20"/>
      <c r="M3924" s="20"/>
      <c r="N3924" s="20"/>
    </row>
    <row r="3925" hidden="1">
      <c r="A3925" s="22">
        <v>14307.0</v>
      </c>
      <c r="B3925" s="23">
        <v>0.012359</v>
      </c>
      <c r="C3925" s="23"/>
      <c r="D3925" s="23"/>
      <c r="E3925" s="23"/>
      <c r="F3925" s="23"/>
      <c r="G3925" s="23"/>
      <c r="H3925" s="23">
        <f t="shared" si="1"/>
        <v>1.012359</v>
      </c>
      <c r="I3925" s="19"/>
      <c r="J3925" s="19"/>
      <c r="K3925" s="20">
        <v>4.0</v>
      </c>
      <c r="L3925" s="20"/>
      <c r="M3925" s="20"/>
      <c r="N3925" s="20"/>
    </row>
    <row r="3926" hidden="1">
      <c r="A3926" s="22">
        <v>14308.0</v>
      </c>
      <c r="B3926" s="23">
        <v>0.002066</v>
      </c>
      <c r="C3926" s="23"/>
      <c r="D3926" s="23"/>
      <c r="E3926" s="23"/>
      <c r="F3926" s="23"/>
      <c r="G3926" s="23"/>
      <c r="H3926" s="23">
        <f t="shared" si="1"/>
        <v>1.002066</v>
      </c>
      <c r="I3926" s="19"/>
      <c r="J3926" s="19"/>
      <c r="K3926" s="20">
        <v>5.0</v>
      </c>
      <c r="L3926" s="20"/>
      <c r="M3926" s="20"/>
      <c r="N3926" s="20"/>
    </row>
    <row r="3927" hidden="1">
      <c r="A3927" s="22">
        <v>14310.0</v>
      </c>
      <c r="B3927" s="23">
        <v>-0.006947</v>
      </c>
      <c r="C3927" s="23"/>
      <c r="D3927" s="23"/>
      <c r="E3927" s="23"/>
      <c r="F3927" s="23"/>
      <c r="G3927" s="23"/>
      <c r="H3927" s="23">
        <f t="shared" si="1"/>
        <v>0.993053</v>
      </c>
      <c r="I3927" s="19"/>
      <c r="J3927" s="19"/>
      <c r="K3927" s="20">
        <v>6.0</v>
      </c>
      <c r="L3927" s="20"/>
      <c r="M3927" s="20"/>
      <c r="N3927" s="20"/>
    </row>
    <row r="3928" hidden="1">
      <c r="A3928" s="22">
        <v>14311.0</v>
      </c>
      <c r="B3928" s="23">
        <v>0.004583</v>
      </c>
      <c r="C3928" s="23"/>
      <c r="D3928" s="23"/>
      <c r="E3928" s="23"/>
      <c r="F3928" s="23"/>
      <c r="G3928" s="23"/>
      <c r="H3928" s="23">
        <f t="shared" si="1"/>
        <v>1.004583</v>
      </c>
      <c r="I3928" s="19"/>
      <c r="J3928" s="19"/>
      <c r="K3928" s="20">
        <v>7.0</v>
      </c>
      <c r="L3928" s="20"/>
      <c r="M3928" s="20"/>
      <c r="N3928" s="20"/>
    </row>
    <row r="3929" hidden="1">
      <c r="A3929" s="22">
        <v>14312.0</v>
      </c>
      <c r="B3929" s="23">
        <v>0.016041</v>
      </c>
      <c r="C3929" s="23"/>
      <c r="D3929" s="23"/>
      <c r="E3929" s="23"/>
      <c r="F3929" s="23"/>
      <c r="G3929" s="23"/>
      <c r="H3929" s="23">
        <f t="shared" si="1"/>
        <v>1.016041</v>
      </c>
      <c r="I3929" s="19"/>
      <c r="J3929" s="19"/>
      <c r="K3929" s="20">
        <v>8.0</v>
      </c>
      <c r="L3929" s="20"/>
      <c r="M3929" s="20"/>
      <c r="N3929" s="20"/>
    </row>
    <row r="3930" hidden="1">
      <c r="A3930" s="22">
        <v>14313.0</v>
      </c>
      <c r="B3930" s="23">
        <v>-5.16E-4</v>
      </c>
      <c r="C3930" s="23"/>
      <c r="D3930" s="23"/>
      <c r="E3930" s="23"/>
      <c r="F3930" s="23"/>
      <c r="G3930" s="23"/>
      <c r="H3930" s="23">
        <f t="shared" si="1"/>
        <v>0.999484</v>
      </c>
      <c r="I3930" s="19"/>
      <c r="J3930" s="19"/>
      <c r="K3930" s="20">
        <v>9.0</v>
      </c>
      <c r="L3930" s="20"/>
      <c r="M3930" s="20"/>
      <c r="N3930" s="20"/>
    </row>
    <row r="3931" hidden="1">
      <c r="A3931" s="22">
        <v>14314.0</v>
      </c>
      <c r="B3931" s="23">
        <v>0.006333</v>
      </c>
      <c r="C3931" s="23"/>
      <c r="D3931" s="23"/>
      <c r="E3931" s="23"/>
      <c r="F3931" s="23"/>
      <c r="G3931" s="23"/>
      <c r="H3931" s="23">
        <f t="shared" si="1"/>
        <v>1.006333</v>
      </c>
      <c r="I3931" s="19"/>
      <c r="J3931" s="19"/>
      <c r="K3931" s="20">
        <v>10.0</v>
      </c>
      <c r="L3931" s="20"/>
      <c r="M3931" s="20"/>
      <c r="N3931" s="20"/>
    </row>
    <row r="3932" hidden="1">
      <c r="A3932" s="22">
        <v>14315.0</v>
      </c>
      <c r="B3932" s="23">
        <v>-0.00353</v>
      </c>
      <c r="C3932" s="23"/>
      <c r="D3932" s="23"/>
      <c r="E3932" s="23"/>
      <c r="F3932" s="23"/>
      <c r="G3932" s="23"/>
      <c r="H3932" s="23">
        <f t="shared" si="1"/>
        <v>0.99647</v>
      </c>
      <c r="I3932" s="19"/>
      <c r="J3932" s="19"/>
      <c r="K3932" s="20">
        <v>11.0</v>
      </c>
      <c r="L3932" s="20"/>
      <c r="M3932" s="20"/>
      <c r="N3932" s="20"/>
    </row>
    <row r="3933" hidden="1">
      <c r="A3933" s="22">
        <v>14317.0</v>
      </c>
      <c r="B3933" s="23">
        <v>-0.007147</v>
      </c>
      <c r="C3933" s="23"/>
      <c r="D3933" s="23"/>
      <c r="E3933" s="23"/>
      <c r="F3933" s="23"/>
      <c r="G3933" s="23"/>
      <c r="H3933" s="23">
        <f t="shared" si="1"/>
        <v>0.992853</v>
      </c>
      <c r="I3933" s="19"/>
      <c r="J3933" s="19"/>
      <c r="K3933" s="20">
        <v>12.0</v>
      </c>
      <c r="L3933" s="20"/>
      <c r="M3933" s="20"/>
      <c r="N3933" s="20"/>
    </row>
    <row r="3934" hidden="1">
      <c r="A3934" s="22">
        <v>14318.0</v>
      </c>
      <c r="B3934" s="23">
        <v>0.003348</v>
      </c>
      <c r="C3934" s="23"/>
      <c r="D3934" s="23"/>
      <c r="E3934" s="23"/>
      <c r="F3934" s="23"/>
      <c r="G3934" s="23"/>
      <c r="H3934" s="23">
        <f t="shared" si="1"/>
        <v>1.003348</v>
      </c>
      <c r="I3934" s="19"/>
      <c r="J3934" s="19"/>
      <c r="K3934" s="20">
        <v>13.0</v>
      </c>
      <c r="L3934" s="20"/>
      <c r="M3934" s="20"/>
      <c r="N3934" s="20"/>
    </row>
    <row r="3935" hidden="1">
      <c r="A3935" s="22">
        <v>14319.0</v>
      </c>
      <c r="B3935" s="23">
        <v>-0.023721</v>
      </c>
      <c r="C3935" s="23"/>
      <c r="D3935" s="23"/>
      <c r="E3935" s="23"/>
      <c r="F3935" s="23"/>
      <c r="G3935" s="23"/>
      <c r="H3935" s="23">
        <f t="shared" si="1"/>
        <v>0.976279</v>
      </c>
      <c r="I3935" s="19"/>
      <c r="J3935" s="19"/>
      <c r="K3935" s="20">
        <v>14.0</v>
      </c>
      <c r="L3935" s="20"/>
      <c r="M3935" s="20"/>
      <c r="N3935" s="20"/>
    </row>
    <row r="3936" hidden="1">
      <c r="A3936" s="22">
        <v>14320.0</v>
      </c>
      <c r="B3936" s="23">
        <v>3.89E-4</v>
      </c>
      <c r="C3936" s="23"/>
      <c r="D3936" s="23"/>
      <c r="E3936" s="23"/>
      <c r="F3936" s="23"/>
      <c r="G3936" s="23"/>
      <c r="H3936" s="23">
        <f t="shared" si="1"/>
        <v>1.000389</v>
      </c>
      <c r="I3936" s="19"/>
      <c r="J3936" s="19"/>
      <c r="K3936" s="20">
        <v>15.0</v>
      </c>
      <c r="L3936" s="20"/>
      <c r="M3936" s="20"/>
      <c r="N3936" s="20"/>
    </row>
    <row r="3937" hidden="1">
      <c r="A3937" s="22">
        <v>14321.0</v>
      </c>
      <c r="B3937" s="23">
        <v>-0.028364</v>
      </c>
      <c r="C3937" s="23"/>
      <c r="D3937" s="23"/>
      <c r="E3937" s="23"/>
      <c r="F3937" s="23"/>
      <c r="G3937" s="23"/>
      <c r="H3937" s="23">
        <f t="shared" si="1"/>
        <v>0.971636</v>
      </c>
      <c r="I3937" s="19"/>
      <c r="J3937" s="19"/>
      <c r="K3937" s="20">
        <v>16.0</v>
      </c>
      <c r="L3937" s="20"/>
      <c r="M3937" s="20"/>
      <c r="N3937" s="20"/>
    </row>
    <row r="3938" hidden="1">
      <c r="A3938" s="22">
        <v>14322.0</v>
      </c>
      <c r="B3938" s="23">
        <v>-0.01721</v>
      </c>
      <c r="C3938" s="23"/>
      <c r="D3938" s="23"/>
      <c r="E3938" s="23"/>
      <c r="F3938" s="23"/>
      <c r="G3938" s="23"/>
      <c r="H3938" s="23">
        <f t="shared" si="1"/>
        <v>0.98279</v>
      </c>
      <c r="I3938" s="19"/>
      <c r="J3938" s="19"/>
      <c r="K3938" s="20">
        <v>17.0</v>
      </c>
      <c r="L3938" s="20"/>
      <c r="M3938" s="20"/>
      <c r="N3938" s="20"/>
    </row>
    <row r="3939" hidden="1">
      <c r="A3939" s="22">
        <v>14324.0</v>
      </c>
      <c r="B3939" s="23">
        <v>-0.005376</v>
      </c>
      <c r="C3939" s="23"/>
      <c r="D3939" s="23"/>
      <c r="E3939" s="23"/>
      <c r="F3939" s="23"/>
      <c r="G3939" s="23"/>
      <c r="H3939" s="23">
        <f t="shared" si="1"/>
        <v>0.994624</v>
      </c>
      <c r="I3939" s="19"/>
      <c r="J3939" s="19"/>
      <c r="K3939" s="20">
        <v>18.0</v>
      </c>
      <c r="L3939" s="20"/>
      <c r="M3939" s="20"/>
      <c r="N3939" s="20"/>
    </row>
    <row r="3940" hidden="1">
      <c r="A3940" s="22">
        <v>14325.0</v>
      </c>
      <c r="B3940" s="23">
        <v>0.016071</v>
      </c>
      <c r="C3940" s="23"/>
      <c r="D3940" s="23"/>
      <c r="E3940" s="23"/>
      <c r="F3940" s="23"/>
      <c r="G3940" s="23"/>
      <c r="H3940" s="23">
        <f t="shared" si="1"/>
        <v>1.016071</v>
      </c>
      <c r="I3940" s="19"/>
      <c r="J3940" s="19"/>
      <c r="K3940" s="20">
        <v>19.0</v>
      </c>
      <c r="L3940" s="20"/>
      <c r="M3940" s="20"/>
      <c r="N3940" s="20"/>
    </row>
    <row r="3941">
      <c r="A3941" s="22">
        <v>14326.0</v>
      </c>
      <c r="B3941" s="23">
        <v>-0.029766</v>
      </c>
      <c r="C3941" s="23"/>
      <c r="D3941" s="23"/>
      <c r="E3941" s="23"/>
      <c r="F3941" s="23"/>
      <c r="G3941" s="23">
        <f>STDEV(B3922:B3941)</f>
        <v>0.01318869473</v>
      </c>
      <c r="H3941" s="23">
        <f t="shared" si="1"/>
        <v>0.970234</v>
      </c>
      <c r="I3941" s="19">
        <f>($H3922 * $H3923 * $H3924 * $H3925 * $H3926 * $H3927 * $H3928 * $H3929 * $H3930 * $H3931 * $H3932 * $H3933 * $H3934 * $H3935 * $H3936 * $H3937 * $H3938 * $H3939 * $H3940 * $H3941)</f>
        <v>0.9430318978</v>
      </c>
      <c r="J3941" s="19">
        <f>$I3941^(1/20) - 1</f>
        <v>-0.002928462218</v>
      </c>
      <c r="K3941" s="20">
        <v>0.0</v>
      </c>
      <c r="L3941" s="20"/>
      <c r="M3941" s="20"/>
      <c r="N3941" s="20"/>
    </row>
    <row r="3942" hidden="1">
      <c r="A3942" s="22">
        <v>14327.0</v>
      </c>
      <c r="B3942" s="23">
        <v>0.011188</v>
      </c>
      <c r="C3942" s="23"/>
      <c r="D3942" s="23"/>
      <c r="E3942" s="23"/>
      <c r="F3942" s="23"/>
      <c r="G3942" s="23"/>
      <c r="H3942" s="23">
        <f t="shared" si="1"/>
        <v>1.011188</v>
      </c>
      <c r="I3942" s="19"/>
      <c r="J3942" s="19"/>
      <c r="K3942" s="20">
        <v>1.0</v>
      </c>
      <c r="L3942" s="20"/>
      <c r="M3942" s="20"/>
      <c r="N3942" s="20"/>
    </row>
    <row r="3943" hidden="1">
      <c r="A3943" s="22">
        <v>14328.0</v>
      </c>
      <c r="B3943" s="23">
        <v>0.013893</v>
      </c>
      <c r="C3943" s="23"/>
      <c r="D3943" s="23"/>
      <c r="E3943" s="23"/>
      <c r="F3943" s="23"/>
      <c r="G3943" s="23"/>
      <c r="H3943" s="23">
        <f t="shared" si="1"/>
        <v>1.013893</v>
      </c>
      <c r="I3943" s="19"/>
      <c r="J3943" s="19"/>
      <c r="K3943" s="20">
        <v>2.0</v>
      </c>
      <c r="L3943" s="20"/>
      <c r="M3943" s="20"/>
      <c r="N3943" s="20"/>
    </row>
    <row r="3944" hidden="1">
      <c r="A3944" s="22">
        <v>14329.0</v>
      </c>
      <c r="B3944" s="23">
        <v>-0.003141</v>
      </c>
      <c r="C3944" s="23"/>
      <c r="D3944" s="23"/>
      <c r="E3944" s="23"/>
      <c r="F3944" s="23"/>
      <c r="G3944" s="23"/>
      <c r="H3944" s="23">
        <f t="shared" si="1"/>
        <v>0.996859</v>
      </c>
      <c r="I3944" s="19"/>
      <c r="J3944" s="19"/>
      <c r="K3944" s="20">
        <v>3.0</v>
      </c>
      <c r="L3944" s="20"/>
      <c r="M3944" s="20"/>
      <c r="N3944" s="20"/>
    </row>
    <row r="3945" hidden="1">
      <c r="A3945" s="22">
        <v>14331.0</v>
      </c>
      <c r="B3945" s="23">
        <v>-0.001694</v>
      </c>
      <c r="C3945" s="23"/>
      <c r="D3945" s="23"/>
      <c r="E3945" s="23"/>
      <c r="F3945" s="23"/>
      <c r="G3945" s="23"/>
      <c r="H3945" s="23">
        <f t="shared" si="1"/>
        <v>0.998306</v>
      </c>
      <c r="I3945" s="19"/>
      <c r="J3945" s="19"/>
      <c r="K3945" s="20">
        <v>4.0</v>
      </c>
      <c r="L3945" s="20"/>
      <c r="M3945" s="20"/>
      <c r="N3945" s="20"/>
    </row>
    <row r="3946" hidden="1">
      <c r="A3946" s="22">
        <v>14332.0</v>
      </c>
      <c r="B3946" s="23">
        <v>-0.013599</v>
      </c>
      <c r="C3946" s="23"/>
      <c r="D3946" s="23"/>
      <c r="E3946" s="23"/>
      <c r="F3946" s="23"/>
      <c r="G3946" s="23"/>
      <c r="H3946" s="23">
        <f t="shared" si="1"/>
        <v>0.986401</v>
      </c>
      <c r="I3946" s="19"/>
      <c r="J3946" s="19"/>
      <c r="K3946" s="20">
        <v>5.0</v>
      </c>
      <c r="L3946" s="20"/>
      <c r="M3946" s="20"/>
      <c r="N3946" s="20"/>
    </row>
    <row r="3947" hidden="1">
      <c r="A3947" s="22">
        <v>14333.0</v>
      </c>
      <c r="B3947" s="23">
        <v>0.005584</v>
      </c>
      <c r="C3947" s="23"/>
      <c r="D3947" s="23"/>
      <c r="E3947" s="23"/>
      <c r="F3947" s="23"/>
      <c r="G3947" s="23"/>
      <c r="H3947" s="23">
        <f t="shared" si="1"/>
        <v>1.005584</v>
      </c>
      <c r="I3947" s="19"/>
      <c r="J3947" s="19"/>
      <c r="K3947" s="20">
        <v>6.0</v>
      </c>
      <c r="L3947" s="20"/>
      <c r="M3947" s="20"/>
      <c r="N3947" s="20"/>
    </row>
    <row r="3948" hidden="1">
      <c r="A3948" s="22">
        <v>14334.0</v>
      </c>
      <c r="B3948" s="23">
        <v>-0.02847</v>
      </c>
      <c r="C3948" s="23"/>
      <c r="D3948" s="23"/>
      <c r="E3948" s="23"/>
      <c r="F3948" s="23"/>
      <c r="G3948" s="23"/>
      <c r="H3948" s="23">
        <f t="shared" si="1"/>
        <v>0.97153</v>
      </c>
      <c r="I3948" s="19"/>
      <c r="J3948" s="19"/>
      <c r="K3948" s="20">
        <v>7.0</v>
      </c>
      <c r="L3948" s="20"/>
      <c r="M3948" s="20"/>
      <c r="N3948" s="20"/>
    </row>
    <row r="3949" hidden="1">
      <c r="A3949" s="22">
        <v>14335.0</v>
      </c>
      <c r="B3949" s="23">
        <v>-0.047025</v>
      </c>
      <c r="C3949" s="23"/>
      <c r="D3949" s="23"/>
      <c r="E3949" s="23"/>
      <c r="F3949" s="23"/>
      <c r="G3949" s="23"/>
      <c r="H3949" s="23">
        <f t="shared" si="1"/>
        <v>0.952975</v>
      </c>
      <c r="I3949" s="19"/>
      <c r="J3949" s="19"/>
      <c r="K3949" s="20">
        <v>8.0</v>
      </c>
      <c r="L3949" s="20"/>
      <c r="M3949" s="20"/>
      <c r="N3949" s="20"/>
    </row>
    <row r="3950" hidden="1">
      <c r="A3950" s="22">
        <v>14336.0</v>
      </c>
      <c r="B3950" s="23">
        <v>0.018659</v>
      </c>
      <c r="C3950" s="23"/>
      <c r="D3950" s="23"/>
      <c r="E3950" s="23"/>
      <c r="F3950" s="23"/>
      <c r="G3950" s="23"/>
      <c r="H3950" s="23">
        <f t="shared" si="1"/>
        <v>1.018659</v>
      </c>
      <c r="I3950" s="19"/>
      <c r="J3950" s="19"/>
      <c r="K3950" s="20">
        <v>9.0</v>
      </c>
      <c r="L3950" s="20"/>
      <c r="M3950" s="20"/>
      <c r="N3950" s="20"/>
    </row>
    <row r="3951" hidden="1">
      <c r="A3951" s="22">
        <v>14338.0</v>
      </c>
      <c r="B3951" s="23">
        <v>8.87E-4</v>
      </c>
      <c r="C3951" s="23"/>
      <c r="D3951" s="23"/>
      <c r="E3951" s="23"/>
      <c r="F3951" s="23"/>
      <c r="G3951" s="23"/>
      <c r="H3951" s="23">
        <f t="shared" si="1"/>
        <v>1.000887</v>
      </c>
      <c r="I3951" s="19"/>
      <c r="J3951" s="19"/>
      <c r="K3951" s="20">
        <v>10.0</v>
      </c>
      <c r="L3951" s="20"/>
      <c r="M3951" s="20"/>
      <c r="N3951" s="20"/>
    </row>
    <row r="3952" hidden="1">
      <c r="A3952" s="22">
        <v>14339.0</v>
      </c>
      <c r="B3952" s="23">
        <v>-0.020431</v>
      </c>
      <c r="C3952" s="23"/>
      <c r="D3952" s="23"/>
      <c r="E3952" s="23"/>
      <c r="F3952" s="23"/>
      <c r="G3952" s="23"/>
      <c r="H3952" s="23">
        <f t="shared" si="1"/>
        <v>0.979569</v>
      </c>
      <c r="I3952" s="19"/>
      <c r="J3952" s="19"/>
      <c r="K3952" s="20">
        <v>11.0</v>
      </c>
      <c r="L3952" s="20"/>
      <c r="M3952" s="20"/>
      <c r="N3952" s="20"/>
    </row>
    <row r="3953" hidden="1">
      <c r="A3953" s="22">
        <v>14340.0</v>
      </c>
      <c r="B3953" s="23">
        <v>0.00758</v>
      </c>
      <c r="C3953" s="23"/>
      <c r="D3953" s="23"/>
      <c r="E3953" s="23"/>
      <c r="F3953" s="23"/>
      <c r="G3953" s="23"/>
      <c r="H3953" s="23">
        <f t="shared" si="1"/>
        <v>1.00758</v>
      </c>
      <c r="I3953" s="19"/>
      <c r="J3953" s="19"/>
      <c r="K3953" s="20">
        <v>12.0</v>
      </c>
      <c r="L3953" s="20"/>
      <c r="M3953" s="20"/>
      <c r="N3953" s="20"/>
    </row>
    <row r="3954" hidden="1">
      <c r="A3954" s="22">
        <v>14341.0</v>
      </c>
      <c r="B3954" s="23">
        <v>-0.03266</v>
      </c>
      <c r="C3954" s="23"/>
      <c r="D3954" s="23"/>
      <c r="E3954" s="23"/>
      <c r="F3954" s="23"/>
      <c r="G3954" s="23"/>
      <c r="H3954" s="23">
        <f t="shared" si="1"/>
        <v>0.96734</v>
      </c>
      <c r="I3954" s="19"/>
      <c r="J3954" s="19"/>
      <c r="K3954" s="20">
        <v>13.0</v>
      </c>
      <c r="L3954" s="20"/>
      <c r="M3954" s="20"/>
      <c r="N3954" s="20"/>
    </row>
    <row r="3955" hidden="1">
      <c r="A3955" s="22">
        <v>14343.0</v>
      </c>
      <c r="B3955" s="23">
        <v>-0.041084</v>
      </c>
      <c r="C3955" s="23"/>
      <c r="D3955" s="23"/>
      <c r="E3955" s="23"/>
      <c r="F3955" s="23"/>
      <c r="G3955" s="23"/>
      <c r="H3955" s="23">
        <f t="shared" si="1"/>
        <v>0.958916</v>
      </c>
      <c r="I3955" s="19"/>
      <c r="J3955" s="19"/>
      <c r="K3955" s="20">
        <v>14.0</v>
      </c>
      <c r="L3955" s="20"/>
      <c r="M3955" s="20"/>
      <c r="N3955" s="20"/>
    </row>
    <row r="3956" hidden="1">
      <c r="A3956" s="22">
        <v>14345.0</v>
      </c>
      <c r="B3956" s="23">
        <v>0.017296</v>
      </c>
      <c r="C3956" s="23"/>
      <c r="D3956" s="23"/>
      <c r="E3956" s="23"/>
      <c r="F3956" s="23"/>
      <c r="G3956" s="23"/>
      <c r="H3956" s="23">
        <f t="shared" si="1"/>
        <v>1.017296</v>
      </c>
      <c r="I3956" s="19"/>
      <c r="J3956" s="19"/>
      <c r="K3956" s="20">
        <v>15.0</v>
      </c>
      <c r="L3956" s="20"/>
      <c r="M3956" s="20"/>
      <c r="N3956" s="20"/>
    </row>
    <row r="3957" hidden="1">
      <c r="A3957" s="22">
        <v>14346.0</v>
      </c>
      <c r="B3957" s="23">
        <v>-0.002208</v>
      </c>
      <c r="C3957" s="23"/>
      <c r="D3957" s="23"/>
      <c r="E3957" s="23"/>
      <c r="F3957" s="23"/>
      <c r="G3957" s="23"/>
      <c r="H3957" s="23">
        <f t="shared" si="1"/>
        <v>0.997792</v>
      </c>
      <c r="I3957" s="19"/>
      <c r="J3957" s="19"/>
      <c r="K3957" s="20">
        <v>16.0</v>
      </c>
      <c r="L3957" s="20"/>
      <c r="M3957" s="20"/>
      <c r="N3957" s="20"/>
    </row>
    <row r="3958" hidden="1">
      <c r="A3958" s="22">
        <v>14347.0</v>
      </c>
      <c r="B3958" s="23">
        <v>0.028091</v>
      </c>
      <c r="C3958" s="23"/>
      <c r="D3958" s="23"/>
      <c r="E3958" s="23"/>
      <c r="F3958" s="23"/>
      <c r="G3958" s="23"/>
      <c r="H3958" s="23">
        <f t="shared" si="1"/>
        <v>1.028091</v>
      </c>
      <c r="I3958" s="19"/>
      <c r="J3958" s="19"/>
      <c r="K3958" s="20">
        <v>17.0</v>
      </c>
      <c r="L3958" s="20"/>
      <c r="M3958" s="20"/>
      <c r="N3958" s="20"/>
    </row>
    <row r="3959" hidden="1">
      <c r="A3959" s="22">
        <v>14348.0</v>
      </c>
      <c r="B3959" s="23">
        <v>0.011098</v>
      </c>
      <c r="C3959" s="23"/>
      <c r="D3959" s="23"/>
      <c r="E3959" s="23"/>
      <c r="F3959" s="23"/>
      <c r="G3959" s="23"/>
      <c r="H3959" s="23">
        <f t="shared" si="1"/>
        <v>1.011098</v>
      </c>
      <c r="I3959" s="19"/>
      <c r="J3959" s="19"/>
      <c r="K3959" s="20">
        <v>18.0</v>
      </c>
      <c r="L3959" s="20"/>
      <c r="M3959" s="20"/>
      <c r="N3959" s="20"/>
    </row>
    <row r="3960" hidden="1">
      <c r="A3960" s="22">
        <v>14349.0</v>
      </c>
      <c r="B3960" s="23">
        <v>-0.012065</v>
      </c>
      <c r="C3960" s="23"/>
      <c r="D3960" s="23"/>
      <c r="E3960" s="23"/>
      <c r="F3960" s="23"/>
      <c r="G3960" s="23"/>
      <c r="H3960" s="23">
        <f t="shared" si="1"/>
        <v>0.987935</v>
      </c>
      <c r="I3960" s="19"/>
      <c r="J3960" s="19"/>
      <c r="K3960" s="20">
        <v>19.0</v>
      </c>
      <c r="L3960" s="20"/>
      <c r="M3960" s="20"/>
      <c r="N3960" s="20"/>
    </row>
    <row r="3961">
      <c r="A3961" s="22">
        <v>14350.0</v>
      </c>
      <c r="B3961" s="23">
        <v>0.03101</v>
      </c>
      <c r="C3961" s="23"/>
      <c r="D3961" s="23"/>
      <c r="E3961" s="23"/>
      <c r="F3961" s="23"/>
      <c r="G3961" s="23">
        <f>STDEV(B3942:B3961)</f>
        <v>0.02213337268</v>
      </c>
      <c r="H3961" s="23">
        <f t="shared" si="1"/>
        <v>1.03101</v>
      </c>
      <c r="I3961" s="19">
        <f>($H3942 * $H3943 * $H3944 * $H3945 * $H3946 * $H3947 * $H3948 * $H3949 * $H3950 * $H3951 * $H3952 * $H3953 * $H3954 * $H3955 * $H3956 * $H3957 * $H3958 * $H3959 * $H3960 * $H3961)</f>
        <v>0.9399886274</v>
      </c>
      <c r="J3961" s="19">
        <f>$I3961^(1/20) - 1</f>
        <v>-0.003089592473</v>
      </c>
      <c r="K3961" s="20">
        <v>0.0</v>
      </c>
      <c r="L3961" s="20"/>
      <c r="M3961" s="20"/>
      <c r="N3961" s="20"/>
    </row>
    <row r="3962" hidden="1">
      <c r="A3962" s="22">
        <v>14352.0</v>
      </c>
      <c r="B3962" s="23">
        <v>-0.018457</v>
      </c>
      <c r="C3962" s="23"/>
      <c r="D3962" s="23"/>
      <c r="E3962" s="23"/>
      <c r="F3962" s="23"/>
      <c r="G3962" s="23"/>
      <c r="H3962" s="23">
        <f t="shared" si="1"/>
        <v>0.981543</v>
      </c>
      <c r="I3962" s="19"/>
      <c r="J3962" s="19"/>
      <c r="K3962" s="20">
        <v>1.0</v>
      </c>
      <c r="L3962" s="20"/>
      <c r="M3962" s="20"/>
      <c r="N3962" s="20"/>
    </row>
    <row r="3963" hidden="1">
      <c r="A3963" s="22">
        <v>14353.0</v>
      </c>
      <c r="B3963" s="23">
        <v>-0.011476</v>
      </c>
      <c r="C3963" s="23"/>
      <c r="D3963" s="23"/>
      <c r="E3963" s="23"/>
      <c r="F3963" s="23"/>
      <c r="G3963" s="23"/>
      <c r="H3963" s="23">
        <f t="shared" si="1"/>
        <v>0.988524</v>
      </c>
      <c r="I3963" s="19"/>
      <c r="J3963" s="19"/>
      <c r="K3963" s="20">
        <v>2.0</v>
      </c>
      <c r="L3963" s="20"/>
      <c r="M3963" s="20"/>
      <c r="N3963" s="20"/>
    </row>
    <row r="3964" hidden="1">
      <c r="A3964" s="22">
        <v>14354.0</v>
      </c>
      <c r="B3964" s="23">
        <v>0.011071</v>
      </c>
      <c r="C3964" s="23"/>
      <c r="D3964" s="23"/>
      <c r="E3964" s="23"/>
      <c r="F3964" s="23"/>
      <c r="G3964" s="23"/>
      <c r="H3964" s="23">
        <f t="shared" si="1"/>
        <v>1.011071</v>
      </c>
      <c r="I3964" s="19"/>
      <c r="J3964" s="19"/>
      <c r="K3964" s="20">
        <v>3.0</v>
      </c>
      <c r="L3964" s="20"/>
      <c r="M3964" s="20"/>
      <c r="N3964" s="20"/>
    </row>
    <row r="3965" hidden="1">
      <c r="A3965" s="22">
        <v>14355.0</v>
      </c>
      <c r="B3965" s="23">
        <v>0.011849</v>
      </c>
      <c r="C3965" s="23"/>
      <c r="D3965" s="23"/>
      <c r="E3965" s="23"/>
      <c r="F3965" s="23"/>
      <c r="G3965" s="23"/>
      <c r="H3965" s="23">
        <f t="shared" si="1"/>
        <v>1.011849</v>
      </c>
      <c r="I3965" s="19"/>
      <c r="J3965" s="19"/>
      <c r="K3965" s="20">
        <v>4.0</v>
      </c>
      <c r="L3965" s="20"/>
      <c r="M3965" s="20"/>
      <c r="N3965" s="20"/>
    </row>
    <row r="3966" hidden="1">
      <c r="A3966" s="22">
        <v>14356.0</v>
      </c>
      <c r="B3966" s="23">
        <v>0.002504</v>
      </c>
      <c r="C3966" s="23"/>
      <c r="D3966" s="23"/>
      <c r="E3966" s="23"/>
      <c r="F3966" s="23"/>
      <c r="G3966" s="23"/>
      <c r="H3966" s="23">
        <f t="shared" si="1"/>
        <v>1.002504</v>
      </c>
      <c r="I3966" s="19"/>
      <c r="J3966" s="19"/>
      <c r="K3966" s="20">
        <v>5.0</v>
      </c>
      <c r="L3966" s="20"/>
      <c r="M3966" s="20"/>
      <c r="N3966" s="20"/>
    </row>
    <row r="3967" hidden="1">
      <c r="A3967" s="22">
        <v>14357.0</v>
      </c>
      <c r="B3967" s="23">
        <v>-6.17E-4</v>
      </c>
      <c r="C3967" s="23"/>
      <c r="D3967" s="23"/>
      <c r="E3967" s="23"/>
      <c r="F3967" s="23"/>
      <c r="G3967" s="23"/>
      <c r="H3967" s="23">
        <f t="shared" si="1"/>
        <v>0.999383</v>
      </c>
      <c r="I3967" s="19"/>
      <c r="J3967" s="19"/>
      <c r="K3967" s="20">
        <v>6.0</v>
      </c>
      <c r="L3967" s="20"/>
      <c r="M3967" s="20"/>
      <c r="N3967" s="20"/>
    </row>
    <row r="3968" hidden="1">
      <c r="A3968" s="22">
        <v>14359.0</v>
      </c>
      <c r="B3968" s="23">
        <v>-0.008709</v>
      </c>
      <c r="C3968" s="23"/>
      <c r="D3968" s="23"/>
      <c r="E3968" s="23"/>
      <c r="F3968" s="23"/>
      <c r="G3968" s="23"/>
      <c r="H3968" s="23">
        <f t="shared" si="1"/>
        <v>0.991291</v>
      </c>
      <c r="I3968" s="19"/>
      <c r="J3968" s="19"/>
      <c r="K3968" s="20">
        <v>7.0</v>
      </c>
      <c r="L3968" s="20"/>
      <c r="M3968" s="20"/>
      <c r="N3968" s="20"/>
    </row>
    <row r="3969" hidden="1">
      <c r="A3969" s="22">
        <v>14360.0</v>
      </c>
      <c r="B3969" s="23">
        <v>7.47E-4</v>
      </c>
      <c r="C3969" s="23"/>
      <c r="D3969" s="23"/>
      <c r="E3969" s="23"/>
      <c r="F3969" s="23"/>
      <c r="G3969" s="23"/>
      <c r="H3969" s="23">
        <f t="shared" si="1"/>
        <v>1.000747</v>
      </c>
      <c r="I3969" s="19"/>
      <c r="J3969" s="19"/>
      <c r="K3969" s="20">
        <v>8.0</v>
      </c>
      <c r="L3969" s="20"/>
      <c r="M3969" s="20"/>
      <c r="N3969" s="20"/>
    </row>
    <row r="3970" hidden="1">
      <c r="A3970" s="22">
        <v>14361.0</v>
      </c>
      <c r="B3970" s="23">
        <v>0.006261</v>
      </c>
      <c r="C3970" s="23"/>
      <c r="D3970" s="23"/>
      <c r="E3970" s="23"/>
      <c r="F3970" s="23"/>
      <c r="G3970" s="23"/>
      <c r="H3970" s="23">
        <f t="shared" si="1"/>
        <v>1.006261</v>
      </c>
      <c r="I3970" s="19"/>
      <c r="J3970" s="19"/>
      <c r="K3970" s="20">
        <v>9.0</v>
      </c>
      <c r="L3970" s="20"/>
      <c r="M3970" s="20"/>
      <c r="N3970" s="20"/>
    </row>
    <row r="3971" hidden="1">
      <c r="A3971" s="22">
        <v>14362.0</v>
      </c>
      <c r="B3971" s="23">
        <v>0.008805</v>
      </c>
      <c r="C3971" s="23"/>
      <c r="D3971" s="23"/>
      <c r="E3971" s="23"/>
      <c r="F3971" s="23"/>
      <c r="G3971" s="23"/>
      <c r="H3971" s="23">
        <f t="shared" si="1"/>
        <v>1.008805</v>
      </c>
      <c r="I3971" s="19"/>
      <c r="J3971" s="19"/>
      <c r="K3971" s="20">
        <v>10.0</v>
      </c>
      <c r="L3971" s="20"/>
      <c r="M3971" s="20"/>
      <c r="N3971" s="20"/>
    </row>
    <row r="3972" hidden="1">
      <c r="A3972" s="22">
        <v>14363.0</v>
      </c>
      <c r="B3972" s="23">
        <v>-0.00743</v>
      </c>
      <c r="C3972" s="23"/>
      <c r="D3972" s="23"/>
      <c r="E3972" s="23"/>
      <c r="F3972" s="23"/>
      <c r="G3972" s="23"/>
      <c r="H3972" s="23">
        <f t="shared" si="1"/>
        <v>0.99257</v>
      </c>
      <c r="I3972" s="19"/>
      <c r="J3972" s="19"/>
      <c r="K3972" s="20">
        <v>11.0</v>
      </c>
      <c r="L3972" s="20"/>
      <c r="M3972" s="20"/>
      <c r="N3972" s="20"/>
    </row>
    <row r="3973" hidden="1">
      <c r="A3973" s="22">
        <v>14364.0</v>
      </c>
      <c r="B3973" s="23">
        <v>-8.8E-5</v>
      </c>
      <c r="C3973" s="23"/>
      <c r="D3973" s="23"/>
      <c r="E3973" s="23"/>
      <c r="F3973" s="23"/>
      <c r="G3973" s="23"/>
      <c r="H3973" s="23">
        <f t="shared" si="1"/>
        <v>0.999912</v>
      </c>
      <c r="I3973" s="19"/>
      <c r="J3973" s="19"/>
      <c r="K3973" s="20">
        <v>12.0</v>
      </c>
      <c r="L3973" s="20"/>
      <c r="M3973" s="20"/>
      <c r="N3973" s="20"/>
    </row>
    <row r="3974" hidden="1">
      <c r="A3974" s="22">
        <v>14366.0</v>
      </c>
      <c r="B3974" s="23">
        <v>-0.003733</v>
      </c>
      <c r="C3974" s="23"/>
      <c r="D3974" s="23"/>
      <c r="E3974" s="23"/>
      <c r="F3974" s="23"/>
      <c r="G3974" s="23"/>
      <c r="H3974" s="23">
        <f t="shared" si="1"/>
        <v>0.996267</v>
      </c>
      <c r="I3974" s="19"/>
      <c r="J3974" s="19"/>
      <c r="K3974" s="20">
        <v>13.0</v>
      </c>
      <c r="L3974" s="20"/>
      <c r="M3974" s="20"/>
      <c r="N3974" s="20"/>
    </row>
    <row r="3975" hidden="1">
      <c r="A3975" s="22">
        <v>14367.0</v>
      </c>
      <c r="B3975" s="23">
        <v>0.011335</v>
      </c>
      <c r="C3975" s="23"/>
      <c r="D3975" s="23"/>
      <c r="E3975" s="23"/>
      <c r="F3975" s="23"/>
      <c r="G3975" s="23"/>
      <c r="H3975" s="23">
        <f t="shared" si="1"/>
        <v>1.011335</v>
      </c>
      <c r="I3975" s="19"/>
      <c r="J3975" s="19"/>
      <c r="K3975" s="20">
        <v>14.0</v>
      </c>
      <c r="L3975" s="20"/>
      <c r="M3975" s="20"/>
      <c r="N3975" s="20"/>
    </row>
    <row r="3976" hidden="1">
      <c r="A3976" s="22">
        <v>14368.0</v>
      </c>
      <c r="B3976" s="23">
        <v>0.02044</v>
      </c>
      <c r="C3976" s="23"/>
      <c r="D3976" s="23"/>
      <c r="E3976" s="23"/>
      <c r="F3976" s="23"/>
      <c r="G3976" s="23"/>
      <c r="H3976" s="23">
        <f t="shared" si="1"/>
        <v>1.02044</v>
      </c>
      <c r="I3976" s="19"/>
      <c r="J3976" s="19"/>
      <c r="K3976" s="20">
        <v>15.0</v>
      </c>
      <c r="L3976" s="20"/>
      <c r="M3976" s="20"/>
      <c r="N3976" s="20"/>
    </row>
    <row r="3977" hidden="1">
      <c r="A3977" s="22">
        <v>14369.0</v>
      </c>
      <c r="B3977" s="23">
        <v>-0.001236</v>
      </c>
      <c r="C3977" s="23"/>
      <c r="D3977" s="23"/>
      <c r="E3977" s="23"/>
      <c r="F3977" s="23"/>
      <c r="G3977" s="23"/>
      <c r="H3977" s="23">
        <f t="shared" si="1"/>
        <v>0.998764</v>
      </c>
      <c r="I3977" s="19"/>
      <c r="J3977" s="19"/>
      <c r="K3977" s="20">
        <v>16.0</v>
      </c>
      <c r="L3977" s="20"/>
      <c r="M3977" s="20"/>
      <c r="N3977" s="20"/>
    </row>
    <row r="3978" hidden="1">
      <c r="A3978" s="22">
        <v>14370.0</v>
      </c>
      <c r="B3978" s="23">
        <v>-0.002775</v>
      </c>
      <c r="C3978" s="23"/>
      <c r="D3978" s="23"/>
      <c r="E3978" s="23"/>
      <c r="F3978" s="23"/>
      <c r="G3978" s="23"/>
      <c r="H3978" s="23">
        <f t="shared" si="1"/>
        <v>0.997225</v>
      </c>
      <c r="I3978" s="19"/>
      <c r="J3978" s="19"/>
      <c r="K3978" s="20">
        <v>17.0</v>
      </c>
      <c r="L3978" s="20"/>
      <c r="M3978" s="20"/>
      <c r="N3978" s="20"/>
    </row>
    <row r="3979" hidden="1">
      <c r="A3979" s="22">
        <v>14371.0</v>
      </c>
      <c r="B3979" s="23">
        <v>0.00248</v>
      </c>
      <c r="C3979" s="23"/>
      <c r="D3979" s="23"/>
      <c r="E3979" s="23"/>
      <c r="F3979" s="23"/>
      <c r="G3979" s="23"/>
      <c r="H3979" s="23">
        <f t="shared" si="1"/>
        <v>1.00248</v>
      </c>
      <c r="I3979" s="19"/>
      <c r="J3979" s="19"/>
      <c r="K3979" s="20">
        <v>18.0</v>
      </c>
      <c r="L3979" s="20"/>
      <c r="M3979" s="20"/>
      <c r="N3979" s="20"/>
    </row>
    <row r="3980" hidden="1">
      <c r="A3980" s="22">
        <v>14373.0</v>
      </c>
      <c r="B3980" s="23">
        <v>-0.002385</v>
      </c>
      <c r="C3980" s="23"/>
      <c r="D3980" s="23"/>
      <c r="E3980" s="23"/>
      <c r="F3980" s="23"/>
      <c r="G3980" s="23"/>
      <c r="H3980" s="23">
        <f t="shared" si="1"/>
        <v>0.997615</v>
      </c>
      <c r="I3980" s="19"/>
      <c r="J3980" s="19"/>
      <c r="K3980" s="20">
        <v>19.0</v>
      </c>
      <c r="L3980" s="20"/>
      <c r="M3980" s="20"/>
      <c r="N3980" s="20"/>
    </row>
    <row r="3981">
      <c r="A3981" s="22">
        <v>14374.0</v>
      </c>
      <c r="B3981" s="23">
        <v>0.01663</v>
      </c>
      <c r="C3981" s="23"/>
      <c r="D3981" s="23"/>
      <c r="E3981" s="23"/>
      <c r="F3981" s="23"/>
      <c r="G3981" s="23">
        <f>STDEV(B3962:B3981)</f>
        <v>0.009695761633</v>
      </c>
      <c r="H3981" s="23">
        <f t="shared" si="1"/>
        <v>1.01663</v>
      </c>
      <c r="I3981" s="19">
        <f>($H3962 * $H3963 * $H3964 * $H3965 * $H3966 * $H3967 * $H3968 * $H3969 * $H3970 * $H3971 * $H3972 * $H3973 * $H3974 * $H3975 * $H3976 * $H3977 * $H3978 * $H3979 * $H3980 * $H3981)</f>
        <v>1.034889869</v>
      </c>
      <c r="J3981" s="19">
        <f>$I3981^(1/20) - 1</f>
        <v>0.001716221763</v>
      </c>
      <c r="K3981" s="20">
        <v>0.0</v>
      </c>
      <c r="L3981" s="20"/>
      <c r="M3981" s="20"/>
      <c r="N3981" s="20"/>
    </row>
    <row r="3982" hidden="1">
      <c r="A3982" s="22">
        <v>14375.0</v>
      </c>
      <c r="B3982" s="23">
        <v>-0.005522</v>
      </c>
      <c r="C3982" s="23"/>
      <c r="D3982" s="23"/>
      <c r="E3982" s="23"/>
      <c r="F3982" s="23"/>
      <c r="G3982" s="23"/>
      <c r="H3982" s="23">
        <f t="shared" si="1"/>
        <v>0.994478</v>
      </c>
      <c r="I3982" s="19"/>
      <c r="J3982" s="19"/>
      <c r="K3982" s="20">
        <v>1.0</v>
      </c>
      <c r="L3982" s="20"/>
      <c r="M3982" s="20"/>
      <c r="N3982" s="20"/>
    </row>
    <row r="3983" hidden="1">
      <c r="A3983" s="22">
        <v>14376.0</v>
      </c>
      <c r="B3983" s="23">
        <v>2.58E-4</v>
      </c>
      <c r="C3983" s="23"/>
      <c r="D3983" s="23"/>
      <c r="E3983" s="23"/>
      <c r="F3983" s="23"/>
      <c r="G3983" s="23"/>
      <c r="H3983" s="23">
        <f t="shared" si="1"/>
        <v>1.000258</v>
      </c>
      <c r="I3983" s="19"/>
      <c r="J3983" s="19"/>
      <c r="K3983" s="20">
        <v>2.0</v>
      </c>
      <c r="L3983" s="20"/>
      <c r="M3983" s="20"/>
      <c r="N3983" s="20"/>
    </row>
    <row r="3984" hidden="1">
      <c r="A3984" s="22">
        <v>14377.0</v>
      </c>
      <c r="B3984" s="23">
        <v>-0.004835</v>
      </c>
      <c r="C3984" s="23"/>
      <c r="D3984" s="23"/>
      <c r="E3984" s="23"/>
      <c r="F3984" s="23"/>
      <c r="G3984" s="23"/>
      <c r="H3984" s="23">
        <f t="shared" si="1"/>
        <v>0.995165</v>
      </c>
      <c r="I3984" s="19"/>
      <c r="J3984" s="19"/>
      <c r="K3984" s="20">
        <v>3.0</v>
      </c>
      <c r="L3984" s="20"/>
      <c r="M3984" s="20"/>
      <c r="N3984" s="20"/>
    </row>
    <row r="3985" hidden="1">
      <c r="A3985" s="22">
        <v>14378.0</v>
      </c>
      <c r="B3985" s="23">
        <v>0.00177</v>
      </c>
      <c r="C3985" s="23"/>
      <c r="D3985" s="23"/>
      <c r="E3985" s="23"/>
      <c r="F3985" s="23"/>
      <c r="G3985" s="23"/>
      <c r="H3985" s="23">
        <f t="shared" si="1"/>
        <v>1.00177</v>
      </c>
      <c r="I3985" s="19"/>
      <c r="J3985" s="19"/>
      <c r="K3985" s="20">
        <v>4.0</v>
      </c>
      <c r="L3985" s="20"/>
      <c r="M3985" s="20"/>
      <c r="N3985" s="20"/>
    </row>
    <row r="3986" hidden="1">
      <c r="A3986" s="22">
        <v>14380.0</v>
      </c>
      <c r="B3986" s="23">
        <v>0.001734</v>
      </c>
      <c r="C3986" s="23"/>
      <c r="D3986" s="23"/>
      <c r="E3986" s="23"/>
      <c r="F3986" s="23"/>
      <c r="G3986" s="23"/>
      <c r="H3986" s="23">
        <f t="shared" si="1"/>
        <v>1.001734</v>
      </c>
      <c r="I3986" s="19"/>
      <c r="J3986" s="19"/>
      <c r="K3986" s="20">
        <v>5.0</v>
      </c>
      <c r="L3986" s="20"/>
      <c r="M3986" s="20"/>
      <c r="N3986" s="20"/>
    </row>
    <row r="3987" hidden="1">
      <c r="A3987" s="22">
        <v>14381.0</v>
      </c>
      <c r="B3987" s="23">
        <v>-0.021678</v>
      </c>
      <c r="C3987" s="23"/>
      <c r="D3987" s="23"/>
      <c r="E3987" s="23"/>
      <c r="F3987" s="23"/>
      <c r="G3987" s="23"/>
      <c r="H3987" s="23">
        <f t="shared" si="1"/>
        <v>0.978322</v>
      </c>
      <c r="I3987" s="19"/>
      <c r="J3987" s="19"/>
      <c r="K3987" s="20">
        <v>6.0</v>
      </c>
      <c r="L3987" s="20"/>
      <c r="M3987" s="20"/>
      <c r="N3987" s="20"/>
    </row>
    <row r="3988" hidden="1">
      <c r="A3988" s="22">
        <v>14382.0</v>
      </c>
      <c r="B3988" s="23">
        <v>-0.006811</v>
      </c>
      <c r="C3988" s="23"/>
      <c r="D3988" s="23"/>
      <c r="E3988" s="23"/>
      <c r="F3988" s="23"/>
      <c r="G3988" s="23"/>
      <c r="H3988" s="23">
        <f t="shared" si="1"/>
        <v>0.993189</v>
      </c>
      <c r="I3988" s="19"/>
      <c r="J3988" s="19"/>
      <c r="K3988" s="20">
        <v>7.0</v>
      </c>
      <c r="L3988" s="20"/>
      <c r="M3988" s="20"/>
      <c r="N3988" s="20"/>
    </row>
    <row r="3989" hidden="1">
      <c r="A3989" s="22">
        <v>14383.0</v>
      </c>
      <c r="B3989" s="23">
        <v>0.002512</v>
      </c>
      <c r="C3989" s="23"/>
      <c r="D3989" s="23"/>
      <c r="E3989" s="23"/>
      <c r="F3989" s="23"/>
      <c r="G3989" s="23"/>
      <c r="H3989" s="23">
        <f t="shared" si="1"/>
        <v>1.002512</v>
      </c>
      <c r="I3989" s="19"/>
      <c r="J3989" s="19"/>
      <c r="K3989" s="20">
        <v>8.0</v>
      </c>
      <c r="L3989" s="20"/>
      <c r="M3989" s="20"/>
      <c r="N3989" s="20"/>
    </row>
    <row r="3990" hidden="1">
      <c r="A3990" s="22">
        <v>14384.0</v>
      </c>
      <c r="B3990" s="23">
        <v>0.007882</v>
      </c>
      <c r="C3990" s="23"/>
      <c r="D3990" s="23"/>
      <c r="E3990" s="23"/>
      <c r="F3990" s="23"/>
      <c r="G3990" s="23"/>
      <c r="H3990" s="23">
        <f t="shared" si="1"/>
        <v>1.007882</v>
      </c>
      <c r="I3990" s="19"/>
      <c r="J3990" s="19"/>
      <c r="K3990" s="20">
        <v>9.0</v>
      </c>
      <c r="L3990" s="20"/>
      <c r="M3990" s="20"/>
      <c r="N3990" s="20"/>
    </row>
    <row r="3991" hidden="1">
      <c r="A3991" s="22">
        <v>14385.0</v>
      </c>
      <c r="B3991" s="23">
        <v>0.00669</v>
      </c>
      <c r="C3991" s="23"/>
      <c r="D3991" s="23"/>
      <c r="E3991" s="23"/>
      <c r="F3991" s="23"/>
      <c r="G3991" s="23"/>
      <c r="H3991" s="23">
        <f t="shared" si="1"/>
        <v>1.00669</v>
      </c>
      <c r="I3991" s="19"/>
      <c r="J3991" s="19"/>
      <c r="K3991" s="20">
        <v>10.0</v>
      </c>
      <c r="L3991" s="20"/>
      <c r="M3991" s="20"/>
      <c r="N3991" s="20"/>
    </row>
    <row r="3992" hidden="1">
      <c r="A3992" s="22">
        <v>14387.0</v>
      </c>
      <c r="B3992" s="23">
        <v>0.007961</v>
      </c>
      <c r="C3992" s="23"/>
      <c r="D3992" s="23"/>
      <c r="E3992" s="23"/>
      <c r="F3992" s="23"/>
      <c r="G3992" s="23"/>
      <c r="H3992" s="23">
        <f t="shared" si="1"/>
        <v>1.007961</v>
      </c>
      <c r="I3992" s="19"/>
      <c r="J3992" s="19"/>
      <c r="K3992" s="20">
        <v>11.0</v>
      </c>
      <c r="L3992" s="20"/>
      <c r="M3992" s="20"/>
      <c r="N3992" s="20"/>
    </row>
    <row r="3993" hidden="1">
      <c r="A3993" s="22">
        <v>14388.0</v>
      </c>
      <c r="B3993" s="23">
        <v>-0.004013</v>
      </c>
      <c r="C3993" s="23"/>
      <c r="D3993" s="23"/>
      <c r="E3993" s="23"/>
      <c r="F3993" s="23"/>
      <c r="G3993" s="23"/>
      <c r="H3993" s="23">
        <f t="shared" si="1"/>
        <v>0.995987</v>
      </c>
      <c r="I3993" s="19"/>
      <c r="J3993" s="19"/>
      <c r="K3993" s="20">
        <v>12.0</v>
      </c>
      <c r="L3993" s="20"/>
      <c r="M3993" s="20"/>
      <c r="N3993" s="20"/>
    </row>
    <row r="3994" hidden="1">
      <c r="A3994" s="22">
        <v>14389.0</v>
      </c>
      <c r="B3994" s="23">
        <v>0.023949</v>
      </c>
      <c r="C3994" s="23"/>
      <c r="D3994" s="23"/>
      <c r="E3994" s="23"/>
      <c r="F3994" s="23"/>
      <c r="G3994" s="23"/>
      <c r="H3994" s="23">
        <f t="shared" si="1"/>
        <v>1.023949</v>
      </c>
      <c r="I3994" s="19"/>
      <c r="J3994" s="19"/>
      <c r="K3994" s="20">
        <v>13.0</v>
      </c>
      <c r="L3994" s="20"/>
      <c r="M3994" s="20"/>
      <c r="N3994" s="20"/>
    </row>
    <row r="3995" hidden="1">
      <c r="A3995" s="22">
        <v>14390.0</v>
      </c>
      <c r="B3995" s="23">
        <v>0.00294</v>
      </c>
      <c r="C3995" s="23"/>
      <c r="D3995" s="23"/>
      <c r="E3995" s="23"/>
      <c r="F3995" s="23"/>
      <c r="G3995" s="23"/>
      <c r="H3995" s="23">
        <f t="shared" si="1"/>
        <v>1.00294</v>
      </c>
      <c r="I3995" s="19"/>
      <c r="J3995" s="19"/>
      <c r="K3995" s="20">
        <v>14.0</v>
      </c>
      <c r="L3995" s="20"/>
      <c r="M3995" s="20"/>
      <c r="N3995" s="20"/>
    </row>
    <row r="3996" hidden="1">
      <c r="A3996" s="22">
        <v>14391.0</v>
      </c>
      <c r="B3996" s="23">
        <v>0.00421</v>
      </c>
      <c r="C3996" s="23"/>
      <c r="D3996" s="23"/>
      <c r="E3996" s="23"/>
      <c r="F3996" s="23"/>
      <c r="G3996" s="23"/>
      <c r="H3996" s="23">
        <f t="shared" si="1"/>
        <v>1.00421</v>
      </c>
      <c r="I3996" s="19"/>
      <c r="J3996" s="19"/>
      <c r="K3996" s="20">
        <v>15.0</v>
      </c>
      <c r="L3996" s="20"/>
      <c r="M3996" s="20"/>
      <c r="N3996" s="20"/>
    </row>
    <row r="3997" hidden="1">
      <c r="A3997" s="22">
        <v>14392.0</v>
      </c>
      <c r="B3997" s="23">
        <v>0.005264</v>
      </c>
      <c r="C3997" s="23"/>
      <c r="D3997" s="23"/>
      <c r="E3997" s="23"/>
      <c r="F3997" s="23"/>
      <c r="G3997" s="23"/>
      <c r="H3997" s="23">
        <f t="shared" si="1"/>
        <v>1.005264</v>
      </c>
      <c r="I3997" s="19"/>
      <c r="J3997" s="19"/>
      <c r="K3997" s="20">
        <v>16.0</v>
      </c>
      <c r="L3997" s="20"/>
      <c r="M3997" s="20"/>
      <c r="N3997" s="20"/>
    </row>
    <row r="3998" hidden="1">
      <c r="A3998" s="22">
        <v>14394.0</v>
      </c>
      <c r="B3998" s="23">
        <v>0.007036</v>
      </c>
      <c r="C3998" s="23"/>
      <c r="D3998" s="23"/>
      <c r="E3998" s="23"/>
      <c r="F3998" s="23"/>
      <c r="G3998" s="23"/>
      <c r="H3998" s="23">
        <f t="shared" si="1"/>
        <v>1.007036</v>
      </c>
      <c r="I3998" s="19"/>
      <c r="J3998" s="19"/>
      <c r="K3998" s="20">
        <v>17.0</v>
      </c>
      <c r="L3998" s="20"/>
      <c r="M3998" s="20"/>
      <c r="N3998" s="20"/>
    </row>
    <row r="3999" hidden="1">
      <c r="A3999" s="22">
        <v>14396.0</v>
      </c>
      <c r="B3999" s="23">
        <v>-0.002256</v>
      </c>
      <c r="C3999" s="23"/>
      <c r="D3999" s="23"/>
      <c r="E3999" s="23"/>
      <c r="F3999" s="23"/>
      <c r="G3999" s="23"/>
      <c r="H3999" s="23">
        <f t="shared" si="1"/>
        <v>0.997744</v>
      </c>
      <c r="I3999" s="19"/>
      <c r="J3999" s="19"/>
      <c r="K3999" s="20">
        <v>18.0</v>
      </c>
      <c r="L3999" s="20"/>
      <c r="M3999" s="20"/>
      <c r="N3999" s="20"/>
    </row>
    <row r="4000" hidden="1">
      <c r="A4000" s="22">
        <v>14397.0</v>
      </c>
      <c r="B4000" s="23">
        <v>-0.012999</v>
      </c>
      <c r="C4000" s="23"/>
      <c r="D4000" s="23"/>
      <c r="E4000" s="23"/>
      <c r="F4000" s="23"/>
      <c r="G4000" s="23"/>
      <c r="H4000" s="23">
        <f t="shared" si="1"/>
        <v>0.987001</v>
      </c>
      <c r="I4000" s="19"/>
      <c r="J4000" s="19"/>
      <c r="K4000" s="20">
        <v>19.0</v>
      </c>
      <c r="L4000" s="20"/>
      <c r="M4000" s="20"/>
      <c r="N4000" s="20"/>
    </row>
    <row r="4001">
      <c r="A4001" s="22">
        <v>14398.0</v>
      </c>
      <c r="B4001" s="23">
        <v>0.004912</v>
      </c>
      <c r="C4001" s="23"/>
      <c r="D4001" s="23"/>
      <c r="E4001" s="23"/>
      <c r="F4001" s="23"/>
      <c r="G4001" s="23">
        <f>STDEV(B3982:B4001)</f>
        <v>0.00925187368</v>
      </c>
      <c r="H4001" s="23">
        <f t="shared" si="1"/>
        <v>1.004912</v>
      </c>
      <c r="I4001" s="19">
        <f>($H3982 * $H3983 * $H3984 * $H3985 * $H3986 * $H3987 * $H3988 * $H3989 * $H3990 * $H3991 * $H3992 * $H3993 * $H3994 * $H3995 * $H3996 * $H3997 * $H3998 * $H3999 * $H4000 * $H4001)</f>
        <v>1.018348863</v>
      </c>
      <c r="J4001" s="19">
        <f>$I4001^(1/20) - 1</f>
        <v>0.0009095410553</v>
      </c>
      <c r="K4001" s="20">
        <v>0.0</v>
      </c>
      <c r="L4001" s="20"/>
      <c r="M4001" s="20"/>
      <c r="N4001" s="20"/>
    </row>
    <row r="4002" hidden="1">
      <c r="A4002" s="22">
        <v>14399.0</v>
      </c>
      <c r="B4002" s="23">
        <v>0.002434</v>
      </c>
      <c r="C4002" s="23"/>
      <c r="D4002" s="23"/>
      <c r="E4002" s="23"/>
      <c r="F4002" s="23"/>
      <c r="G4002" s="23"/>
      <c r="H4002" s="23">
        <f t="shared" si="1"/>
        <v>1.002434</v>
      </c>
      <c r="I4002" s="19"/>
      <c r="J4002" s="19"/>
      <c r="K4002" s="20">
        <v>1.0</v>
      </c>
      <c r="L4002" s="20"/>
      <c r="M4002" s="20"/>
      <c r="N4002" s="20"/>
    </row>
    <row r="4003" hidden="1">
      <c r="A4003" s="22">
        <v>14401.0</v>
      </c>
      <c r="B4003" s="23">
        <v>-4.9E-4</v>
      </c>
      <c r="C4003" s="23"/>
      <c r="D4003" s="23"/>
      <c r="E4003" s="23"/>
      <c r="F4003" s="23"/>
      <c r="G4003" s="23"/>
      <c r="H4003" s="23">
        <f t="shared" si="1"/>
        <v>0.99951</v>
      </c>
      <c r="I4003" s="19"/>
      <c r="J4003" s="19"/>
      <c r="K4003" s="20">
        <v>2.0</v>
      </c>
      <c r="L4003" s="20"/>
      <c r="M4003" s="20"/>
      <c r="N4003" s="20"/>
    </row>
    <row r="4004" hidden="1">
      <c r="A4004" s="22">
        <v>14402.0</v>
      </c>
      <c r="B4004" s="23">
        <v>0.010682</v>
      </c>
      <c r="C4004" s="23"/>
      <c r="D4004" s="23"/>
      <c r="E4004" s="23"/>
      <c r="F4004" s="23"/>
      <c r="G4004" s="23"/>
      <c r="H4004" s="23">
        <f t="shared" si="1"/>
        <v>1.010682</v>
      </c>
      <c r="I4004" s="19"/>
      <c r="J4004" s="19"/>
      <c r="K4004" s="20">
        <v>3.0</v>
      </c>
      <c r="L4004" s="20"/>
      <c r="M4004" s="20"/>
      <c r="N4004" s="20"/>
    </row>
    <row r="4005" hidden="1">
      <c r="A4005" s="22">
        <v>14403.0</v>
      </c>
      <c r="B4005" s="23">
        <v>0.002518</v>
      </c>
      <c r="C4005" s="23"/>
      <c r="D4005" s="23"/>
      <c r="E4005" s="23"/>
      <c r="F4005" s="23"/>
      <c r="G4005" s="23"/>
      <c r="H4005" s="23">
        <f t="shared" si="1"/>
        <v>1.002518</v>
      </c>
      <c r="I4005" s="19"/>
      <c r="J4005" s="19"/>
      <c r="K4005" s="20">
        <v>4.0</v>
      </c>
      <c r="L4005" s="20"/>
      <c r="M4005" s="20"/>
      <c r="N4005" s="20"/>
    </row>
    <row r="4006" hidden="1">
      <c r="A4006" s="22">
        <v>14404.0</v>
      </c>
      <c r="B4006" s="23">
        <v>-0.0024</v>
      </c>
      <c r="C4006" s="23"/>
      <c r="D4006" s="23"/>
      <c r="E4006" s="23"/>
      <c r="F4006" s="23"/>
      <c r="G4006" s="23"/>
      <c r="H4006" s="23">
        <f t="shared" si="1"/>
        <v>0.9976</v>
      </c>
      <c r="I4006" s="19"/>
      <c r="J4006" s="19"/>
      <c r="K4006" s="20">
        <v>5.0</v>
      </c>
      <c r="L4006" s="20"/>
      <c r="M4006" s="20"/>
      <c r="N4006" s="20"/>
    </row>
    <row r="4007" hidden="1">
      <c r="A4007" s="22">
        <v>14405.0</v>
      </c>
      <c r="B4007" s="23">
        <v>0.011785</v>
      </c>
      <c r="C4007" s="23"/>
      <c r="D4007" s="23"/>
      <c r="E4007" s="23"/>
      <c r="F4007" s="23"/>
      <c r="G4007" s="23"/>
      <c r="H4007" s="23">
        <f t="shared" si="1"/>
        <v>1.011785</v>
      </c>
      <c r="I4007" s="19"/>
      <c r="J4007" s="19"/>
      <c r="K4007" s="20">
        <v>6.0</v>
      </c>
      <c r="L4007" s="20"/>
      <c r="M4007" s="20"/>
      <c r="N4007" s="20"/>
    </row>
    <row r="4008" hidden="1">
      <c r="A4008" s="22">
        <v>14406.0</v>
      </c>
      <c r="B4008" s="23">
        <v>-4.47E-4</v>
      </c>
      <c r="C4008" s="23"/>
      <c r="D4008" s="23"/>
      <c r="E4008" s="23"/>
      <c r="F4008" s="23"/>
      <c r="G4008" s="23"/>
      <c r="H4008" s="23">
        <f t="shared" si="1"/>
        <v>0.999553</v>
      </c>
      <c r="I4008" s="19"/>
      <c r="J4008" s="19"/>
      <c r="K4008" s="20">
        <v>7.0</v>
      </c>
      <c r="L4008" s="20"/>
      <c r="M4008" s="20"/>
      <c r="N4008" s="20"/>
    </row>
    <row r="4009" hidden="1">
      <c r="A4009" s="22">
        <v>14408.0</v>
      </c>
      <c r="B4009" s="23">
        <v>-0.008436</v>
      </c>
      <c r="C4009" s="23"/>
      <c r="D4009" s="23"/>
      <c r="E4009" s="23"/>
      <c r="F4009" s="23"/>
      <c r="G4009" s="23"/>
      <c r="H4009" s="23">
        <f t="shared" si="1"/>
        <v>0.991564</v>
      </c>
      <c r="I4009" s="19"/>
      <c r="J4009" s="19"/>
      <c r="K4009" s="20">
        <v>8.0</v>
      </c>
      <c r="L4009" s="20"/>
      <c r="M4009" s="20"/>
      <c r="N4009" s="20"/>
    </row>
    <row r="4010" hidden="1">
      <c r="A4010" s="22">
        <v>14409.0</v>
      </c>
      <c r="B4010" s="23">
        <v>-0.005867</v>
      </c>
      <c r="C4010" s="23"/>
      <c r="D4010" s="23"/>
      <c r="E4010" s="23"/>
      <c r="F4010" s="23"/>
      <c r="G4010" s="23"/>
      <c r="H4010" s="23">
        <f t="shared" si="1"/>
        <v>0.994133</v>
      </c>
      <c r="I4010" s="19"/>
      <c r="J4010" s="19"/>
      <c r="K4010" s="20">
        <v>9.0</v>
      </c>
      <c r="L4010" s="20"/>
      <c r="M4010" s="20"/>
      <c r="N4010" s="20"/>
    </row>
    <row r="4011" hidden="1">
      <c r="A4011" s="22">
        <v>14410.0</v>
      </c>
      <c r="B4011" s="23">
        <v>-0.004721</v>
      </c>
      <c r="C4011" s="23"/>
      <c r="D4011" s="23"/>
      <c r="E4011" s="23"/>
      <c r="F4011" s="23"/>
      <c r="G4011" s="23"/>
      <c r="H4011" s="23">
        <f t="shared" si="1"/>
        <v>0.995279</v>
      </c>
      <c r="I4011" s="19"/>
      <c r="J4011" s="19"/>
      <c r="K4011" s="20">
        <v>10.0</v>
      </c>
      <c r="L4011" s="20"/>
      <c r="M4011" s="20"/>
      <c r="N4011" s="20"/>
    </row>
    <row r="4012" hidden="1">
      <c r="A4012" s="22">
        <v>14411.0</v>
      </c>
      <c r="B4012" s="23">
        <v>-0.019263</v>
      </c>
      <c r="C4012" s="23"/>
      <c r="D4012" s="23"/>
      <c r="E4012" s="23"/>
      <c r="F4012" s="23"/>
      <c r="G4012" s="23"/>
      <c r="H4012" s="23">
        <f t="shared" si="1"/>
        <v>0.980737</v>
      </c>
      <c r="I4012" s="19"/>
      <c r="J4012" s="19"/>
      <c r="K4012" s="20">
        <v>11.0</v>
      </c>
      <c r="L4012" s="20"/>
      <c r="M4012" s="20"/>
      <c r="N4012" s="20"/>
    </row>
    <row r="4013" hidden="1">
      <c r="A4013" s="22">
        <v>14412.0</v>
      </c>
      <c r="B4013" s="23">
        <v>3.25E-4</v>
      </c>
      <c r="C4013" s="23"/>
      <c r="D4013" s="23"/>
      <c r="E4013" s="23"/>
      <c r="F4013" s="23"/>
      <c r="G4013" s="23"/>
      <c r="H4013" s="23">
        <f t="shared" si="1"/>
        <v>1.000325</v>
      </c>
      <c r="I4013" s="19"/>
      <c r="J4013" s="19"/>
      <c r="K4013" s="20">
        <v>12.0</v>
      </c>
      <c r="L4013" s="20"/>
      <c r="M4013" s="20"/>
      <c r="N4013" s="20"/>
    </row>
    <row r="4014" hidden="1">
      <c r="A4014" s="22">
        <v>14413.0</v>
      </c>
      <c r="B4014" s="23">
        <v>0.005369</v>
      </c>
      <c r="C4014" s="23"/>
      <c r="D4014" s="23"/>
      <c r="E4014" s="23"/>
      <c r="F4014" s="23"/>
      <c r="G4014" s="23"/>
      <c r="H4014" s="23">
        <f t="shared" si="1"/>
        <v>1.005369</v>
      </c>
      <c r="I4014" s="19"/>
      <c r="J4014" s="19"/>
      <c r="K4014" s="20">
        <v>13.0</v>
      </c>
      <c r="L4014" s="20"/>
      <c r="M4014" s="20"/>
      <c r="N4014" s="20"/>
    </row>
    <row r="4015" hidden="1">
      <c r="A4015" s="22">
        <v>14415.0</v>
      </c>
      <c r="B4015" s="23">
        <v>0.00714</v>
      </c>
      <c r="C4015" s="23"/>
      <c r="D4015" s="23"/>
      <c r="E4015" s="23"/>
      <c r="F4015" s="23"/>
      <c r="G4015" s="23"/>
      <c r="H4015" s="23">
        <f t="shared" si="1"/>
        <v>1.00714</v>
      </c>
      <c r="I4015" s="19"/>
      <c r="J4015" s="19"/>
      <c r="K4015" s="20">
        <v>14.0</v>
      </c>
      <c r="L4015" s="20"/>
      <c r="M4015" s="20"/>
      <c r="N4015" s="20"/>
    </row>
    <row r="4016" hidden="1">
      <c r="A4016" s="22">
        <v>14416.0</v>
      </c>
      <c r="B4016" s="23">
        <v>0.008468</v>
      </c>
      <c r="C4016" s="23"/>
      <c r="D4016" s="23"/>
      <c r="E4016" s="23"/>
      <c r="F4016" s="23"/>
      <c r="G4016" s="23"/>
      <c r="H4016" s="23">
        <f t="shared" si="1"/>
        <v>1.008468</v>
      </c>
      <c r="I4016" s="19"/>
      <c r="J4016" s="19"/>
      <c r="K4016" s="20">
        <v>15.0</v>
      </c>
      <c r="L4016" s="20"/>
      <c r="M4016" s="20"/>
      <c r="N4016" s="20"/>
    </row>
    <row r="4017" hidden="1">
      <c r="A4017" s="22">
        <v>14417.0</v>
      </c>
      <c r="B4017" s="23">
        <v>1.36E-4</v>
      </c>
      <c r="C4017" s="23"/>
      <c r="D4017" s="23"/>
      <c r="E4017" s="23"/>
      <c r="F4017" s="23"/>
      <c r="G4017" s="23"/>
      <c r="H4017" s="23">
        <f t="shared" si="1"/>
        <v>1.000136</v>
      </c>
      <c r="I4017" s="19"/>
      <c r="J4017" s="19"/>
      <c r="K4017" s="20">
        <v>16.0</v>
      </c>
      <c r="L4017" s="20"/>
      <c r="M4017" s="20"/>
      <c r="N4017" s="20"/>
    </row>
    <row r="4018" hidden="1">
      <c r="A4018" s="22">
        <v>14418.0</v>
      </c>
      <c r="B4018" s="23">
        <v>-0.00382</v>
      </c>
      <c r="C4018" s="23"/>
      <c r="D4018" s="23"/>
      <c r="E4018" s="23"/>
      <c r="F4018" s="23"/>
      <c r="G4018" s="23"/>
      <c r="H4018" s="23">
        <f t="shared" si="1"/>
        <v>0.99618</v>
      </c>
      <c r="I4018" s="19"/>
      <c r="J4018" s="19"/>
      <c r="K4018" s="20">
        <v>17.0</v>
      </c>
      <c r="L4018" s="20"/>
      <c r="M4018" s="20"/>
      <c r="N4018" s="20"/>
    </row>
    <row r="4019" hidden="1">
      <c r="A4019" s="22">
        <v>14419.0</v>
      </c>
      <c r="B4019" s="23">
        <v>0.002385</v>
      </c>
      <c r="C4019" s="23"/>
      <c r="D4019" s="23"/>
      <c r="E4019" s="23"/>
      <c r="F4019" s="23"/>
      <c r="G4019" s="23"/>
      <c r="H4019" s="23">
        <f t="shared" si="1"/>
        <v>1.002385</v>
      </c>
      <c r="I4019" s="19"/>
      <c r="J4019" s="19"/>
      <c r="K4019" s="20">
        <v>18.0</v>
      </c>
      <c r="L4019" s="20"/>
      <c r="M4019" s="20"/>
      <c r="N4019" s="20"/>
    </row>
    <row r="4020" hidden="1">
      <c r="A4020" s="22">
        <v>14420.0</v>
      </c>
      <c r="B4020" s="23">
        <v>-0.001267</v>
      </c>
      <c r="C4020" s="23"/>
      <c r="D4020" s="23"/>
      <c r="E4020" s="23"/>
      <c r="F4020" s="23"/>
      <c r="G4020" s="23"/>
      <c r="H4020" s="23">
        <f t="shared" si="1"/>
        <v>0.998733</v>
      </c>
      <c r="I4020" s="19"/>
      <c r="J4020" s="19"/>
      <c r="K4020" s="20">
        <v>19.0</v>
      </c>
      <c r="L4020" s="20"/>
      <c r="M4020" s="20"/>
      <c r="N4020" s="20"/>
    </row>
    <row r="4021">
      <c r="A4021" s="22">
        <v>14422.0</v>
      </c>
      <c r="B4021" s="23">
        <v>-0.017715</v>
      </c>
      <c r="C4021" s="23"/>
      <c r="D4021" s="23"/>
      <c r="E4021" s="23"/>
      <c r="F4021" s="23"/>
      <c r="G4021" s="23">
        <f>STDEV(B4002:B4021)</f>
        <v>0.0081079814</v>
      </c>
      <c r="H4021" s="23">
        <f t="shared" si="1"/>
        <v>0.982285</v>
      </c>
      <c r="I4021" s="19">
        <f>($H4002 * $H4003 * $H4004 * $H4005 * $H4006 * $H4007 * $H4008 * $H4009 * $H4010 * $H4011 * $H4012 * $H4013 * $H4014 * $H4015 * $H4016 * $H4017 * $H4018 * $H4019 * $H4020 * $H4021)</f>
        <v>0.9862788436</v>
      </c>
      <c r="J4021" s="19">
        <f>$I4021^(1/20) - 1</f>
        <v>-0.0006905695237</v>
      </c>
      <c r="K4021" s="20">
        <v>0.0</v>
      </c>
      <c r="L4021" s="20"/>
      <c r="M4021" s="20"/>
      <c r="N4021" s="20"/>
    </row>
    <row r="4022" hidden="1">
      <c r="A4022" s="22">
        <v>14423.0</v>
      </c>
      <c r="B4022" s="23">
        <v>0.002573</v>
      </c>
      <c r="C4022" s="23"/>
      <c r="D4022" s="23"/>
      <c r="E4022" s="23"/>
      <c r="F4022" s="23"/>
      <c r="G4022" s="23"/>
      <c r="H4022" s="23">
        <f t="shared" si="1"/>
        <v>1.002573</v>
      </c>
      <c r="I4022" s="19"/>
      <c r="J4022" s="19"/>
      <c r="K4022" s="20">
        <v>1.0</v>
      </c>
      <c r="L4022" s="20"/>
      <c r="M4022" s="20"/>
      <c r="N4022" s="20"/>
    </row>
    <row r="4023" hidden="1">
      <c r="A4023" s="22">
        <v>14424.0</v>
      </c>
      <c r="B4023" s="23">
        <v>-0.016185</v>
      </c>
      <c r="C4023" s="23"/>
      <c r="D4023" s="23"/>
      <c r="E4023" s="23"/>
      <c r="F4023" s="23"/>
      <c r="G4023" s="23"/>
      <c r="H4023" s="23">
        <f t="shared" si="1"/>
        <v>0.983815</v>
      </c>
      <c r="I4023" s="19"/>
      <c r="J4023" s="19"/>
      <c r="K4023" s="20">
        <v>2.0</v>
      </c>
      <c r="L4023" s="20"/>
      <c r="M4023" s="20"/>
      <c r="N4023" s="20"/>
    </row>
    <row r="4024" hidden="1">
      <c r="A4024" s="22">
        <v>14425.0</v>
      </c>
      <c r="B4024" s="23">
        <v>-0.023644</v>
      </c>
      <c r="C4024" s="23"/>
      <c r="D4024" s="23"/>
      <c r="E4024" s="23"/>
      <c r="F4024" s="23"/>
      <c r="G4024" s="23"/>
      <c r="H4024" s="23">
        <f t="shared" si="1"/>
        <v>0.976356</v>
      </c>
      <c r="I4024" s="19"/>
      <c r="J4024" s="19"/>
      <c r="K4024" s="20">
        <v>3.0</v>
      </c>
      <c r="L4024" s="20"/>
      <c r="M4024" s="20"/>
      <c r="N4024" s="20"/>
    </row>
    <row r="4025" hidden="1">
      <c r="A4025" s="22">
        <v>14426.0</v>
      </c>
      <c r="B4025" s="23">
        <v>0.004028</v>
      </c>
      <c r="C4025" s="23"/>
      <c r="D4025" s="23"/>
      <c r="E4025" s="23"/>
      <c r="F4025" s="23"/>
      <c r="G4025" s="23"/>
      <c r="H4025" s="23">
        <f t="shared" si="1"/>
        <v>1.004028</v>
      </c>
      <c r="I4025" s="19"/>
      <c r="J4025" s="19"/>
      <c r="K4025" s="20">
        <v>4.0</v>
      </c>
      <c r="L4025" s="20"/>
      <c r="M4025" s="20"/>
      <c r="N4025" s="20"/>
    </row>
    <row r="4026" hidden="1">
      <c r="A4026" s="22">
        <v>14427.0</v>
      </c>
      <c r="B4026" s="23">
        <v>0.009655</v>
      </c>
      <c r="C4026" s="23"/>
      <c r="D4026" s="23"/>
      <c r="E4026" s="23"/>
      <c r="F4026" s="23"/>
      <c r="G4026" s="23"/>
      <c r="H4026" s="23">
        <f t="shared" si="1"/>
        <v>1.009655</v>
      </c>
      <c r="I4026" s="19"/>
      <c r="J4026" s="19"/>
      <c r="K4026" s="20">
        <v>5.0</v>
      </c>
      <c r="L4026" s="20"/>
      <c r="M4026" s="20"/>
      <c r="N4026" s="20"/>
    </row>
    <row r="4027" hidden="1">
      <c r="A4027" s="22">
        <v>14429.0</v>
      </c>
      <c r="B4027" s="23">
        <v>0.003572</v>
      </c>
      <c r="C4027" s="23"/>
      <c r="D4027" s="23"/>
      <c r="E4027" s="23"/>
      <c r="F4027" s="23"/>
      <c r="G4027" s="23"/>
      <c r="H4027" s="23">
        <f t="shared" si="1"/>
        <v>1.003572</v>
      </c>
      <c r="I4027" s="19"/>
      <c r="J4027" s="19"/>
      <c r="K4027" s="20">
        <v>6.0</v>
      </c>
      <c r="L4027" s="20"/>
      <c r="M4027" s="20"/>
      <c r="N4027" s="20"/>
    </row>
    <row r="4028" hidden="1">
      <c r="A4028" s="22">
        <v>14431.0</v>
      </c>
      <c r="B4028" s="23">
        <v>0.014091</v>
      </c>
      <c r="C4028" s="23"/>
      <c r="D4028" s="23"/>
      <c r="E4028" s="23"/>
      <c r="F4028" s="23"/>
      <c r="G4028" s="23"/>
      <c r="H4028" s="23">
        <f t="shared" si="1"/>
        <v>1.014091</v>
      </c>
      <c r="I4028" s="19"/>
      <c r="J4028" s="19"/>
      <c r="K4028" s="20">
        <v>7.0</v>
      </c>
      <c r="L4028" s="20"/>
      <c r="M4028" s="20"/>
      <c r="N4028" s="20"/>
    </row>
    <row r="4029" hidden="1">
      <c r="A4029" s="22">
        <v>14432.0</v>
      </c>
      <c r="B4029" s="23">
        <v>0.001852</v>
      </c>
      <c r="C4029" s="23"/>
      <c r="D4029" s="23"/>
      <c r="E4029" s="23"/>
      <c r="F4029" s="23"/>
      <c r="G4029" s="23"/>
      <c r="H4029" s="23">
        <f t="shared" si="1"/>
        <v>1.001852</v>
      </c>
      <c r="I4029" s="19"/>
      <c r="J4029" s="19"/>
      <c r="K4029" s="20">
        <v>8.0</v>
      </c>
      <c r="L4029" s="20"/>
      <c r="M4029" s="20"/>
      <c r="N4029" s="20"/>
    </row>
    <row r="4030" hidden="1">
      <c r="A4030" s="22">
        <v>14433.0</v>
      </c>
      <c r="B4030" s="23">
        <v>-0.003124</v>
      </c>
      <c r="C4030" s="23"/>
      <c r="D4030" s="23"/>
      <c r="E4030" s="23"/>
      <c r="F4030" s="23"/>
      <c r="G4030" s="23"/>
      <c r="H4030" s="23">
        <f t="shared" si="1"/>
        <v>0.996876</v>
      </c>
      <c r="I4030" s="19"/>
      <c r="J4030" s="19"/>
      <c r="K4030" s="20">
        <v>9.0</v>
      </c>
      <c r="L4030" s="20"/>
      <c r="M4030" s="20"/>
      <c r="N4030" s="20"/>
    </row>
    <row r="4031" hidden="1">
      <c r="A4031" s="22">
        <v>14434.0</v>
      </c>
      <c r="B4031" s="23">
        <v>-7.3E-5</v>
      </c>
      <c r="C4031" s="23"/>
      <c r="D4031" s="23"/>
      <c r="E4031" s="23"/>
      <c r="F4031" s="23"/>
      <c r="G4031" s="23"/>
      <c r="H4031" s="23">
        <f t="shared" si="1"/>
        <v>0.999927</v>
      </c>
      <c r="I4031" s="19"/>
      <c r="J4031" s="19"/>
      <c r="K4031" s="20">
        <v>10.0</v>
      </c>
      <c r="L4031" s="20"/>
      <c r="M4031" s="20"/>
      <c r="N4031" s="20"/>
    </row>
    <row r="4032" hidden="1">
      <c r="A4032" s="22">
        <v>14436.0</v>
      </c>
      <c r="B4032" s="23">
        <v>0.003512</v>
      </c>
      <c r="C4032" s="23"/>
      <c r="D4032" s="23"/>
      <c r="E4032" s="23"/>
      <c r="F4032" s="23"/>
      <c r="G4032" s="23"/>
      <c r="H4032" s="23">
        <f t="shared" si="1"/>
        <v>1.003512</v>
      </c>
      <c r="I4032" s="19"/>
      <c r="J4032" s="19"/>
      <c r="K4032" s="20">
        <v>11.0</v>
      </c>
      <c r="L4032" s="20"/>
      <c r="M4032" s="20"/>
      <c r="N4032" s="20"/>
    </row>
    <row r="4033" hidden="1">
      <c r="A4033" s="22">
        <v>14437.0</v>
      </c>
      <c r="B4033" s="23">
        <v>0.009678</v>
      </c>
      <c r="C4033" s="23"/>
      <c r="D4033" s="23"/>
      <c r="E4033" s="23"/>
      <c r="F4033" s="23"/>
      <c r="G4033" s="23"/>
      <c r="H4033" s="23">
        <f t="shared" si="1"/>
        <v>1.009678</v>
      </c>
      <c r="I4033" s="19"/>
      <c r="J4033" s="19"/>
      <c r="K4033" s="20">
        <v>12.0</v>
      </c>
      <c r="L4033" s="20"/>
      <c r="M4033" s="20"/>
      <c r="N4033" s="20"/>
    </row>
    <row r="4034" hidden="1">
      <c r="A4034" s="22">
        <v>14438.0</v>
      </c>
      <c r="B4034" s="23">
        <v>0.017431</v>
      </c>
      <c r="C4034" s="23"/>
      <c r="D4034" s="23"/>
      <c r="E4034" s="23"/>
      <c r="F4034" s="23"/>
      <c r="G4034" s="23"/>
      <c r="H4034" s="23">
        <f t="shared" si="1"/>
        <v>1.017431</v>
      </c>
      <c r="I4034" s="19"/>
      <c r="J4034" s="19"/>
      <c r="K4034" s="20">
        <v>13.0</v>
      </c>
      <c r="L4034" s="20"/>
      <c r="M4034" s="20"/>
      <c r="N4034" s="20"/>
    </row>
    <row r="4035" hidden="1">
      <c r="A4035" s="22">
        <v>14439.0</v>
      </c>
      <c r="B4035" s="23">
        <v>0.007149</v>
      </c>
      <c r="C4035" s="23"/>
      <c r="D4035" s="23"/>
      <c r="E4035" s="23"/>
      <c r="F4035" s="23"/>
      <c r="G4035" s="23"/>
      <c r="H4035" s="23">
        <f t="shared" si="1"/>
        <v>1.007149</v>
      </c>
      <c r="I4035" s="19"/>
      <c r="J4035" s="19"/>
      <c r="K4035" s="20">
        <v>14.0</v>
      </c>
      <c r="L4035" s="20"/>
      <c r="M4035" s="20"/>
      <c r="N4035" s="20"/>
    </row>
    <row r="4036" hidden="1">
      <c r="A4036" s="22">
        <v>14440.0</v>
      </c>
      <c r="B4036" s="23">
        <v>-0.00489</v>
      </c>
      <c r="C4036" s="23"/>
      <c r="D4036" s="23"/>
      <c r="E4036" s="23"/>
      <c r="F4036" s="23"/>
      <c r="G4036" s="23"/>
      <c r="H4036" s="23">
        <f t="shared" si="1"/>
        <v>0.99511</v>
      </c>
      <c r="I4036" s="19"/>
      <c r="J4036" s="19"/>
      <c r="K4036" s="20">
        <v>15.0</v>
      </c>
      <c r="L4036" s="20"/>
      <c r="M4036" s="20"/>
      <c r="N4036" s="20"/>
    </row>
    <row r="4037" hidden="1">
      <c r="A4037" s="22">
        <v>14441.0</v>
      </c>
      <c r="B4037" s="23">
        <v>0.002378</v>
      </c>
      <c r="C4037" s="23"/>
      <c r="D4037" s="23"/>
      <c r="E4037" s="23"/>
      <c r="F4037" s="23"/>
      <c r="G4037" s="23"/>
      <c r="H4037" s="23">
        <f t="shared" si="1"/>
        <v>1.002378</v>
      </c>
      <c r="I4037" s="19"/>
      <c r="J4037" s="19"/>
      <c r="K4037" s="20">
        <v>16.0</v>
      </c>
      <c r="L4037" s="20"/>
      <c r="M4037" s="20"/>
      <c r="N4037" s="20"/>
    </row>
    <row r="4038" hidden="1">
      <c r="A4038" s="22">
        <v>14443.0</v>
      </c>
      <c r="B4038" s="23">
        <v>0.035604</v>
      </c>
      <c r="C4038" s="23"/>
      <c r="D4038" s="23"/>
      <c r="E4038" s="23"/>
      <c r="F4038" s="23"/>
      <c r="G4038" s="23"/>
      <c r="H4038" s="23">
        <f t="shared" si="1"/>
        <v>1.035604</v>
      </c>
      <c r="I4038" s="19"/>
      <c r="J4038" s="19"/>
      <c r="K4038" s="20">
        <v>17.0</v>
      </c>
      <c r="L4038" s="20"/>
      <c r="M4038" s="20"/>
      <c r="N4038" s="20"/>
    </row>
    <row r="4039" hidden="1">
      <c r="A4039" s="22">
        <v>14444.0</v>
      </c>
      <c r="B4039" s="23">
        <v>0.007216</v>
      </c>
      <c r="C4039" s="23"/>
      <c r="D4039" s="23"/>
      <c r="E4039" s="23"/>
      <c r="F4039" s="23"/>
      <c r="G4039" s="23"/>
      <c r="H4039" s="23">
        <f t="shared" si="1"/>
        <v>1.007216</v>
      </c>
      <c r="I4039" s="19"/>
      <c r="J4039" s="19"/>
      <c r="K4039" s="20">
        <v>18.0</v>
      </c>
      <c r="L4039" s="20"/>
      <c r="M4039" s="20"/>
      <c r="N4039" s="20"/>
    </row>
    <row r="4040" hidden="1">
      <c r="A4040" s="22">
        <v>14445.0</v>
      </c>
      <c r="B4040" s="23">
        <v>-0.009513</v>
      </c>
      <c r="C4040" s="23"/>
      <c r="D4040" s="23"/>
      <c r="E4040" s="23"/>
      <c r="F4040" s="23"/>
      <c r="G4040" s="23"/>
      <c r="H4040" s="23">
        <f t="shared" si="1"/>
        <v>0.990487</v>
      </c>
      <c r="I4040" s="19"/>
      <c r="J4040" s="19"/>
      <c r="K4040" s="20">
        <v>19.0</v>
      </c>
      <c r="L4040" s="20"/>
      <c r="M4040" s="20"/>
      <c r="N4040" s="20"/>
    </row>
    <row r="4041">
      <c r="A4041" s="22">
        <v>14446.0</v>
      </c>
      <c r="B4041" s="23">
        <v>-0.010903</v>
      </c>
      <c r="C4041" s="23"/>
      <c r="D4041" s="23"/>
      <c r="E4041" s="23"/>
      <c r="F4041" s="23"/>
      <c r="G4041" s="23">
        <f>STDEV(B4022:B4041)</f>
        <v>0.01267846229</v>
      </c>
      <c r="H4041" s="23">
        <f t="shared" si="1"/>
        <v>0.989097</v>
      </c>
      <c r="I4041" s="19">
        <f>($H4022 * $H4023 * $H4024 * $H4025 * $H4026 * $H4027 * $H4028 * $H4029 * $H4030 * $H4031 * $H4032 * $H4033 * $H4034 * $H4035 * $H4036 * $H4037 * $H4038 * $H4039 * $H4040 * $H4041)</f>
        <v>1.050039678</v>
      </c>
      <c r="J4041" s="19">
        <f>$I4041^(1/20) - 1</f>
        <v>0.002444380249</v>
      </c>
      <c r="K4041" s="20">
        <v>0.0</v>
      </c>
      <c r="L4041" s="20"/>
      <c r="M4041" s="20"/>
      <c r="N4041" s="20"/>
    </row>
    <row r="4042" hidden="1">
      <c r="A4042" s="22">
        <v>14447.0</v>
      </c>
      <c r="B4042" s="23">
        <v>0.017245</v>
      </c>
      <c r="C4042" s="23"/>
      <c r="D4042" s="23"/>
      <c r="E4042" s="23"/>
      <c r="F4042" s="23"/>
      <c r="G4042" s="23"/>
      <c r="H4042" s="23">
        <f t="shared" si="1"/>
        <v>1.017245</v>
      </c>
      <c r="I4042" s="19"/>
      <c r="J4042" s="19"/>
      <c r="K4042" s="20">
        <v>1.0</v>
      </c>
      <c r="L4042" s="20"/>
      <c r="M4042" s="20"/>
      <c r="N4042" s="20"/>
    </row>
    <row r="4043" hidden="1">
      <c r="A4043" s="22">
        <v>14448.0</v>
      </c>
      <c r="B4043" s="23">
        <v>0.01058</v>
      </c>
      <c r="C4043" s="23"/>
      <c r="D4043" s="23"/>
      <c r="E4043" s="23"/>
      <c r="F4043" s="23"/>
      <c r="G4043" s="23"/>
      <c r="H4043" s="23">
        <f t="shared" si="1"/>
        <v>1.01058</v>
      </c>
      <c r="I4043" s="19"/>
      <c r="J4043" s="19"/>
      <c r="K4043" s="20">
        <v>2.0</v>
      </c>
      <c r="L4043" s="20"/>
      <c r="M4043" s="20"/>
      <c r="N4043" s="20"/>
    </row>
    <row r="4044" hidden="1">
      <c r="A4044" s="22">
        <v>14450.0</v>
      </c>
      <c r="B4044" s="23">
        <v>-0.006296</v>
      </c>
      <c r="C4044" s="23"/>
      <c r="D4044" s="23"/>
      <c r="E4044" s="23"/>
      <c r="F4044" s="23"/>
      <c r="G4044" s="23"/>
      <c r="H4044" s="23">
        <f t="shared" si="1"/>
        <v>0.993704</v>
      </c>
      <c r="I4044" s="19"/>
      <c r="J4044" s="19"/>
      <c r="K4044" s="20">
        <v>3.0</v>
      </c>
      <c r="L4044" s="20"/>
      <c r="M4044" s="20"/>
      <c r="N4044" s="20"/>
    </row>
    <row r="4045" hidden="1">
      <c r="A4045" s="22">
        <v>14451.0</v>
      </c>
      <c r="B4045" s="23">
        <v>-0.003922</v>
      </c>
      <c r="C4045" s="23"/>
      <c r="D4045" s="23"/>
      <c r="E4045" s="23"/>
      <c r="F4045" s="23"/>
      <c r="G4045" s="23"/>
      <c r="H4045" s="23">
        <f t="shared" si="1"/>
        <v>0.996078</v>
      </c>
      <c r="I4045" s="19"/>
      <c r="J4045" s="19"/>
      <c r="K4045" s="20">
        <v>4.0</v>
      </c>
      <c r="L4045" s="20"/>
      <c r="M4045" s="20"/>
      <c r="N4045" s="20"/>
    </row>
    <row r="4046" hidden="1">
      <c r="A4046" s="22">
        <v>14452.0</v>
      </c>
      <c r="B4046" s="23">
        <v>0.005716</v>
      </c>
      <c r="C4046" s="23"/>
      <c r="D4046" s="23"/>
      <c r="E4046" s="23"/>
      <c r="F4046" s="23"/>
      <c r="G4046" s="23"/>
      <c r="H4046" s="23">
        <f t="shared" si="1"/>
        <v>1.005716</v>
      </c>
      <c r="I4046" s="19"/>
      <c r="J4046" s="19"/>
      <c r="K4046" s="20">
        <v>5.0</v>
      </c>
      <c r="L4046" s="20"/>
      <c r="M4046" s="20"/>
      <c r="N4046" s="20"/>
    </row>
    <row r="4047" hidden="1">
      <c r="A4047" s="22">
        <v>14453.0</v>
      </c>
      <c r="B4047" s="23">
        <v>0.001417</v>
      </c>
      <c r="C4047" s="23"/>
      <c r="D4047" s="23"/>
      <c r="E4047" s="23"/>
      <c r="F4047" s="23"/>
      <c r="G4047" s="23"/>
      <c r="H4047" s="23">
        <f t="shared" si="1"/>
        <v>1.001417</v>
      </c>
      <c r="I4047" s="19"/>
      <c r="J4047" s="19"/>
      <c r="K4047" s="20">
        <v>6.0</v>
      </c>
      <c r="L4047" s="20"/>
      <c r="M4047" s="20"/>
      <c r="N4047" s="20"/>
    </row>
    <row r="4048" hidden="1">
      <c r="A4048" s="22">
        <v>14454.0</v>
      </c>
      <c r="B4048" s="23">
        <v>-0.00277</v>
      </c>
      <c r="C4048" s="23"/>
      <c r="D4048" s="23"/>
      <c r="E4048" s="23"/>
      <c r="F4048" s="23"/>
      <c r="G4048" s="23"/>
      <c r="H4048" s="23">
        <f t="shared" si="1"/>
        <v>0.99723</v>
      </c>
      <c r="I4048" s="19"/>
      <c r="J4048" s="19"/>
      <c r="K4048" s="20">
        <v>7.0</v>
      </c>
      <c r="L4048" s="20"/>
      <c r="M4048" s="20"/>
      <c r="N4048" s="20"/>
    </row>
    <row r="4049" hidden="1">
      <c r="A4049" s="22">
        <v>14455.0</v>
      </c>
      <c r="B4049" s="23">
        <v>-0.002504</v>
      </c>
      <c r="C4049" s="23"/>
      <c r="D4049" s="23"/>
      <c r="E4049" s="23"/>
      <c r="F4049" s="23"/>
      <c r="G4049" s="23"/>
      <c r="H4049" s="23">
        <f t="shared" si="1"/>
        <v>0.997496</v>
      </c>
      <c r="I4049" s="19"/>
      <c r="J4049" s="19"/>
      <c r="K4049" s="20">
        <v>8.0</v>
      </c>
      <c r="L4049" s="20"/>
      <c r="M4049" s="20"/>
      <c r="N4049" s="20"/>
    </row>
    <row r="4050" hidden="1">
      <c r="A4050" s="22">
        <v>14457.0</v>
      </c>
      <c r="B4050" s="23">
        <v>-0.004294</v>
      </c>
      <c r="C4050" s="23"/>
      <c r="D4050" s="23"/>
      <c r="E4050" s="23"/>
      <c r="F4050" s="23"/>
      <c r="G4050" s="23"/>
      <c r="H4050" s="23">
        <f t="shared" si="1"/>
        <v>0.995706</v>
      </c>
      <c r="I4050" s="19"/>
      <c r="J4050" s="19"/>
      <c r="K4050" s="20">
        <v>9.0</v>
      </c>
      <c r="L4050" s="20"/>
      <c r="M4050" s="20"/>
      <c r="N4050" s="20"/>
    </row>
    <row r="4051" hidden="1">
      <c r="A4051" s="22">
        <v>14458.0</v>
      </c>
      <c r="B4051" s="23">
        <v>6.05E-4</v>
      </c>
      <c r="C4051" s="23"/>
      <c r="D4051" s="23"/>
      <c r="E4051" s="23"/>
      <c r="F4051" s="23"/>
      <c r="G4051" s="23"/>
      <c r="H4051" s="23">
        <f t="shared" si="1"/>
        <v>1.000605</v>
      </c>
      <c r="I4051" s="19"/>
      <c r="J4051" s="19"/>
      <c r="K4051" s="20">
        <v>10.0</v>
      </c>
      <c r="L4051" s="20"/>
      <c r="M4051" s="20"/>
      <c r="N4051" s="20"/>
    </row>
    <row r="4052" hidden="1">
      <c r="A4052" s="22">
        <v>14459.0</v>
      </c>
      <c r="B4052" s="23">
        <v>0.00841</v>
      </c>
      <c r="C4052" s="23"/>
      <c r="D4052" s="23"/>
      <c r="E4052" s="23"/>
      <c r="F4052" s="23"/>
      <c r="G4052" s="23"/>
      <c r="H4052" s="23">
        <f t="shared" si="1"/>
        <v>1.00841</v>
      </c>
      <c r="I4052" s="19"/>
      <c r="J4052" s="19"/>
      <c r="K4052" s="20">
        <v>11.0</v>
      </c>
      <c r="L4052" s="20"/>
      <c r="M4052" s="20"/>
      <c r="N4052" s="20"/>
    </row>
    <row r="4053" hidden="1">
      <c r="A4053" s="22">
        <v>14460.0</v>
      </c>
      <c r="B4053" s="23">
        <v>-0.001733</v>
      </c>
      <c r="C4053" s="23"/>
      <c r="D4053" s="23"/>
      <c r="E4053" s="23"/>
      <c r="F4053" s="23"/>
      <c r="G4053" s="23"/>
      <c r="H4053" s="23">
        <f t="shared" si="1"/>
        <v>0.998267</v>
      </c>
      <c r="I4053" s="19"/>
      <c r="J4053" s="19"/>
      <c r="K4053" s="20">
        <v>12.0</v>
      </c>
      <c r="L4053" s="20"/>
      <c r="M4053" s="20"/>
      <c r="N4053" s="20"/>
    </row>
    <row r="4054" hidden="1">
      <c r="A4054" s="22">
        <v>14461.0</v>
      </c>
      <c r="B4054" s="23">
        <v>-0.017449</v>
      </c>
      <c r="C4054" s="23"/>
      <c r="D4054" s="23"/>
      <c r="E4054" s="23"/>
      <c r="F4054" s="23"/>
      <c r="G4054" s="23"/>
      <c r="H4054" s="23">
        <f t="shared" si="1"/>
        <v>0.982551</v>
      </c>
      <c r="I4054" s="19"/>
      <c r="J4054" s="19"/>
      <c r="K4054" s="20">
        <v>13.0</v>
      </c>
      <c r="L4054" s="20"/>
      <c r="M4054" s="20"/>
      <c r="N4054" s="20"/>
    </row>
    <row r="4055" hidden="1">
      <c r="A4055" s="22">
        <v>14462.0</v>
      </c>
      <c r="B4055" s="23">
        <v>0.004552</v>
      </c>
      <c r="C4055" s="23"/>
      <c r="D4055" s="23"/>
      <c r="E4055" s="23"/>
      <c r="F4055" s="23"/>
      <c r="G4055" s="23"/>
      <c r="H4055" s="23">
        <f t="shared" si="1"/>
        <v>1.004552</v>
      </c>
      <c r="I4055" s="19"/>
      <c r="J4055" s="19"/>
      <c r="K4055" s="20">
        <v>14.0</v>
      </c>
      <c r="L4055" s="20"/>
      <c r="M4055" s="20"/>
      <c r="N4055" s="20"/>
    </row>
    <row r="4056" hidden="1">
      <c r="A4056" s="22">
        <v>14464.0</v>
      </c>
      <c r="B4056" s="23">
        <v>-0.010213</v>
      </c>
      <c r="C4056" s="23"/>
      <c r="D4056" s="23"/>
      <c r="E4056" s="23"/>
      <c r="F4056" s="23"/>
      <c r="G4056" s="23"/>
      <c r="H4056" s="23">
        <f t="shared" si="1"/>
        <v>0.989787</v>
      </c>
      <c r="I4056" s="19"/>
      <c r="J4056" s="19"/>
      <c r="K4056" s="20">
        <v>15.0</v>
      </c>
      <c r="L4056" s="20"/>
      <c r="M4056" s="20"/>
      <c r="N4056" s="20"/>
    </row>
    <row r="4057" hidden="1">
      <c r="A4057" s="22">
        <v>14465.0</v>
      </c>
      <c r="B4057" s="23">
        <v>0.002214</v>
      </c>
      <c r="C4057" s="23"/>
      <c r="D4057" s="23"/>
      <c r="E4057" s="23"/>
      <c r="F4057" s="23"/>
      <c r="G4057" s="23"/>
      <c r="H4057" s="23">
        <f t="shared" si="1"/>
        <v>1.002214</v>
      </c>
      <c r="I4057" s="19"/>
      <c r="J4057" s="19"/>
      <c r="K4057" s="20">
        <v>16.0</v>
      </c>
      <c r="L4057" s="20"/>
      <c r="M4057" s="20"/>
      <c r="N4057" s="20"/>
    </row>
    <row r="4058" hidden="1">
      <c r="A4058" s="22">
        <v>14466.0</v>
      </c>
      <c r="B4058" s="23">
        <v>-0.00682</v>
      </c>
      <c r="C4058" s="23"/>
      <c r="D4058" s="23"/>
      <c r="E4058" s="23"/>
      <c r="F4058" s="23"/>
      <c r="G4058" s="23"/>
      <c r="H4058" s="23">
        <f t="shared" si="1"/>
        <v>0.99318</v>
      </c>
      <c r="I4058" s="19"/>
      <c r="J4058" s="19"/>
      <c r="K4058" s="20">
        <v>17.0</v>
      </c>
      <c r="L4058" s="20"/>
      <c r="M4058" s="20"/>
      <c r="N4058" s="20"/>
    </row>
    <row r="4059" hidden="1">
      <c r="A4059" s="22">
        <v>14467.0</v>
      </c>
      <c r="B4059" s="23">
        <v>-0.016738</v>
      </c>
      <c r="C4059" s="23"/>
      <c r="D4059" s="23"/>
      <c r="E4059" s="23"/>
      <c r="F4059" s="23"/>
      <c r="G4059" s="23"/>
      <c r="H4059" s="23">
        <f t="shared" si="1"/>
        <v>0.983262</v>
      </c>
      <c r="I4059" s="19"/>
      <c r="J4059" s="19"/>
      <c r="K4059" s="20">
        <v>18.0</v>
      </c>
      <c r="L4059" s="20"/>
      <c r="M4059" s="20"/>
      <c r="N4059" s="20"/>
    </row>
    <row r="4060" hidden="1">
      <c r="A4060" s="22">
        <v>14468.0</v>
      </c>
      <c r="B4060" s="23">
        <v>3.13E-4</v>
      </c>
      <c r="C4060" s="23"/>
      <c r="D4060" s="23"/>
      <c r="E4060" s="23"/>
      <c r="F4060" s="23"/>
      <c r="G4060" s="23"/>
      <c r="H4060" s="23">
        <f t="shared" si="1"/>
        <v>1.000313</v>
      </c>
      <c r="I4060" s="19"/>
      <c r="J4060" s="19"/>
      <c r="K4060" s="20">
        <v>19.0</v>
      </c>
      <c r="L4060" s="20"/>
      <c r="M4060" s="20"/>
      <c r="N4060" s="20"/>
    </row>
    <row r="4061">
      <c r="A4061" s="22">
        <v>14469.0</v>
      </c>
      <c r="B4061" s="23">
        <v>0.008997</v>
      </c>
      <c r="C4061" s="23"/>
      <c r="D4061" s="23"/>
      <c r="E4061" s="23"/>
      <c r="F4061" s="23"/>
      <c r="G4061" s="23">
        <f>STDEV(B4042:B4061)</f>
        <v>0.008704409418</v>
      </c>
      <c r="H4061" s="23">
        <f t="shared" si="1"/>
        <v>1.008997</v>
      </c>
      <c r="I4061" s="19">
        <f>($H4042 * $H4043 * $H4044 * $H4045 * $H4046 * $H4047 * $H4048 * $H4049 * $H4050 * $H4051 * $H4052 * $H4053 * $H4054 * $H4055 * $H4056 * $H4057 * $H4058 * $H4059 * $H4060 * $H4061)</f>
        <v>0.9866744022</v>
      </c>
      <c r="J4061" s="19">
        <f>$I4061^(1/20) - 1</f>
        <v>-0.0006705341068</v>
      </c>
      <c r="K4061" s="20">
        <v>0.0</v>
      </c>
      <c r="L4061" s="20"/>
      <c r="M4061" s="20"/>
      <c r="N4061" s="20"/>
    </row>
    <row r="4062" hidden="1">
      <c r="A4062" s="22">
        <v>14471.0</v>
      </c>
      <c r="B4062" s="23">
        <v>0.008719</v>
      </c>
      <c r="C4062" s="23"/>
      <c r="D4062" s="23"/>
      <c r="E4062" s="23"/>
      <c r="F4062" s="23"/>
      <c r="G4062" s="23"/>
      <c r="H4062" s="23">
        <f t="shared" si="1"/>
        <v>1.008719</v>
      </c>
      <c r="I4062" s="19"/>
      <c r="J4062" s="19"/>
      <c r="K4062" s="20">
        <v>1.0</v>
      </c>
      <c r="L4062" s="20"/>
      <c r="M4062" s="20"/>
      <c r="N4062" s="20"/>
    </row>
    <row r="4063" hidden="1">
      <c r="A4063" s="22">
        <v>14472.0</v>
      </c>
      <c r="B4063" s="23">
        <v>0.009338</v>
      </c>
      <c r="C4063" s="23"/>
      <c r="D4063" s="23"/>
      <c r="E4063" s="23"/>
      <c r="F4063" s="23"/>
      <c r="G4063" s="23"/>
      <c r="H4063" s="23">
        <f t="shared" si="1"/>
        <v>1.009338</v>
      </c>
      <c r="I4063" s="19"/>
      <c r="J4063" s="19"/>
      <c r="K4063" s="20">
        <v>2.0</v>
      </c>
      <c r="L4063" s="20"/>
      <c r="M4063" s="20"/>
      <c r="N4063" s="20"/>
    </row>
    <row r="4064" hidden="1">
      <c r="A4064" s="22">
        <v>14473.0</v>
      </c>
      <c r="B4064" s="23">
        <v>-0.021147</v>
      </c>
      <c r="C4064" s="23"/>
      <c r="D4064" s="23"/>
      <c r="E4064" s="23"/>
      <c r="F4064" s="23"/>
      <c r="G4064" s="23"/>
      <c r="H4064" s="23">
        <f t="shared" si="1"/>
        <v>0.978853</v>
      </c>
      <c r="I4064" s="19"/>
      <c r="J4064" s="19"/>
      <c r="K4064" s="20">
        <v>3.0</v>
      </c>
      <c r="L4064" s="20"/>
      <c r="M4064" s="20"/>
      <c r="N4064" s="20"/>
    </row>
    <row r="4065" hidden="1">
      <c r="A4065" s="22">
        <v>14474.0</v>
      </c>
      <c r="B4065" s="23">
        <v>-0.002509</v>
      </c>
      <c r="C4065" s="23"/>
      <c r="D4065" s="23"/>
      <c r="E4065" s="23"/>
      <c r="F4065" s="23"/>
      <c r="G4065" s="23"/>
      <c r="H4065" s="23">
        <f t="shared" si="1"/>
        <v>0.997491</v>
      </c>
      <c r="I4065" s="19"/>
      <c r="J4065" s="19"/>
      <c r="K4065" s="20">
        <v>4.0</v>
      </c>
      <c r="L4065" s="20"/>
      <c r="M4065" s="20"/>
      <c r="N4065" s="20"/>
    </row>
    <row r="4066" hidden="1">
      <c r="A4066" s="22">
        <v>14475.0</v>
      </c>
      <c r="B4066" s="23">
        <v>-0.017921</v>
      </c>
      <c r="C4066" s="23"/>
      <c r="D4066" s="23"/>
      <c r="E4066" s="23"/>
      <c r="F4066" s="23"/>
      <c r="G4066" s="23"/>
      <c r="H4066" s="23">
        <f t="shared" si="1"/>
        <v>0.982079</v>
      </c>
      <c r="I4066" s="19"/>
      <c r="J4066" s="19"/>
      <c r="K4066" s="20">
        <v>5.0</v>
      </c>
      <c r="L4066" s="20"/>
      <c r="M4066" s="20"/>
      <c r="N4066" s="20"/>
    </row>
    <row r="4067" hidden="1">
      <c r="A4067" s="22">
        <v>14476.0</v>
      </c>
      <c r="B4067" s="23">
        <v>-0.004075</v>
      </c>
      <c r="C4067" s="23"/>
      <c r="D4067" s="23"/>
      <c r="E4067" s="23"/>
      <c r="F4067" s="23"/>
      <c r="G4067" s="23"/>
      <c r="H4067" s="23">
        <f t="shared" si="1"/>
        <v>0.995925</v>
      </c>
      <c r="I4067" s="19"/>
      <c r="J4067" s="19"/>
      <c r="K4067" s="20">
        <v>6.0</v>
      </c>
      <c r="L4067" s="20"/>
      <c r="M4067" s="20"/>
      <c r="N4067" s="20"/>
    </row>
    <row r="4068" hidden="1">
      <c r="A4068" s="22">
        <v>14478.0</v>
      </c>
      <c r="B4068" s="23">
        <v>-0.020343</v>
      </c>
      <c r="C4068" s="23"/>
      <c r="D4068" s="23"/>
      <c r="E4068" s="23"/>
      <c r="F4068" s="23"/>
      <c r="G4068" s="23"/>
      <c r="H4068" s="23">
        <f t="shared" si="1"/>
        <v>0.979657</v>
      </c>
      <c r="I4068" s="19"/>
      <c r="J4068" s="19"/>
      <c r="K4068" s="20">
        <v>7.0</v>
      </c>
      <c r="L4068" s="20"/>
      <c r="M4068" s="20"/>
      <c r="N4068" s="20"/>
    </row>
    <row r="4069" hidden="1">
      <c r="A4069" s="22">
        <v>14479.0</v>
      </c>
      <c r="B4069" s="23">
        <v>0.015447</v>
      </c>
      <c r="C4069" s="23"/>
      <c r="D4069" s="23"/>
      <c r="E4069" s="23"/>
      <c r="F4069" s="23"/>
      <c r="G4069" s="23"/>
      <c r="H4069" s="23">
        <f t="shared" si="1"/>
        <v>1.015447</v>
      </c>
      <c r="I4069" s="19"/>
      <c r="J4069" s="19"/>
      <c r="K4069" s="20">
        <v>8.0</v>
      </c>
      <c r="L4069" s="20"/>
      <c r="M4069" s="20"/>
      <c r="N4069" s="20"/>
    </row>
    <row r="4070" hidden="1">
      <c r="A4070" s="22">
        <v>14480.0</v>
      </c>
      <c r="B4070" s="23">
        <v>-0.027083</v>
      </c>
      <c r="C4070" s="23"/>
      <c r="D4070" s="23"/>
      <c r="E4070" s="23"/>
      <c r="F4070" s="23"/>
      <c r="G4070" s="23"/>
      <c r="H4070" s="23">
        <f t="shared" si="1"/>
        <v>0.972917</v>
      </c>
      <c r="I4070" s="19"/>
      <c r="J4070" s="19"/>
      <c r="K4070" s="20">
        <v>9.0</v>
      </c>
      <c r="L4070" s="20"/>
      <c r="M4070" s="20"/>
      <c r="N4070" s="20"/>
    </row>
    <row r="4071" hidden="1">
      <c r="A4071" s="22">
        <v>14481.0</v>
      </c>
      <c r="B4071" s="23">
        <v>-0.005</v>
      </c>
      <c r="C4071" s="23"/>
      <c r="D4071" s="23"/>
      <c r="E4071" s="23"/>
      <c r="F4071" s="23"/>
      <c r="G4071" s="23"/>
      <c r="H4071" s="23">
        <f t="shared" si="1"/>
        <v>0.995</v>
      </c>
      <c r="I4071" s="19"/>
      <c r="J4071" s="19"/>
      <c r="K4071" s="20">
        <v>10.0</v>
      </c>
      <c r="L4071" s="20"/>
      <c r="M4071" s="20"/>
      <c r="N4071" s="20"/>
    </row>
    <row r="4072" hidden="1">
      <c r="A4072" s="22">
        <v>14482.0</v>
      </c>
      <c r="B4072" s="23">
        <v>0.019624</v>
      </c>
      <c r="C4072" s="23"/>
      <c r="D4072" s="23"/>
      <c r="E4072" s="23"/>
      <c r="F4072" s="23"/>
      <c r="G4072" s="23"/>
      <c r="H4072" s="23">
        <f t="shared" si="1"/>
        <v>1.019624</v>
      </c>
      <c r="I4072" s="19"/>
      <c r="J4072" s="19"/>
      <c r="K4072" s="20">
        <v>11.0</v>
      </c>
      <c r="L4072" s="20"/>
      <c r="M4072" s="20"/>
      <c r="N4072" s="20"/>
    </row>
    <row r="4073" hidden="1">
      <c r="A4073" s="22">
        <v>14483.0</v>
      </c>
      <c r="B4073" s="23">
        <v>0.022149</v>
      </c>
      <c r="C4073" s="23"/>
      <c r="D4073" s="23"/>
      <c r="E4073" s="23"/>
      <c r="F4073" s="23"/>
      <c r="G4073" s="23"/>
      <c r="H4073" s="23">
        <f t="shared" si="1"/>
        <v>1.022149</v>
      </c>
      <c r="I4073" s="19"/>
      <c r="J4073" s="19"/>
      <c r="K4073" s="20">
        <v>12.0</v>
      </c>
      <c r="L4073" s="20"/>
      <c r="M4073" s="20"/>
      <c r="N4073" s="20"/>
    </row>
    <row r="4074" hidden="1">
      <c r="A4074" s="22">
        <v>14485.0</v>
      </c>
      <c r="B4074" s="23">
        <v>-0.017768</v>
      </c>
      <c r="C4074" s="23"/>
      <c r="D4074" s="23"/>
      <c r="E4074" s="23"/>
      <c r="F4074" s="23"/>
      <c r="G4074" s="23"/>
      <c r="H4074" s="23">
        <f t="shared" si="1"/>
        <v>0.982232</v>
      </c>
      <c r="I4074" s="19"/>
      <c r="J4074" s="19"/>
      <c r="K4074" s="20">
        <v>13.0</v>
      </c>
      <c r="L4074" s="20"/>
      <c r="M4074" s="20"/>
      <c r="N4074" s="20"/>
    </row>
    <row r="4075" hidden="1">
      <c r="A4075" s="22">
        <v>14486.0</v>
      </c>
      <c r="B4075" s="23">
        <v>0.021846</v>
      </c>
      <c r="C4075" s="23"/>
      <c r="D4075" s="23"/>
      <c r="E4075" s="23"/>
      <c r="F4075" s="23"/>
      <c r="G4075" s="23"/>
      <c r="H4075" s="23">
        <f t="shared" si="1"/>
        <v>1.021846</v>
      </c>
      <c r="I4075" s="19"/>
      <c r="J4075" s="19"/>
      <c r="K4075" s="20">
        <v>14.0</v>
      </c>
      <c r="L4075" s="20"/>
      <c r="M4075" s="20"/>
      <c r="N4075" s="20"/>
    </row>
    <row r="4076" hidden="1">
      <c r="A4076" s="22">
        <v>14487.0</v>
      </c>
      <c r="B4076" s="23">
        <v>-0.004972</v>
      </c>
      <c r="C4076" s="23"/>
      <c r="D4076" s="23"/>
      <c r="E4076" s="23"/>
      <c r="F4076" s="23"/>
      <c r="G4076" s="23"/>
      <c r="H4076" s="23">
        <f t="shared" si="1"/>
        <v>0.995028</v>
      </c>
      <c r="I4076" s="19"/>
      <c r="J4076" s="19"/>
      <c r="K4076" s="20">
        <v>15.0</v>
      </c>
      <c r="L4076" s="20"/>
      <c r="M4076" s="20"/>
      <c r="N4076" s="20"/>
    </row>
    <row r="4077" hidden="1">
      <c r="A4077" s="22">
        <v>14488.0</v>
      </c>
      <c r="B4077" s="23">
        <v>-0.01526</v>
      </c>
      <c r="C4077" s="23"/>
      <c r="D4077" s="23"/>
      <c r="E4077" s="23"/>
      <c r="F4077" s="23"/>
      <c r="G4077" s="23"/>
      <c r="H4077" s="23">
        <f t="shared" si="1"/>
        <v>0.98474</v>
      </c>
      <c r="I4077" s="19"/>
      <c r="J4077" s="19"/>
      <c r="K4077" s="20">
        <v>16.0</v>
      </c>
      <c r="L4077" s="20"/>
      <c r="M4077" s="20"/>
      <c r="N4077" s="20"/>
    </row>
    <row r="4078" hidden="1">
      <c r="A4078" s="22">
        <v>14489.0</v>
      </c>
      <c r="B4078" s="23">
        <v>0.005391</v>
      </c>
      <c r="C4078" s="23"/>
      <c r="D4078" s="23"/>
      <c r="E4078" s="23"/>
      <c r="F4078" s="23"/>
      <c r="G4078" s="23"/>
      <c r="H4078" s="23">
        <f t="shared" si="1"/>
        <v>1.005391</v>
      </c>
      <c r="I4078" s="19"/>
      <c r="J4078" s="19"/>
      <c r="K4078" s="20">
        <v>17.0</v>
      </c>
      <c r="L4078" s="20"/>
      <c r="M4078" s="20"/>
      <c r="N4078" s="20"/>
    </row>
    <row r="4079" hidden="1">
      <c r="A4079" s="22">
        <v>14490.0</v>
      </c>
      <c r="B4079" s="23">
        <v>0.02137</v>
      </c>
      <c r="C4079" s="23"/>
      <c r="D4079" s="23"/>
      <c r="E4079" s="23"/>
      <c r="F4079" s="23"/>
      <c r="G4079" s="23"/>
      <c r="H4079" s="23">
        <f t="shared" si="1"/>
        <v>1.02137</v>
      </c>
      <c r="I4079" s="19"/>
      <c r="J4079" s="19"/>
      <c r="K4079" s="20">
        <v>18.0</v>
      </c>
      <c r="L4079" s="20"/>
      <c r="M4079" s="20"/>
      <c r="N4079" s="20"/>
    </row>
    <row r="4080" hidden="1">
      <c r="A4080" s="22">
        <v>14493.0</v>
      </c>
      <c r="B4080" s="23">
        <v>0.089162</v>
      </c>
      <c r="C4080" s="23"/>
      <c r="D4080" s="23"/>
      <c r="E4080" s="23"/>
      <c r="F4080" s="23"/>
      <c r="G4080" s="23"/>
      <c r="H4080" s="23">
        <f t="shared" si="1"/>
        <v>1.089162</v>
      </c>
      <c r="I4080" s="19"/>
      <c r="J4080" s="19"/>
      <c r="K4080" s="20">
        <v>19.0</v>
      </c>
      <c r="L4080" s="20"/>
      <c r="M4080" s="20"/>
      <c r="N4080" s="20"/>
    </row>
    <row r="4081">
      <c r="A4081" s="22">
        <v>14494.0</v>
      </c>
      <c r="B4081" s="23">
        <v>-0.006812</v>
      </c>
      <c r="C4081" s="23"/>
      <c r="D4081" s="23"/>
      <c r="E4081" s="23"/>
      <c r="F4081" s="23"/>
      <c r="G4081" s="23">
        <f>STDEV(B4062:B4081)</f>
        <v>0.02567770255</v>
      </c>
      <c r="H4081" s="23">
        <f t="shared" si="1"/>
        <v>0.993188</v>
      </c>
      <c r="I4081" s="19">
        <f>($H4062 * $H4063 * $H4064 * $H4065 * $H4066 * $H4067 * $H4068 * $H4069 * $H4070 * $H4071 * $H4072 * $H4073 * $H4074 * $H4075 * $H4076 * $H4077 * $H4078 * $H4079 * $H4080 * $H4081)</f>
        <v>1.066078605</v>
      </c>
      <c r="J4081" s="19">
        <f>$I4081^(1/20) - 1</f>
        <v>0.003204476451</v>
      </c>
      <c r="K4081" s="20">
        <v>0.0</v>
      </c>
      <c r="L4081" s="20"/>
      <c r="M4081" s="20"/>
      <c r="N4081" s="20"/>
    </row>
    <row r="4082" hidden="1">
      <c r="A4082" s="22">
        <v>14495.0</v>
      </c>
      <c r="B4082" s="23">
        <v>0.001919</v>
      </c>
      <c r="C4082" s="23"/>
      <c r="D4082" s="23"/>
      <c r="E4082" s="23"/>
      <c r="F4082" s="23"/>
      <c r="G4082" s="23"/>
      <c r="H4082" s="23">
        <f t="shared" si="1"/>
        <v>1.001919</v>
      </c>
      <c r="I4082" s="19"/>
      <c r="J4082" s="19"/>
      <c r="K4082" s="20">
        <v>1.0</v>
      </c>
      <c r="L4082" s="20"/>
      <c r="M4082" s="20"/>
      <c r="N4082" s="20"/>
    </row>
    <row r="4083" hidden="1">
      <c r="A4083" s="22">
        <v>14496.0</v>
      </c>
      <c r="B4083" s="23">
        <v>0.017453</v>
      </c>
      <c r="C4083" s="23"/>
      <c r="D4083" s="23"/>
      <c r="E4083" s="23"/>
      <c r="F4083" s="23"/>
      <c r="G4083" s="23"/>
      <c r="H4083" s="23">
        <f t="shared" si="1"/>
        <v>1.017453</v>
      </c>
      <c r="I4083" s="19"/>
      <c r="J4083" s="19"/>
      <c r="K4083" s="20">
        <v>2.0</v>
      </c>
      <c r="L4083" s="20"/>
      <c r="M4083" s="20"/>
      <c r="N4083" s="20"/>
    </row>
    <row r="4084" hidden="1">
      <c r="A4084" s="22">
        <v>14497.0</v>
      </c>
      <c r="B4084" s="23">
        <v>0.003982</v>
      </c>
      <c r="C4084" s="23"/>
      <c r="D4084" s="23"/>
      <c r="E4084" s="23"/>
      <c r="F4084" s="23"/>
      <c r="G4084" s="23"/>
      <c r="H4084" s="23">
        <f t="shared" si="1"/>
        <v>1.003982</v>
      </c>
      <c r="I4084" s="19"/>
      <c r="J4084" s="19"/>
      <c r="K4084" s="20">
        <v>3.0</v>
      </c>
      <c r="L4084" s="20"/>
      <c r="M4084" s="20"/>
      <c r="N4084" s="20"/>
    </row>
    <row r="4085" hidden="1">
      <c r="A4085" s="22">
        <v>14499.0</v>
      </c>
      <c r="B4085" s="23">
        <v>0.02148</v>
      </c>
      <c r="C4085" s="23"/>
      <c r="D4085" s="23"/>
      <c r="E4085" s="23"/>
      <c r="F4085" s="23"/>
      <c r="G4085" s="23"/>
      <c r="H4085" s="23">
        <f t="shared" si="1"/>
        <v>1.02148</v>
      </c>
      <c r="I4085" s="19"/>
      <c r="J4085" s="19"/>
      <c r="K4085" s="20">
        <v>4.0</v>
      </c>
      <c r="L4085" s="20"/>
      <c r="M4085" s="20"/>
      <c r="N4085" s="20"/>
    </row>
    <row r="4086" hidden="1">
      <c r="A4086" s="22">
        <v>14500.0</v>
      </c>
      <c r="B4086" s="23">
        <v>0.006409</v>
      </c>
      <c r="C4086" s="23"/>
      <c r="D4086" s="23"/>
      <c r="E4086" s="23"/>
      <c r="F4086" s="23"/>
      <c r="G4086" s="23"/>
      <c r="H4086" s="23">
        <f t="shared" si="1"/>
        <v>1.006409</v>
      </c>
      <c r="I4086" s="19"/>
      <c r="J4086" s="19"/>
      <c r="K4086" s="20">
        <v>5.0</v>
      </c>
      <c r="L4086" s="20"/>
      <c r="M4086" s="20"/>
      <c r="N4086" s="20"/>
    </row>
    <row r="4087" hidden="1">
      <c r="A4087" s="22">
        <v>14501.0</v>
      </c>
      <c r="B4087" s="23">
        <v>-0.008528</v>
      </c>
      <c r="C4087" s="23"/>
      <c r="D4087" s="23"/>
      <c r="E4087" s="23"/>
      <c r="F4087" s="23"/>
      <c r="G4087" s="23"/>
      <c r="H4087" s="23">
        <f t="shared" si="1"/>
        <v>0.991472</v>
      </c>
      <c r="I4087" s="19"/>
      <c r="J4087" s="19"/>
      <c r="K4087" s="20">
        <v>6.0</v>
      </c>
      <c r="L4087" s="20"/>
      <c r="M4087" s="20"/>
      <c r="N4087" s="20"/>
    </row>
    <row r="4088" hidden="1">
      <c r="A4088" s="22">
        <v>14502.0</v>
      </c>
      <c r="B4088" s="23">
        <v>0.001297</v>
      </c>
      <c r="C4088" s="23"/>
      <c r="D4088" s="23"/>
      <c r="E4088" s="23"/>
      <c r="F4088" s="23"/>
      <c r="G4088" s="23"/>
      <c r="H4088" s="23">
        <f t="shared" si="1"/>
        <v>1.001297</v>
      </c>
      <c r="I4088" s="19"/>
      <c r="J4088" s="19"/>
      <c r="K4088" s="20">
        <v>7.0</v>
      </c>
      <c r="L4088" s="20"/>
      <c r="M4088" s="20"/>
      <c r="N4088" s="20"/>
    </row>
    <row r="4089" hidden="1">
      <c r="A4089" s="22">
        <v>14503.0</v>
      </c>
      <c r="B4089" s="23">
        <v>-0.001382</v>
      </c>
      <c r="C4089" s="23"/>
      <c r="D4089" s="23"/>
      <c r="E4089" s="23"/>
      <c r="F4089" s="23"/>
      <c r="G4089" s="23"/>
      <c r="H4089" s="23">
        <f t="shared" si="1"/>
        <v>0.998618</v>
      </c>
      <c r="I4089" s="19"/>
      <c r="J4089" s="19"/>
      <c r="K4089" s="20">
        <v>8.0</v>
      </c>
      <c r="L4089" s="20"/>
      <c r="M4089" s="20"/>
      <c r="N4089" s="20"/>
    </row>
    <row r="4090" hidden="1">
      <c r="A4090" s="22">
        <v>14504.0</v>
      </c>
      <c r="B4090" s="23">
        <v>-0.011475</v>
      </c>
      <c r="C4090" s="23"/>
      <c r="D4090" s="23"/>
      <c r="E4090" s="23"/>
      <c r="F4090" s="23"/>
      <c r="G4090" s="23"/>
      <c r="H4090" s="23">
        <f t="shared" si="1"/>
        <v>0.988525</v>
      </c>
      <c r="I4090" s="19"/>
      <c r="J4090" s="19"/>
      <c r="K4090" s="20">
        <v>9.0</v>
      </c>
      <c r="L4090" s="20"/>
      <c r="M4090" s="20"/>
      <c r="N4090" s="20"/>
    </row>
    <row r="4091" hidden="1">
      <c r="A4091" s="22">
        <v>14506.0</v>
      </c>
      <c r="B4091" s="23">
        <v>-0.031541</v>
      </c>
      <c r="C4091" s="23"/>
      <c r="D4091" s="23"/>
      <c r="E4091" s="23"/>
      <c r="F4091" s="23"/>
      <c r="G4091" s="23"/>
      <c r="H4091" s="23">
        <f t="shared" si="1"/>
        <v>0.968459</v>
      </c>
      <c r="I4091" s="19"/>
      <c r="J4091" s="19"/>
      <c r="K4091" s="20">
        <v>10.0</v>
      </c>
      <c r="L4091" s="20"/>
      <c r="M4091" s="20"/>
      <c r="N4091" s="20"/>
    </row>
    <row r="4092" hidden="1">
      <c r="A4092" s="22">
        <v>14507.0</v>
      </c>
      <c r="B4092" s="23">
        <v>0.033554</v>
      </c>
      <c r="C4092" s="23"/>
      <c r="D4092" s="23"/>
      <c r="E4092" s="23"/>
      <c r="F4092" s="23"/>
      <c r="G4092" s="23"/>
      <c r="H4092" s="23">
        <f t="shared" si="1"/>
        <v>1.033554</v>
      </c>
      <c r="I4092" s="19"/>
      <c r="J4092" s="19"/>
      <c r="K4092" s="20">
        <v>11.0</v>
      </c>
      <c r="L4092" s="20"/>
      <c r="M4092" s="20"/>
      <c r="N4092" s="20"/>
    </row>
    <row r="4093" hidden="1">
      <c r="A4093" s="22">
        <v>14508.0</v>
      </c>
      <c r="B4093" s="23">
        <v>0.001391</v>
      </c>
      <c r="C4093" s="23"/>
      <c r="D4093" s="23"/>
      <c r="E4093" s="23"/>
      <c r="F4093" s="23"/>
      <c r="G4093" s="23"/>
      <c r="H4093" s="23">
        <f t="shared" si="1"/>
        <v>1.001391</v>
      </c>
      <c r="I4093" s="19"/>
      <c r="J4093" s="19"/>
      <c r="K4093" s="20">
        <v>12.0</v>
      </c>
      <c r="L4093" s="20"/>
      <c r="M4093" s="20"/>
      <c r="N4093" s="20"/>
    </row>
    <row r="4094" hidden="1">
      <c r="A4094" s="22">
        <v>14509.0</v>
      </c>
      <c r="B4094" s="23">
        <v>0.007684</v>
      </c>
      <c r="C4094" s="23"/>
      <c r="D4094" s="23"/>
      <c r="E4094" s="23"/>
      <c r="F4094" s="23"/>
      <c r="G4094" s="23"/>
      <c r="H4094" s="23">
        <f t="shared" si="1"/>
        <v>1.007684</v>
      </c>
      <c r="I4094" s="19"/>
      <c r="J4094" s="19"/>
      <c r="K4094" s="20">
        <v>13.0</v>
      </c>
      <c r="L4094" s="20"/>
      <c r="M4094" s="20"/>
      <c r="N4094" s="20"/>
    </row>
    <row r="4095" hidden="1">
      <c r="A4095" s="22">
        <v>14510.0</v>
      </c>
      <c r="B4095" s="23">
        <v>-0.004574</v>
      </c>
      <c r="C4095" s="23"/>
      <c r="D4095" s="23"/>
      <c r="E4095" s="23"/>
      <c r="F4095" s="23"/>
      <c r="G4095" s="23"/>
      <c r="H4095" s="23">
        <f t="shared" si="1"/>
        <v>0.995426</v>
      </c>
      <c r="I4095" s="19"/>
      <c r="J4095" s="19"/>
      <c r="K4095" s="20">
        <v>14.0</v>
      </c>
      <c r="L4095" s="20"/>
      <c r="M4095" s="20"/>
      <c r="N4095" s="20"/>
    </row>
    <row r="4096" hidden="1">
      <c r="A4096" s="22">
        <v>14511.0</v>
      </c>
      <c r="B4096" s="23">
        <v>0.00411</v>
      </c>
      <c r="C4096" s="23"/>
      <c r="D4096" s="23"/>
      <c r="E4096" s="23"/>
      <c r="F4096" s="23"/>
      <c r="G4096" s="23"/>
      <c r="H4096" s="23">
        <f t="shared" si="1"/>
        <v>1.00411</v>
      </c>
      <c r="I4096" s="19"/>
      <c r="J4096" s="19"/>
      <c r="K4096" s="20">
        <v>15.0</v>
      </c>
      <c r="L4096" s="20"/>
      <c r="M4096" s="20"/>
      <c r="N4096" s="20"/>
    </row>
    <row r="4097" hidden="1">
      <c r="A4097" s="22">
        <v>14513.0</v>
      </c>
      <c r="B4097" s="23">
        <v>-0.001019</v>
      </c>
      <c r="C4097" s="23"/>
      <c r="D4097" s="23"/>
      <c r="E4097" s="23"/>
      <c r="F4097" s="23"/>
      <c r="G4097" s="23"/>
      <c r="H4097" s="23">
        <f t="shared" si="1"/>
        <v>0.998981</v>
      </c>
      <c r="I4097" s="19"/>
      <c r="J4097" s="19"/>
      <c r="K4097" s="20">
        <v>16.0</v>
      </c>
      <c r="L4097" s="20"/>
      <c r="M4097" s="20"/>
      <c r="N4097" s="20"/>
    </row>
    <row r="4098" hidden="1">
      <c r="A4098" s="22">
        <v>14514.0</v>
      </c>
      <c r="B4098" s="23">
        <v>0.009119</v>
      </c>
      <c r="C4098" s="23"/>
      <c r="D4098" s="23"/>
      <c r="E4098" s="23"/>
      <c r="F4098" s="23"/>
      <c r="G4098" s="23"/>
      <c r="H4098" s="23">
        <f t="shared" si="1"/>
        <v>1.009119</v>
      </c>
      <c r="I4098" s="19"/>
      <c r="J4098" s="19"/>
      <c r="K4098" s="20">
        <v>17.0</v>
      </c>
      <c r="L4098" s="20"/>
      <c r="M4098" s="20"/>
      <c r="N4098" s="20"/>
    </row>
    <row r="4099" hidden="1">
      <c r="A4099" s="22">
        <v>14515.0</v>
      </c>
      <c r="B4099" s="23">
        <v>-5.06E-4</v>
      </c>
      <c r="C4099" s="23"/>
      <c r="D4099" s="23"/>
      <c r="E4099" s="23"/>
      <c r="F4099" s="23"/>
      <c r="G4099" s="23"/>
      <c r="H4099" s="23">
        <f t="shared" si="1"/>
        <v>0.999494</v>
      </c>
      <c r="I4099" s="19"/>
      <c r="J4099" s="19"/>
      <c r="K4099" s="20">
        <v>18.0</v>
      </c>
      <c r="L4099" s="20"/>
      <c r="M4099" s="20"/>
      <c r="N4099" s="20"/>
    </row>
    <row r="4100" hidden="1">
      <c r="A4100" s="22">
        <v>14516.0</v>
      </c>
      <c r="B4100" s="23">
        <v>-0.013884</v>
      </c>
      <c r="C4100" s="23"/>
      <c r="D4100" s="23"/>
      <c r="E4100" s="23"/>
      <c r="F4100" s="23"/>
      <c r="G4100" s="23"/>
      <c r="H4100" s="23">
        <f t="shared" si="1"/>
        <v>0.986116</v>
      </c>
      <c r="I4100" s="19"/>
      <c r="J4100" s="19"/>
      <c r="K4100" s="20">
        <v>19.0</v>
      </c>
      <c r="L4100" s="20"/>
      <c r="M4100" s="20"/>
      <c r="N4100" s="20"/>
    </row>
    <row r="4101">
      <c r="A4101" s="22">
        <v>14517.0</v>
      </c>
      <c r="B4101" s="23">
        <v>-0.007586</v>
      </c>
      <c r="C4101" s="23"/>
      <c r="D4101" s="23"/>
      <c r="E4101" s="23"/>
      <c r="F4101" s="23"/>
      <c r="G4101" s="23">
        <f>STDEV(B4082:B4101)</f>
        <v>0.01366890202</v>
      </c>
      <c r="H4101" s="23">
        <f t="shared" si="1"/>
        <v>0.992414</v>
      </c>
      <c r="I4101" s="19">
        <f>($H4082 * $H4083 * $H4084 * $H4085 * $H4086 * $H4087 * $H4088 * $H4089 * $H4090 * $H4091 * $H4092 * $H4093 * $H4094 * $H4095 * $H4096 * $H4097 * $H4098 * $H4099 * $H4100 * $H4101)</f>
        <v>1.026457832</v>
      </c>
      <c r="J4101" s="19">
        <f>$I4101^(1/20) - 1</f>
        <v>0.001306546631</v>
      </c>
      <c r="K4101" s="20">
        <v>0.0</v>
      </c>
      <c r="L4101" s="20"/>
      <c r="M4101" s="20"/>
      <c r="N4101" s="20"/>
    </row>
    <row r="4102" hidden="1">
      <c r="A4102" s="22">
        <v>14518.0</v>
      </c>
      <c r="B4102" s="23">
        <v>0.019009</v>
      </c>
      <c r="C4102" s="23"/>
      <c r="D4102" s="23"/>
      <c r="E4102" s="23"/>
      <c r="F4102" s="23"/>
      <c r="G4102" s="23"/>
      <c r="H4102" s="23">
        <f t="shared" si="1"/>
        <v>1.019009</v>
      </c>
      <c r="I4102" s="19"/>
      <c r="J4102" s="19"/>
      <c r="K4102" s="20">
        <v>1.0</v>
      </c>
      <c r="L4102" s="20"/>
      <c r="M4102" s="20"/>
      <c r="N4102" s="20"/>
    </row>
    <row r="4103" hidden="1">
      <c r="A4103" s="22">
        <v>14520.0</v>
      </c>
      <c r="B4103" s="23">
        <v>-0.008837</v>
      </c>
      <c r="C4103" s="23"/>
      <c r="D4103" s="23"/>
      <c r="E4103" s="23"/>
      <c r="F4103" s="23"/>
      <c r="G4103" s="23"/>
      <c r="H4103" s="23">
        <f t="shared" si="1"/>
        <v>0.991163</v>
      </c>
      <c r="I4103" s="19"/>
      <c r="J4103" s="19"/>
      <c r="K4103" s="20">
        <v>2.0</v>
      </c>
      <c r="L4103" s="20"/>
      <c r="M4103" s="20"/>
      <c r="N4103" s="20"/>
    </row>
    <row r="4104" hidden="1">
      <c r="A4104" s="22">
        <v>14521.0</v>
      </c>
      <c r="B4104" s="23">
        <v>-0.00937</v>
      </c>
      <c r="C4104" s="23"/>
      <c r="D4104" s="23"/>
      <c r="E4104" s="23"/>
      <c r="F4104" s="23"/>
      <c r="G4104" s="23"/>
      <c r="H4104" s="23">
        <f t="shared" si="1"/>
        <v>0.99063</v>
      </c>
      <c r="I4104" s="19"/>
      <c r="J4104" s="19"/>
      <c r="K4104" s="20">
        <v>3.0</v>
      </c>
      <c r="L4104" s="20"/>
      <c r="M4104" s="20"/>
      <c r="N4104" s="20"/>
    </row>
    <row r="4105" hidden="1">
      <c r="A4105" s="22">
        <v>14522.0</v>
      </c>
      <c r="B4105" s="23">
        <v>4.1E-5</v>
      </c>
      <c r="C4105" s="23"/>
      <c r="D4105" s="23"/>
      <c r="E4105" s="23"/>
      <c r="F4105" s="23"/>
      <c r="G4105" s="23"/>
      <c r="H4105" s="23">
        <f t="shared" si="1"/>
        <v>1.000041</v>
      </c>
      <c r="I4105" s="19"/>
      <c r="J4105" s="19"/>
      <c r="K4105" s="20">
        <v>4.0</v>
      </c>
      <c r="L4105" s="20"/>
      <c r="M4105" s="20"/>
      <c r="N4105" s="20"/>
    </row>
    <row r="4106" hidden="1">
      <c r="A4106" s="22">
        <v>14523.0</v>
      </c>
      <c r="B4106" s="23">
        <v>0.00357</v>
      </c>
      <c r="C4106" s="23"/>
      <c r="D4106" s="23"/>
      <c r="E4106" s="23"/>
      <c r="F4106" s="23"/>
      <c r="G4106" s="23"/>
      <c r="H4106" s="23">
        <f t="shared" si="1"/>
        <v>1.00357</v>
      </c>
      <c r="I4106" s="19"/>
      <c r="J4106" s="19"/>
      <c r="K4106" s="20">
        <v>5.0</v>
      </c>
      <c r="L4106" s="20"/>
      <c r="M4106" s="20"/>
      <c r="N4106" s="20"/>
    </row>
    <row r="4107" hidden="1">
      <c r="A4107" s="22">
        <v>14524.0</v>
      </c>
      <c r="B4107" s="23">
        <v>-6.97E-4</v>
      </c>
      <c r="C4107" s="23"/>
      <c r="D4107" s="23"/>
      <c r="E4107" s="23"/>
      <c r="F4107" s="23"/>
      <c r="G4107" s="23"/>
      <c r="H4107" s="23">
        <f t="shared" si="1"/>
        <v>0.999303</v>
      </c>
      <c r="I4107" s="19"/>
      <c r="J4107" s="19"/>
      <c r="K4107" s="20">
        <v>6.0</v>
      </c>
      <c r="L4107" s="20"/>
      <c r="M4107" s="20"/>
      <c r="N4107" s="20"/>
    </row>
    <row r="4108" hidden="1">
      <c r="A4108" s="22">
        <v>14525.0</v>
      </c>
      <c r="B4108" s="23">
        <v>-0.008111</v>
      </c>
      <c r="C4108" s="23"/>
      <c r="D4108" s="23"/>
      <c r="E4108" s="23"/>
      <c r="F4108" s="23"/>
      <c r="G4108" s="23"/>
      <c r="H4108" s="23">
        <f t="shared" si="1"/>
        <v>0.991889</v>
      </c>
      <c r="I4108" s="19"/>
      <c r="J4108" s="19"/>
      <c r="K4108" s="20">
        <v>7.0</v>
      </c>
      <c r="L4108" s="20"/>
      <c r="M4108" s="20"/>
      <c r="N4108" s="20"/>
    </row>
    <row r="4109" hidden="1">
      <c r="A4109" s="22">
        <v>14527.0</v>
      </c>
      <c r="B4109" s="23">
        <v>0.002165</v>
      </c>
      <c r="C4109" s="23"/>
      <c r="D4109" s="23"/>
      <c r="E4109" s="23"/>
      <c r="F4109" s="23"/>
      <c r="G4109" s="23"/>
      <c r="H4109" s="23">
        <f t="shared" si="1"/>
        <v>1.002165</v>
      </c>
      <c r="I4109" s="19"/>
      <c r="J4109" s="19"/>
      <c r="K4109" s="20">
        <v>8.0</v>
      </c>
      <c r="L4109" s="20"/>
      <c r="M4109" s="20"/>
      <c r="N4109" s="20"/>
    </row>
    <row r="4110" hidden="1">
      <c r="A4110" s="22">
        <v>14528.0</v>
      </c>
      <c r="B4110" s="23">
        <v>0.004424</v>
      </c>
      <c r="C4110" s="23"/>
      <c r="D4110" s="23"/>
      <c r="E4110" s="23"/>
      <c r="F4110" s="23"/>
      <c r="G4110" s="23"/>
      <c r="H4110" s="23">
        <f t="shared" si="1"/>
        <v>1.004424</v>
      </c>
      <c r="I4110" s="19"/>
      <c r="J4110" s="19"/>
      <c r="K4110" s="20">
        <v>9.0</v>
      </c>
      <c r="L4110" s="20"/>
      <c r="M4110" s="20"/>
      <c r="N4110" s="20"/>
    </row>
    <row r="4111" hidden="1">
      <c r="A4111" s="22">
        <v>14529.0</v>
      </c>
      <c r="B4111" s="23">
        <v>0.004734</v>
      </c>
      <c r="C4111" s="23"/>
      <c r="D4111" s="23"/>
      <c r="E4111" s="23"/>
      <c r="F4111" s="23"/>
      <c r="G4111" s="23"/>
      <c r="H4111" s="23">
        <f t="shared" si="1"/>
        <v>1.004734</v>
      </c>
      <c r="I4111" s="19"/>
      <c r="J4111" s="19"/>
      <c r="K4111" s="20">
        <v>10.0</v>
      </c>
      <c r="L4111" s="20"/>
      <c r="M4111" s="20"/>
      <c r="N4111" s="20"/>
    </row>
    <row r="4112" hidden="1">
      <c r="A4112" s="22">
        <v>14531.0</v>
      </c>
      <c r="B4112" s="23">
        <v>-0.005221</v>
      </c>
      <c r="C4112" s="23"/>
      <c r="D4112" s="23"/>
      <c r="E4112" s="23"/>
      <c r="F4112" s="23"/>
      <c r="G4112" s="23"/>
      <c r="H4112" s="23">
        <f t="shared" si="1"/>
        <v>0.994779</v>
      </c>
      <c r="I4112" s="19"/>
      <c r="J4112" s="19"/>
      <c r="K4112" s="20">
        <v>11.0</v>
      </c>
      <c r="L4112" s="20"/>
      <c r="M4112" s="20"/>
      <c r="N4112" s="20"/>
    </row>
    <row r="4113" hidden="1">
      <c r="A4113" s="22">
        <v>14532.0</v>
      </c>
      <c r="B4113" s="23">
        <v>-0.002195</v>
      </c>
      <c r="C4113" s="23"/>
      <c r="D4113" s="23"/>
      <c r="E4113" s="23"/>
      <c r="F4113" s="23"/>
      <c r="G4113" s="23"/>
      <c r="H4113" s="23">
        <f t="shared" si="1"/>
        <v>0.997805</v>
      </c>
      <c r="I4113" s="19"/>
      <c r="J4113" s="19"/>
      <c r="K4113" s="20">
        <v>12.0</v>
      </c>
      <c r="L4113" s="20"/>
      <c r="M4113" s="20"/>
      <c r="N4113" s="20"/>
    </row>
    <row r="4114" hidden="1">
      <c r="A4114" s="22">
        <v>14534.0</v>
      </c>
      <c r="B4114" s="23">
        <v>0.002278</v>
      </c>
      <c r="C4114" s="23"/>
      <c r="D4114" s="23"/>
      <c r="E4114" s="23"/>
      <c r="F4114" s="23"/>
      <c r="G4114" s="23"/>
      <c r="H4114" s="23">
        <f t="shared" si="1"/>
        <v>1.002278</v>
      </c>
      <c r="I4114" s="19"/>
      <c r="J4114" s="19"/>
      <c r="K4114" s="20">
        <v>13.0</v>
      </c>
      <c r="L4114" s="20"/>
      <c r="M4114" s="20"/>
      <c r="N4114" s="20"/>
    </row>
    <row r="4115" hidden="1">
      <c r="A4115" s="22">
        <v>14535.0</v>
      </c>
      <c r="B4115" s="23">
        <v>0.025802</v>
      </c>
      <c r="C4115" s="23"/>
      <c r="D4115" s="23"/>
      <c r="E4115" s="23"/>
      <c r="F4115" s="23"/>
      <c r="G4115" s="23"/>
      <c r="H4115" s="23">
        <f t="shared" si="1"/>
        <v>1.025802</v>
      </c>
      <c r="I4115" s="19"/>
      <c r="J4115" s="19"/>
      <c r="K4115" s="20">
        <v>14.0</v>
      </c>
      <c r="L4115" s="20"/>
      <c r="M4115" s="20"/>
      <c r="N4115" s="20"/>
    </row>
    <row r="4116" hidden="1">
      <c r="A4116" s="22">
        <v>14536.0</v>
      </c>
      <c r="B4116" s="23">
        <v>-0.003973</v>
      </c>
      <c r="C4116" s="23"/>
      <c r="D4116" s="23"/>
      <c r="E4116" s="23"/>
      <c r="F4116" s="23"/>
      <c r="G4116" s="23"/>
      <c r="H4116" s="23">
        <f t="shared" si="1"/>
        <v>0.996027</v>
      </c>
      <c r="I4116" s="19"/>
      <c r="J4116" s="19"/>
      <c r="K4116" s="20">
        <v>15.0</v>
      </c>
      <c r="L4116" s="20"/>
      <c r="M4116" s="20"/>
      <c r="N4116" s="20"/>
    </row>
    <row r="4117" hidden="1">
      <c r="A4117" s="22">
        <v>14537.0</v>
      </c>
      <c r="B4117" s="23">
        <v>-3.87E-4</v>
      </c>
      <c r="C4117" s="23"/>
      <c r="D4117" s="23"/>
      <c r="E4117" s="23"/>
      <c r="F4117" s="23"/>
      <c r="G4117" s="23"/>
      <c r="H4117" s="23">
        <f t="shared" si="1"/>
        <v>0.999613</v>
      </c>
      <c r="I4117" s="19"/>
      <c r="J4117" s="19"/>
      <c r="K4117" s="20">
        <v>16.0</v>
      </c>
      <c r="L4117" s="20"/>
      <c r="M4117" s="20"/>
      <c r="N4117" s="20"/>
    </row>
    <row r="4118" hidden="1">
      <c r="A4118" s="22">
        <v>14538.0</v>
      </c>
      <c r="B4118" s="23">
        <v>-0.004203</v>
      </c>
      <c r="C4118" s="23"/>
      <c r="D4118" s="23"/>
      <c r="E4118" s="23"/>
      <c r="F4118" s="23"/>
      <c r="G4118" s="23"/>
      <c r="H4118" s="23">
        <f t="shared" si="1"/>
        <v>0.995797</v>
      </c>
      <c r="I4118" s="19"/>
      <c r="J4118" s="19"/>
      <c r="K4118" s="20">
        <v>17.0</v>
      </c>
      <c r="L4118" s="20"/>
      <c r="M4118" s="20"/>
      <c r="N4118" s="20"/>
    </row>
    <row r="4119" hidden="1">
      <c r="A4119" s="22">
        <v>14539.0</v>
      </c>
      <c r="B4119" s="23">
        <v>0.006698</v>
      </c>
      <c r="C4119" s="23"/>
      <c r="D4119" s="23"/>
      <c r="E4119" s="23"/>
      <c r="F4119" s="23"/>
      <c r="G4119" s="23"/>
      <c r="H4119" s="23">
        <f t="shared" si="1"/>
        <v>1.006698</v>
      </c>
      <c r="I4119" s="19"/>
      <c r="J4119" s="19"/>
      <c r="K4119" s="20">
        <v>18.0</v>
      </c>
      <c r="L4119" s="20"/>
      <c r="M4119" s="20"/>
      <c r="N4119" s="20"/>
    </row>
    <row r="4120" hidden="1">
      <c r="A4120" s="22">
        <v>14541.0</v>
      </c>
      <c r="B4120" s="23">
        <v>-0.001795</v>
      </c>
      <c r="C4120" s="23"/>
      <c r="D4120" s="23"/>
      <c r="E4120" s="23"/>
      <c r="F4120" s="23"/>
      <c r="G4120" s="23"/>
      <c r="H4120" s="23">
        <f t="shared" si="1"/>
        <v>0.998205</v>
      </c>
      <c r="I4120" s="19"/>
      <c r="J4120" s="19"/>
      <c r="K4120" s="20">
        <v>19.0</v>
      </c>
      <c r="L4120" s="20"/>
      <c r="M4120" s="20"/>
      <c r="N4120" s="20"/>
    </row>
    <row r="4121">
      <c r="A4121" s="22">
        <v>14542.0</v>
      </c>
      <c r="B4121" s="23">
        <v>0.002967</v>
      </c>
      <c r="C4121" s="23"/>
      <c r="D4121" s="23"/>
      <c r="E4121" s="23"/>
      <c r="F4121" s="23"/>
      <c r="G4121" s="23">
        <f>STDEV(B4102:B4121)</f>
        <v>0.00861529114</v>
      </c>
      <c r="H4121" s="23">
        <f t="shared" si="1"/>
        <v>1.002967</v>
      </c>
      <c r="I4121" s="19">
        <f>($H4102 * $H4103 * $H4104 * $H4105 * $H4106 * $H4107 * $H4108 * $H4109 * $H4110 * $H4111 * $H4112 * $H4113 * $H4114 * $H4115 * $H4116 * $H4117 * $H4118 * $H4119 * $H4120 * $H4121)</f>
        <v>1.026528862</v>
      </c>
      <c r="J4121" s="19">
        <f>$I4121^(1/20) - 1</f>
        <v>0.00131001102</v>
      </c>
      <c r="K4121" s="20">
        <v>0.0</v>
      </c>
      <c r="L4121" s="20"/>
      <c r="M4121" s="20"/>
      <c r="N4121" s="20"/>
    </row>
    <row r="4122" hidden="1">
      <c r="A4122" s="22">
        <v>14543.0</v>
      </c>
      <c r="B4122" s="23">
        <v>0.011373</v>
      </c>
      <c r="C4122" s="23"/>
      <c r="D4122" s="23"/>
      <c r="E4122" s="23"/>
      <c r="F4122" s="23"/>
      <c r="G4122" s="23"/>
      <c r="H4122" s="23">
        <f t="shared" si="1"/>
        <v>1.011373</v>
      </c>
      <c r="I4122" s="19"/>
      <c r="J4122" s="19"/>
      <c r="K4122" s="20">
        <v>1.0</v>
      </c>
      <c r="L4122" s="20"/>
      <c r="M4122" s="20"/>
      <c r="N4122" s="20"/>
    </row>
    <row r="4123" hidden="1">
      <c r="A4123" s="22">
        <v>14544.0</v>
      </c>
      <c r="B4123" s="23">
        <v>-0.006705</v>
      </c>
      <c r="C4123" s="23"/>
      <c r="D4123" s="23"/>
      <c r="E4123" s="23"/>
      <c r="F4123" s="23"/>
      <c r="G4123" s="23"/>
      <c r="H4123" s="23">
        <f t="shared" si="1"/>
        <v>0.993295</v>
      </c>
      <c r="I4123" s="19"/>
      <c r="J4123" s="19"/>
      <c r="K4123" s="20">
        <v>2.0</v>
      </c>
      <c r="L4123" s="20"/>
      <c r="M4123" s="20"/>
      <c r="N4123" s="20"/>
    </row>
    <row r="4124" hidden="1">
      <c r="A4124" s="22">
        <v>14545.0</v>
      </c>
      <c r="B4124" s="23">
        <v>-0.003659</v>
      </c>
      <c r="C4124" s="23"/>
      <c r="D4124" s="23"/>
      <c r="E4124" s="23"/>
      <c r="F4124" s="23"/>
      <c r="G4124" s="23"/>
      <c r="H4124" s="23">
        <f t="shared" si="1"/>
        <v>0.996341</v>
      </c>
      <c r="I4124" s="19"/>
      <c r="J4124" s="19"/>
      <c r="K4124" s="20">
        <v>3.0</v>
      </c>
      <c r="L4124" s="20"/>
      <c r="M4124" s="20"/>
      <c r="N4124" s="20"/>
    </row>
    <row r="4125" hidden="1">
      <c r="A4125" s="22">
        <v>14546.0</v>
      </c>
      <c r="B4125" s="23">
        <v>-0.002436</v>
      </c>
      <c r="C4125" s="23"/>
      <c r="D4125" s="23"/>
      <c r="E4125" s="23"/>
      <c r="F4125" s="23"/>
      <c r="G4125" s="23"/>
      <c r="H4125" s="23">
        <f t="shared" si="1"/>
        <v>0.997564</v>
      </c>
      <c r="I4125" s="19"/>
      <c r="J4125" s="19"/>
      <c r="K4125" s="20">
        <v>4.0</v>
      </c>
      <c r="L4125" s="20"/>
      <c r="M4125" s="20"/>
      <c r="N4125" s="20"/>
    </row>
    <row r="4126" hidden="1">
      <c r="A4126" s="22">
        <v>14548.0</v>
      </c>
      <c r="B4126" s="23">
        <v>-0.001375</v>
      </c>
      <c r="C4126" s="23"/>
      <c r="D4126" s="23"/>
      <c r="E4126" s="23"/>
      <c r="F4126" s="23"/>
      <c r="G4126" s="23"/>
      <c r="H4126" s="23">
        <f t="shared" si="1"/>
        <v>0.998625</v>
      </c>
      <c r="I4126" s="19"/>
      <c r="J4126" s="19"/>
      <c r="K4126" s="20">
        <v>5.0</v>
      </c>
      <c r="L4126" s="20"/>
      <c r="M4126" s="20"/>
      <c r="N4126" s="20"/>
    </row>
    <row r="4127" hidden="1">
      <c r="A4127" s="22">
        <v>14549.0</v>
      </c>
      <c r="B4127" s="23">
        <v>-0.008643</v>
      </c>
      <c r="C4127" s="23"/>
      <c r="D4127" s="23"/>
      <c r="E4127" s="23"/>
      <c r="F4127" s="23"/>
      <c r="G4127" s="23"/>
      <c r="H4127" s="23">
        <f t="shared" si="1"/>
        <v>0.991357</v>
      </c>
      <c r="I4127" s="19"/>
      <c r="J4127" s="19"/>
      <c r="K4127" s="20">
        <v>6.0</v>
      </c>
      <c r="L4127" s="20"/>
      <c r="M4127" s="20"/>
      <c r="N4127" s="20"/>
    </row>
    <row r="4128" hidden="1">
      <c r="A4128" s="22">
        <v>14550.0</v>
      </c>
      <c r="B4128" s="23">
        <v>-8.6E-4</v>
      </c>
      <c r="C4128" s="23"/>
      <c r="D4128" s="23"/>
      <c r="E4128" s="23"/>
      <c r="F4128" s="23"/>
      <c r="G4128" s="23"/>
      <c r="H4128" s="23">
        <f t="shared" si="1"/>
        <v>0.99914</v>
      </c>
      <c r="I4128" s="19"/>
      <c r="J4128" s="19"/>
      <c r="K4128" s="20">
        <v>7.0</v>
      </c>
      <c r="L4128" s="20"/>
      <c r="M4128" s="20"/>
      <c r="N4128" s="20"/>
    </row>
    <row r="4129" hidden="1">
      <c r="A4129" s="22">
        <v>14551.0</v>
      </c>
      <c r="B4129" s="23">
        <v>0.001087</v>
      </c>
      <c r="C4129" s="23"/>
      <c r="D4129" s="23"/>
      <c r="E4129" s="23"/>
      <c r="F4129" s="23"/>
      <c r="G4129" s="23"/>
      <c r="H4129" s="23">
        <f t="shared" si="1"/>
        <v>1.001087</v>
      </c>
      <c r="I4129" s="19"/>
      <c r="J4129" s="19"/>
      <c r="K4129" s="20">
        <v>8.0</v>
      </c>
      <c r="L4129" s="20"/>
      <c r="M4129" s="20"/>
      <c r="N4129" s="20"/>
    </row>
    <row r="4130" hidden="1">
      <c r="A4130" s="22">
        <v>14552.0</v>
      </c>
      <c r="B4130" s="23">
        <v>0.008662</v>
      </c>
      <c r="C4130" s="23"/>
      <c r="D4130" s="23"/>
      <c r="E4130" s="23"/>
      <c r="F4130" s="23"/>
      <c r="G4130" s="23"/>
      <c r="H4130" s="23">
        <f t="shared" si="1"/>
        <v>1.008662</v>
      </c>
      <c r="I4130" s="19"/>
      <c r="J4130" s="19"/>
      <c r="K4130" s="20">
        <v>9.0</v>
      </c>
      <c r="L4130" s="20"/>
      <c r="M4130" s="20"/>
      <c r="N4130" s="20"/>
    </row>
    <row r="4131" hidden="1">
      <c r="A4131" s="22">
        <v>14553.0</v>
      </c>
      <c r="B4131" s="23">
        <v>-0.001635</v>
      </c>
      <c r="C4131" s="23"/>
      <c r="D4131" s="23"/>
      <c r="E4131" s="23"/>
      <c r="F4131" s="23"/>
      <c r="G4131" s="23"/>
      <c r="H4131" s="23">
        <f t="shared" si="1"/>
        <v>0.998365</v>
      </c>
      <c r="I4131" s="19"/>
      <c r="J4131" s="19"/>
      <c r="K4131" s="20">
        <v>10.0</v>
      </c>
      <c r="L4131" s="20"/>
      <c r="M4131" s="20"/>
      <c r="N4131" s="20"/>
    </row>
    <row r="4132" hidden="1">
      <c r="A4132" s="22">
        <v>14555.0</v>
      </c>
      <c r="B4132" s="23">
        <v>-0.005724</v>
      </c>
      <c r="C4132" s="23"/>
      <c r="D4132" s="23"/>
      <c r="E4132" s="23"/>
      <c r="F4132" s="23"/>
      <c r="G4132" s="23"/>
      <c r="H4132" s="23">
        <f t="shared" si="1"/>
        <v>0.994276</v>
      </c>
      <c r="I4132" s="19"/>
      <c r="J4132" s="19"/>
      <c r="K4132" s="20">
        <v>11.0</v>
      </c>
      <c r="L4132" s="20"/>
      <c r="M4132" s="20"/>
      <c r="N4132" s="20"/>
    </row>
    <row r="4133" hidden="1">
      <c r="A4133" s="22">
        <v>14557.0</v>
      </c>
      <c r="B4133" s="23">
        <v>-0.007011</v>
      </c>
      <c r="C4133" s="23"/>
      <c r="D4133" s="23"/>
      <c r="E4133" s="23"/>
      <c r="F4133" s="23"/>
      <c r="G4133" s="23"/>
      <c r="H4133" s="23">
        <f t="shared" si="1"/>
        <v>0.992989</v>
      </c>
      <c r="I4133" s="19"/>
      <c r="J4133" s="19"/>
      <c r="K4133" s="20">
        <v>12.0</v>
      </c>
      <c r="L4133" s="20"/>
      <c r="M4133" s="20"/>
      <c r="N4133" s="20"/>
    </row>
    <row r="4134" hidden="1">
      <c r="A4134" s="22">
        <v>14558.0</v>
      </c>
      <c r="B4134" s="23">
        <v>-0.011365</v>
      </c>
      <c r="C4134" s="23"/>
      <c r="D4134" s="23"/>
      <c r="E4134" s="23"/>
      <c r="F4134" s="23"/>
      <c r="G4134" s="23"/>
      <c r="H4134" s="23">
        <f t="shared" si="1"/>
        <v>0.988635</v>
      </c>
      <c r="I4134" s="19"/>
      <c r="J4134" s="19"/>
      <c r="K4134" s="20">
        <v>13.0</v>
      </c>
      <c r="L4134" s="20"/>
      <c r="M4134" s="20"/>
      <c r="N4134" s="20"/>
    </row>
    <row r="4135" hidden="1">
      <c r="A4135" s="22">
        <v>14559.0</v>
      </c>
      <c r="B4135" s="23">
        <v>0.002597</v>
      </c>
      <c r="C4135" s="23"/>
      <c r="D4135" s="23"/>
      <c r="E4135" s="23"/>
      <c r="F4135" s="23"/>
      <c r="G4135" s="23"/>
      <c r="H4135" s="23">
        <f t="shared" si="1"/>
        <v>1.002597</v>
      </c>
      <c r="I4135" s="19"/>
      <c r="J4135" s="19"/>
      <c r="K4135" s="20">
        <v>14.0</v>
      </c>
      <c r="L4135" s="20"/>
      <c r="M4135" s="20"/>
      <c r="N4135" s="20"/>
    </row>
    <row r="4136" hidden="1">
      <c r="A4136" s="22">
        <v>14562.0</v>
      </c>
      <c r="B4136" s="23">
        <v>1.47E-4</v>
      </c>
      <c r="C4136" s="23"/>
      <c r="D4136" s="23"/>
      <c r="E4136" s="23"/>
      <c r="F4136" s="23"/>
      <c r="G4136" s="23"/>
      <c r="H4136" s="23">
        <f t="shared" si="1"/>
        <v>1.000147</v>
      </c>
      <c r="I4136" s="19"/>
      <c r="J4136" s="19"/>
      <c r="K4136" s="20">
        <v>15.0</v>
      </c>
      <c r="L4136" s="20"/>
      <c r="M4136" s="20"/>
      <c r="N4136" s="20"/>
    </row>
    <row r="4137" hidden="1">
      <c r="A4137" s="22">
        <v>14563.0</v>
      </c>
      <c r="B4137" s="23">
        <v>0.00615</v>
      </c>
      <c r="C4137" s="23"/>
      <c r="D4137" s="23"/>
      <c r="E4137" s="23"/>
      <c r="F4137" s="23"/>
      <c r="G4137" s="23"/>
      <c r="H4137" s="23">
        <f t="shared" si="1"/>
        <v>1.00615</v>
      </c>
      <c r="I4137" s="19"/>
      <c r="J4137" s="19"/>
      <c r="K4137" s="20">
        <v>16.0</v>
      </c>
      <c r="L4137" s="20"/>
      <c r="M4137" s="20"/>
      <c r="N4137" s="20"/>
    </row>
    <row r="4138" hidden="1">
      <c r="A4138" s="22">
        <v>14564.0</v>
      </c>
      <c r="B4138" s="23">
        <v>-0.002181</v>
      </c>
      <c r="C4138" s="23"/>
      <c r="D4138" s="23"/>
      <c r="E4138" s="23"/>
      <c r="F4138" s="23"/>
      <c r="G4138" s="23"/>
      <c r="H4138" s="23">
        <f t="shared" si="1"/>
        <v>0.997819</v>
      </c>
      <c r="I4138" s="19"/>
      <c r="J4138" s="19"/>
      <c r="K4138" s="20">
        <v>17.0</v>
      </c>
      <c r="L4138" s="20"/>
      <c r="M4138" s="20"/>
      <c r="N4138" s="20"/>
    </row>
    <row r="4139" hidden="1">
      <c r="A4139" s="22">
        <v>14565.0</v>
      </c>
      <c r="B4139" s="23">
        <v>0.010779</v>
      </c>
      <c r="C4139" s="23"/>
      <c r="D4139" s="23"/>
      <c r="E4139" s="23"/>
      <c r="F4139" s="23"/>
      <c r="G4139" s="23"/>
      <c r="H4139" s="23">
        <f t="shared" si="1"/>
        <v>1.010779</v>
      </c>
      <c r="I4139" s="19"/>
      <c r="J4139" s="19"/>
      <c r="K4139" s="20">
        <v>18.0</v>
      </c>
      <c r="L4139" s="20"/>
      <c r="M4139" s="20"/>
      <c r="N4139" s="20"/>
    </row>
    <row r="4140" hidden="1">
      <c r="A4140" s="22">
        <v>14566.0</v>
      </c>
      <c r="B4140" s="23">
        <v>-0.002846</v>
      </c>
      <c r="C4140" s="23"/>
      <c r="D4140" s="23"/>
      <c r="E4140" s="23"/>
      <c r="F4140" s="23"/>
      <c r="G4140" s="23"/>
      <c r="H4140" s="23">
        <f t="shared" si="1"/>
        <v>0.997154</v>
      </c>
      <c r="I4140" s="19"/>
      <c r="J4140" s="19"/>
      <c r="K4140" s="20">
        <v>19.0</v>
      </c>
      <c r="L4140" s="20"/>
      <c r="M4140" s="20"/>
      <c r="N4140" s="20"/>
    </row>
    <row r="4141">
      <c r="A4141" s="22">
        <v>14567.0</v>
      </c>
      <c r="B4141" s="23">
        <v>0.003362</v>
      </c>
      <c r="C4141" s="23"/>
      <c r="D4141" s="23"/>
      <c r="E4141" s="23"/>
      <c r="F4141" s="23"/>
      <c r="G4141" s="23">
        <f>STDEV(B4122:B4141)</f>
        <v>0.006243188459</v>
      </c>
      <c r="H4141" s="23">
        <f t="shared" si="1"/>
        <v>1.003362</v>
      </c>
      <c r="I4141" s="19">
        <f>($H4122 * $H4123 * $H4124 * $H4125 * $H4126 * $H4127 * $H4128 * $H4129 * $H4130 * $H4131 * $H4132 * $H4133 * $H4134 * $H4135 * $H4136 * $H4137 * $H4138 * $H4139 * $H4140 * $H4141)</f>
        <v>0.9894008298</v>
      </c>
      <c r="J4141" s="19">
        <f>$I4141^(1/20) - 1</f>
        <v>-0.0005326451688</v>
      </c>
      <c r="K4141" s="20">
        <v>0.0</v>
      </c>
      <c r="L4141" s="20"/>
      <c r="M4141" s="20"/>
      <c r="N4141" s="20"/>
    </row>
    <row r="4142" hidden="1">
      <c r="A4142" s="22">
        <v>14569.0</v>
      </c>
      <c r="B4142" s="23">
        <v>6.24E-4</v>
      </c>
      <c r="C4142" s="23"/>
      <c r="D4142" s="23"/>
      <c r="E4142" s="23"/>
      <c r="F4142" s="23"/>
      <c r="G4142" s="23"/>
      <c r="H4142" s="23">
        <f t="shared" si="1"/>
        <v>1.000624</v>
      </c>
      <c r="I4142" s="19"/>
      <c r="J4142" s="19"/>
      <c r="K4142" s="20">
        <v>1.0</v>
      </c>
      <c r="L4142" s="20"/>
      <c r="M4142" s="20"/>
      <c r="N4142" s="20"/>
    </row>
    <row r="4143" hidden="1">
      <c r="A4143" s="22">
        <v>14570.0</v>
      </c>
      <c r="B4143" s="23">
        <v>-0.006345</v>
      </c>
      <c r="C4143" s="23"/>
      <c r="D4143" s="23"/>
      <c r="E4143" s="23"/>
      <c r="F4143" s="23"/>
      <c r="G4143" s="23"/>
      <c r="H4143" s="23">
        <f t="shared" si="1"/>
        <v>0.993655</v>
      </c>
      <c r="I4143" s="19"/>
      <c r="J4143" s="19"/>
      <c r="K4143" s="20">
        <v>2.0</v>
      </c>
      <c r="L4143" s="20"/>
      <c r="M4143" s="20"/>
      <c r="N4143" s="20"/>
    </row>
    <row r="4144" hidden="1">
      <c r="A4144" s="22">
        <v>14571.0</v>
      </c>
      <c r="B4144" s="23">
        <v>-0.001488</v>
      </c>
      <c r="C4144" s="23"/>
      <c r="D4144" s="23"/>
      <c r="E4144" s="23"/>
      <c r="F4144" s="23"/>
      <c r="G4144" s="23"/>
      <c r="H4144" s="23">
        <f t="shared" si="1"/>
        <v>0.998512</v>
      </c>
      <c r="I4144" s="19"/>
      <c r="J4144" s="19"/>
      <c r="K4144" s="20">
        <v>3.0</v>
      </c>
      <c r="L4144" s="20"/>
      <c r="M4144" s="20"/>
      <c r="N4144" s="20"/>
    </row>
    <row r="4145" hidden="1">
      <c r="A4145" s="22">
        <v>14573.0</v>
      </c>
      <c r="B4145" s="23">
        <v>-0.011054</v>
      </c>
      <c r="C4145" s="23"/>
      <c r="D4145" s="23"/>
      <c r="E4145" s="23"/>
      <c r="F4145" s="23"/>
      <c r="G4145" s="23"/>
      <c r="H4145" s="23">
        <f t="shared" si="1"/>
        <v>0.988946</v>
      </c>
      <c r="I4145" s="19"/>
      <c r="J4145" s="19"/>
      <c r="K4145" s="20">
        <v>4.0</v>
      </c>
      <c r="L4145" s="20"/>
      <c r="M4145" s="20"/>
      <c r="N4145" s="20"/>
    </row>
    <row r="4146" hidden="1">
      <c r="A4146" s="22">
        <v>14574.0</v>
      </c>
      <c r="B4146" s="23">
        <v>5.37E-4</v>
      </c>
      <c r="C4146" s="23"/>
      <c r="D4146" s="23"/>
      <c r="E4146" s="23"/>
      <c r="F4146" s="23"/>
      <c r="G4146" s="23"/>
      <c r="H4146" s="23">
        <f t="shared" si="1"/>
        <v>1.000537</v>
      </c>
      <c r="I4146" s="19"/>
      <c r="J4146" s="19"/>
      <c r="K4146" s="20">
        <v>5.0</v>
      </c>
      <c r="L4146" s="20"/>
      <c r="M4146" s="20"/>
      <c r="N4146" s="20"/>
    </row>
    <row r="4147" hidden="1">
      <c r="A4147" s="22">
        <v>14576.0</v>
      </c>
      <c r="B4147" s="23">
        <v>3.4E-4</v>
      </c>
      <c r="C4147" s="23"/>
      <c r="D4147" s="23"/>
      <c r="E4147" s="23"/>
      <c r="F4147" s="23"/>
      <c r="G4147" s="23"/>
      <c r="H4147" s="23">
        <f t="shared" si="1"/>
        <v>1.00034</v>
      </c>
      <c r="I4147" s="19"/>
      <c r="J4147" s="19"/>
      <c r="K4147" s="20">
        <v>6.0</v>
      </c>
      <c r="L4147" s="20"/>
      <c r="M4147" s="20"/>
      <c r="N4147" s="20"/>
    </row>
    <row r="4148" hidden="1">
      <c r="A4148" s="22">
        <v>14577.0</v>
      </c>
      <c r="B4148" s="23">
        <v>-0.001662</v>
      </c>
      <c r="C4148" s="23"/>
      <c r="D4148" s="23"/>
      <c r="E4148" s="23"/>
      <c r="F4148" s="23"/>
      <c r="G4148" s="23"/>
      <c r="H4148" s="23">
        <f t="shared" si="1"/>
        <v>0.998338</v>
      </c>
      <c r="I4148" s="19"/>
      <c r="J4148" s="19"/>
      <c r="K4148" s="20">
        <v>7.0</v>
      </c>
      <c r="L4148" s="20"/>
      <c r="M4148" s="20"/>
      <c r="N4148" s="20"/>
    </row>
    <row r="4149" hidden="1">
      <c r="A4149" s="22">
        <v>14578.0</v>
      </c>
      <c r="B4149" s="23">
        <v>-0.010634</v>
      </c>
      <c r="C4149" s="23"/>
      <c r="D4149" s="23"/>
      <c r="E4149" s="23"/>
      <c r="F4149" s="23"/>
      <c r="G4149" s="23"/>
      <c r="H4149" s="23">
        <f t="shared" si="1"/>
        <v>0.989366</v>
      </c>
      <c r="I4149" s="19"/>
      <c r="J4149" s="19"/>
      <c r="K4149" s="20">
        <v>8.0</v>
      </c>
      <c r="L4149" s="20"/>
      <c r="M4149" s="20"/>
      <c r="N4149" s="20"/>
    </row>
    <row r="4150" hidden="1">
      <c r="A4150" s="22">
        <v>14579.0</v>
      </c>
      <c r="B4150" s="23">
        <v>-0.00912</v>
      </c>
      <c r="C4150" s="23"/>
      <c r="D4150" s="23"/>
      <c r="E4150" s="23"/>
      <c r="F4150" s="23"/>
      <c r="G4150" s="23"/>
      <c r="H4150" s="23">
        <f t="shared" si="1"/>
        <v>0.99088</v>
      </c>
      <c r="I4150" s="19"/>
      <c r="J4150" s="19"/>
      <c r="K4150" s="20">
        <v>9.0</v>
      </c>
      <c r="L4150" s="20"/>
      <c r="M4150" s="20"/>
      <c r="N4150" s="20"/>
    </row>
    <row r="4151" hidden="1">
      <c r="A4151" s="22">
        <v>14580.0</v>
      </c>
      <c r="B4151" s="23">
        <v>0.007499</v>
      </c>
      <c r="C4151" s="23"/>
      <c r="D4151" s="23"/>
      <c r="E4151" s="23"/>
      <c r="F4151" s="23"/>
      <c r="G4151" s="23"/>
      <c r="H4151" s="23">
        <f t="shared" si="1"/>
        <v>1.007499</v>
      </c>
      <c r="I4151" s="19"/>
      <c r="J4151" s="19"/>
      <c r="K4151" s="20">
        <v>10.0</v>
      </c>
      <c r="L4151" s="20"/>
      <c r="M4151" s="20"/>
      <c r="N4151" s="20"/>
    </row>
    <row r="4152" hidden="1">
      <c r="A4152" s="22">
        <v>14581.0</v>
      </c>
      <c r="B4152" s="23">
        <v>8.94E-4</v>
      </c>
      <c r="C4152" s="23"/>
      <c r="D4152" s="23"/>
      <c r="E4152" s="23"/>
      <c r="F4152" s="23"/>
      <c r="G4152" s="23"/>
      <c r="H4152" s="23">
        <f t="shared" si="1"/>
        <v>1.000894</v>
      </c>
      <c r="I4152" s="19"/>
      <c r="J4152" s="19"/>
      <c r="K4152" s="20">
        <v>11.0</v>
      </c>
      <c r="L4152" s="20"/>
      <c r="M4152" s="20"/>
      <c r="N4152" s="20"/>
    </row>
    <row r="4153" hidden="1">
      <c r="A4153" s="22">
        <v>14583.0</v>
      </c>
      <c r="B4153" s="23">
        <v>-0.001291</v>
      </c>
      <c r="C4153" s="23"/>
      <c r="D4153" s="23"/>
      <c r="E4153" s="23"/>
      <c r="F4153" s="23"/>
      <c r="G4153" s="23"/>
      <c r="H4153" s="23">
        <f t="shared" si="1"/>
        <v>0.998709</v>
      </c>
      <c r="I4153" s="19"/>
      <c r="J4153" s="19"/>
      <c r="K4153" s="20">
        <v>12.0</v>
      </c>
      <c r="L4153" s="20"/>
      <c r="M4153" s="20"/>
      <c r="N4153" s="20"/>
    </row>
    <row r="4154" hidden="1">
      <c r="A4154" s="22">
        <v>14584.0</v>
      </c>
      <c r="B4154" s="23">
        <v>6.95E-4</v>
      </c>
      <c r="C4154" s="23"/>
      <c r="D4154" s="23"/>
      <c r="E4154" s="23"/>
      <c r="F4154" s="23"/>
      <c r="G4154" s="23"/>
      <c r="H4154" s="23">
        <f t="shared" si="1"/>
        <v>1.000695</v>
      </c>
      <c r="I4154" s="19"/>
      <c r="J4154" s="19"/>
      <c r="K4154" s="20">
        <v>13.0</v>
      </c>
      <c r="L4154" s="20"/>
      <c r="M4154" s="20"/>
      <c r="N4154" s="20"/>
    </row>
    <row r="4155" hidden="1">
      <c r="A4155" s="22">
        <v>14585.0</v>
      </c>
      <c r="B4155" s="23">
        <v>0.014118</v>
      </c>
      <c r="C4155" s="23"/>
      <c r="D4155" s="23"/>
      <c r="E4155" s="23"/>
      <c r="F4155" s="23"/>
      <c r="G4155" s="23"/>
      <c r="H4155" s="23">
        <f t="shared" si="1"/>
        <v>1.014118</v>
      </c>
      <c r="I4155" s="19"/>
      <c r="J4155" s="19"/>
      <c r="K4155" s="20">
        <v>14.0</v>
      </c>
      <c r="L4155" s="20"/>
      <c r="M4155" s="20"/>
      <c r="N4155" s="20"/>
    </row>
    <row r="4156" hidden="1">
      <c r="A4156" s="22">
        <v>14586.0</v>
      </c>
      <c r="B4156" s="23">
        <v>0.00294</v>
      </c>
      <c r="C4156" s="23"/>
      <c r="D4156" s="23"/>
      <c r="E4156" s="23"/>
      <c r="F4156" s="23"/>
      <c r="G4156" s="23"/>
      <c r="H4156" s="23">
        <f t="shared" si="1"/>
        <v>1.00294</v>
      </c>
      <c r="I4156" s="19"/>
      <c r="J4156" s="19"/>
      <c r="K4156" s="20">
        <v>15.0</v>
      </c>
      <c r="L4156" s="20"/>
      <c r="M4156" s="20"/>
      <c r="N4156" s="20"/>
    </row>
    <row r="4157" hidden="1">
      <c r="A4157" s="22">
        <v>14587.0</v>
      </c>
      <c r="B4157" s="23">
        <v>-0.006696</v>
      </c>
      <c r="C4157" s="23"/>
      <c r="D4157" s="23"/>
      <c r="E4157" s="23"/>
      <c r="F4157" s="23"/>
      <c r="G4157" s="23"/>
      <c r="H4157" s="23">
        <f t="shared" si="1"/>
        <v>0.993304</v>
      </c>
      <c r="I4157" s="19"/>
      <c r="J4157" s="19"/>
      <c r="K4157" s="20">
        <v>16.0</v>
      </c>
      <c r="L4157" s="20"/>
      <c r="M4157" s="20"/>
      <c r="N4157" s="20"/>
    </row>
    <row r="4158" hidden="1">
      <c r="A4158" s="22">
        <v>14588.0</v>
      </c>
      <c r="B4158" s="23">
        <v>-3.94E-4</v>
      </c>
      <c r="C4158" s="23"/>
      <c r="D4158" s="23"/>
      <c r="E4158" s="23"/>
      <c r="F4158" s="23"/>
      <c r="G4158" s="23"/>
      <c r="H4158" s="23">
        <f t="shared" si="1"/>
        <v>0.999606</v>
      </c>
      <c r="I4158" s="19"/>
      <c r="J4158" s="19"/>
      <c r="K4158" s="20">
        <v>17.0</v>
      </c>
      <c r="L4158" s="20"/>
      <c r="M4158" s="20"/>
      <c r="N4158" s="20"/>
    </row>
    <row r="4159" hidden="1">
      <c r="A4159" s="22">
        <v>14590.0</v>
      </c>
      <c r="B4159" s="23">
        <v>-0.008654</v>
      </c>
      <c r="C4159" s="23"/>
      <c r="D4159" s="23"/>
      <c r="E4159" s="23"/>
      <c r="F4159" s="23"/>
      <c r="G4159" s="23"/>
      <c r="H4159" s="23">
        <f t="shared" si="1"/>
        <v>0.991346</v>
      </c>
      <c r="I4159" s="19"/>
      <c r="J4159" s="19"/>
      <c r="K4159" s="20">
        <v>18.0</v>
      </c>
      <c r="L4159" s="20"/>
      <c r="M4159" s="20"/>
      <c r="N4159" s="20"/>
    </row>
    <row r="4160" hidden="1">
      <c r="A4160" s="22">
        <v>14591.0</v>
      </c>
      <c r="B4160" s="23">
        <v>-0.002442</v>
      </c>
      <c r="C4160" s="23"/>
      <c r="D4160" s="23"/>
      <c r="E4160" s="23"/>
      <c r="F4160" s="23"/>
      <c r="G4160" s="23"/>
      <c r="H4160" s="23">
        <f t="shared" si="1"/>
        <v>0.997558</v>
      </c>
      <c r="I4160" s="19"/>
      <c r="J4160" s="19"/>
      <c r="K4160" s="20">
        <v>19.0</v>
      </c>
      <c r="L4160" s="20"/>
      <c r="M4160" s="20"/>
      <c r="N4160" s="20"/>
    </row>
    <row r="4161">
      <c r="A4161" s="22">
        <v>14592.0</v>
      </c>
      <c r="B4161" s="23">
        <v>0.013295</v>
      </c>
      <c r="C4161" s="23"/>
      <c r="D4161" s="23"/>
      <c r="E4161" s="23"/>
      <c r="F4161" s="23"/>
      <c r="G4161" s="23">
        <f>STDEV(B4142:B4161)</f>
        <v>0.006945205623</v>
      </c>
      <c r="H4161" s="23">
        <f t="shared" si="1"/>
        <v>1.013295</v>
      </c>
      <c r="I4161" s="19">
        <f>($H4142 * $H4143 * $H4144 * $H4145 * $H4146 * $H4147 * $H4148 * $H4149 * $H4150 * $H4151 * $H4152 * $H4153 * $H4154 * $H4155 * $H4156 * $H4157 * $H4158 * $H4159 * $H4160 * $H4161)</f>
        <v>0.9808803595</v>
      </c>
      <c r="J4161" s="19">
        <f>$I4161^(1/20) - 1</f>
        <v>-0.0009647735364</v>
      </c>
      <c r="K4161" s="20">
        <v>0.0</v>
      </c>
      <c r="L4161" s="20"/>
      <c r="M4161" s="20"/>
      <c r="N4161" s="20"/>
    </row>
    <row r="4162" hidden="1">
      <c r="A4162" s="22">
        <v>14593.0</v>
      </c>
      <c r="B4162" s="23">
        <v>-5.0E-4</v>
      </c>
      <c r="C4162" s="23"/>
      <c r="D4162" s="23"/>
      <c r="E4162" s="23"/>
      <c r="F4162" s="23"/>
      <c r="G4162" s="23"/>
      <c r="H4162" s="23">
        <f t="shared" si="1"/>
        <v>0.9995</v>
      </c>
      <c r="I4162" s="19"/>
      <c r="J4162" s="19"/>
      <c r="K4162" s="20">
        <v>1.0</v>
      </c>
      <c r="L4162" s="20"/>
      <c r="M4162" s="20"/>
      <c r="N4162" s="20"/>
    </row>
    <row r="4163" hidden="1">
      <c r="A4163" s="22">
        <v>14594.0</v>
      </c>
      <c r="B4163" s="23">
        <v>6.07E-4</v>
      </c>
      <c r="C4163" s="23"/>
      <c r="D4163" s="23"/>
      <c r="E4163" s="23"/>
      <c r="F4163" s="23"/>
      <c r="G4163" s="23"/>
      <c r="H4163" s="23">
        <f t="shared" si="1"/>
        <v>1.000607</v>
      </c>
      <c r="I4163" s="19"/>
      <c r="J4163" s="19"/>
      <c r="K4163" s="20">
        <v>2.0</v>
      </c>
      <c r="L4163" s="20"/>
      <c r="M4163" s="20"/>
      <c r="N4163" s="20"/>
    </row>
    <row r="4164" hidden="1">
      <c r="A4164" s="22">
        <v>14595.0</v>
      </c>
      <c r="B4164" s="23">
        <v>-4.05E-4</v>
      </c>
      <c r="C4164" s="23"/>
      <c r="D4164" s="23"/>
      <c r="E4164" s="23"/>
      <c r="F4164" s="23"/>
      <c r="G4164" s="23"/>
      <c r="H4164" s="23">
        <f t="shared" si="1"/>
        <v>0.999595</v>
      </c>
      <c r="I4164" s="19"/>
      <c r="J4164" s="19"/>
      <c r="K4164" s="20">
        <v>3.0</v>
      </c>
      <c r="L4164" s="20"/>
      <c r="M4164" s="20"/>
      <c r="N4164" s="20"/>
    </row>
    <row r="4165" hidden="1">
      <c r="A4165" s="22">
        <v>14597.0</v>
      </c>
      <c r="B4165" s="23">
        <v>-0.001477</v>
      </c>
      <c r="C4165" s="23"/>
      <c r="D4165" s="23"/>
      <c r="E4165" s="23"/>
      <c r="F4165" s="23"/>
      <c r="G4165" s="23"/>
      <c r="H4165" s="23">
        <f t="shared" si="1"/>
        <v>0.998523</v>
      </c>
      <c r="I4165" s="19"/>
      <c r="J4165" s="19"/>
      <c r="K4165" s="20">
        <v>4.0</v>
      </c>
      <c r="L4165" s="20"/>
      <c r="M4165" s="20"/>
      <c r="N4165" s="20"/>
    </row>
    <row r="4166" hidden="1">
      <c r="A4166" s="22">
        <v>14598.0</v>
      </c>
      <c r="B4166" s="23">
        <v>-0.002864</v>
      </c>
      <c r="C4166" s="23"/>
      <c r="D4166" s="23"/>
      <c r="E4166" s="23"/>
      <c r="F4166" s="23"/>
      <c r="G4166" s="23"/>
      <c r="H4166" s="23">
        <f t="shared" si="1"/>
        <v>0.997136</v>
      </c>
      <c r="I4166" s="19"/>
      <c r="J4166" s="19"/>
      <c r="K4166" s="20">
        <v>5.0</v>
      </c>
      <c r="L4166" s="20"/>
      <c r="M4166" s="20"/>
      <c r="N4166" s="20"/>
    </row>
    <row r="4167" hidden="1">
      <c r="A4167" s="22">
        <v>14599.0</v>
      </c>
      <c r="B4167" s="23">
        <v>0.00322</v>
      </c>
      <c r="C4167" s="23"/>
      <c r="D4167" s="23"/>
      <c r="E4167" s="23"/>
      <c r="F4167" s="23"/>
      <c r="G4167" s="23"/>
      <c r="H4167" s="23">
        <f t="shared" si="1"/>
        <v>1.00322</v>
      </c>
      <c r="I4167" s="19"/>
      <c r="J4167" s="19"/>
      <c r="K4167" s="20">
        <v>6.0</v>
      </c>
      <c r="L4167" s="20"/>
      <c r="M4167" s="20"/>
      <c r="N4167" s="20"/>
    </row>
    <row r="4168" hidden="1">
      <c r="A4168" s="22">
        <v>14600.0</v>
      </c>
      <c r="B4168" s="23">
        <v>4.02E-4</v>
      </c>
      <c r="C4168" s="23"/>
      <c r="D4168" s="23"/>
      <c r="E4168" s="23"/>
      <c r="F4168" s="23"/>
      <c r="G4168" s="23"/>
      <c r="H4168" s="23">
        <f t="shared" si="1"/>
        <v>1.000402</v>
      </c>
      <c r="I4168" s="19"/>
      <c r="J4168" s="19"/>
      <c r="K4168" s="20">
        <v>7.0</v>
      </c>
      <c r="L4168" s="20"/>
      <c r="M4168" s="20"/>
      <c r="N4168" s="20"/>
    </row>
    <row r="4169" hidden="1">
      <c r="A4169" s="22">
        <v>14601.0</v>
      </c>
      <c r="B4169" s="23">
        <v>0.003437</v>
      </c>
      <c r="C4169" s="23"/>
      <c r="D4169" s="23"/>
      <c r="E4169" s="23"/>
      <c r="F4169" s="23"/>
      <c r="G4169" s="23"/>
      <c r="H4169" s="23">
        <f t="shared" si="1"/>
        <v>1.003437</v>
      </c>
      <c r="I4169" s="19"/>
      <c r="J4169" s="19"/>
      <c r="K4169" s="20">
        <v>8.0</v>
      </c>
      <c r="L4169" s="20"/>
      <c r="M4169" s="20"/>
      <c r="N4169" s="20"/>
    </row>
    <row r="4170" hidden="1">
      <c r="A4170" s="22">
        <v>14602.0</v>
      </c>
      <c r="B4170" s="23">
        <v>0.001156</v>
      </c>
      <c r="C4170" s="23"/>
      <c r="D4170" s="23"/>
      <c r="E4170" s="23"/>
      <c r="F4170" s="23"/>
      <c r="G4170" s="23"/>
      <c r="H4170" s="23">
        <f t="shared" si="1"/>
        <v>1.001156</v>
      </c>
      <c r="I4170" s="19"/>
      <c r="J4170" s="19"/>
      <c r="K4170" s="20">
        <v>9.0</v>
      </c>
      <c r="L4170" s="20"/>
      <c r="M4170" s="20"/>
      <c r="N4170" s="20"/>
    </row>
    <row r="4171" hidden="1">
      <c r="A4171" s="22">
        <v>14605.0</v>
      </c>
      <c r="B4171" s="23">
        <v>-0.004217</v>
      </c>
      <c r="C4171" s="23"/>
      <c r="D4171" s="23"/>
      <c r="E4171" s="23"/>
      <c r="F4171" s="23"/>
      <c r="G4171" s="23"/>
      <c r="H4171" s="23">
        <f t="shared" si="1"/>
        <v>0.995783</v>
      </c>
      <c r="I4171" s="19"/>
      <c r="J4171" s="19"/>
      <c r="K4171" s="20">
        <v>10.0</v>
      </c>
      <c r="L4171" s="20"/>
      <c r="M4171" s="20"/>
      <c r="N4171" s="20"/>
    </row>
    <row r="4172" hidden="1">
      <c r="A4172" s="22">
        <v>14606.0</v>
      </c>
      <c r="B4172" s="23">
        <v>-0.006458</v>
      </c>
      <c r="C4172" s="23"/>
      <c r="D4172" s="23"/>
      <c r="E4172" s="23"/>
      <c r="F4172" s="23"/>
      <c r="G4172" s="23"/>
      <c r="H4172" s="23">
        <f t="shared" si="1"/>
        <v>0.993542</v>
      </c>
      <c r="I4172" s="19"/>
      <c r="J4172" s="19"/>
      <c r="K4172" s="20">
        <v>11.0</v>
      </c>
      <c r="L4172" s="20"/>
      <c r="M4172" s="20"/>
      <c r="N4172" s="20"/>
    </row>
    <row r="4173" hidden="1">
      <c r="A4173" s="22">
        <v>14607.0</v>
      </c>
      <c r="B4173" s="23">
        <v>0.009036</v>
      </c>
      <c r="C4173" s="23"/>
      <c r="D4173" s="23"/>
      <c r="E4173" s="23"/>
      <c r="F4173" s="23"/>
      <c r="G4173" s="23"/>
      <c r="H4173" s="23">
        <f t="shared" si="1"/>
        <v>1.009036</v>
      </c>
      <c r="I4173" s="19"/>
      <c r="J4173" s="19"/>
      <c r="K4173" s="20">
        <v>12.0</v>
      </c>
      <c r="L4173" s="20"/>
      <c r="M4173" s="20"/>
      <c r="N4173" s="20"/>
    </row>
    <row r="4174" hidden="1">
      <c r="A4174" s="22">
        <v>14608.0</v>
      </c>
      <c r="B4174" s="23">
        <v>0.005596</v>
      </c>
      <c r="C4174" s="23"/>
      <c r="D4174" s="23"/>
      <c r="E4174" s="23"/>
      <c r="F4174" s="23"/>
      <c r="G4174" s="23"/>
      <c r="H4174" s="23">
        <f t="shared" si="1"/>
        <v>1.005596</v>
      </c>
      <c r="I4174" s="19"/>
      <c r="J4174" s="19"/>
      <c r="K4174" s="20">
        <v>13.0</v>
      </c>
      <c r="L4174" s="20"/>
      <c r="M4174" s="20"/>
      <c r="N4174" s="20"/>
    </row>
    <row r="4175" hidden="1">
      <c r="A4175" s="22">
        <v>14609.0</v>
      </c>
      <c r="B4175" s="23">
        <v>0.002215</v>
      </c>
      <c r="C4175" s="23"/>
      <c r="D4175" s="23"/>
      <c r="E4175" s="23"/>
      <c r="F4175" s="23"/>
      <c r="G4175" s="23"/>
      <c r="H4175" s="23">
        <f t="shared" si="1"/>
        <v>1.002215</v>
      </c>
      <c r="I4175" s="19"/>
      <c r="J4175" s="19"/>
      <c r="K4175" s="20">
        <v>14.0</v>
      </c>
      <c r="L4175" s="20"/>
      <c r="M4175" s="20"/>
      <c r="N4175" s="20"/>
    </row>
    <row r="4176" hidden="1">
      <c r="A4176" s="22">
        <v>14612.0</v>
      </c>
      <c r="B4176" s="23">
        <v>0.011047</v>
      </c>
      <c r="C4176" s="23"/>
      <c r="D4176" s="23"/>
      <c r="E4176" s="23"/>
      <c r="F4176" s="23"/>
      <c r="G4176" s="23"/>
      <c r="H4176" s="23">
        <f t="shared" si="1"/>
        <v>1.011047</v>
      </c>
      <c r="I4176" s="19"/>
      <c r="J4176" s="19"/>
      <c r="K4176" s="20">
        <v>15.0</v>
      </c>
      <c r="L4176" s="20"/>
      <c r="M4176" s="20"/>
      <c r="N4176" s="20"/>
    </row>
    <row r="4177" hidden="1">
      <c r="A4177" s="22">
        <v>14613.0</v>
      </c>
      <c r="B4177" s="23">
        <v>0.011725</v>
      </c>
      <c r="C4177" s="23"/>
      <c r="D4177" s="23"/>
      <c r="E4177" s="23"/>
      <c r="F4177" s="23"/>
      <c r="G4177" s="23"/>
      <c r="H4177" s="23">
        <f t="shared" si="1"/>
        <v>1.011725</v>
      </c>
      <c r="I4177" s="19"/>
      <c r="J4177" s="19"/>
      <c r="K4177" s="20">
        <v>16.0</v>
      </c>
      <c r="L4177" s="20"/>
      <c r="M4177" s="20"/>
      <c r="N4177" s="20"/>
    </row>
    <row r="4178" hidden="1">
      <c r="A4178" s="22">
        <v>14614.0</v>
      </c>
      <c r="B4178" s="23">
        <v>-0.002789</v>
      </c>
      <c r="C4178" s="23"/>
      <c r="D4178" s="23"/>
      <c r="E4178" s="23"/>
      <c r="F4178" s="23"/>
      <c r="G4178" s="23"/>
      <c r="H4178" s="23">
        <f t="shared" si="1"/>
        <v>0.997211</v>
      </c>
      <c r="I4178" s="19"/>
      <c r="J4178" s="19"/>
      <c r="K4178" s="20">
        <v>17.0</v>
      </c>
      <c r="L4178" s="20"/>
      <c r="M4178" s="20"/>
      <c r="N4178" s="20"/>
    </row>
    <row r="4179" hidden="1">
      <c r="A4179" s="22">
        <v>14615.0</v>
      </c>
      <c r="B4179" s="23">
        <v>-0.005137</v>
      </c>
      <c r="C4179" s="23"/>
      <c r="D4179" s="23"/>
      <c r="E4179" s="23"/>
      <c r="F4179" s="23"/>
      <c r="G4179" s="23"/>
      <c r="H4179" s="23">
        <f t="shared" si="1"/>
        <v>0.994863</v>
      </c>
      <c r="I4179" s="19"/>
      <c r="J4179" s="19"/>
      <c r="K4179" s="20">
        <v>18.0</v>
      </c>
      <c r="L4179" s="20"/>
      <c r="M4179" s="20"/>
      <c r="N4179" s="20"/>
    </row>
    <row r="4180" hidden="1">
      <c r="A4180" s="22">
        <v>14616.0</v>
      </c>
      <c r="B4180" s="23">
        <v>-6.53E-4</v>
      </c>
      <c r="C4180" s="23"/>
      <c r="D4180" s="23"/>
      <c r="E4180" s="23"/>
      <c r="F4180" s="23"/>
      <c r="G4180" s="23"/>
      <c r="H4180" s="23">
        <f t="shared" si="1"/>
        <v>0.999347</v>
      </c>
      <c r="I4180" s="19"/>
      <c r="J4180" s="19"/>
      <c r="K4180" s="20">
        <v>19.0</v>
      </c>
      <c r="L4180" s="20"/>
      <c r="M4180" s="20"/>
      <c r="N4180" s="20"/>
    </row>
    <row r="4181">
      <c r="A4181" s="22">
        <v>14618.0</v>
      </c>
      <c r="B4181" s="23">
        <v>0.001149</v>
      </c>
      <c r="C4181" s="23"/>
      <c r="D4181" s="23"/>
      <c r="E4181" s="23"/>
      <c r="F4181" s="23"/>
      <c r="G4181" s="23">
        <f>STDEV(B4162:B4181)</f>
        <v>0.005006079078</v>
      </c>
      <c r="H4181" s="23">
        <f t="shared" si="1"/>
        <v>1.001149</v>
      </c>
      <c r="I4181" s="19">
        <f>($H4162 * $H4163 * $H4164 * $H4165 * $H4166 * $H4167 * $H4168 * $H4169 * $H4170 * $H4171 * $H4172 * $H4173 * $H4174 * $H4175 * $H4176 * $H4177 * $H4178 * $H4179 * $H4180 * $H4181)</f>
        <v>1.025148333</v>
      </c>
      <c r="J4181" s="19">
        <f>$I4181^(1/20) - 1</f>
        <v>0.001242637312</v>
      </c>
      <c r="K4181" s="20">
        <v>0.0</v>
      </c>
      <c r="L4181" s="20"/>
      <c r="M4181" s="20"/>
      <c r="N4181" s="20"/>
    </row>
    <row r="4182" hidden="1">
      <c r="A4182" s="22">
        <v>14619.0</v>
      </c>
      <c r="B4182" s="23">
        <v>-0.008684</v>
      </c>
      <c r="C4182" s="23"/>
      <c r="D4182" s="23"/>
      <c r="E4182" s="23"/>
      <c r="F4182" s="23"/>
      <c r="G4182" s="23"/>
      <c r="H4182" s="23">
        <f t="shared" si="1"/>
        <v>0.991316</v>
      </c>
      <c r="I4182" s="19"/>
      <c r="J4182" s="19"/>
      <c r="K4182" s="20">
        <v>1.0</v>
      </c>
      <c r="L4182" s="20"/>
      <c r="M4182" s="20"/>
      <c r="N4182" s="20"/>
    </row>
    <row r="4183" hidden="1">
      <c r="A4183" s="22">
        <v>14620.0</v>
      </c>
      <c r="B4183" s="23">
        <v>0.001318</v>
      </c>
      <c r="C4183" s="23"/>
      <c r="D4183" s="23"/>
      <c r="E4183" s="23"/>
      <c r="F4183" s="23"/>
      <c r="G4183" s="23"/>
      <c r="H4183" s="23">
        <f t="shared" si="1"/>
        <v>1.001318</v>
      </c>
      <c r="I4183" s="19"/>
      <c r="J4183" s="19"/>
      <c r="K4183" s="20">
        <v>2.0</v>
      </c>
      <c r="L4183" s="20"/>
      <c r="M4183" s="20"/>
      <c r="N4183" s="20"/>
    </row>
    <row r="4184" hidden="1">
      <c r="A4184" s="22">
        <v>14621.0</v>
      </c>
      <c r="B4184" s="23">
        <v>-0.013531</v>
      </c>
      <c r="C4184" s="23"/>
      <c r="D4184" s="23"/>
      <c r="E4184" s="23"/>
      <c r="F4184" s="23"/>
      <c r="G4184" s="23"/>
      <c r="H4184" s="23">
        <f t="shared" si="1"/>
        <v>0.986469</v>
      </c>
      <c r="I4184" s="19"/>
      <c r="J4184" s="19"/>
      <c r="K4184" s="20">
        <v>3.0</v>
      </c>
      <c r="L4184" s="20"/>
      <c r="M4184" s="20"/>
      <c r="N4184" s="20"/>
    </row>
    <row r="4185" hidden="1">
      <c r="A4185" s="22">
        <v>14622.0</v>
      </c>
      <c r="B4185" s="23">
        <v>-0.01615</v>
      </c>
      <c r="C4185" s="23"/>
      <c r="D4185" s="23"/>
      <c r="E4185" s="23"/>
      <c r="F4185" s="23"/>
      <c r="G4185" s="23"/>
      <c r="H4185" s="23">
        <f t="shared" si="1"/>
        <v>0.98385</v>
      </c>
      <c r="I4185" s="19"/>
      <c r="J4185" s="19"/>
      <c r="K4185" s="20">
        <v>4.0</v>
      </c>
      <c r="L4185" s="20"/>
      <c r="M4185" s="20"/>
      <c r="N4185" s="20"/>
    </row>
    <row r="4186" hidden="1">
      <c r="A4186" s="22">
        <v>14623.0</v>
      </c>
      <c r="B4186" s="23">
        <v>-0.003599</v>
      </c>
      <c r="C4186" s="23"/>
      <c r="D4186" s="23"/>
      <c r="E4186" s="23"/>
      <c r="F4186" s="23"/>
      <c r="G4186" s="23"/>
      <c r="H4186" s="23">
        <f t="shared" si="1"/>
        <v>0.996401</v>
      </c>
      <c r="I4186" s="19"/>
      <c r="J4186" s="19"/>
      <c r="K4186" s="20">
        <v>5.0</v>
      </c>
      <c r="L4186" s="20"/>
      <c r="M4186" s="20"/>
      <c r="N4186" s="20"/>
    </row>
    <row r="4187" hidden="1">
      <c r="A4187" s="22">
        <v>14625.0</v>
      </c>
      <c r="B4187" s="23">
        <v>-0.003883</v>
      </c>
      <c r="C4187" s="23"/>
      <c r="D4187" s="23"/>
      <c r="E4187" s="23"/>
      <c r="F4187" s="23"/>
      <c r="G4187" s="23"/>
      <c r="H4187" s="23">
        <f t="shared" si="1"/>
        <v>0.996117</v>
      </c>
      <c r="I4187" s="19"/>
      <c r="J4187" s="19"/>
      <c r="K4187" s="20">
        <v>6.0</v>
      </c>
      <c r="L4187" s="20"/>
      <c r="M4187" s="20"/>
      <c r="N4187" s="20"/>
    </row>
    <row r="4188" hidden="1">
      <c r="A4188" s="22">
        <v>14626.0</v>
      </c>
      <c r="B4188" s="23">
        <v>0.006442</v>
      </c>
      <c r="C4188" s="23"/>
      <c r="D4188" s="23"/>
      <c r="E4188" s="23"/>
      <c r="F4188" s="23"/>
      <c r="G4188" s="23"/>
      <c r="H4188" s="23">
        <f t="shared" si="1"/>
        <v>1.006442</v>
      </c>
      <c r="I4188" s="19"/>
      <c r="J4188" s="19"/>
      <c r="K4188" s="20">
        <v>7.0</v>
      </c>
      <c r="L4188" s="20"/>
      <c r="M4188" s="20"/>
      <c r="N4188" s="20"/>
    </row>
    <row r="4189" hidden="1">
      <c r="A4189" s="22">
        <v>14627.0</v>
      </c>
      <c r="B4189" s="23">
        <v>0.001914</v>
      </c>
      <c r="C4189" s="23"/>
      <c r="D4189" s="23"/>
      <c r="E4189" s="23"/>
      <c r="F4189" s="23"/>
      <c r="G4189" s="23"/>
      <c r="H4189" s="23">
        <f t="shared" si="1"/>
        <v>1.001914</v>
      </c>
      <c r="I4189" s="19"/>
      <c r="J4189" s="19"/>
      <c r="K4189" s="20">
        <v>8.0</v>
      </c>
      <c r="L4189" s="20"/>
      <c r="M4189" s="20"/>
      <c r="N4189" s="20"/>
    </row>
    <row r="4190" hidden="1">
      <c r="A4190" s="22">
        <v>14628.0</v>
      </c>
      <c r="B4190" s="23">
        <v>-0.002494</v>
      </c>
      <c r="C4190" s="23"/>
      <c r="D4190" s="23"/>
      <c r="E4190" s="23"/>
      <c r="F4190" s="23"/>
      <c r="G4190" s="23"/>
      <c r="H4190" s="23">
        <f t="shared" si="1"/>
        <v>0.997506</v>
      </c>
      <c r="I4190" s="19"/>
      <c r="J4190" s="19"/>
      <c r="K4190" s="20">
        <v>9.0</v>
      </c>
      <c r="L4190" s="20"/>
      <c r="M4190" s="20"/>
      <c r="N4190" s="20"/>
    </row>
    <row r="4191" hidden="1">
      <c r="A4191" s="22">
        <v>14629.0</v>
      </c>
      <c r="B4191" s="23">
        <v>0.00218</v>
      </c>
      <c r="C4191" s="23"/>
      <c r="D4191" s="23"/>
      <c r="E4191" s="23"/>
      <c r="F4191" s="23"/>
      <c r="G4191" s="23"/>
      <c r="H4191" s="23">
        <f t="shared" si="1"/>
        <v>1.00218</v>
      </c>
      <c r="I4191" s="19"/>
      <c r="J4191" s="19"/>
      <c r="K4191" s="20">
        <v>10.0</v>
      </c>
      <c r="L4191" s="20"/>
      <c r="M4191" s="20"/>
      <c r="N4191" s="20"/>
    </row>
    <row r="4192" hidden="1">
      <c r="A4192" s="22">
        <v>14630.0</v>
      </c>
      <c r="B4192" s="23">
        <v>-9.54E-4</v>
      </c>
      <c r="C4192" s="23"/>
      <c r="D4192" s="23"/>
      <c r="E4192" s="23"/>
      <c r="F4192" s="23"/>
      <c r="G4192" s="23"/>
      <c r="H4192" s="23">
        <f t="shared" si="1"/>
        <v>0.999046</v>
      </c>
      <c r="I4192" s="19"/>
      <c r="J4192" s="19"/>
      <c r="K4192" s="20">
        <v>11.0</v>
      </c>
      <c r="L4192" s="20"/>
      <c r="M4192" s="20"/>
      <c r="N4192" s="20"/>
    </row>
    <row r="4193" hidden="1">
      <c r="A4193" s="22">
        <v>14632.0</v>
      </c>
      <c r="B4193" s="23">
        <v>-0.003026</v>
      </c>
      <c r="C4193" s="23"/>
      <c r="D4193" s="23"/>
      <c r="E4193" s="23"/>
      <c r="F4193" s="23"/>
      <c r="G4193" s="23"/>
      <c r="H4193" s="23">
        <f t="shared" si="1"/>
        <v>0.996974</v>
      </c>
      <c r="I4193" s="19"/>
      <c r="J4193" s="19"/>
      <c r="K4193" s="20">
        <v>12.0</v>
      </c>
      <c r="L4193" s="20"/>
      <c r="M4193" s="20"/>
      <c r="N4193" s="20"/>
    </row>
    <row r="4194" hidden="1">
      <c r="A4194" s="22">
        <v>14633.0</v>
      </c>
      <c r="B4194" s="23">
        <v>0.001911</v>
      </c>
      <c r="C4194" s="23"/>
      <c r="D4194" s="23"/>
      <c r="E4194" s="23"/>
      <c r="F4194" s="23"/>
      <c r="G4194" s="23"/>
      <c r="H4194" s="23">
        <f t="shared" si="1"/>
        <v>1.001911</v>
      </c>
      <c r="I4194" s="19"/>
      <c r="J4194" s="19"/>
      <c r="K4194" s="20">
        <v>13.0</v>
      </c>
      <c r="L4194" s="20"/>
      <c r="M4194" s="20"/>
      <c r="N4194" s="20"/>
    </row>
    <row r="4195" hidden="1">
      <c r="A4195" s="22">
        <v>14634.0</v>
      </c>
      <c r="B4195" s="23">
        <v>0.011797</v>
      </c>
      <c r="C4195" s="23"/>
      <c r="D4195" s="23"/>
      <c r="E4195" s="23"/>
      <c r="F4195" s="23"/>
      <c r="G4195" s="23"/>
      <c r="H4195" s="23">
        <f t="shared" si="1"/>
        <v>1.011797</v>
      </c>
      <c r="I4195" s="19"/>
      <c r="J4195" s="19"/>
      <c r="K4195" s="20">
        <v>14.0</v>
      </c>
      <c r="L4195" s="20"/>
      <c r="M4195" s="20"/>
      <c r="N4195" s="20"/>
    </row>
    <row r="4196" hidden="1">
      <c r="A4196" s="22">
        <v>14635.0</v>
      </c>
      <c r="B4196" s="23">
        <v>-0.004296</v>
      </c>
      <c r="C4196" s="23"/>
      <c r="D4196" s="23"/>
      <c r="E4196" s="23"/>
      <c r="F4196" s="23"/>
      <c r="G4196" s="23"/>
      <c r="H4196" s="23">
        <f t="shared" si="1"/>
        <v>0.995704</v>
      </c>
      <c r="I4196" s="19"/>
      <c r="J4196" s="19"/>
      <c r="K4196" s="20">
        <v>15.0</v>
      </c>
      <c r="L4196" s="20"/>
      <c r="M4196" s="20"/>
      <c r="N4196" s="20"/>
    </row>
    <row r="4197" hidden="1">
      <c r="A4197" s="22">
        <v>14636.0</v>
      </c>
      <c r="B4197" s="23">
        <v>-1.1E-5</v>
      </c>
      <c r="C4197" s="23"/>
      <c r="D4197" s="23"/>
      <c r="E4197" s="23"/>
      <c r="F4197" s="23"/>
      <c r="G4197" s="23"/>
      <c r="H4197" s="23">
        <f t="shared" si="1"/>
        <v>0.999989</v>
      </c>
      <c r="I4197" s="19"/>
      <c r="J4197" s="19"/>
      <c r="K4197" s="20">
        <v>16.0</v>
      </c>
      <c r="L4197" s="20"/>
      <c r="M4197" s="20"/>
      <c r="N4197" s="20"/>
    </row>
    <row r="4198" hidden="1">
      <c r="A4198" s="22">
        <v>14637.0</v>
      </c>
      <c r="B4198" s="23">
        <v>-0.001005</v>
      </c>
      <c r="C4198" s="23"/>
      <c r="D4198" s="23"/>
      <c r="E4198" s="23"/>
      <c r="F4198" s="23"/>
      <c r="G4198" s="23"/>
      <c r="H4198" s="23">
        <f t="shared" si="1"/>
        <v>0.998995</v>
      </c>
      <c r="I4198" s="19"/>
      <c r="J4198" s="19"/>
      <c r="K4198" s="20">
        <v>17.0</v>
      </c>
      <c r="L4198" s="20"/>
      <c r="M4198" s="20"/>
      <c r="N4198" s="20"/>
    </row>
    <row r="4199" hidden="1">
      <c r="A4199" s="22">
        <v>14639.0</v>
      </c>
      <c r="B4199" s="23">
        <v>-9.78E-4</v>
      </c>
      <c r="C4199" s="23"/>
      <c r="D4199" s="23"/>
      <c r="E4199" s="23"/>
      <c r="F4199" s="23"/>
      <c r="G4199" s="23"/>
      <c r="H4199" s="23">
        <f t="shared" si="1"/>
        <v>0.999022</v>
      </c>
      <c r="I4199" s="19"/>
      <c r="J4199" s="19"/>
      <c r="K4199" s="20">
        <v>18.0</v>
      </c>
      <c r="L4199" s="20"/>
      <c r="M4199" s="20"/>
      <c r="N4199" s="20"/>
    </row>
    <row r="4200" hidden="1">
      <c r="A4200" s="22">
        <v>14640.0</v>
      </c>
      <c r="B4200" s="23">
        <v>-0.004154</v>
      </c>
      <c r="C4200" s="23"/>
      <c r="D4200" s="23"/>
      <c r="E4200" s="23"/>
      <c r="F4200" s="23"/>
      <c r="G4200" s="23"/>
      <c r="H4200" s="23">
        <f t="shared" si="1"/>
        <v>0.995846</v>
      </c>
      <c r="I4200" s="19"/>
      <c r="J4200" s="19"/>
      <c r="K4200" s="20">
        <v>19.0</v>
      </c>
      <c r="L4200" s="20"/>
      <c r="M4200" s="20"/>
      <c r="N4200" s="20"/>
    </row>
    <row r="4201">
      <c r="A4201" s="22">
        <v>14641.0</v>
      </c>
      <c r="B4201" s="23">
        <v>-0.002242</v>
      </c>
      <c r="C4201" s="23"/>
      <c r="D4201" s="23"/>
      <c r="E4201" s="23"/>
      <c r="F4201" s="23"/>
      <c r="G4201" s="23">
        <f>STDEV(B4182:B4201)</f>
        <v>0.006168776104</v>
      </c>
      <c r="H4201" s="23">
        <f t="shared" si="1"/>
        <v>0.997758</v>
      </c>
      <c r="I4201" s="19">
        <f>($H4182 * $H4183 * $H4184 * $H4185 * $H4186 * $H4187 * $H4188 * $H4189 * $H4190 * $H4191 * $H4192 * $H4193 * $H4194 * $H4195 * $H4196 * $H4197 * $H4198 * $H4199 * $H4200 * $H4201)</f>
        <v>0.960936116</v>
      </c>
      <c r="J4201" s="19">
        <f>$I4201^(1/20) - 1</f>
        <v>-0.001990383996</v>
      </c>
      <c r="K4201" s="20">
        <v>0.0</v>
      </c>
      <c r="L4201" s="20"/>
      <c r="M4201" s="20"/>
      <c r="N4201" s="20"/>
    </row>
    <row r="4202" hidden="1">
      <c r="A4202" s="22">
        <v>14642.0</v>
      </c>
      <c r="B4202" s="23">
        <v>-5.98E-4</v>
      </c>
      <c r="C4202" s="23"/>
      <c r="D4202" s="23"/>
      <c r="E4202" s="23"/>
      <c r="F4202" s="23"/>
      <c r="G4202" s="23"/>
      <c r="H4202" s="23">
        <f t="shared" si="1"/>
        <v>0.999402</v>
      </c>
      <c r="I4202" s="19"/>
      <c r="J4202" s="19"/>
      <c r="K4202" s="20">
        <v>1.0</v>
      </c>
      <c r="L4202" s="20"/>
      <c r="M4202" s="20"/>
      <c r="N4202" s="20"/>
    </row>
    <row r="4203" hidden="1">
      <c r="A4203" s="22">
        <v>14643.0</v>
      </c>
      <c r="B4203" s="23">
        <v>0.001409</v>
      </c>
      <c r="C4203" s="23"/>
      <c r="D4203" s="23"/>
      <c r="E4203" s="23"/>
      <c r="F4203" s="23"/>
      <c r="G4203" s="23"/>
      <c r="H4203" s="23">
        <f t="shared" si="1"/>
        <v>1.001409</v>
      </c>
      <c r="I4203" s="19"/>
      <c r="J4203" s="19"/>
      <c r="K4203" s="20">
        <v>2.0</v>
      </c>
      <c r="L4203" s="20"/>
      <c r="M4203" s="20"/>
      <c r="N4203" s="20"/>
    </row>
    <row r="4204" hidden="1">
      <c r="A4204" s="22">
        <v>14644.0</v>
      </c>
      <c r="B4204" s="23">
        <v>0.002358</v>
      </c>
      <c r="C4204" s="23"/>
      <c r="D4204" s="23"/>
      <c r="E4204" s="23"/>
      <c r="F4204" s="23"/>
      <c r="G4204" s="23"/>
      <c r="H4204" s="23">
        <f t="shared" si="1"/>
        <v>1.002358</v>
      </c>
      <c r="I4204" s="19"/>
      <c r="J4204" s="19"/>
      <c r="K4204" s="20">
        <v>3.0</v>
      </c>
      <c r="L4204" s="20"/>
      <c r="M4204" s="20"/>
      <c r="N4204" s="20"/>
    </row>
    <row r="4205" hidden="1">
      <c r="A4205" s="22">
        <v>14646.0</v>
      </c>
      <c r="B4205" s="23">
        <v>-0.003573</v>
      </c>
      <c r="C4205" s="23"/>
      <c r="D4205" s="23"/>
      <c r="E4205" s="23"/>
      <c r="F4205" s="23"/>
      <c r="G4205" s="23"/>
      <c r="H4205" s="23">
        <f t="shared" si="1"/>
        <v>0.996427</v>
      </c>
      <c r="I4205" s="19"/>
      <c r="J4205" s="19"/>
      <c r="K4205" s="20">
        <v>4.0</v>
      </c>
      <c r="L4205" s="20"/>
      <c r="M4205" s="20"/>
      <c r="N4205" s="20"/>
    </row>
    <row r="4206" hidden="1">
      <c r="A4206" s="22">
        <v>14647.0</v>
      </c>
      <c r="B4206" s="23">
        <v>0.006532</v>
      </c>
      <c r="C4206" s="23"/>
      <c r="D4206" s="23"/>
      <c r="E4206" s="23"/>
      <c r="F4206" s="23"/>
      <c r="G4206" s="23"/>
      <c r="H4206" s="23">
        <f t="shared" si="1"/>
        <v>1.006532</v>
      </c>
      <c r="I4206" s="19"/>
      <c r="J4206" s="19"/>
      <c r="K4206" s="20">
        <v>5.0</v>
      </c>
      <c r="L4206" s="20"/>
      <c r="M4206" s="20"/>
      <c r="N4206" s="20"/>
    </row>
    <row r="4207" hidden="1">
      <c r="A4207" s="22">
        <v>14648.0</v>
      </c>
      <c r="B4207" s="23">
        <v>0.00446</v>
      </c>
      <c r="C4207" s="23"/>
      <c r="D4207" s="23"/>
      <c r="E4207" s="23"/>
      <c r="F4207" s="23"/>
      <c r="G4207" s="23"/>
      <c r="H4207" s="23">
        <f t="shared" si="1"/>
        <v>1.00446</v>
      </c>
      <c r="I4207" s="19"/>
      <c r="J4207" s="19"/>
      <c r="K4207" s="20">
        <v>6.0</v>
      </c>
      <c r="L4207" s="20"/>
      <c r="M4207" s="20"/>
      <c r="N4207" s="20"/>
    </row>
    <row r="4208" hidden="1">
      <c r="A4208" s="22">
        <v>14649.0</v>
      </c>
      <c r="B4208" s="23">
        <v>0.011237</v>
      </c>
      <c r="C4208" s="23"/>
      <c r="D4208" s="23"/>
      <c r="E4208" s="23"/>
      <c r="F4208" s="23"/>
      <c r="G4208" s="23"/>
      <c r="H4208" s="23">
        <f t="shared" si="1"/>
        <v>1.011237</v>
      </c>
      <c r="I4208" s="19"/>
      <c r="J4208" s="19"/>
      <c r="K4208" s="20">
        <v>7.0</v>
      </c>
      <c r="L4208" s="20"/>
      <c r="M4208" s="20"/>
      <c r="N4208" s="20"/>
    </row>
    <row r="4209" hidden="1">
      <c r="A4209" s="22">
        <v>14650.0</v>
      </c>
      <c r="B4209" s="23">
        <v>0.00253</v>
      </c>
      <c r="C4209" s="23"/>
      <c r="D4209" s="23"/>
      <c r="E4209" s="23"/>
      <c r="F4209" s="23"/>
      <c r="G4209" s="23"/>
      <c r="H4209" s="23">
        <f t="shared" si="1"/>
        <v>1.00253</v>
      </c>
      <c r="I4209" s="19"/>
      <c r="J4209" s="19"/>
      <c r="K4209" s="20">
        <v>8.0</v>
      </c>
      <c r="L4209" s="20"/>
      <c r="M4209" s="20"/>
      <c r="N4209" s="20"/>
    </row>
    <row r="4210" hidden="1">
      <c r="A4210" s="22">
        <v>14651.0</v>
      </c>
      <c r="B4210" s="23">
        <v>-0.001795</v>
      </c>
      <c r="C4210" s="23"/>
      <c r="D4210" s="23"/>
      <c r="E4210" s="23"/>
      <c r="F4210" s="23"/>
      <c r="G4210" s="23"/>
      <c r="H4210" s="23">
        <f t="shared" si="1"/>
        <v>0.998205</v>
      </c>
      <c r="I4210" s="19"/>
      <c r="J4210" s="19"/>
      <c r="K4210" s="20">
        <v>9.0</v>
      </c>
      <c r="L4210" s="20"/>
      <c r="M4210" s="20"/>
      <c r="N4210" s="20"/>
    </row>
    <row r="4211" hidden="1">
      <c r="A4211" s="22">
        <v>14654.0</v>
      </c>
      <c r="B4211" s="23">
        <v>-0.001051</v>
      </c>
      <c r="C4211" s="23"/>
      <c r="D4211" s="23"/>
      <c r="E4211" s="23"/>
      <c r="F4211" s="23"/>
      <c r="G4211" s="23"/>
      <c r="H4211" s="23">
        <f t="shared" si="1"/>
        <v>0.998949</v>
      </c>
      <c r="I4211" s="19"/>
      <c r="J4211" s="19"/>
      <c r="K4211" s="20">
        <v>10.0</v>
      </c>
      <c r="L4211" s="20"/>
      <c r="M4211" s="20"/>
      <c r="N4211" s="20"/>
    </row>
    <row r="4212" hidden="1">
      <c r="A4212" s="22">
        <v>14655.0</v>
      </c>
      <c r="B4212" s="23">
        <v>-0.001369</v>
      </c>
      <c r="C4212" s="23"/>
      <c r="D4212" s="23"/>
      <c r="E4212" s="23"/>
      <c r="F4212" s="23"/>
      <c r="G4212" s="23"/>
      <c r="H4212" s="23">
        <f t="shared" si="1"/>
        <v>0.998631</v>
      </c>
      <c r="I4212" s="19"/>
      <c r="J4212" s="19"/>
      <c r="K4212" s="20">
        <v>11.0</v>
      </c>
      <c r="L4212" s="20"/>
      <c r="M4212" s="20"/>
      <c r="N4212" s="20"/>
    </row>
    <row r="4213" hidden="1">
      <c r="A4213" s="22">
        <v>14656.0</v>
      </c>
      <c r="B4213" s="23">
        <v>0.001133</v>
      </c>
      <c r="C4213" s="23"/>
      <c r="D4213" s="23"/>
      <c r="E4213" s="23"/>
      <c r="F4213" s="23"/>
      <c r="G4213" s="23"/>
      <c r="H4213" s="23">
        <f t="shared" si="1"/>
        <v>1.001133</v>
      </c>
      <c r="I4213" s="19"/>
      <c r="J4213" s="19"/>
      <c r="K4213" s="20">
        <v>12.0</v>
      </c>
      <c r="L4213" s="20"/>
      <c r="M4213" s="20"/>
      <c r="N4213" s="20"/>
    </row>
    <row r="4214" hidden="1">
      <c r="A4214" s="22">
        <v>14657.0</v>
      </c>
      <c r="B4214" s="23">
        <v>4.73E-4</v>
      </c>
      <c r="C4214" s="23"/>
      <c r="D4214" s="23"/>
      <c r="E4214" s="23"/>
      <c r="F4214" s="23"/>
      <c r="G4214" s="23"/>
      <c r="H4214" s="23">
        <f t="shared" si="1"/>
        <v>1.000473</v>
      </c>
      <c r="I4214" s="19"/>
      <c r="J4214" s="19"/>
      <c r="K4214" s="20">
        <v>13.0</v>
      </c>
      <c r="L4214" s="20"/>
      <c r="M4214" s="20"/>
      <c r="N4214" s="20"/>
    </row>
    <row r="4215" hidden="1">
      <c r="A4215" s="22">
        <v>14658.0</v>
      </c>
      <c r="B4215" s="23">
        <v>0.00297</v>
      </c>
      <c r="C4215" s="23"/>
      <c r="D4215" s="23"/>
      <c r="E4215" s="23"/>
      <c r="F4215" s="23"/>
      <c r="G4215" s="23"/>
      <c r="H4215" s="23">
        <f t="shared" si="1"/>
        <v>1.00297</v>
      </c>
      <c r="I4215" s="19"/>
      <c r="J4215" s="19"/>
      <c r="K4215" s="20">
        <v>14.0</v>
      </c>
      <c r="L4215" s="20"/>
      <c r="M4215" s="20"/>
      <c r="N4215" s="20"/>
    </row>
    <row r="4216" hidden="1">
      <c r="A4216" s="22">
        <v>14660.0</v>
      </c>
      <c r="B4216" s="23">
        <v>-0.001781</v>
      </c>
      <c r="C4216" s="23"/>
      <c r="D4216" s="23"/>
      <c r="E4216" s="23"/>
      <c r="F4216" s="23"/>
      <c r="G4216" s="23"/>
      <c r="H4216" s="23">
        <f t="shared" si="1"/>
        <v>0.998219</v>
      </c>
      <c r="I4216" s="19"/>
      <c r="J4216" s="19"/>
      <c r="K4216" s="20">
        <v>15.0</v>
      </c>
      <c r="L4216" s="20"/>
      <c r="M4216" s="20"/>
      <c r="N4216" s="20"/>
    </row>
    <row r="4217" hidden="1">
      <c r="A4217" s="22">
        <v>14661.0</v>
      </c>
      <c r="B4217" s="23">
        <v>0.002986</v>
      </c>
      <c r="C4217" s="23"/>
      <c r="D4217" s="23"/>
      <c r="E4217" s="23"/>
      <c r="F4217" s="23"/>
      <c r="G4217" s="23"/>
      <c r="H4217" s="23">
        <f t="shared" si="1"/>
        <v>1.002986</v>
      </c>
      <c r="I4217" s="19"/>
      <c r="J4217" s="19"/>
      <c r="K4217" s="20">
        <v>16.0</v>
      </c>
      <c r="L4217" s="20"/>
      <c r="M4217" s="20"/>
      <c r="N4217" s="20"/>
    </row>
    <row r="4218" hidden="1">
      <c r="A4218" s="22">
        <v>14662.0</v>
      </c>
      <c r="B4218" s="23">
        <v>-7.53E-4</v>
      </c>
      <c r="C4218" s="23"/>
      <c r="D4218" s="23"/>
      <c r="E4218" s="23"/>
      <c r="F4218" s="23"/>
      <c r="G4218" s="23"/>
      <c r="H4218" s="23">
        <f t="shared" si="1"/>
        <v>0.999247</v>
      </c>
      <c r="I4218" s="19"/>
      <c r="J4218" s="19"/>
      <c r="K4218" s="20">
        <v>17.0</v>
      </c>
      <c r="L4218" s="20"/>
      <c r="M4218" s="20"/>
      <c r="N4218" s="20"/>
    </row>
    <row r="4219" hidden="1">
      <c r="A4219" s="22">
        <v>14664.0</v>
      </c>
      <c r="B4219" s="23">
        <v>-0.004998</v>
      </c>
      <c r="C4219" s="23"/>
      <c r="D4219" s="23"/>
      <c r="E4219" s="23"/>
      <c r="F4219" s="23"/>
      <c r="G4219" s="23"/>
      <c r="H4219" s="23">
        <f t="shared" si="1"/>
        <v>0.995002</v>
      </c>
      <c r="I4219" s="19"/>
      <c r="J4219" s="19"/>
      <c r="K4219" s="20">
        <v>18.0</v>
      </c>
      <c r="L4219" s="20"/>
      <c r="M4219" s="20"/>
      <c r="N4219" s="20"/>
    </row>
    <row r="4220" hidden="1">
      <c r="A4220" s="22">
        <v>14665.0</v>
      </c>
      <c r="B4220" s="23">
        <v>-0.004844</v>
      </c>
      <c r="C4220" s="23"/>
      <c r="D4220" s="23"/>
      <c r="E4220" s="23"/>
      <c r="F4220" s="23"/>
      <c r="G4220" s="23"/>
      <c r="H4220" s="23">
        <f t="shared" si="1"/>
        <v>0.995156</v>
      </c>
      <c r="I4220" s="19"/>
      <c r="J4220" s="19"/>
      <c r="K4220" s="20">
        <v>19.0</v>
      </c>
      <c r="L4220" s="20"/>
      <c r="M4220" s="20"/>
      <c r="N4220" s="20"/>
    </row>
    <row r="4221">
      <c r="A4221" s="22">
        <v>14667.0</v>
      </c>
      <c r="B4221" s="23">
        <v>-5.65E-4</v>
      </c>
      <c r="C4221" s="23"/>
      <c r="D4221" s="23"/>
      <c r="E4221" s="23"/>
      <c r="F4221" s="23"/>
      <c r="G4221" s="23">
        <f>STDEV(B4202:B4221)</f>
        <v>0.003859046453</v>
      </c>
      <c r="H4221" s="23">
        <f t="shared" si="1"/>
        <v>0.999435</v>
      </c>
      <c r="I4221" s="19">
        <f>($H4202 * $H4203 * $H4204 * $H4205 * $H4206 * $H4207 * $H4208 * $H4209 * $H4210 * $H4211 * $H4212 * $H4213 * $H4214 * $H4215 * $H4216 * $H4217 * $H4218 * $H4219 * $H4220 * $H4221)</f>
        <v>1.014721911</v>
      </c>
      <c r="J4221" s="19">
        <f>$I4221^(1/20) - 1</f>
        <v>0.0007309968418</v>
      </c>
      <c r="K4221" s="20">
        <v>0.0</v>
      </c>
      <c r="L4221" s="20"/>
      <c r="M4221" s="20"/>
      <c r="N4221" s="20"/>
    </row>
    <row r="4222" hidden="1">
      <c r="A4222" s="22">
        <v>14668.0</v>
      </c>
      <c r="B4222" s="23">
        <v>-0.001472</v>
      </c>
      <c r="C4222" s="23"/>
      <c r="D4222" s="23"/>
      <c r="E4222" s="23"/>
      <c r="F4222" s="23"/>
      <c r="G4222" s="23"/>
      <c r="H4222" s="23">
        <f t="shared" si="1"/>
        <v>0.998528</v>
      </c>
      <c r="I4222" s="19"/>
      <c r="J4222" s="19"/>
      <c r="K4222" s="20">
        <v>1.0</v>
      </c>
      <c r="L4222" s="20"/>
      <c r="M4222" s="20"/>
      <c r="N4222" s="20"/>
    </row>
    <row r="4223" hidden="1">
      <c r="A4223" s="22">
        <v>14669.0</v>
      </c>
      <c r="B4223" s="23">
        <v>0.001615</v>
      </c>
      <c r="C4223" s="23"/>
      <c r="D4223" s="23"/>
      <c r="E4223" s="23"/>
      <c r="F4223" s="23"/>
      <c r="G4223" s="23"/>
      <c r="H4223" s="23">
        <f t="shared" si="1"/>
        <v>1.001615</v>
      </c>
      <c r="I4223" s="19"/>
      <c r="J4223" s="19"/>
      <c r="K4223" s="20">
        <v>2.0</v>
      </c>
      <c r="L4223" s="20"/>
      <c r="M4223" s="20"/>
      <c r="N4223" s="20"/>
    </row>
    <row r="4224" hidden="1">
      <c r="A4224" s="22">
        <v>14670.0</v>
      </c>
      <c r="B4224" s="23">
        <v>-1.19E-4</v>
      </c>
      <c r="C4224" s="23"/>
      <c r="D4224" s="23"/>
      <c r="E4224" s="23"/>
      <c r="F4224" s="23"/>
      <c r="G4224" s="23"/>
      <c r="H4224" s="23">
        <f t="shared" si="1"/>
        <v>0.999881</v>
      </c>
      <c r="I4224" s="19"/>
      <c r="J4224" s="19"/>
      <c r="K4224" s="20">
        <v>3.0</v>
      </c>
      <c r="L4224" s="20"/>
      <c r="M4224" s="20"/>
      <c r="N4224" s="20"/>
    </row>
    <row r="4225" hidden="1">
      <c r="A4225" s="22">
        <v>14671.0</v>
      </c>
      <c r="B4225" s="23">
        <v>-0.003214</v>
      </c>
      <c r="C4225" s="23"/>
      <c r="D4225" s="23"/>
      <c r="E4225" s="23"/>
      <c r="F4225" s="23"/>
      <c r="G4225" s="23"/>
      <c r="H4225" s="23">
        <f t="shared" si="1"/>
        <v>0.996786</v>
      </c>
      <c r="I4225" s="19"/>
      <c r="J4225" s="19"/>
      <c r="K4225" s="20">
        <v>4.0</v>
      </c>
      <c r="L4225" s="20"/>
      <c r="M4225" s="20"/>
      <c r="N4225" s="20"/>
    </row>
    <row r="4226" hidden="1">
      <c r="A4226" s="22">
        <v>14672.0</v>
      </c>
      <c r="B4226" s="23">
        <v>2.04E-4</v>
      </c>
      <c r="C4226" s="23"/>
      <c r="D4226" s="23"/>
      <c r="E4226" s="23"/>
      <c r="F4226" s="23"/>
      <c r="G4226" s="23"/>
      <c r="H4226" s="23">
        <f t="shared" si="1"/>
        <v>1.000204</v>
      </c>
      <c r="I4226" s="19"/>
      <c r="J4226" s="19"/>
      <c r="K4226" s="20">
        <v>5.0</v>
      </c>
      <c r="L4226" s="20"/>
      <c r="M4226" s="20"/>
      <c r="N4226" s="20"/>
    </row>
    <row r="4227" hidden="1">
      <c r="A4227" s="22">
        <v>14674.0</v>
      </c>
      <c r="B4227" s="23">
        <v>0.00226</v>
      </c>
      <c r="C4227" s="23"/>
      <c r="D4227" s="23"/>
      <c r="E4227" s="23"/>
      <c r="F4227" s="23"/>
      <c r="G4227" s="23"/>
      <c r="H4227" s="23">
        <f t="shared" si="1"/>
        <v>1.00226</v>
      </c>
      <c r="I4227" s="19"/>
      <c r="J4227" s="19"/>
      <c r="K4227" s="20">
        <v>6.0</v>
      </c>
      <c r="L4227" s="20"/>
      <c r="M4227" s="20"/>
      <c r="N4227" s="20"/>
    </row>
    <row r="4228" hidden="1">
      <c r="A4228" s="22">
        <v>14675.0</v>
      </c>
      <c r="B4228" s="23">
        <v>0.003868</v>
      </c>
      <c r="C4228" s="23"/>
      <c r="D4228" s="23"/>
      <c r="E4228" s="23"/>
      <c r="F4228" s="23"/>
      <c r="G4228" s="23"/>
      <c r="H4228" s="23">
        <f t="shared" si="1"/>
        <v>1.003868</v>
      </c>
      <c r="I4228" s="19"/>
      <c r="J4228" s="19"/>
      <c r="K4228" s="20">
        <v>7.0</v>
      </c>
      <c r="L4228" s="20"/>
      <c r="M4228" s="20"/>
      <c r="N4228" s="20"/>
    </row>
    <row r="4229" hidden="1">
      <c r="A4229" s="22">
        <v>14676.0</v>
      </c>
      <c r="B4229" s="23">
        <v>0.006908</v>
      </c>
      <c r="C4229" s="23"/>
      <c r="D4229" s="23"/>
      <c r="E4229" s="23"/>
      <c r="F4229" s="23"/>
      <c r="G4229" s="23"/>
      <c r="H4229" s="23">
        <f t="shared" si="1"/>
        <v>1.006908</v>
      </c>
      <c r="I4229" s="19"/>
      <c r="J4229" s="19"/>
      <c r="K4229" s="20">
        <v>8.0</v>
      </c>
      <c r="L4229" s="20"/>
      <c r="M4229" s="20"/>
      <c r="N4229" s="20"/>
    </row>
    <row r="4230" hidden="1">
      <c r="A4230" s="22">
        <v>14677.0</v>
      </c>
      <c r="B4230" s="23">
        <v>0.002186</v>
      </c>
      <c r="C4230" s="23"/>
      <c r="D4230" s="23"/>
      <c r="E4230" s="23"/>
      <c r="F4230" s="23"/>
      <c r="G4230" s="23"/>
      <c r="H4230" s="23">
        <f t="shared" si="1"/>
        <v>1.002186</v>
      </c>
      <c r="I4230" s="19"/>
      <c r="J4230" s="19"/>
      <c r="K4230" s="20">
        <v>9.0</v>
      </c>
      <c r="L4230" s="20"/>
      <c r="M4230" s="20"/>
      <c r="N4230" s="20"/>
    </row>
    <row r="4231" hidden="1">
      <c r="A4231" s="22">
        <v>14678.0</v>
      </c>
      <c r="B4231" s="23">
        <v>-0.0019</v>
      </c>
      <c r="C4231" s="23"/>
      <c r="D4231" s="23"/>
      <c r="E4231" s="23"/>
      <c r="F4231" s="23"/>
      <c r="G4231" s="23"/>
      <c r="H4231" s="23">
        <f t="shared" si="1"/>
        <v>0.9981</v>
      </c>
      <c r="I4231" s="19"/>
      <c r="J4231" s="19"/>
      <c r="K4231" s="20">
        <v>10.0</v>
      </c>
      <c r="L4231" s="20"/>
      <c r="M4231" s="20"/>
      <c r="N4231" s="20"/>
    </row>
    <row r="4232" hidden="1">
      <c r="A4232" s="22">
        <v>14679.0</v>
      </c>
      <c r="B4232" s="23">
        <v>1.96E-4</v>
      </c>
      <c r="C4232" s="23"/>
      <c r="D4232" s="23"/>
      <c r="E4232" s="23"/>
      <c r="F4232" s="23"/>
      <c r="G4232" s="23"/>
      <c r="H4232" s="23">
        <f t="shared" si="1"/>
        <v>1.000196</v>
      </c>
      <c r="I4232" s="19"/>
      <c r="J4232" s="19"/>
      <c r="K4232" s="20">
        <v>11.0</v>
      </c>
      <c r="L4232" s="20"/>
      <c r="M4232" s="20"/>
      <c r="N4232" s="20"/>
    </row>
    <row r="4233" hidden="1">
      <c r="A4233" s="22">
        <v>14681.0</v>
      </c>
      <c r="B4233" s="23">
        <v>0.001572</v>
      </c>
      <c r="C4233" s="23"/>
      <c r="D4233" s="23"/>
      <c r="E4233" s="23"/>
      <c r="F4233" s="23"/>
      <c r="G4233" s="23"/>
      <c r="H4233" s="23">
        <f t="shared" si="1"/>
        <v>1.001572</v>
      </c>
      <c r="I4233" s="19"/>
      <c r="J4233" s="19"/>
      <c r="K4233" s="20">
        <v>12.0</v>
      </c>
      <c r="L4233" s="20"/>
      <c r="M4233" s="20"/>
      <c r="N4233" s="20"/>
    </row>
    <row r="4234" hidden="1">
      <c r="A4234" s="22">
        <v>14682.0</v>
      </c>
      <c r="B4234" s="23">
        <v>5.04E-4</v>
      </c>
      <c r="C4234" s="23"/>
      <c r="D4234" s="23"/>
      <c r="E4234" s="23"/>
      <c r="F4234" s="23"/>
      <c r="G4234" s="23"/>
      <c r="H4234" s="23">
        <f t="shared" si="1"/>
        <v>1.000504</v>
      </c>
      <c r="I4234" s="19"/>
      <c r="J4234" s="19"/>
      <c r="K4234" s="20">
        <v>13.0</v>
      </c>
      <c r="L4234" s="20"/>
      <c r="M4234" s="20"/>
      <c r="N4234" s="20"/>
    </row>
    <row r="4235" hidden="1">
      <c r="A4235" s="22">
        <v>14683.0</v>
      </c>
      <c r="B4235" s="23">
        <v>-0.001509</v>
      </c>
      <c r="C4235" s="23"/>
      <c r="D4235" s="23"/>
      <c r="E4235" s="23"/>
      <c r="F4235" s="23"/>
      <c r="G4235" s="23"/>
      <c r="H4235" s="23">
        <f t="shared" si="1"/>
        <v>0.998491</v>
      </c>
      <c r="I4235" s="19"/>
      <c r="J4235" s="19"/>
      <c r="K4235" s="20">
        <v>14.0</v>
      </c>
      <c r="L4235" s="20"/>
      <c r="M4235" s="20"/>
      <c r="N4235" s="20"/>
    </row>
    <row r="4236" hidden="1">
      <c r="A4236" s="22">
        <v>14684.0</v>
      </c>
      <c r="B4236" s="23">
        <v>-8.5E-4</v>
      </c>
      <c r="C4236" s="23"/>
      <c r="D4236" s="23"/>
      <c r="E4236" s="23"/>
      <c r="F4236" s="23"/>
      <c r="G4236" s="23"/>
      <c r="H4236" s="23">
        <f t="shared" si="1"/>
        <v>0.99915</v>
      </c>
      <c r="I4236" s="19"/>
      <c r="J4236" s="19"/>
      <c r="K4236" s="20">
        <v>15.0</v>
      </c>
      <c r="L4236" s="20"/>
      <c r="M4236" s="20"/>
      <c r="N4236" s="20"/>
    </row>
    <row r="4237" hidden="1">
      <c r="A4237" s="22">
        <v>14685.0</v>
      </c>
      <c r="B4237" s="23">
        <v>-0.01192</v>
      </c>
      <c r="C4237" s="23"/>
      <c r="D4237" s="23"/>
      <c r="E4237" s="23"/>
      <c r="F4237" s="23"/>
      <c r="G4237" s="23"/>
      <c r="H4237" s="23">
        <f t="shared" si="1"/>
        <v>0.98808</v>
      </c>
      <c r="I4237" s="19"/>
      <c r="J4237" s="19"/>
      <c r="K4237" s="20">
        <v>16.0</v>
      </c>
      <c r="L4237" s="20"/>
      <c r="M4237" s="20"/>
      <c r="N4237" s="20"/>
    </row>
    <row r="4238" hidden="1">
      <c r="A4238" s="22">
        <v>14686.0</v>
      </c>
      <c r="B4238" s="23">
        <v>-0.004825</v>
      </c>
      <c r="C4238" s="23"/>
      <c r="D4238" s="23"/>
      <c r="E4238" s="23"/>
      <c r="F4238" s="23"/>
      <c r="G4238" s="23"/>
      <c r="H4238" s="23">
        <f t="shared" si="1"/>
        <v>0.995175</v>
      </c>
      <c r="I4238" s="19"/>
      <c r="J4238" s="19"/>
      <c r="K4238" s="20">
        <v>17.0</v>
      </c>
      <c r="L4238" s="20"/>
      <c r="M4238" s="20"/>
      <c r="N4238" s="20"/>
    </row>
    <row r="4239" hidden="1">
      <c r="A4239" s="22">
        <v>14688.0</v>
      </c>
      <c r="B4239" s="23">
        <v>-5.49E-4</v>
      </c>
      <c r="C4239" s="23"/>
      <c r="D4239" s="23"/>
      <c r="E4239" s="23"/>
      <c r="F4239" s="23"/>
      <c r="G4239" s="23"/>
      <c r="H4239" s="23">
        <f t="shared" si="1"/>
        <v>0.999451</v>
      </c>
      <c r="I4239" s="19"/>
      <c r="J4239" s="19"/>
      <c r="K4239" s="20">
        <v>18.0</v>
      </c>
      <c r="L4239" s="20"/>
      <c r="M4239" s="20"/>
      <c r="N4239" s="20"/>
    </row>
    <row r="4240" hidden="1">
      <c r="A4240" s="22">
        <v>14689.0</v>
      </c>
      <c r="B4240" s="23">
        <v>0.006859</v>
      </c>
      <c r="C4240" s="23"/>
      <c r="D4240" s="23"/>
      <c r="E4240" s="23"/>
      <c r="F4240" s="23"/>
      <c r="G4240" s="23"/>
      <c r="H4240" s="23">
        <f t="shared" si="1"/>
        <v>1.006859</v>
      </c>
      <c r="I4240" s="19"/>
      <c r="J4240" s="19"/>
      <c r="K4240" s="20">
        <v>19.0</v>
      </c>
      <c r="L4240" s="20"/>
      <c r="M4240" s="20"/>
      <c r="N4240" s="20"/>
    </row>
    <row r="4241">
      <c r="A4241" s="22">
        <v>14690.0</v>
      </c>
      <c r="B4241" s="23">
        <v>0.005671</v>
      </c>
      <c r="C4241" s="23"/>
      <c r="D4241" s="23"/>
      <c r="E4241" s="23"/>
      <c r="F4241" s="23"/>
      <c r="G4241" s="23">
        <f>STDEV(B4222:B4241)</f>
        <v>0.004233153296</v>
      </c>
      <c r="H4241" s="23">
        <f t="shared" si="1"/>
        <v>1.005671</v>
      </c>
      <c r="I4241" s="19">
        <f>($H4222 * $H4223 * $H4224 * $H4225 * $H4226 * $H4227 * $H4228 * $H4229 * $H4230 * $H4231 * $H4232 * $H4233 * $H4234 * $H4235 * $H4236 * $H4237 * $H4238 * $H4239 * $H4240 * $H4241)</f>
        <v>1.005327838</v>
      </c>
      <c r="J4241" s="19">
        <f>$I4241^(1/20) - 1</f>
        <v>0.0002657200409</v>
      </c>
      <c r="K4241" s="20">
        <v>0.0</v>
      </c>
      <c r="L4241" s="20"/>
      <c r="M4241" s="20"/>
      <c r="N4241" s="20"/>
    </row>
    <row r="4242" hidden="1">
      <c r="A4242" s="22">
        <v>14691.0</v>
      </c>
      <c r="B4242" s="23">
        <v>-4.64E-4</v>
      </c>
      <c r="C4242" s="23"/>
      <c r="D4242" s="23"/>
      <c r="E4242" s="23"/>
      <c r="F4242" s="23"/>
      <c r="G4242" s="23"/>
      <c r="H4242" s="23">
        <f t="shared" si="1"/>
        <v>0.999536</v>
      </c>
      <c r="I4242" s="19"/>
      <c r="J4242" s="19"/>
      <c r="K4242" s="20">
        <v>1.0</v>
      </c>
      <c r="L4242" s="20"/>
      <c r="M4242" s="20"/>
      <c r="N4242" s="20"/>
    </row>
    <row r="4243" hidden="1">
      <c r="A4243" s="22">
        <v>14693.0</v>
      </c>
      <c r="B4243" s="23">
        <v>-2.09E-4</v>
      </c>
      <c r="C4243" s="23"/>
      <c r="D4243" s="23"/>
      <c r="E4243" s="23"/>
      <c r="F4243" s="23"/>
      <c r="G4243" s="23"/>
      <c r="H4243" s="23">
        <f t="shared" si="1"/>
        <v>0.999791</v>
      </c>
      <c r="I4243" s="19"/>
      <c r="J4243" s="19"/>
      <c r="K4243" s="20">
        <v>2.0</v>
      </c>
      <c r="L4243" s="20"/>
      <c r="M4243" s="20"/>
      <c r="N4243" s="20"/>
    </row>
    <row r="4244" hidden="1">
      <c r="A4244" s="22">
        <v>14695.0</v>
      </c>
      <c r="B4244" s="23">
        <v>-0.002375</v>
      </c>
      <c r="C4244" s="23"/>
      <c r="D4244" s="23"/>
      <c r="E4244" s="23"/>
      <c r="F4244" s="23"/>
      <c r="G4244" s="23"/>
      <c r="H4244" s="23">
        <f t="shared" si="1"/>
        <v>0.997625</v>
      </c>
      <c r="I4244" s="19"/>
      <c r="J4244" s="19"/>
      <c r="K4244" s="20">
        <v>3.0</v>
      </c>
      <c r="L4244" s="20"/>
      <c r="M4244" s="20"/>
      <c r="N4244" s="20"/>
    </row>
    <row r="4245" hidden="1">
      <c r="A4245" s="22">
        <v>14696.0</v>
      </c>
      <c r="B4245" s="23">
        <v>-0.002711</v>
      </c>
      <c r="C4245" s="23"/>
      <c r="D4245" s="23"/>
      <c r="E4245" s="23"/>
      <c r="F4245" s="23"/>
      <c r="G4245" s="23"/>
      <c r="H4245" s="23">
        <f t="shared" si="1"/>
        <v>0.997289</v>
      </c>
      <c r="I4245" s="19"/>
      <c r="J4245" s="19"/>
      <c r="K4245" s="20">
        <v>4.0</v>
      </c>
      <c r="L4245" s="20"/>
      <c r="M4245" s="20"/>
      <c r="N4245" s="20"/>
    </row>
    <row r="4246" hidden="1">
      <c r="A4246" s="22">
        <v>14697.0</v>
      </c>
      <c r="B4246" s="23">
        <v>0.012357</v>
      </c>
      <c r="C4246" s="23"/>
      <c r="D4246" s="23"/>
      <c r="E4246" s="23"/>
      <c r="F4246" s="23"/>
      <c r="G4246" s="23"/>
      <c r="H4246" s="23">
        <f t="shared" si="1"/>
        <v>1.012357</v>
      </c>
      <c r="I4246" s="19"/>
      <c r="J4246" s="19"/>
      <c r="K4246" s="20">
        <v>5.0</v>
      </c>
      <c r="L4246" s="20"/>
      <c r="M4246" s="20"/>
      <c r="N4246" s="20"/>
    </row>
    <row r="4247" hidden="1">
      <c r="A4247" s="22">
        <v>14698.0</v>
      </c>
      <c r="B4247" s="23">
        <v>-0.001307</v>
      </c>
      <c r="C4247" s="23"/>
      <c r="D4247" s="23"/>
      <c r="E4247" s="23"/>
      <c r="F4247" s="23"/>
      <c r="G4247" s="23"/>
      <c r="H4247" s="23">
        <f t="shared" si="1"/>
        <v>0.998693</v>
      </c>
      <c r="I4247" s="19"/>
      <c r="J4247" s="19"/>
      <c r="K4247" s="20">
        <v>6.0</v>
      </c>
      <c r="L4247" s="20"/>
      <c r="M4247" s="20"/>
      <c r="N4247" s="20"/>
    </row>
    <row r="4248" hidden="1">
      <c r="A4248" s="22">
        <v>14699.0</v>
      </c>
      <c r="B4248" s="23">
        <v>0.003439</v>
      </c>
      <c r="C4248" s="23"/>
      <c r="D4248" s="23"/>
      <c r="E4248" s="23"/>
      <c r="F4248" s="23"/>
      <c r="G4248" s="23"/>
      <c r="H4248" s="23">
        <f t="shared" si="1"/>
        <v>1.003439</v>
      </c>
      <c r="I4248" s="19"/>
      <c r="J4248" s="19"/>
      <c r="K4248" s="20">
        <v>7.0</v>
      </c>
      <c r="L4248" s="20"/>
      <c r="M4248" s="20"/>
      <c r="N4248" s="20"/>
    </row>
    <row r="4249" hidden="1">
      <c r="A4249" s="22">
        <v>14700.0</v>
      </c>
      <c r="B4249" s="23">
        <v>0.004626</v>
      </c>
      <c r="C4249" s="23"/>
      <c r="D4249" s="23"/>
      <c r="E4249" s="23"/>
      <c r="F4249" s="23"/>
      <c r="G4249" s="23"/>
      <c r="H4249" s="23">
        <f t="shared" si="1"/>
        <v>1.004626</v>
      </c>
      <c r="I4249" s="19"/>
      <c r="J4249" s="19"/>
      <c r="K4249" s="20">
        <v>8.0</v>
      </c>
      <c r="L4249" s="20"/>
      <c r="M4249" s="20"/>
      <c r="N4249" s="20"/>
    </row>
    <row r="4250" hidden="1">
      <c r="A4250" s="22">
        <v>14702.0</v>
      </c>
      <c r="B4250" s="23">
        <v>-0.001689</v>
      </c>
      <c r="C4250" s="23"/>
      <c r="D4250" s="23"/>
      <c r="E4250" s="23"/>
      <c r="F4250" s="23"/>
      <c r="G4250" s="23"/>
      <c r="H4250" s="23">
        <f t="shared" si="1"/>
        <v>0.998311</v>
      </c>
      <c r="I4250" s="19"/>
      <c r="J4250" s="19"/>
      <c r="K4250" s="20">
        <v>9.0</v>
      </c>
      <c r="L4250" s="20"/>
      <c r="M4250" s="20"/>
      <c r="N4250" s="20"/>
    </row>
    <row r="4251" hidden="1">
      <c r="A4251" s="22">
        <v>14703.0</v>
      </c>
      <c r="B4251" s="23">
        <v>0.002423</v>
      </c>
      <c r="C4251" s="23"/>
      <c r="D4251" s="23"/>
      <c r="E4251" s="23"/>
      <c r="F4251" s="23"/>
      <c r="G4251" s="23"/>
      <c r="H4251" s="23">
        <f t="shared" si="1"/>
        <v>1.002423</v>
      </c>
      <c r="I4251" s="19"/>
      <c r="J4251" s="19"/>
      <c r="K4251" s="20">
        <v>10.0</v>
      </c>
      <c r="L4251" s="20"/>
      <c r="M4251" s="20"/>
      <c r="N4251" s="20"/>
    </row>
    <row r="4252" hidden="1">
      <c r="A4252" s="22">
        <v>14704.0</v>
      </c>
      <c r="B4252" s="23">
        <v>0.013814</v>
      </c>
      <c r="C4252" s="23"/>
      <c r="D4252" s="23"/>
      <c r="E4252" s="23"/>
      <c r="F4252" s="23"/>
      <c r="G4252" s="23"/>
      <c r="H4252" s="23">
        <f t="shared" si="1"/>
        <v>1.013814</v>
      </c>
      <c r="I4252" s="19"/>
      <c r="J4252" s="19"/>
      <c r="K4252" s="20">
        <v>11.0</v>
      </c>
      <c r="L4252" s="20"/>
      <c r="M4252" s="20"/>
      <c r="N4252" s="20"/>
    </row>
    <row r="4253" hidden="1">
      <c r="A4253" s="22">
        <v>14705.0</v>
      </c>
      <c r="B4253" s="23">
        <v>0.007277</v>
      </c>
      <c r="C4253" s="23"/>
      <c r="D4253" s="23"/>
      <c r="E4253" s="23"/>
      <c r="F4253" s="23"/>
      <c r="G4253" s="23"/>
      <c r="H4253" s="23">
        <f t="shared" si="1"/>
        <v>1.007277</v>
      </c>
      <c r="I4253" s="19"/>
      <c r="J4253" s="19"/>
      <c r="K4253" s="20">
        <v>12.0</v>
      </c>
      <c r="L4253" s="20"/>
      <c r="M4253" s="20"/>
      <c r="N4253" s="20"/>
    </row>
    <row r="4254" hidden="1">
      <c r="A4254" s="22">
        <v>14706.0</v>
      </c>
      <c r="B4254" s="23">
        <v>-0.002695</v>
      </c>
      <c r="C4254" s="23"/>
      <c r="D4254" s="23"/>
      <c r="E4254" s="23"/>
      <c r="F4254" s="23"/>
      <c r="G4254" s="23"/>
      <c r="H4254" s="23">
        <f t="shared" si="1"/>
        <v>0.997305</v>
      </c>
      <c r="I4254" s="19"/>
      <c r="J4254" s="19"/>
      <c r="K4254" s="20">
        <v>13.0</v>
      </c>
      <c r="L4254" s="20"/>
      <c r="M4254" s="20"/>
      <c r="N4254" s="20"/>
    </row>
    <row r="4255" hidden="1">
      <c r="A4255" s="22">
        <v>14707.0</v>
      </c>
      <c r="B4255" s="23">
        <v>0.006102</v>
      </c>
      <c r="C4255" s="23"/>
      <c r="D4255" s="23"/>
      <c r="E4255" s="23"/>
      <c r="F4255" s="23"/>
      <c r="G4255" s="23"/>
      <c r="H4255" s="23">
        <f t="shared" si="1"/>
        <v>1.006102</v>
      </c>
      <c r="I4255" s="19"/>
      <c r="J4255" s="19"/>
      <c r="K4255" s="20">
        <v>14.0</v>
      </c>
      <c r="L4255" s="20"/>
      <c r="M4255" s="20"/>
      <c r="N4255" s="20"/>
    </row>
    <row r="4256" hidden="1">
      <c r="A4256" s="22">
        <v>14709.0</v>
      </c>
      <c r="B4256" s="23">
        <v>0.001191</v>
      </c>
      <c r="C4256" s="23"/>
      <c r="D4256" s="23"/>
      <c r="E4256" s="23"/>
      <c r="F4256" s="23"/>
      <c r="G4256" s="23"/>
      <c r="H4256" s="23">
        <f t="shared" si="1"/>
        <v>1.001191</v>
      </c>
      <c r="I4256" s="19"/>
      <c r="J4256" s="19"/>
      <c r="K4256" s="20">
        <v>15.0</v>
      </c>
      <c r="L4256" s="20"/>
      <c r="M4256" s="20"/>
      <c r="N4256" s="20"/>
    </row>
    <row r="4257" hidden="1">
      <c r="A4257" s="22">
        <v>14710.0</v>
      </c>
      <c r="B4257" s="23">
        <v>-0.008147</v>
      </c>
      <c r="C4257" s="23"/>
      <c r="D4257" s="23"/>
      <c r="E4257" s="23"/>
      <c r="F4257" s="23"/>
      <c r="G4257" s="23"/>
      <c r="H4257" s="23">
        <f t="shared" si="1"/>
        <v>0.991853</v>
      </c>
      <c r="I4257" s="19"/>
      <c r="J4257" s="19"/>
      <c r="K4257" s="20">
        <v>16.0</v>
      </c>
      <c r="L4257" s="20"/>
      <c r="M4257" s="20"/>
      <c r="N4257" s="20"/>
    </row>
    <row r="4258" hidden="1">
      <c r="A4258" s="22">
        <v>14711.0</v>
      </c>
      <c r="B4258" s="23">
        <v>-0.006239</v>
      </c>
      <c r="C4258" s="23"/>
      <c r="D4258" s="23"/>
      <c r="E4258" s="23"/>
      <c r="F4258" s="23"/>
      <c r="G4258" s="23"/>
      <c r="H4258" s="23">
        <f t="shared" si="1"/>
        <v>0.993761</v>
      </c>
      <c r="I4258" s="19"/>
      <c r="J4258" s="19"/>
      <c r="K4258" s="20">
        <v>17.0</v>
      </c>
      <c r="L4258" s="20"/>
      <c r="M4258" s="20"/>
      <c r="N4258" s="20"/>
    </row>
    <row r="4259" hidden="1">
      <c r="A4259" s="22">
        <v>14712.0</v>
      </c>
      <c r="B4259" s="23">
        <v>0.002346</v>
      </c>
      <c r="C4259" s="23"/>
      <c r="D4259" s="23"/>
      <c r="E4259" s="23"/>
      <c r="F4259" s="23"/>
      <c r="G4259" s="23"/>
      <c r="H4259" s="23">
        <f t="shared" si="1"/>
        <v>1.002346</v>
      </c>
      <c r="I4259" s="19"/>
      <c r="J4259" s="19"/>
      <c r="K4259" s="20">
        <v>18.0</v>
      </c>
      <c r="L4259" s="20"/>
      <c r="M4259" s="20"/>
      <c r="N4259" s="20"/>
    </row>
    <row r="4260" hidden="1">
      <c r="A4260" s="22">
        <v>14713.0</v>
      </c>
      <c r="B4260" s="23">
        <v>-0.006032</v>
      </c>
      <c r="C4260" s="23"/>
      <c r="D4260" s="23"/>
      <c r="E4260" s="23"/>
      <c r="F4260" s="23"/>
      <c r="G4260" s="23"/>
      <c r="H4260" s="23">
        <f t="shared" si="1"/>
        <v>0.993968</v>
      </c>
      <c r="I4260" s="19"/>
      <c r="J4260" s="19"/>
      <c r="K4260" s="20">
        <v>19.0</v>
      </c>
      <c r="L4260" s="20"/>
      <c r="M4260" s="20"/>
      <c r="N4260" s="20"/>
    </row>
    <row r="4261">
      <c r="A4261" s="22">
        <v>14714.0</v>
      </c>
      <c r="B4261" s="23">
        <v>0.001508</v>
      </c>
      <c r="C4261" s="23"/>
      <c r="D4261" s="23"/>
      <c r="E4261" s="23"/>
      <c r="F4261" s="23"/>
      <c r="G4261" s="23">
        <f>STDEV(B4242:B4261)</f>
        <v>0.005720761017</v>
      </c>
      <c r="H4261" s="23">
        <f t="shared" si="1"/>
        <v>1.001508</v>
      </c>
      <c r="I4261" s="19">
        <f>($H4242 * $H4243 * $H4244 * $H4245 * $H4246 * $H4247 * $H4248 * $H4249 * $H4250 * $H4251 * $H4252 * $H4253 * $H4254 * $H4255 * $H4256 * $H4257 * $H4258 * $H4259 * $H4260 * $H4261)</f>
        <v>1.023156049</v>
      </c>
      <c r="J4261" s="19">
        <f>$I4261^(1/20) - 1</f>
        <v>0.001145256105</v>
      </c>
      <c r="K4261" s="20">
        <v>0.0</v>
      </c>
      <c r="L4261" s="20"/>
      <c r="M4261" s="20"/>
      <c r="N4261" s="20"/>
    </row>
    <row r="4262" hidden="1">
      <c r="A4262" s="22">
        <v>14716.0</v>
      </c>
      <c r="B4262" s="23">
        <v>9.43E-4</v>
      </c>
      <c r="C4262" s="23"/>
      <c r="D4262" s="23"/>
      <c r="E4262" s="23"/>
      <c r="F4262" s="23"/>
      <c r="G4262" s="23"/>
      <c r="H4262" s="23">
        <f t="shared" si="1"/>
        <v>1.000943</v>
      </c>
      <c r="I4262" s="19"/>
      <c r="J4262" s="19"/>
      <c r="K4262" s="20">
        <v>1.0</v>
      </c>
      <c r="L4262" s="20"/>
      <c r="M4262" s="20"/>
      <c r="N4262" s="20"/>
    </row>
    <row r="4263" hidden="1">
      <c r="A4263" s="22">
        <v>14717.0</v>
      </c>
      <c r="B4263" s="23">
        <v>-0.01216</v>
      </c>
      <c r="C4263" s="23"/>
      <c r="D4263" s="23"/>
      <c r="E4263" s="23"/>
      <c r="F4263" s="23"/>
      <c r="G4263" s="23"/>
      <c r="H4263" s="23">
        <f t="shared" si="1"/>
        <v>0.98784</v>
      </c>
      <c r="I4263" s="19"/>
      <c r="J4263" s="19"/>
      <c r="K4263" s="20">
        <v>2.0</v>
      </c>
      <c r="L4263" s="20"/>
      <c r="M4263" s="20"/>
      <c r="N4263" s="20"/>
    </row>
    <row r="4264" hidden="1">
      <c r="A4264" s="22">
        <v>14718.0</v>
      </c>
      <c r="B4264" s="23">
        <v>0.00218</v>
      </c>
      <c r="C4264" s="23"/>
      <c r="D4264" s="23"/>
      <c r="E4264" s="23"/>
      <c r="F4264" s="23"/>
      <c r="G4264" s="23"/>
      <c r="H4264" s="23">
        <f t="shared" si="1"/>
        <v>1.00218</v>
      </c>
      <c r="I4264" s="19"/>
      <c r="J4264" s="19"/>
      <c r="K4264" s="20">
        <v>3.0</v>
      </c>
      <c r="L4264" s="20"/>
      <c r="M4264" s="20"/>
      <c r="N4264" s="20"/>
    </row>
    <row r="4265" hidden="1">
      <c r="A4265" s="22">
        <v>14719.0</v>
      </c>
      <c r="B4265" s="23">
        <v>-0.007545</v>
      </c>
      <c r="C4265" s="23"/>
      <c r="D4265" s="23"/>
      <c r="E4265" s="23"/>
      <c r="F4265" s="23"/>
      <c r="G4265" s="23"/>
      <c r="H4265" s="23">
        <f t="shared" si="1"/>
        <v>0.992455</v>
      </c>
      <c r="I4265" s="19"/>
      <c r="J4265" s="19"/>
      <c r="K4265" s="20">
        <v>4.0</v>
      </c>
      <c r="L4265" s="20"/>
      <c r="M4265" s="20"/>
      <c r="N4265" s="20"/>
    </row>
    <row r="4266" hidden="1">
      <c r="A4266" s="22">
        <v>14720.0</v>
      </c>
      <c r="B4266" s="23">
        <v>-0.001022</v>
      </c>
      <c r="C4266" s="23"/>
      <c r="D4266" s="23"/>
      <c r="E4266" s="23"/>
      <c r="F4266" s="23"/>
      <c r="G4266" s="23"/>
      <c r="H4266" s="23">
        <f t="shared" si="1"/>
        <v>0.998978</v>
      </c>
      <c r="I4266" s="19"/>
      <c r="J4266" s="19"/>
      <c r="K4266" s="20">
        <v>5.0</v>
      </c>
      <c r="L4266" s="20"/>
      <c r="M4266" s="20"/>
      <c r="N4266" s="20"/>
    </row>
    <row r="4267" hidden="1">
      <c r="A4267" s="22">
        <v>14721.0</v>
      </c>
      <c r="B4267" s="23">
        <v>0.006547</v>
      </c>
      <c r="C4267" s="23"/>
      <c r="D4267" s="23"/>
      <c r="E4267" s="23"/>
      <c r="F4267" s="23"/>
      <c r="G4267" s="23"/>
      <c r="H4267" s="23">
        <f t="shared" si="1"/>
        <v>1.006547</v>
      </c>
      <c r="I4267" s="19"/>
      <c r="J4267" s="19"/>
      <c r="K4267" s="20">
        <v>6.0</v>
      </c>
      <c r="L4267" s="20"/>
      <c r="M4267" s="20"/>
      <c r="N4267" s="20"/>
    </row>
    <row r="4268" hidden="1">
      <c r="A4268" s="22">
        <v>14723.0</v>
      </c>
      <c r="B4268" s="23">
        <v>0.002038</v>
      </c>
      <c r="C4268" s="23"/>
      <c r="D4268" s="23"/>
      <c r="E4268" s="23"/>
      <c r="F4268" s="23"/>
      <c r="G4268" s="23"/>
      <c r="H4268" s="23">
        <f t="shared" si="1"/>
        <v>1.002038</v>
      </c>
      <c r="I4268" s="19"/>
      <c r="J4268" s="19"/>
      <c r="K4268" s="20">
        <v>7.0</v>
      </c>
      <c r="L4268" s="20"/>
      <c r="M4268" s="20"/>
      <c r="N4268" s="20"/>
    </row>
    <row r="4269" hidden="1">
      <c r="A4269" s="22">
        <v>14724.0</v>
      </c>
      <c r="B4269" s="23">
        <v>0.005169</v>
      </c>
      <c r="C4269" s="23"/>
      <c r="D4269" s="23"/>
      <c r="E4269" s="23"/>
      <c r="F4269" s="23"/>
      <c r="G4269" s="23"/>
      <c r="H4269" s="23">
        <f t="shared" si="1"/>
        <v>1.005169</v>
      </c>
      <c r="I4269" s="19"/>
      <c r="J4269" s="19"/>
      <c r="K4269" s="20">
        <v>8.0</v>
      </c>
      <c r="L4269" s="20"/>
      <c r="M4269" s="20"/>
      <c r="N4269" s="20"/>
    </row>
    <row r="4270" hidden="1">
      <c r="A4270" s="22">
        <v>14725.0</v>
      </c>
      <c r="B4270" s="23">
        <v>-0.003275</v>
      </c>
      <c r="C4270" s="23"/>
      <c r="D4270" s="23"/>
      <c r="E4270" s="23"/>
      <c r="F4270" s="23"/>
      <c r="G4270" s="23"/>
      <c r="H4270" s="23">
        <f t="shared" si="1"/>
        <v>0.996725</v>
      </c>
      <c r="I4270" s="19"/>
      <c r="J4270" s="19"/>
      <c r="K4270" s="20">
        <v>9.0</v>
      </c>
      <c r="L4270" s="20"/>
      <c r="M4270" s="20"/>
      <c r="N4270" s="20"/>
    </row>
    <row r="4271" hidden="1">
      <c r="A4271" s="22">
        <v>14726.0</v>
      </c>
      <c r="B4271" s="23">
        <v>8.98E-4</v>
      </c>
      <c r="C4271" s="23"/>
      <c r="D4271" s="23"/>
      <c r="E4271" s="23"/>
      <c r="F4271" s="23"/>
      <c r="G4271" s="23"/>
      <c r="H4271" s="23">
        <f t="shared" si="1"/>
        <v>1.000898</v>
      </c>
      <c r="I4271" s="19"/>
      <c r="J4271" s="19"/>
      <c r="K4271" s="20">
        <v>10.0</v>
      </c>
      <c r="L4271" s="20"/>
      <c r="M4271" s="20"/>
      <c r="N4271" s="20"/>
    </row>
    <row r="4272" hidden="1">
      <c r="A4272" s="22">
        <v>14727.0</v>
      </c>
      <c r="B4272" s="23">
        <v>-0.007027</v>
      </c>
      <c r="C4272" s="23"/>
      <c r="D4272" s="23"/>
      <c r="E4272" s="23"/>
      <c r="F4272" s="23"/>
      <c r="G4272" s="23"/>
      <c r="H4272" s="23">
        <f t="shared" si="1"/>
        <v>0.992973</v>
      </c>
      <c r="I4272" s="19"/>
      <c r="J4272" s="19"/>
      <c r="K4272" s="20">
        <v>11.0</v>
      </c>
      <c r="L4272" s="20"/>
      <c r="M4272" s="20"/>
      <c r="N4272" s="20"/>
    </row>
    <row r="4273" hidden="1">
      <c r="A4273" s="22">
        <v>14728.0</v>
      </c>
      <c r="B4273" s="23">
        <v>0.001504</v>
      </c>
      <c r="C4273" s="23"/>
      <c r="D4273" s="23"/>
      <c r="E4273" s="23"/>
      <c r="F4273" s="23"/>
      <c r="G4273" s="23"/>
      <c r="H4273" s="23">
        <f t="shared" si="1"/>
        <v>1.001504</v>
      </c>
      <c r="I4273" s="19"/>
      <c r="J4273" s="19"/>
      <c r="K4273" s="20">
        <v>12.0</v>
      </c>
      <c r="L4273" s="20"/>
      <c r="M4273" s="20"/>
      <c r="N4273" s="20"/>
    </row>
    <row r="4274" hidden="1">
      <c r="A4274" s="22">
        <v>14730.0</v>
      </c>
      <c r="B4274" s="23">
        <v>0.002158</v>
      </c>
      <c r="C4274" s="23"/>
      <c r="D4274" s="23"/>
      <c r="E4274" s="23"/>
      <c r="F4274" s="23"/>
      <c r="G4274" s="23"/>
      <c r="H4274" s="23">
        <f t="shared" si="1"/>
        <v>1.002158</v>
      </c>
      <c r="I4274" s="19"/>
      <c r="J4274" s="19"/>
      <c r="K4274" s="20">
        <v>13.0</v>
      </c>
      <c r="L4274" s="20"/>
      <c r="M4274" s="20"/>
      <c r="N4274" s="20"/>
    </row>
    <row r="4275" hidden="1">
      <c r="A4275" s="22">
        <v>14731.0</v>
      </c>
      <c r="B4275" s="23">
        <v>9.95E-4</v>
      </c>
      <c r="C4275" s="23"/>
      <c r="D4275" s="23"/>
      <c r="E4275" s="23"/>
      <c r="F4275" s="23"/>
      <c r="G4275" s="23"/>
      <c r="H4275" s="23">
        <f t="shared" si="1"/>
        <v>1.000995</v>
      </c>
      <c r="I4275" s="19"/>
      <c r="J4275" s="19"/>
      <c r="K4275" s="20">
        <v>14.0</v>
      </c>
      <c r="L4275" s="20"/>
      <c r="M4275" s="20"/>
      <c r="N4275" s="20"/>
    </row>
    <row r="4276" hidden="1">
      <c r="A4276" s="22">
        <v>14732.0</v>
      </c>
      <c r="B4276" s="23">
        <v>-0.010753</v>
      </c>
      <c r="C4276" s="23"/>
      <c r="D4276" s="23"/>
      <c r="E4276" s="23"/>
      <c r="F4276" s="23"/>
      <c r="G4276" s="23"/>
      <c r="H4276" s="23">
        <f t="shared" si="1"/>
        <v>0.989247</v>
      </c>
      <c r="I4276" s="19"/>
      <c r="J4276" s="19"/>
      <c r="K4276" s="20">
        <v>15.0</v>
      </c>
      <c r="L4276" s="20"/>
      <c r="M4276" s="20"/>
      <c r="N4276" s="20"/>
    </row>
    <row r="4277" hidden="1">
      <c r="A4277" s="22">
        <v>14733.0</v>
      </c>
      <c r="B4277" s="23">
        <v>0.004646</v>
      </c>
      <c r="C4277" s="23"/>
      <c r="D4277" s="23"/>
      <c r="E4277" s="23"/>
      <c r="F4277" s="23"/>
      <c r="G4277" s="23"/>
      <c r="H4277" s="23">
        <f t="shared" si="1"/>
        <v>1.004646</v>
      </c>
      <c r="I4277" s="19"/>
      <c r="J4277" s="19"/>
      <c r="K4277" s="20">
        <v>16.0</v>
      </c>
      <c r="L4277" s="20"/>
      <c r="M4277" s="20"/>
      <c r="N4277" s="20"/>
    </row>
    <row r="4278" hidden="1">
      <c r="A4278" s="22">
        <v>14734.0</v>
      </c>
      <c r="B4278" s="23">
        <v>0.001063</v>
      </c>
      <c r="C4278" s="23"/>
      <c r="D4278" s="23"/>
      <c r="E4278" s="23"/>
      <c r="F4278" s="23"/>
      <c r="G4278" s="23"/>
      <c r="H4278" s="23">
        <f t="shared" si="1"/>
        <v>1.001063</v>
      </c>
      <c r="I4278" s="19"/>
      <c r="J4278" s="19"/>
      <c r="K4278" s="20">
        <v>17.0</v>
      </c>
      <c r="L4278" s="20"/>
      <c r="M4278" s="20"/>
      <c r="N4278" s="20"/>
    </row>
    <row r="4279" hidden="1">
      <c r="A4279" s="22">
        <v>14735.0</v>
      </c>
      <c r="B4279" s="23">
        <v>-0.001902</v>
      </c>
      <c r="C4279" s="23"/>
      <c r="D4279" s="23"/>
      <c r="E4279" s="23"/>
      <c r="F4279" s="23"/>
      <c r="G4279" s="23"/>
      <c r="H4279" s="23">
        <f t="shared" si="1"/>
        <v>0.998098</v>
      </c>
      <c r="I4279" s="19"/>
      <c r="J4279" s="19"/>
      <c r="K4279" s="20">
        <v>18.0</v>
      </c>
      <c r="L4279" s="20"/>
      <c r="M4279" s="20"/>
      <c r="N4279" s="20"/>
    </row>
    <row r="4280" hidden="1">
      <c r="A4280" s="22">
        <v>14737.0</v>
      </c>
      <c r="B4280" s="23">
        <v>-0.001051</v>
      </c>
      <c r="C4280" s="23"/>
      <c r="D4280" s="23"/>
      <c r="E4280" s="23"/>
      <c r="F4280" s="23"/>
      <c r="G4280" s="23"/>
      <c r="H4280" s="23">
        <f t="shared" si="1"/>
        <v>0.998949</v>
      </c>
      <c r="I4280" s="19"/>
      <c r="J4280" s="19"/>
      <c r="K4280" s="20">
        <v>19.0</v>
      </c>
      <c r="L4280" s="20"/>
      <c r="M4280" s="20"/>
      <c r="N4280" s="20"/>
    </row>
    <row r="4281">
      <c r="A4281" s="22">
        <v>14738.0</v>
      </c>
      <c r="B4281" s="23">
        <v>0.001022</v>
      </c>
      <c r="C4281" s="23"/>
      <c r="D4281" s="23"/>
      <c r="E4281" s="23"/>
      <c r="F4281" s="23"/>
      <c r="G4281" s="23">
        <f>STDEV(B4262:B4281)</f>
        <v>0.005057658907</v>
      </c>
      <c r="H4281" s="23">
        <f t="shared" si="1"/>
        <v>1.001022</v>
      </c>
      <c r="I4281" s="19">
        <f>($H4262 * $H4263 * $H4264 * $H4265 * $H4266 * $H4267 * $H4268 * $H4269 * $H4270 * $H4271 * $H4272 * $H4273 * $H4274 * $H4275 * $H4276 * $H4277 * $H4278 * $H4279 * $H4280 * $H4281)</f>
        <v>0.9843023287</v>
      </c>
      <c r="J4281" s="19">
        <f>$I4281^(1/20) - 1</f>
        <v>-0.0007907963797</v>
      </c>
      <c r="K4281" s="20">
        <v>0.0</v>
      </c>
      <c r="L4281" s="20"/>
      <c r="M4281" s="20"/>
      <c r="N4281" s="20"/>
    </row>
    <row r="4282" hidden="1">
      <c r="A4282" s="22">
        <v>14739.0</v>
      </c>
      <c r="B4282" s="23">
        <v>7.77E-4</v>
      </c>
      <c r="C4282" s="23"/>
      <c r="D4282" s="23"/>
      <c r="E4282" s="23"/>
      <c r="F4282" s="23"/>
      <c r="G4282" s="23"/>
      <c r="H4282" s="23">
        <f t="shared" si="1"/>
        <v>1.000777</v>
      </c>
      <c r="I4282" s="19"/>
      <c r="J4282" s="19"/>
      <c r="K4282" s="20">
        <v>1.0</v>
      </c>
      <c r="L4282" s="20"/>
      <c r="M4282" s="20"/>
      <c r="N4282" s="20"/>
    </row>
    <row r="4283" hidden="1">
      <c r="A4283" s="22">
        <v>14740.0</v>
      </c>
      <c r="B4283" s="23">
        <v>0.002296</v>
      </c>
      <c r="C4283" s="23"/>
      <c r="D4283" s="23"/>
      <c r="E4283" s="23"/>
      <c r="F4283" s="23"/>
      <c r="G4283" s="23"/>
      <c r="H4283" s="23">
        <f t="shared" si="1"/>
        <v>1.002296</v>
      </c>
      <c r="I4283" s="19"/>
      <c r="J4283" s="19"/>
      <c r="K4283" s="20">
        <v>2.0</v>
      </c>
      <c r="L4283" s="20"/>
      <c r="M4283" s="20"/>
      <c r="N4283" s="20"/>
    </row>
    <row r="4284" hidden="1">
      <c r="A4284" s="22">
        <v>14741.0</v>
      </c>
      <c r="B4284" s="23">
        <v>-0.025772</v>
      </c>
      <c r="C4284" s="23"/>
      <c r="D4284" s="23"/>
      <c r="E4284" s="23"/>
      <c r="F4284" s="23"/>
      <c r="G4284" s="23"/>
      <c r="H4284" s="23">
        <f t="shared" si="1"/>
        <v>0.974228</v>
      </c>
      <c r="I4284" s="19"/>
      <c r="J4284" s="19"/>
      <c r="K4284" s="20">
        <v>3.0</v>
      </c>
      <c r="L4284" s="20"/>
      <c r="M4284" s="20"/>
      <c r="N4284" s="20"/>
    </row>
    <row r="4285" hidden="1">
      <c r="A4285" s="22">
        <v>14742.0</v>
      </c>
      <c r="B4285" s="23">
        <v>0.001237</v>
      </c>
      <c r="C4285" s="23"/>
      <c r="D4285" s="23"/>
      <c r="E4285" s="23"/>
      <c r="F4285" s="23"/>
      <c r="G4285" s="23"/>
      <c r="H4285" s="23">
        <f t="shared" si="1"/>
        <v>1.001237</v>
      </c>
      <c r="I4285" s="19"/>
      <c r="J4285" s="19"/>
      <c r="K4285" s="20">
        <v>4.0</v>
      </c>
      <c r="L4285" s="20"/>
      <c r="M4285" s="20"/>
      <c r="N4285" s="20"/>
    </row>
    <row r="4286" hidden="1">
      <c r="A4286" s="22">
        <v>14744.0</v>
      </c>
      <c r="B4286" s="23">
        <v>-0.055997</v>
      </c>
      <c r="C4286" s="23"/>
      <c r="D4286" s="23"/>
      <c r="E4286" s="23"/>
      <c r="F4286" s="23"/>
      <c r="G4286" s="23"/>
      <c r="H4286" s="23">
        <f t="shared" si="1"/>
        <v>0.944003</v>
      </c>
      <c r="I4286" s="19"/>
      <c r="J4286" s="19"/>
      <c r="K4286" s="20">
        <v>5.0</v>
      </c>
      <c r="L4286" s="20"/>
      <c r="M4286" s="20"/>
      <c r="N4286" s="20"/>
    </row>
    <row r="4287" hidden="1">
      <c r="A4287" s="22">
        <v>14745.0</v>
      </c>
      <c r="B4287" s="23">
        <v>-0.072276</v>
      </c>
      <c r="C4287" s="23"/>
      <c r="D4287" s="23"/>
      <c r="E4287" s="23"/>
      <c r="F4287" s="23"/>
      <c r="G4287" s="23"/>
      <c r="H4287" s="23">
        <f t="shared" si="1"/>
        <v>0.927724</v>
      </c>
      <c r="I4287" s="19"/>
      <c r="J4287" s="19"/>
      <c r="K4287" s="20">
        <v>6.0</v>
      </c>
      <c r="L4287" s="20"/>
      <c r="M4287" s="20"/>
      <c r="N4287" s="20"/>
    </row>
    <row r="4288" hidden="1">
      <c r="A4288" s="22">
        <v>14746.0</v>
      </c>
      <c r="B4288" s="23">
        <v>0.004743</v>
      </c>
      <c r="C4288" s="23"/>
      <c r="D4288" s="23"/>
      <c r="E4288" s="23"/>
      <c r="F4288" s="23"/>
      <c r="G4288" s="23"/>
      <c r="H4288" s="23">
        <f t="shared" si="1"/>
        <v>1.004743</v>
      </c>
      <c r="I4288" s="19"/>
      <c r="J4288" s="19"/>
      <c r="K4288" s="20">
        <v>7.0</v>
      </c>
      <c r="L4288" s="20"/>
      <c r="M4288" s="20"/>
      <c r="N4288" s="20"/>
    </row>
    <row r="4289" hidden="1">
      <c r="A4289" s="22">
        <v>14747.0</v>
      </c>
      <c r="B4289" s="23">
        <v>0.014587</v>
      </c>
      <c r="C4289" s="23"/>
      <c r="D4289" s="23"/>
      <c r="E4289" s="23"/>
      <c r="F4289" s="23"/>
      <c r="G4289" s="23"/>
      <c r="H4289" s="23">
        <f t="shared" si="1"/>
        <v>1.014587</v>
      </c>
      <c r="I4289" s="19"/>
      <c r="J4289" s="19"/>
      <c r="K4289" s="20">
        <v>8.0</v>
      </c>
      <c r="L4289" s="20"/>
      <c r="M4289" s="20"/>
      <c r="N4289" s="20"/>
    </row>
    <row r="4290" hidden="1">
      <c r="A4290" s="22">
        <v>14748.0</v>
      </c>
      <c r="B4290" s="23">
        <v>-0.044139</v>
      </c>
      <c r="C4290" s="23"/>
      <c r="D4290" s="23"/>
      <c r="E4290" s="23"/>
      <c r="F4290" s="23"/>
      <c r="G4290" s="23"/>
      <c r="H4290" s="23">
        <f t="shared" si="1"/>
        <v>0.955861</v>
      </c>
      <c r="I4290" s="19"/>
      <c r="J4290" s="19"/>
      <c r="K4290" s="20">
        <v>9.0</v>
      </c>
      <c r="L4290" s="20"/>
      <c r="M4290" s="20"/>
      <c r="N4290" s="20"/>
    </row>
    <row r="4291" hidden="1">
      <c r="A4291" s="22">
        <v>14749.0</v>
      </c>
      <c r="B4291" s="23">
        <v>-0.01938</v>
      </c>
      <c r="C4291" s="23"/>
      <c r="D4291" s="23"/>
      <c r="E4291" s="23"/>
      <c r="F4291" s="23"/>
      <c r="G4291" s="23"/>
      <c r="H4291" s="23">
        <f t="shared" si="1"/>
        <v>0.98062</v>
      </c>
      <c r="I4291" s="19"/>
      <c r="J4291" s="19"/>
      <c r="K4291" s="20">
        <v>10.0</v>
      </c>
      <c r="L4291" s="20"/>
      <c r="M4291" s="20"/>
      <c r="N4291" s="20"/>
    </row>
    <row r="4292" hidden="1">
      <c r="A4292" s="22">
        <v>14751.0</v>
      </c>
      <c r="B4292" s="23">
        <v>0.004347</v>
      </c>
      <c r="C4292" s="23"/>
      <c r="D4292" s="23"/>
      <c r="E4292" s="23"/>
      <c r="F4292" s="23"/>
      <c r="G4292" s="23"/>
      <c r="H4292" s="23">
        <f t="shared" si="1"/>
        <v>1.004347</v>
      </c>
      <c r="I4292" s="19"/>
      <c r="J4292" s="19"/>
      <c r="K4292" s="20">
        <v>11.0</v>
      </c>
      <c r="L4292" s="20"/>
      <c r="M4292" s="20"/>
      <c r="N4292" s="20"/>
    </row>
    <row r="4293" hidden="1">
      <c r="A4293" s="22">
        <v>14752.0</v>
      </c>
      <c r="B4293" s="23">
        <v>-0.070209</v>
      </c>
      <c r="C4293" s="23"/>
      <c r="D4293" s="23"/>
      <c r="E4293" s="23"/>
      <c r="F4293" s="23"/>
      <c r="G4293" s="23"/>
      <c r="H4293" s="23">
        <f t="shared" si="1"/>
        <v>0.929791</v>
      </c>
      <c r="I4293" s="19"/>
      <c r="J4293" s="19"/>
      <c r="K4293" s="20">
        <v>12.0</v>
      </c>
      <c r="L4293" s="20"/>
      <c r="M4293" s="20"/>
      <c r="N4293" s="20"/>
    </row>
    <row r="4294" hidden="1">
      <c r="A4294" s="22">
        <v>14753.0</v>
      </c>
      <c r="B4294" s="23">
        <v>0.001812</v>
      </c>
      <c r="C4294" s="23"/>
      <c r="D4294" s="23"/>
      <c r="E4294" s="23"/>
      <c r="F4294" s="23"/>
      <c r="G4294" s="23"/>
      <c r="H4294" s="23">
        <f t="shared" si="1"/>
        <v>1.001812</v>
      </c>
      <c r="I4294" s="19"/>
      <c r="J4294" s="19"/>
      <c r="K4294" s="20">
        <v>13.0</v>
      </c>
      <c r="L4294" s="20"/>
      <c r="M4294" s="20"/>
      <c r="N4294" s="20"/>
    </row>
    <row r="4295" hidden="1">
      <c r="A4295" s="22">
        <v>14754.0</v>
      </c>
      <c r="B4295" s="23">
        <v>0.003171</v>
      </c>
      <c r="C4295" s="23"/>
      <c r="D4295" s="23"/>
      <c r="E4295" s="23"/>
      <c r="F4295" s="23"/>
      <c r="G4295" s="23"/>
      <c r="H4295" s="23">
        <f t="shared" si="1"/>
        <v>1.003171</v>
      </c>
      <c r="I4295" s="19"/>
      <c r="J4295" s="19"/>
      <c r="K4295" s="20">
        <v>14.0</v>
      </c>
      <c r="L4295" s="20"/>
      <c r="M4295" s="20"/>
      <c r="N4295" s="20"/>
    </row>
    <row r="4296" hidden="1">
      <c r="A4296" s="22">
        <v>14755.0</v>
      </c>
      <c r="B4296" s="23">
        <v>-0.002143</v>
      </c>
      <c r="C4296" s="23"/>
      <c r="D4296" s="23"/>
      <c r="E4296" s="23"/>
      <c r="F4296" s="23"/>
      <c r="G4296" s="23"/>
      <c r="H4296" s="23">
        <f t="shared" si="1"/>
        <v>0.997857</v>
      </c>
      <c r="I4296" s="19"/>
      <c r="J4296" s="19"/>
      <c r="K4296" s="20">
        <v>15.0</v>
      </c>
      <c r="L4296" s="20"/>
      <c r="M4296" s="20"/>
      <c r="N4296" s="20"/>
    </row>
    <row r="4297" hidden="1">
      <c r="A4297" s="22">
        <v>14756.0</v>
      </c>
      <c r="B4297" s="23">
        <v>0.011558</v>
      </c>
      <c r="C4297" s="23"/>
      <c r="D4297" s="23"/>
      <c r="E4297" s="23"/>
      <c r="F4297" s="23"/>
      <c r="G4297" s="23"/>
      <c r="H4297" s="23">
        <f t="shared" si="1"/>
        <v>1.011558</v>
      </c>
      <c r="I4297" s="19"/>
      <c r="J4297" s="19"/>
      <c r="K4297" s="20">
        <v>16.0</v>
      </c>
      <c r="L4297" s="20"/>
      <c r="M4297" s="20"/>
      <c r="N4297" s="20"/>
    </row>
    <row r="4298" hidden="1">
      <c r="A4298" s="22">
        <v>14758.0</v>
      </c>
      <c r="B4298" s="23">
        <v>0.017145</v>
      </c>
      <c r="C4298" s="23"/>
      <c r="D4298" s="23"/>
      <c r="E4298" s="23"/>
      <c r="F4298" s="23"/>
      <c r="G4298" s="23"/>
      <c r="H4298" s="23">
        <f t="shared" si="1"/>
        <v>1.017145</v>
      </c>
      <c r="I4298" s="19"/>
      <c r="J4298" s="19"/>
      <c r="K4298" s="20">
        <v>17.0</v>
      </c>
      <c r="L4298" s="20"/>
      <c r="M4298" s="20"/>
      <c r="N4298" s="20"/>
    </row>
    <row r="4299" hidden="1">
      <c r="A4299" s="22">
        <v>14759.0</v>
      </c>
      <c r="B4299" s="23">
        <v>-0.023832</v>
      </c>
      <c r="C4299" s="23"/>
      <c r="D4299" s="23"/>
      <c r="E4299" s="23"/>
      <c r="F4299" s="23"/>
      <c r="G4299" s="23"/>
      <c r="H4299" s="23">
        <f t="shared" si="1"/>
        <v>0.976168</v>
      </c>
      <c r="I4299" s="19"/>
      <c r="J4299" s="19"/>
      <c r="K4299" s="20">
        <v>18.0</v>
      </c>
      <c r="L4299" s="20"/>
      <c r="M4299" s="20"/>
      <c r="N4299" s="20"/>
    </row>
    <row r="4300" hidden="1">
      <c r="A4300" s="22">
        <v>14760.0</v>
      </c>
      <c r="B4300" s="23">
        <v>0.013649</v>
      </c>
      <c r="C4300" s="23"/>
      <c r="D4300" s="23"/>
      <c r="E4300" s="23"/>
      <c r="F4300" s="23"/>
      <c r="G4300" s="23"/>
      <c r="H4300" s="23">
        <f t="shared" si="1"/>
        <v>1.013649</v>
      </c>
      <c r="I4300" s="19"/>
      <c r="J4300" s="19"/>
      <c r="K4300" s="20">
        <v>19.0</v>
      </c>
      <c r="L4300" s="20"/>
      <c r="M4300" s="20"/>
      <c r="N4300" s="20"/>
    </row>
    <row r="4301">
      <c r="A4301" s="22">
        <v>14762.0</v>
      </c>
      <c r="B4301" s="23">
        <v>0.004361</v>
      </c>
      <c r="C4301" s="23"/>
      <c r="D4301" s="23"/>
      <c r="E4301" s="23"/>
      <c r="F4301" s="23"/>
      <c r="G4301" s="23">
        <f>STDEV(B4282:B4301)</f>
        <v>0.02811426316</v>
      </c>
      <c r="H4301" s="23">
        <f t="shared" si="1"/>
        <v>1.004361</v>
      </c>
      <c r="I4301" s="19">
        <f>($H4282 * $H4283 * $H4284 * $H4285 * $H4286 * $H4287 * $H4288 * $H4289 * $H4290 * $H4291 * $H4292 * $H4293 * $H4294 * $H4295 * $H4296 * $H4297 * $H4298 * $H4299 * $H4300 * $H4301)</f>
        <v>0.7840378714</v>
      </c>
      <c r="J4301" s="19">
        <f>$I4301^(1/20) - 1</f>
        <v>-0.01209120448</v>
      </c>
      <c r="K4301" s="20">
        <v>0.0</v>
      </c>
      <c r="L4301" s="20"/>
      <c r="M4301" s="20"/>
      <c r="N4301" s="20"/>
    </row>
    <row r="4302" hidden="1">
      <c r="A4302" s="22">
        <v>14763.0</v>
      </c>
      <c r="B4302" s="23">
        <v>-0.003195</v>
      </c>
      <c r="C4302" s="23"/>
      <c r="D4302" s="23"/>
      <c r="E4302" s="23"/>
      <c r="F4302" s="23"/>
      <c r="G4302" s="23"/>
      <c r="H4302" s="23">
        <f t="shared" si="1"/>
        <v>0.996805</v>
      </c>
      <c r="I4302" s="19"/>
      <c r="J4302" s="19"/>
      <c r="K4302" s="20">
        <v>1.0</v>
      </c>
      <c r="L4302" s="20"/>
      <c r="M4302" s="20"/>
      <c r="N4302" s="20"/>
    </row>
    <row r="4303" hidden="1">
      <c r="A4303" s="22">
        <v>14765.0</v>
      </c>
      <c r="B4303" s="23">
        <v>-0.010593</v>
      </c>
      <c r="C4303" s="23"/>
      <c r="D4303" s="23"/>
      <c r="E4303" s="23"/>
      <c r="F4303" s="23"/>
      <c r="G4303" s="23"/>
      <c r="H4303" s="23">
        <f t="shared" si="1"/>
        <v>0.989407</v>
      </c>
      <c r="I4303" s="19"/>
      <c r="J4303" s="19"/>
      <c r="K4303" s="20">
        <v>2.0</v>
      </c>
      <c r="L4303" s="20"/>
      <c r="M4303" s="20"/>
      <c r="N4303" s="20"/>
    </row>
    <row r="4304" hidden="1">
      <c r="A4304" s="22">
        <v>14766.0</v>
      </c>
      <c r="B4304" s="23">
        <v>0.009811</v>
      </c>
      <c r="C4304" s="23"/>
      <c r="D4304" s="23"/>
      <c r="E4304" s="23"/>
      <c r="F4304" s="23"/>
      <c r="G4304" s="23"/>
      <c r="H4304" s="23">
        <f t="shared" si="1"/>
        <v>1.009811</v>
      </c>
      <c r="I4304" s="19"/>
      <c r="J4304" s="19"/>
      <c r="K4304" s="20">
        <v>3.0</v>
      </c>
      <c r="L4304" s="20"/>
      <c r="M4304" s="20"/>
      <c r="N4304" s="20"/>
    </row>
    <row r="4305" hidden="1">
      <c r="A4305" s="22">
        <v>14767.0</v>
      </c>
      <c r="B4305" s="23">
        <v>-0.016962</v>
      </c>
      <c r="C4305" s="23"/>
      <c r="D4305" s="23"/>
      <c r="E4305" s="23"/>
      <c r="F4305" s="23"/>
      <c r="G4305" s="23"/>
      <c r="H4305" s="23">
        <f t="shared" si="1"/>
        <v>0.983038</v>
      </c>
      <c r="I4305" s="19"/>
      <c r="J4305" s="19"/>
      <c r="K4305" s="20">
        <v>4.0</v>
      </c>
      <c r="L4305" s="20"/>
      <c r="M4305" s="20"/>
      <c r="N4305" s="20"/>
    </row>
    <row r="4306" hidden="1">
      <c r="A4306" s="22">
        <v>14768.0</v>
      </c>
      <c r="B4306" s="23">
        <v>0.011526</v>
      </c>
      <c r="C4306" s="23"/>
      <c r="D4306" s="23"/>
      <c r="E4306" s="23"/>
      <c r="F4306" s="23"/>
      <c r="G4306" s="23"/>
      <c r="H4306" s="23">
        <f t="shared" si="1"/>
        <v>1.011526</v>
      </c>
      <c r="I4306" s="19"/>
      <c r="J4306" s="19"/>
      <c r="K4306" s="20">
        <v>5.0</v>
      </c>
      <c r="L4306" s="20"/>
      <c r="M4306" s="20"/>
      <c r="N4306" s="20"/>
    </row>
    <row r="4307" hidden="1">
      <c r="A4307" s="22">
        <v>14769.0</v>
      </c>
      <c r="B4307" s="23">
        <v>0.011178</v>
      </c>
      <c r="C4307" s="23"/>
      <c r="D4307" s="23"/>
      <c r="E4307" s="23"/>
      <c r="F4307" s="23"/>
      <c r="G4307" s="23"/>
      <c r="H4307" s="23">
        <f t="shared" si="1"/>
        <v>1.011178</v>
      </c>
      <c r="I4307" s="19"/>
      <c r="J4307" s="19"/>
      <c r="K4307" s="20">
        <v>6.0</v>
      </c>
      <c r="L4307" s="20"/>
      <c r="M4307" s="20"/>
      <c r="N4307" s="20"/>
    </row>
    <row r="4308" hidden="1">
      <c r="A4308" s="22">
        <v>14770.0</v>
      </c>
      <c r="B4308" s="23">
        <v>-0.001553</v>
      </c>
      <c r="C4308" s="23"/>
      <c r="D4308" s="23"/>
      <c r="E4308" s="23"/>
      <c r="F4308" s="23"/>
      <c r="G4308" s="23"/>
      <c r="H4308" s="23">
        <f t="shared" si="1"/>
        <v>0.998447</v>
      </c>
      <c r="I4308" s="19"/>
      <c r="J4308" s="19"/>
      <c r="K4308" s="20">
        <v>7.0</v>
      </c>
      <c r="L4308" s="20"/>
      <c r="M4308" s="20"/>
      <c r="N4308" s="20"/>
    </row>
    <row r="4309" hidden="1">
      <c r="A4309" s="22">
        <v>14772.0</v>
      </c>
      <c r="B4309" s="23">
        <v>-0.029921</v>
      </c>
      <c r="C4309" s="23"/>
      <c r="D4309" s="23"/>
      <c r="E4309" s="23"/>
      <c r="F4309" s="23"/>
      <c r="G4309" s="23"/>
      <c r="H4309" s="23">
        <f t="shared" si="1"/>
        <v>0.970079</v>
      </c>
      <c r="I4309" s="19"/>
      <c r="J4309" s="19"/>
      <c r="K4309" s="20">
        <v>8.0</v>
      </c>
      <c r="L4309" s="20"/>
      <c r="M4309" s="20"/>
      <c r="N4309" s="20"/>
    </row>
    <row r="4310" hidden="1">
      <c r="A4310" s="22">
        <v>14773.0</v>
      </c>
      <c r="B4310" s="23">
        <v>0.038473</v>
      </c>
      <c r="C4310" s="23"/>
      <c r="D4310" s="23"/>
      <c r="E4310" s="23"/>
      <c r="F4310" s="23"/>
      <c r="G4310" s="23"/>
      <c r="H4310" s="23">
        <f t="shared" si="1"/>
        <v>1.038473</v>
      </c>
      <c r="I4310" s="19"/>
      <c r="J4310" s="19"/>
      <c r="K4310" s="20">
        <v>9.0</v>
      </c>
      <c r="L4310" s="20"/>
      <c r="M4310" s="20"/>
      <c r="N4310" s="20"/>
    </row>
    <row r="4311" hidden="1">
      <c r="A4311" s="22">
        <v>14774.0</v>
      </c>
      <c r="B4311" s="23">
        <v>0.047932</v>
      </c>
      <c r="C4311" s="23"/>
      <c r="D4311" s="23"/>
      <c r="E4311" s="23"/>
      <c r="F4311" s="23"/>
      <c r="G4311" s="23"/>
      <c r="H4311" s="23">
        <f t="shared" si="1"/>
        <v>1.047932</v>
      </c>
      <c r="I4311" s="19"/>
      <c r="J4311" s="19"/>
      <c r="K4311" s="20">
        <v>10.0</v>
      </c>
      <c r="L4311" s="20"/>
      <c r="M4311" s="20"/>
      <c r="N4311" s="20"/>
    </row>
    <row r="4312" hidden="1">
      <c r="A4312" s="22">
        <v>14775.0</v>
      </c>
      <c r="B4312" s="23">
        <v>-0.016252</v>
      </c>
      <c r="C4312" s="23"/>
      <c r="D4312" s="23"/>
      <c r="E4312" s="23"/>
      <c r="F4312" s="23"/>
      <c r="G4312" s="23"/>
      <c r="H4312" s="23">
        <f t="shared" si="1"/>
        <v>0.983748</v>
      </c>
      <c r="I4312" s="19"/>
      <c r="J4312" s="19"/>
      <c r="K4312" s="20">
        <v>11.0</v>
      </c>
      <c r="L4312" s="20"/>
      <c r="M4312" s="20"/>
      <c r="N4312" s="20"/>
    </row>
    <row r="4313" hidden="1">
      <c r="A4313" s="22">
        <v>14776.0</v>
      </c>
      <c r="B4313" s="23">
        <v>0.018872</v>
      </c>
      <c r="C4313" s="23"/>
      <c r="D4313" s="23"/>
      <c r="E4313" s="23"/>
      <c r="F4313" s="23"/>
      <c r="G4313" s="23"/>
      <c r="H4313" s="23">
        <f t="shared" si="1"/>
        <v>1.018872</v>
      </c>
      <c r="I4313" s="19"/>
      <c r="J4313" s="19"/>
      <c r="K4313" s="20">
        <v>12.0</v>
      </c>
      <c r="L4313" s="20"/>
      <c r="M4313" s="20"/>
      <c r="N4313" s="20"/>
    </row>
    <row r="4314" hidden="1">
      <c r="A4314" s="22">
        <v>14777.0</v>
      </c>
      <c r="B4314" s="23">
        <v>0.008415</v>
      </c>
      <c r="C4314" s="23"/>
      <c r="D4314" s="23"/>
      <c r="E4314" s="23"/>
      <c r="F4314" s="23"/>
      <c r="G4314" s="23"/>
      <c r="H4314" s="23">
        <f t="shared" si="1"/>
        <v>1.008415</v>
      </c>
      <c r="I4314" s="19"/>
      <c r="J4314" s="19"/>
      <c r="K4314" s="20">
        <v>13.0</v>
      </c>
      <c r="L4314" s="20"/>
      <c r="M4314" s="20"/>
      <c r="N4314" s="20"/>
    </row>
    <row r="4315" hidden="1">
      <c r="A4315" s="22">
        <v>14779.0</v>
      </c>
      <c r="B4315" s="23">
        <v>-0.007064</v>
      </c>
      <c r="C4315" s="23"/>
      <c r="D4315" s="23"/>
      <c r="E4315" s="23"/>
      <c r="F4315" s="23"/>
      <c r="G4315" s="23"/>
      <c r="H4315" s="23">
        <f t="shared" si="1"/>
        <v>0.992936</v>
      </c>
      <c r="I4315" s="19"/>
      <c r="J4315" s="19"/>
      <c r="K4315" s="20">
        <v>14.0</v>
      </c>
      <c r="L4315" s="20"/>
      <c r="M4315" s="20"/>
      <c r="N4315" s="20"/>
    </row>
    <row r="4316" hidden="1">
      <c r="A4316" s="22">
        <v>14780.0</v>
      </c>
      <c r="B4316" s="23">
        <v>0.006101</v>
      </c>
      <c r="C4316" s="23"/>
      <c r="D4316" s="23"/>
      <c r="E4316" s="23"/>
      <c r="F4316" s="23"/>
      <c r="G4316" s="23"/>
      <c r="H4316" s="23">
        <f t="shared" si="1"/>
        <v>1.006101</v>
      </c>
      <c r="I4316" s="19"/>
      <c r="J4316" s="19"/>
      <c r="K4316" s="20">
        <v>15.0</v>
      </c>
      <c r="L4316" s="20"/>
      <c r="M4316" s="20"/>
      <c r="N4316" s="20"/>
    </row>
    <row r="4317" hidden="1">
      <c r="A4317" s="22">
        <v>14781.0</v>
      </c>
      <c r="B4317" s="23">
        <v>0.003446</v>
      </c>
      <c r="C4317" s="23"/>
      <c r="D4317" s="23"/>
      <c r="E4317" s="23"/>
      <c r="F4317" s="23"/>
      <c r="G4317" s="23"/>
      <c r="H4317" s="23">
        <f t="shared" si="1"/>
        <v>1.003446</v>
      </c>
      <c r="I4317" s="19"/>
      <c r="J4317" s="19"/>
      <c r="K4317" s="20">
        <v>16.0</v>
      </c>
      <c r="L4317" s="20"/>
      <c r="M4317" s="20"/>
      <c r="N4317" s="20"/>
    </row>
    <row r="4318" hidden="1">
      <c r="A4318" s="22">
        <v>14782.0</v>
      </c>
      <c r="B4318" s="23">
        <v>-0.007036</v>
      </c>
      <c r="C4318" s="23"/>
      <c r="D4318" s="23"/>
      <c r="E4318" s="23"/>
      <c r="F4318" s="23"/>
      <c r="G4318" s="23"/>
      <c r="H4318" s="23">
        <f t="shared" si="1"/>
        <v>0.992964</v>
      </c>
      <c r="I4318" s="19"/>
      <c r="J4318" s="19"/>
      <c r="K4318" s="20">
        <v>17.0</v>
      </c>
      <c r="L4318" s="20"/>
      <c r="M4318" s="20"/>
      <c r="N4318" s="20"/>
    </row>
    <row r="4319" hidden="1">
      <c r="A4319" s="22">
        <v>14783.0</v>
      </c>
      <c r="B4319" s="23">
        <v>-3.46E-4</v>
      </c>
      <c r="C4319" s="23"/>
      <c r="D4319" s="23"/>
      <c r="E4319" s="23"/>
      <c r="F4319" s="23"/>
      <c r="G4319" s="23"/>
      <c r="H4319" s="23">
        <f t="shared" si="1"/>
        <v>0.999654</v>
      </c>
      <c r="I4319" s="19"/>
      <c r="J4319" s="19"/>
      <c r="K4319" s="20">
        <v>18.0</v>
      </c>
      <c r="L4319" s="20"/>
      <c r="M4319" s="20"/>
      <c r="N4319" s="20"/>
    </row>
    <row r="4320" hidden="1">
      <c r="A4320" s="22">
        <v>14784.0</v>
      </c>
      <c r="B4320" s="23">
        <v>0.004106</v>
      </c>
      <c r="C4320" s="23"/>
      <c r="D4320" s="23"/>
      <c r="E4320" s="23"/>
      <c r="F4320" s="23"/>
      <c r="G4320" s="23"/>
      <c r="H4320" s="23">
        <f t="shared" si="1"/>
        <v>1.004106</v>
      </c>
      <c r="I4320" s="19"/>
      <c r="J4320" s="19"/>
      <c r="K4320" s="20">
        <v>19.0</v>
      </c>
      <c r="L4320" s="20"/>
      <c r="M4320" s="20"/>
      <c r="N4320" s="20"/>
    </row>
    <row r="4321">
      <c r="A4321" s="22">
        <v>14786.0</v>
      </c>
      <c r="B4321" s="23">
        <v>0.00808</v>
      </c>
      <c r="C4321" s="23"/>
      <c r="D4321" s="23"/>
      <c r="E4321" s="23"/>
      <c r="F4321" s="23"/>
      <c r="G4321" s="23">
        <f>STDEV(B4302:B4321)</f>
        <v>0.01788851816</v>
      </c>
      <c r="H4321" s="23">
        <f t="shared" si="1"/>
        <v>1.00808</v>
      </c>
      <c r="I4321" s="19">
        <f>($H4302 * $H4303 * $H4304 * $H4305 * $H4306 * $H4307 * $H4308 * $H4309 * $H4310 * $H4311 * $H4312 * $H4313 * $H4314 * $H4315 * $H4316 * $H4317 * $H4318 * $H4319 * $H4320 * $H4321)</f>
        <v>1.074528865</v>
      </c>
      <c r="J4321" s="19">
        <f>$I4321^(1/20) - 1</f>
        <v>0.003600581584</v>
      </c>
      <c r="K4321" s="20">
        <v>0.0</v>
      </c>
      <c r="L4321" s="20"/>
      <c r="M4321" s="20"/>
      <c r="N4321" s="20"/>
    </row>
    <row r="4322" hidden="1">
      <c r="A4322" s="22">
        <v>14787.0</v>
      </c>
      <c r="B4322" s="23">
        <v>-0.023963</v>
      </c>
      <c r="C4322" s="23"/>
      <c r="D4322" s="23"/>
      <c r="E4322" s="23"/>
      <c r="F4322" s="23"/>
      <c r="G4322" s="23"/>
      <c r="H4322" s="23">
        <f t="shared" si="1"/>
        <v>0.976037</v>
      </c>
      <c r="I4322" s="19"/>
      <c r="J4322" s="19"/>
      <c r="K4322" s="20">
        <v>1.0</v>
      </c>
      <c r="L4322" s="20"/>
      <c r="M4322" s="20"/>
      <c r="N4322" s="20"/>
    </row>
    <row r="4323" hidden="1">
      <c r="A4323" s="22">
        <v>14788.0</v>
      </c>
      <c r="B4323" s="23">
        <v>-0.006684</v>
      </c>
      <c r="C4323" s="23"/>
      <c r="D4323" s="23"/>
      <c r="E4323" s="23"/>
      <c r="F4323" s="23"/>
      <c r="G4323" s="23"/>
      <c r="H4323" s="23">
        <f t="shared" si="1"/>
        <v>0.993316</v>
      </c>
      <c r="I4323" s="19"/>
      <c r="J4323" s="19"/>
      <c r="K4323" s="20">
        <v>2.0</v>
      </c>
      <c r="L4323" s="20"/>
      <c r="M4323" s="20"/>
      <c r="N4323" s="20"/>
    </row>
    <row r="4324" hidden="1">
      <c r="A4324" s="22">
        <v>14789.0</v>
      </c>
      <c r="B4324" s="23">
        <v>0.010974</v>
      </c>
      <c r="C4324" s="23"/>
      <c r="D4324" s="23"/>
      <c r="E4324" s="23"/>
      <c r="F4324" s="23"/>
      <c r="G4324" s="23"/>
      <c r="H4324" s="23">
        <f t="shared" si="1"/>
        <v>1.010974</v>
      </c>
      <c r="I4324" s="19"/>
      <c r="J4324" s="19"/>
      <c r="K4324" s="20">
        <v>3.0</v>
      </c>
      <c r="L4324" s="20"/>
      <c r="M4324" s="20"/>
      <c r="N4324" s="20"/>
    </row>
    <row r="4325" hidden="1">
      <c r="A4325" s="22">
        <v>14790.0</v>
      </c>
      <c r="B4325" s="23">
        <v>0.013424</v>
      </c>
      <c r="C4325" s="23"/>
      <c r="D4325" s="23"/>
      <c r="E4325" s="23"/>
      <c r="F4325" s="23"/>
      <c r="G4325" s="23"/>
      <c r="H4325" s="23">
        <f t="shared" si="1"/>
        <v>1.013424</v>
      </c>
      <c r="I4325" s="19"/>
      <c r="J4325" s="19"/>
      <c r="K4325" s="20">
        <v>4.0</v>
      </c>
      <c r="L4325" s="20"/>
      <c r="M4325" s="20"/>
      <c r="N4325" s="20"/>
    </row>
    <row r="4326" hidden="1">
      <c r="A4326" s="22">
        <v>14791.0</v>
      </c>
      <c r="B4326" s="23">
        <v>-5.07E-4</v>
      </c>
      <c r="C4326" s="23"/>
      <c r="D4326" s="23"/>
      <c r="E4326" s="23"/>
      <c r="F4326" s="23"/>
      <c r="G4326" s="23"/>
      <c r="H4326" s="23">
        <f t="shared" si="1"/>
        <v>0.999493</v>
      </c>
      <c r="I4326" s="19"/>
      <c r="J4326" s="19"/>
      <c r="K4326" s="20">
        <v>5.0</v>
      </c>
      <c r="L4326" s="20"/>
      <c r="M4326" s="20"/>
      <c r="N4326" s="20"/>
    </row>
    <row r="4327" hidden="1">
      <c r="A4327" s="22">
        <v>14793.0</v>
      </c>
      <c r="B4327" s="23">
        <v>-0.006122</v>
      </c>
      <c r="C4327" s="23"/>
      <c r="D4327" s="23"/>
      <c r="E4327" s="23"/>
      <c r="F4327" s="23"/>
      <c r="G4327" s="23"/>
      <c r="H4327" s="23">
        <f t="shared" si="1"/>
        <v>0.993878</v>
      </c>
      <c r="I4327" s="19"/>
      <c r="J4327" s="19"/>
      <c r="K4327" s="20">
        <v>6.0</v>
      </c>
      <c r="L4327" s="20"/>
      <c r="M4327" s="20"/>
      <c r="N4327" s="20"/>
    </row>
    <row r="4328" hidden="1">
      <c r="A4328" s="22">
        <v>14794.0</v>
      </c>
      <c r="B4328" s="23">
        <v>-0.001466</v>
      </c>
      <c r="C4328" s="23"/>
      <c r="D4328" s="23"/>
      <c r="E4328" s="23"/>
      <c r="F4328" s="23"/>
      <c r="G4328" s="23"/>
      <c r="H4328" s="23">
        <f t="shared" si="1"/>
        <v>0.998534</v>
      </c>
      <c r="I4328" s="19"/>
      <c r="J4328" s="19"/>
      <c r="K4328" s="20">
        <v>7.0</v>
      </c>
      <c r="L4328" s="20"/>
      <c r="M4328" s="20"/>
      <c r="N4328" s="20"/>
    </row>
    <row r="4329" hidden="1">
      <c r="A4329" s="22">
        <v>14795.0</v>
      </c>
      <c r="B4329" s="23">
        <v>0.002392</v>
      </c>
      <c r="C4329" s="23"/>
      <c r="D4329" s="23"/>
      <c r="E4329" s="23"/>
      <c r="F4329" s="23"/>
      <c r="G4329" s="23"/>
      <c r="H4329" s="23">
        <f t="shared" si="1"/>
        <v>1.002392</v>
      </c>
      <c r="I4329" s="19"/>
      <c r="J4329" s="19"/>
      <c r="K4329" s="20">
        <v>8.0</v>
      </c>
      <c r="L4329" s="20"/>
      <c r="M4329" s="20"/>
      <c r="N4329" s="20"/>
    </row>
    <row r="4330" hidden="1">
      <c r="A4330" s="22">
        <v>14797.0</v>
      </c>
      <c r="B4330" s="23">
        <v>0.00478</v>
      </c>
      <c r="C4330" s="23"/>
      <c r="D4330" s="23"/>
      <c r="E4330" s="23"/>
      <c r="F4330" s="23"/>
      <c r="G4330" s="23"/>
      <c r="H4330" s="23">
        <f t="shared" si="1"/>
        <v>1.00478</v>
      </c>
      <c r="I4330" s="19"/>
      <c r="J4330" s="19"/>
      <c r="K4330" s="20">
        <v>9.0</v>
      </c>
      <c r="L4330" s="20"/>
      <c r="M4330" s="20"/>
      <c r="N4330" s="20"/>
    </row>
    <row r="4331" hidden="1">
      <c r="A4331" s="22">
        <v>14798.0</v>
      </c>
      <c r="B4331" s="23">
        <v>0.002365</v>
      </c>
      <c r="C4331" s="23"/>
      <c r="D4331" s="23"/>
      <c r="E4331" s="23"/>
      <c r="F4331" s="23"/>
      <c r="G4331" s="23"/>
      <c r="H4331" s="23">
        <f t="shared" si="1"/>
        <v>1.002365</v>
      </c>
      <c r="I4331" s="19"/>
      <c r="J4331" s="19"/>
      <c r="K4331" s="20">
        <v>10.0</v>
      </c>
      <c r="L4331" s="20"/>
      <c r="M4331" s="20"/>
      <c r="N4331" s="20"/>
    </row>
    <row r="4332" hidden="1">
      <c r="A4332" s="22">
        <v>14800.0</v>
      </c>
      <c r="B4332" s="23">
        <v>-0.002034</v>
      </c>
      <c r="C4332" s="23"/>
      <c r="D4332" s="23"/>
      <c r="E4332" s="23"/>
      <c r="F4332" s="23"/>
      <c r="G4332" s="23"/>
      <c r="H4332" s="23">
        <f t="shared" si="1"/>
        <v>0.997966</v>
      </c>
      <c r="I4332" s="19"/>
      <c r="J4332" s="19"/>
      <c r="K4332" s="20">
        <v>11.0</v>
      </c>
      <c r="L4332" s="20"/>
      <c r="M4332" s="20"/>
      <c r="N4332" s="20"/>
    </row>
    <row r="4333" hidden="1">
      <c r="A4333" s="22">
        <v>14801.0</v>
      </c>
      <c r="B4333" s="23">
        <v>-0.001511</v>
      </c>
      <c r="C4333" s="23"/>
      <c r="D4333" s="23"/>
      <c r="E4333" s="23"/>
      <c r="F4333" s="23"/>
      <c r="G4333" s="23"/>
      <c r="H4333" s="23">
        <f t="shared" si="1"/>
        <v>0.998489</v>
      </c>
      <c r="I4333" s="19"/>
      <c r="J4333" s="19"/>
      <c r="K4333" s="20">
        <v>12.0</v>
      </c>
      <c r="L4333" s="20"/>
      <c r="M4333" s="20"/>
      <c r="N4333" s="20"/>
    </row>
    <row r="4334" hidden="1">
      <c r="A4334" s="22">
        <v>14802.0</v>
      </c>
      <c r="B4334" s="23">
        <v>6.35E-4</v>
      </c>
      <c r="C4334" s="23"/>
      <c r="D4334" s="23"/>
      <c r="E4334" s="23"/>
      <c r="F4334" s="23"/>
      <c r="G4334" s="23"/>
      <c r="H4334" s="23">
        <f t="shared" si="1"/>
        <v>1.000635</v>
      </c>
      <c r="I4334" s="19"/>
      <c r="J4334" s="19"/>
      <c r="K4334" s="20">
        <v>13.0</v>
      </c>
      <c r="L4334" s="20"/>
      <c r="M4334" s="20"/>
      <c r="N4334" s="20"/>
    </row>
    <row r="4335" hidden="1">
      <c r="A4335" s="22">
        <v>14803.0</v>
      </c>
      <c r="B4335" s="23">
        <v>9.08E-4</v>
      </c>
      <c r="C4335" s="23"/>
      <c r="D4335" s="23"/>
      <c r="E4335" s="23"/>
      <c r="F4335" s="23"/>
      <c r="G4335" s="23"/>
      <c r="H4335" s="23">
        <f t="shared" si="1"/>
        <v>1.000908</v>
      </c>
      <c r="I4335" s="19"/>
      <c r="J4335" s="19"/>
      <c r="K4335" s="20">
        <v>14.0</v>
      </c>
      <c r="L4335" s="20"/>
      <c r="M4335" s="20"/>
      <c r="N4335" s="20"/>
    </row>
    <row r="4336" hidden="1">
      <c r="A4336" s="22">
        <v>14804.0</v>
      </c>
      <c r="B4336" s="23">
        <v>-9.34E-4</v>
      </c>
      <c r="C4336" s="23"/>
      <c r="D4336" s="23"/>
      <c r="E4336" s="23"/>
      <c r="F4336" s="23"/>
      <c r="G4336" s="23"/>
      <c r="H4336" s="23">
        <f t="shared" si="1"/>
        <v>0.999066</v>
      </c>
      <c r="I4336" s="19"/>
      <c r="J4336" s="19"/>
      <c r="K4336" s="20">
        <v>15.0</v>
      </c>
      <c r="L4336" s="20"/>
      <c r="M4336" s="20"/>
      <c r="N4336" s="20"/>
    </row>
    <row r="4337" hidden="1">
      <c r="A4337" s="22">
        <v>14805.0</v>
      </c>
      <c r="B4337" s="23">
        <v>6.37E-4</v>
      </c>
      <c r="C4337" s="23"/>
      <c r="D4337" s="23"/>
      <c r="E4337" s="23"/>
      <c r="F4337" s="23"/>
      <c r="G4337" s="23"/>
      <c r="H4337" s="23">
        <f t="shared" si="1"/>
        <v>1.000637</v>
      </c>
      <c r="I4337" s="19"/>
      <c r="J4337" s="19"/>
      <c r="K4337" s="20">
        <v>16.0</v>
      </c>
      <c r="L4337" s="20"/>
      <c r="M4337" s="20"/>
      <c r="N4337" s="20"/>
    </row>
    <row r="4338" hidden="1">
      <c r="A4338" s="22">
        <v>14807.0</v>
      </c>
      <c r="B4338" s="23">
        <v>0.003029</v>
      </c>
      <c r="C4338" s="23"/>
      <c r="D4338" s="23"/>
      <c r="E4338" s="23"/>
      <c r="F4338" s="23"/>
      <c r="G4338" s="23"/>
      <c r="H4338" s="23">
        <f t="shared" si="1"/>
        <v>1.003029</v>
      </c>
      <c r="I4338" s="19"/>
      <c r="J4338" s="19"/>
      <c r="K4338" s="20">
        <v>17.0</v>
      </c>
      <c r="L4338" s="20"/>
      <c r="M4338" s="20"/>
      <c r="N4338" s="20"/>
    </row>
    <row r="4339" hidden="1">
      <c r="A4339" s="22">
        <v>14808.0</v>
      </c>
      <c r="B4339" s="23">
        <v>0.009937</v>
      </c>
      <c r="C4339" s="23"/>
      <c r="D4339" s="23"/>
      <c r="E4339" s="23"/>
      <c r="F4339" s="23"/>
      <c r="G4339" s="23"/>
      <c r="H4339" s="23">
        <f t="shared" si="1"/>
        <v>1.009937</v>
      </c>
      <c r="I4339" s="19"/>
      <c r="J4339" s="19"/>
      <c r="K4339" s="20">
        <v>18.0</v>
      </c>
      <c r="L4339" s="20"/>
      <c r="M4339" s="20"/>
      <c r="N4339" s="20"/>
    </row>
    <row r="4340" hidden="1">
      <c r="A4340" s="22">
        <v>14809.0</v>
      </c>
      <c r="B4340" s="23">
        <v>-0.002173</v>
      </c>
      <c r="C4340" s="23"/>
      <c r="D4340" s="23"/>
      <c r="E4340" s="23"/>
      <c r="F4340" s="23"/>
      <c r="G4340" s="23"/>
      <c r="H4340" s="23">
        <f t="shared" si="1"/>
        <v>0.997827</v>
      </c>
      <c r="I4340" s="19"/>
      <c r="J4340" s="19"/>
      <c r="K4340" s="20">
        <v>19.0</v>
      </c>
      <c r="L4340" s="20"/>
      <c r="M4340" s="20"/>
      <c r="N4340" s="20"/>
    </row>
    <row r="4341">
      <c r="A4341" s="22">
        <v>14810.0</v>
      </c>
      <c r="B4341" s="23">
        <v>0.001309</v>
      </c>
      <c r="C4341" s="23"/>
      <c r="D4341" s="23"/>
      <c r="E4341" s="23"/>
      <c r="F4341" s="23"/>
      <c r="G4341" s="23">
        <f>STDEV(B4322:B4341)</f>
        <v>0.007662672219</v>
      </c>
      <c r="H4341" s="23">
        <f t="shared" si="1"/>
        <v>1.001309</v>
      </c>
      <c r="I4341" s="19">
        <f>($H4322 * $H4323 * $H4324 * $H4325 * $H4326 * $H4327 * $H4328 * $H4329 * $H4330 * $H4331 * $H4332 * $H4333 * $H4334 * $H4335 * $H4336 * $H4337 * $H4338 * $H4339 * $H4340 * $H4341)</f>
        <v>1.004444174</v>
      </c>
      <c r="J4341" s="19">
        <f>$I4341^(1/20) - 1</f>
        <v>0.0002217409795</v>
      </c>
      <c r="K4341" s="20">
        <v>0.0</v>
      </c>
      <c r="L4341" s="20"/>
      <c r="M4341" s="20"/>
      <c r="N4341" s="20"/>
    </row>
    <row r="4342" hidden="1">
      <c r="A4342" s="22">
        <v>14811.0</v>
      </c>
      <c r="B4342" s="23">
        <v>-0.00637</v>
      </c>
      <c r="C4342" s="23"/>
      <c r="D4342" s="23"/>
      <c r="E4342" s="23"/>
      <c r="F4342" s="23"/>
      <c r="G4342" s="23"/>
      <c r="H4342" s="23">
        <f t="shared" si="1"/>
        <v>0.99363</v>
      </c>
      <c r="I4342" s="19"/>
      <c r="J4342" s="19"/>
      <c r="K4342" s="20">
        <v>1.0</v>
      </c>
      <c r="L4342" s="20"/>
      <c r="M4342" s="20"/>
      <c r="N4342" s="20"/>
    </row>
    <row r="4343" hidden="1">
      <c r="A4343" s="22">
        <v>14812.0</v>
      </c>
      <c r="B4343" s="23">
        <v>-0.002254</v>
      </c>
      <c r="C4343" s="23"/>
      <c r="D4343" s="23"/>
      <c r="E4343" s="23"/>
      <c r="F4343" s="23"/>
      <c r="G4343" s="23"/>
      <c r="H4343" s="23">
        <f t="shared" si="1"/>
        <v>0.997746</v>
      </c>
      <c r="I4343" s="19"/>
      <c r="J4343" s="19"/>
      <c r="K4343" s="20">
        <v>2.0</v>
      </c>
      <c r="L4343" s="20"/>
      <c r="M4343" s="20"/>
      <c r="N4343" s="20"/>
    </row>
    <row r="4344" hidden="1">
      <c r="A4344" s="22">
        <v>14814.0</v>
      </c>
      <c r="B4344" s="23">
        <v>-7.18E-4</v>
      </c>
      <c r="C4344" s="23"/>
      <c r="D4344" s="23"/>
      <c r="E4344" s="23"/>
      <c r="F4344" s="23"/>
      <c r="G4344" s="23"/>
      <c r="H4344" s="23">
        <f t="shared" si="1"/>
        <v>0.999282</v>
      </c>
      <c r="I4344" s="19"/>
      <c r="J4344" s="19"/>
      <c r="K4344" s="20">
        <v>3.0</v>
      </c>
      <c r="L4344" s="20"/>
      <c r="M4344" s="20"/>
      <c r="N4344" s="20"/>
    </row>
    <row r="4345" hidden="1">
      <c r="A4345" s="22">
        <v>14815.0</v>
      </c>
      <c r="B4345" s="23">
        <v>5.82E-4</v>
      </c>
      <c r="C4345" s="23"/>
      <c r="D4345" s="23"/>
      <c r="E4345" s="23"/>
      <c r="F4345" s="23"/>
      <c r="G4345" s="23"/>
      <c r="H4345" s="23">
        <f t="shared" si="1"/>
        <v>1.000582</v>
      </c>
      <c r="I4345" s="19"/>
      <c r="J4345" s="19"/>
      <c r="K4345" s="20">
        <v>4.0</v>
      </c>
      <c r="L4345" s="20"/>
      <c r="M4345" s="20"/>
      <c r="N4345" s="20"/>
    </row>
    <row r="4346" hidden="1">
      <c r="A4346" s="22">
        <v>14816.0</v>
      </c>
      <c r="B4346" s="23">
        <v>-0.004547</v>
      </c>
      <c r="C4346" s="23"/>
      <c r="D4346" s="23"/>
      <c r="E4346" s="23"/>
      <c r="F4346" s="23"/>
      <c r="G4346" s="23"/>
      <c r="H4346" s="23">
        <f t="shared" si="1"/>
        <v>0.995453</v>
      </c>
      <c r="I4346" s="19"/>
      <c r="J4346" s="19"/>
      <c r="K4346" s="20">
        <v>5.0</v>
      </c>
      <c r="L4346" s="20"/>
      <c r="M4346" s="20"/>
      <c r="N4346" s="20"/>
    </row>
    <row r="4347" hidden="1">
      <c r="A4347" s="22">
        <v>14817.0</v>
      </c>
      <c r="B4347" s="23">
        <v>6.95E-4</v>
      </c>
      <c r="C4347" s="23"/>
      <c r="D4347" s="23"/>
      <c r="E4347" s="23"/>
      <c r="F4347" s="23"/>
      <c r="G4347" s="23"/>
      <c r="H4347" s="23">
        <f t="shared" si="1"/>
        <v>1.000695</v>
      </c>
      <c r="I4347" s="19"/>
      <c r="J4347" s="19"/>
      <c r="K4347" s="20">
        <v>6.0</v>
      </c>
      <c r="L4347" s="20"/>
      <c r="M4347" s="20"/>
      <c r="N4347" s="20"/>
    </row>
    <row r="4348" hidden="1">
      <c r="A4348" s="22">
        <v>14818.0</v>
      </c>
      <c r="B4348" s="23">
        <v>0.004217</v>
      </c>
      <c r="C4348" s="23"/>
      <c r="D4348" s="23"/>
      <c r="E4348" s="23"/>
      <c r="F4348" s="23"/>
      <c r="G4348" s="23"/>
      <c r="H4348" s="23">
        <f t="shared" si="1"/>
        <v>1.004217</v>
      </c>
      <c r="I4348" s="19"/>
      <c r="J4348" s="19"/>
      <c r="K4348" s="20">
        <v>7.0</v>
      </c>
      <c r="L4348" s="20"/>
      <c r="M4348" s="20"/>
      <c r="N4348" s="20"/>
    </row>
    <row r="4349" hidden="1">
      <c r="A4349" s="22">
        <v>14819.0</v>
      </c>
      <c r="B4349" s="23">
        <v>0.001901</v>
      </c>
      <c r="C4349" s="23"/>
      <c r="D4349" s="23"/>
      <c r="E4349" s="23"/>
      <c r="F4349" s="23"/>
      <c r="G4349" s="23"/>
      <c r="H4349" s="23">
        <f t="shared" si="1"/>
        <v>1.001901</v>
      </c>
      <c r="I4349" s="19"/>
      <c r="J4349" s="19"/>
      <c r="K4349" s="20">
        <v>8.0</v>
      </c>
      <c r="L4349" s="20"/>
      <c r="M4349" s="20"/>
      <c r="N4349" s="20"/>
    </row>
    <row r="4350" hidden="1">
      <c r="A4350" s="22">
        <v>14821.0</v>
      </c>
      <c r="B4350" s="23">
        <v>0.005141</v>
      </c>
      <c r="C4350" s="23"/>
      <c r="D4350" s="23"/>
      <c r="E4350" s="23"/>
      <c r="F4350" s="23"/>
      <c r="G4350" s="23"/>
      <c r="H4350" s="23">
        <f t="shared" si="1"/>
        <v>1.005141</v>
      </c>
      <c r="I4350" s="19"/>
      <c r="J4350" s="19"/>
      <c r="K4350" s="20">
        <v>9.0</v>
      </c>
      <c r="L4350" s="20"/>
      <c r="M4350" s="20"/>
      <c r="N4350" s="20"/>
    </row>
    <row r="4351" hidden="1">
      <c r="A4351" s="22">
        <v>14822.0</v>
      </c>
      <c r="B4351" s="23">
        <v>0.022196</v>
      </c>
      <c r="C4351" s="23"/>
      <c r="D4351" s="23"/>
      <c r="E4351" s="23"/>
      <c r="F4351" s="23"/>
      <c r="G4351" s="23"/>
      <c r="H4351" s="23">
        <f t="shared" si="1"/>
        <v>1.022196</v>
      </c>
      <c r="I4351" s="19"/>
      <c r="J4351" s="19"/>
      <c r="K4351" s="20">
        <v>10.0</v>
      </c>
      <c r="L4351" s="20"/>
      <c r="M4351" s="20"/>
      <c r="N4351" s="20"/>
    </row>
    <row r="4352" hidden="1">
      <c r="A4352" s="22">
        <v>14823.0</v>
      </c>
      <c r="B4352" s="23">
        <v>-7.41E-4</v>
      </c>
      <c r="C4352" s="23"/>
      <c r="D4352" s="23"/>
      <c r="E4352" s="23"/>
      <c r="F4352" s="23"/>
      <c r="G4352" s="23"/>
      <c r="H4352" s="23">
        <f t="shared" si="1"/>
        <v>0.999259</v>
      </c>
      <c r="I4352" s="19"/>
      <c r="J4352" s="19"/>
      <c r="K4352" s="20">
        <v>11.0</v>
      </c>
      <c r="L4352" s="20"/>
      <c r="M4352" s="20"/>
      <c r="N4352" s="20"/>
    </row>
    <row r="4353" hidden="1">
      <c r="A4353" s="22">
        <v>14824.0</v>
      </c>
      <c r="B4353" s="23">
        <v>-0.001581</v>
      </c>
      <c r="C4353" s="23"/>
      <c r="D4353" s="23"/>
      <c r="E4353" s="23"/>
      <c r="F4353" s="23"/>
      <c r="G4353" s="23"/>
      <c r="H4353" s="23">
        <f t="shared" si="1"/>
        <v>0.998419</v>
      </c>
      <c r="I4353" s="19"/>
      <c r="J4353" s="19"/>
      <c r="K4353" s="20">
        <v>12.0</v>
      </c>
      <c r="L4353" s="20"/>
      <c r="M4353" s="20"/>
      <c r="N4353" s="20"/>
    </row>
    <row r="4354" hidden="1">
      <c r="A4354" s="22">
        <v>14825.0</v>
      </c>
      <c r="B4354" s="23">
        <v>3.81E-4</v>
      </c>
      <c r="C4354" s="23"/>
      <c r="D4354" s="23"/>
      <c r="E4354" s="23"/>
      <c r="F4354" s="23"/>
      <c r="G4354" s="23"/>
      <c r="H4354" s="23">
        <f t="shared" si="1"/>
        <v>1.000381</v>
      </c>
      <c r="I4354" s="19"/>
      <c r="J4354" s="19"/>
      <c r="K4354" s="20">
        <v>13.0</v>
      </c>
      <c r="L4354" s="20"/>
      <c r="M4354" s="20"/>
      <c r="N4354" s="20"/>
    </row>
    <row r="4355" hidden="1">
      <c r="A4355" s="22">
        <v>14826.0</v>
      </c>
      <c r="B4355" s="23">
        <v>0.001132</v>
      </c>
      <c r="C4355" s="23"/>
      <c r="D4355" s="23"/>
      <c r="E4355" s="23"/>
      <c r="F4355" s="23"/>
      <c r="G4355" s="23"/>
      <c r="H4355" s="23">
        <f t="shared" si="1"/>
        <v>1.001132</v>
      </c>
      <c r="I4355" s="19"/>
      <c r="J4355" s="19"/>
      <c r="K4355" s="20">
        <v>14.0</v>
      </c>
      <c r="L4355" s="20"/>
      <c r="M4355" s="20"/>
      <c r="N4355" s="20"/>
    </row>
    <row r="4356" hidden="1">
      <c r="A4356" s="22">
        <v>14828.0</v>
      </c>
      <c r="B4356" s="23">
        <v>-0.001073</v>
      </c>
      <c r="C4356" s="23"/>
      <c r="D4356" s="23"/>
      <c r="E4356" s="23"/>
      <c r="F4356" s="23"/>
      <c r="G4356" s="23"/>
      <c r="H4356" s="23">
        <f t="shared" si="1"/>
        <v>0.998927</v>
      </c>
      <c r="I4356" s="19"/>
      <c r="J4356" s="19"/>
      <c r="K4356" s="20">
        <v>15.0</v>
      </c>
      <c r="L4356" s="20"/>
      <c r="M4356" s="20"/>
      <c r="N4356" s="20"/>
    </row>
    <row r="4357" hidden="1">
      <c r="A4357" s="22">
        <v>14829.0</v>
      </c>
      <c r="B4357" s="23">
        <v>-0.007741</v>
      </c>
      <c r="C4357" s="23"/>
      <c r="D4357" s="23"/>
      <c r="E4357" s="23"/>
      <c r="F4357" s="23"/>
      <c r="G4357" s="23"/>
      <c r="H4357" s="23">
        <f t="shared" si="1"/>
        <v>0.992259</v>
      </c>
      <c r="I4357" s="19"/>
      <c r="J4357" s="19"/>
      <c r="K4357" s="20">
        <v>16.0</v>
      </c>
      <c r="L4357" s="20"/>
      <c r="M4357" s="20"/>
      <c r="N4357" s="20"/>
    </row>
    <row r="4358" hidden="1">
      <c r="A4358" s="22">
        <v>14830.0</v>
      </c>
      <c r="B4358" s="23">
        <v>-0.001557</v>
      </c>
      <c r="C4358" s="23"/>
      <c r="D4358" s="23"/>
      <c r="E4358" s="23"/>
      <c r="F4358" s="23"/>
      <c r="G4358" s="23"/>
      <c r="H4358" s="23">
        <f t="shared" si="1"/>
        <v>0.998443</v>
      </c>
      <c r="I4358" s="19"/>
      <c r="J4358" s="19"/>
      <c r="K4358" s="20">
        <v>17.0</v>
      </c>
      <c r="L4358" s="20"/>
      <c r="M4358" s="20"/>
      <c r="N4358" s="20"/>
    </row>
    <row r="4359" hidden="1">
      <c r="A4359" s="22">
        <v>14831.0</v>
      </c>
      <c r="B4359" s="23">
        <v>0.001145</v>
      </c>
      <c r="C4359" s="23"/>
      <c r="D4359" s="23"/>
      <c r="E4359" s="23"/>
      <c r="F4359" s="23"/>
      <c r="G4359" s="23"/>
      <c r="H4359" s="23">
        <f t="shared" si="1"/>
        <v>1.001145</v>
      </c>
      <c r="I4359" s="19"/>
      <c r="J4359" s="19"/>
      <c r="K4359" s="20">
        <v>18.0</v>
      </c>
      <c r="L4359" s="20"/>
      <c r="M4359" s="20"/>
      <c r="N4359" s="20"/>
    </row>
    <row r="4360" hidden="1">
      <c r="A4360" s="22">
        <v>14832.0</v>
      </c>
      <c r="B4360" s="23">
        <v>0.006514</v>
      </c>
      <c r="C4360" s="23"/>
      <c r="D4360" s="23"/>
      <c r="E4360" s="23"/>
      <c r="F4360" s="23"/>
      <c r="G4360" s="23"/>
      <c r="H4360" s="23">
        <f t="shared" si="1"/>
        <v>1.006514</v>
      </c>
      <c r="I4360" s="19"/>
      <c r="J4360" s="19"/>
      <c r="K4360" s="20">
        <v>19.0</v>
      </c>
      <c r="L4360" s="20"/>
      <c r="M4360" s="20"/>
      <c r="N4360" s="20"/>
    </row>
    <row r="4361">
      <c r="A4361" s="22">
        <v>14833.0</v>
      </c>
      <c r="B4361" s="23">
        <v>0.00588</v>
      </c>
      <c r="C4361" s="23"/>
      <c r="D4361" s="23"/>
      <c r="E4361" s="23"/>
      <c r="F4361" s="23"/>
      <c r="G4361" s="23">
        <f>STDEV(B4342:B4361)</f>
        <v>0.006187993263</v>
      </c>
      <c r="H4361" s="23">
        <f t="shared" si="1"/>
        <v>1.00588</v>
      </c>
      <c r="I4361" s="19">
        <f>($H4342 * $H4343 * $H4344 * $H4345 * $H4346 * $H4347 * $H4348 * $H4349 * $H4350 * $H4351 * $H4352 * $H4353 * $H4354 * $H4355 * $H4356 * $H4357 * $H4358 * $H4359 * $H4360 * $H4361)</f>
        <v>1.023090872</v>
      </c>
      <c r="J4361" s="19">
        <f>$I4361^(1/20) - 1</f>
        <v>0.001142067271</v>
      </c>
      <c r="K4361" s="20">
        <v>0.0</v>
      </c>
      <c r="L4361" s="20"/>
      <c r="M4361" s="20"/>
      <c r="N4361" s="20"/>
    </row>
    <row r="4362" hidden="1">
      <c r="A4362" s="22">
        <v>14835.0</v>
      </c>
      <c r="B4362" s="23">
        <v>0.001961</v>
      </c>
      <c r="C4362" s="23"/>
      <c r="D4362" s="23"/>
      <c r="E4362" s="23"/>
      <c r="F4362" s="23"/>
      <c r="G4362" s="23"/>
      <c r="H4362" s="23">
        <f t="shared" si="1"/>
        <v>1.001961</v>
      </c>
      <c r="I4362" s="19"/>
      <c r="J4362" s="19"/>
      <c r="K4362" s="20">
        <v>1.0</v>
      </c>
      <c r="L4362" s="20"/>
      <c r="M4362" s="20"/>
      <c r="N4362" s="20"/>
    </row>
    <row r="4363" hidden="1">
      <c r="A4363" s="22">
        <v>14836.0</v>
      </c>
      <c r="B4363" s="23">
        <v>-0.031639</v>
      </c>
      <c r="C4363" s="23"/>
      <c r="D4363" s="23"/>
      <c r="E4363" s="23"/>
      <c r="F4363" s="23"/>
      <c r="G4363" s="23"/>
      <c r="H4363" s="23">
        <f t="shared" si="1"/>
        <v>0.968361</v>
      </c>
      <c r="I4363" s="19"/>
      <c r="J4363" s="19"/>
      <c r="K4363" s="20">
        <v>2.0</v>
      </c>
      <c r="L4363" s="20"/>
      <c r="M4363" s="20"/>
      <c r="N4363" s="20"/>
    </row>
    <row r="4364" hidden="1">
      <c r="A4364" s="22">
        <v>14837.0</v>
      </c>
      <c r="B4364" s="23">
        <v>-0.00394</v>
      </c>
      <c r="C4364" s="23"/>
      <c r="D4364" s="23"/>
      <c r="E4364" s="23"/>
      <c r="F4364" s="23"/>
      <c r="G4364" s="23"/>
      <c r="H4364" s="23">
        <f t="shared" si="1"/>
        <v>0.99606</v>
      </c>
      <c r="I4364" s="19"/>
      <c r="J4364" s="19"/>
      <c r="K4364" s="20">
        <v>3.0</v>
      </c>
      <c r="L4364" s="20"/>
      <c r="M4364" s="20"/>
      <c r="N4364" s="20"/>
    </row>
    <row r="4365" hidden="1">
      <c r="A4365" s="22">
        <v>14838.0</v>
      </c>
      <c r="B4365" s="23">
        <v>0.006346</v>
      </c>
      <c r="C4365" s="23"/>
      <c r="D4365" s="23"/>
      <c r="E4365" s="23"/>
      <c r="F4365" s="23"/>
      <c r="G4365" s="23"/>
      <c r="H4365" s="23">
        <f t="shared" si="1"/>
        <v>1.006346</v>
      </c>
      <c r="I4365" s="19"/>
      <c r="J4365" s="19"/>
      <c r="K4365" s="20">
        <v>4.0</v>
      </c>
      <c r="L4365" s="20"/>
      <c r="M4365" s="20"/>
      <c r="N4365" s="20"/>
    </row>
    <row r="4366" hidden="1">
      <c r="A4366" s="22">
        <v>14839.0</v>
      </c>
      <c r="B4366" s="23">
        <v>-0.014131</v>
      </c>
      <c r="C4366" s="23"/>
      <c r="D4366" s="23"/>
      <c r="E4366" s="23"/>
      <c r="F4366" s="23"/>
      <c r="G4366" s="23"/>
      <c r="H4366" s="23">
        <f t="shared" si="1"/>
        <v>0.985869</v>
      </c>
      <c r="I4366" s="19"/>
      <c r="J4366" s="19"/>
      <c r="K4366" s="20">
        <v>5.0</v>
      </c>
      <c r="L4366" s="20"/>
      <c r="M4366" s="20"/>
      <c r="N4366" s="20"/>
    </row>
    <row r="4367" hidden="1">
      <c r="A4367" s="22">
        <v>14840.0</v>
      </c>
      <c r="B4367" s="23">
        <v>0.006916</v>
      </c>
      <c r="C4367" s="23"/>
      <c r="D4367" s="23"/>
      <c r="E4367" s="23"/>
      <c r="F4367" s="23"/>
      <c r="G4367" s="23"/>
      <c r="H4367" s="23">
        <f t="shared" si="1"/>
        <v>1.006916</v>
      </c>
      <c r="I4367" s="19"/>
      <c r="J4367" s="19"/>
      <c r="K4367" s="20">
        <v>6.0</v>
      </c>
      <c r="L4367" s="20"/>
      <c r="M4367" s="20"/>
      <c r="N4367" s="20"/>
    </row>
    <row r="4368" hidden="1">
      <c r="A4368" s="22">
        <v>14842.0</v>
      </c>
      <c r="B4368" s="23">
        <v>1.11E-4</v>
      </c>
      <c r="C4368" s="23"/>
      <c r="D4368" s="23"/>
      <c r="E4368" s="23"/>
      <c r="F4368" s="23"/>
      <c r="G4368" s="23"/>
      <c r="H4368" s="23">
        <f t="shared" si="1"/>
        <v>1.000111</v>
      </c>
      <c r="I4368" s="19"/>
      <c r="J4368" s="19"/>
      <c r="K4368" s="20">
        <v>7.0</v>
      </c>
      <c r="L4368" s="20"/>
      <c r="M4368" s="20"/>
      <c r="N4368" s="20"/>
    </row>
    <row r="4369" hidden="1">
      <c r="A4369" s="22">
        <v>14843.0</v>
      </c>
      <c r="B4369" s="23">
        <v>0.010138</v>
      </c>
      <c r="C4369" s="23"/>
      <c r="D4369" s="23"/>
      <c r="E4369" s="23"/>
      <c r="F4369" s="23"/>
      <c r="G4369" s="23"/>
      <c r="H4369" s="23">
        <f t="shared" si="1"/>
        <v>1.010138</v>
      </c>
      <c r="I4369" s="19"/>
      <c r="J4369" s="19"/>
      <c r="K4369" s="20">
        <v>8.0</v>
      </c>
      <c r="L4369" s="20"/>
      <c r="M4369" s="20"/>
      <c r="N4369" s="20"/>
    </row>
    <row r="4370" hidden="1">
      <c r="A4370" s="22">
        <v>14844.0</v>
      </c>
      <c r="B4370" s="23">
        <v>0.014098</v>
      </c>
      <c r="C4370" s="23"/>
      <c r="D4370" s="23"/>
      <c r="E4370" s="23"/>
      <c r="F4370" s="23"/>
      <c r="G4370" s="23"/>
      <c r="H4370" s="23">
        <f t="shared" si="1"/>
        <v>1.014098</v>
      </c>
      <c r="I4370" s="19"/>
      <c r="J4370" s="19"/>
      <c r="K4370" s="20">
        <v>9.0</v>
      </c>
      <c r="L4370" s="20"/>
      <c r="M4370" s="20"/>
      <c r="N4370" s="20"/>
    </row>
    <row r="4371" hidden="1">
      <c r="A4371" s="22">
        <v>14845.0</v>
      </c>
      <c r="B4371" s="23">
        <v>0.00938</v>
      </c>
      <c r="C4371" s="23"/>
      <c r="D4371" s="23"/>
      <c r="E4371" s="23"/>
      <c r="F4371" s="23"/>
      <c r="G4371" s="23"/>
      <c r="H4371" s="23">
        <f t="shared" si="1"/>
        <v>1.00938</v>
      </c>
      <c r="I4371" s="19"/>
      <c r="J4371" s="19"/>
      <c r="K4371" s="20">
        <v>10.0</v>
      </c>
      <c r="L4371" s="20"/>
      <c r="M4371" s="20"/>
      <c r="N4371" s="20"/>
    </row>
    <row r="4372" hidden="1">
      <c r="A4372" s="22">
        <v>14846.0</v>
      </c>
      <c r="B4372" s="23">
        <v>-0.009998</v>
      </c>
      <c r="C4372" s="23"/>
      <c r="D4372" s="23"/>
      <c r="E4372" s="23"/>
      <c r="F4372" s="23"/>
      <c r="G4372" s="23"/>
      <c r="H4372" s="23">
        <f t="shared" si="1"/>
        <v>0.990002</v>
      </c>
      <c r="I4372" s="19"/>
      <c r="J4372" s="19"/>
      <c r="K4372" s="20">
        <v>11.0</v>
      </c>
      <c r="L4372" s="20"/>
      <c r="M4372" s="20"/>
      <c r="N4372" s="20"/>
    </row>
    <row r="4373" hidden="1">
      <c r="A4373" s="22">
        <v>14847.0</v>
      </c>
      <c r="B4373" s="23">
        <v>0.001802</v>
      </c>
      <c r="C4373" s="23"/>
      <c r="D4373" s="23"/>
      <c r="E4373" s="23"/>
      <c r="F4373" s="23"/>
      <c r="G4373" s="23"/>
      <c r="H4373" s="23">
        <f t="shared" si="1"/>
        <v>1.001802</v>
      </c>
      <c r="I4373" s="19"/>
      <c r="J4373" s="19"/>
      <c r="K4373" s="20">
        <v>12.0</v>
      </c>
      <c r="L4373" s="20"/>
      <c r="M4373" s="20"/>
      <c r="N4373" s="20"/>
    </row>
    <row r="4374" hidden="1">
      <c r="A4374" s="22">
        <v>14849.0</v>
      </c>
      <c r="B4374" s="23">
        <v>1.48E-4</v>
      </c>
      <c r="C4374" s="23"/>
      <c r="D4374" s="23"/>
      <c r="E4374" s="23"/>
      <c r="F4374" s="23"/>
      <c r="G4374" s="23"/>
      <c r="H4374" s="23">
        <f t="shared" si="1"/>
        <v>1.000148</v>
      </c>
      <c r="I4374" s="19"/>
      <c r="J4374" s="19"/>
      <c r="K4374" s="20">
        <v>13.0</v>
      </c>
      <c r="L4374" s="20"/>
      <c r="M4374" s="20"/>
      <c r="N4374" s="20"/>
    </row>
    <row r="4375" hidden="1">
      <c r="A4375" s="22">
        <v>14850.0</v>
      </c>
      <c r="B4375" s="23">
        <v>-0.001368</v>
      </c>
      <c r="C4375" s="23"/>
      <c r="D4375" s="23"/>
      <c r="E4375" s="23"/>
      <c r="F4375" s="23"/>
      <c r="G4375" s="23"/>
      <c r="H4375" s="23">
        <f t="shared" si="1"/>
        <v>0.998632</v>
      </c>
      <c r="I4375" s="19"/>
      <c r="J4375" s="19"/>
      <c r="K4375" s="20">
        <v>14.0</v>
      </c>
      <c r="L4375" s="20"/>
      <c r="M4375" s="20"/>
      <c r="N4375" s="20"/>
    </row>
    <row r="4376" hidden="1">
      <c r="A4376" s="22">
        <v>14851.0</v>
      </c>
      <c r="B4376" s="23">
        <v>0.012316</v>
      </c>
      <c r="C4376" s="23"/>
      <c r="D4376" s="23"/>
      <c r="E4376" s="23"/>
      <c r="F4376" s="23"/>
      <c r="G4376" s="23"/>
      <c r="H4376" s="23">
        <f t="shared" si="1"/>
        <v>1.012316</v>
      </c>
      <c r="I4376" s="19"/>
      <c r="J4376" s="19"/>
      <c r="K4376" s="20">
        <v>15.0</v>
      </c>
      <c r="L4376" s="20"/>
      <c r="M4376" s="20"/>
      <c r="N4376" s="20"/>
    </row>
    <row r="4377" hidden="1">
      <c r="A4377" s="22">
        <v>14852.0</v>
      </c>
      <c r="B4377" s="23">
        <v>-0.001789</v>
      </c>
      <c r="C4377" s="23"/>
      <c r="D4377" s="23"/>
      <c r="E4377" s="23"/>
      <c r="F4377" s="23"/>
      <c r="G4377" s="23"/>
      <c r="H4377" s="23">
        <f t="shared" si="1"/>
        <v>0.998211</v>
      </c>
      <c r="I4377" s="19"/>
      <c r="J4377" s="19"/>
      <c r="K4377" s="20">
        <v>16.0</v>
      </c>
      <c r="L4377" s="20"/>
      <c r="M4377" s="20"/>
      <c r="N4377" s="20"/>
    </row>
    <row r="4378" hidden="1">
      <c r="A4378" s="22">
        <v>14853.0</v>
      </c>
      <c r="B4378" s="23">
        <v>0.016387</v>
      </c>
      <c r="C4378" s="23"/>
      <c r="D4378" s="23"/>
      <c r="E4378" s="23"/>
      <c r="F4378" s="23"/>
      <c r="G4378" s="23"/>
      <c r="H4378" s="23">
        <f t="shared" si="1"/>
        <v>1.016387</v>
      </c>
      <c r="I4378" s="19"/>
      <c r="J4378" s="19"/>
      <c r="K4378" s="20">
        <v>17.0</v>
      </c>
      <c r="L4378" s="20"/>
      <c r="M4378" s="20"/>
      <c r="N4378" s="20"/>
    </row>
    <row r="4379" hidden="1">
      <c r="A4379" s="22">
        <v>14854.0</v>
      </c>
      <c r="B4379" s="23">
        <v>0.005709</v>
      </c>
      <c r="C4379" s="23"/>
      <c r="D4379" s="23"/>
      <c r="E4379" s="23"/>
      <c r="F4379" s="23"/>
      <c r="G4379" s="23"/>
      <c r="H4379" s="23">
        <f t="shared" si="1"/>
        <v>1.005709</v>
      </c>
      <c r="I4379" s="19"/>
      <c r="J4379" s="19"/>
      <c r="K4379" s="20">
        <v>18.0</v>
      </c>
      <c r="L4379" s="20"/>
      <c r="M4379" s="20"/>
      <c r="N4379" s="20"/>
    </row>
    <row r="4380" hidden="1">
      <c r="A4380" s="22">
        <v>14857.0</v>
      </c>
      <c r="B4380" s="23">
        <v>0.002952</v>
      </c>
      <c r="C4380" s="23"/>
      <c r="D4380" s="23"/>
      <c r="E4380" s="23"/>
      <c r="F4380" s="23"/>
      <c r="G4380" s="23"/>
      <c r="H4380" s="23">
        <f t="shared" si="1"/>
        <v>1.002952</v>
      </c>
      <c r="I4380" s="19"/>
      <c r="J4380" s="19"/>
      <c r="K4380" s="20">
        <v>19.0</v>
      </c>
      <c r="L4380" s="20"/>
      <c r="M4380" s="20"/>
      <c r="N4380" s="20"/>
    </row>
    <row r="4381">
      <c r="A4381" s="22">
        <v>14858.0</v>
      </c>
      <c r="B4381" s="23">
        <v>0.016909</v>
      </c>
      <c r="C4381" s="23"/>
      <c r="D4381" s="23"/>
      <c r="E4381" s="23"/>
      <c r="F4381" s="23"/>
      <c r="G4381" s="23">
        <f>STDEV(B4362:B4381)</f>
        <v>0.01138779205</v>
      </c>
      <c r="H4381" s="23">
        <f t="shared" si="1"/>
        <v>1.016909</v>
      </c>
      <c r="I4381" s="19">
        <f>($H4362 * $H4363 * $H4364 * $H4365 * $H4366 * $H4367 * $H4368 * $H4369 * $H4370 * $H4371 * $H4372 * $H4373 * $H4374 * $H4375 * $H4376 * $H4377 * $H4378 * $H4379 * $H4380 * $H4381)</f>
        <v>1.041877755</v>
      </c>
      <c r="J4381" s="19">
        <f>$I4381^(1/20) - 1</f>
        <v>0.002053336149</v>
      </c>
      <c r="K4381" s="20">
        <v>0.0</v>
      </c>
      <c r="L4381" s="20"/>
      <c r="M4381" s="20"/>
      <c r="N4381" s="20"/>
    </row>
    <row r="4382" hidden="1">
      <c r="A4382" s="22">
        <v>14859.0</v>
      </c>
      <c r="B4382" s="23">
        <v>0.017463</v>
      </c>
      <c r="C4382" s="23"/>
      <c r="D4382" s="23"/>
      <c r="E4382" s="23"/>
      <c r="F4382" s="23"/>
      <c r="G4382" s="23"/>
      <c r="H4382" s="23">
        <f t="shared" si="1"/>
        <v>1.017463</v>
      </c>
      <c r="I4382" s="19"/>
      <c r="J4382" s="19"/>
      <c r="K4382" s="20">
        <v>1.0</v>
      </c>
      <c r="L4382" s="20"/>
      <c r="M4382" s="20"/>
      <c r="N4382" s="20"/>
    </row>
    <row r="4383" hidden="1">
      <c r="A4383" s="22">
        <v>14860.0</v>
      </c>
      <c r="B4383" s="23">
        <v>-0.004271</v>
      </c>
      <c r="C4383" s="23"/>
      <c r="D4383" s="23"/>
      <c r="E4383" s="23"/>
      <c r="F4383" s="23"/>
      <c r="G4383" s="23"/>
      <c r="H4383" s="23">
        <f t="shared" si="1"/>
        <v>0.995729</v>
      </c>
      <c r="I4383" s="19"/>
      <c r="J4383" s="19"/>
      <c r="K4383" s="20">
        <v>2.0</v>
      </c>
      <c r="L4383" s="20"/>
      <c r="M4383" s="20"/>
      <c r="N4383" s="20"/>
    </row>
    <row r="4384" hidden="1">
      <c r="A4384" s="22">
        <v>14861.0</v>
      </c>
      <c r="B4384" s="23">
        <v>-0.002091</v>
      </c>
      <c r="C4384" s="23"/>
      <c r="D4384" s="23"/>
      <c r="E4384" s="23"/>
      <c r="F4384" s="23"/>
      <c r="G4384" s="23"/>
      <c r="H4384" s="23">
        <f t="shared" si="1"/>
        <v>0.997909</v>
      </c>
      <c r="I4384" s="19"/>
      <c r="J4384" s="19"/>
      <c r="K4384" s="20">
        <v>3.0</v>
      </c>
      <c r="L4384" s="20"/>
      <c r="M4384" s="20"/>
      <c r="N4384" s="20"/>
    </row>
    <row r="4385" hidden="1">
      <c r="A4385" s="22">
        <v>14863.0</v>
      </c>
      <c r="B4385" s="23">
        <v>-0.023889</v>
      </c>
      <c r="C4385" s="23"/>
      <c r="D4385" s="23"/>
      <c r="E4385" s="23"/>
      <c r="F4385" s="23"/>
      <c r="G4385" s="23"/>
      <c r="H4385" s="23">
        <f t="shared" si="1"/>
        <v>0.976111</v>
      </c>
      <c r="I4385" s="19"/>
      <c r="J4385" s="19"/>
      <c r="K4385" s="20">
        <v>4.0</v>
      </c>
      <c r="L4385" s="20"/>
      <c r="M4385" s="20"/>
      <c r="N4385" s="20"/>
    </row>
    <row r="4386" hidden="1">
      <c r="A4386" s="22">
        <v>14864.0</v>
      </c>
      <c r="B4386" s="23">
        <v>-0.001016</v>
      </c>
      <c r="C4386" s="23"/>
      <c r="D4386" s="23"/>
      <c r="E4386" s="23"/>
      <c r="F4386" s="23"/>
      <c r="G4386" s="23"/>
      <c r="H4386" s="23">
        <f t="shared" si="1"/>
        <v>0.998984</v>
      </c>
      <c r="I4386" s="19"/>
      <c r="J4386" s="19"/>
      <c r="K4386" s="20">
        <v>5.0</v>
      </c>
      <c r="L4386" s="20"/>
      <c r="M4386" s="20"/>
      <c r="N4386" s="20"/>
    </row>
    <row r="4387" hidden="1">
      <c r="A4387" s="22">
        <v>14865.0</v>
      </c>
      <c r="B4387" s="23">
        <v>-0.005375</v>
      </c>
      <c r="C4387" s="23"/>
      <c r="D4387" s="23"/>
      <c r="E4387" s="23"/>
      <c r="F4387" s="23"/>
      <c r="G4387" s="23"/>
      <c r="H4387" s="23">
        <f t="shared" si="1"/>
        <v>0.994625</v>
      </c>
      <c r="I4387" s="19"/>
      <c r="J4387" s="19"/>
      <c r="K4387" s="20">
        <v>6.0</v>
      </c>
      <c r="L4387" s="20"/>
      <c r="M4387" s="20"/>
      <c r="N4387" s="20"/>
    </row>
    <row r="4388" hidden="1">
      <c r="A4388" s="22">
        <v>14866.0</v>
      </c>
      <c r="B4388" s="23">
        <v>-0.011583</v>
      </c>
      <c r="C4388" s="23"/>
      <c r="D4388" s="23"/>
      <c r="E4388" s="23"/>
      <c r="F4388" s="23"/>
      <c r="G4388" s="23"/>
      <c r="H4388" s="23">
        <f t="shared" si="1"/>
        <v>0.988417</v>
      </c>
      <c r="I4388" s="19"/>
      <c r="J4388" s="19"/>
      <c r="K4388" s="20">
        <v>7.0</v>
      </c>
      <c r="L4388" s="20"/>
      <c r="M4388" s="20"/>
      <c r="N4388" s="20"/>
    </row>
    <row r="4389" hidden="1">
      <c r="A4389" s="22">
        <v>14867.0</v>
      </c>
      <c r="B4389" s="23">
        <v>0.001014</v>
      </c>
      <c r="C4389" s="23"/>
      <c r="D4389" s="23"/>
      <c r="E4389" s="23"/>
      <c r="F4389" s="23"/>
      <c r="G4389" s="23"/>
      <c r="H4389" s="23">
        <f t="shared" si="1"/>
        <v>1.001014</v>
      </c>
      <c r="I4389" s="19"/>
      <c r="J4389" s="19"/>
      <c r="K4389" s="20">
        <v>8.0</v>
      </c>
      <c r="L4389" s="20"/>
      <c r="M4389" s="20"/>
      <c r="N4389" s="20"/>
    </row>
    <row r="4390" hidden="1">
      <c r="A4390" s="22">
        <v>14868.0</v>
      </c>
      <c r="B4390" s="23">
        <v>0.00573</v>
      </c>
      <c r="C4390" s="23"/>
      <c r="D4390" s="23"/>
      <c r="E4390" s="23"/>
      <c r="F4390" s="23"/>
      <c r="G4390" s="23"/>
      <c r="H4390" s="23">
        <f t="shared" si="1"/>
        <v>1.00573</v>
      </c>
      <c r="I4390" s="19"/>
      <c r="J4390" s="19"/>
      <c r="K4390" s="20">
        <v>9.0</v>
      </c>
      <c r="L4390" s="20"/>
      <c r="M4390" s="20"/>
      <c r="N4390" s="20"/>
    </row>
    <row r="4391" hidden="1">
      <c r="A4391" s="22">
        <v>14870.0</v>
      </c>
      <c r="B4391" s="23">
        <v>0.006591</v>
      </c>
      <c r="C4391" s="23"/>
      <c r="D4391" s="23"/>
      <c r="E4391" s="23"/>
      <c r="F4391" s="23"/>
      <c r="G4391" s="23"/>
      <c r="H4391" s="23">
        <f t="shared" si="1"/>
        <v>1.006591</v>
      </c>
      <c r="I4391" s="19"/>
      <c r="J4391" s="19"/>
      <c r="K4391" s="20">
        <v>10.0</v>
      </c>
      <c r="L4391" s="20"/>
      <c r="M4391" s="20"/>
      <c r="N4391" s="20"/>
    </row>
    <row r="4392" hidden="1">
      <c r="A4392" s="22">
        <v>14871.0</v>
      </c>
      <c r="B4392" s="23">
        <v>0.007757</v>
      </c>
      <c r="C4392" s="23"/>
      <c r="D4392" s="23"/>
      <c r="E4392" s="23"/>
      <c r="F4392" s="23"/>
      <c r="G4392" s="23"/>
      <c r="H4392" s="23">
        <f t="shared" si="1"/>
        <v>1.007757</v>
      </c>
      <c r="I4392" s="19"/>
      <c r="J4392" s="19"/>
      <c r="K4392" s="20">
        <v>11.0</v>
      </c>
      <c r="L4392" s="20"/>
      <c r="M4392" s="20"/>
      <c r="N4392" s="20"/>
    </row>
    <row r="4393" hidden="1">
      <c r="A4393" s="22">
        <v>14872.0</v>
      </c>
      <c r="B4393" s="23">
        <v>0.006727</v>
      </c>
      <c r="C4393" s="23"/>
      <c r="D4393" s="23"/>
      <c r="E4393" s="23"/>
      <c r="F4393" s="23"/>
      <c r="G4393" s="23"/>
      <c r="H4393" s="23">
        <f t="shared" si="1"/>
        <v>1.006727</v>
      </c>
      <c r="I4393" s="19"/>
      <c r="J4393" s="19"/>
      <c r="K4393" s="20">
        <v>12.0</v>
      </c>
      <c r="L4393" s="20"/>
      <c r="M4393" s="20"/>
      <c r="N4393" s="20"/>
    </row>
    <row r="4394" hidden="1">
      <c r="A4394" s="22">
        <v>14873.0</v>
      </c>
      <c r="B4394" s="23">
        <v>-9.34E-4</v>
      </c>
      <c r="C4394" s="23"/>
      <c r="D4394" s="23"/>
      <c r="E4394" s="23"/>
      <c r="F4394" s="23"/>
      <c r="G4394" s="23"/>
      <c r="H4394" s="23">
        <f t="shared" si="1"/>
        <v>0.999066</v>
      </c>
      <c r="I4394" s="19"/>
      <c r="J4394" s="19"/>
      <c r="K4394" s="20">
        <v>13.0</v>
      </c>
      <c r="L4394" s="20"/>
      <c r="M4394" s="20"/>
      <c r="N4394" s="20"/>
    </row>
    <row r="4395" hidden="1">
      <c r="A4395" s="22">
        <v>14874.0</v>
      </c>
      <c r="B4395" s="23">
        <v>-2.69E-4</v>
      </c>
      <c r="C4395" s="23"/>
      <c r="D4395" s="23"/>
      <c r="E4395" s="23"/>
      <c r="F4395" s="23"/>
      <c r="G4395" s="23"/>
      <c r="H4395" s="23">
        <f t="shared" si="1"/>
        <v>0.999731</v>
      </c>
      <c r="I4395" s="19"/>
      <c r="J4395" s="19"/>
      <c r="K4395" s="20">
        <v>14.0</v>
      </c>
      <c r="L4395" s="20"/>
      <c r="M4395" s="20"/>
      <c r="N4395" s="20"/>
    </row>
    <row r="4396" hidden="1">
      <c r="A4396" s="22">
        <v>14875.0</v>
      </c>
      <c r="B4396" s="23">
        <v>0.006464</v>
      </c>
      <c r="C4396" s="23"/>
      <c r="D4396" s="23"/>
      <c r="E4396" s="23"/>
      <c r="F4396" s="23"/>
      <c r="G4396" s="23"/>
      <c r="H4396" s="23">
        <f t="shared" si="1"/>
        <v>1.006464</v>
      </c>
      <c r="I4396" s="19"/>
      <c r="J4396" s="19"/>
      <c r="K4396" s="20">
        <v>15.0</v>
      </c>
      <c r="L4396" s="20"/>
      <c r="M4396" s="20"/>
      <c r="N4396" s="20"/>
    </row>
    <row r="4397" hidden="1">
      <c r="A4397" s="22">
        <v>14877.0</v>
      </c>
      <c r="B4397" s="23">
        <v>0.019465</v>
      </c>
      <c r="C4397" s="23"/>
      <c r="D4397" s="23"/>
      <c r="E4397" s="23"/>
      <c r="F4397" s="23"/>
      <c r="G4397" s="23"/>
      <c r="H4397" s="23">
        <f t="shared" si="1"/>
        <v>1.019465</v>
      </c>
      <c r="I4397" s="19"/>
      <c r="J4397" s="19"/>
      <c r="K4397" s="20">
        <v>16.0</v>
      </c>
      <c r="L4397" s="20"/>
      <c r="M4397" s="20"/>
      <c r="N4397" s="20"/>
    </row>
    <row r="4398" hidden="1">
      <c r="A4398" s="22">
        <v>14878.0</v>
      </c>
      <c r="B4398" s="23">
        <v>-0.002498</v>
      </c>
      <c r="C4398" s="23"/>
      <c r="D4398" s="23"/>
      <c r="E4398" s="23"/>
      <c r="F4398" s="23"/>
      <c r="G4398" s="23"/>
      <c r="H4398" s="23">
        <f t="shared" si="1"/>
        <v>0.997502</v>
      </c>
      <c r="I4398" s="19"/>
      <c r="J4398" s="19"/>
      <c r="K4398" s="20">
        <v>17.0</v>
      </c>
      <c r="L4398" s="20"/>
      <c r="M4398" s="20"/>
      <c r="N4398" s="20"/>
    </row>
    <row r="4399" hidden="1">
      <c r="A4399" s="22">
        <v>14879.0</v>
      </c>
      <c r="B4399" s="23">
        <v>-0.001539</v>
      </c>
      <c r="C4399" s="23"/>
      <c r="D4399" s="23"/>
      <c r="E4399" s="23"/>
      <c r="F4399" s="23"/>
      <c r="G4399" s="23"/>
      <c r="H4399" s="23">
        <f t="shared" si="1"/>
        <v>0.998461</v>
      </c>
      <c r="I4399" s="19"/>
      <c r="J4399" s="19"/>
      <c r="K4399" s="20">
        <v>18.0</v>
      </c>
      <c r="L4399" s="20"/>
      <c r="M4399" s="20"/>
      <c r="N4399" s="20"/>
    </row>
    <row r="4400" hidden="1">
      <c r="A4400" s="22">
        <v>14880.0</v>
      </c>
      <c r="B4400" s="23">
        <v>-0.005467</v>
      </c>
      <c r="C4400" s="23"/>
      <c r="D4400" s="23"/>
      <c r="E4400" s="23"/>
      <c r="F4400" s="23"/>
      <c r="G4400" s="23"/>
      <c r="H4400" s="23">
        <f t="shared" si="1"/>
        <v>0.994533</v>
      </c>
      <c r="I4400" s="19"/>
      <c r="J4400" s="19"/>
      <c r="K4400" s="20">
        <v>19.0</v>
      </c>
      <c r="L4400" s="20"/>
      <c r="M4400" s="20"/>
      <c r="N4400" s="20"/>
    </row>
    <row r="4401">
      <c r="A4401" s="22">
        <v>14881.0</v>
      </c>
      <c r="B4401" s="23">
        <v>-0.015894</v>
      </c>
      <c r="C4401" s="23"/>
      <c r="D4401" s="23"/>
      <c r="E4401" s="23"/>
      <c r="F4401" s="23"/>
      <c r="G4401" s="23">
        <f>STDEV(B4382:B4401)</f>
        <v>0.01014926965</v>
      </c>
      <c r="H4401" s="23">
        <f t="shared" si="1"/>
        <v>0.984106</v>
      </c>
      <c r="I4401" s="19">
        <f>($H4382 * $H4383 * $H4384 * $H4385 * $H4386 * $H4387 * $H4388 * $H4389 * $H4390 * $H4391 * $H4392 * $H4393 * $H4394 * $H4395 * $H4396 * $H4397 * $H4398 * $H4399 * $H4400 * $H4401)</f>
        <v>0.9954146762</v>
      </c>
      <c r="J4401" s="19">
        <f>$I4401^(1/20) - 1</f>
        <v>-0.0002297670329</v>
      </c>
      <c r="K4401" s="20">
        <v>0.0</v>
      </c>
      <c r="L4401" s="20"/>
      <c r="M4401" s="20"/>
      <c r="N4401" s="20"/>
    </row>
    <row r="4402" hidden="1">
      <c r="A4402" s="22">
        <v>14882.0</v>
      </c>
      <c r="B4402" s="23">
        <v>0.006202</v>
      </c>
      <c r="C4402" s="23"/>
      <c r="D4402" s="23"/>
      <c r="E4402" s="23"/>
      <c r="F4402" s="23"/>
      <c r="G4402" s="23"/>
      <c r="H4402" s="23">
        <f t="shared" si="1"/>
        <v>1.006202</v>
      </c>
      <c r="I4402" s="19"/>
      <c r="J4402" s="19"/>
      <c r="K4402" s="20">
        <v>1.0</v>
      </c>
      <c r="L4402" s="20"/>
      <c r="M4402" s="20"/>
      <c r="N4402" s="20"/>
    </row>
    <row r="4403" hidden="1">
      <c r="A4403" s="22">
        <v>14884.0</v>
      </c>
      <c r="B4403" s="23">
        <v>0.001632</v>
      </c>
      <c r="C4403" s="23"/>
      <c r="D4403" s="23"/>
      <c r="E4403" s="23"/>
      <c r="F4403" s="23"/>
      <c r="G4403" s="23"/>
      <c r="H4403" s="23">
        <f t="shared" si="1"/>
        <v>1.001632</v>
      </c>
      <c r="I4403" s="19"/>
      <c r="J4403" s="19"/>
      <c r="K4403" s="20">
        <v>2.0</v>
      </c>
      <c r="L4403" s="20"/>
      <c r="M4403" s="20"/>
      <c r="N4403" s="20"/>
    </row>
    <row r="4404" hidden="1">
      <c r="A4404" s="22">
        <v>14885.0</v>
      </c>
      <c r="B4404" s="23">
        <v>0.012404</v>
      </c>
      <c r="C4404" s="23"/>
      <c r="D4404" s="23"/>
      <c r="E4404" s="23"/>
      <c r="F4404" s="23"/>
      <c r="G4404" s="23"/>
      <c r="H4404" s="23">
        <f t="shared" si="1"/>
        <v>1.012404</v>
      </c>
      <c r="I4404" s="19"/>
      <c r="J4404" s="19"/>
      <c r="K4404" s="20">
        <v>3.0</v>
      </c>
      <c r="L4404" s="20"/>
      <c r="M4404" s="20"/>
      <c r="N4404" s="20"/>
    </row>
    <row r="4405" hidden="1">
      <c r="A4405" s="22">
        <v>14886.0</v>
      </c>
      <c r="B4405" s="23">
        <v>0.004262</v>
      </c>
      <c r="C4405" s="23"/>
      <c r="D4405" s="23"/>
      <c r="E4405" s="23"/>
      <c r="F4405" s="23"/>
      <c r="G4405" s="23"/>
      <c r="H4405" s="23">
        <f t="shared" si="1"/>
        <v>1.004262</v>
      </c>
      <c r="I4405" s="19"/>
      <c r="J4405" s="19"/>
      <c r="K4405" s="20">
        <v>4.0</v>
      </c>
      <c r="L4405" s="20"/>
      <c r="M4405" s="20"/>
      <c r="N4405" s="20"/>
    </row>
    <row r="4406" hidden="1">
      <c r="A4406" s="22">
        <v>14887.0</v>
      </c>
      <c r="B4406" s="23">
        <v>0.001109</v>
      </c>
      <c r="C4406" s="23"/>
      <c r="D4406" s="23"/>
      <c r="E4406" s="23"/>
      <c r="F4406" s="23"/>
      <c r="G4406" s="23"/>
      <c r="H4406" s="23">
        <f t="shared" si="1"/>
        <v>1.001109</v>
      </c>
      <c r="I4406" s="19"/>
      <c r="J4406" s="19"/>
      <c r="K4406" s="20">
        <v>5.0</v>
      </c>
      <c r="L4406" s="20"/>
      <c r="M4406" s="20"/>
      <c r="N4406" s="20"/>
    </row>
    <row r="4407" hidden="1">
      <c r="A4407" s="22">
        <v>14888.0</v>
      </c>
      <c r="B4407" s="23">
        <v>-0.006342</v>
      </c>
      <c r="C4407" s="23"/>
      <c r="D4407" s="23"/>
      <c r="E4407" s="23"/>
      <c r="F4407" s="23"/>
      <c r="G4407" s="23"/>
      <c r="H4407" s="23">
        <f t="shared" si="1"/>
        <v>0.993658</v>
      </c>
      <c r="I4407" s="19"/>
      <c r="J4407" s="19"/>
      <c r="K4407" s="20">
        <v>6.0</v>
      </c>
      <c r="L4407" s="20"/>
      <c r="M4407" s="20"/>
      <c r="N4407" s="20"/>
    </row>
    <row r="4408" hidden="1">
      <c r="A4408" s="22">
        <v>14889.0</v>
      </c>
      <c r="B4408" s="23">
        <v>9.49E-4</v>
      </c>
      <c r="C4408" s="23"/>
      <c r="D4408" s="23"/>
      <c r="E4408" s="23"/>
      <c r="F4408" s="23"/>
      <c r="G4408" s="23"/>
      <c r="H4408" s="23">
        <f t="shared" si="1"/>
        <v>1.000949</v>
      </c>
      <c r="I4408" s="19"/>
      <c r="J4408" s="19"/>
      <c r="K4408" s="20">
        <v>7.0</v>
      </c>
      <c r="L4408" s="20"/>
      <c r="M4408" s="20"/>
      <c r="N4408" s="20"/>
    </row>
    <row r="4409" hidden="1">
      <c r="A4409" s="22">
        <v>14891.0</v>
      </c>
      <c r="B4409" s="23">
        <v>-0.004469</v>
      </c>
      <c r="C4409" s="23"/>
      <c r="D4409" s="23"/>
      <c r="E4409" s="23"/>
      <c r="F4409" s="23"/>
      <c r="G4409" s="23"/>
      <c r="H4409" s="23">
        <f t="shared" si="1"/>
        <v>0.995531</v>
      </c>
      <c r="I4409" s="19"/>
      <c r="J4409" s="19"/>
      <c r="K4409" s="20">
        <v>8.0</v>
      </c>
      <c r="L4409" s="20"/>
      <c r="M4409" s="20"/>
      <c r="N4409" s="20"/>
    </row>
    <row r="4410" hidden="1">
      <c r="A4410" s="22">
        <v>14892.0</v>
      </c>
      <c r="B4410" s="23">
        <v>-0.014223</v>
      </c>
      <c r="C4410" s="23"/>
      <c r="D4410" s="23"/>
      <c r="E4410" s="23"/>
      <c r="F4410" s="23"/>
      <c r="G4410" s="23"/>
      <c r="H4410" s="23">
        <f t="shared" si="1"/>
        <v>0.985777</v>
      </c>
      <c r="I4410" s="19"/>
      <c r="J4410" s="19"/>
      <c r="K4410" s="20">
        <v>9.0</v>
      </c>
      <c r="L4410" s="20"/>
      <c r="M4410" s="20"/>
      <c r="N4410" s="20"/>
    </row>
    <row r="4411" hidden="1">
      <c r="A4411" s="22">
        <v>14893.0</v>
      </c>
      <c r="B4411" s="23">
        <v>-0.005431</v>
      </c>
      <c r="C4411" s="23"/>
      <c r="D4411" s="23"/>
      <c r="E4411" s="23"/>
      <c r="F4411" s="23"/>
      <c r="G4411" s="23"/>
      <c r="H4411" s="23">
        <f t="shared" si="1"/>
        <v>0.994569</v>
      </c>
      <c r="I4411" s="19"/>
      <c r="J4411" s="19"/>
      <c r="K4411" s="20">
        <v>10.0</v>
      </c>
      <c r="L4411" s="20"/>
      <c r="M4411" s="20"/>
      <c r="N4411" s="20"/>
    </row>
    <row r="4412" hidden="1">
      <c r="A4412" s="22">
        <v>14894.0</v>
      </c>
      <c r="B4412" s="23">
        <v>-4.69E-4</v>
      </c>
      <c r="C4412" s="23"/>
      <c r="D4412" s="23"/>
      <c r="E4412" s="23"/>
      <c r="F4412" s="23"/>
      <c r="G4412" s="23"/>
      <c r="H4412" s="23">
        <f t="shared" si="1"/>
        <v>0.999531</v>
      </c>
      <c r="I4412" s="19"/>
      <c r="J4412" s="19"/>
      <c r="K4412" s="20">
        <v>11.0</v>
      </c>
      <c r="L4412" s="20"/>
      <c r="M4412" s="20"/>
      <c r="N4412" s="20"/>
    </row>
    <row r="4413" hidden="1">
      <c r="A4413" s="22">
        <v>14895.0</v>
      </c>
      <c r="B4413" s="23">
        <v>0.005189</v>
      </c>
      <c r="C4413" s="23"/>
      <c r="D4413" s="23"/>
      <c r="E4413" s="23"/>
      <c r="F4413" s="23"/>
      <c r="G4413" s="23"/>
      <c r="H4413" s="23">
        <f t="shared" si="1"/>
        <v>1.005189</v>
      </c>
      <c r="I4413" s="19"/>
      <c r="J4413" s="19"/>
      <c r="K4413" s="20">
        <v>12.0</v>
      </c>
      <c r="L4413" s="20"/>
      <c r="M4413" s="20"/>
      <c r="N4413" s="20"/>
    </row>
    <row r="4414" hidden="1">
      <c r="A4414" s="22">
        <v>14898.0</v>
      </c>
      <c r="B4414" s="23">
        <v>-0.002706</v>
      </c>
      <c r="C4414" s="23"/>
      <c r="D4414" s="23"/>
      <c r="E4414" s="23"/>
      <c r="F4414" s="23"/>
      <c r="G4414" s="23"/>
      <c r="H4414" s="23">
        <f t="shared" si="1"/>
        <v>0.997294</v>
      </c>
      <c r="I4414" s="19"/>
      <c r="J4414" s="19"/>
      <c r="K4414" s="20">
        <v>13.0</v>
      </c>
      <c r="L4414" s="20"/>
      <c r="M4414" s="20"/>
      <c r="N4414" s="20"/>
    </row>
    <row r="4415" hidden="1">
      <c r="A4415" s="22">
        <v>14899.0</v>
      </c>
      <c r="B4415" s="23">
        <v>0.004523</v>
      </c>
      <c r="C4415" s="23"/>
      <c r="D4415" s="23"/>
      <c r="E4415" s="23"/>
      <c r="F4415" s="23"/>
      <c r="G4415" s="23"/>
      <c r="H4415" s="23">
        <f t="shared" si="1"/>
        <v>1.004523</v>
      </c>
      <c r="I4415" s="19"/>
      <c r="J4415" s="19"/>
      <c r="K4415" s="20">
        <v>14.0</v>
      </c>
      <c r="L4415" s="20"/>
      <c r="M4415" s="20"/>
      <c r="N4415" s="20"/>
    </row>
    <row r="4416" hidden="1">
      <c r="A4416" s="22">
        <v>14900.0</v>
      </c>
      <c r="B4416" s="23">
        <v>0.005535</v>
      </c>
      <c r="C4416" s="23"/>
      <c r="D4416" s="23"/>
      <c r="E4416" s="23"/>
      <c r="F4416" s="23"/>
      <c r="G4416" s="23"/>
      <c r="H4416" s="23">
        <f t="shared" si="1"/>
        <v>1.005535</v>
      </c>
      <c r="I4416" s="19"/>
      <c r="J4416" s="19"/>
      <c r="K4416" s="20">
        <v>15.0</v>
      </c>
      <c r="L4416" s="20"/>
      <c r="M4416" s="20"/>
      <c r="N4416" s="20"/>
    </row>
    <row r="4417" hidden="1">
      <c r="A4417" s="22">
        <v>14901.0</v>
      </c>
      <c r="B4417" s="23">
        <v>0.005072</v>
      </c>
      <c r="C4417" s="23"/>
      <c r="D4417" s="23"/>
      <c r="E4417" s="23"/>
      <c r="F4417" s="23"/>
      <c r="G4417" s="23"/>
      <c r="H4417" s="23">
        <f t="shared" si="1"/>
        <v>1.005072</v>
      </c>
      <c r="I4417" s="19"/>
      <c r="J4417" s="19"/>
      <c r="K4417" s="20">
        <v>16.0</v>
      </c>
      <c r="L4417" s="20"/>
      <c r="M4417" s="20"/>
      <c r="N4417" s="20"/>
    </row>
    <row r="4418" hidden="1">
      <c r="A4418" s="22">
        <v>14902.0</v>
      </c>
      <c r="B4418" s="23">
        <v>4.35E-4</v>
      </c>
      <c r="C4418" s="23"/>
      <c r="D4418" s="23"/>
      <c r="E4418" s="23"/>
      <c r="F4418" s="23"/>
      <c r="G4418" s="23"/>
      <c r="H4418" s="23">
        <f t="shared" si="1"/>
        <v>1.000435</v>
      </c>
      <c r="I4418" s="19"/>
      <c r="J4418" s="19"/>
      <c r="K4418" s="20">
        <v>17.0</v>
      </c>
      <c r="L4418" s="20"/>
      <c r="M4418" s="20"/>
      <c r="N4418" s="20"/>
    </row>
    <row r="4419" hidden="1">
      <c r="A4419" s="22">
        <v>14903.0</v>
      </c>
      <c r="B4419" s="23">
        <v>-0.001081</v>
      </c>
      <c r="C4419" s="23"/>
      <c r="D4419" s="23"/>
      <c r="E4419" s="23"/>
      <c r="F4419" s="23"/>
      <c r="G4419" s="23"/>
      <c r="H4419" s="23">
        <f t="shared" si="1"/>
        <v>0.998919</v>
      </c>
      <c r="I4419" s="19"/>
      <c r="J4419" s="19"/>
      <c r="K4419" s="20">
        <v>18.0</v>
      </c>
      <c r="L4419" s="20"/>
      <c r="M4419" s="20"/>
      <c r="N4419" s="20"/>
    </row>
    <row r="4420" hidden="1">
      <c r="A4420" s="22">
        <v>14905.0</v>
      </c>
      <c r="B4420" s="23">
        <v>-0.004991</v>
      </c>
      <c r="C4420" s="23"/>
      <c r="D4420" s="23"/>
      <c r="E4420" s="23"/>
      <c r="F4420" s="23"/>
      <c r="G4420" s="23"/>
      <c r="H4420" s="23">
        <f t="shared" si="1"/>
        <v>0.995009</v>
      </c>
      <c r="I4420" s="19"/>
      <c r="J4420" s="19"/>
      <c r="K4420" s="20">
        <v>19.0</v>
      </c>
      <c r="L4420" s="20"/>
      <c r="M4420" s="20"/>
      <c r="N4420" s="20"/>
    </row>
    <row r="4421">
      <c r="A4421" s="22">
        <v>14906.0</v>
      </c>
      <c r="B4421" s="23">
        <v>0.004453</v>
      </c>
      <c r="C4421" s="23"/>
      <c r="D4421" s="23"/>
      <c r="E4421" s="23"/>
      <c r="F4421" s="23"/>
      <c r="G4421" s="23">
        <f>STDEV(B4402:B4421)</f>
        <v>0.005882111045</v>
      </c>
      <c r="H4421" s="23">
        <f t="shared" si="1"/>
        <v>1.004453</v>
      </c>
      <c r="I4421" s="19">
        <f>($H4402 * $H4403 * $H4404 * $H4405 * $H4406 * $H4407 * $H4408 * $H4409 * $H4410 * $H4411 * $H4412 * $H4413 * $H4414 * $H4415 * $H4416 * $H4417 * $H4418 * $H4419 * $H4420 * $H4421)</f>
        <v>1.011789385</v>
      </c>
      <c r="J4421" s="19">
        <f>$I4421^(1/20) - 1</f>
        <v>0.00058619334</v>
      </c>
      <c r="K4421" s="20">
        <v>0.0</v>
      </c>
      <c r="L4421" s="20"/>
      <c r="M4421" s="20"/>
      <c r="N4421" s="20"/>
    </row>
    <row r="4422" hidden="1">
      <c r="A4422" s="22">
        <v>14907.0</v>
      </c>
      <c r="B4422" s="23">
        <v>0.006123</v>
      </c>
      <c r="C4422" s="23"/>
      <c r="D4422" s="23"/>
      <c r="E4422" s="23"/>
      <c r="F4422" s="23"/>
      <c r="G4422" s="23"/>
      <c r="H4422" s="23">
        <f t="shared" si="1"/>
        <v>1.006123</v>
      </c>
      <c r="I4422" s="19"/>
      <c r="J4422" s="19"/>
      <c r="K4422" s="20">
        <v>1.0</v>
      </c>
      <c r="L4422" s="20"/>
      <c r="M4422" s="20"/>
      <c r="N4422" s="20"/>
    </row>
    <row r="4423" hidden="1">
      <c r="A4423" s="22">
        <v>14908.0</v>
      </c>
      <c r="B4423" s="23">
        <v>-0.00582</v>
      </c>
      <c r="C4423" s="23"/>
      <c r="D4423" s="23"/>
      <c r="E4423" s="23"/>
      <c r="F4423" s="23"/>
      <c r="G4423" s="23"/>
      <c r="H4423" s="23">
        <f t="shared" si="1"/>
        <v>0.99418</v>
      </c>
      <c r="I4423" s="19"/>
      <c r="J4423" s="19"/>
      <c r="K4423" s="20">
        <v>2.0</v>
      </c>
      <c r="L4423" s="20"/>
      <c r="M4423" s="20"/>
      <c r="N4423" s="20"/>
    </row>
    <row r="4424" hidden="1">
      <c r="A4424" s="22">
        <v>14909.0</v>
      </c>
      <c r="B4424" s="23">
        <v>-1.19E-4</v>
      </c>
      <c r="C4424" s="23"/>
      <c r="D4424" s="23"/>
      <c r="E4424" s="23"/>
      <c r="F4424" s="23"/>
      <c r="G4424" s="23"/>
      <c r="H4424" s="23">
        <f t="shared" si="1"/>
        <v>0.999881</v>
      </c>
      <c r="I4424" s="19"/>
      <c r="J4424" s="19"/>
      <c r="K4424" s="20">
        <v>3.0</v>
      </c>
      <c r="L4424" s="20"/>
      <c r="M4424" s="20"/>
      <c r="N4424" s="20"/>
    </row>
    <row r="4425" hidden="1">
      <c r="A4425" s="22">
        <v>14910.0</v>
      </c>
      <c r="B4425" s="23">
        <v>0.008012</v>
      </c>
      <c r="C4425" s="23"/>
      <c r="D4425" s="23"/>
      <c r="E4425" s="23"/>
      <c r="F4425" s="23"/>
      <c r="G4425" s="23"/>
      <c r="H4425" s="23">
        <f t="shared" si="1"/>
        <v>1.008012</v>
      </c>
      <c r="I4425" s="19"/>
      <c r="J4425" s="19"/>
      <c r="K4425" s="20">
        <v>4.0</v>
      </c>
      <c r="L4425" s="20"/>
      <c r="M4425" s="20"/>
      <c r="N4425" s="20"/>
    </row>
    <row r="4426" hidden="1">
      <c r="A4426" s="22">
        <v>14912.0</v>
      </c>
      <c r="B4426" s="23">
        <v>-0.002973</v>
      </c>
      <c r="C4426" s="23"/>
      <c r="D4426" s="23"/>
      <c r="E4426" s="23"/>
      <c r="F4426" s="23"/>
      <c r="G4426" s="23"/>
      <c r="H4426" s="23">
        <f t="shared" si="1"/>
        <v>0.997027</v>
      </c>
      <c r="I4426" s="19"/>
      <c r="J4426" s="19"/>
      <c r="K4426" s="20">
        <v>5.0</v>
      </c>
      <c r="L4426" s="20"/>
      <c r="M4426" s="20"/>
      <c r="N4426" s="20"/>
    </row>
    <row r="4427" hidden="1">
      <c r="A4427" s="22">
        <v>14913.0</v>
      </c>
      <c r="B4427" s="23">
        <v>0.002324</v>
      </c>
      <c r="C4427" s="23"/>
      <c r="D4427" s="23"/>
      <c r="E4427" s="23"/>
      <c r="F4427" s="23"/>
      <c r="G4427" s="23"/>
      <c r="H4427" s="23">
        <f t="shared" si="1"/>
        <v>1.002324</v>
      </c>
      <c r="I4427" s="19"/>
      <c r="J4427" s="19"/>
      <c r="K4427" s="20">
        <v>6.0</v>
      </c>
      <c r="L4427" s="20"/>
      <c r="M4427" s="20"/>
      <c r="N4427" s="20"/>
    </row>
    <row r="4428" hidden="1">
      <c r="A4428" s="22">
        <v>14914.0</v>
      </c>
      <c r="B4428" s="23">
        <v>0.006218</v>
      </c>
      <c r="C4428" s="23"/>
      <c r="D4428" s="23"/>
      <c r="E4428" s="23"/>
      <c r="F4428" s="23"/>
      <c r="G4428" s="23"/>
      <c r="H4428" s="23">
        <f t="shared" si="1"/>
        <v>1.006218</v>
      </c>
      <c r="I4428" s="19"/>
      <c r="J4428" s="19"/>
      <c r="K4428" s="20">
        <v>7.0</v>
      </c>
      <c r="L4428" s="20"/>
      <c r="M4428" s="20"/>
      <c r="N4428" s="20"/>
    </row>
    <row r="4429" hidden="1">
      <c r="A4429" s="22">
        <v>14915.0</v>
      </c>
      <c r="B4429" s="23">
        <v>0.012234</v>
      </c>
      <c r="C4429" s="23"/>
      <c r="D4429" s="23"/>
      <c r="E4429" s="23"/>
      <c r="F4429" s="23"/>
      <c r="G4429" s="23"/>
      <c r="H4429" s="23">
        <f t="shared" si="1"/>
        <v>1.012234</v>
      </c>
      <c r="I4429" s="19"/>
      <c r="J4429" s="19"/>
      <c r="K4429" s="20">
        <v>8.0</v>
      </c>
      <c r="L4429" s="20"/>
      <c r="M4429" s="20"/>
      <c r="N4429" s="20"/>
    </row>
    <row r="4430" hidden="1">
      <c r="A4430" s="22">
        <v>14916.0</v>
      </c>
      <c r="B4430" s="23">
        <v>5.73E-4</v>
      </c>
      <c r="C4430" s="23"/>
      <c r="D4430" s="23"/>
      <c r="E4430" s="23"/>
      <c r="F4430" s="23"/>
      <c r="G4430" s="23"/>
      <c r="H4430" s="23">
        <f t="shared" si="1"/>
        <v>1.000573</v>
      </c>
      <c r="I4430" s="19"/>
      <c r="J4430" s="19"/>
      <c r="K4430" s="20">
        <v>9.0</v>
      </c>
      <c r="L4430" s="20"/>
      <c r="M4430" s="20"/>
      <c r="N4430" s="20"/>
    </row>
    <row r="4431" hidden="1">
      <c r="A4431" s="22">
        <v>14917.0</v>
      </c>
      <c r="B4431" s="23">
        <v>0.003263</v>
      </c>
      <c r="C4431" s="23"/>
      <c r="D4431" s="23"/>
      <c r="E4431" s="23"/>
      <c r="F4431" s="23"/>
      <c r="G4431" s="23"/>
      <c r="H4431" s="23">
        <f t="shared" si="1"/>
        <v>1.003263</v>
      </c>
      <c r="I4431" s="19"/>
      <c r="J4431" s="19"/>
      <c r="K4431" s="20">
        <v>10.0</v>
      </c>
      <c r="L4431" s="20"/>
      <c r="M4431" s="20"/>
      <c r="N4431" s="20"/>
    </row>
    <row r="4432" hidden="1">
      <c r="A4432" s="22">
        <v>14919.0</v>
      </c>
      <c r="B4432" s="23">
        <v>0.003212</v>
      </c>
      <c r="C4432" s="23"/>
      <c r="D4432" s="23"/>
      <c r="E4432" s="23"/>
      <c r="F4432" s="23"/>
      <c r="G4432" s="23"/>
      <c r="H4432" s="23">
        <f t="shared" si="1"/>
        <v>1.003212</v>
      </c>
      <c r="I4432" s="19"/>
      <c r="J4432" s="19"/>
      <c r="K4432" s="20">
        <v>11.0</v>
      </c>
      <c r="L4432" s="20"/>
      <c r="M4432" s="20"/>
      <c r="N4432" s="20"/>
    </row>
    <row r="4433" hidden="1">
      <c r="A4433" s="22">
        <v>14921.0</v>
      </c>
      <c r="B4433" s="23">
        <v>-0.028378</v>
      </c>
      <c r="C4433" s="23"/>
      <c r="D4433" s="23"/>
      <c r="E4433" s="23"/>
      <c r="F4433" s="23"/>
      <c r="G4433" s="23"/>
      <c r="H4433" s="23">
        <f t="shared" si="1"/>
        <v>0.971622</v>
      </c>
      <c r="I4433" s="19"/>
      <c r="J4433" s="19"/>
      <c r="K4433" s="20">
        <v>12.0</v>
      </c>
      <c r="L4433" s="20"/>
      <c r="M4433" s="20"/>
      <c r="N4433" s="20"/>
    </row>
    <row r="4434" hidden="1">
      <c r="A4434" s="22">
        <v>14922.0</v>
      </c>
      <c r="B4434" s="23">
        <v>0.048132</v>
      </c>
      <c r="C4434" s="23"/>
      <c r="D4434" s="23"/>
      <c r="E4434" s="23"/>
      <c r="F4434" s="23"/>
      <c r="G4434" s="23"/>
      <c r="H4434" s="23">
        <f t="shared" si="1"/>
        <v>1.048132</v>
      </c>
      <c r="I4434" s="19"/>
      <c r="J4434" s="19"/>
      <c r="K4434" s="20">
        <v>13.0</v>
      </c>
      <c r="L4434" s="20"/>
      <c r="M4434" s="20"/>
      <c r="N4434" s="20"/>
    </row>
    <row r="4435" hidden="1">
      <c r="A4435" s="22">
        <v>14923.0</v>
      </c>
      <c r="B4435" s="23">
        <v>-0.005912</v>
      </c>
      <c r="C4435" s="23"/>
      <c r="D4435" s="23"/>
      <c r="E4435" s="23"/>
      <c r="F4435" s="23"/>
      <c r="G4435" s="23"/>
      <c r="H4435" s="23">
        <f t="shared" si="1"/>
        <v>0.994088</v>
      </c>
      <c r="I4435" s="19"/>
      <c r="J4435" s="19"/>
      <c r="K4435" s="20">
        <v>14.0</v>
      </c>
      <c r="L4435" s="20"/>
      <c r="M4435" s="20"/>
      <c r="N4435" s="20"/>
    </row>
    <row r="4436" hidden="1">
      <c r="A4436" s="22">
        <v>14924.0</v>
      </c>
      <c r="B4436" s="23">
        <v>0.013815</v>
      </c>
      <c r="C4436" s="23"/>
      <c r="D4436" s="23"/>
      <c r="E4436" s="23"/>
      <c r="F4436" s="23"/>
      <c r="G4436" s="23"/>
      <c r="H4436" s="23">
        <f t="shared" si="1"/>
        <v>1.013815</v>
      </c>
      <c r="I4436" s="19"/>
      <c r="J4436" s="19"/>
      <c r="K4436" s="20">
        <v>15.0</v>
      </c>
      <c r="L4436" s="20"/>
      <c r="M4436" s="20"/>
      <c r="N4436" s="20"/>
    </row>
    <row r="4437" hidden="1">
      <c r="A4437" s="22">
        <v>14927.0</v>
      </c>
      <c r="B4437" s="23">
        <v>-0.004265</v>
      </c>
      <c r="C4437" s="23"/>
      <c r="D4437" s="23"/>
      <c r="E4437" s="23"/>
      <c r="F4437" s="23"/>
      <c r="G4437" s="23"/>
      <c r="H4437" s="23">
        <f t="shared" si="1"/>
        <v>0.995735</v>
      </c>
      <c r="I4437" s="19"/>
      <c r="J4437" s="19"/>
      <c r="K4437" s="20">
        <v>16.0</v>
      </c>
      <c r="L4437" s="20"/>
      <c r="M4437" s="20"/>
      <c r="N4437" s="20"/>
    </row>
    <row r="4438" hidden="1">
      <c r="A4438" s="22">
        <v>14928.0</v>
      </c>
      <c r="B4438" s="23">
        <v>-0.003852</v>
      </c>
      <c r="C4438" s="23"/>
      <c r="D4438" s="23"/>
      <c r="E4438" s="23"/>
      <c r="F4438" s="23"/>
      <c r="G4438" s="23"/>
      <c r="H4438" s="23">
        <f t="shared" si="1"/>
        <v>0.996148</v>
      </c>
      <c r="I4438" s="19"/>
      <c r="J4438" s="19"/>
      <c r="K4438" s="20">
        <v>17.0</v>
      </c>
      <c r="L4438" s="20"/>
      <c r="M4438" s="20"/>
      <c r="N4438" s="20"/>
    </row>
    <row r="4439" hidden="1">
      <c r="A4439" s="22">
        <v>14929.0</v>
      </c>
      <c r="B4439" s="23">
        <v>0.004865</v>
      </c>
      <c r="C4439" s="23"/>
      <c r="D4439" s="23"/>
      <c r="E4439" s="23"/>
      <c r="F4439" s="23"/>
      <c r="G4439" s="23"/>
      <c r="H4439" s="23">
        <f t="shared" si="1"/>
        <v>1.004865</v>
      </c>
      <c r="I4439" s="19"/>
      <c r="J4439" s="19"/>
      <c r="K4439" s="20">
        <v>18.0</v>
      </c>
      <c r="L4439" s="20"/>
      <c r="M4439" s="20"/>
      <c r="N4439" s="20"/>
    </row>
    <row r="4440" hidden="1">
      <c r="A4440" s="22">
        <v>14930.0</v>
      </c>
      <c r="B4440" s="23">
        <v>-0.009998</v>
      </c>
      <c r="C4440" s="23"/>
      <c r="D4440" s="23"/>
      <c r="E4440" s="23"/>
      <c r="F4440" s="23"/>
      <c r="G4440" s="23"/>
      <c r="H4440" s="23">
        <f t="shared" si="1"/>
        <v>0.990002</v>
      </c>
      <c r="I4440" s="19"/>
      <c r="J4440" s="19"/>
      <c r="K4440" s="20">
        <v>19.0</v>
      </c>
      <c r="L4440" s="20"/>
      <c r="M4440" s="20"/>
      <c r="N4440" s="20"/>
    </row>
    <row r="4441">
      <c r="A4441" s="22">
        <v>14931.0</v>
      </c>
      <c r="B4441" s="23">
        <v>-0.007299</v>
      </c>
      <c r="C4441" s="23"/>
      <c r="D4441" s="23"/>
      <c r="E4441" s="23"/>
      <c r="F4441" s="23"/>
      <c r="G4441" s="23">
        <f>STDEV(B4422:B4441)</f>
        <v>0.0142099911</v>
      </c>
      <c r="H4441" s="23">
        <f t="shared" si="1"/>
        <v>0.992701</v>
      </c>
      <c r="I4441" s="19">
        <f>($H4422 * $H4423 * $H4424 * $H4425 * $H4426 * $H4427 * $H4428 * $H4429 * $H4430 * $H4431 * $H4432 * $H4433 * $H4434 * $H4435 * $H4436 * $H4437 * $H4438 * $H4439 * $H4440 * $H4441)</f>
        <v>1.038965719</v>
      </c>
      <c r="J4441" s="19">
        <f>$I4441^(1/20) - 1</f>
        <v>0.001913113532</v>
      </c>
      <c r="K4441" s="20">
        <v>0.0</v>
      </c>
      <c r="L4441" s="20"/>
      <c r="M4441" s="20"/>
      <c r="N4441" s="20"/>
    </row>
    <row r="4442" hidden="1">
      <c r="A4442" s="22">
        <v>14933.0</v>
      </c>
      <c r="B4442" s="23">
        <v>-3.61E-4</v>
      </c>
      <c r="C4442" s="23"/>
      <c r="D4442" s="23"/>
      <c r="E4442" s="23"/>
      <c r="F4442" s="23"/>
      <c r="G4442" s="23"/>
      <c r="H4442" s="23">
        <f t="shared" si="1"/>
        <v>0.999639</v>
      </c>
      <c r="I4442" s="19"/>
      <c r="J4442" s="19"/>
      <c r="K4442" s="20">
        <v>1.0</v>
      </c>
      <c r="L4442" s="20"/>
      <c r="M4442" s="20"/>
      <c r="N4442" s="20"/>
    </row>
    <row r="4443" hidden="1">
      <c r="A4443" s="22">
        <v>14934.0</v>
      </c>
      <c r="B4443" s="23">
        <v>-0.001072</v>
      </c>
      <c r="C4443" s="23"/>
      <c r="D4443" s="23"/>
      <c r="E4443" s="23"/>
      <c r="F4443" s="23"/>
      <c r="G4443" s="23"/>
      <c r="H4443" s="23">
        <f t="shared" si="1"/>
        <v>0.998928</v>
      </c>
      <c r="I4443" s="19"/>
      <c r="J4443" s="19"/>
      <c r="K4443" s="20">
        <v>2.0</v>
      </c>
      <c r="L4443" s="20"/>
      <c r="M4443" s="20"/>
      <c r="N4443" s="20"/>
    </row>
    <row r="4444" hidden="1">
      <c r="A4444" s="22">
        <v>14935.0</v>
      </c>
      <c r="B4444" s="23">
        <v>-0.018266</v>
      </c>
      <c r="C4444" s="23"/>
      <c r="D4444" s="23"/>
      <c r="E4444" s="23"/>
      <c r="F4444" s="23"/>
      <c r="G4444" s="23"/>
      <c r="H4444" s="23">
        <f t="shared" si="1"/>
        <v>0.981734</v>
      </c>
      <c r="I4444" s="19"/>
      <c r="J4444" s="19"/>
      <c r="K4444" s="20">
        <v>3.0</v>
      </c>
      <c r="L4444" s="20"/>
      <c r="M4444" s="20"/>
      <c r="N4444" s="20"/>
    </row>
    <row r="4445" hidden="1">
      <c r="A4445" s="22">
        <v>14937.0</v>
      </c>
      <c r="B4445" s="23">
        <v>0.001757</v>
      </c>
      <c r="C4445" s="23"/>
      <c r="D4445" s="23"/>
      <c r="E4445" s="23"/>
      <c r="F4445" s="23"/>
      <c r="G4445" s="23"/>
      <c r="H4445" s="23">
        <f t="shared" si="1"/>
        <v>1.001757</v>
      </c>
      <c r="I4445" s="19"/>
      <c r="J4445" s="19"/>
      <c r="K4445" s="20">
        <v>4.0</v>
      </c>
      <c r="L4445" s="20"/>
      <c r="M4445" s="20"/>
      <c r="N4445" s="20"/>
    </row>
    <row r="4446" hidden="1">
      <c r="A4446" s="22">
        <v>14938.0</v>
      </c>
      <c r="B4446" s="23">
        <v>-2.44E-4</v>
      </c>
      <c r="C4446" s="23"/>
      <c r="D4446" s="23"/>
      <c r="E4446" s="23"/>
      <c r="F4446" s="23"/>
      <c r="G4446" s="23"/>
      <c r="H4446" s="23">
        <f t="shared" si="1"/>
        <v>0.999756</v>
      </c>
      <c r="I4446" s="19"/>
      <c r="J4446" s="19"/>
      <c r="K4446" s="20">
        <v>5.0</v>
      </c>
      <c r="L4446" s="20"/>
      <c r="M4446" s="20"/>
      <c r="N4446" s="20"/>
    </row>
    <row r="4447" hidden="1">
      <c r="A4447" s="22">
        <v>14940.0</v>
      </c>
      <c r="B4447" s="23">
        <v>-1.8E-5</v>
      </c>
      <c r="C4447" s="23"/>
      <c r="D4447" s="23"/>
      <c r="E4447" s="23"/>
      <c r="F4447" s="23"/>
      <c r="G4447" s="23"/>
      <c r="H4447" s="23">
        <f t="shared" si="1"/>
        <v>0.999982</v>
      </c>
      <c r="I4447" s="19"/>
      <c r="J4447" s="19"/>
      <c r="K4447" s="20">
        <v>6.0</v>
      </c>
      <c r="L4447" s="20"/>
      <c r="M4447" s="20"/>
      <c r="N4447" s="20"/>
    </row>
    <row r="4448" hidden="1">
      <c r="A4448" s="22">
        <v>14941.0</v>
      </c>
      <c r="B4448" s="23">
        <v>-0.002915</v>
      </c>
      <c r="C4448" s="23"/>
      <c r="D4448" s="23"/>
      <c r="E4448" s="23"/>
      <c r="F4448" s="23"/>
      <c r="G4448" s="23"/>
      <c r="H4448" s="23">
        <f t="shared" si="1"/>
        <v>0.997085</v>
      </c>
      <c r="I4448" s="19"/>
      <c r="J4448" s="19"/>
      <c r="K4448" s="20">
        <v>7.0</v>
      </c>
      <c r="L4448" s="20"/>
      <c r="M4448" s="20"/>
      <c r="N4448" s="20"/>
    </row>
    <row r="4449" hidden="1">
      <c r="A4449" s="22">
        <v>14942.0</v>
      </c>
      <c r="B4449" s="23">
        <v>-0.016543</v>
      </c>
      <c r="C4449" s="23"/>
      <c r="D4449" s="23"/>
      <c r="E4449" s="23"/>
      <c r="F4449" s="23"/>
      <c r="G4449" s="23"/>
      <c r="H4449" s="23">
        <f t="shared" si="1"/>
        <v>0.983457</v>
      </c>
      <c r="I4449" s="19"/>
      <c r="J4449" s="19"/>
      <c r="K4449" s="20">
        <v>8.0</v>
      </c>
      <c r="L4449" s="20"/>
      <c r="M4449" s="20"/>
      <c r="N4449" s="20"/>
    </row>
    <row r="4450" hidden="1">
      <c r="A4450" s="22">
        <v>14943.0</v>
      </c>
      <c r="B4450" s="23">
        <v>0.002151</v>
      </c>
      <c r="C4450" s="23"/>
      <c r="D4450" s="23"/>
      <c r="E4450" s="23"/>
      <c r="F4450" s="23"/>
      <c r="G4450" s="23"/>
      <c r="H4450" s="23">
        <f t="shared" si="1"/>
        <v>1.002151</v>
      </c>
      <c r="I4450" s="19"/>
      <c r="J4450" s="19"/>
      <c r="K4450" s="20">
        <v>9.0</v>
      </c>
      <c r="L4450" s="20"/>
      <c r="M4450" s="20"/>
      <c r="N4450" s="20"/>
    </row>
    <row r="4451" hidden="1">
      <c r="A4451" s="22">
        <v>14944.0</v>
      </c>
      <c r="B4451" s="23">
        <v>8.65E-4</v>
      </c>
      <c r="C4451" s="23"/>
      <c r="D4451" s="23"/>
      <c r="E4451" s="23"/>
      <c r="F4451" s="23"/>
      <c r="G4451" s="23"/>
      <c r="H4451" s="23">
        <f t="shared" si="1"/>
        <v>1.000865</v>
      </c>
      <c r="I4451" s="19"/>
      <c r="J4451" s="19"/>
      <c r="K4451" s="20">
        <v>10.0</v>
      </c>
      <c r="L4451" s="20"/>
      <c r="M4451" s="20"/>
      <c r="N4451" s="20"/>
    </row>
    <row r="4452" hidden="1">
      <c r="A4452" s="22">
        <v>14945.0</v>
      </c>
      <c r="B4452" s="23">
        <v>0.005584</v>
      </c>
      <c r="C4452" s="23"/>
      <c r="D4452" s="23"/>
      <c r="E4452" s="23"/>
      <c r="F4452" s="23"/>
      <c r="G4452" s="23"/>
      <c r="H4452" s="23">
        <f t="shared" si="1"/>
        <v>1.005584</v>
      </c>
      <c r="I4452" s="19"/>
      <c r="J4452" s="19"/>
      <c r="K4452" s="20">
        <v>11.0</v>
      </c>
      <c r="L4452" s="20"/>
      <c r="M4452" s="20"/>
      <c r="N4452" s="20"/>
    </row>
    <row r="4453" hidden="1">
      <c r="A4453" s="22">
        <v>14947.0</v>
      </c>
      <c r="B4453" s="23">
        <v>-5.97E-4</v>
      </c>
      <c r="C4453" s="23"/>
      <c r="D4453" s="23"/>
      <c r="E4453" s="23"/>
      <c r="F4453" s="23"/>
      <c r="G4453" s="23"/>
      <c r="H4453" s="23">
        <f t="shared" si="1"/>
        <v>0.999403</v>
      </c>
      <c r="I4453" s="19"/>
      <c r="J4453" s="19"/>
      <c r="K4453" s="20">
        <v>12.0</v>
      </c>
      <c r="L4453" s="20"/>
      <c r="M4453" s="20"/>
      <c r="N4453" s="20"/>
    </row>
    <row r="4454" hidden="1">
      <c r="A4454" s="22">
        <v>14948.0</v>
      </c>
      <c r="B4454" s="23">
        <v>-0.002806</v>
      </c>
      <c r="C4454" s="23"/>
      <c r="D4454" s="23"/>
      <c r="E4454" s="23"/>
      <c r="F4454" s="23"/>
      <c r="G4454" s="23"/>
      <c r="H4454" s="23">
        <f t="shared" si="1"/>
        <v>0.997194</v>
      </c>
      <c r="I4454" s="19"/>
      <c r="J4454" s="19"/>
      <c r="K4454" s="20">
        <v>13.0</v>
      </c>
      <c r="L4454" s="20"/>
      <c r="M4454" s="20"/>
      <c r="N4454" s="20"/>
    </row>
    <row r="4455" hidden="1">
      <c r="A4455" s="22">
        <v>14949.0</v>
      </c>
      <c r="B4455" s="23">
        <v>8.5E-5</v>
      </c>
      <c r="C4455" s="23"/>
      <c r="D4455" s="23"/>
      <c r="E4455" s="23"/>
      <c r="F4455" s="23"/>
      <c r="G4455" s="23"/>
      <c r="H4455" s="23">
        <f t="shared" si="1"/>
        <v>1.000085</v>
      </c>
      <c r="I4455" s="19"/>
      <c r="J4455" s="19"/>
      <c r="K4455" s="20">
        <v>14.0</v>
      </c>
      <c r="L4455" s="20"/>
      <c r="M4455" s="20"/>
      <c r="N4455" s="20"/>
    </row>
    <row r="4456" hidden="1">
      <c r="A4456" s="22">
        <v>14950.0</v>
      </c>
      <c r="B4456" s="23">
        <v>-0.003203</v>
      </c>
      <c r="C4456" s="23"/>
      <c r="D4456" s="23"/>
      <c r="E4456" s="23"/>
      <c r="F4456" s="23"/>
      <c r="G4456" s="23"/>
      <c r="H4456" s="23">
        <f t="shared" si="1"/>
        <v>0.996797</v>
      </c>
      <c r="I4456" s="19"/>
      <c r="J4456" s="19"/>
      <c r="K4456" s="20">
        <v>15.0</v>
      </c>
      <c r="L4456" s="20"/>
      <c r="M4456" s="20"/>
      <c r="N4456" s="20"/>
    </row>
    <row r="4457" hidden="1">
      <c r="A4457" s="22">
        <v>14951.0</v>
      </c>
      <c r="B4457" s="23">
        <v>0.002584</v>
      </c>
      <c r="C4457" s="23"/>
      <c r="D4457" s="23"/>
      <c r="E4457" s="23"/>
      <c r="F4457" s="23"/>
      <c r="G4457" s="23"/>
      <c r="H4457" s="23">
        <f t="shared" si="1"/>
        <v>1.002584</v>
      </c>
      <c r="I4457" s="19"/>
      <c r="J4457" s="19"/>
      <c r="K4457" s="20">
        <v>16.0</v>
      </c>
      <c r="L4457" s="20"/>
      <c r="M4457" s="20"/>
      <c r="N4457" s="20"/>
    </row>
    <row r="4458" hidden="1">
      <c r="A4458" s="22">
        <v>14952.0</v>
      </c>
      <c r="B4458" s="23">
        <v>0.007314</v>
      </c>
      <c r="C4458" s="23"/>
      <c r="D4458" s="23"/>
      <c r="E4458" s="23"/>
      <c r="F4458" s="23"/>
      <c r="G4458" s="23"/>
      <c r="H4458" s="23">
        <f t="shared" si="1"/>
        <v>1.007314</v>
      </c>
      <c r="I4458" s="19"/>
      <c r="J4458" s="19"/>
      <c r="K4458" s="20">
        <v>17.0</v>
      </c>
      <c r="L4458" s="20"/>
      <c r="M4458" s="20"/>
      <c r="N4458" s="20"/>
    </row>
    <row r="4459" hidden="1">
      <c r="A4459" s="22">
        <v>14954.0</v>
      </c>
      <c r="B4459" s="23">
        <v>0.001545</v>
      </c>
      <c r="C4459" s="23"/>
      <c r="D4459" s="23"/>
      <c r="E4459" s="23"/>
      <c r="F4459" s="23"/>
      <c r="G4459" s="23"/>
      <c r="H4459" s="23">
        <f t="shared" si="1"/>
        <v>1.001545</v>
      </c>
      <c r="I4459" s="19"/>
      <c r="J4459" s="19"/>
      <c r="K4459" s="20">
        <v>18.0</v>
      </c>
      <c r="L4459" s="20"/>
      <c r="M4459" s="20"/>
      <c r="N4459" s="20"/>
    </row>
    <row r="4460" hidden="1">
      <c r="A4460" s="22">
        <v>14955.0</v>
      </c>
      <c r="B4460" s="23">
        <v>-6.82E-4</v>
      </c>
      <c r="C4460" s="23"/>
      <c r="D4460" s="23"/>
      <c r="E4460" s="23"/>
      <c r="F4460" s="23"/>
      <c r="G4460" s="23"/>
      <c r="H4460" s="23">
        <f t="shared" si="1"/>
        <v>0.999318</v>
      </c>
      <c r="I4460" s="19"/>
      <c r="J4460" s="19"/>
      <c r="K4460" s="20">
        <v>19.0</v>
      </c>
      <c r="L4460" s="20"/>
      <c r="M4460" s="20"/>
      <c r="N4460" s="20"/>
    </row>
    <row r="4461">
      <c r="A4461" s="22">
        <v>14956.0</v>
      </c>
      <c r="B4461" s="23">
        <v>0.002848</v>
      </c>
      <c r="C4461" s="23"/>
      <c r="D4461" s="23"/>
      <c r="E4461" s="23"/>
      <c r="F4461" s="23"/>
      <c r="G4461" s="23">
        <f>STDEV(B4442:B4461)</f>
        <v>0.006165634283</v>
      </c>
      <c r="H4461" s="23">
        <f t="shared" si="1"/>
        <v>1.002848</v>
      </c>
      <c r="I4461" s="19">
        <f>($H4442 * $H4443 * $H4444 * $H4445 * $H4446 * $H4447 * $H4448 * $H4449 * $H4450 * $H4451 * $H4452 * $H4453 * $H4454 * $H4455 * $H4456 * $H4457 * $H4458 * $H4459 * $H4460 * $H4461)</f>
        <v>0.9778973027</v>
      </c>
      <c r="J4461" s="19">
        <f>$I4461^(1/20) - 1</f>
        <v>-0.00111690689</v>
      </c>
      <c r="K4461" s="20">
        <v>0.0</v>
      </c>
      <c r="L4461" s="20"/>
      <c r="M4461" s="20"/>
      <c r="N4461" s="20"/>
    </row>
    <row r="4462" hidden="1">
      <c r="A4462" s="22">
        <v>14957.0</v>
      </c>
      <c r="B4462" s="23">
        <v>0.002725</v>
      </c>
      <c r="C4462" s="23"/>
      <c r="D4462" s="23"/>
      <c r="E4462" s="23"/>
      <c r="F4462" s="23"/>
      <c r="G4462" s="23"/>
      <c r="H4462" s="23">
        <f t="shared" si="1"/>
        <v>1.002725</v>
      </c>
      <c r="I4462" s="19"/>
      <c r="J4462" s="19"/>
      <c r="K4462" s="20">
        <v>1.0</v>
      </c>
      <c r="L4462" s="20"/>
      <c r="M4462" s="20"/>
      <c r="N4462" s="20"/>
    </row>
    <row r="4463" hidden="1">
      <c r="A4463" s="22">
        <v>14958.0</v>
      </c>
      <c r="B4463" s="23">
        <v>0.002147</v>
      </c>
      <c r="C4463" s="23"/>
      <c r="D4463" s="23"/>
      <c r="E4463" s="23"/>
      <c r="F4463" s="23"/>
      <c r="G4463" s="23"/>
      <c r="H4463" s="23">
        <f t="shared" si="1"/>
        <v>1.002147</v>
      </c>
      <c r="I4463" s="19"/>
      <c r="J4463" s="19"/>
      <c r="K4463" s="20">
        <v>2.0</v>
      </c>
      <c r="L4463" s="20"/>
      <c r="M4463" s="20"/>
      <c r="N4463" s="20"/>
    </row>
    <row r="4464" hidden="1">
      <c r="A4464" s="22">
        <v>14959.0</v>
      </c>
      <c r="B4464" s="23">
        <v>-9.7E-5</v>
      </c>
      <c r="C4464" s="23"/>
      <c r="D4464" s="23"/>
      <c r="E4464" s="23"/>
      <c r="F4464" s="23"/>
      <c r="G4464" s="23"/>
      <c r="H4464" s="23">
        <f t="shared" si="1"/>
        <v>0.999903</v>
      </c>
      <c r="I4464" s="19"/>
      <c r="J4464" s="19"/>
      <c r="K4464" s="20">
        <v>3.0</v>
      </c>
      <c r="L4464" s="20"/>
      <c r="M4464" s="20"/>
      <c r="N4464" s="20"/>
    </row>
    <row r="4465" hidden="1">
      <c r="A4465" s="22">
        <v>14961.0</v>
      </c>
      <c r="B4465" s="23">
        <v>-0.008027</v>
      </c>
      <c r="C4465" s="23"/>
      <c r="D4465" s="23"/>
      <c r="E4465" s="23"/>
      <c r="F4465" s="23"/>
      <c r="G4465" s="23"/>
      <c r="H4465" s="23">
        <f t="shared" si="1"/>
        <v>0.991973</v>
      </c>
      <c r="I4465" s="19"/>
      <c r="J4465" s="19"/>
      <c r="K4465" s="20">
        <v>4.0</v>
      </c>
      <c r="L4465" s="20"/>
      <c r="M4465" s="20"/>
      <c r="N4465" s="20"/>
    </row>
    <row r="4466" hidden="1">
      <c r="A4466" s="22">
        <v>14962.0</v>
      </c>
      <c r="B4466" s="23">
        <v>-0.004242</v>
      </c>
      <c r="C4466" s="23"/>
      <c r="D4466" s="23"/>
      <c r="E4466" s="23"/>
      <c r="F4466" s="23"/>
      <c r="G4466" s="23"/>
      <c r="H4466" s="23">
        <f t="shared" si="1"/>
        <v>0.995758</v>
      </c>
      <c r="I4466" s="19"/>
      <c r="J4466" s="19"/>
      <c r="K4466" s="20">
        <v>5.0</v>
      </c>
      <c r="L4466" s="20"/>
      <c r="M4466" s="20"/>
      <c r="N4466" s="20"/>
    </row>
    <row r="4467" hidden="1">
      <c r="A4467" s="22">
        <v>14963.0</v>
      </c>
      <c r="B4467" s="23">
        <v>-0.007184</v>
      </c>
      <c r="C4467" s="23"/>
      <c r="D4467" s="23"/>
      <c r="E4467" s="23"/>
      <c r="F4467" s="23"/>
      <c r="G4467" s="23"/>
      <c r="H4467" s="23">
        <f t="shared" si="1"/>
        <v>0.992816</v>
      </c>
      <c r="I4467" s="19"/>
      <c r="J4467" s="19"/>
      <c r="K4467" s="20">
        <v>6.0</v>
      </c>
      <c r="L4467" s="20"/>
      <c r="M4467" s="20"/>
      <c r="N4467" s="20"/>
    </row>
    <row r="4468" hidden="1">
      <c r="A4468" s="22">
        <v>14964.0</v>
      </c>
      <c r="B4468" s="23">
        <v>-0.003745</v>
      </c>
      <c r="C4468" s="23"/>
      <c r="D4468" s="23"/>
      <c r="E4468" s="23"/>
      <c r="F4468" s="23"/>
      <c r="G4468" s="23"/>
      <c r="H4468" s="23">
        <f t="shared" si="1"/>
        <v>0.996255</v>
      </c>
      <c r="I4468" s="19"/>
      <c r="J4468" s="19"/>
      <c r="K4468" s="20">
        <v>7.0</v>
      </c>
      <c r="L4468" s="20"/>
      <c r="M4468" s="20"/>
      <c r="N4468" s="20"/>
    </row>
    <row r="4469" hidden="1">
      <c r="A4469" s="22">
        <v>14965.0</v>
      </c>
      <c r="B4469" s="23">
        <v>6.06E-4</v>
      </c>
      <c r="C4469" s="23"/>
      <c r="D4469" s="23"/>
      <c r="E4469" s="23"/>
      <c r="F4469" s="23"/>
      <c r="G4469" s="23"/>
      <c r="H4469" s="23">
        <f t="shared" si="1"/>
        <v>1.000606</v>
      </c>
      <c r="I4469" s="19"/>
      <c r="J4469" s="19"/>
      <c r="K4469" s="20">
        <v>8.0</v>
      </c>
      <c r="L4469" s="20"/>
      <c r="M4469" s="20"/>
      <c r="N4469" s="20"/>
    </row>
    <row r="4470" hidden="1">
      <c r="A4470" s="22">
        <v>14966.0</v>
      </c>
      <c r="B4470" s="23">
        <v>9.99E-4</v>
      </c>
      <c r="C4470" s="23"/>
      <c r="D4470" s="23"/>
      <c r="E4470" s="23"/>
      <c r="F4470" s="23"/>
      <c r="G4470" s="23"/>
      <c r="H4470" s="23">
        <f t="shared" si="1"/>
        <v>1.000999</v>
      </c>
      <c r="I4470" s="19"/>
      <c r="J4470" s="19"/>
      <c r="K4470" s="20">
        <v>9.0</v>
      </c>
      <c r="L4470" s="20"/>
      <c r="M4470" s="20"/>
      <c r="N4470" s="20"/>
    </row>
    <row r="4471" hidden="1">
      <c r="A4471" s="22">
        <v>14968.0</v>
      </c>
      <c r="B4471" s="23">
        <v>-0.004016</v>
      </c>
      <c r="C4471" s="23"/>
      <c r="D4471" s="23"/>
      <c r="E4471" s="23"/>
      <c r="F4471" s="23"/>
      <c r="G4471" s="23"/>
      <c r="H4471" s="23">
        <f t="shared" si="1"/>
        <v>0.995984</v>
      </c>
      <c r="I4471" s="19"/>
      <c r="J4471" s="19"/>
      <c r="K4471" s="20">
        <v>10.0</v>
      </c>
      <c r="L4471" s="20"/>
      <c r="M4471" s="20"/>
      <c r="N4471" s="20"/>
    </row>
    <row r="4472" hidden="1">
      <c r="A4472" s="22">
        <v>14969.0</v>
      </c>
      <c r="B4472" s="23">
        <v>0.004112</v>
      </c>
      <c r="C4472" s="23"/>
      <c r="D4472" s="23"/>
      <c r="E4472" s="23"/>
      <c r="F4472" s="23"/>
      <c r="G4472" s="23"/>
      <c r="H4472" s="23">
        <f t="shared" si="1"/>
        <v>1.004112</v>
      </c>
      <c r="I4472" s="19"/>
      <c r="J4472" s="19"/>
      <c r="K4472" s="20">
        <v>11.0</v>
      </c>
      <c r="L4472" s="20"/>
      <c r="M4472" s="20"/>
      <c r="N4472" s="20"/>
    </row>
    <row r="4473" hidden="1">
      <c r="A4473" s="22">
        <v>14971.0</v>
      </c>
      <c r="B4473" s="23">
        <v>-7.83E-4</v>
      </c>
      <c r="C4473" s="23"/>
      <c r="D4473" s="23"/>
      <c r="E4473" s="23"/>
      <c r="F4473" s="23"/>
      <c r="G4473" s="23"/>
      <c r="H4473" s="23">
        <f t="shared" si="1"/>
        <v>0.999217</v>
      </c>
      <c r="I4473" s="19"/>
      <c r="J4473" s="19"/>
      <c r="K4473" s="20">
        <v>12.0</v>
      </c>
      <c r="L4473" s="20"/>
      <c r="M4473" s="20"/>
      <c r="N4473" s="20"/>
    </row>
    <row r="4474" hidden="1">
      <c r="A4474" s="22">
        <v>14972.0</v>
      </c>
      <c r="B4474" s="23">
        <v>0.004131</v>
      </c>
      <c r="C4474" s="23"/>
      <c r="D4474" s="23"/>
      <c r="E4474" s="23"/>
      <c r="F4474" s="23"/>
      <c r="G4474" s="23"/>
      <c r="H4474" s="23">
        <f t="shared" si="1"/>
        <v>1.004131</v>
      </c>
      <c r="I4474" s="19"/>
      <c r="J4474" s="19"/>
      <c r="K4474" s="20">
        <v>13.0</v>
      </c>
      <c r="L4474" s="20"/>
      <c r="M4474" s="20"/>
      <c r="N4474" s="20"/>
    </row>
    <row r="4475" hidden="1">
      <c r="A4475" s="22">
        <v>14973.0</v>
      </c>
      <c r="B4475" s="23">
        <v>0.003591</v>
      </c>
      <c r="C4475" s="23"/>
      <c r="D4475" s="23"/>
      <c r="E4475" s="23"/>
      <c r="F4475" s="23"/>
      <c r="G4475" s="23"/>
      <c r="H4475" s="23">
        <f t="shared" si="1"/>
        <v>1.003591</v>
      </c>
      <c r="I4475" s="19"/>
      <c r="J4475" s="19"/>
      <c r="K4475" s="20">
        <v>14.0</v>
      </c>
      <c r="L4475" s="20"/>
      <c r="M4475" s="20"/>
      <c r="N4475" s="20"/>
    </row>
    <row r="4476" hidden="1">
      <c r="A4476" s="22">
        <v>14975.0</v>
      </c>
      <c r="B4476" s="23">
        <v>0.006299</v>
      </c>
      <c r="C4476" s="23"/>
      <c r="D4476" s="23"/>
      <c r="E4476" s="23"/>
      <c r="F4476" s="23"/>
      <c r="G4476" s="23"/>
      <c r="H4476" s="23">
        <f t="shared" si="1"/>
        <v>1.006299</v>
      </c>
      <c r="I4476" s="19"/>
      <c r="J4476" s="19"/>
      <c r="K4476" s="20">
        <v>15.0</v>
      </c>
      <c r="L4476" s="20"/>
      <c r="M4476" s="20"/>
      <c r="N4476" s="20"/>
    </row>
    <row r="4477" hidden="1">
      <c r="A4477" s="22">
        <v>14976.0</v>
      </c>
      <c r="B4477" s="23">
        <v>0.003166</v>
      </c>
      <c r="C4477" s="23"/>
      <c r="D4477" s="23"/>
      <c r="E4477" s="23"/>
      <c r="F4477" s="23"/>
      <c r="G4477" s="23"/>
      <c r="H4477" s="23">
        <f t="shared" si="1"/>
        <v>1.003166</v>
      </c>
      <c r="I4477" s="19"/>
      <c r="J4477" s="19"/>
      <c r="K4477" s="20">
        <v>16.0</v>
      </c>
      <c r="L4477" s="20"/>
      <c r="M4477" s="20"/>
      <c r="N4477" s="20"/>
    </row>
    <row r="4478" hidden="1">
      <c r="A4478" s="22">
        <v>14978.0</v>
      </c>
      <c r="B4478" s="23">
        <v>-0.003469</v>
      </c>
      <c r="C4478" s="23"/>
      <c r="D4478" s="23"/>
      <c r="E4478" s="23"/>
      <c r="F4478" s="23"/>
      <c r="G4478" s="23"/>
      <c r="H4478" s="23">
        <f t="shared" si="1"/>
        <v>0.996531</v>
      </c>
      <c r="I4478" s="19"/>
      <c r="J4478" s="19"/>
      <c r="K4478" s="20">
        <v>17.0</v>
      </c>
      <c r="L4478" s="20"/>
      <c r="M4478" s="20"/>
      <c r="N4478" s="20"/>
    </row>
    <row r="4479" hidden="1">
      <c r="A4479" s="22">
        <v>14979.0</v>
      </c>
      <c r="B4479" s="23">
        <v>0.012405</v>
      </c>
      <c r="C4479" s="23"/>
      <c r="D4479" s="23"/>
      <c r="E4479" s="23"/>
      <c r="F4479" s="23"/>
      <c r="G4479" s="23"/>
      <c r="H4479" s="23">
        <f t="shared" si="1"/>
        <v>1.012405</v>
      </c>
      <c r="I4479" s="19"/>
      <c r="J4479" s="19"/>
      <c r="K4479" s="20">
        <v>18.0</v>
      </c>
      <c r="L4479" s="20"/>
      <c r="M4479" s="20"/>
      <c r="N4479" s="20"/>
    </row>
    <row r="4480" hidden="1">
      <c r="A4480" s="22">
        <v>14980.0</v>
      </c>
      <c r="B4480" s="23">
        <v>0.002584</v>
      </c>
      <c r="C4480" s="23"/>
      <c r="D4480" s="23"/>
      <c r="E4480" s="23"/>
      <c r="F4480" s="23"/>
      <c r="G4480" s="23"/>
      <c r="H4480" s="23">
        <f t="shared" si="1"/>
        <v>1.002584</v>
      </c>
      <c r="I4480" s="19"/>
      <c r="J4480" s="19"/>
      <c r="K4480" s="20">
        <v>19.0</v>
      </c>
      <c r="L4480" s="20"/>
      <c r="M4480" s="20"/>
      <c r="N4480" s="20"/>
    </row>
    <row r="4481">
      <c r="A4481" s="22">
        <v>14982.0</v>
      </c>
      <c r="B4481" s="23">
        <v>0.003311</v>
      </c>
      <c r="C4481" s="23"/>
      <c r="D4481" s="23"/>
      <c r="E4481" s="23"/>
      <c r="F4481" s="23"/>
      <c r="G4481" s="23">
        <f>STDEV(B4462:B4481)</f>
        <v>0.004854784653</v>
      </c>
      <c r="H4481" s="23">
        <f t="shared" si="1"/>
        <v>1.003311</v>
      </c>
      <c r="I4481" s="19">
        <f>($H4462 * $H4463 * $H4464 * $H4465 * $H4466 * $H4467 * $H4468 * $H4469 * $H4470 * $H4471 * $H4472 * $H4473 * $H4474 * $H4475 * $H4476 * $H4477 * $H4478 * $H4479 * $H4480 * $H4481)</f>
        <v>1.014386775</v>
      </c>
      <c r="J4481" s="19">
        <f>$I4481^(1/20) - 1</f>
        <v>0.00071446846</v>
      </c>
      <c r="K4481" s="20">
        <v>0.0</v>
      </c>
      <c r="L4481" s="20"/>
      <c r="M4481" s="20"/>
      <c r="N4481" s="20"/>
    </row>
    <row r="4482" hidden="1">
      <c r="A4482" s="22">
        <v>14983.0</v>
      </c>
      <c r="B4482" s="23">
        <v>-0.001362</v>
      </c>
      <c r="C4482" s="23"/>
      <c r="D4482" s="23"/>
      <c r="E4482" s="23"/>
      <c r="F4482" s="23"/>
      <c r="G4482" s="23"/>
      <c r="H4482" s="23">
        <f t="shared" si="1"/>
        <v>0.998638</v>
      </c>
      <c r="I4482" s="19"/>
      <c r="J4482" s="19"/>
      <c r="K4482" s="20">
        <v>1.0</v>
      </c>
      <c r="L4482" s="20"/>
      <c r="M4482" s="20"/>
      <c r="N4482" s="20"/>
    </row>
    <row r="4483" hidden="1">
      <c r="A4483" s="22">
        <v>14984.0</v>
      </c>
      <c r="B4483" s="23">
        <v>0.003017</v>
      </c>
      <c r="C4483" s="23"/>
      <c r="D4483" s="23"/>
      <c r="E4483" s="23"/>
      <c r="F4483" s="23"/>
      <c r="G4483" s="23"/>
      <c r="H4483" s="23">
        <f t="shared" si="1"/>
        <v>1.003017</v>
      </c>
      <c r="I4483" s="19"/>
      <c r="J4483" s="19"/>
      <c r="K4483" s="20">
        <v>2.0</v>
      </c>
      <c r="L4483" s="20"/>
      <c r="M4483" s="20"/>
      <c r="N4483" s="20"/>
    </row>
    <row r="4484" hidden="1">
      <c r="A4484" s="22">
        <v>14985.0</v>
      </c>
      <c r="B4484" s="23">
        <v>0.005245</v>
      </c>
      <c r="C4484" s="23"/>
      <c r="D4484" s="23"/>
      <c r="E4484" s="23"/>
      <c r="F4484" s="23"/>
      <c r="G4484" s="23"/>
      <c r="H4484" s="23">
        <f t="shared" si="1"/>
        <v>1.005245</v>
      </c>
      <c r="I4484" s="19"/>
      <c r="J4484" s="19"/>
      <c r="K4484" s="20">
        <v>3.0</v>
      </c>
      <c r="L4484" s="20"/>
      <c r="M4484" s="20"/>
      <c r="N4484" s="20"/>
    </row>
    <row r="4485" hidden="1">
      <c r="A4485" s="22">
        <v>14986.0</v>
      </c>
      <c r="B4485" s="23">
        <v>0.002312</v>
      </c>
      <c r="C4485" s="23"/>
      <c r="D4485" s="23"/>
      <c r="E4485" s="23"/>
      <c r="F4485" s="23"/>
      <c r="G4485" s="23"/>
      <c r="H4485" s="23">
        <f t="shared" si="1"/>
        <v>1.002312</v>
      </c>
      <c r="I4485" s="19"/>
      <c r="J4485" s="19"/>
      <c r="K4485" s="20">
        <v>4.0</v>
      </c>
      <c r="L4485" s="20"/>
      <c r="M4485" s="20"/>
      <c r="N4485" s="20"/>
    </row>
    <row r="4486" hidden="1">
      <c r="A4486" s="22">
        <v>14987.0</v>
      </c>
      <c r="B4486" s="23">
        <v>-0.001973</v>
      </c>
      <c r="C4486" s="23"/>
      <c r="D4486" s="23"/>
      <c r="E4486" s="23"/>
      <c r="F4486" s="23"/>
      <c r="G4486" s="23"/>
      <c r="H4486" s="23">
        <f t="shared" si="1"/>
        <v>0.998027</v>
      </c>
      <c r="I4486" s="19"/>
      <c r="J4486" s="19"/>
      <c r="K4486" s="20">
        <v>5.0</v>
      </c>
      <c r="L4486" s="20"/>
      <c r="M4486" s="20"/>
      <c r="N4486" s="20"/>
    </row>
    <row r="4487" hidden="1">
      <c r="A4487" s="22">
        <v>14989.0</v>
      </c>
      <c r="B4487" s="23">
        <v>-0.001424</v>
      </c>
      <c r="C4487" s="23"/>
      <c r="D4487" s="23"/>
      <c r="E4487" s="23"/>
      <c r="F4487" s="23"/>
      <c r="G4487" s="23"/>
      <c r="H4487" s="23">
        <f t="shared" si="1"/>
        <v>0.998576</v>
      </c>
      <c r="I4487" s="19"/>
      <c r="J4487" s="19"/>
      <c r="K4487" s="20">
        <v>6.0</v>
      </c>
      <c r="L4487" s="20"/>
      <c r="M4487" s="20"/>
      <c r="N4487" s="20"/>
    </row>
    <row r="4488" hidden="1">
      <c r="A4488" s="22">
        <v>14990.0</v>
      </c>
      <c r="B4488" s="23">
        <v>-0.004646</v>
      </c>
      <c r="C4488" s="23"/>
      <c r="D4488" s="23"/>
      <c r="E4488" s="23"/>
      <c r="F4488" s="23"/>
      <c r="G4488" s="23"/>
      <c r="H4488" s="23">
        <f t="shared" si="1"/>
        <v>0.995354</v>
      </c>
      <c r="I4488" s="19"/>
      <c r="J4488" s="19"/>
      <c r="K4488" s="20">
        <v>7.0</v>
      </c>
      <c r="L4488" s="20"/>
      <c r="M4488" s="20"/>
      <c r="N4488" s="20"/>
    </row>
    <row r="4489" hidden="1">
      <c r="A4489" s="22">
        <v>14991.0</v>
      </c>
      <c r="B4489" s="23">
        <v>-0.00539</v>
      </c>
      <c r="C4489" s="23"/>
      <c r="D4489" s="23"/>
      <c r="E4489" s="23"/>
      <c r="F4489" s="23"/>
      <c r="G4489" s="23"/>
      <c r="H4489" s="23">
        <f t="shared" si="1"/>
        <v>0.99461</v>
      </c>
      <c r="I4489" s="19"/>
      <c r="J4489" s="19"/>
      <c r="K4489" s="20">
        <v>8.0</v>
      </c>
      <c r="L4489" s="20"/>
      <c r="M4489" s="20"/>
      <c r="N4489" s="20"/>
    </row>
    <row r="4490" hidden="1">
      <c r="A4490" s="22">
        <v>14992.0</v>
      </c>
      <c r="B4490" s="23">
        <v>-0.012664</v>
      </c>
      <c r="C4490" s="23"/>
      <c r="D4490" s="23"/>
      <c r="E4490" s="23"/>
      <c r="F4490" s="23"/>
      <c r="G4490" s="23"/>
      <c r="H4490" s="23">
        <f t="shared" si="1"/>
        <v>0.987336</v>
      </c>
      <c r="I4490" s="19"/>
      <c r="J4490" s="19"/>
      <c r="K4490" s="20">
        <v>9.0</v>
      </c>
      <c r="L4490" s="20"/>
      <c r="M4490" s="20"/>
      <c r="N4490" s="20"/>
    </row>
    <row r="4491" hidden="1">
      <c r="A4491" s="22">
        <v>14993.0</v>
      </c>
      <c r="B4491" s="23">
        <v>-0.001681</v>
      </c>
      <c r="C4491" s="23"/>
      <c r="D4491" s="23"/>
      <c r="E4491" s="23"/>
      <c r="F4491" s="23"/>
      <c r="G4491" s="23"/>
      <c r="H4491" s="23">
        <f t="shared" si="1"/>
        <v>0.998319</v>
      </c>
      <c r="I4491" s="19"/>
      <c r="J4491" s="19"/>
      <c r="K4491" s="20">
        <v>10.0</v>
      </c>
      <c r="L4491" s="20"/>
      <c r="M4491" s="20"/>
      <c r="N4491" s="20"/>
    </row>
    <row r="4492" hidden="1">
      <c r="A4492" s="22">
        <v>14994.0</v>
      </c>
      <c r="B4492" s="23">
        <v>3.69E-4</v>
      </c>
      <c r="C4492" s="23"/>
      <c r="D4492" s="23"/>
      <c r="E4492" s="23"/>
      <c r="F4492" s="23"/>
      <c r="G4492" s="23"/>
      <c r="H4492" s="23">
        <f t="shared" si="1"/>
        <v>1.000369</v>
      </c>
      <c r="I4492" s="19"/>
      <c r="J4492" s="19"/>
      <c r="K4492" s="20">
        <v>11.0</v>
      </c>
      <c r="L4492" s="20"/>
      <c r="M4492" s="20"/>
      <c r="N4492" s="20"/>
    </row>
    <row r="4493" hidden="1">
      <c r="A4493" s="22">
        <v>14996.0</v>
      </c>
      <c r="B4493" s="23">
        <v>-0.002634</v>
      </c>
      <c r="C4493" s="23"/>
      <c r="D4493" s="23"/>
      <c r="E4493" s="23"/>
      <c r="F4493" s="23"/>
      <c r="G4493" s="23"/>
      <c r="H4493" s="23">
        <f t="shared" si="1"/>
        <v>0.997366</v>
      </c>
      <c r="I4493" s="19"/>
      <c r="J4493" s="19"/>
      <c r="K4493" s="20">
        <v>12.0</v>
      </c>
      <c r="L4493" s="20"/>
      <c r="M4493" s="20"/>
      <c r="N4493" s="20"/>
    </row>
    <row r="4494" hidden="1">
      <c r="A4494" s="22">
        <v>14997.0</v>
      </c>
      <c r="B4494" s="23">
        <v>-0.007867</v>
      </c>
      <c r="C4494" s="23"/>
      <c r="D4494" s="23"/>
      <c r="E4494" s="23"/>
      <c r="F4494" s="23"/>
      <c r="G4494" s="23"/>
      <c r="H4494" s="23">
        <f t="shared" si="1"/>
        <v>0.992133</v>
      </c>
      <c r="I4494" s="19"/>
      <c r="J4494" s="19"/>
      <c r="K4494" s="20">
        <v>13.0</v>
      </c>
      <c r="L4494" s="20"/>
      <c r="M4494" s="20"/>
      <c r="N4494" s="20"/>
    </row>
    <row r="4495" hidden="1">
      <c r="A4495" s="22">
        <v>14998.0</v>
      </c>
      <c r="B4495" s="23">
        <v>0.004537</v>
      </c>
      <c r="C4495" s="23"/>
      <c r="D4495" s="23"/>
      <c r="E4495" s="23"/>
      <c r="F4495" s="23"/>
      <c r="G4495" s="23"/>
      <c r="H4495" s="23">
        <f t="shared" si="1"/>
        <v>1.004537</v>
      </c>
      <c r="I4495" s="19"/>
      <c r="J4495" s="19"/>
      <c r="K4495" s="20">
        <v>14.0</v>
      </c>
      <c r="L4495" s="20"/>
      <c r="M4495" s="20"/>
      <c r="N4495" s="20"/>
    </row>
    <row r="4496" hidden="1">
      <c r="A4496" s="22">
        <v>14999.0</v>
      </c>
      <c r="B4496" s="23">
        <v>4.5E-5</v>
      </c>
      <c r="C4496" s="23"/>
      <c r="D4496" s="23"/>
      <c r="E4496" s="23"/>
      <c r="F4496" s="23"/>
      <c r="G4496" s="23"/>
      <c r="H4496" s="23">
        <f t="shared" si="1"/>
        <v>1.000045</v>
      </c>
      <c r="I4496" s="19"/>
      <c r="J4496" s="19"/>
      <c r="K4496" s="20">
        <v>15.0</v>
      </c>
      <c r="L4496" s="20"/>
      <c r="M4496" s="20"/>
      <c r="N4496" s="20"/>
    </row>
    <row r="4497" hidden="1">
      <c r="A4497" s="22">
        <v>15000.0</v>
      </c>
      <c r="B4497" s="23">
        <v>0.002069</v>
      </c>
      <c r="C4497" s="23"/>
      <c r="D4497" s="23"/>
      <c r="E4497" s="23"/>
      <c r="F4497" s="23"/>
      <c r="G4497" s="23"/>
      <c r="H4497" s="23">
        <f t="shared" si="1"/>
        <v>1.002069</v>
      </c>
      <c r="I4497" s="19"/>
      <c r="J4497" s="19"/>
      <c r="K4497" s="20">
        <v>16.0</v>
      </c>
      <c r="L4497" s="20"/>
      <c r="M4497" s="20"/>
      <c r="N4497" s="20"/>
    </row>
    <row r="4498" hidden="1">
      <c r="A4498" s="22">
        <v>15001.0</v>
      </c>
      <c r="B4498" s="23">
        <v>0.002562</v>
      </c>
      <c r="C4498" s="23"/>
      <c r="D4498" s="23"/>
      <c r="E4498" s="23"/>
      <c r="F4498" s="23"/>
      <c r="G4498" s="23"/>
      <c r="H4498" s="23">
        <f t="shared" si="1"/>
        <v>1.002562</v>
      </c>
      <c r="I4498" s="19"/>
      <c r="J4498" s="19"/>
      <c r="K4498" s="20">
        <v>17.0</v>
      </c>
      <c r="L4498" s="20"/>
      <c r="M4498" s="20"/>
      <c r="N4498" s="20"/>
    </row>
    <row r="4499" hidden="1">
      <c r="A4499" s="22">
        <v>15003.0</v>
      </c>
      <c r="B4499" s="23">
        <v>2.5E-5</v>
      </c>
      <c r="C4499" s="23"/>
      <c r="D4499" s="23"/>
      <c r="E4499" s="23"/>
      <c r="F4499" s="23"/>
      <c r="G4499" s="23"/>
      <c r="H4499" s="23">
        <f t="shared" si="1"/>
        <v>1.000025</v>
      </c>
      <c r="I4499" s="19"/>
      <c r="J4499" s="19"/>
      <c r="K4499" s="20">
        <v>18.0</v>
      </c>
      <c r="L4499" s="20"/>
      <c r="M4499" s="20"/>
      <c r="N4499" s="20"/>
    </row>
    <row r="4500" hidden="1">
      <c r="A4500" s="22">
        <v>15004.0</v>
      </c>
      <c r="B4500" s="23">
        <v>-0.004428</v>
      </c>
      <c r="C4500" s="23"/>
      <c r="D4500" s="23"/>
      <c r="E4500" s="23"/>
      <c r="F4500" s="23"/>
      <c r="G4500" s="23"/>
      <c r="H4500" s="23">
        <f t="shared" si="1"/>
        <v>0.995572</v>
      </c>
      <c r="I4500" s="19"/>
      <c r="J4500" s="19"/>
      <c r="K4500" s="20">
        <v>19.0</v>
      </c>
      <c r="L4500" s="20"/>
      <c r="M4500" s="20"/>
      <c r="N4500" s="20"/>
    </row>
    <row r="4501">
      <c r="A4501" s="22">
        <v>15005.0</v>
      </c>
      <c r="B4501" s="23">
        <v>-0.017624</v>
      </c>
      <c r="C4501" s="23"/>
      <c r="D4501" s="23"/>
      <c r="E4501" s="23"/>
      <c r="F4501" s="23"/>
      <c r="G4501" s="23">
        <f>STDEV(B4482:B4501)</f>
        <v>0.005656942464</v>
      </c>
      <c r="H4501" s="23">
        <f t="shared" si="1"/>
        <v>0.982376</v>
      </c>
      <c r="I4501" s="19">
        <f>($H4482 * $H4483 * $H4484 * $H4485 * $H4486 * $H4487 * $H4488 * $H4489 * $H4490 * $H4491 * $H4492 * $H4493 * $H4494 * $H4495 * $H4496 * $H4497 * $H4498 * $H4499 * $H4500 * $H4501)</f>
        <v>0.9590022932</v>
      </c>
      <c r="J4501" s="19">
        <f>$I4501^(1/20) - 1</f>
        <v>-0.002090901657</v>
      </c>
      <c r="K4501" s="20">
        <v>0.0</v>
      </c>
      <c r="L4501" s="20"/>
      <c r="M4501" s="20"/>
      <c r="N4501" s="20"/>
    </row>
    <row r="4502" hidden="1">
      <c r="A4502" s="22">
        <v>15006.0</v>
      </c>
      <c r="B4502" s="23">
        <v>-0.015709</v>
      </c>
      <c r="C4502" s="23"/>
      <c r="D4502" s="23"/>
      <c r="E4502" s="23"/>
      <c r="F4502" s="23"/>
      <c r="G4502" s="23"/>
      <c r="H4502" s="23">
        <f t="shared" si="1"/>
        <v>0.984291</v>
      </c>
      <c r="I4502" s="19"/>
      <c r="J4502" s="19"/>
      <c r="K4502" s="20">
        <v>1.0</v>
      </c>
      <c r="L4502" s="20"/>
      <c r="M4502" s="20"/>
      <c r="N4502" s="20"/>
    </row>
    <row r="4503" hidden="1">
      <c r="A4503" s="22">
        <v>15007.0</v>
      </c>
      <c r="B4503" s="23">
        <v>7.38E-4</v>
      </c>
      <c r="C4503" s="23"/>
      <c r="D4503" s="23"/>
      <c r="E4503" s="23"/>
      <c r="F4503" s="23"/>
      <c r="G4503" s="23"/>
      <c r="H4503" s="23">
        <f t="shared" si="1"/>
        <v>1.000738</v>
      </c>
      <c r="I4503" s="19"/>
      <c r="J4503" s="19"/>
      <c r="K4503" s="20">
        <v>2.0</v>
      </c>
      <c r="L4503" s="20"/>
      <c r="M4503" s="20"/>
      <c r="N4503" s="20"/>
    </row>
    <row r="4504" hidden="1">
      <c r="A4504" s="22">
        <v>15008.0</v>
      </c>
      <c r="B4504" s="23">
        <v>-0.005631</v>
      </c>
      <c r="C4504" s="23"/>
      <c r="D4504" s="23"/>
      <c r="E4504" s="23"/>
      <c r="F4504" s="23"/>
      <c r="G4504" s="23"/>
      <c r="H4504" s="23">
        <f t="shared" si="1"/>
        <v>0.994369</v>
      </c>
      <c r="I4504" s="19"/>
      <c r="J4504" s="19"/>
      <c r="K4504" s="20">
        <v>3.0</v>
      </c>
      <c r="L4504" s="20"/>
      <c r="M4504" s="20"/>
      <c r="N4504" s="20"/>
    </row>
    <row r="4505" hidden="1">
      <c r="A4505" s="22">
        <v>15010.0</v>
      </c>
      <c r="B4505" s="23">
        <v>-0.005792</v>
      </c>
      <c r="C4505" s="23"/>
      <c r="D4505" s="23"/>
      <c r="E4505" s="23"/>
      <c r="F4505" s="23"/>
      <c r="G4505" s="23"/>
      <c r="H4505" s="23">
        <f t="shared" si="1"/>
        <v>0.994208</v>
      </c>
      <c r="I4505" s="19"/>
      <c r="J4505" s="19"/>
      <c r="K4505" s="20">
        <v>4.0</v>
      </c>
      <c r="L4505" s="20"/>
      <c r="M4505" s="20"/>
      <c r="N4505" s="20"/>
    </row>
    <row r="4506" hidden="1">
      <c r="A4506" s="22">
        <v>15011.0</v>
      </c>
      <c r="B4506" s="23">
        <v>-6.11E-4</v>
      </c>
      <c r="C4506" s="23"/>
      <c r="D4506" s="23"/>
      <c r="E4506" s="23"/>
      <c r="F4506" s="23"/>
      <c r="G4506" s="23"/>
      <c r="H4506" s="23">
        <f t="shared" si="1"/>
        <v>0.999389</v>
      </c>
      <c r="I4506" s="19"/>
      <c r="J4506" s="19"/>
      <c r="K4506" s="20">
        <v>5.0</v>
      </c>
      <c r="L4506" s="20"/>
      <c r="M4506" s="20"/>
      <c r="N4506" s="20"/>
    </row>
    <row r="4507" hidden="1">
      <c r="A4507" s="22">
        <v>15012.0</v>
      </c>
      <c r="B4507" s="23">
        <v>0.015005</v>
      </c>
      <c r="C4507" s="23"/>
      <c r="D4507" s="23"/>
      <c r="E4507" s="23"/>
      <c r="F4507" s="23"/>
      <c r="G4507" s="23"/>
      <c r="H4507" s="23">
        <f t="shared" si="1"/>
        <v>1.015005</v>
      </c>
      <c r="I4507" s="19"/>
      <c r="J4507" s="19"/>
      <c r="K4507" s="20">
        <v>6.0</v>
      </c>
      <c r="L4507" s="20"/>
      <c r="M4507" s="20"/>
      <c r="N4507" s="20"/>
    </row>
    <row r="4508" hidden="1">
      <c r="A4508" s="22">
        <v>15013.0</v>
      </c>
      <c r="B4508" s="23">
        <v>0.00389</v>
      </c>
      <c r="C4508" s="23"/>
      <c r="D4508" s="23"/>
      <c r="E4508" s="23"/>
      <c r="F4508" s="23"/>
      <c r="G4508" s="23"/>
      <c r="H4508" s="23">
        <f t="shared" si="1"/>
        <v>1.00389</v>
      </c>
      <c r="I4508" s="19"/>
      <c r="J4508" s="19"/>
      <c r="K4508" s="20">
        <v>7.0</v>
      </c>
      <c r="L4508" s="20"/>
      <c r="M4508" s="20"/>
      <c r="N4508" s="20"/>
    </row>
    <row r="4509" hidden="1">
      <c r="A4509" s="22">
        <v>15014.0</v>
      </c>
      <c r="B4509" s="23">
        <v>-0.001632</v>
      </c>
      <c r="C4509" s="23"/>
      <c r="D4509" s="23"/>
      <c r="E4509" s="23"/>
      <c r="F4509" s="23"/>
      <c r="G4509" s="23"/>
      <c r="H4509" s="23">
        <f t="shared" si="1"/>
        <v>0.998368</v>
      </c>
      <c r="I4509" s="19"/>
      <c r="J4509" s="19"/>
      <c r="K4509" s="20">
        <v>8.0</v>
      </c>
      <c r="L4509" s="20"/>
      <c r="M4509" s="20"/>
      <c r="N4509" s="20"/>
    </row>
    <row r="4510" hidden="1">
      <c r="A4510" s="22">
        <v>15015.0</v>
      </c>
      <c r="B4510" s="23">
        <v>0.00211</v>
      </c>
      <c r="C4510" s="23"/>
      <c r="D4510" s="23"/>
      <c r="E4510" s="23"/>
      <c r="F4510" s="23"/>
      <c r="G4510" s="23"/>
      <c r="H4510" s="23">
        <f t="shared" si="1"/>
        <v>1.00211</v>
      </c>
      <c r="I4510" s="19"/>
      <c r="J4510" s="19"/>
      <c r="K4510" s="20">
        <v>9.0</v>
      </c>
      <c r="L4510" s="20"/>
      <c r="M4510" s="20"/>
      <c r="N4510" s="20"/>
    </row>
    <row r="4511" hidden="1">
      <c r="A4511" s="22">
        <v>15017.0</v>
      </c>
      <c r="B4511" s="23">
        <v>-0.002109</v>
      </c>
      <c r="C4511" s="23"/>
      <c r="D4511" s="23"/>
      <c r="E4511" s="23"/>
      <c r="F4511" s="23"/>
      <c r="G4511" s="23"/>
      <c r="H4511" s="23">
        <f t="shared" si="1"/>
        <v>0.997891</v>
      </c>
      <c r="I4511" s="19"/>
      <c r="J4511" s="19"/>
      <c r="K4511" s="20">
        <v>10.0</v>
      </c>
      <c r="L4511" s="20"/>
      <c r="M4511" s="20"/>
      <c r="N4511" s="20"/>
    </row>
    <row r="4512" hidden="1">
      <c r="A4512" s="22">
        <v>15018.0</v>
      </c>
      <c r="B4512" s="23">
        <v>-0.011395</v>
      </c>
      <c r="C4512" s="23"/>
      <c r="D4512" s="23"/>
      <c r="E4512" s="23"/>
      <c r="F4512" s="23"/>
      <c r="G4512" s="23"/>
      <c r="H4512" s="23">
        <f t="shared" si="1"/>
        <v>0.988605</v>
      </c>
      <c r="I4512" s="19"/>
      <c r="J4512" s="19"/>
      <c r="K4512" s="20">
        <v>11.0</v>
      </c>
      <c r="L4512" s="20"/>
      <c r="M4512" s="20"/>
      <c r="N4512" s="20"/>
    </row>
    <row r="4513" hidden="1">
      <c r="A4513" s="22">
        <v>15020.0</v>
      </c>
      <c r="B4513" s="23">
        <v>-0.013953</v>
      </c>
      <c r="C4513" s="23"/>
      <c r="D4513" s="23"/>
      <c r="E4513" s="23"/>
      <c r="F4513" s="23"/>
      <c r="G4513" s="23"/>
      <c r="H4513" s="23">
        <f t="shared" si="1"/>
        <v>0.986047</v>
      </c>
      <c r="I4513" s="19"/>
      <c r="J4513" s="19"/>
      <c r="K4513" s="20">
        <v>12.0</v>
      </c>
      <c r="L4513" s="20"/>
      <c r="M4513" s="20"/>
      <c r="N4513" s="20"/>
    </row>
    <row r="4514" hidden="1">
      <c r="A4514" s="22">
        <v>15021.0</v>
      </c>
      <c r="B4514" s="23">
        <v>-0.027001</v>
      </c>
      <c r="C4514" s="23"/>
      <c r="D4514" s="23"/>
      <c r="E4514" s="23"/>
      <c r="F4514" s="23"/>
      <c r="G4514" s="23"/>
      <c r="H4514" s="23">
        <f t="shared" si="1"/>
        <v>0.972999</v>
      </c>
      <c r="I4514" s="19"/>
      <c r="J4514" s="19"/>
      <c r="K4514" s="20">
        <v>13.0</v>
      </c>
      <c r="L4514" s="20"/>
      <c r="M4514" s="20"/>
      <c r="N4514" s="20"/>
    </row>
    <row r="4515" hidden="1">
      <c r="A4515" s="22">
        <v>15022.0</v>
      </c>
      <c r="B4515" s="23">
        <v>0.004553</v>
      </c>
      <c r="C4515" s="23"/>
      <c r="D4515" s="23"/>
      <c r="E4515" s="23"/>
      <c r="F4515" s="23"/>
      <c r="G4515" s="23"/>
      <c r="H4515" s="23">
        <f t="shared" si="1"/>
        <v>1.004553</v>
      </c>
      <c r="I4515" s="19"/>
      <c r="J4515" s="19"/>
      <c r="K4515" s="20">
        <v>14.0</v>
      </c>
      <c r="L4515" s="20"/>
      <c r="M4515" s="20"/>
      <c r="N4515" s="20"/>
    </row>
    <row r="4516" hidden="1">
      <c r="A4516" s="22">
        <v>15024.0</v>
      </c>
      <c r="B4516" s="23">
        <v>0.005195</v>
      </c>
      <c r="C4516" s="23"/>
      <c r="D4516" s="23"/>
      <c r="E4516" s="23"/>
      <c r="F4516" s="23"/>
      <c r="G4516" s="23"/>
      <c r="H4516" s="23">
        <f t="shared" si="1"/>
        <v>1.005195</v>
      </c>
      <c r="I4516" s="19"/>
      <c r="J4516" s="19"/>
      <c r="K4516" s="20">
        <v>15.0</v>
      </c>
      <c r="L4516" s="20"/>
      <c r="M4516" s="20"/>
      <c r="N4516" s="20"/>
    </row>
    <row r="4517" hidden="1">
      <c r="A4517" s="22">
        <v>15025.0</v>
      </c>
      <c r="B4517" s="23">
        <v>-0.002904</v>
      </c>
      <c r="C4517" s="23"/>
      <c r="D4517" s="23"/>
      <c r="E4517" s="23"/>
      <c r="F4517" s="23"/>
      <c r="G4517" s="23"/>
      <c r="H4517" s="23">
        <f t="shared" si="1"/>
        <v>0.997096</v>
      </c>
      <c r="I4517" s="19"/>
      <c r="J4517" s="19"/>
      <c r="K4517" s="20">
        <v>16.0</v>
      </c>
      <c r="L4517" s="20"/>
      <c r="M4517" s="20"/>
      <c r="N4517" s="20"/>
    </row>
    <row r="4518" hidden="1">
      <c r="A4518" s="22">
        <v>15026.0</v>
      </c>
      <c r="B4518" s="23">
        <v>-0.010076</v>
      </c>
      <c r="C4518" s="23"/>
      <c r="D4518" s="23"/>
      <c r="E4518" s="23"/>
      <c r="F4518" s="23"/>
      <c r="G4518" s="23"/>
      <c r="H4518" s="23">
        <f t="shared" si="1"/>
        <v>0.989924</v>
      </c>
      <c r="I4518" s="19"/>
      <c r="J4518" s="19"/>
      <c r="K4518" s="20">
        <v>17.0</v>
      </c>
      <c r="L4518" s="20"/>
      <c r="M4518" s="20"/>
      <c r="N4518" s="20"/>
    </row>
    <row r="4519" hidden="1">
      <c r="A4519" s="22">
        <v>15027.0</v>
      </c>
      <c r="B4519" s="23">
        <v>0.016492</v>
      </c>
      <c r="C4519" s="23"/>
      <c r="D4519" s="23"/>
      <c r="E4519" s="23"/>
      <c r="F4519" s="23"/>
      <c r="G4519" s="23"/>
      <c r="H4519" s="23">
        <f t="shared" si="1"/>
        <v>1.016492</v>
      </c>
      <c r="I4519" s="19"/>
      <c r="J4519" s="19"/>
      <c r="K4519" s="20">
        <v>18.0</v>
      </c>
      <c r="L4519" s="20"/>
      <c r="M4519" s="20"/>
      <c r="N4519" s="20"/>
    </row>
    <row r="4520" hidden="1">
      <c r="A4520" s="22">
        <v>15028.0</v>
      </c>
      <c r="B4520" s="23">
        <v>0.005091</v>
      </c>
      <c r="C4520" s="23"/>
      <c r="D4520" s="23"/>
      <c r="E4520" s="23"/>
      <c r="F4520" s="23"/>
      <c r="G4520" s="23"/>
      <c r="H4520" s="23">
        <f t="shared" si="1"/>
        <v>1.005091</v>
      </c>
      <c r="I4520" s="19"/>
      <c r="J4520" s="19"/>
      <c r="K4520" s="20">
        <v>19.0</v>
      </c>
      <c r="L4520" s="20"/>
      <c r="M4520" s="20"/>
      <c r="N4520" s="20"/>
    </row>
    <row r="4521">
      <c r="A4521" s="22">
        <v>15031.0</v>
      </c>
      <c r="B4521" s="23">
        <v>0.008427</v>
      </c>
      <c r="C4521" s="23"/>
      <c r="D4521" s="23"/>
      <c r="E4521" s="23"/>
      <c r="F4521" s="23"/>
      <c r="G4521" s="23">
        <f>STDEV(B4502:B4521)</f>
        <v>0.01046957112</v>
      </c>
      <c r="H4521" s="23">
        <f t="shared" si="1"/>
        <v>1.008427</v>
      </c>
      <c r="I4521" s="19">
        <f>($H4502 * $H4503 * $H4504 * $H4505 * $H4506 * $H4507 * $H4508 * $H4509 * $H4510 * $H4511 * $H4512 * $H4513 * $H4514 * $H4515 * $H4516 * $H4517 * $H4518 * $H4519 * $H4520 * $H4521)</f>
        <v>0.9642627568</v>
      </c>
      <c r="J4521" s="19">
        <f>$I4521^(1/20) - 1</f>
        <v>-0.001817918195</v>
      </c>
      <c r="K4521" s="20">
        <v>0.0</v>
      </c>
      <c r="L4521" s="20"/>
      <c r="M4521" s="20"/>
      <c r="N4521" s="20"/>
    </row>
    <row r="4522" hidden="1">
      <c r="A4522" s="22">
        <v>15032.0</v>
      </c>
      <c r="B4522" s="23">
        <v>0.006262</v>
      </c>
      <c r="C4522" s="23"/>
      <c r="D4522" s="23"/>
      <c r="E4522" s="23"/>
      <c r="F4522" s="23"/>
      <c r="G4522" s="23"/>
      <c r="H4522" s="23">
        <f t="shared" si="1"/>
        <v>1.006262</v>
      </c>
      <c r="I4522" s="19"/>
      <c r="J4522" s="19"/>
      <c r="K4522" s="20">
        <v>1.0</v>
      </c>
      <c r="L4522" s="20"/>
      <c r="M4522" s="20"/>
      <c r="N4522" s="20"/>
    </row>
    <row r="4523" hidden="1">
      <c r="A4523" s="22">
        <v>15033.0</v>
      </c>
      <c r="B4523" s="23">
        <v>9.58E-4</v>
      </c>
      <c r="C4523" s="23"/>
      <c r="D4523" s="23"/>
      <c r="E4523" s="23"/>
      <c r="F4523" s="23"/>
      <c r="G4523" s="23"/>
      <c r="H4523" s="23">
        <f t="shared" si="1"/>
        <v>1.000958</v>
      </c>
      <c r="I4523" s="19"/>
      <c r="J4523" s="19"/>
      <c r="K4523" s="20">
        <v>2.0</v>
      </c>
      <c r="L4523" s="20"/>
      <c r="M4523" s="20"/>
      <c r="N4523" s="20"/>
    </row>
    <row r="4524" hidden="1">
      <c r="A4524" s="22">
        <v>15034.0</v>
      </c>
      <c r="B4524" s="23">
        <v>-0.003315</v>
      </c>
      <c r="C4524" s="23"/>
      <c r="D4524" s="23"/>
      <c r="E4524" s="23"/>
      <c r="F4524" s="23"/>
      <c r="G4524" s="23"/>
      <c r="H4524" s="23">
        <f t="shared" si="1"/>
        <v>0.996685</v>
      </c>
      <c r="I4524" s="19"/>
      <c r="J4524" s="19"/>
      <c r="K4524" s="20">
        <v>3.0</v>
      </c>
      <c r="L4524" s="20"/>
      <c r="M4524" s="20"/>
      <c r="N4524" s="20"/>
    </row>
    <row r="4525" hidden="1">
      <c r="A4525" s="22">
        <v>15035.0</v>
      </c>
      <c r="B4525" s="23">
        <v>0.003565</v>
      </c>
      <c r="C4525" s="23"/>
      <c r="D4525" s="23"/>
      <c r="E4525" s="23"/>
      <c r="F4525" s="23"/>
      <c r="G4525" s="23"/>
      <c r="H4525" s="23">
        <f t="shared" si="1"/>
        <v>1.003565</v>
      </c>
      <c r="I4525" s="19"/>
      <c r="J4525" s="19"/>
      <c r="K4525" s="20">
        <v>4.0</v>
      </c>
      <c r="L4525" s="20"/>
      <c r="M4525" s="20"/>
      <c r="N4525" s="20"/>
    </row>
    <row r="4526" hidden="1">
      <c r="A4526" s="22">
        <v>15036.0</v>
      </c>
      <c r="B4526" s="23">
        <v>-0.002144</v>
      </c>
      <c r="C4526" s="23"/>
      <c r="D4526" s="23"/>
      <c r="E4526" s="23"/>
      <c r="F4526" s="23"/>
      <c r="G4526" s="23"/>
      <c r="H4526" s="23">
        <f t="shared" si="1"/>
        <v>0.997856</v>
      </c>
      <c r="I4526" s="19"/>
      <c r="J4526" s="19"/>
      <c r="K4526" s="20">
        <v>5.0</v>
      </c>
      <c r="L4526" s="20"/>
      <c r="M4526" s="20"/>
      <c r="N4526" s="20"/>
    </row>
    <row r="4527" hidden="1">
      <c r="A4527" s="22">
        <v>15038.0</v>
      </c>
      <c r="B4527" s="23">
        <v>-0.008175</v>
      </c>
      <c r="C4527" s="23"/>
      <c r="D4527" s="23"/>
      <c r="E4527" s="23"/>
      <c r="F4527" s="23"/>
      <c r="G4527" s="23"/>
      <c r="H4527" s="23">
        <f t="shared" si="1"/>
        <v>0.991825</v>
      </c>
      <c r="I4527" s="19"/>
      <c r="J4527" s="19"/>
      <c r="K4527" s="20">
        <v>6.0</v>
      </c>
      <c r="L4527" s="20"/>
      <c r="M4527" s="20"/>
      <c r="N4527" s="20"/>
    </row>
    <row r="4528" hidden="1">
      <c r="A4528" s="22">
        <v>15039.0</v>
      </c>
      <c r="B4528" s="23">
        <v>0.003866</v>
      </c>
      <c r="C4528" s="23"/>
      <c r="D4528" s="23"/>
      <c r="E4528" s="23"/>
      <c r="F4528" s="23"/>
      <c r="G4528" s="23"/>
      <c r="H4528" s="23">
        <f t="shared" si="1"/>
        <v>1.003866</v>
      </c>
      <c r="I4528" s="19"/>
      <c r="J4528" s="19"/>
      <c r="K4528" s="20">
        <v>7.0</v>
      </c>
      <c r="L4528" s="20"/>
      <c r="M4528" s="20"/>
      <c r="N4528" s="20"/>
    </row>
    <row r="4529" hidden="1">
      <c r="A4529" s="22">
        <v>15040.0</v>
      </c>
      <c r="B4529" s="23">
        <v>-0.003296</v>
      </c>
      <c r="C4529" s="23"/>
      <c r="D4529" s="23"/>
      <c r="E4529" s="23"/>
      <c r="F4529" s="23"/>
      <c r="G4529" s="23"/>
      <c r="H4529" s="23">
        <f t="shared" si="1"/>
        <v>0.996704</v>
      </c>
      <c r="I4529" s="19"/>
      <c r="J4529" s="19"/>
      <c r="K4529" s="20">
        <v>8.0</v>
      </c>
      <c r="L4529" s="20"/>
      <c r="M4529" s="20"/>
      <c r="N4529" s="20"/>
    </row>
    <row r="4530" hidden="1">
      <c r="A4530" s="22">
        <v>15041.0</v>
      </c>
      <c r="B4530" s="23">
        <v>0.013521</v>
      </c>
      <c r="C4530" s="23"/>
      <c r="D4530" s="23"/>
      <c r="E4530" s="23"/>
      <c r="F4530" s="23"/>
      <c r="G4530" s="23"/>
      <c r="H4530" s="23">
        <f t="shared" si="1"/>
        <v>1.013521</v>
      </c>
      <c r="I4530" s="19"/>
      <c r="J4530" s="19"/>
      <c r="K4530" s="20">
        <v>9.0</v>
      </c>
      <c r="L4530" s="20"/>
      <c r="M4530" s="20"/>
      <c r="N4530" s="20"/>
    </row>
    <row r="4531" hidden="1">
      <c r="A4531" s="22">
        <v>15042.0</v>
      </c>
      <c r="B4531" s="23">
        <v>-0.002377</v>
      </c>
      <c r="C4531" s="23"/>
      <c r="D4531" s="23"/>
      <c r="E4531" s="23"/>
      <c r="F4531" s="23"/>
      <c r="G4531" s="23"/>
      <c r="H4531" s="23">
        <f t="shared" si="1"/>
        <v>0.997623</v>
      </c>
      <c r="I4531" s="19"/>
      <c r="J4531" s="19"/>
      <c r="K4531" s="20">
        <v>10.0</v>
      </c>
      <c r="L4531" s="20"/>
      <c r="M4531" s="20"/>
      <c r="N4531" s="20"/>
    </row>
    <row r="4532" hidden="1">
      <c r="A4532" s="22">
        <v>15043.0</v>
      </c>
      <c r="B4532" s="23">
        <v>4.49E-4</v>
      </c>
      <c r="C4532" s="23"/>
      <c r="D4532" s="23"/>
      <c r="E4532" s="23"/>
      <c r="F4532" s="23"/>
      <c r="G4532" s="23"/>
      <c r="H4532" s="23">
        <f t="shared" si="1"/>
        <v>1.000449</v>
      </c>
      <c r="I4532" s="19"/>
      <c r="J4532" s="19"/>
      <c r="K4532" s="20">
        <v>11.0</v>
      </c>
      <c r="L4532" s="20"/>
      <c r="M4532" s="20"/>
      <c r="N4532" s="20"/>
    </row>
    <row r="4533" hidden="1">
      <c r="A4533" s="22">
        <v>15045.0</v>
      </c>
      <c r="B4533" s="23">
        <v>0.016563</v>
      </c>
      <c r="C4533" s="23"/>
      <c r="D4533" s="23"/>
      <c r="E4533" s="23"/>
      <c r="F4533" s="23"/>
      <c r="G4533" s="23"/>
      <c r="H4533" s="23">
        <f t="shared" si="1"/>
        <v>1.016563</v>
      </c>
      <c r="I4533" s="19"/>
      <c r="J4533" s="19"/>
      <c r="K4533" s="20">
        <v>12.0</v>
      </c>
      <c r="L4533" s="20"/>
      <c r="M4533" s="20"/>
      <c r="N4533" s="20"/>
    </row>
    <row r="4534" hidden="1">
      <c r="A4534" s="22">
        <v>15046.0</v>
      </c>
      <c r="B4534" s="23">
        <v>-0.00406</v>
      </c>
      <c r="C4534" s="23"/>
      <c r="D4534" s="23"/>
      <c r="E4534" s="23"/>
      <c r="F4534" s="23"/>
      <c r="G4534" s="23"/>
      <c r="H4534" s="23">
        <f t="shared" si="1"/>
        <v>0.99594</v>
      </c>
      <c r="I4534" s="19"/>
      <c r="J4534" s="19"/>
      <c r="K4534" s="20">
        <v>13.0</v>
      </c>
      <c r="L4534" s="20"/>
      <c r="M4534" s="20"/>
      <c r="N4534" s="20"/>
    </row>
    <row r="4535" hidden="1">
      <c r="A4535" s="22">
        <v>15047.0</v>
      </c>
      <c r="B4535" s="23">
        <v>-0.001027</v>
      </c>
      <c r="C4535" s="23"/>
      <c r="D4535" s="23"/>
      <c r="E4535" s="23"/>
      <c r="F4535" s="23"/>
      <c r="G4535" s="23"/>
      <c r="H4535" s="23">
        <f t="shared" si="1"/>
        <v>0.998973</v>
      </c>
      <c r="I4535" s="19"/>
      <c r="J4535" s="19"/>
      <c r="K4535" s="20">
        <v>14.0</v>
      </c>
      <c r="L4535" s="20"/>
      <c r="M4535" s="20"/>
      <c r="N4535" s="20"/>
    </row>
    <row r="4536" hidden="1">
      <c r="A4536" s="22">
        <v>15048.0</v>
      </c>
      <c r="B4536" s="23">
        <v>-0.003604</v>
      </c>
      <c r="C4536" s="23"/>
      <c r="D4536" s="23"/>
      <c r="E4536" s="23"/>
      <c r="F4536" s="23"/>
      <c r="G4536" s="23"/>
      <c r="H4536" s="23">
        <f t="shared" si="1"/>
        <v>0.996396</v>
      </c>
      <c r="I4536" s="19"/>
      <c r="J4536" s="19"/>
      <c r="K4536" s="20">
        <v>15.0</v>
      </c>
      <c r="L4536" s="20"/>
      <c r="M4536" s="20"/>
      <c r="N4536" s="20"/>
    </row>
    <row r="4537" hidden="1">
      <c r="A4537" s="22">
        <v>15049.0</v>
      </c>
      <c r="B4537" s="23">
        <v>0.00113</v>
      </c>
      <c r="C4537" s="23"/>
      <c r="D4537" s="23"/>
      <c r="E4537" s="23"/>
      <c r="F4537" s="23"/>
      <c r="G4537" s="23"/>
      <c r="H4537" s="23">
        <f t="shared" si="1"/>
        <v>1.00113</v>
      </c>
      <c r="I4537" s="19"/>
      <c r="J4537" s="19"/>
      <c r="K4537" s="20">
        <v>16.0</v>
      </c>
      <c r="L4537" s="20"/>
      <c r="M4537" s="20"/>
      <c r="N4537" s="20"/>
    </row>
    <row r="4538" hidden="1">
      <c r="A4538" s="22">
        <v>15050.0</v>
      </c>
      <c r="B4538" s="23">
        <v>0.005983</v>
      </c>
      <c r="C4538" s="23"/>
      <c r="D4538" s="23"/>
      <c r="E4538" s="23"/>
      <c r="F4538" s="23"/>
      <c r="G4538" s="23"/>
      <c r="H4538" s="23">
        <f t="shared" si="1"/>
        <v>1.005983</v>
      </c>
      <c r="I4538" s="19"/>
      <c r="J4538" s="19"/>
      <c r="K4538" s="20">
        <v>17.0</v>
      </c>
      <c r="L4538" s="20"/>
      <c r="M4538" s="20"/>
      <c r="N4538" s="20"/>
    </row>
    <row r="4539" hidden="1">
      <c r="A4539" s="22">
        <v>15052.0</v>
      </c>
      <c r="B4539" s="23">
        <v>-1.7E-4</v>
      </c>
      <c r="C4539" s="23"/>
      <c r="D4539" s="23"/>
      <c r="E4539" s="23"/>
      <c r="F4539" s="23"/>
      <c r="G4539" s="23"/>
      <c r="H4539" s="23">
        <f t="shared" si="1"/>
        <v>0.99983</v>
      </c>
      <c r="I4539" s="19"/>
      <c r="J4539" s="19"/>
      <c r="K4539" s="20">
        <v>18.0</v>
      </c>
      <c r="L4539" s="20"/>
      <c r="M4539" s="20"/>
      <c r="N4539" s="20"/>
    </row>
    <row r="4540" hidden="1">
      <c r="A4540" s="22">
        <v>15053.0</v>
      </c>
      <c r="B4540" s="23">
        <v>0.001826</v>
      </c>
      <c r="C4540" s="23"/>
      <c r="D4540" s="23"/>
      <c r="E4540" s="23"/>
      <c r="F4540" s="23"/>
      <c r="G4540" s="23"/>
      <c r="H4540" s="23">
        <f t="shared" si="1"/>
        <v>1.001826</v>
      </c>
      <c r="I4540" s="19"/>
      <c r="J4540" s="19"/>
      <c r="K4540" s="20">
        <v>19.0</v>
      </c>
      <c r="L4540" s="20"/>
      <c r="M4540" s="20"/>
      <c r="N4540" s="20"/>
    </row>
    <row r="4541">
      <c r="A4541" s="22">
        <v>15054.0</v>
      </c>
      <c r="B4541" s="23">
        <v>-0.002151</v>
      </c>
      <c r="C4541" s="23"/>
      <c r="D4541" s="23"/>
      <c r="E4541" s="23"/>
      <c r="F4541" s="23"/>
      <c r="G4541" s="23">
        <f>STDEV(B4522:B4541)</f>
        <v>0.00594415556</v>
      </c>
      <c r="H4541" s="23">
        <f t="shared" si="1"/>
        <v>0.997849</v>
      </c>
      <c r="I4541" s="19">
        <f>($H4522 * $H4523 * $H4524 * $H4525 * $H4526 * $H4527 * $H4528 * $H4529 * $H4530 * $H4531 * $H4532 * $H4533 * $H4534 * $H4535 * $H4536 * $H4537 * $H4538 * $H4539 * $H4540 * $H4541)</f>
        <v>1.023733681</v>
      </c>
      <c r="J4541" s="19">
        <f>$I4541^(1/20) - 1</f>
        <v>0.001173508792</v>
      </c>
      <c r="K4541" s="20">
        <v>0.0</v>
      </c>
      <c r="L4541" s="20"/>
      <c r="M4541" s="20"/>
      <c r="N4541" s="20"/>
    </row>
    <row r="4542" hidden="1">
      <c r="A4542" s="22">
        <v>15055.0</v>
      </c>
      <c r="B4542" s="23">
        <v>-2.15E-4</v>
      </c>
      <c r="C4542" s="23"/>
      <c r="D4542" s="23"/>
      <c r="E4542" s="23"/>
      <c r="F4542" s="23"/>
      <c r="G4542" s="23"/>
      <c r="H4542" s="23">
        <f t="shared" si="1"/>
        <v>0.999785</v>
      </c>
      <c r="I4542" s="19"/>
      <c r="J4542" s="19"/>
      <c r="K4542" s="20">
        <v>1.0</v>
      </c>
      <c r="L4542" s="20"/>
      <c r="M4542" s="20"/>
      <c r="N4542" s="20"/>
    </row>
    <row r="4543" hidden="1">
      <c r="A4543" s="22">
        <v>15056.0</v>
      </c>
      <c r="B4543" s="23">
        <v>-0.007468</v>
      </c>
      <c r="C4543" s="23"/>
      <c r="D4543" s="23"/>
      <c r="E4543" s="23"/>
      <c r="F4543" s="23"/>
      <c r="G4543" s="23"/>
      <c r="H4543" s="23">
        <f t="shared" si="1"/>
        <v>0.992532</v>
      </c>
      <c r="I4543" s="19"/>
      <c r="J4543" s="19"/>
      <c r="K4543" s="20">
        <v>2.0</v>
      </c>
      <c r="L4543" s="20"/>
      <c r="M4543" s="20"/>
      <c r="N4543" s="20"/>
    </row>
    <row r="4544" hidden="1">
      <c r="A4544" s="22">
        <v>15057.0</v>
      </c>
      <c r="B4544" s="23">
        <v>-0.004555</v>
      </c>
      <c r="C4544" s="23"/>
      <c r="D4544" s="23"/>
      <c r="E4544" s="23"/>
      <c r="F4544" s="23"/>
      <c r="G4544" s="23"/>
      <c r="H4544" s="23">
        <f t="shared" si="1"/>
        <v>0.995445</v>
      </c>
      <c r="I4544" s="19"/>
      <c r="J4544" s="19"/>
      <c r="K4544" s="20">
        <v>3.0</v>
      </c>
      <c r="L4544" s="20"/>
      <c r="M4544" s="20"/>
      <c r="N4544" s="20"/>
    </row>
    <row r="4545" hidden="1">
      <c r="A4545" s="22">
        <v>15059.0</v>
      </c>
      <c r="B4545" s="23">
        <v>0.003214</v>
      </c>
      <c r="C4545" s="23"/>
      <c r="D4545" s="23"/>
      <c r="E4545" s="23"/>
      <c r="F4545" s="23"/>
      <c r="G4545" s="23"/>
      <c r="H4545" s="23">
        <f t="shared" si="1"/>
        <v>1.003214</v>
      </c>
      <c r="I4545" s="19"/>
      <c r="J4545" s="19"/>
      <c r="K4545" s="20">
        <v>4.0</v>
      </c>
      <c r="L4545" s="20"/>
      <c r="M4545" s="20"/>
      <c r="N4545" s="20"/>
    </row>
    <row r="4546" hidden="1">
      <c r="A4546" s="22">
        <v>15060.0</v>
      </c>
      <c r="B4546" s="23">
        <v>0.002435</v>
      </c>
      <c r="C4546" s="23"/>
      <c r="D4546" s="23"/>
      <c r="E4546" s="23"/>
      <c r="F4546" s="23"/>
      <c r="G4546" s="23"/>
      <c r="H4546" s="23">
        <f t="shared" si="1"/>
        <v>1.002435</v>
      </c>
      <c r="I4546" s="19"/>
      <c r="J4546" s="19"/>
      <c r="K4546" s="20">
        <v>5.0</v>
      </c>
      <c r="L4546" s="20"/>
      <c r="M4546" s="20"/>
      <c r="N4546" s="20"/>
    </row>
    <row r="4547" hidden="1">
      <c r="A4547" s="22">
        <v>15061.0</v>
      </c>
      <c r="B4547" s="23">
        <v>-0.001679</v>
      </c>
      <c r="C4547" s="23"/>
      <c r="D4547" s="23"/>
      <c r="E4547" s="23"/>
      <c r="F4547" s="23"/>
      <c r="G4547" s="23"/>
      <c r="H4547" s="23">
        <f t="shared" si="1"/>
        <v>0.998321</v>
      </c>
      <c r="I4547" s="19"/>
      <c r="J4547" s="19"/>
      <c r="K4547" s="20">
        <v>6.0</v>
      </c>
      <c r="L4547" s="20"/>
      <c r="M4547" s="20"/>
      <c r="N4547" s="20"/>
    </row>
    <row r="4548" hidden="1">
      <c r="A4548" s="22">
        <v>15062.0</v>
      </c>
      <c r="B4548" s="23">
        <v>0.006108</v>
      </c>
      <c r="C4548" s="23"/>
      <c r="D4548" s="23"/>
      <c r="E4548" s="23"/>
      <c r="F4548" s="23"/>
      <c r="G4548" s="23"/>
      <c r="H4548" s="23">
        <f t="shared" si="1"/>
        <v>1.006108</v>
      </c>
      <c r="I4548" s="19"/>
      <c r="J4548" s="19"/>
      <c r="K4548" s="20">
        <v>7.0</v>
      </c>
      <c r="L4548" s="20"/>
      <c r="M4548" s="20"/>
      <c r="N4548" s="20"/>
    </row>
    <row r="4549" hidden="1">
      <c r="A4549" s="22">
        <v>15063.0</v>
      </c>
      <c r="B4549" s="23">
        <v>-0.006046</v>
      </c>
      <c r="C4549" s="23"/>
      <c r="D4549" s="23"/>
      <c r="E4549" s="23"/>
      <c r="F4549" s="23"/>
      <c r="G4549" s="23"/>
      <c r="H4549" s="23">
        <f t="shared" si="1"/>
        <v>0.993954</v>
      </c>
      <c r="I4549" s="19"/>
      <c r="J4549" s="19"/>
      <c r="K4549" s="20">
        <v>8.0</v>
      </c>
      <c r="L4549" s="20"/>
      <c r="M4549" s="20"/>
      <c r="N4549" s="20"/>
    </row>
    <row r="4550" hidden="1">
      <c r="A4550" s="22">
        <v>15064.0</v>
      </c>
      <c r="B4550" s="23">
        <v>-7.19E-4</v>
      </c>
      <c r="C4550" s="23"/>
      <c r="D4550" s="23"/>
      <c r="E4550" s="23"/>
      <c r="F4550" s="23"/>
      <c r="G4550" s="23"/>
      <c r="H4550" s="23">
        <f t="shared" si="1"/>
        <v>0.999281</v>
      </c>
      <c r="I4550" s="19"/>
      <c r="J4550" s="19"/>
      <c r="K4550" s="20">
        <v>9.0</v>
      </c>
      <c r="L4550" s="20"/>
      <c r="M4550" s="20"/>
      <c r="N4550" s="20"/>
    </row>
    <row r="4551" hidden="1">
      <c r="A4551" s="22">
        <v>15066.0</v>
      </c>
      <c r="B4551" s="23">
        <v>0.002498</v>
      </c>
      <c r="C4551" s="23"/>
      <c r="D4551" s="23"/>
      <c r="E4551" s="23"/>
      <c r="F4551" s="23"/>
      <c r="G4551" s="23"/>
      <c r="H4551" s="23">
        <f t="shared" si="1"/>
        <v>1.002498</v>
      </c>
      <c r="I4551" s="19"/>
      <c r="J4551" s="19"/>
      <c r="K4551" s="20">
        <v>10.0</v>
      </c>
      <c r="L4551" s="20"/>
      <c r="M4551" s="20"/>
      <c r="N4551" s="20"/>
    </row>
    <row r="4552" hidden="1">
      <c r="A4552" s="22">
        <v>15067.0</v>
      </c>
      <c r="B4552" s="23">
        <v>0.002592</v>
      </c>
      <c r="C4552" s="23"/>
      <c r="D4552" s="23"/>
      <c r="E4552" s="23"/>
      <c r="F4552" s="23"/>
      <c r="G4552" s="23"/>
      <c r="H4552" s="23">
        <f t="shared" si="1"/>
        <v>1.002592</v>
      </c>
      <c r="I4552" s="19"/>
      <c r="J4552" s="19"/>
      <c r="K4552" s="20">
        <v>11.0</v>
      </c>
      <c r="L4552" s="20"/>
      <c r="M4552" s="20"/>
      <c r="N4552" s="20"/>
    </row>
    <row r="4553" hidden="1">
      <c r="A4553" s="22">
        <v>15068.0</v>
      </c>
      <c r="B4553" s="23">
        <v>0.00209</v>
      </c>
      <c r="C4553" s="23"/>
      <c r="D4553" s="23"/>
      <c r="E4553" s="23"/>
      <c r="F4553" s="23"/>
      <c r="G4553" s="23"/>
      <c r="H4553" s="23">
        <f t="shared" si="1"/>
        <v>1.00209</v>
      </c>
      <c r="I4553" s="19"/>
      <c r="J4553" s="19"/>
      <c r="K4553" s="20">
        <v>12.0</v>
      </c>
      <c r="L4553" s="20"/>
      <c r="M4553" s="20"/>
      <c r="N4553" s="20"/>
    </row>
    <row r="4554" hidden="1">
      <c r="A4554" s="22">
        <v>15069.0</v>
      </c>
      <c r="B4554" s="23">
        <v>0.013682</v>
      </c>
      <c r="C4554" s="23"/>
      <c r="D4554" s="23"/>
      <c r="E4554" s="23"/>
      <c r="F4554" s="23"/>
      <c r="G4554" s="23"/>
      <c r="H4554" s="23">
        <f t="shared" si="1"/>
        <v>1.013682</v>
      </c>
      <c r="I4554" s="19"/>
      <c r="J4554" s="19"/>
      <c r="K4554" s="20">
        <v>13.0</v>
      </c>
      <c r="L4554" s="20"/>
      <c r="M4554" s="20"/>
      <c r="N4554" s="20"/>
    </row>
    <row r="4555" hidden="1">
      <c r="A4555" s="22">
        <v>15070.0</v>
      </c>
      <c r="B4555" s="23">
        <v>-2.92E-4</v>
      </c>
      <c r="C4555" s="23"/>
      <c r="D4555" s="23"/>
      <c r="E4555" s="23"/>
      <c r="F4555" s="23"/>
      <c r="G4555" s="23"/>
      <c r="H4555" s="23">
        <f t="shared" si="1"/>
        <v>0.999708</v>
      </c>
      <c r="I4555" s="19"/>
      <c r="J4555" s="19"/>
      <c r="K4555" s="20">
        <v>14.0</v>
      </c>
      <c r="L4555" s="20"/>
      <c r="M4555" s="20"/>
      <c r="N4555" s="20"/>
    </row>
    <row r="4556" hidden="1">
      <c r="A4556" s="22">
        <v>15071.0</v>
      </c>
      <c r="B4556" s="23">
        <v>-0.003072</v>
      </c>
      <c r="C4556" s="23"/>
      <c r="D4556" s="23"/>
      <c r="E4556" s="23"/>
      <c r="F4556" s="23"/>
      <c r="G4556" s="23"/>
      <c r="H4556" s="23">
        <f t="shared" si="1"/>
        <v>0.996928</v>
      </c>
      <c r="I4556" s="19"/>
      <c r="J4556" s="19"/>
      <c r="K4556" s="20">
        <v>15.0</v>
      </c>
      <c r="L4556" s="20"/>
      <c r="M4556" s="20"/>
      <c r="N4556" s="20"/>
    </row>
    <row r="4557" hidden="1">
      <c r="A4557" s="22">
        <v>15073.0</v>
      </c>
      <c r="B4557" s="23">
        <v>-0.004969</v>
      </c>
      <c r="C4557" s="23"/>
      <c r="D4557" s="23"/>
      <c r="E4557" s="23"/>
      <c r="F4557" s="23"/>
      <c r="G4557" s="23"/>
      <c r="H4557" s="23">
        <f t="shared" si="1"/>
        <v>0.995031</v>
      </c>
      <c r="I4557" s="19"/>
      <c r="J4557" s="19"/>
      <c r="K4557" s="20">
        <v>16.0</v>
      </c>
      <c r="L4557" s="20"/>
      <c r="M4557" s="20"/>
      <c r="N4557" s="20"/>
    </row>
    <row r="4558" hidden="1">
      <c r="A4558" s="22">
        <v>15074.0</v>
      </c>
      <c r="B4558" s="23">
        <v>-0.020191</v>
      </c>
      <c r="C4558" s="23"/>
      <c r="D4558" s="23"/>
      <c r="E4558" s="23"/>
      <c r="F4558" s="23"/>
      <c r="G4558" s="23"/>
      <c r="H4558" s="23">
        <f t="shared" si="1"/>
        <v>0.979809</v>
      </c>
      <c r="I4558" s="19"/>
      <c r="J4558" s="19"/>
      <c r="K4558" s="20">
        <v>17.0</v>
      </c>
      <c r="L4558" s="20"/>
      <c r="M4558" s="20"/>
      <c r="N4558" s="20"/>
    </row>
    <row r="4559" hidden="1">
      <c r="A4559" s="22">
        <v>15075.0</v>
      </c>
      <c r="B4559" s="23">
        <v>-0.010922</v>
      </c>
      <c r="C4559" s="23"/>
      <c r="D4559" s="23"/>
      <c r="E4559" s="23"/>
      <c r="F4559" s="23"/>
      <c r="G4559" s="23"/>
      <c r="H4559" s="23">
        <f t="shared" si="1"/>
        <v>0.989078</v>
      </c>
      <c r="I4559" s="19"/>
      <c r="J4559" s="19"/>
      <c r="K4559" s="20">
        <v>18.0</v>
      </c>
      <c r="L4559" s="20"/>
      <c r="M4559" s="20"/>
      <c r="N4559" s="20"/>
    </row>
    <row r="4560" hidden="1">
      <c r="A4560" s="22">
        <v>15076.0</v>
      </c>
      <c r="B4560" s="23">
        <v>-0.001564</v>
      </c>
      <c r="C4560" s="23"/>
      <c r="D4560" s="23"/>
      <c r="E4560" s="23"/>
      <c r="F4560" s="23"/>
      <c r="G4560" s="23"/>
      <c r="H4560" s="23">
        <f t="shared" si="1"/>
        <v>0.998436</v>
      </c>
      <c r="I4560" s="19"/>
      <c r="J4560" s="19"/>
      <c r="K4560" s="20">
        <v>19.0</v>
      </c>
      <c r="L4560" s="20"/>
      <c r="M4560" s="20"/>
      <c r="N4560" s="20"/>
    </row>
    <row r="4561">
      <c r="A4561" s="22">
        <v>15078.0</v>
      </c>
      <c r="B4561" s="23">
        <v>-0.009361</v>
      </c>
      <c r="C4561" s="23"/>
      <c r="D4561" s="23"/>
      <c r="E4561" s="23"/>
      <c r="F4561" s="23"/>
      <c r="G4561" s="23">
        <f>STDEV(B4542:B4561)</f>
        <v>0.007078289796</v>
      </c>
      <c r="H4561" s="23">
        <f t="shared" si="1"/>
        <v>0.990639</v>
      </c>
      <c r="I4561" s="19">
        <f>($H4542 * $H4543 * $H4544 * $H4545 * $H4546 * $H4547 * $H4548 * $H4549 * $H4550 * $H4551 * $H4552 * $H4553 * $H4554 * $H4555 * $H4556 * $H4557 * $H4558 * $H4559 * $H4560 * $H4561)</f>
        <v>0.9617990405</v>
      </c>
      <c r="J4561" s="19">
        <f>$I4561^(1/20) - 1</f>
        <v>-0.001945592265</v>
      </c>
      <c r="K4561" s="20">
        <v>0.0</v>
      </c>
      <c r="L4561" s="20"/>
      <c r="M4561" s="20"/>
      <c r="N4561" s="20"/>
    </row>
    <row r="4562" hidden="1">
      <c r="A4562" s="22">
        <v>15080.0</v>
      </c>
      <c r="B4562" s="23">
        <v>0.002065</v>
      </c>
      <c r="C4562" s="23"/>
      <c r="D4562" s="23"/>
      <c r="E4562" s="23"/>
      <c r="F4562" s="23"/>
      <c r="G4562" s="23"/>
      <c r="H4562" s="23">
        <f t="shared" si="1"/>
        <v>1.002065</v>
      </c>
      <c r="I4562" s="19"/>
      <c r="J4562" s="19"/>
      <c r="K4562" s="20">
        <v>1.0</v>
      </c>
      <c r="L4562" s="20"/>
      <c r="M4562" s="20"/>
      <c r="N4562" s="20"/>
    </row>
    <row r="4563" hidden="1">
      <c r="A4563" s="22">
        <v>15081.0</v>
      </c>
      <c r="B4563" s="23">
        <v>-0.003185</v>
      </c>
      <c r="C4563" s="23"/>
      <c r="D4563" s="23"/>
      <c r="E4563" s="23"/>
      <c r="F4563" s="23"/>
      <c r="G4563" s="23"/>
      <c r="H4563" s="23">
        <f t="shared" si="1"/>
        <v>0.996815</v>
      </c>
      <c r="I4563" s="19"/>
      <c r="J4563" s="19"/>
      <c r="K4563" s="20">
        <v>2.0</v>
      </c>
      <c r="L4563" s="20"/>
      <c r="M4563" s="20"/>
      <c r="N4563" s="20"/>
    </row>
    <row r="4564" hidden="1">
      <c r="A4564" s="22">
        <v>15082.0</v>
      </c>
      <c r="B4564" s="23">
        <v>5.71E-4</v>
      </c>
      <c r="C4564" s="23"/>
      <c r="D4564" s="23"/>
      <c r="E4564" s="23"/>
      <c r="F4564" s="23"/>
      <c r="G4564" s="23"/>
      <c r="H4564" s="23">
        <f t="shared" si="1"/>
        <v>1.000571</v>
      </c>
      <c r="I4564" s="19"/>
      <c r="J4564" s="19"/>
      <c r="K4564" s="20">
        <v>3.0</v>
      </c>
      <c r="L4564" s="20"/>
      <c r="M4564" s="20"/>
      <c r="N4564" s="20"/>
    </row>
    <row r="4565" hidden="1">
      <c r="A4565" s="22">
        <v>15083.0</v>
      </c>
      <c r="B4565" s="23">
        <v>-0.001834</v>
      </c>
      <c r="C4565" s="23"/>
      <c r="D4565" s="23"/>
      <c r="E4565" s="23"/>
      <c r="F4565" s="23"/>
      <c r="G4565" s="23"/>
      <c r="H4565" s="23">
        <f t="shared" si="1"/>
        <v>0.998166</v>
      </c>
      <c r="I4565" s="19"/>
      <c r="J4565" s="19"/>
      <c r="K4565" s="20">
        <v>4.0</v>
      </c>
      <c r="L4565" s="20"/>
      <c r="M4565" s="20"/>
      <c r="N4565" s="20"/>
    </row>
    <row r="4566" hidden="1">
      <c r="A4566" s="22">
        <v>15084.0</v>
      </c>
      <c r="B4566" s="23">
        <v>-0.013781</v>
      </c>
      <c r="C4566" s="23"/>
      <c r="D4566" s="23"/>
      <c r="E4566" s="23"/>
      <c r="F4566" s="23"/>
      <c r="G4566" s="23"/>
      <c r="H4566" s="23">
        <f t="shared" si="1"/>
        <v>0.986219</v>
      </c>
      <c r="I4566" s="19"/>
      <c r="J4566" s="19"/>
      <c r="K4566" s="20">
        <v>5.0</v>
      </c>
      <c r="L4566" s="20"/>
      <c r="M4566" s="20"/>
      <c r="N4566" s="20"/>
    </row>
    <row r="4567" hidden="1">
      <c r="A4567" s="22">
        <v>15085.0</v>
      </c>
      <c r="B4567" s="23">
        <v>-0.002631</v>
      </c>
      <c r="C4567" s="23"/>
      <c r="D4567" s="23"/>
      <c r="E4567" s="23"/>
      <c r="F4567" s="23"/>
      <c r="G4567" s="23"/>
      <c r="H4567" s="23">
        <f t="shared" si="1"/>
        <v>0.997369</v>
      </c>
      <c r="I4567" s="19"/>
      <c r="J4567" s="19"/>
      <c r="K4567" s="20">
        <v>6.0</v>
      </c>
      <c r="L4567" s="20"/>
      <c r="M4567" s="20"/>
      <c r="N4567" s="20"/>
    </row>
    <row r="4568" hidden="1">
      <c r="A4568" s="22">
        <v>15087.0</v>
      </c>
      <c r="B4568" s="23">
        <v>-0.002139</v>
      </c>
      <c r="C4568" s="23"/>
      <c r="D4568" s="23"/>
      <c r="E4568" s="23"/>
      <c r="F4568" s="23"/>
      <c r="G4568" s="23"/>
      <c r="H4568" s="23">
        <f t="shared" si="1"/>
        <v>0.997861</v>
      </c>
      <c r="I4568" s="19"/>
      <c r="J4568" s="19"/>
      <c r="K4568" s="20">
        <v>7.0</v>
      </c>
      <c r="L4568" s="20"/>
      <c r="M4568" s="20"/>
      <c r="N4568" s="20"/>
    </row>
    <row r="4569" hidden="1">
      <c r="A4569" s="22">
        <v>15088.0</v>
      </c>
      <c r="B4569" s="23">
        <v>-0.002459</v>
      </c>
      <c r="C4569" s="23"/>
      <c r="D4569" s="23"/>
      <c r="E4569" s="23"/>
      <c r="F4569" s="23"/>
      <c r="G4569" s="23"/>
      <c r="H4569" s="23">
        <f t="shared" si="1"/>
        <v>0.997541</v>
      </c>
      <c r="I4569" s="19"/>
      <c r="J4569" s="19"/>
      <c r="K4569" s="20">
        <v>8.0</v>
      </c>
      <c r="L4569" s="20"/>
      <c r="M4569" s="20"/>
      <c r="N4569" s="20"/>
    </row>
    <row r="4570" hidden="1">
      <c r="A4570" s="22">
        <v>15089.0</v>
      </c>
      <c r="B4570" s="23">
        <v>0.006754</v>
      </c>
      <c r="C4570" s="23"/>
      <c r="D4570" s="23"/>
      <c r="E4570" s="23"/>
      <c r="F4570" s="23"/>
      <c r="G4570" s="23"/>
      <c r="H4570" s="23">
        <f t="shared" si="1"/>
        <v>1.006754</v>
      </c>
      <c r="I4570" s="19"/>
      <c r="J4570" s="19"/>
      <c r="K4570" s="20">
        <v>9.0</v>
      </c>
      <c r="L4570" s="20"/>
      <c r="M4570" s="20"/>
      <c r="N4570" s="20"/>
    </row>
    <row r="4571" hidden="1">
      <c r="A4571" s="22">
        <v>15090.0</v>
      </c>
      <c r="B4571" s="23">
        <v>0.007035</v>
      </c>
      <c r="C4571" s="23"/>
      <c r="D4571" s="23"/>
      <c r="E4571" s="23"/>
      <c r="F4571" s="23"/>
      <c r="G4571" s="23"/>
      <c r="H4571" s="23">
        <f t="shared" si="1"/>
        <v>1.007035</v>
      </c>
      <c r="I4571" s="19"/>
      <c r="J4571" s="19"/>
      <c r="K4571" s="20">
        <v>10.0</v>
      </c>
      <c r="L4571" s="20"/>
      <c r="M4571" s="20"/>
      <c r="N4571" s="20"/>
    </row>
    <row r="4572" hidden="1">
      <c r="A4572" s="22">
        <v>15091.0</v>
      </c>
      <c r="B4572" s="23">
        <v>-0.006202</v>
      </c>
      <c r="C4572" s="23"/>
      <c r="D4572" s="23"/>
      <c r="E4572" s="23"/>
      <c r="F4572" s="23"/>
      <c r="G4572" s="23"/>
      <c r="H4572" s="23">
        <f t="shared" si="1"/>
        <v>0.993798</v>
      </c>
      <c r="I4572" s="19"/>
      <c r="J4572" s="19"/>
      <c r="K4572" s="20">
        <v>11.0</v>
      </c>
      <c r="L4572" s="20"/>
      <c r="M4572" s="20"/>
      <c r="N4572" s="20"/>
    </row>
    <row r="4573" hidden="1">
      <c r="A4573" s="22">
        <v>15092.0</v>
      </c>
      <c r="B4573" s="23">
        <v>-4.0E-6</v>
      </c>
      <c r="C4573" s="23"/>
      <c r="D4573" s="23"/>
      <c r="E4573" s="23"/>
      <c r="F4573" s="23"/>
      <c r="G4573" s="23"/>
      <c r="H4573" s="23">
        <f t="shared" si="1"/>
        <v>0.999996</v>
      </c>
      <c r="I4573" s="19"/>
      <c r="J4573" s="19"/>
      <c r="K4573" s="20">
        <v>12.0</v>
      </c>
      <c r="L4573" s="20"/>
      <c r="M4573" s="20"/>
      <c r="N4573" s="20"/>
    </row>
    <row r="4574" hidden="1">
      <c r="A4574" s="22">
        <v>15094.0</v>
      </c>
      <c r="B4574" s="23">
        <v>0.001589</v>
      </c>
      <c r="C4574" s="23"/>
      <c r="D4574" s="23"/>
      <c r="E4574" s="23"/>
      <c r="F4574" s="23"/>
      <c r="G4574" s="23"/>
      <c r="H4574" s="23">
        <f t="shared" si="1"/>
        <v>1.001589</v>
      </c>
      <c r="I4574" s="19"/>
      <c r="J4574" s="19"/>
      <c r="K4574" s="20">
        <v>13.0</v>
      </c>
      <c r="L4574" s="20"/>
      <c r="M4574" s="20"/>
      <c r="N4574" s="20"/>
    </row>
    <row r="4575" hidden="1">
      <c r="A4575" s="22">
        <v>15095.0</v>
      </c>
      <c r="B4575" s="23">
        <v>0.00305</v>
      </c>
      <c r="C4575" s="23"/>
      <c r="D4575" s="23"/>
      <c r="E4575" s="23"/>
      <c r="F4575" s="23"/>
      <c r="G4575" s="23"/>
      <c r="H4575" s="23">
        <f t="shared" si="1"/>
        <v>1.00305</v>
      </c>
      <c r="I4575" s="19"/>
      <c r="J4575" s="19"/>
      <c r="K4575" s="20">
        <v>14.0</v>
      </c>
      <c r="L4575" s="20"/>
      <c r="M4575" s="20"/>
      <c r="N4575" s="20"/>
    </row>
    <row r="4576" hidden="1">
      <c r="A4576" s="22">
        <v>15096.0</v>
      </c>
      <c r="B4576" s="23">
        <v>-0.011686</v>
      </c>
      <c r="C4576" s="23"/>
      <c r="D4576" s="23"/>
      <c r="E4576" s="23"/>
      <c r="F4576" s="23"/>
      <c r="G4576" s="23"/>
      <c r="H4576" s="23">
        <f t="shared" si="1"/>
        <v>0.988314</v>
      </c>
      <c r="I4576" s="19"/>
      <c r="J4576" s="19"/>
      <c r="K4576" s="20">
        <v>15.0</v>
      </c>
      <c r="L4576" s="20"/>
      <c r="M4576" s="20"/>
      <c r="N4576" s="20"/>
    </row>
    <row r="4577" hidden="1">
      <c r="A4577" s="22">
        <v>15097.0</v>
      </c>
      <c r="B4577" s="23">
        <v>-0.001387</v>
      </c>
      <c r="C4577" s="23"/>
      <c r="D4577" s="23"/>
      <c r="E4577" s="23"/>
      <c r="F4577" s="23"/>
      <c r="G4577" s="23"/>
      <c r="H4577" s="23">
        <f t="shared" si="1"/>
        <v>0.998613</v>
      </c>
      <c r="I4577" s="19"/>
      <c r="J4577" s="19"/>
      <c r="K4577" s="20">
        <v>16.0</v>
      </c>
      <c r="L4577" s="20"/>
      <c r="M4577" s="20"/>
      <c r="N4577" s="20"/>
    </row>
    <row r="4578" hidden="1">
      <c r="A4578" s="22">
        <v>15098.0</v>
      </c>
      <c r="B4578" s="23">
        <v>0.004122</v>
      </c>
      <c r="C4578" s="23"/>
      <c r="D4578" s="23"/>
      <c r="E4578" s="23"/>
      <c r="F4578" s="23"/>
      <c r="G4578" s="23"/>
      <c r="H4578" s="23">
        <f t="shared" si="1"/>
        <v>1.004122</v>
      </c>
      <c r="I4578" s="19"/>
      <c r="J4578" s="19"/>
      <c r="K4578" s="20">
        <v>17.0</v>
      </c>
      <c r="L4578" s="20"/>
      <c r="M4578" s="20"/>
      <c r="N4578" s="20"/>
    </row>
    <row r="4579" hidden="1">
      <c r="A4579" s="22">
        <v>15099.0</v>
      </c>
      <c r="B4579" s="23">
        <v>0.002067</v>
      </c>
      <c r="C4579" s="23"/>
      <c r="D4579" s="23"/>
      <c r="E4579" s="23"/>
      <c r="F4579" s="23"/>
      <c r="G4579" s="23"/>
      <c r="H4579" s="23">
        <f t="shared" si="1"/>
        <v>1.002067</v>
      </c>
      <c r="I4579" s="19"/>
      <c r="J4579" s="19"/>
      <c r="K4579" s="20">
        <v>18.0</v>
      </c>
      <c r="L4579" s="20"/>
      <c r="M4579" s="20"/>
      <c r="N4579" s="20"/>
    </row>
    <row r="4580" hidden="1">
      <c r="A4580" s="22">
        <v>15101.0</v>
      </c>
      <c r="B4580" s="23">
        <v>-5.6E-4</v>
      </c>
      <c r="C4580" s="23"/>
      <c r="D4580" s="23"/>
      <c r="E4580" s="23"/>
      <c r="F4580" s="23"/>
      <c r="G4580" s="23"/>
      <c r="H4580" s="23">
        <f t="shared" si="1"/>
        <v>0.99944</v>
      </c>
      <c r="I4580" s="19"/>
      <c r="J4580" s="19"/>
      <c r="K4580" s="20">
        <v>19.0</v>
      </c>
      <c r="L4580" s="20"/>
      <c r="M4580" s="20"/>
      <c r="N4580" s="20"/>
    </row>
    <row r="4581">
      <c r="A4581" s="22">
        <v>15102.0</v>
      </c>
      <c r="B4581" s="23">
        <v>0.015172</v>
      </c>
      <c r="C4581" s="23"/>
      <c r="D4581" s="23"/>
      <c r="E4581" s="23"/>
      <c r="F4581" s="23"/>
      <c r="G4581" s="23">
        <f>STDEV(B4562:B4581)</f>
        <v>0.006327127737</v>
      </c>
      <c r="H4581" s="23">
        <f t="shared" si="1"/>
        <v>1.015172</v>
      </c>
      <c r="I4581" s="19">
        <f>($H4562 * $H4563 * $H4564 * $H4565 * $H4566 * $H4567 * $H4568 * $H4569 * $H4570 * $H4571 * $H4572 * $H4573 * $H4574 * $H4575 * $H4576 * $H4577 * $H4578 * $H4579 * $H4580 * $H4581)</f>
        <v>0.996183578</v>
      </c>
      <c r="J4581" s="19">
        <f>$I4581^(1/20) - 1</f>
        <v>-0.0001911678789</v>
      </c>
      <c r="K4581" s="20">
        <v>0.0</v>
      </c>
      <c r="L4581" s="20"/>
      <c r="M4581" s="20"/>
      <c r="N4581" s="20"/>
    </row>
    <row r="4582" hidden="1">
      <c r="A4582" s="22">
        <v>15103.0</v>
      </c>
      <c r="B4582" s="23">
        <v>-0.003456</v>
      </c>
      <c r="C4582" s="23"/>
      <c r="D4582" s="23"/>
      <c r="E4582" s="23"/>
      <c r="F4582" s="23"/>
      <c r="G4582" s="23"/>
      <c r="H4582" s="23">
        <f t="shared" si="1"/>
        <v>0.996544</v>
      </c>
      <c r="I4582" s="19"/>
      <c r="J4582" s="19"/>
      <c r="K4582" s="20">
        <v>1.0</v>
      </c>
      <c r="L4582" s="20"/>
      <c r="M4582" s="20"/>
      <c r="N4582" s="20"/>
    </row>
    <row r="4583" hidden="1">
      <c r="A4583" s="22">
        <v>15104.0</v>
      </c>
      <c r="B4583" s="23">
        <v>-5.17E-4</v>
      </c>
      <c r="C4583" s="23"/>
      <c r="D4583" s="23"/>
      <c r="E4583" s="23"/>
      <c r="F4583" s="23"/>
      <c r="G4583" s="23"/>
      <c r="H4583" s="23">
        <f t="shared" si="1"/>
        <v>0.999483</v>
      </c>
      <c r="I4583" s="19"/>
      <c r="J4583" s="19"/>
      <c r="K4583" s="20">
        <v>2.0</v>
      </c>
      <c r="L4583" s="20"/>
      <c r="M4583" s="20"/>
      <c r="N4583" s="20"/>
    </row>
    <row r="4584" hidden="1">
      <c r="A4584" s="22">
        <v>15105.0</v>
      </c>
      <c r="B4584" s="23">
        <v>0.001067</v>
      </c>
      <c r="C4584" s="23"/>
      <c r="D4584" s="23"/>
      <c r="E4584" s="23"/>
      <c r="F4584" s="23"/>
      <c r="G4584" s="23"/>
      <c r="H4584" s="23">
        <f t="shared" si="1"/>
        <v>1.001067</v>
      </c>
      <c r="I4584" s="19"/>
      <c r="J4584" s="19"/>
      <c r="K4584" s="20">
        <v>3.0</v>
      </c>
      <c r="L4584" s="20"/>
      <c r="M4584" s="20"/>
      <c r="N4584" s="20"/>
    </row>
    <row r="4585" hidden="1">
      <c r="A4585" s="22">
        <v>15106.0</v>
      </c>
      <c r="B4585" s="23">
        <v>0.009892</v>
      </c>
      <c r="C4585" s="23"/>
      <c r="D4585" s="23"/>
      <c r="E4585" s="23"/>
      <c r="F4585" s="23"/>
      <c r="G4585" s="23"/>
      <c r="H4585" s="23">
        <f t="shared" si="1"/>
        <v>1.009892</v>
      </c>
      <c r="I4585" s="19"/>
      <c r="J4585" s="19"/>
      <c r="K4585" s="20">
        <v>4.0</v>
      </c>
      <c r="L4585" s="20"/>
      <c r="M4585" s="20"/>
      <c r="N4585" s="20"/>
    </row>
    <row r="4586" hidden="1">
      <c r="A4586" s="22">
        <v>15108.0</v>
      </c>
      <c r="B4586" s="23">
        <v>-0.002719</v>
      </c>
      <c r="C4586" s="23"/>
      <c r="D4586" s="23"/>
      <c r="E4586" s="23"/>
      <c r="F4586" s="23"/>
      <c r="G4586" s="23"/>
      <c r="H4586" s="23">
        <f t="shared" si="1"/>
        <v>0.997281</v>
      </c>
      <c r="I4586" s="19"/>
      <c r="J4586" s="19"/>
      <c r="K4586" s="20">
        <v>5.0</v>
      </c>
      <c r="L4586" s="20"/>
      <c r="M4586" s="20"/>
      <c r="N4586" s="20"/>
    </row>
    <row r="4587" hidden="1">
      <c r="A4587" s="22">
        <v>15109.0</v>
      </c>
      <c r="B4587" s="23">
        <v>-6.76E-4</v>
      </c>
      <c r="C4587" s="23"/>
      <c r="D4587" s="23"/>
      <c r="E4587" s="23"/>
      <c r="F4587" s="23"/>
      <c r="G4587" s="23"/>
      <c r="H4587" s="23">
        <f t="shared" si="1"/>
        <v>0.999324</v>
      </c>
      <c r="I4587" s="19"/>
      <c r="J4587" s="19"/>
      <c r="K4587" s="20">
        <v>6.0</v>
      </c>
      <c r="L4587" s="20"/>
      <c r="M4587" s="20"/>
      <c r="N4587" s="20"/>
    </row>
    <row r="4588" hidden="1">
      <c r="A4588" s="22">
        <v>15110.0</v>
      </c>
      <c r="B4588" s="23">
        <v>-0.002419</v>
      </c>
      <c r="C4588" s="23"/>
      <c r="D4588" s="23"/>
      <c r="E4588" s="23"/>
      <c r="F4588" s="23"/>
      <c r="G4588" s="23"/>
      <c r="H4588" s="23">
        <f t="shared" si="1"/>
        <v>0.997581</v>
      </c>
      <c r="I4588" s="19"/>
      <c r="J4588" s="19"/>
      <c r="K4588" s="20">
        <v>7.0</v>
      </c>
      <c r="L4588" s="20"/>
      <c r="M4588" s="20"/>
      <c r="N4588" s="20"/>
    </row>
    <row r="4589" hidden="1">
      <c r="A4589" s="22">
        <v>15111.0</v>
      </c>
      <c r="B4589" s="23">
        <v>-0.012595</v>
      </c>
      <c r="C4589" s="23"/>
      <c r="D4589" s="23"/>
      <c r="E4589" s="23"/>
      <c r="F4589" s="23"/>
      <c r="G4589" s="23"/>
      <c r="H4589" s="23">
        <f t="shared" si="1"/>
        <v>0.987405</v>
      </c>
      <c r="I4589" s="19"/>
      <c r="J4589" s="19"/>
      <c r="K4589" s="20">
        <v>8.0</v>
      </c>
      <c r="L4589" s="20"/>
      <c r="M4589" s="20"/>
      <c r="N4589" s="20"/>
    </row>
    <row r="4590" hidden="1">
      <c r="A4590" s="22">
        <v>15112.0</v>
      </c>
      <c r="B4590" s="23">
        <v>0.002047</v>
      </c>
      <c r="C4590" s="23"/>
      <c r="D4590" s="23"/>
      <c r="E4590" s="23"/>
      <c r="F4590" s="23"/>
      <c r="G4590" s="23"/>
      <c r="H4590" s="23">
        <f t="shared" si="1"/>
        <v>1.002047</v>
      </c>
      <c r="I4590" s="19"/>
      <c r="J4590" s="19"/>
      <c r="K4590" s="20">
        <v>9.0</v>
      </c>
      <c r="L4590" s="20"/>
      <c r="M4590" s="20"/>
      <c r="N4590" s="20"/>
    </row>
    <row r="4591" hidden="1">
      <c r="A4591" s="22">
        <v>15113.0</v>
      </c>
      <c r="B4591" s="23">
        <v>0.002724</v>
      </c>
      <c r="C4591" s="23"/>
      <c r="D4591" s="23"/>
      <c r="E4591" s="23"/>
      <c r="F4591" s="23"/>
      <c r="G4591" s="23"/>
      <c r="H4591" s="23">
        <f t="shared" si="1"/>
        <v>1.002724</v>
      </c>
      <c r="I4591" s="19"/>
      <c r="J4591" s="19"/>
      <c r="K4591" s="20">
        <v>10.0</v>
      </c>
      <c r="L4591" s="20"/>
      <c r="M4591" s="20"/>
      <c r="N4591" s="20"/>
    </row>
    <row r="4592" hidden="1">
      <c r="A4592" s="22">
        <v>15115.0</v>
      </c>
      <c r="B4592" s="23">
        <v>5.2E-4</v>
      </c>
      <c r="C4592" s="23"/>
      <c r="D4592" s="23"/>
      <c r="E4592" s="23"/>
      <c r="F4592" s="23"/>
      <c r="G4592" s="23"/>
      <c r="H4592" s="23">
        <f t="shared" si="1"/>
        <v>1.00052</v>
      </c>
      <c r="I4592" s="19"/>
      <c r="J4592" s="19"/>
      <c r="K4592" s="20">
        <v>11.0</v>
      </c>
      <c r="L4592" s="20"/>
      <c r="M4592" s="20"/>
      <c r="N4592" s="20"/>
    </row>
    <row r="4593" hidden="1">
      <c r="A4593" s="22">
        <v>15116.0</v>
      </c>
      <c r="B4593" s="23">
        <v>0.011991</v>
      </c>
      <c r="C4593" s="23"/>
      <c r="D4593" s="23"/>
      <c r="E4593" s="23"/>
      <c r="F4593" s="23"/>
      <c r="G4593" s="23"/>
      <c r="H4593" s="23">
        <f t="shared" si="1"/>
        <v>1.011991</v>
      </c>
      <c r="I4593" s="19"/>
      <c r="J4593" s="19"/>
      <c r="K4593" s="20">
        <v>12.0</v>
      </c>
      <c r="L4593" s="20"/>
      <c r="M4593" s="20"/>
      <c r="N4593" s="20"/>
    </row>
    <row r="4594" hidden="1">
      <c r="A4594" s="22">
        <v>15117.0</v>
      </c>
      <c r="B4594" s="23">
        <v>0.00215</v>
      </c>
      <c r="C4594" s="23"/>
      <c r="D4594" s="23"/>
      <c r="E4594" s="23"/>
      <c r="F4594" s="23"/>
      <c r="G4594" s="23"/>
      <c r="H4594" s="23">
        <f t="shared" si="1"/>
        <v>1.00215</v>
      </c>
      <c r="I4594" s="19"/>
      <c r="J4594" s="19"/>
      <c r="K4594" s="20">
        <v>13.0</v>
      </c>
      <c r="L4594" s="20"/>
      <c r="M4594" s="20"/>
      <c r="N4594" s="20"/>
    </row>
    <row r="4595" hidden="1">
      <c r="A4595" s="22">
        <v>15118.0</v>
      </c>
      <c r="B4595" s="23">
        <v>-0.009524</v>
      </c>
      <c r="C4595" s="23"/>
      <c r="D4595" s="23"/>
      <c r="E4595" s="23"/>
      <c r="F4595" s="23"/>
      <c r="G4595" s="23"/>
      <c r="H4595" s="23">
        <f t="shared" si="1"/>
        <v>0.990476</v>
      </c>
      <c r="I4595" s="19"/>
      <c r="J4595" s="19"/>
      <c r="K4595" s="20">
        <v>14.0</v>
      </c>
      <c r="L4595" s="20"/>
      <c r="M4595" s="20"/>
      <c r="N4595" s="20"/>
    </row>
    <row r="4596" hidden="1">
      <c r="A4596" s="22">
        <v>15119.0</v>
      </c>
      <c r="B4596" s="23">
        <v>2.48E-4</v>
      </c>
      <c r="C4596" s="23"/>
      <c r="D4596" s="23"/>
      <c r="E4596" s="23"/>
      <c r="F4596" s="23"/>
      <c r="G4596" s="23"/>
      <c r="H4596" s="23">
        <f t="shared" si="1"/>
        <v>1.000248</v>
      </c>
      <c r="I4596" s="19"/>
      <c r="J4596" s="19"/>
      <c r="K4596" s="20">
        <v>15.0</v>
      </c>
      <c r="L4596" s="20"/>
      <c r="M4596" s="20"/>
      <c r="N4596" s="20"/>
    </row>
    <row r="4597" hidden="1">
      <c r="A4597" s="22">
        <v>15120.0</v>
      </c>
      <c r="B4597" s="23">
        <v>9.99E-4</v>
      </c>
      <c r="C4597" s="23"/>
      <c r="D4597" s="23"/>
      <c r="E4597" s="23"/>
      <c r="F4597" s="23"/>
      <c r="G4597" s="23"/>
      <c r="H4597" s="23">
        <f t="shared" si="1"/>
        <v>1.000999</v>
      </c>
      <c r="I4597" s="19"/>
      <c r="J4597" s="19"/>
      <c r="K4597" s="20">
        <v>16.0</v>
      </c>
      <c r="L4597" s="20"/>
      <c r="M4597" s="20"/>
      <c r="N4597" s="20"/>
    </row>
    <row r="4598" hidden="1">
      <c r="A4598" s="22">
        <v>15122.0</v>
      </c>
      <c r="B4598" s="23">
        <v>-0.009223</v>
      </c>
      <c r="C4598" s="23"/>
      <c r="D4598" s="23"/>
      <c r="E4598" s="23"/>
      <c r="F4598" s="23"/>
      <c r="G4598" s="23"/>
      <c r="H4598" s="23">
        <f t="shared" si="1"/>
        <v>0.990777</v>
      </c>
      <c r="I4598" s="19"/>
      <c r="J4598" s="19"/>
      <c r="K4598" s="20">
        <v>17.0</v>
      </c>
      <c r="L4598" s="20"/>
      <c r="M4598" s="20"/>
      <c r="N4598" s="20"/>
    </row>
    <row r="4599" hidden="1">
      <c r="A4599" s="22">
        <v>15123.0</v>
      </c>
      <c r="B4599" s="23">
        <v>0.004162</v>
      </c>
      <c r="C4599" s="23"/>
      <c r="D4599" s="23"/>
      <c r="E4599" s="23"/>
      <c r="F4599" s="23"/>
      <c r="G4599" s="23"/>
      <c r="H4599" s="23">
        <f t="shared" si="1"/>
        <v>1.004162</v>
      </c>
      <c r="I4599" s="19"/>
      <c r="J4599" s="19"/>
      <c r="K4599" s="20">
        <v>18.0</v>
      </c>
      <c r="L4599" s="20"/>
      <c r="M4599" s="20"/>
      <c r="N4599" s="20"/>
    </row>
    <row r="4600" hidden="1">
      <c r="A4600" s="22">
        <v>15124.0</v>
      </c>
      <c r="B4600" s="23">
        <v>0.001275</v>
      </c>
      <c r="C4600" s="23"/>
      <c r="D4600" s="23"/>
      <c r="E4600" s="23"/>
      <c r="F4600" s="23"/>
      <c r="G4600" s="23"/>
      <c r="H4600" s="23">
        <f t="shared" si="1"/>
        <v>1.001275</v>
      </c>
      <c r="I4600" s="19"/>
      <c r="J4600" s="19"/>
      <c r="K4600" s="20">
        <v>19.0</v>
      </c>
      <c r="L4600" s="20"/>
      <c r="M4600" s="20"/>
      <c r="N4600" s="20"/>
    </row>
    <row r="4601">
      <c r="A4601" s="22">
        <v>15125.0</v>
      </c>
      <c r="B4601" s="23">
        <v>9.5E-4</v>
      </c>
      <c r="C4601" s="23"/>
      <c r="D4601" s="23"/>
      <c r="E4601" s="23"/>
      <c r="F4601" s="23"/>
      <c r="G4601" s="23">
        <f>STDEV(B4582:B4601)</f>
        <v>0.00580391295</v>
      </c>
      <c r="H4601" s="23">
        <f t="shared" si="1"/>
        <v>1.00095</v>
      </c>
      <c r="I4601" s="19">
        <f>($H4582 * $H4583 * $H4584 * $H4585 * $H4586 * $H4587 * $H4588 * $H4589 * $H4590 * $H4591 * $H4592 * $H4593 * $H4594 * $H4595 * $H4596 * $H4597 * $H4598 * $H4599 * $H4600 * $H4601)</f>
        <v>0.9965812823</v>
      </c>
      <c r="J4601" s="19">
        <f>$I4601^(1/20) - 1</f>
        <v>-0.0001712140845</v>
      </c>
      <c r="K4601" s="20">
        <v>0.0</v>
      </c>
      <c r="L4601" s="20"/>
      <c r="M4601" s="20"/>
      <c r="N4601" s="20"/>
    </row>
    <row r="4602" hidden="1">
      <c r="A4602" s="22">
        <v>15127.0</v>
      </c>
      <c r="B4602" s="23">
        <v>-0.002784</v>
      </c>
      <c r="C4602" s="23"/>
      <c r="D4602" s="23"/>
      <c r="E4602" s="23"/>
      <c r="F4602" s="23"/>
      <c r="G4602" s="23"/>
      <c r="H4602" s="23">
        <f t="shared" si="1"/>
        <v>0.997216</v>
      </c>
      <c r="I4602" s="19"/>
      <c r="J4602" s="19"/>
      <c r="K4602" s="20">
        <v>1.0</v>
      </c>
      <c r="L4602" s="20"/>
      <c r="M4602" s="20"/>
      <c r="N4602" s="20"/>
    </row>
    <row r="4603" hidden="1">
      <c r="A4603" s="22">
        <v>15129.0</v>
      </c>
      <c r="B4603" s="23">
        <v>0.003336</v>
      </c>
      <c r="C4603" s="23"/>
      <c r="D4603" s="23"/>
      <c r="E4603" s="23"/>
      <c r="F4603" s="23"/>
      <c r="G4603" s="23"/>
      <c r="H4603" s="23">
        <f t="shared" si="1"/>
        <v>1.003336</v>
      </c>
      <c r="I4603" s="19"/>
      <c r="J4603" s="19"/>
      <c r="K4603" s="20">
        <v>2.0</v>
      </c>
      <c r="L4603" s="20"/>
      <c r="M4603" s="20"/>
      <c r="N4603" s="20"/>
    </row>
    <row r="4604" hidden="1">
      <c r="A4604" s="22">
        <v>15130.0</v>
      </c>
      <c r="B4604" s="23">
        <v>0.009221</v>
      </c>
      <c r="C4604" s="23"/>
      <c r="D4604" s="23"/>
      <c r="E4604" s="23"/>
      <c r="F4604" s="23"/>
      <c r="G4604" s="23"/>
      <c r="H4604" s="23">
        <f t="shared" si="1"/>
        <v>1.009221</v>
      </c>
      <c r="I4604" s="19"/>
      <c r="J4604" s="19"/>
      <c r="K4604" s="20">
        <v>3.0</v>
      </c>
      <c r="L4604" s="20"/>
      <c r="M4604" s="20"/>
      <c r="N4604" s="20"/>
    </row>
    <row r="4605" hidden="1">
      <c r="A4605" s="22">
        <v>15131.0</v>
      </c>
      <c r="B4605" s="23">
        <v>0.003303</v>
      </c>
      <c r="C4605" s="23"/>
      <c r="D4605" s="23"/>
      <c r="E4605" s="23"/>
      <c r="F4605" s="23"/>
      <c r="G4605" s="23"/>
      <c r="H4605" s="23">
        <f t="shared" si="1"/>
        <v>1.003303</v>
      </c>
      <c r="I4605" s="19"/>
      <c r="J4605" s="19"/>
      <c r="K4605" s="20">
        <v>4.0</v>
      </c>
      <c r="L4605" s="20"/>
      <c r="M4605" s="20"/>
      <c r="N4605" s="20"/>
    </row>
    <row r="4606" hidden="1">
      <c r="A4606" s="22">
        <v>15132.0</v>
      </c>
      <c r="B4606" s="23">
        <v>0.005263</v>
      </c>
      <c r="C4606" s="23"/>
      <c r="D4606" s="23"/>
      <c r="E4606" s="23"/>
      <c r="F4606" s="23"/>
      <c r="G4606" s="23"/>
      <c r="H4606" s="23">
        <f t="shared" si="1"/>
        <v>1.005263</v>
      </c>
      <c r="I4606" s="19"/>
      <c r="J4606" s="19"/>
      <c r="K4606" s="20">
        <v>5.0</v>
      </c>
      <c r="L4606" s="20"/>
      <c r="M4606" s="20"/>
      <c r="N4606" s="20"/>
    </row>
    <row r="4607" hidden="1">
      <c r="A4607" s="22">
        <v>15133.0</v>
      </c>
      <c r="B4607" s="23">
        <v>-0.001435</v>
      </c>
      <c r="C4607" s="23"/>
      <c r="D4607" s="23"/>
      <c r="E4607" s="23"/>
      <c r="F4607" s="23"/>
      <c r="G4607" s="23"/>
      <c r="H4607" s="23">
        <f t="shared" si="1"/>
        <v>0.998565</v>
      </c>
      <c r="I4607" s="19"/>
      <c r="J4607" s="19"/>
      <c r="K4607" s="20">
        <v>6.0</v>
      </c>
      <c r="L4607" s="20"/>
      <c r="M4607" s="20"/>
      <c r="N4607" s="20"/>
    </row>
    <row r="4608" hidden="1">
      <c r="A4608" s="22">
        <v>15134.0</v>
      </c>
      <c r="B4608" s="23">
        <v>0.006252</v>
      </c>
      <c r="C4608" s="23"/>
      <c r="D4608" s="23"/>
      <c r="E4608" s="23"/>
      <c r="F4608" s="23"/>
      <c r="G4608" s="23"/>
      <c r="H4608" s="23">
        <f t="shared" si="1"/>
        <v>1.006252</v>
      </c>
      <c r="I4608" s="19"/>
      <c r="J4608" s="19"/>
      <c r="K4608" s="20">
        <v>7.0</v>
      </c>
      <c r="L4608" s="20"/>
      <c r="M4608" s="20"/>
      <c r="N4608" s="20"/>
    </row>
    <row r="4609" hidden="1">
      <c r="A4609" s="22">
        <v>15136.0</v>
      </c>
      <c r="B4609" s="23">
        <v>0.008687</v>
      </c>
      <c r="C4609" s="23"/>
      <c r="D4609" s="23"/>
      <c r="E4609" s="23"/>
      <c r="F4609" s="23"/>
      <c r="G4609" s="23"/>
      <c r="H4609" s="23">
        <f t="shared" si="1"/>
        <v>1.008687</v>
      </c>
      <c r="I4609" s="19"/>
      <c r="J4609" s="19"/>
      <c r="K4609" s="20">
        <v>8.0</v>
      </c>
      <c r="L4609" s="20"/>
      <c r="M4609" s="20"/>
      <c r="N4609" s="20"/>
    </row>
    <row r="4610" hidden="1">
      <c r="A4610" s="22">
        <v>15137.0</v>
      </c>
      <c r="B4610" s="23">
        <v>0.014326</v>
      </c>
      <c r="C4610" s="23"/>
      <c r="D4610" s="23"/>
      <c r="E4610" s="23"/>
      <c r="F4610" s="23"/>
      <c r="G4610" s="23"/>
      <c r="H4610" s="23">
        <f t="shared" si="1"/>
        <v>1.014326</v>
      </c>
      <c r="I4610" s="19"/>
      <c r="J4610" s="19"/>
      <c r="K4610" s="20">
        <v>9.0</v>
      </c>
      <c r="L4610" s="20"/>
      <c r="M4610" s="20"/>
      <c r="N4610" s="20"/>
    </row>
    <row r="4611" hidden="1">
      <c r="A4611" s="22">
        <v>15138.0</v>
      </c>
      <c r="B4611" s="23">
        <v>0.001081</v>
      </c>
      <c r="C4611" s="23"/>
      <c r="D4611" s="23"/>
      <c r="E4611" s="23"/>
      <c r="F4611" s="23"/>
      <c r="G4611" s="23"/>
      <c r="H4611" s="23">
        <f t="shared" si="1"/>
        <v>1.001081</v>
      </c>
      <c r="I4611" s="19"/>
      <c r="J4611" s="19"/>
      <c r="K4611" s="20">
        <v>10.0</v>
      </c>
      <c r="L4611" s="20"/>
      <c r="M4611" s="20"/>
      <c r="N4611" s="20"/>
    </row>
    <row r="4612" hidden="1">
      <c r="A4612" s="22">
        <v>15139.0</v>
      </c>
      <c r="B4612" s="23">
        <v>0.00494</v>
      </c>
      <c r="C4612" s="23"/>
      <c r="D4612" s="23"/>
      <c r="E4612" s="23"/>
      <c r="F4612" s="23"/>
      <c r="G4612" s="23"/>
      <c r="H4612" s="23">
        <f t="shared" si="1"/>
        <v>1.00494</v>
      </c>
      <c r="I4612" s="19"/>
      <c r="J4612" s="19"/>
      <c r="K4612" s="20">
        <v>11.0</v>
      </c>
      <c r="L4612" s="20"/>
      <c r="M4612" s="20"/>
      <c r="N4612" s="20"/>
    </row>
    <row r="4613" hidden="1">
      <c r="A4613" s="22">
        <v>15140.0</v>
      </c>
      <c r="B4613" s="23">
        <v>-0.002497</v>
      </c>
      <c r="C4613" s="23"/>
      <c r="D4613" s="23"/>
      <c r="E4613" s="23"/>
      <c r="F4613" s="23"/>
      <c r="G4613" s="23"/>
      <c r="H4613" s="23">
        <f t="shared" si="1"/>
        <v>0.997503</v>
      </c>
      <c r="I4613" s="19"/>
      <c r="J4613" s="19"/>
      <c r="K4613" s="20">
        <v>12.0</v>
      </c>
      <c r="L4613" s="20"/>
      <c r="M4613" s="20"/>
      <c r="N4613" s="20"/>
    </row>
    <row r="4614" hidden="1">
      <c r="A4614" s="22">
        <v>15141.0</v>
      </c>
      <c r="B4614" s="23">
        <v>-0.001552</v>
      </c>
      <c r="C4614" s="23"/>
      <c r="D4614" s="23"/>
      <c r="E4614" s="23"/>
      <c r="F4614" s="23"/>
      <c r="G4614" s="23"/>
      <c r="H4614" s="23">
        <f t="shared" si="1"/>
        <v>0.998448</v>
      </c>
      <c r="I4614" s="19"/>
      <c r="J4614" s="19"/>
      <c r="K4614" s="20">
        <v>13.0</v>
      </c>
      <c r="L4614" s="20"/>
      <c r="M4614" s="20"/>
      <c r="N4614" s="20"/>
    </row>
    <row r="4615" hidden="1">
      <c r="A4615" s="22">
        <v>15143.0</v>
      </c>
      <c r="B4615" s="23">
        <v>-0.001921</v>
      </c>
      <c r="C4615" s="23"/>
      <c r="D4615" s="23"/>
      <c r="E4615" s="23"/>
      <c r="F4615" s="23"/>
      <c r="G4615" s="23"/>
      <c r="H4615" s="23">
        <f t="shared" si="1"/>
        <v>0.998079</v>
      </c>
      <c r="I4615" s="19"/>
      <c r="J4615" s="19"/>
      <c r="K4615" s="20">
        <v>14.0</v>
      </c>
      <c r="L4615" s="20"/>
      <c r="M4615" s="20"/>
      <c r="N4615" s="20"/>
    </row>
    <row r="4616" hidden="1">
      <c r="A4616" s="22">
        <v>15144.0</v>
      </c>
      <c r="B4616" s="23">
        <v>0.006516</v>
      </c>
      <c r="C4616" s="23"/>
      <c r="D4616" s="23"/>
      <c r="E4616" s="23"/>
      <c r="F4616" s="23"/>
      <c r="G4616" s="23"/>
      <c r="H4616" s="23">
        <f t="shared" si="1"/>
        <v>1.006516</v>
      </c>
      <c r="I4616" s="19"/>
      <c r="J4616" s="19"/>
      <c r="K4616" s="20">
        <v>15.0</v>
      </c>
      <c r="L4616" s="20"/>
      <c r="M4616" s="20"/>
      <c r="N4616" s="20"/>
    </row>
    <row r="4617" hidden="1">
      <c r="A4617" s="22">
        <v>15145.0</v>
      </c>
      <c r="B4617" s="23">
        <v>0.002722</v>
      </c>
      <c r="C4617" s="23"/>
      <c r="D4617" s="23"/>
      <c r="E4617" s="23"/>
      <c r="F4617" s="23"/>
      <c r="G4617" s="23"/>
      <c r="H4617" s="23">
        <f t="shared" si="1"/>
        <v>1.002722</v>
      </c>
      <c r="I4617" s="19"/>
      <c r="J4617" s="19"/>
      <c r="K4617" s="20">
        <v>16.0</v>
      </c>
      <c r="L4617" s="20"/>
      <c r="M4617" s="20"/>
      <c r="N4617" s="20"/>
    </row>
    <row r="4618" hidden="1">
      <c r="A4618" s="22">
        <v>15146.0</v>
      </c>
      <c r="B4618" s="23">
        <v>-0.001912</v>
      </c>
      <c r="C4618" s="23"/>
      <c r="D4618" s="23"/>
      <c r="E4618" s="23"/>
      <c r="F4618" s="23"/>
      <c r="G4618" s="23"/>
      <c r="H4618" s="23">
        <f t="shared" si="1"/>
        <v>0.998088</v>
      </c>
      <c r="I4618" s="19"/>
      <c r="J4618" s="19"/>
      <c r="K4618" s="20">
        <v>17.0</v>
      </c>
      <c r="L4618" s="20"/>
      <c r="M4618" s="20"/>
      <c r="N4618" s="20"/>
    </row>
    <row r="4619" hidden="1">
      <c r="A4619" s="22">
        <v>15147.0</v>
      </c>
      <c r="B4619" s="23">
        <v>-0.008878</v>
      </c>
      <c r="C4619" s="23"/>
      <c r="D4619" s="23"/>
      <c r="E4619" s="23"/>
      <c r="F4619" s="23"/>
      <c r="G4619" s="23"/>
      <c r="H4619" s="23">
        <f t="shared" si="1"/>
        <v>0.991122</v>
      </c>
      <c r="I4619" s="19"/>
      <c r="J4619" s="19"/>
      <c r="K4619" s="20">
        <v>18.0</v>
      </c>
      <c r="L4619" s="20"/>
      <c r="M4619" s="20"/>
      <c r="N4619" s="20"/>
    </row>
    <row r="4620" hidden="1">
      <c r="A4620" s="22">
        <v>15148.0</v>
      </c>
      <c r="B4620" s="23">
        <v>0.001924</v>
      </c>
      <c r="C4620" s="23"/>
      <c r="D4620" s="23"/>
      <c r="E4620" s="23"/>
      <c r="F4620" s="23"/>
      <c r="G4620" s="23"/>
      <c r="H4620" s="23">
        <f t="shared" si="1"/>
        <v>1.001924</v>
      </c>
      <c r="I4620" s="19"/>
      <c r="J4620" s="19"/>
      <c r="K4620" s="20">
        <v>19.0</v>
      </c>
      <c r="L4620" s="20"/>
      <c r="M4620" s="20"/>
      <c r="N4620" s="20"/>
    </row>
    <row r="4621">
      <c r="A4621" s="22">
        <v>15150.0</v>
      </c>
      <c r="B4621" s="23">
        <v>0.013035</v>
      </c>
      <c r="C4621" s="23"/>
      <c r="D4621" s="23"/>
      <c r="E4621" s="23"/>
      <c r="F4621" s="23"/>
      <c r="G4621" s="23">
        <f>STDEV(B4602:B4621)</f>
        <v>0.005760357594</v>
      </c>
      <c r="H4621" s="23">
        <f t="shared" si="1"/>
        <v>1.013035</v>
      </c>
      <c r="I4621" s="19">
        <f>($H4602 * $H4603 * $H4604 * $H4605 * $H4606 * $H4607 * $H4608 * $H4609 * $H4610 * $H4611 * $H4612 * $H4613 * $H4614 * $H4615 * $H4616 * $H4617 * $H4618 * $H4619 * $H4620 * $H4621)</f>
        <v>1.061014056</v>
      </c>
      <c r="J4621" s="19">
        <f>$I4621^(1/20) - 1</f>
        <v>0.002965644226</v>
      </c>
      <c r="K4621" s="20">
        <v>0.0</v>
      </c>
      <c r="L4621" s="20"/>
      <c r="M4621" s="20"/>
      <c r="N4621" s="20"/>
    </row>
    <row r="4622" hidden="1">
      <c r="A4622" s="22">
        <v>15151.0</v>
      </c>
      <c r="B4622" s="23">
        <v>-0.004709</v>
      </c>
      <c r="C4622" s="23"/>
      <c r="D4622" s="23"/>
      <c r="E4622" s="23"/>
      <c r="F4622" s="23"/>
      <c r="G4622" s="23"/>
      <c r="H4622" s="23">
        <f t="shared" si="1"/>
        <v>0.995291</v>
      </c>
      <c r="I4622" s="19"/>
      <c r="J4622" s="19"/>
      <c r="K4622" s="20">
        <v>1.0</v>
      </c>
      <c r="L4622" s="20"/>
      <c r="M4622" s="20"/>
      <c r="N4622" s="20"/>
    </row>
    <row r="4623" hidden="1">
      <c r="A4623" s="22">
        <v>15152.0</v>
      </c>
      <c r="B4623" s="23">
        <v>0.001653</v>
      </c>
      <c r="C4623" s="23"/>
      <c r="D4623" s="23"/>
      <c r="E4623" s="23"/>
      <c r="F4623" s="23"/>
      <c r="G4623" s="23"/>
      <c r="H4623" s="23">
        <f t="shared" si="1"/>
        <v>1.001653</v>
      </c>
      <c r="I4623" s="19"/>
      <c r="J4623" s="19"/>
      <c r="K4623" s="20">
        <v>2.0</v>
      </c>
      <c r="L4623" s="20"/>
      <c r="M4623" s="20"/>
      <c r="N4623" s="20"/>
    </row>
    <row r="4624" hidden="1">
      <c r="A4624" s="22">
        <v>15153.0</v>
      </c>
      <c r="B4624" s="23">
        <v>0.005039</v>
      </c>
      <c r="C4624" s="23"/>
      <c r="D4624" s="23"/>
      <c r="E4624" s="23"/>
      <c r="F4624" s="23"/>
      <c r="G4624" s="23"/>
      <c r="H4624" s="23">
        <f t="shared" si="1"/>
        <v>1.005039</v>
      </c>
      <c r="I4624" s="19"/>
      <c r="J4624" s="19"/>
      <c r="K4624" s="20">
        <v>3.0</v>
      </c>
      <c r="L4624" s="20"/>
      <c r="M4624" s="20"/>
      <c r="N4624" s="20"/>
    </row>
    <row r="4625" hidden="1">
      <c r="A4625" s="22">
        <v>15154.0</v>
      </c>
      <c r="B4625" s="23">
        <v>-0.003591</v>
      </c>
      <c r="C4625" s="23"/>
      <c r="D4625" s="23"/>
      <c r="E4625" s="23"/>
      <c r="F4625" s="23"/>
      <c r="G4625" s="23"/>
      <c r="H4625" s="23">
        <f t="shared" si="1"/>
        <v>0.996409</v>
      </c>
      <c r="I4625" s="19"/>
      <c r="J4625" s="19"/>
      <c r="K4625" s="20">
        <v>4.0</v>
      </c>
      <c r="L4625" s="20"/>
      <c r="M4625" s="20"/>
      <c r="N4625" s="20"/>
    </row>
    <row r="4626" hidden="1">
      <c r="A4626" s="22">
        <v>15155.0</v>
      </c>
      <c r="B4626" s="23">
        <v>-7.53E-4</v>
      </c>
      <c r="C4626" s="23"/>
      <c r="D4626" s="23"/>
      <c r="E4626" s="23"/>
      <c r="F4626" s="23"/>
      <c r="G4626" s="23"/>
      <c r="H4626" s="23">
        <f t="shared" si="1"/>
        <v>0.999247</v>
      </c>
      <c r="I4626" s="19"/>
      <c r="J4626" s="19"/>
      <c r="K4626" s="20">
        <v>5.0</v>
      </c>
      <c r="L4626" s="20"/>
      <c r="M4626" s="20"/>
      <c r="N4626" s="20"/>
    </row>
    <row r="4627" hidden="1">
      <c r="A4627" s="22">
        <v>15157.0</v>
      </c>
      <c r="B4627" s="23">
        <v>-0.002703</v>
      </c>
      <c r="C4627" s="23"/>
      <c r="D4627" s="23"/>
      <c r="E4627" s="23"/>
      <c r="F4627" s="23"/>
      <c r="G4627" s="23"/>
      <c r="H4627" s="23">
        <f t="shared" si="1"/>
        <v>0.997297</v>
      </c>
      <c r="I4627" s="19"/>
      <c r="J4627" s="19"/>
      <c r="K4627" s="20">
        <v>6.0</v>
      </c>
      <c r="L4627" s="20"/>
      <c r="M4627" s="20"/>
      <c r="N4627" s="20"/>
    </row>
    <row r="4628" hidden="1">
      <c r="A4628" s="22">
        <v>15158.0</v>
      </c>
      <c r="B4628" s="23">
        <v>-0.002117</v>
      </c>
      <c r="C4628" s="23"/>
      <c r="D4628" s="23"/>
      <c r="E4628" s="23"/>
      <c r="F4628" s="23"/>
      <c r="G4628" s="23"/>
      <c r="H4628" s="23">
        <f t="shared" si="1"/>
        <v>0.997883</v>
      </c>
      <c r="I4628" s="19"/>
      <c r="J4628" s="19"/>
      <c r="K4628" s="20">
        <v>7.0</v>
      </c>
      <c r="L4628" s="20"/>
      <c r="M4628" s="20"/>
      <c r="N4628" s="20"/>
    </row>
    <row r="4629" hidden="1">
      <c r="A4629" s="22">
        <v>15159.0</v>
      </c>
      <c r="B4629" s="23">
        <v>0.007099</v>
      </c>
      <c r="C4629" s="23"/>
      <c r="D4629" s="23"/>
      <c r="E4629" s="23"/>
      <c r="F4629" s="23"/>
      <c r="G4629" s="23"/>
      <c r="H4629" s="23">
        <f t="shared" si="1"/>
        <v>1.007099</v>
      </c>
      <c r="I4629" s="19"/>
      <c r="J4629" s="19"/>
      <c r="K4629" s="20">
        <v>8.0</v>
      </c>
      <c r="L4629" s="20"/>
      <c r="M4629" s="20"/>
      <c r="N4629" s="20"/>
    </row>
    <row r="4630" hidden="1">
      <c r="A4630" s="22">
        <v>15160.0</v>
      </c>
      <c r="B4630" s="23">
        <v>0.004418</v>
      </c>
      <c r="C4630" s="23"/>
      <c r="D4630" s="23"/>
      <c r="E4630" s="23"/>
      <c r="F4630" s="23"/>
      <c r="G4630" s="23"/>
      <c r="H4630" s="23">
        <f t="shared" si="1"/>
        <v>1.004418</v>
      </c>
      <c r="I4630" s="19"/>
      <c r="J4630" s="19"/>
      <c r="K4630" s="20">
        <v>9.0</v>
      </c>
      <c r="L4630" s="20"/>
      <c r="M4630" s="20"/>
      <c r="N4630" s="20"/>
    </row>
    <row r="4631" hidden="1">
      <c r="A4631" s="22">
        <v>15162.0</v>
      </c>
      <c r="B4631" s="23">
        <v>0.001837</v>
      </c>
      <c r="C4631" s="23"/>
      <c r="D4631" s="23"/>
      <c r="E4631" s="23"/>
      <c r="F4631" s="23"/>
      <c r="G4631" s="23"/>
      <c r="H4631" s="23">
        <f t="shared" si="1"/>
        <v>1.001837</v>
      </c>
      <c r="I4631" s="19"/>
      <c r="J4631" s="19"/>
      <c r="K4631" s="20">
        <v>10.0</v>
      </c>
      <c r="L4631" s="20"/>
      <c r="M4631" s="20"/>
      <c r="N4631" s="20"/>
    </row>
    <row r="4632" hidden="1">
      <c r="A4632" s="22">
        <v>15164.0</v>
      </c>
      <c r="B4632" s="23">
        <v>0.014499</v>
      </c>
      <c r="C4632" s="23"/>
      <c r="D4632" s="23"/>
      <c r="E4632" s="23"/>
      <c r="F4632" s="23"/>
      <c r="G4632" s="23"/>
      <c r="H4632" s="23">
        <f t="shared" si="1"/>
        <v>1.014499</v>
      </c>
      <c r="I4632" s="19"/>
      <c r="J4632" s="19"/>
      <c r="K4632" s="20">
        <v>11.0</v>
      </c>
      <c r="L4632" s="20"/>
      <c r="M4632" s="20"/>
      <c r="N4632" s="20"/>
    </row>
    <row r="4633" hidden="1">
      <c r="A4633" s="22">
        <v>15165.0</v>
      </c>
      <c r="B4633" s="23">
        <v>0.01553</v>
      </c>
      <c r="C4633" s="23"/>
      <c r="D4633" s="23"/>
      <c r="E4633" s="23"/>
      <c r="F4633" s="23"/>
      <c r="G4633" s="23"/>
      <c r="H4633" s="23">
        <f t="shared" si="1"/>
        <v>1.01553</v>
      </c>
      <c r="I4633" s="19"/>
      <c r="J4633" s="19"/>
      <c r="K4633" s="20">
        <v>12.0</v>
      </c>
      <c r="L4633" s="20"/>
      <c r="M4633" s="20"/>
      <c r="N4633" s="20"/>
    </row>
    <row r="4634" hidden="1">
      <c r="A4634" s="22">
        <v>15166.0</v>
      </c>
      <c r="B4634" s="23">
        <v>1.13E-4</v>
      </c>
      <c r="C4634" s="23"/>
      <c r="D4634" s="23"/>
      <c r="E4634" s="23"/>
      <c r="F4634" s="23"/>
      <c r="G4634" s="23"/>
      <c r="H4634" s="23">
        <f t="shared" si="1"/>
        <v>1.000113</v>
      </c>
      <c r="I4634" s="19"/>
      <c r="J4634" s="19"/>
      <c r="K4634" s="20">
        <v>13.0</v>
      </c>
      <c r="L4634" s="20"/>
      <c r="M4634" s="20"/>
      <c r="N4634" s="20"/>
    </row>
    <row r="4635" hidden="1">
      <c r="A4635" s="22">
        <v>15167.0</v>
      </c>
      <c r="B4635" s="23">
        <v>5.8E-4</v>
      </c>
      <c r="C4635" s="23"/>
      <c r="D4635" s="23"/>
      <c r="E4635" s="23"/>
      <c r="F4635" s="23"/>
      <c r="G4635" s="23"/>
      <c r="H4635" s="23">
        <f t="shared" si="1"/>
        <v>1.00058</v>
      </c>
      <c r="I4635" s="19"/>
      <c r="J4635" s="19"/>
      <c r="K4635" s="20">
        <v>14.0</v>
      </c>
      <c r="L4635" s="20"/>
      <c r="M4635" s="20"/>
      <c r="N4635" s="20"/>
    </row>
    <row r="4636" hidden="1">
      <c r="A4636" s="22">
        <v>15168.0</v>
      </c>
      <c r="B4636" s="23">
        <v>0.001172</v>
      </c>
      <c r="C4636" s="23"/>
      <c r="D4636" s="23"/>
      <c r="E4636" s="23"/>
      <c r="F4636" s="23"/>
      <c r="G4636" s="23"/>
      <c r="H4636" s="23">
        <f t="shared" si="1"/>
        <v>1.001172</v>
      </c>
      <c r="I4636" s="19"/>
      <c r="J4636" s="19"/>
      <c r="K4636" s="20">
        <v>15.0</v>
      </c>
      <c r="L4636" s="20"/>
      <c r="M4636" s="20"/>
      <c r="N4636" s="20"/>
    </row>
    <row r="4637" hidden="1">
      <c r="A4637" s="22">
        <v>15169.0</v>
      </c>
      <c r="B4637" s="23">
        <v>3.07E-4</v>
      </c>
      <c r="C4637" s="23"/>
      <c r="D4637" s="23"/>
      <c r="E4637" s="23"/>
      <c r="F4637" s="23"/>
      <c r="G4637" s="23"/>
      <c r="H4637" s="23">
        <f t="shared" si="1"/>
        <v>1.000307</v>
      </c>
      <c r="I4637" s="19"/>
      <c r="J4637" s="19"/>
      <c r="K4637" s="20">
        <v>16.0</v>
      </c>
      <c r="L4637" s="20"/>
      <c r="M4637" s="20"/>
      <c r="N4637" s="20"/>
    </row>
    <row r="4638" hidden="1">
      <c r="A4638" s="22">
        <v>15171.0</v>
      </c>
      <c r="B4638" s="23">
        <v>0.001473</v>
      </c>
      <c r="C4638" s="23"/>
      <c r="D4638" s="23"/>
      <c r="E4638" s="23"/>
      <c r="F4638" s="23"/>
      <c r="G4638" s="23"/>
      <c r="H4638" s="23">
        <f t="shared" si="1"/>
        <v>1.001473</v>
      </c>
      <c r="I4638" s="19"/>
      <c r="J4638" s="19"/>
      <c r="K4638" s="20">
        <v>17.0</v>
      </c>
      <c r="L4638" s="20"/>
      <c r="M4638" s="20"/>
      <c r="N4638" s="20"/>
    </row>
    <row r="4639" hidden="1">
      <c r="A4639" s="22">
        <v>15172.0</v>
      </c>
      <c r="B4639" s="23">
        <v>0.002064</v>
      </c>
      <c r="C4639" s="23"/>
      <c r="D4639" s="23"/>
      <c r="E4639" s="23"/>
      <c r="F4639" s="23"/>
      <c r="G4639" s="23"/>
      <c r="H4639" s="23">
        <f t="shared" si="1"/>
        <v>1.002064</v>
      </c>
      <c r="I4639" s="19"/>
      <c r="J4639" s="19"/>
      <c r="K4639" s="20">
        <v>18.0</v>
      </c>
      <c r="L4639" s="20"/>
      <c r="M4639" s="20"/>
      <c r="N4639" s="20"/>
    </row>
    <row r="4640" hidden="1">
      <c r="A4640" s="22">
        <v>15173.0</v>
      </c>
      <c r="B4640" s="23">
        <v>-0.004224</v>
      </c>
      <c r="C4640" s="23"/>
      <c r="D4640" s="23"/>
      <c r="E4640" s="23"/>
      <c r="F4640" s="23"/>
      <c r="G4640" s="23"/>
      <c r="H4640" s="23">
        <f t="shared" si="1"/>
        <v>0.995776</v>
      </c>
      <c r="I4640" s="19"/>
      <c r="J4640" s="19"/>
      <c r="K4640" s="20">
        <v>19.0</v>
      </c>
      <c r="L4640" s="20"/>
      <c r="M4640" s="20"/>
      <c r="N4640" s="20"/>
    </row>
    <row r="4641">
      <c r="A4641" s="22">
        <v>15174.0</v>
      </c>
      <c r="B4641" s="23">
        <v>-0.006008</v>
      </c>
      <c r="C4641" s="23"/>
      <c r="D4641" s="23"/>
      <c r="E4641" s="23"/>
      <c r="F4641" s="23"/>
      <c r="G4641" s="23">
        <f>STDEV(B4622:B4641)</f>
        <v>0.005676576567</v>
      </c>
      <c r="H4641" s="23">
        <f t="shared" si="1"/>
        <v>0.993992</v>
      </c>
      <c r="I4641" s="19">
        <f>($H4622 * $H4623 * $H4624 * $H4625 * $H4626 * $H4627 * $H4628 * $H4629 * $H4630 * $H4631 * $H4632 * $H4633 * $H4634 * $H4635 * $H4636 * $H4637 * $H4638 * $H4639 * $H4640 * $H4641)</f>
        <v>1.031846656</v>
      </c>
      <c r="J4641" s="19">
        <f>$I4641^(1/20) - 1</f>
        <v>0.001568732505</v>
      </c>
      <c r="K4641" s="20">
        <v>0.0</v>
      </c>
      <c r="L4641" s="20"/>
      <c r="M4641" s="20"/>
      <c r="N4641" s="20"/>
    </row>
    <row r="4642" hidden="1">
      <c r="A4642" s="22">
        <v>15175.0</v>
      </c>
      <c r="B4642" s="23">
        <v>0.002615</v>
      </c>
      <c r="C4642" s="23"/>
      <c r="D4642" s="23"/>
      <c r="E4642" s="23"/>
      <c r="F4642" s="23"/>
      <c r="G4642" s="23"/>
      <c r="H4642" s="23">
        <f t="shared" si="1"/>
        <v>1.002615</v>
      </c>
      <c r="I4642" s="19"/>
      <c r="J4642" s="19"/>
      <c r="K4642" s="20">
        <v>1.0</v>
      </c>
      <c r="L4642" s="20"/>
      <c r="M4642" s="20"/>
      <c r="N4642" s="20"/>
    </row>
    <row r="4643" hidden="1">
      <c r="A4643" s="22">
        <v>15176.0</v>
      </c>
      <c r="B4643" s="23">
        <v>0.003481</v>
      </c>
      <c r="C4643" s="23"/>
      <c r="D4643" s="23"/>
      <c r="E4643" s="23"/>
      <c r="F4643" s="23"/>
      <c r="G4643" s="23"/>
      <c r="H4643" s="23">
        <f t="shared" si="1"/>
        <v>1.003481</v>
      </c>
      <c r="I4643" s="19"/>
      <c r="J4643" s="19"/>
      <c r="K4643" s="20">
        <v>2.0</v>
      </c>
      <c r="L4643" s="20"/>
      <c r="M4643" s="20"/>
      <c r="N4643" s="20"/>
    </row>
    <row r="4644" hidden="1">
      <c r="A4644" s="22">
        <v>15178.0</v>
      </c>
      <c r="B4644" s="23">
        <v>0.01355</v>
      </c>
      <c r="C4644" s="23"/>
      <c r="D4644" s="23"/>
      <c r="E4644" s="23"/>
      <c r="F4644" s="23"/>
      <c r="G4644" s="23"/>
      <c r="H4644" s="23">
        <f t="shared" si="1"/>
        <v>1.01355</v>
      </c>
      <c r="I4644" s="19"/>
      <c r="J4644" s="19"/>
      <c r="K4644" s="20">
        <v>3.0</v>
      </c>
      <c r="L4644" s="20"/>
      <c r="M4644" s="20"/>
      <c r="N4644" s="20"/>
    </row>
    <row r="4645" hidden="1">
      <c r="A4645" s="22">
        <v>15179.0</v>
      </c>
      <c r="B4645" s="23">
        <v>-1.2E-4</v>
      </c>
      <c r="C4645" s="23"/>
      <c r="D4645" s="23"/>
      <c r="E4645" s="23"/>
      <c r="F4645" s="23"/>
      <c r="G4645" s="23"/>
      <c r="H4645" s="23">
        <f t="shared" si="1"/>
        <v>0.99988</v>
      </c>
      <c r="I4645" s="19"/>
      <c r="J4645" s="19"/>
      <c r="K4645" s="20">
        <v>4.0</v>
      </c>
      <c r="L4645" s="20"/>
      <c r="M4645" s="20"/>
      <c r="N4645" s="20"/>
    </row>
    <row r="4646" hidden="1">
      <c r="A4646" s="22">
        <v>15180.0</v>
      </c>
      <c r="B4646" s="23">
        <v>-0.001293</v>
      </c>
      <c r="C4646" s="23"/>
      <c r="D4646" s="23"/>
      <c r="E4646" s="23"/>
      <c r="F4646" s="23"/>
      <c r="G4646" s="23"/>
      <c r="H4646" s="23">
        <f t="shared" si="1"/>
        <v>0.998707</v>
      </c>
      <c r="I4646" s="19"/>
      <c r="J4646" s="19"/>
      <c r="K4646" s="20">
        <v>5.0</v>
      </c>
      <c r="L4646" s="20"/>
      <c r="M4646" s="20"/>
      <c r="N4646" s="20"/>
    </row>
    <row r="4647" hidden="1">
      <c r="A4647" s="22">
        <v>15181.0</v>
      </c>
      <c r="B4647" s="23">
        <v>-0.002799</v>
      </c>
      <c r="C4647" s="23"/>
      <c r="D4647" s="23"/>
      <c r="E4647" s="23"/>
      <c r="F4647" s="23"/>
      <c r="G4647" s="23"/>
      <c r="H4647" s="23">
        <f t="shared" si="1"/>
        <v>0.997201</v>
      </c>
      <c r="I4647" s="19"/>
      <c r="J4647" s="19"/>
      <c r="K4647" s="20">
        <v>6.0</v>
      </c>
      <c r="L4647" s="20"/>
      <c r="M4647" s="20"/>
      <c r="N4647" s="20"/>
    </row>
    <row r="4648" hidden="1">
      <c r="A4648" s="22">
        <v>15182.0</v>
      </c>
      <c r="B4648" s="23">
        <v>-0.001719</v>
      </c>
      <c r="C4648" s="23"/>
      <c r="D4648" s="23"/>
      <c r="E4648" s="23"/>
      <c r="F4648" s="23"/>
      <c r="G4648" s="23"/>
      <c r="H4648" s="23">
        <f t="shared" si="1"/>
        <v>0.998281</v>
      </c>
      <c r="I4648" s="19"/>
      <c r="J4648" s="19"/>
      <c r="K4648" s="20">
        <v>7.0</v>
      </c>
      <c r="L4648" s="20"/>
      <c r="M4648" s="20"/>
      <c r="N4648" s="20"/>
    </row>
    <row r="4649" hidden="1">
      <c r="A4649" s="22">
        <v>15183.0</v>
      </c>
      <c r="B4649" s="23">
        <v>0.004937</v>
      </c>
      <c r="C4649" s="23"/>
      <c r="D4649" s="23"/>
      <c r="E4649" s="23"/>
      <c r="F4649" s="23"/>
      <c r="G4649" s="23"/>
      <c r="H4649" s="23">
        <f t="shared" si="1"/>
        <v>1.004937</v>
      </c>
      <c r="I4649" s="19"/>
      <c r="J4649" s="19"/>
      <c r="K4649" s="20">
        <v>8.0</v>
      </c>
      <c r="L4649" s="20"/>
      <c r="M4649" s="20"/>
      <c r="N4649" s="20"/>
    </row>
    <row r="4650" hidden="1">
      <c r="A4650" s="22">
        <v>15185.0</v>
      </c>
      <c r="B4650" s="23">
        <v>0.00869</v>
      </c>
      <c r="C4650" s="23"/>
      <c r="D4650" s="23"/>
      <c r="E4650" s="23"/>
      <c r="F4650" s="23"/>
      <c r="G4650" s="23"/>
      <c r="H4650" s="23">
        <f t="shared" si="1"/>
        <v>1.00869</v>
      </c>
      <c r="I4650" s="19"/>
      <c r="J4650" s="19"/>
      <c r="K4650" s="20">
        <v>9.0</v>
      </c>
      <c r="L4650" s="20"/>
      <c r="M4650" s="20"/>
      <c r="N4650" s="20"/>
    </row>
    <row r="4651" hidden="1">
      <c r="A4651" s="22">
        <v>15186.0</v>
      </c>
      <c r="B4651" s="23">
        <v>-0.003194</v>
      </c>
      <c r="C4651" s="23"/>
      <c r="D4651" s="23"/>
      <c r="E4651" s="23"/>
      <c r="F4651" s="23"/>
      <c r="G4651" s="23"/>
      <c r="H4651" s="23">
        <f t="shared" si="1"/>
        <v>0.996806</v>
      </c>
      <c r="I4651" s="19"/>
      <c r="J4651" s="19"/>
      <c r="K4651" s="20">
        <v>10.0</v>
      </c>
      <c r="L4651" s="20"/>
      <c r="M4651" s="20"/>
      <c r="N4651" s="20"/>
    </row>
    <row r="4652" hidden="1">
      <c r="A4652" s="22">
        <v>15187.0</v>
      </c>
      <c r="B4652" s="23">
        <v>-0.001732</v>
      </c>
      <c r="C4652" s="23"/>
      <c r="D4652" s="23"/>
      <c r="E4652" s="23"/>
      <c r="F4652" s="23"/>
      <c r="G4652" s="23"/>
      <c r="H4652" s="23">
        <f t="shared" si="1"/>
        <v>0.998268</v>
      </c>
      <c r="I4652" s="19"/>
      <c r="J4652" s="19"/>
      <c r="K4652" s="20">
        <v>11.0</v>
      </c>
      <c r="L4652" s="20"/>
      <c r="M4652" s="20"/>
      <c r="N4652" s="20"/>
    </row>
    <row r="4653" hidden="1">
      <c r="A4653" s="22">
        <v>15188.0</v>
      </c>
      <c r="B4653" s="23">
        <v>-8.67E-4</v>
      </c>
      <c r="C4653" s="23"/>
      <c r="D4653" s="23"/>
      <c r="E4653" s="23"/>
      <c r="F4653" s="23"/>
      <c r="G4653" s="23"/>
      <c r="H4653" s="23">
        <f t="shared" si="1"/>
        <v>0.999133</v>
      </c>
      <c r="I4653" s="19"/>
      <c r="J4653" s="19"/>
      <c r="K4653" s="20">
        <v>12.0</v>
      </c>
      <c r="L4653" s="20"/>
      <c r="M4653" s="20"/>
      <c r="N4653" s="20"/>
    </row>
    <row r="4654" hidden="1">
      <c r="A4654" s="22">
        <v>15189.0</v>
      </c>
      <c r="B4654" s="23">
        <v>-0.002555</v>
      </c>
      <c r="C4654" s="23"/>
      <c r="D4654" s="23"/>
      <c r="E4654" s="23"/>
      <c r="F4654" s="23"/>
      <c r="G4654" s="23"/>
      <c r="H4654" s="23">
        <f t="shared" si="1"/>
        <v>0.997445</v>
      </c>
      <c r="I4654" s="19"/>
      <c r="J4654" s="19"/>
      <c r="K4654" s="20">
        <v>13.0</v>
      </c>
      <c r="L4654" s="20"/>
      <c r="M4654" s="20"/>
      <c r="N4654" s="20"/>
    </row>
    <row r="4655" hidden="1">
      <c r="A4655" s="22">
        <v>15190.0</v>
      </c>
      <c r="B4655" s="23">
        <v>-5.81E-4</v>
      </c>
      <c r="C4655" s="23"/>
      <c r="D4655" s="23"/>
      <c r="E4655" s="23"/>
      <c r="F4655" s="23"/>
      <c r="G4655" s="23"/>
      <c r="H4655" s="23">
        <f t="shared" si="1"/>
        <v>0.999419</v>
      </c>
      <c r="I4655" s="19"/>
      <c r="J4655" s="19"/>
      <c r="K4655" s="20">
        <v>14.0</v>
      </c>
      <c r="L4655" s="20"/>
      <c r="M4655" s="20"/>
      <c r="N4655" s="20"/>
    </row>
    <row r="4656" hidden="1">
      <c r="A4656" s="22">
        <v>15192.0</v>
      </c>
      <c r="B4656" s="23">
        <v>0.001729</v>
      </c>
      <c r="C4656" s="23"/>
      <c r="D4656" s="23"/>
      <c r="E4656" s="23"/>
      <c r="F4656" s="23"/>
      <c r="G4656" s="23"/>
      <c r="H4656" s="23">
        <f t="shared" si="1"/>
        <v>1.001729</v>
      </c>
      <c r="I4656" s="19"/>
      <c r="J4656" s="19"/>
      <c r="K4656" s="20">
        <v>15.0</v>
      </c>
      <c r="L4656" s="20"/>
      <c r="M4656" s="20"/>
      <c r="N4656" s="20"/>
    </row>
    <row r="4657" hidden="1">
      <c r="A4657" s="22">
        <v>15193.0</v>
      </c>
      <c r="B4657" s="23">
        <v>-0.001203</v>
      </c>
      <c r="C4657" s="23"/>
      <c r="D4657" s="23"/>
      <c r="E4657" s="23"/>
      <c r="F4657" s="23"/>
      <c r="G4657" s="23"/>
      <c r="H4657" s="23">
        <f t="shared" si="1"/>
        <v>0.998797</v>
      </c>
      <c r="I4657" s="19"/>
      <c r="J4657" s="19"/>
      <c r="K4657" s="20">
        <v>16.0</v>
      </c>
      <c r="L4657" s="20"/>
      <c r="M4657" s="20"/>
      <c r="N4657" s="20"/>
    </row>
    <row r="4658" hidden="1">
      <c r="A4658" s="22">
        <v>15194.0</v>
      </c>
      <c r="B4658" s="23">
        <v>-2.16E-4</v>
      </c>
      <c r="C4658" s="23"/>
      <c r="D4658" s="23"/>
      <c r="E4658" s="23"/>
      <c r="F4658" s="23"/>
      <c r="G4658" s="23"/>
      <c r="H4658" s="23">
        <f t="shared" si="1"/>
        <v>0.999784</v>
      </c>
      <c r="I4658" s="19"/>
      <c r="J4658" s="19"/>
      <c r="K4658" s="20">
        <v>17.0</v>
      </c>
      <c r="L4658" s="20"/>
      <c r="M4658" s="20"/>
      <c r="N4658" s="20"/>
    </row>
    <row r="4659" hidden="1">
      <c r="A4659" s="22">
        <v>15195.0</v>
      </c>
      <c r="B4659" s="23">
        <v>2.71E-4</v>
      </c>
      <c r="C4659" s="23"/>
      <c r="D4659" s="23"/>
      <c r="E4659" s="23"/>
      <c r="F4659" s="23"/>
      <c r="G4659" s="23"/>
      <c r="H4659" s="23">
        <f t="shared" si="1"/>
        <v>1.000271</v>
      </c>
      <c r="I4659" s="19"/>
      <c r="J4659" s="19"/>
      <c r="K4659" s="20">
        <v>18.0</v>
      </c>
      <c r="L4659" s="20"/>
      <c r="M4659" s="20"/>
      <c r="N4659" s="20"/>
    </row>
    <row r="4660" hidden="1">
      <c r="A4660" s="22">
        <v>15196.0</v>
      </c>
      <c r="B4660" s="23">
        <v>-0.006597</v>
      </c>
      <c r="C4660" s="23"/>
      <c r="D4660" s="23"/>
      <c r="E4660" s="23"/>
      <c r="F4660" s="23"/>
      <c r="G4660" s="23"/>
      <c r="H4660" s="23">
        <f t="shared" si="1"/>
        <v>0.993403</v>
      </c>
      <c r="I4660" s="19"/>
      <c r="J4660" s="19"/>
      <c r="K4660" s="20">
        <v>19.0</v>
      </c>
      <c r="L4660" s="20"/>
      <c r="M4660" s="20"/>
      <c r="N4660" s="20"/>
    </row>
    <row r="4661">
      <c r="A4661" s="22">
        <v>15197.0</v>
      </c>
      <c r="B4661" s="23">
        <v>-0.007054</v>
      </c>
      <c r="C4661" s="23"/>
      <c r="D4661" s="23"/>
      <c r="E4661" s="23"/>
      <c r="F4661" s="23"/>
      <c r="G4661" s="23">
        <f>STDEV(B4642:B4661)</f>
        <v>0.004769150816</v>
      </c>
      <c r="H4661" s="23">
        <f t="shared" si="1"/>
        <v>0.992946</v>
      </c>
      <c r="I4661" s="19">
        <f>($H4642 * $H4643 * $H4644 * $H4645 * $H4646 * $H4647 * $H4648 * $H4649 * $H4650 * $H4651 * $H4652 * $H4653 * $H4654 * $H4655 * $H4656 * $H4657 * $H4658 * $H4659 * $H4660 * $H4661)</f>
        <v>1.005140234</v>
      </c>
      <c r="J4661" s="19">
        <f>$I4661^(1/20) - 1</f>
        <v>0.0002563862633</v>
      </c>
      <c r="K4661" s="20">
        <v>0.0</v>
      </c>
      <c r="L4661" s="20"/>
      <c r="M4661" s="20"/>
      <c r="N4661" s="20"/>
    </row>
    <row r="4662" hidden="1">
      <c r="A4662" s="22">
        <v>15199.0</v>
      </c>
      <c r="B4662" s="23">
        <v>-0.003619</v>
      </c>
      <c r="C4662" s="23"/>
      <c r="D4662" s="23"/>
      <c r="E4662" s="23"/>
      <c r="F4662" s="23"/>
      <c r="G4662" s="23"/>
      <c r="H4662" s="23">
        <f t="shared" si="1"/>
        <v>0.996381</v>
      </c>
      <c r="I4662" s="19"/>
      <c r="J4662" s="19"/>
      <c r="K4662" s="20">
        <v>1.0</v>
      </c>
      <c r="L4662" s="20"/>
      <c r="M4662" s="20"/>
      <c r="N4662" s="20"/>
    </row>
    <row r="4663" hidden="1">
      <c r="A4663" s="22">
        <v>15200.0</v>
      </c>
      <c r="B4663" s="23">
        <v>-0.001312</v>
      </c>
      <c r="C4663" s="23"/>
      <c r="D4663" s="23"/>
      <c r="E4663" s="23"/>
      <c r="F4663" s="23"/>
      <c r="G4663" s="23"/>
      <c r="H4663" s="23">
        <f t="shared" si="1"/>
        <v>0.998688</v>
      </c>
      <c r="I4663" s="19"/>
      <c r="J4663" s="19"/>
      <c r="K4663" s="20">
        <v>2.0</v>
      </c>
      <c r="L4663" s="20"/>
      <c r="M4663" s="20"/>
      <c r="N4663" s="20"/>
    </row>
    <row r="4664" hidden="1">
      <c r="A4664" s="22">
        <v>15201.0</v>
      </c>
      <c r="B4664" s="23">
        <v>-8.94E-4</v>
      </c>
      <c r="C4664" s="23"/>
      <c r="D4664" s="23"/>
      <c r="E4664" s="23"/>
      <c r="F4664" s="23"/>
      <c r="G4664" s="23"/>
      <c r="H4664" s="23">
        <f t="shared" si="1"/>
        <v>0.999106</v>
      </c>
      <c r="I4664" s="19"/>
      <c r="J4664" s="19"/>
      <c r="K4664" s="20">
        <v>3.0</v>
      </c>
      <c r="L4664" s="20"/>
      <c r="M4664" s="20"/>
      <c r="N4664" s="20"/>
    </row>
    <row r="4665" hidden="1">
      <c r="A4665" s="22">
        <v>15202.0</v>
      </c>
      <c r="B4665" s="23">
        <v>0.002033</v>
      </c>
      <c r="C4665" s="23"/>
      <c r="D4665" s="23"/>
      <c r="E4665" s="23"/>
      <c r="F4665" s="23"/>
      <c r="G4665" s="23"/>
      <c r="H4665" s="23">
        <f t="shared" si="1"/>
        <v>1.002033</v>
      </c>
      <c r="I4665" s="19"/>
      <c r="J4665" s="19"/>
      <c r="K4665" s="20">
        <v>4.0</v>
      </c>
      <c r="L4665" s="20"/>
      <c r="M4665" s="20"/>
      <c r="N4665" s="20"/>
    </row>
    <row r="4666" hidden="1">
      <c r="A4666" s="22">
        <v>15203.0</v>
      </c>
      <c r="B4666" s="23">
        <v>-0.007676</v>
      </c>
      <c r="C4666" s="23"/>
      <c r="D4666" s="23"/>
      <c r="E4666" s="23"/>
      <c r="F4666" s="23"/>
      <c r="G4666" s="23"/>
      <c r="H4666" s="23">
        <f t="shared" si="1"/>
        <v>0.992324</v>
      </c>
      <c r="I4666" s="19"/>
      <c r="J4666" s="19"/>
      <c r="K4666" s="20">
        <v>5.0</v>
      </c>
      <c r="L4666" s="20"/>
      <c r="M4666" s="20"/>
      <c r="N4666" s="20"/>
    </row>
    <row r="4667" hidden="1">
      <c r="A4667" s="22">
        <v>15204.0</v>
      </c>
      <c r="B4667" s="23">
        <v>0.002234</v>
      </c>
      <c r="C4667" s="23"/>
      <c r="D4667" s="23"/>
      <c r="E4667" s="23"/>
      <c r="F4667" s="23"/>
      <c r="G4667" s="23"/>
      <c r="H4667" s="23">
        <f t="shared" si="1"/>
        <v>1.002234</v>
      </c>
      <c r="I4667" s="19"/>
      <c r="J4667" s="19"/>
      <c r="K4667" s="20">
        <v>6.0</v>
      </c>
      <c r="L4667" s="20"/>
      <c r="M4667" s="20"/>
      <c r="N4667" s="20"/>
    </row>
    <row r="4668" hidden="1">
      <c r="A4668" s="22">
        <v>15206.0</v>
      </c>
      <c r="B4668" s="23">
        <v>0.004033</v>
      </c>
      <c r="C4668" s="23"/>
      <c r="D4668" s="23"/>
      <c r="E4668" s="23"/>
      <c r="F4668" s="23"/>
      <c r="G4668" s="23"/>
      <c r="H4668" s="23">
        <f t="shared" si="1"/>
        <v>1.004033</v>
      </c>
      <c r="I4668" s="19"/>
      <c r="J4668" s="19"/>
      <c r="K4668" s="20">
        <v>7.0</v>
      </c>
      <c r="L4668" s="20"/>
      <c r="M4668" s="20"/>
      <c r="N4668" s="20"/>
    </row>
    <row r="4669" hidden="1">
      <c r="A4669" s="22">
        <v>15207.0</v>
      </c>
      <c r="B4669" s="23">
        <v>3.86E-4</v>
      </c>
      <c r="C4669" s="23"/>
      <c r="D4669" s="23"/>
      <c r="E4669" s="23"/>
      <c r="F4669" s="23"/>
      <c r="G4669" s="23"/>
      <c r="H4669" s="23">
        <f t="shared" si="1"/>
        <v>1.000386</v>
      </c>
      <c r="I4669" s="19"/>
      <c r="J4669" s="19"/>
      <c r="K4669" s="20">
        <v>8.0</v>
      </c>
      <c r="L4669" s="20"/>
      <c r="M4669" s="20"/>
      <c r="N4669" s="20"/>
    </row>
    <row r="4670" hidden="1">
      <c r="A4670" s="22">
        <v>15208.0</v>
      </c>
      <c r="B4670" s="23">
        <v>0.004706</v>
      </c>
      <c r="C4670" s="23"/>
      <c r="D4670" s="23"/>
      <c r="E4670" s="23"/>
      <c r="F4670" s="23"/>
      <c r="G4670" s="23"/>
      <c r="H4670" s="23">
        <f t="shared" si="1"/>
        <v>1.004706</v>
      </c>
      <c r="I4670" s="19"/>
      <c r="J4670" s="19"/>
      <c r="K4670" s="20">
        <v>9.0</v>
      </c>
      <c r="L4670" s="20"/>
      <c r="M4670" s="20"/>
      <c r="N4670" s="20"/>
    </row>
    <row r="4671" hidden="1">
      <c r="A4671" s="22">
        <v>15209.0</v>
      </c>
      <c r="B4671" s="23">
        <v>-8.4E-5</v>
      </c>
      <c r="C4671" s="23"/>
      <c r="D4671" s="23"/>
      <c r="E4671" s="23"/>
      <c r="F4671" s="23"/>
      <c r="G4671" s="23"/>
      <c r="H4671" s="23">
        <f t="shared" si="1"/>
        <v>0.999916</v>
      </c>
      <c r="I4671" s="19"/>
      <c r="J4671" s="19"/>
      <c r="K4671" s="20">
        <v>10.0</v>
      </c>
      <c r="L4671" s="20"/>
      <c r="M4671" s="20"/>
      <c r="N4671" s="20"/>
    </row>
    <row r="4672" hidden="1">
      <c r="A4672" s="22">
        <v>15210.0</v>
      </c>
      <c r="B4672" s="23">
        <v>-4.93E-4</v>
      </c>
      <c r="C4672" s="23"/>
      <c r="D4672" s="23"/>
      <c r="E4672" s="23"/>
      <c r="F4672" s="23"/>
      <c r="G4672" s="23"/>
      <c r="H4672" s="23">
        <f t="shared" si="1"/>
        <v>0.999507</v>
      </c>
      <c r="I4672" s="19"/>
      <c r="J4672" s="19"/>
      <c r="K4672" s="20">
        <v>11.0</v>
      </c>
      <c r="L4672" s="20"/>
      <c r="M4672" s="20"/>
      <c r="N4672" s="20"/>
    </row>
    <row r="4673" hidden="1">
      <c r="A4673" s="22">
        <v>15211.0</v>
      </c>
      <c r="B4673" s="23">
        <v>8.11E-4</v>
      </c>
      <c r="C4673" s="23"/>
      <c r="D4673" s="23"/>
      <c r="E4673" s="23"/>
      <c r="F4673" s="23"/>
      <c r="G4673" s="23"/>
      <c r="H4673" s="23">
        <f t="shared" si="1"/>
        <v>1.000811</v>
      </c>
      <c r="I4673" s="19"/>
      <c r="J4673" s="19"/>
      <c r="K4673" s="20">
        <v>12.0</v>
      </c>
      <c r="L4673" s="20"/>
      <c r="M4673" s="20"/>
      <c r="N4673" s="20"/>
    </row>
    <row r="4674" hidden="1">
      <c r="A4674" s="22">
        <v>15213.0</v>
      </c>
      <c r="B4674" s="23">
        <v>8.22E-4</v>
      </c>
      <c r="C4674" s="23"/>
      <c r="D4674" s="23"/>
      <c r="E4674" s="23"/>
      <c r="F4674" s="23"/>
      <c r="G4674" s="23"/>
      <c r="H4674" s="23">
        <f t="shared" si="1"/>
        <v>1.000822</v>
      </c>
      <c r="I4674" s="19"/>
      <c r="J4674" s="19"/>
      <c r="K4674" s="20">
        <v>13.0</v>
      </c>
      <c r="L4674" s="20"/>
      <c r="M4674" s="20"/>
      <c r="N4674" s="20"/>
    </row>
    <row r="4675" hidden="1">
      <c r="A4675" s="22">
        <v>15214.0</v>
      </c>
      <c r="B4675" s="23">
        <v>0.005568</v>
      </c>
      <c r="C4675" s="23"/>
      <c r="D4675" s="23"/>
      <c r="E4675" s="23"/>
      <c r="F4675" s="23"/>
      <c r="G4675" s="23"/>
      <c r="H4675" s="23">
        <f t="shared" si="1"/>
        <v>1.005568</v>
      </c>
      <c r="I4675" s="19"/>
      <c r="J4675" s="19"/>
      <c r="K4675" s="20">
        <v>14.0</v>
      </c>
      <c r="L4675" s="20"/>
      <c r="M4675" s="20"/>
      <c r="N4675" s="20"/>
    </row>
    <row r="4676" hidden="1">
      <c r="A4676" s="22">
        <v>15215.0</v>
      </c>
      <c r="B4676" s="23">
        <v>0.001939</v>
      </c>
      <c r="C4676" s="23"/>
      <c r="D4676" s="23"/>
      <c r="E4676" s="23"/>
      <c r="F4676" s="23"/>
      <c r="G4676" s="23"/>
      <c r="H4676" s="23">
        <f t="shared" si="1"/>
        <v>1.001939</v>
      </c>
      <c r="I4676" s="19"/>
      <c r="J4676" s="19"/>
      <c r="K4676" s="20">
        <v>15.0</v>
      </c>
      <c r="L4676" s="20"/>
      <c r="M4676" s="20"/>
      <c r="N4676" s="20"/>
    </row>
    <row r="4677" hidden="1">
      <c r="A4677" s="22">
        <v>15216.0</v>
      </c>
      <c r="B4677" s="23">
        <v>0.003537</v>
      </c>
      <c r="C4677" s="23"/>
      <c r="D4677" s="23"/>
      <c r="E4677" s="23"/>
      <c r="F4677" s="23"/>
      <c r="G4677" s="23"/>
      <c r="H4677" s="23">
        <f t="shared" si="1"/>
        <v>1.003537</v>
      </c>
      <c r="I4677" s="19"/>
      <c r="J4677" s="19"/>
      <c r="K4677" s="20">
        <v>16.0</v>
      </c>
      <c r="L4677" s="20"/>
      <c r="M4677" s="20"/>
      <c r="N4677" s="20"/>
    </row>
    <row r="4678" hidden="1">
      <c r="A4678" s="22">
        <v>15217.0</v>
      </c>
      <c r="B4678" s="23">
        <v>9.68E-4</v>
      </c>
      <c r="C4678" s="23"/>
      <c r="D4678" s="23"/>
      <c r="E4678" s="23"/>
      <c r="F4678" s="23"/>
      <c r="G4678" s="23"/>
      <c r="H4678" s="23">
        <f t="shared" si="1"/>
        <v>1.000968</v>
      </c>
      <c r="I4678" s="19"/>
      <c r="J4678" s="19"/>
      <c r="K4678" s="20">
        <v>17.0</v>
      </c>
      <c r="L4678" s="20"/>
      <c r="M4678" s="20"/>
      <c r="N4678" s="20"/>
    </row>
    <row r="4679" hidden="1">
      <c r="A4679" s="22">
        <v>15218.0</v>
      </c>
      <c r="B4679" s="23">
        <v>0.002267</v>
      </c>
      <c r="C4679" s="23"/>
      <c r="D4679" s="23"/>
      <c r="E4679" s="23"/>
      <c r="F4679" s="23"/>
      <c r="G4679" s="23"/>
      <c r="H4679" s="23">
        <f t="shared" si="1"/>
        <v>1.002267</v>
      </c>
      <c r="I4679" s="19"/>
      <c r="J4679" s="19"/>
      <c r="K4679" s="20">
        <v>18.0</v>
      </c>
      <c r="L4679" s="20"/>
      <c r="M4679" s="20"/>
      <c r="N4679" s="20"/>
    </row>
    <row r="4680" hidden="1">
      <c r="A4680" s="22">
        <v>15221.0</v>
      </c>
      <c r="B4680" s="23">
        <v>0.003137</v>
      </c>
      <c r="C4680" s="23"/>
      <c r="D4680" s="23"/>
      <c r="E4680" s="23"/>
      <c r="F4680" s="23"/>
      <c r="G4680" s="23"/>
      <c r="H4680" s="23">
        <f t="shared" si="1"/>
        <v>1.003137</v>
      </c>
      <c r="I4680" s="19"/>
      <c r="J4680" s="19"/>
      <c r="K4680" s="20">
        <v>19.0</v>
      </c>
      <c r="L4680" s="20"/>
      <c r="M4680" s="20"/>
      <c r="N4680" s="20"/>
    </row>
    <row r="4681">
      <c r="A4681" s="22">
        <v>15222.0</v>
      </c>
      <c r="B4681" s="23">
        <v>-0.0032</v>
      </c>
      <c r="C4681" s="23"/>
      <c r="D4681" s="23"/>
      <c r="E4681" s="23"/>
      <c r="F4681" s="23"/>
      <c r="G4681" s="23">
        <f>STDEV(B4662:B4681)</f>
        <v>0.003126630611</v>
      </c>
      <c r="H4681" s="23">
        <f t="shared" si="1"/>
        <v>0.9968</v>
      </c>
      <c r="I4681" s="19">
        <f>($H4662 * $H4663 * $H4664 * $H4665 * $H4666 * $H4667 * $H4668 * $H4669 * $H4670 * $H4671 * $H4672 * $H4673 * $H4674 * $H4675 * $H4676 * $H4677 * $H4678 * $H4679 * $H4680 * $H4681)</f>
        <v>1.015178394</v>
      </c>
      <c r="J4681" s="19">
        <f>$I4681^(1/20) - 1</f>
        <v>0.0007535014667</v>
      </c>
      <c r="K4681" s="20">
        <v>0.0</v>
      </c>
      <c r="L4681" s="20"/>
      <c r="M4681" s="20"/>
      <c r="N4681" s="20"/>
    </row>
    <row r="4682" hidden="1">
      <c r="A4682" s="22">
        <v>15223.0</v>
      </c>
      <c r="B4682" s="23">
        <v>-0.001557</v>
      </c>
      <c r="C4682" s="23"/>
      <c r="D4682" s="23"/>
      <c r="E4682" s="23"/>
      <c r="F4682" s="23"/>
      <c r="G4682" s="23"/>
      <c r="H4682" s="23">
        <f t="shared" si="1"/>
        <v>0.998443</v>
      </c>
      <c r="I4682" s="19"/>
      <c r="J4682" s="19"/>
      <c r="K4682" s="20">
        <v>1.0</v>
      </c>
      <c r="L4682" s="20"/>
      <c r="M4682" s="20"/>
      <c r="N4682" s="20"/>
    </row>
    <row r="4683" hidden="1">
      <c r="A4683" s="22">
        <v>15224.0</v>
      </c>
      <c r="B4683" s="23">
        <v>-0.001095</v>
      </c>
      <c r="C4683" s="23"/>
      <c r="D4683" s="23"/>
      <c r="E4683" s="23"/>
      <c r="F4683" s="23"/>
      <c r="G4683" s="23"/>
      <c r="H4683" s="23">
        <f t="shared" si="1"/>
        <v>0.998905</v>
      </c>
      <c r="I4683" s="19"/>
      <c r="J4683" s="19"/>
      <c r="K4683" s="20">
        <v>2.0</v>
      </c>
      <c r="L4683" s="20"/>
      <c r="M4683" s="20"/>
      <c r="N4683" s="20"/>
    </row>
    <row r="4684" hidden="1">
      <c r="A4684" s="22">
        <v>15225.0</v>
      </c>
      <c r="B4684" s="23">
        <v>0.001057</v>
      </c>
      <c r="C4684" s="23"/>
      <c r="D4684" s="23"/>
      <c r="E4684" s="23"/>
      <c r="F4684" s="23"/>
      <c r="G4684" s="23"/>
      <c r="H4684" s="23">
        <f t="shared" si="1"/>
        <v>1.001057</v>
      </c>
      <c r="I4684" s="19"/>
      <c r="J4684" s="19"/>
      <c r="K4684" s="20">
        <v>3.0</v>
      </c>
      <c r="L4684" s="20"/>
      <c r="M4684" s="20"/>
      <c r="N4684" s="20"/>
    </row>
    <row r="4685" hidden="1">
      <c r="A4685" s="22">
        <v>15227.0</v>
      </c>
      <c r="B4685" s="23">
        <v>0.002019</v>
      </c>
      <c r="C4685" s="23"/>
      <c r="D4685" s="23"/>
      <c r="E4685" s="23"/>
      <c r="F4685" s="23"/>
      <c r="G4685" s="23"/>
      <c r="H4685" s="23">
        <f t="shared" si="1"/>
        <v>1.002019</v>
      </c>
      <c r="I4685" s="19"/>
      <c r="J4685" s="19"/>
      <c r="K4685" s="20">
        <v>4.0</v>
      </c>
      <c r="L4685" s="20"/>
      <c r="M4685" s="20"/>
      <c r="N4685" s="20"/>
    </row>
    <row r="4686" hidden="1">
      <c r="A4686" s="22">
        <v>15228.0</v>
      </c>
      <c r="B4686" s="23">
        <v>-0.002525</v>
      </c>
      <c r="C4686" s="23"/>
      <c r="D4686" s="23"/>
      <c r="E4686" s="23"/>
      <c r="F4686" s="23"/>
      <c r="G4686" s="23"/>
      <c r="H4686" s="23">
        <f t="shared" si="1"/>
        <v>0.997475</v>
      </c>
      <c r="I4686" s="19"/>
      <c r="J4686" s="19"/>
      <c r="K4686" s="20">
        <v>5.0</v>
      </c>
      <c r="L4686" s="20"/>
      <c r="M4686" s="20"/>
      <c r="N4686" s="20"/>
    </row>
    <row r="4687" hidden="1">
      <c r="A4687" s="22">
        <v>15229.0</v>
      </c>
      <c r="B4687" s="23">
        <v>-0.005504</v>
      </c>
      <c r="C4687" s="23"/>
      <c r="D4687" s="23"/>
      <c r="E4687" s="23"/>
      <c r="F4687" s="23"/>
      <c r="G4687" s="23"/>
      <c r="H4687" s="23">
        <f t="shared" si="1"/>
        <v>0.994496</v>
      </c>
      <c r="I4687" s="19"/>
      <c r="J4687" s="19"/>
      <c r="K4687" s="20">
        <v>6.0</v>
      </c>
      <c r="L4687" s="20"/>
      <c r="M4687" s="20"/>
      <c r="N4687" s="20"/>
    </row>
    <row r="4688" hidden="1">
      <c r="A4688" s="22">
        <v>15230.0</v>
      </c>
      <c r="B4688" s="23">
        <v>0.006454</v>
      </c>
      <c r="C4688" s="23"/>
      <c r="D4688" s="23"/>
      <c r="E4688" s="23"/>
      <c r="F4688" s="23"/>
      <c r="G4688" s="23"/>
      <c r="H4688" s="23">
        <f t="shared" si="1"/>
        <v>1.006454</v>
      </c>
      <c r="I4688" s="19"/>
      <c r="J4688" s="19"/>
      <c r="K4688" s="20">
        <v>7.0</v>
      </c>
      <c r="L4688" s="20"/>
      <c r="M4688" s="20"/>
      <c r="N4688" s="20"/>
    </row>
    <row r="4689" hidden="1">
      <c r="A4689" s="22">
        <v>15231.0</v>
      </c>
      <c r="B4689" s="23">
        <v>0.001094</v>
      </c>
      <c r="C4689" s="23"/>
      <c r="D4689" s="23"/>
      <c r="E4689" s="23"/>
      <c r="F4689" s="23"/>
      <c r="G4689" s="23"/>
      <c r="H4689" s="23">
        <f t="shared" si="1"/>
        <v>1.001094</v>
      </c>
      <c r="I4689" s="19"/>
      <c r="J4689" s="19"/>
      <c r="K4689" s="20">
        <v>8.0</v>
      </c>
      <c r="L4689" s="20"/>
      <c r="M4689" s="20"/>
      <c r="N4689" s="20"/>
    </row>
    <row r="4690" hidden="1">
      <c r="A4690" s="22">
        <v>15232.0</v>
      </c>
      <c r="B4690" s="23">
        <v>0.001017</v>
      </c>
      <c r="C4690" s="23"/>
      <c r="D4690" s="23"/>
      <c r="E4690" s="23"/>
      <c r="F4690" s="23"/>
      <c r="G4690" s="23"/>
      <c r="H4690" s="23">
        <f t="shared" si="1"/>
        <v>1.001017</v>
      </c>
      <c r="I4690" s="19"/>
      <c r="J4690" s="19"/>
      <c r="K4690" s="20">
        <v>9.0</v>
      </c>
      <c r="L4690" s="20"/>
      <c r="M4690" s="20"/>
      <c r="N4690" s="20"/>
    </row>
    <row r="4691" hidden="1">
      <c r="A4691" s="22">
        <v>15234.0</v>
      </c>
      <c r="B4691" s="23">
        <v>2.44E-4</v>
      </c>
      <c r="C4691" s="23"/>
      <c r="D4691" s="23"/>
      <c r="E4691" s="23"/>
      <c r="F4691" s="23"/>
      <c r="G4691" s="23"/>
      <c r="H4691" s="23">
        <f t="shared" si="1"/>
        <v>1.000244</v>
      </c>
      <c r="I4691" s="19"/>
      <c r="J4691" s="19"/>
      <c r="K4691" s="20">
        <v>10.0</v>
      </c>
      <c r="L4691" s="20"/>
      <c r="M4691" s="20"/>
      <c r="N4691" s="20"/>
    </row>
    <row r="4692" hidden="1">
      <c r="A4692" s="22">
        <v>15235.0</v>
      </c>
      <c r="B4692" s="23">
        <v>0.002424</v>
      </c>
      <c r="C4692" s="23"/>
      <c r="D4692" s="23"/>
      <c r="E4692" s="23"/>
      <c r="F4692" s="23"/>
      <c r="G4692" s="23"/>
      <c r="H4692" s="23">
        <f t="shared" si="1"/>
        <v>1.002424</v>
      </c>
      <c r="I4692" s="19"/>
      <c r="J4692" s="19"/>
      <c r="K4692" s="20">
        <v>11.0</v>
      </c>
      <c r="L4692" s="20"/>
      <c r="M4692" s="20"/>
      <c r="N4692" s="20"/>
    </row>
    <row r="4693" hidden="1">
      <c r="A4693" s="22">
        <v>15236.0</v>
      </c>
      <c r="B4693" s="23">
        <v>0.013445</v>
      </c>
      <c r="C4693" s="23"/>
      <c r="D4693" s="23"/>
      <c r="E4693" s="23"/>
      <c r="F4693" s="23"/>
      <c r="G4693" s="23"/>
      <c r="H4693" s="23">
        <f t="shared" si="1"/>
        <v>1.013445</v>
      </c>
      <c r="I4693" s="19"/>
      <c r="J4693" s="19"/>
      <c r="K4693" s="20">
        <v>12.0</v>
      </c>
      <c r="L4693" s="20"/>
      <c r="M4693" s="20"/>
      <c r="N4693" s="20"/>
    </row>
    <row r="4694" hidden="1">
      <c r="A4694" s="22">
        <v>15237.0</v>
      </c>
      <c r="B4694" s="23">
        <v>-0.004063</v>
      </c>
      <c r="C4694" s="23"/>
      <c r="D4694" s="23"/>
      <c r="E4694" s="23"/>
      <c r="F4694" s="23"/>
      <c r="G4694" s="23"/>
      <c r="H4694" s="23">
        <f t="shared" si="1"/>
        <v>0.995937</v>
      </c>
      <c r="I4694" s="19"/>
      <c r="J4694" s="19"/>
      <c r="K4694" s="20">
        <v>13.0</v>
      </c>
      <c r="L4694" s="20"/>
      <c r="M4694" s="20"/>
      <c r="N4694" s="20"/>
    </row>
    <row r="4695" hidden="1">
      <c r="A4695" s="22">
        <v>15238.0</v>
      </c>
      <c r="B4695" s="23">
        <v>-0.008269</v>
      </c>
      <c r="C4695" s="23"/>
      <c r="D4695" s="23"/>
      <c r="E4695" s="23"/>
      <c r="F4695" s="23"/>
      <c r="G4695" s="23"/>
      <c r="H4695" s="23">
        <f t="shared" si="1"/>
        <v>0.991731</v>
      </c>
      <c r="I4695" s="19"/>
      <c r="J4695" s="19"/>
      <c r="K4695" s="20">
        <v>14.0</v>
      </c>
      <c r="L4695" s="20"/>
      <c r="M4695" s="20"/>
      <c r="N4695" s="20"/>
    </row>
    <row r="4696" hidden="1">
      <c r="A4696" s="22">
        <v>15239.0</v>
      </c>
      <c r="B4696" s="23">
        <v>-0.003643</v>
      </c>
      <c r="C4696" s="23"/>
      <c r="D4696" s="23"/>
      <c r="E4696" s="23"/>
      <c r="F4696" s="23"/>
      <c r="G4696" s="23"/>
      <c r="H4696" s="23">
        <f t="shared" si="1"/>
        <v>0.996357</v>
      </c>
      <c r="I4696" s="19"/>
      <c r="J4696" s="19"/>
      <c r="K4696" s="20">
        <v>15.0</v>
      </c>
      <c r="L4696" s="20"/>
      <c r="M4696" s="20"/>
      <c r="N4696" s="20"/>
    </row>
    <row r="4697" hidden="1">
      <c r="A4697" s="22">
        <v>15241.0</v>
      </c>
      <c r="B4697" s="23">
        <v>0.002086</v>
      </c>
      <c r="C4697" s="23"/>
      <c r="D4697" s="23"/>
      <c r="E4697" s="23"/>
      <c r="F4697" s="23"/>
      <c r="G4697" s="23"/>
      <c r="H4697" s="23">
        <f t="shared" si="1"/>
        <v>1.002086</v>
      </c>
      <c r="I4697" s="19"/>
      <c r="J4697" s="19"/>
      <c r="K4697" s="20">
        <v>16.0</v>
      </c>
      <c r="L4697" s="20"/>
      <c r="M4697" s="20"/>
      <c r="N4697" s="20"/>
    </row>
    <row r="4698" hidden="1">
      <c r="A4698" s="22">
        <v>15242.0</v>
      </c>
      <c r="B4698" s="23">
        <v>0.003233</v>
      </c>
      <c r="C4698" s="23"/>
      <c r="D4698" s="23"/>
      <c r="E4698" s="23"/>
      <c r="F4698" s="23"/>
      <c r="G4698" s="23"/>
      <c r="H4698" s="23">
        <f t="shared" si="1"/>
        <v>1.003233</v>
      </c>
      <c r="I4698" s="19"/>
      <c r="J4698" s="19"/>
      <c r="K4698" s="20">
        <v>17.0</v>
      </c>
      <c r="L4698" s="20"/>
      <c r="M4698" s="20"/>
      <c r="N4698" s="20"/>
    </row>
    <row r="4699" hidden="1">
      <c r="A4699" s="22">
        <v>15243.0</v>
      </c>
      <c r="B4699" s="23">
        <v>-0.00485</v>
      </c>
      <c r="C4699" s="23"/>
      <c r="D4699" s="23"/>
      <c r="E4699" s="23"/>
      <c r="F4699" s="23"/>
      <c r="G4699" s="23"/>
      <c r="H4699" s="23">
        <f t="shared" si="1"/>
        <v>0.99515</v>
      </c>
      <c r="I4699" s="19"/>
      <c r="J4699" s="19"/>
      <c r="K4699" s="20">
        <v>18.0</v>
      </c>
      <c r="L4699" s="20"/>
      <c r="M4699" s="20"/>
      <c r="N4699" s="20"/>
    </row>
    <row r="4700" hidden="1">
      <c r="A4700" s="22">
        <v>15244.0</v>
      </c>
      <c r="B4700" s="23">
        <v>-0.014892</v>
      </c>
      <c r="C4700" s="23"/>
      <c r="D4700" s="23"/>
      <c r="E4700" s="23"/>
      <c r="F4700" s="23"/>
      <c r="G4700" s="23"/>
      <c r="H4700" s="23">
        <f t="shared" si="1"/>
        <v>0.985108</v>
      </c>
      <c r="I4700" s="19"/>
      <c r="J4700" s="19"/>
      <c r="K4700" s="20">
        <v>19.0</v>
      </c>
      <c r="L4700" s="20"/>
      <c r="M4700" s="20"/>
      <c r="N4700" s="20"/>
    </row>
    <row r="4701">
      <c r="A4701" s="22">
        <v>15245.0</v>
      </c>
      <c r="B4701" s="23">
        <v>-0.003652</v>
      </c>
      <c r="C4701" s="23"/>
      <c r="D4701" s="23"/>
      <c r="E4701" s="23"/>
      <c r="F4701" s="23"/>
      <c r="G4701" s="23">
        <f>STDEV(B4682:B4701)</f>
        <v>0.005773145218</v>
      </c>
      <c r="H4701" s="23">
        <f t="shared" si="1"/>
        <v>0.996348</v>
      </c>
      <c r="I4701" s="19">
        <f>($H4682 * $H4683 * $H4684 * $H4685 * $H4686 * $H4687 * $H4688 * $H4689 * $H4690 * $H4691 * $H4692 * $H4693 * $H4694 * $H4695 * $H4696 * $H4697 * $H4698 * $H4699 * $H4700 * $H4701)</f>
        <v>0.9828474318</v>
      </c>
      <c r="J4701" s="19">
        <f>$I4701^(1/20) - 1</f>
        <v>-0.0008646948176</v>
      </c>
      <c r="K4701" s="20">
        <v>0.0</v>
      </c>
      <c r="L4701" s="20"/>
      <c r="M4701" s="20"/>
      <c r="N4701" s="20"/>
    </row>
    <row r="4702" hidden="1">
      <c r="A4702" s="22">
        <v>15246.0</v>
      </c>
      <c r="B4702" s="23">
        <v>0.003749</v>
      </c>
      <c r="C4702" s="23"/>
      <c r="D4702" s="23"/>
      <c r="E4702" s="23"/>
      <c r="F4702" s="23"/>
      <c r="G4702" s="23"/>
      <c r="H4702" s="23">
        <f t="shared" si="1"/>
        <v>1.003749</v>
      </c>
      <c r="I4702" s="19"/>
      <c r="J4702" s="19"/>
      <c r="K4702" s="20">
        <v>1.0</v>
      </c>
      <c r="L4702" s="20"/>
      <c r="M4702" s="20"/>
      <c r="N4702" s="20"/>
    </row>
    <row r="4703" hidden="1">
      <c r="A4703" s="22">
        <v>15248.0</v>
      </c>
      <c r="B4703" s="23">
        <v>7.37E-4</v>
      </c>
      <c r="C4703" s="23"/>
      <c r="D4703" s="23"/>
      <c r="E4703" s="23"/>
      <c r="F4703" s="23"/>
      <c r="G4703" s="23"/>
      <c r="H4703" s="23">
        <f t="shared" si="1"/>
        <v>1.000737</v>
      </c>
      <c r="I4703" s="19"/>
      <c r="J4703" s="19"/>
      <c r="K4703" s="20">
        <v>2.0</v>
      </c>
      <c r="L4703" s="20"/>
      <c r="M4703" s="20"/>
      <c r="N4703" s="20"/>
    </row>
    <row r="4704" hidden="1">
      <c r="A4704" s="22">
        <v>15249.0</v>
      </c>
      <c r="B4704" s="23">
        <v>0.005186</v>
      </c>
      <c r="C4704" s="23"/>
      <c r="D4704" s="23"/>
      <c r="E4704" s="23"/>
      <c r="F4704" s="23"/>
      <c r="G4704" s="23"/>
      <c r="H4704" s="23">
        <f t="shared" si="1"/>
        <v>1.005186</v>
      </c>
      <c r="I4704" s="19"/>
      <c r="J4704" s="19"/>
      <c r="K4704" s="20">
        <v>3.0</v>
      </c>
      <c r="L4704" s="20"/>
      <c r="M4704" s="20"/>
      <c r="N4704" s="20"/>
    </row>
    <row r="4705" hidden="1">
      <c r="A4705" s="22">
        <v>15250.0</v>
      </c>
      <c r="B4705" s="23">
        <v>-2.74E-4</v>
      </c>
      <c r="C4705" s="23"/>
      <c r="D4705" s="23"/>
      <c r="E4705" s="23"/>
      <c r="F4705" s="23"/>
      <c r="G4705" s="23"/>
      <c r="H4705" s="23">
        <f t="shared" si="1"/>
        <v>0.999726</v>
      </c>
      <c r="I4705" s="19"/>
      <c r="J4705" s="19"/>
      <c r="K4705" s="20">
        <v>4.0</v>
      </c>
      <c r="L4705" s="20"/>
      <c r="M4705" s="20"/>
      <c r="N4705" s="20"/>
    </row>
    <row r="4706" hidden="1">
      <c r="A4706" s="22">
        <v>15251.0</v>
      </c>
      <c r="B4706" s="23">
        <v>-0.002623</v>
      </c>
      <c r="C4706" s="23"/>
      <c r="D4706" s="23"/>
      <c r="E4706" s="23"/>
      <c r="F4706" s="23"/>
      <c r="G4706" s="23"/>
      <c r="H4706" s="23">
        <f t="shared" si="1"/>
        <v>0.997377</v>
      </c>
      <c r="I4706" s="19"/>
      <c r="J4706" s="19"/>
      <c r="K4706" s="20">
        <v>5.0</v>
      </c>
      <c r="L4706" s="20"/>
      <c r="M4706" s="20"/>
      <c r="N4706" s="20"/>
    </row>
    <row r="4707" hidden="1">
      <c r="A4707" s="22">
        <v>15252.0</v>
      </c>
      <c r="B4707" s="23">
        <v>-0.001461</v>
      </c>
      <c r="C4707" s="23"/>
      <c r="D4707" s="23"/>
      <c r="E4707" s="23"/>
      <c r="F4707" s="23"/>
      <c r="G4707" s="23"/>
      <c r="H4707" s="23">
        <f t="shared" si="1"/>
        <v>0.998539</v>
      </c>
      <c r="I4707" s="19"/>
      <c r="J4707" s="19"/>
      <c r="K4707" s="20">
        <v>6.0</v>
      </c>
      <c r="L4707" s="20"/>
      <c r="M4707" s="20"/>
      <c r="N4707" s="20"/>
    </row>
    <row r="4708" hidden="1">
      <c r="A4708" s="22">
        <v>15253.0</v>
      </c>
      <c r="B4708" s="23">
        <v>0.001507</v>
      </c>
      <c r="C4708" s="23"/>
      <c r="D4708" s="23"/>
      <c r="E4708" s="23"/>
      <c r="F4708" s="23"/>
      <c r="G4708" s="23"/>
      <c r="H4708" s="23">
        <f t="shared" si="1"/>
        <v>1.001507</v>
      </c>
      <c r="I4708" s="19"/>
      <c r="J4708" s="19"/>
      <c r="K4708" s="20">
        <v>7.0</v>
      </c>
      <c r="L4708" s="20"/>
      <c r="M4708" s="20"/>
      <c r="N4708" s="20"/>
    </row>
    <row r="4709" hidden="1">
      <c r="A4709" s="22">
        <v>15255.0</v>
      </c>
      <c r="B4709" s="23">
        <v>-0.001797</v>
      </c>
      <c r="C4709" s="23"/>
      <c r="D4709" s="23"/>
      <c r="E4709" s="23"/>
      <c r="F4709" s="23"/>
      <c r="G4709" s="23"/>
      <c r="H4709" s="23">
        <f t="shared" si="1"/>
        <v>0.998203</v>
      </c>
      <c r="I4709" s="19"/>
      <c r="J4709" s="19"/>
      <c r="K4709" s="20">
        <v>8.0</v>
      </c>
      <c r="L4709" s="20"/>
      <c r="M4709" s="20"/>
      <c r="N4709" s="20"/>
    </row>
    <row r="4710" hidden="1">
      <c r="A4710" s="22">
        <v>15256.0</v>
      </c>
      <c r="B4710" s="23">
        <v>-0.011253</v>
      </c>
      <c r="C4710" s="23"/>
      <c r="D4710" s="23"/>
      <c r="E4710" s="23"/>
      <c r="F4710" s="23"/>
      <c r="G4710" s="23"/>
      <c r="H4710" s="23">
        <f t="shared" si="1"/>
        <v>0.988747</v>
      </c>
      <c r="I4710" s="19"/>
      <c r="J4710" s="19"/>
      <c r="K4710" s="20">
        <v>9.0</v>
      </c>
      <c r="L4710" s="20"/>
      <c r="M4710" s="20"/>
      <c r="N4710" s="20"/>
    </row>
    <row r="4711" hidden="1">
      <c r="A4711" s="22">
        <v>15257.0</v>
      </c>
      <c r="B4711" s="23">
        <v>-3.84E-4</v>
      </c>
      <c r="C4711" s="23"/>
      <c r="D4711" s="23"/>
      <c r="E4711" s="23"/>
      <c r="F4711" s="23"/>
      <c r="G4711" s="23"/>
      <c r="H4711" s="23">
        <f t="shared" si="1"/>
        <v>0.999616</v>
      </c>
      <c r="I4711" s="19"/>
      <c r="J4711" s="19"/>
      <c r="K4711" s="20">
        <v>10.0</v>
      </c>
      <c r="L4711" s="20"/>
      <c r="M4711" s="20"/>
      <c r="N4711" s="20"/>
    </row>
    <row r="4712" hidden="1">
      <c r="A4712" s="22">
        <v>15258.0</v>
      </c>
      <c r="B4712" s="23">
        <v>-0.012731</v>
      </c>
      <c r="C4712" s="23"/>
      <c r="D4712" s="23"/>
      <c r="E4712" s="23"/>
      <c r="F4712" s="23"/>
      <c r="G4712" s="23"/>
      <c r="H4712" s="23">
        <f t="shared" si="1"/>
        <v>0.987269</v>
      </c>
      <c r="I4712" s="19"/>
      <c r="J4712" s="19"/>
      <c r="K4712" s="20">
        <v>11.0</v>
      </c>
      <c r="L4712" s="20"/>
      <c r="M4712" s="20"/>
      <c r="N4712" s="20"/>
    </row>
    <row r="4713" hidden="1">
      <c r="A4713" s="22">
        <v>15259.0</v>
      </c>
      <c r="B4713" s="23">
        <v>4.9E-5</v>
      </c>
      <c r="C4713" s="23"/>
      <c r="D4713" s="23"/>
      <c r="E4713" s="23"/>
      <c r="F4713" s="23"/>
      <c r="G4713" s="23"/>
      <c r="H4713" s="23">
        <f t="shared" si="1"/>
        <v>1.000049</v>
      </c>
      <c r="I4713" s="19"/>
      <c r="J4713" s="19"/>
      <c r="K4713" s="20">
        <v>12.0</v>
      </c>
      <c r="L4713" s="20"/>
      <c r="M4713" s="20"/>
      <c r="N4713" s="20"/>
    </row>
    <row r="4714" hidden="1">
      <c r="A4714" s="22">
        <v>15260.0</v>
      </c>
      <c r="B4714" s="23">
        <v>7.78E-4</v>
      </c>
      <c r="C4714" s="23"/>
      <c r="D4714" s="23"/>
      <c r="E4714" s="23"/>
      <c r="F4714" s="23"/>
      <c r="G4714" s="23"/>
      <c r="H4714" s="23">
        <f t="shared" si="1"/>
        <v>1.000778</v>
      </c>
      <c r="I4714" s="19"/>
      <c r="J4714" s="19"/>
      <c r="K4714" s="20">
        <v>13.0</v>
      </c>
      <c r="L4714" s="20"/>
      <c r="M4714" s="20"/>
      <c r="N4714" s="20"/>
    </row>
    <row r="4715" hidden="1">
      <c r="A4715" s="22">
        <v>15263.0</v>
      </c>
      <c r="B4715" s="23">
        <v>-0.004717</v>
      </c>
      <c r="C4715" s="23"/>
      <c r="D4715" s="23"/>
      <c r="E4715" s="23"/>
      <c r="F4715" s="23"/>
      <c r="G4715" s="23"/>
      <c r="H4715" s="23">
        <f t="shared" si="1"/>
        <v>0.995283</v>
      </c>
      <c r="I4715" s="19"/>
      <c r="J4715" s="19"/>
      <c r="K4715" s="20">
        <v>14.0</v>
      </c>
      <c r="L4715" s="20"/>
      <c r="M4715" s="20"/>
      <c r="N4715" s="20"/>
    </row>
    <row r="4716" hidden="1">
      <c r="A4716" s="22">
        <v>15264.0</v>
      </c>
      <c r="B4716" s="23">
        <v>-0.00508</v>
      </c>
      <c r="C4716" s="23"/>
      <c r="D4716" s="23"/>
      <c r="E4716" s="23"/>
      <c r="F4716" s="23"/>
      <c r="G4716" s="23"/>
      <c r="H4716" s="23">
        <f t="shared" si="1"/>
        <v>0.99492</v>
      </c>
      <c r="I4716" s="19"/>
      <c r="J4716" s="19"/>
      <c r="K4716" s="20">
        <v>15.0</v>
      </c>
      <c r="L4716" s="20"/>
      <c r="M4716" s="20"/>
      <c r="N4716" s="20"/>
    </row>
    <row r="4717" hidden="1">
      <c r="A4717" s="22">
        <v>15265.0</v>
      </c>
      <c r="B4717" s="23">
        <v>-0.016749</v>
      </c>
      <c r="C4717" s="23"/>
      <c r="D4717" s="23"/>
      <c r="E4717" s="23"/>
      <c r="F4717" s="23"/>
      <c r="G4717" s="23"/>
      <c r="H4717" s="23">
        <f t="shared" si="1"/>
        <v>0.983251</v>
      </c>
      <c r="I4717" s="19"/>
      <c r="J4717" s="19"/>
      <c r="K4717" s="20">
        <v>16.0</v>
      </c>
      <c r="L4717" s="20"/>
      <c r="M4717" s="20"/>
      <c r="N4717" s="20"/>
    </row>
    <row r="4718" hidden="1">
      <c r="A4718" s="22">
        <v>15266.0</v>
      </c>
      <c r="B4718" s="23">
        <v>0.003425</v>
      </c>
      <c r="C4718" s="23"/>
      <c r="D4718" s="23"/>
      <c r="E4718" s="23"/>
      <c r="F4718" s="23"/>
      <c r="G4718" s="23"/>
      <c r="H4718" s="23">
        <f t="shared" si="1"/>
        <v>1.003425</v>
      </c>
      <c r="I4718" s="19"/>
      <c r="J4718" s="19"/>
      <c r="K4718" s="20">
        <v>17.0</v>
      </c>
      <c r="L4718" s="20"/>
      <c r="M4718" s="20"/>
      <c r="N4718" s="20"/>
    </row>
    <row r="4719" hidden="1">
      <c r="A4719" s="22">
        <v>15267.0</v>
      </c>
      <c r="B4719" s="23">
        <v>0.009528</v>
      </c>
      <c r="C4719" s="23"/>
      <c r="D4719" s="23"/>
      <c r="E4719" s="23"/>
      <c r="F4719" s="23"/>
      <c r="G4719" s="23"/>
      <c r="H4719" s="23">
        <f t="shared" si="1"/>
        <v>1.009528</v>
      </c>
      <c r="I4719" s="19"/>
      <c r="J4719" s="19"/>
      <c r="K4719" s="20">
        <v>18.0</v>
      </c>
      <c r="L4719" s="20"/>
      <c r="M4719" s="20"/>
      <c r="N4719" s="20"/>
    </row>
    <row r="4720" hidden="1">
      <c r="A4720" s="22">
        <v>15269.0</v>
      </c>
      <c r="B4720" s="23">
        <v>8.19E-4</v>
      </c>
      <c r="C4720" s="23"/>
      <c r="D4720" s="23"/>
      <c r="E4720" s="23"/>
      <c r="F4720" s="23"/>
      <c r="G4720" s="23"/>
      <c r="H4720" s="23">
        <f t="shared" si="1"/>
        <v>1.000819</v>
      </c>
      <c r="I4720" s="19"/>
      <c r="J4720" s="19"/>
      <c r="K4720" s="20">
        <v>19.0</v>
      </c>
      <c r="L4720" s="20"/>
      <c r="M4720" s="20"/>
      <c r="N4720" s="20"/>
    </row>
    <row r="4721">
      <c r="A4721" s="22">
        <v>15270.0</v>
      </c>
      <c r="B4721" s="23">
        <v>0.007467</v>
      </c>
      <c r="C4721" s="23"/>
      <c r="D4721" s="23"/>
      <c r="E4721" s="23"/>
      <c r="F4721" s="23"/>
      <c r="G4721" s="23">
        <f>STDEV(B4702:B4721)</f>
        <v>0.006507861081</v>
      </c>
      <c r="H4721" s="23">
        <f t="shared" si="1"/>
        <v>1.007467</v>
      </c>
      <c r="I4721" s="19">
        <f>($H4702 * $H4703 * $H4704 * $H4705 * $H4706 * $H4707 * $H4708 * $H4709 * $H4710 * $H4711 * $H4712 * $H4713 * $H4714 * $H4715 * $H4716 * $H4717 * $H4718 * $H4719 * $H4720 * $H4721)</f>
        <v>0.9760486178</v>
      </c>
      <c r="J4721" s="19">
        <f>$I4721^(1/20) - 1</f>
        <v>-0.001211409677</v>
      </c>
      <c r="K4721" s="20">
        <v>0.0</v>
      </c>
      <c r="L4721" s="20"/>
      <c r="M4721" s="20"/>
      <c r="N4721" s="20"/>
    </row>
    <row r="4722" hidden="1">
      <c r="A4722" s="22">
        <v>15271.0</v>
      </c>
      <c r="B4722" s="23">
        <v>-0.004337</v>
      </c>
      <c r="C4722" s="23"/>
      <c r="D4722" s="23"/>
      <c r="E4722" s="23"/>
      <c r="F4722" s="23"/>
      <c r="G4722" s="23"/>
      <c r="H4722" s="23">
        <f t="shared" si="1"/>
        <v>0.995663</v>
      </c>
      <c r="I4722" s="19"/>
      <c r="J4722" s="19"/>
      <c r="K4722" s="20">
        <v>1.0</v>
      </c>
      <c r="L4722" s="20"/>
      <c r="M4722" s="20"/>
      <c r="N4722" s="20"/>
    </row>
    <row r="4723" hidden="1">
      <c r="A4723" s="22">
        <v>15272.0</v>
      </c>
      <c r="B4723" s="23">
        <v>0.003119</v>
      </c>
      <c r="C4723" s="23"/>
      <c r="D4723" s="23"/>
      <c r="E4723" s="23"/>
      <c r="F4723" s="23"/>
      <c r="G4723" s="23"/>
      <c r="H4723" s="23">
        <f t="shared" si="1"/>
        <v>1.003119</v>
      </c>
      <c r="I4723" s="19"/>
      <c r="J4723" s="19"/>
      <c r="K4723" s="20">
        <v>2.0</v>
      </c>
      <c r="L4723" s="20"/>
      <c r="M4723" s="20"/>
      <c r="N4723" s="20"/>
    </row>
    <row r="4724" hidden="1">
      <c r="A4724" s="22">
        <v>15273.0</v>
      </c>
      <c r="B4724" s="23">
        <v>0.005349</v>
      </c>
      <c r="C4724" s="23"/>
      <c r="D4724" s="23"/>
      <c r="E4724" s="23"/>
      <c r="F4724" s="23"/>
      <c r="G4724" s="23"/>
      <c r="H4724" s="23">
        <f t="shared" si="1"/>
        <v>1.005349</v>
      </c>
      <c r="I4724" s="19"/>
      <c r="J4724" s="19"/>
      <c r="K4724" s="20">
        <v>3.0</v>
      </c>
      <c r="L4724" s="20"/>
      <c r="M4724" s="20"/>
      <c r="N4724" s="20"/>
    </row>
    <row r="4725" hidden="1">
      <c r="A4725" s="22">
        <v>15274.0</v>
      </c>
      <c r="B4725" s="23">
        <v>-0.002991</v>
      </c>
      <c r="C4725" s="23"/>
      <c r="D4725" s="23"/>
      <c r="E4725" s="23"/>
      <c r="F4725" s="23"/>
      <c r="G4725" s="23"/>
      <c r="H4725" s="23">
        <f t="shared" si="1"/>
        <v>0.997009</v>
      </c>
      <c r="I4725" s="19"/>
      <c r="J4725" s="19"/>
      <c r="K4725" s="20">
        <v>4.0</v>
      </c>
      <c r="L4725" s="20"/>
      <c r="M4725" s="20"/>
      <c r="N4725" s="20"/>
    </row>
    <row r="4726" hidden="1">
      <c r="A4726" s="22">
        <v>15276.0</v>
      </c>
      <c r="B4726" s="23">
        <v>-0.008842</v>
      </c>
      <c r="C4726" s="23"/>
      <c r="D4726" s="23"/>
      <c r="E4726" s="23"/>
      <c r="F4726" s="23"/>
      <c r="G4726" s="23"/>
      <c r="H4726" s="23">
        <f t="shared" si="1"/>
        <v>0.991158</v>
      </c>
      <c r="I4726" s="19"/>
      <c r="J4726" s="19"/>
      <c r="K4726" s="20">
        <v>5.0</v>
      </c>
      <c r="L4726" s="20"/>
      <c r="M4726" s="20"/>
      <c r="N4726" s="20"/>
    </row>
    <row r="4727" hidden="1">
      <c r="A4727" s="22">
        <v>15277.0</v>
      </c>
      <c r="B4727" s="23">
        <v>4.18E-4</v>
      </c>
      <c r="C4727" s="23"/>
      <c r="D4727" s="23"/>
      <c r="E4727" s="23"/>
      <c r="F4727" s="23"/>
      <c r="G4727" s="23"/>
      <c r="H4727" s="23">
        <f t="shared" si="1"/>
        <v>1.000418</v>
      </c>
      <c r="I4727" s="19"/>
      <c r="J4727" s="19"/>
      <c r="K4727" s="20">
        <v>6.0</v>
      </c>
      <c r="L4727" s="20"/>
      <c r="M4727" s="20"/>
      <c r="N4727" s="20"/>
    </row>
    <row r="4728" hidden="1">
      <c r="A4728" s="22">
        <v>15278.0</v>
      </c>
      <c r="B4728" s="23">
        <v>-0.002254</v>
      </c>
      <c r="C4728" s="23"/>
      <c r="D4728" s="23"/>
      <c r="E4728" s="23"/>
      <c r="F4728" s="23"/>
      <c r="G4728" s="23"/>
      <c r="H4728" s="23">
        <f t="shared" si="1"/>
        <v>0.997746</v>
      </c>
      <c r="I4728" s="19"/>
      <c r="J4728" s="19"/>
      <c r="K4728" s="20">
        <v>7.0</v>
      </c>
      <c r="L4728" s="20"/>
      <c r="M4728" s="20"/>
      <c r="N4728" s="20"/>
    </row>
    <row r="4729" hidden="1">
      <c r="A4729" s="22">
        <v>15279.0</v>
      </c>
      <c r="B4729" s="23">
        <v>-8.99E-4</v>
      </c>
      <c r="C4729" s="23"/>
      <c r="D4729" s="23"/>
      <c r="E4729" s="23"/>
      <c r="F4729" s="23"/>
      <c r="G4729" s="23"/>
      <c r="H4729" s="23">
        <f t="shared" si="1"/>
        <v>0.999101</v>
      </c>
      <c r="I4729" s="19"/>
      <c r="J4729" s="19"/>
      <c r="K4729" s="20">
        <v>8.0</v>
      </c>
      <c r="L4729" s="20"/>
      <c r="M4729" s="20"/>
      <c r="N4729" s="20"/>
    </row>
    <row r="4730" hidden="1">
      <c r="A4730" s="22">
        <v>15280.0</v>
      </c>
      <c r="B4730" s="23">
        <v>-0.009902</v>
      </c>
      <c r="C4730" s="23"/>
      <c r="D4730" s="23"/>
      <c r="E4730" s="23"/>
      <c r="F4730" s="23"/>
      <c r="G4730" s="23"/>
      <c r="H4730" s="23">
        <f t="shared" si="1"/>
        <v>0.990098</v>
      </c>
      <c r="I4730" s="19"/>
      <c r="J4730" s="19"/>
      <c r="K4730" s="20">
        <v>9.0</v>
      </c>
      <c r="L4730" s="20"/>
      <c r="M4730" s="20"/>
      <c r="N4730" s="20"/>
    </row>
    <row r="4731" hidden="1">
      <c r="A4731" s="22">
        <v>15281.0</v>
      </c>
      <c r="B4731" s="23">
        <v>0.003141</v>
      </c>
      <c r="C4731" s="23"/>
      <c r="D4731" s="23"/>
      <c r="E4731" s="23"/>
      <c r="F4731" s="23"/>
      <c r="G4731" s="23"/>
      <c r="H4731" s="23">
        <f t="shared" si="1"/>
        <v>1.003141</v>
      </c>
      <c r="I4731" s="19"/>
      <c r="J4731" s="19"/>
      <c r="K4731" s="20">
        <v>10.0</v>
      </c>
      <c r="L4731" s="20"/>
      <c r="M4731" s="20"/>
      <c r="N4731" s="20"/>
    </row>
    <row r="4732" hidden="1">
      <c r="A4732" s="22">
        <v>15283.0</v>
      </c>
      <c r="B4732" s="23">
        <v>0.004495</v>
      </c>
      <c r="C4732" s="23"/>
      <c r="D4732" s="23"/>
      <c r="E4732" s="23"/>
      <c r="F4732" s="23"/>
      <c r="G4732" s="23"/>
      <c r="H4732" s="23">
        <f t="shared" si="1"/>
        <v>1.004495</v>
      </c>
      <c r="I4732" s="19"/>
      <c r="J4732" s="19"/>
      <c r="K4732" s="20">
        <v>11.0</v>
      </c>
      <c r="L4732" s="20"/>
      <c r="M4732" s="20"/>
      <c r="N4732" s="20"/>
    </row>
    <row r="4733" hidden="1">
      <c r="A4733" s="22">
        <v>15285.0</v>
      </c>
      <c r="B4733" s="23">
        <v>0.006909</v>
      </c>
      <c r="C4733" s="23"/>
      <c r="D4733" s="23"/>
      <c r="E4733" s="23"/>
      <c r="F4733" s="23"/>
      <c r="G4733" s="23"/>
      <c r="H4733" s="23">
        <f t="shared" si="1"/>
        <v>1.006909</v>
      </c>
      <c r="I4733" s="19"/>
      <c r="J4733" s="19"/>
      <c r="K4733" s="20">
        <v>12.0</v>
      </c>
      <c r="L4733" s="20"/>
      <c r="M4733" s="20"/>
      <c r="N4733" s="20"/>
    </row>
    <row r="4734" hidden="1">
      <c r="A4734" s="22">
        <v>15286.0</v>
      </c>
      <c r="B4734" s="23">
        <v>-0.007596</v>
      </c>
      <c r="C4734" s="23"/>
      <c r="D4734" s="23"/>
      <c r="E4734" s="23"/>
      <c r="F4734" s="23"/>
      <c r="G4734" s="23"/>
      <c r="H4734" s="23">
        <f t="shared" si="1"/>
        <v>0.992404</v>
      </c>
      <c r="I4734" s="19"/>
      <c r="J4734" s="19"/>
      <c r="K4734" s="20">
        <v>13.0</v>
      </c>
      <c r="L4734" s="20"/>
      <c r="M4734" s="20"/>
      <c r="N4734" s="20"/>
    </row>
    <row r="4735" hidden="1">
      <c r="A4735" s="22">
        <v>15287.0</v>
      </c>
      <c r="B4735" s="23">
        <v>-0.001652</v>
      </c>
      <c r="C4735" s="23"/>
      <c r="D4735" s="23"/>
      <c r="E4735" s="23"/>
      <c r="F4735" s="23"/>
      <c r="G4735" s="23"/>
      <c r="H4735" s="23">
        <f t="shared" si="1"/>
        <v>0.998348</v>
      </c>
      <c r="I4735" s="19"/>
      <c r="J4735" s="19"/>
      <c r="K4735" s="20">
        <v>14.0</v>
      </c>
      <c r="L4735" s="20"/>
      <c r="M4735" s="20"/>
      <c r="N4735" s="20"/>
    </row>
    <row r="4736" hidden="1">
      <c r="A4736" s="22">
        <v>15288.0</v>
      </c>
      <c r="B4736" s="23">
        <v>7.72E-4</v>
      </c>
      <c r="C4736" s="23"/>
      <c r="D4736" s="23"/>
      <c r="E4736" s="23"/>
      <c r="F4736" s="23"/>
      <c r="G4736" s="23"/>
      <c r="H4736" s="23">
        <f t="shared" si="1"/>
        <v>1.000772</v>
      </c>
      <c r="I4736" s="19"/>
      <c r="J4736" s="19"/>
      <c r="K4736" s="20">
        <v>15.0</v>
      </c>
      <c r="L4736" s="20"/>
      <c r="M4736" s="20"/>
      <c r="N4736" s="20"/>
    </row>
    <row r="4737" hidden="1">
      <c r="A4737" s="22">
        <v>15290.0</v>
      </c>
      <c r="B4737" s="23">
        <v>-0.005911</v>
      </c>
      <c r="C4737" s="23"/>
      <c r="D4737" s="23"/>
      <c r="E4737" s="23"/>
      <c r="F4737" s="23"/>
      <c r="G4737" s="23"/>
      <c r="H4737" s="23">
        <f t="shared" si="1"/>
        <v>0.994089</v>
      </c>
      <c r="I4737" s="19"/>
      <c r="J4737" s="19"/>
      <c r="K4737" s="20">
        <v>16.0</v>
      </c>
      <c r="L4737" s="20"/>
      <c r="M4737" s="20"/>
      <c r="N4737" s="20"/>
    </row>
    <row r="4738" hidden="1">
      <c r="A4738" s="22">
        <v>15292.0</v>
      </c>
      <c r="B4738" s="23">
        <v>-0.017036</v>
      </c>
      <c r="C4738" s="23"/>
      <c r="D4738" s="23"/>
      <c r="E4738" s="23"/>
      <c r="F4738" s="23"/>
      <c r="G4738" s="23"/>
      <c r="H4738" s="23">
        <f t="shared" si="1"/>
        <v>0.982964</v>
      </c>
      <c r="I4738" s="19"/>
      <c r="J4738" s="19"/>
      <c r="K4738" s="20">
        <v>17.0</v>
      </c>
      <c r="L4738" s="20"/>
      <c r="M4738" s="20"/>
      <c r="N4738" s="20"/>
    </row>
    <row r="4739" hidden="1">
      <c r="A4739" s="22">
        <v>15293.0</v>
      </c>
      <c r="B4739" s="23">
        <v>4.45E-4</v>
      </c>
      <c r="C4739" s="23"/>
      <c r="D4739" s="23"/>
      <c r="E4739" s="23"/>
      <c r="F4739" s="23"/>
      <c r="G4739" s="23"/>
      <c r="H4739" s="23">
        <f t="shared" si="1"/>
        <v>1.000445</v>
      </c>
      <c r="I4739" s="19"/>
      <c r="J4739" s="19"/>
      <c r="K4739" s="20">
        <v>18.0</v>
      </c>
      <c r="L4739" s="20"/>
      <c r="M4739" s="20"/>
      <c r="N4739" s="20"/>
    </row>
    <row r="4740" hidden="1">
      <c r="A4740" s="22">
        <v>15294.0</v>
      </c>
      <c r="B4740" s="23">
        <v>0.007911</v>
      </c>
      <c r="C4740" s="23"/>
      <c r="D4740" s="23"/>
      <c r="E4740" s="23"/>
      <c r="F4740" s="23"/>
      <c r="G4740" s="23"/>
      <c r="H4740" s="23">
        <f t="shared" si="1"/>
        <v>1.007911</v>
      </c>
      <c r="I4740" s="19"/>
      <c r="J4740" s="19"/>
      <c r="K4740" s="20">
        <v>19.0</v>
      </c>
      <c r="L4740" s="20"/>
      <c r="M4740" s="20"/>
      <c r="N4740" s="20"/>
    </row>
    <row r="4741">
      <c r="A4741" s="22">
        <v>15295.0</v>
      </c>
      <c r="B4741" s="23">
        <v>0.001577</v>
      </c>
      <c r="C4741" s="23"/>
      <c r="D4741" s="23"/>
      <c r="E4741" s="23"/>
      <c r="F4741" s="23"/>
      <c r="G4741" s="23">
        <f>STDEV(B4722:B4741)</f>
        <v>0.00624260561</v>
      </c>
      <c r="H4741" s="23">
        <f t="shared" si="1"/>
        <v>1.001577</v>
      </c>
      <c r="I4741" s="19">
        <f>($H4722 * $H4723 * $H4724 * $H4725 * $H4726 * $H4727 * $H4728 * $H4729 * $H4730 * $H4731 * $H4732 * $H4733 * $H4734 * $H4735 * $H4736 * $H4737 * $H4738 * $H4739 * $H4740 * $H4741)</f>
        <v>0.972704507</v>
      </c>
      <c r="J4741" s="19">
        <f>$I4741^(1/20) - 1</f>
        <v>-0.001382789845</v>
      </c>
      <c r="K4741" s="20">
        <v>0.0</v>
      </c>
      <c r="L4741" s="20"/>
      <c r="M4741" s="20"/>
      <c r="N4741" s="20"/>
    </row>
    <row r="4742" hidden="1">
      <c r="A4742" s="22">
        <v>15297.0</v>
      </c>
      <c r="B4742" s="23">
        <v>-0.001995</v>
      </c>
      <c r="C4742" s="23"/>
      <c r="D4742" s="23"/>
      <c r="E4742" s="23"/>
      <c r="F4742" s="23"/>
      <c r="G4742" s="23"/>
      <c r="H4742" s="23">
        <f t="shared" si="1"/>
        <v>0.998005</v>
      </c>
      <c r="I4742" s="19"/>
      <c r="J4742" s="19"/>
      <c r="K4742" s="20">
        <v>1.0</v>
      </c>
      <c r="L4742" s="20"/>
      <c r="M4742" s="20"/>
      <c r="N4742" s="20"/>
    </row>
    <row r="4743" hidden="1">
      <c r="A4743" s="22">
        <v>15298.0</v>
      </c>
      <c r="B4743" s="23">
        <v>-0.001356</v>
      </c>
      <c r="C4743" s="23"/>
      <c r="D4743" s="23"/>
      <c r="E4743" s="23"/>
      <c r="F4743" s="23"/>
      <c r="G4743" s="23"/>
      <c r="H4743" s="23">
        <f t="shared" si="1"/>
        <v>0.998644</v>
      </c>
      <c r="I4743" s="19"/>
      <c r="J4743" s="19"/>
      <c r="K4743" s="20">
        <v>2.0</v>
      </c>
      <c r="L4743" s="20"/>
      <c r="M4743" s="20"/>
      <c r="N4743" s="20"/>
    </row>
    <row r="4744" hidden="1">
      <c r="A4744" s="22">
        <v>15299.0</v>
      </c>
      <c r="B4744" s="23">
        <v>0.004725</v>
      </c>
      <c r="C4744" s="23"/>
      <c r="D4744" s="23"/>
      <c r="E4744" s="23"/>
      <c r="F4744" s="23"/>
      <c r="G4744" s="23"/>
      <c r="H4744" s="23">
        <f t="shared" si="1"/>
        <v>1.004725</v>
      </c>
      <c r="I4744" s="19"/>
      <c r="J4744" s="19"/>
      <c r="K4744" s="20">
        <v>3.0</v>
      </c>
      <c r="L4744" s="20"/>
      <c r="M4744" s="20"/>
      <c r="N4744" s="20"/>
    </row>
    <row r="4745" hidden="1">
      <c r="A4745" s="22">
        <v>15301.0</v>
      </c>
      <c r="B4745" s="23">
        <v>0.005646</v>
      </c>
      <c r="C4745" s="23"/>
      <c r="D4745" s="23"/>
      <c r="E4745" s="23"/>
      <c r="F4745" s="23"/>
      <c r="G4745" s="23"/>
      <c r="H4745" s="23">
        <f t="shared" si="1"/>
        <v>1.005646</v>
      </c>
      <c r="I4745" s="19"/>
      <c r="J4745" s="19"/>
      <c r="K4745" s="20">
        <v>4.0</v>
      </c>
      <c r="L4745" s="20"/>
      <c r="M4745" s="20"/>
      <c r="N4745" s="20"/>
    </row>
    <row r="4746" hidden="1">
      <c r="A4746" s="22">
        <v>15302.0</v>
      </c>
      <c r="B4746" s="23">
        <v>0.001494</v>
      </c>
      <c r="C4746" s="23"/>
      <c r="D4746" s="23"/>
      <c r="E4746" s="23"/>
      <c r="F4746" s="23"/>
      <c r="G4746" s="23"/>
      <c r="H4746" s="23">
        <f t="shared" si="1"/>
        <v>1.001494</v>
      </c>
      <c r="I4746" s="19"/>
      <c r="J4746" s="19"/>
      <c r="K4746" s="20">
        <v>5.0</v>
      </c>
      <c r="L4746" s="20"/>
      <c r="M4746" s="20"/>
      <c r="N4746" s="20"/>
    </row>
    <row r="4747" hidden="1">
      <c r="A4747" s="22">
        <v>15304.0</v>
      </c>
      <c r="B4747" s="23">
        <v>0.00189</v>
      </c>
      <c r="C4747" s="23"/>
      <c r="D4747" s="23"/>
      <c r="E4747" s="23"/>
      <c r="F4747" s="23"/>
      <c r="G4747" s="23"/>
      <c r="H4747" s="23">
        <f t="shared" si="1"/>
        <v>1.00189</v>
      </c>
      <c r="I4747" s="19"/>
      <c r="J4747" s="19"/>
      <c r="K4747" s="20">
        <v>6.0</v>
      </c>
      <c r="L4747" s="20"/>
      <c r="M4747" s="20"/>
      <c r="N4747" s="20"/>
    </row>
    <row r="4748" hidden="1">
      <c r="A4748" s="22">
        <v>15305.0</v>
      </c>
      <c r="B4748" s="23">
        <v>-0.005152</v>
      </c>
      <c r="C4748" s="23"/>
      <c r="D4748" s="23"/>
      <c r="E4748" s="23"/>
      <c r="F4748" s="23"/>
      <c r="G4748" s="23"/>
      <c r="H4748" s="23">
        <f t="shared" si="1"/>
        <v>0.994848</v>
      </c>
      <c r="I4748" s="19"/>
      <c r="J4748" s="19"/>
      <c r="K4748" s="20">
        <v>7.0</v>
      </c>
      <c r="L4748" s="20"/>
      <c r="M4748" s="20"/>
      <c r="N4748" s="20"/>
    </row>
    <row r="4749" hidden="1">
      <c r="A4749" s="22">
        <v>15306.0</v>
      </c>
      <c r="B4749" s="23">
        <v>-0.007707</v>
      </c>
      <c r="C4749" s="23"/>
      <c r="D4749" s="23"/>
      <c r="E4749" s="23"/>
      <c r="F4749" s="23"/>
      <c r="G4749" s="23"/>
      <c r="H4749" s="23">
        <f t="shared" si="1"/>
        <v>0.992293</v>
      </c>
      <c r="I4749" s="19"/>
      <c r="J4749" s="19"/>
      <c r="K4749" s="20">
        <v>8.0</v>
      </c>
      <c r="L4749" s="20"/>
      <c r="M4749" s="20"/>
      <c r="N4749" s="20"/>
    </row>
    <row r="4750" hidden="1">
      <c r="A4750" s="22">
        <v>15307.0</v>
      </c>
      <c r="B4750" s="23">
        <v>-0.002518</v>
      </c>
      <c r="C4750" s="23"/>
      <c r="D4750" s="23"/>
      <c r="E4750" s="23"/>
      <c r="F4750" s="23"/>
      <c r="G4750" s="23"/>
      <c r="H4750" s="23">
        <f t="shared" si="1"/>
        <v>0.997482</v>
      </c>
      <c r="I4750" s="19"/>
      <c r="J4750" s="19"/>
      <c r="K4750" s="20">
        <v>9.0</v>
      </c>
      <c r="L4750" s="20"/>
      <c r="M4750" s="20"/>
      <c r="N4750" s="20"/>
    </row>
    <row r="4751" hidden="1">
      <c r="A4751" s="22">
        <v>15308.0</v>
      </c>
      <c r="B4751" s="23">
        <v>-0.006178</v>
      </c>
      <c r="C4751" s="23"/>
      <c r="D4751" s="23"/>
      <c r="E4751" s="23"/>
      <c r="F4751" s="23"/>
      <c r="G4751" s="23"/>
      <c r="H4751" s="23">
        <f t="shared" si="1"/>
        <v>0.993822</v>
      </c>
      <c r="I4751" s="19"/>
      <c r="J4751" s="19"/>
      <c r="K4751" s="20">
        <v>10.0</v>
      </c>
      <c r="L4751" s="20"/>
      <c r="M4751" s="20"/>
      <c r="N4751" s="20"/>
    </row>
    <row r="4752" hidden="1">
      <c r="A4752" s="22">
        <v>15309.0</v>
      </c>
      <c r="B4752" s="23">
        <v>-0.002234</v>
      </c>
      <c r="C4752" s="23"/>
      <c r="D4752" s="23"/>
      <c r="E4752" s="23"/>
      <c r="F4752" s="23"/>
      <c r="G4752" s="23"/>
      <c r="H4752" s="23">
        <f t="shared" si="1"/>
        <v>0.997766</v>
      </c>
      <c r="I4752" s="19"/>
      <c r="J4752" s="19"/>
      <c r="K4752" s="20">
        <v>11.0</v>
      </c>
      <c r="L4752" s="20"/>
      <c r="M4752" s="20"/>
      <c r="N4752" s="20"/>
    </row>
    <row r="4753" hidden="1">
      <c r="A4753" s="22">
        <v>15311.0</v>
      </c>
      <c r="B4753" s="23">
        <v>-0.003301</v>
      </c>
      <c r="C4753" s="23"/>
      <c r="D4753" s="23"/>
      <c r="E4753" s="23"/>
      <c r="F4753" s="23"/>
      <c r="G4753" s="23"/>
      <c r="H4753" s="23">
        <f t="shared" si="1"/>
        <v>0.996699</v>
      </c>
      <c r="I4753" s="19"/>
      <c r="J4753" s="19"/>
      <c r="K4753" s="20">
        <v>12.0</v>
      </c>
      <c r="L4753" s="20"/>
      <c r="M4753" s="20"/>
      <c r="N4753" s="20"/>
    </row>
    <row r="4754" hidden="1">
      <c r="A4754" s="22">
        <v>15312.0</v>
      </c>
      <c r="B4754" s="23">
        <v>0.015418</v>
      </c>
      <c r="C4754" s="23"/>
      <c r="D4754" s="23"/>
      <c r="E4754" s="23"/>
      <c r="F4754" s="23"/>
      <c r="G4754" s="23"/>
      <c r="H4754" s="23">
        <f t="shared" si="1"/>
        <v>1.015418</v>
      </c>
      <c r="I4754" s="19"/>
      <c r="J4754" s="19"/>
      <c r="K4754" s="20">
        <v>13.0</v>
      </c>
      <c r="L4754" s="20"/>
      <c r="M4754" s="20"/>
      <c r="N4754" s="20"/>
    </row>
    <row r="4755" hidden="1">
      <c r="A4755" s="22">
        <v>15313.0</v>
      </c>
      <c r="B4755" s="23">
        <v>0.007981</v>
      </c>
      <c r="C4755" s="23"/>
      <c r="D4755" s="23"/>
      <c r="E4755" s="23"/>
      <c r="F4755" s="23"/>
      <c r="G4755" s="23"/>
      <c r="H4755" s="23">
        <f t="shared" si="1"/>
        <v>1.007981</v>
      </c>
      <c r="I4755" s="19"/>
      <c r="J4755" s="19"/>
      <c r="K4755" s="20">
        <v>14.0</v>
      </c>
      <c r="L4755" s="20"/>
      <c r="M4755" s="20"/>
      <c r="N4755" s="20"/>
    </row>
    <row r="4756" hidden="1">
      <c r="A4756" s="22">
        <v>15314.0</v>
      </c>
      <c r="B4756" s="23">
        <v>0.002946</v>
      </c>
      <c r="C4756" s="23"/>
      <c r="D4756" s="23"/>
      <c r="E4756" s="23"/>
      <c r="F4756" s="23"/>
      <c r="G4756" s="23"/>
      <c r="H4756" s="23">
        <f t="shared" si="1"/>
        <v>1.002946</v>
      </c>
      <c r="I4756" s="19"/>
      <c r="J4756" s="19"/>
      <c r="K4756" s="20">
        <v>15.0</v>
      </c>
      <c r="L4756" s="20"/>
      <c r="M4756" s="20"/>
      <c r="N4756" s="20"/>
    </row>
    <row r="4757" hidden="1">
      <c r="A4757" s="22">
        <v>15315.0</v>
      </c>
      <c r="B4757" s="23">
        <v>-0.003961</v>
      </c>
      <c r="C4757" s="23"/>
      <c r="D4757" s="23"/>
      <c r="E4757" s="23"/>
      <c r="F4757" s="23"/>
      <c r="G4757" s="23"/>
      <c r="H4757" s="23">
        <f t="shared" si="1"/>
        <v>0.996039</v>
      </c>
      <c r="I4757" s="19"/>
      <c r="J4757" s="19"/>
      <c r="K4757" s="20">
        <v>16.0</v>
      </c>
      <c r="L4757" s="20"/>
      <c r="M4757" s="20"/>
      <c r="N4757" s="20"/>
    </row>
    <row r="4758" hidden="1">
      <c r="A4758" s="22">
        <v>15316.0</v>
      </c>
      <c r="B4758" s="23">
        <v>0.005918</v>
      </c>
      <c r="C4758" s="23"/>
      <c r="D4758" s="23"/>
      <c r="E4758" s="23"/>
      <c r="F4758" s="23"/>
      <c r="G4758" s="23"/>
      <c r="H4758" s="23">
        <f t="shared" si="1"/>
        <v>1.005918</v>
      </c>
      <c r="I4758" s="19"/>
      <c r="J4758" s="19"/>
      <c r="K4758" s="20">
        <v>17.0</v>
      </c>
      <c r="L4758" s="20"/>
      <c r="M4758" s="20"/>
      <c r="N4758" s="20"/>
    </row>
    <row r="4759" hidden="1">
      <c r="A4759" s="22">
        <v>15318.0</v>
      </c>
      <c r="B4759" s="23">
        <v>-0.041437</v>
      </c>
      <c r="C4759" s="23"/>
      <c r="D4759" s="23"/>
      <c r="E4759" s="23"/>
      <c r="F4759" s="23"/>
      <c r="G4759" s="23"/>
      <c r="H4759" s="23">
        <f t="shared" si="1"/>
        <v>0.958563</v>
      </c>
      <c r="I4759" s="19"/>
      <c r="J4759" s="19"/>
      <c r="K4759" s="20">
        <v>18.0</v>
      </c>
      <c r="L4759" s="20"/>
      <c r="M4759" s="20"/>
      <c r="N4759" s="20"/>
    </row>
    <row r="4760" hidden="1">
      <c r="A4760" s="22">
        <v>15319.0</v>
      </c>
      <c r="B4760" s="23">
        <v>-0.034537</v>
      </c>
      <c r="C4760" s="23"/>
      <c r="D4760" s="23"/>
      <c r="E4760" s="23"/>
      <c r="F4760" s="23"/>
      <c r="G4760" s="23"/>
      <c r="H4760" s="23">
        <f t="shared" si="1"/>
        <v>0.965463</v>
      </c>
      <c r="I4760" s="19"/>
      <c r="J4760" s="19"/>
      <c r="K4760" s="20">
        <v>19.0</v>
      </c>
      <c r="L4760" s="20"/>
      <c r="M4760" s="20"/>
      <c r="N4760" s="20"/>
    </row>
    <row r="4761">
      <c r="A4761" s="22">
        <v>15320.0</v>
      </c>
      <c r="B4761" s="23">
        <v>-0.007172</v>
      </c>
      <c r="C4761" s="23"/>
      <c r="D4761" s="23"/>
      <c r="E4761" s="23"/>
      <c r="F4761" s="23"/>
      <c r="G4761" s="23">
        <f>STDEV(B4742:B4761)</f>
        <v>0.01313573727</v>
      </c>
      <c r="H4761" s="23">
        <f t="shared" si="1"/>
        <v>0.992828</v>
      </c>
      <c r="I4761" s="19">
        <f>($H4742 * $H4743 * $H4744 * $H4745 * $H4746 * $H4747 * $H4748 * $H4749 * $H4750 * $H4751 * $H4752 * $H4753 * $H4754 * $H4755 * $H4756 * $H4757 * $H4758 * $H4759 * $H4760 * $H4761)</f>
        <v>0.9292898493</v>
      </c>
      <c r="J4761" s="19">
        <f>$I4761^(1/20) - 1</f>
        <v>-0.003660015131</v>
      </c>
      <c r="K4761" s="20">
        <v>0.0</v>
      </c>
      <c r="L4761" s="20"/>
      <c r="M4761" s="20"/>
      <c r="N4761" s="20"/>
    </row>
    <row r="4762" hidden="1">
      <c r="A4762" s="22">
        <v>15321.0</v>
      </c>
      <c r="B4762" s="23">
        <v>0.019593</v>
      </c>
      <c r="C4762" s="23"/>
      <c r="D4762" s="23"/>
      <c r="E4762" s="23"/>
      <c r="F4762" s="23"/>
      <c r="G4762" s="23"/>
      <c r="H4762" s="23">
        <f t="shared" si="1"/>
        <v>1.019593</v>
      </c>
      <c r="I4762" s="19"/>
      <c r="J4762" s="19"/>
      <c r="K4762" s="20">
        <v>1.0</v>
      </c>
      <c r="L4762" s="20"/>
      <c r="M4762" s="20"/>
      <c r="N4762" s="20"/>
    </row>
    <row r="4763" hidden="1">
      <c r="A4763" s="22">
        <v>15322.0</v>
      </c>
      <c r="B4763" s="23">
        <v>-0.003647</v>
      </c>
      <c r="C4763" s="23"/>
      <c r="D4763" s="23"/>
      <c r="E4763" s="23"/>
      <c r="F4763" s="23"/>
      <c r="G4763" s="23"/>
      <c r="H4763" s="23">
        <f t="shared" si="1"/>
        <v>0.996353</v>
      </c>
      <c r="I4763" s="19"/>
      <c r="J4763" s="19"/>
      <c r="K4763" s="20">
        <v>2.0</v>
      </c>
      <c r="L4763" s="20"/>
      <c r="M4763" s="20"/>
      <c r="N4763" s="20"/>
    </row>
    <row r="4764" hidden="1">
      <c r="A4764" s="22">
        <v>15323.0</v>
      </c>
      <c r="B4764" s="23">
        <v>0.002923</v>
      </c>
      <c r="C4764" s="23"/>
      <c r="D4764" s="23"/>
      <c r="E4764" s="23"/>
      <c r="F4764" s="23"/>
      <c r="G4764" s="23"/>
      <c r="H4764" s="23">
        <f t="shared" si="1"/>
        <v>1.002923</v>
      </c>
      <c r="I4764" s="19"/>
      <c r="J4764" s="19"/>
      <c r="K4764" s="20">
        <v>3.0</v>
      </c>
      <c r="L4764" s="20"/>
      <c r="M4764" s="20"/>
      <c r="N4764" s="20"/>
    </row>
    <row r="4765" hidden="1">
      <c r="A4765" s="22">
        <v>15325.0</v>
      </c>
      <c r="B4765" s="23">
        <v>0.004932</v>
      </c>
      <c r="C4765" s="23"/>
      <c r="D4765" s="23"/>
      <c r="E4765" s="23"/>
      <c r="F4765" s="23"/>
      <c r="G4765" s="23"/>
      <c r="H4765" s="23">
        <f t="shared" si="1"/>
        <v>1.004932</v>
      </c>
      <c r="I4765" s="19"/>
      <c r="J4765" s="19"/>
      <c r="K4765" s="20">
        <v>4.0</v>
      </c>
      <c r="L4765" s="20"/>
      <c r="M4765" s="20"/>
      <c r="N4765" s="20"/>
    </row>
    <row r="4766" hidden="1">
      <c r="A4766" s="22">
        <v>15326.0</v>
      </c>
      <c r="B4766" s="23">
        <v>-4.69E-4</v>
      </c>
      <c r="C4766" s="23"/>
      <c r="D4766" s="23"/>
      <c r="E4766" s="23"/>
      <c r="F4766" s="23"/>
      <c r="G4766" s="23"/>
      <c r="H4766" s="23">
        <f t="shared" si="1"/>
        <v>0.999531</v>
      </c>
      <c r="I4766" s="19"/>
      <c r="J4766" s="19"/>
      <c r="K4766" s="20">
        <v>5.0</v>
      </c>
      <c r="L4766" s="20"/>
      <c r="M4766" s="20"/>
      <c r="N4766" s="20"/>
    </row>
    <row r="4767" hidden="1">
      <c r="A4767" s="22">
        <v>15327.0</v>
      </c>
      <c r="B4767" s="23">
        <v>-0.018191</v>
      </c>
      <c r="C4767" s="23"/>
      <c r="D4767" s="23"/>
      <c r="E4767" s="23"/>
      <c r="F4767" s="23"/>
      <c r="G4767" s="23"/>
      <c r="H4767" s="23">
        <f t="shared" si="1"/>
        <v>0.981809</v>
      </c>
      <c r="I4767" s="19"/>
      <c r="J4767" s="19"/>
      <c r="K4767" s="20">
        <v>6.0</v>
      </c>
      <c r="L4767" s="20"/>
      <c r="M4767" s="20"/>
      <c r="N4767" s="20"/>
    </row>
    <row r="4768" hidden="1">
      <c r="A4768" s="22">
        <v>15328.0</v>
      </c>
      <c r="B4768" s="23">
        <v>-0.008006</v>
      </c>
      <c r="C4768" s="23"/>
      <c r="D4768" s="23"/>
      <c r="E4768" s="23"/>
      <c r="F4768" s="23"/>
      <c r="G4768" s="23"/>
      <c r="H4768" s="23">
        <f t="shared" si="1"/>
        <v>0.991994</v>
      </c>
      <c r="I4768" s="19"/>
      <c r="J4768" s="19"/>
      <c r="K4768" s="20">
        <v>7.0</v>
      </c>
      <c r="L4768" s="20"/>
      <c r="M4768" s="20"/>
      <c r="N4768" s="20"/>
    </row>
    <row r="4769" hidden="1">
      <c r="A4769" s="22">
        <v>15329.0</v>
      </c>
      <c r="B4769" s="23">
        <v>-4.41E-4</v>
      </c>
      <c r="C4769" s="23"/>
      <c r="D4769" s="23"/>
      <c r="E4769" s="23"/>
      <c r="F4769" s="23"/>
      <c r="G4769" s="23"/>
      <c r="H4769" s="23">
        <f t="shared" si="1"/>
        <v>0.999559</v>
      </c>
      <c r="I4769" s="19"/>
      <c r="J4769" s="19"/>
      <c r="K4769" s="20">
        <v>8.0</v>
      </c>
      <c r="L4769" s="20"/>
      <c r="M4769" s="20"/>
      <c r="N4769" s="20"/>
    </row>
    <row r="4770" hidden="1">
      <c r="A4770" s="22">
        <v>15330.0</v>
      </c>
      <c r="B4770" s="23">
        <v>-0.001466</v>
      </c>
      <c r="C4770" s="23"/>
      <c r="D4770" s="23"/>
      <c r="E4770" s="23"/>
      <c r="F4770" s="23"/>
      <c r="G4770" s="23"/>
      <c r="H4770" s="23">
        <f t="shared" si="1"/>
        <v>0.998534</v>
      </c>
      <c r="I4770" s="19"/>
      <c r="J4770" s="19"/>
      <c r="K4770" s="20">
        <v>9.0</v>
      </c>
      <c r="L4770" s="20"/>
      <c r="M4770" s="20"/>
      <c r="N4770" s="20"/>
    </row>
    <row r="4771" hidden="1">
      <c r="A4771" s="22">
        <v>15332.0</v>
      </c>
      <c r="B4771" s="23">
        <v>-0.009452</v>
      </c>
      <c r="C4771" s="23"/>
      <c r="D4771" s="23"/>
      <c r="E4771" s="23"/>
      <c r="F4771" s="23"/>
      <c r="G4771" s="23"/>
      <c r="H4771" s="23">
        <f t="shared" si="1"/>
        <v>0.990548</v>
      </c>
      <c r="I4771" s="19"/>
      <c r="J4771" s="19"/>
      <c r="K4771" s="20">
        <v>10.0</v>
      </c>
      <c r="L4771" s="20"/>
      <c r="M4771" s="20"/>
      <c r="N4771" s="20"/>
    </row>
    <row r="4772" hidden="1">
      <c r="A4772" s="22">
        <v>15333.0</v>
      </c>
      <c r="B4772" s="23">
        <v>-0.003688</v>
      </c>
      <c r="C4772" s="23"/>
      <c r="D4772" s="23"/>
      <c r="E4772" s="23"/>
      <c r="F4772" s="23"/>
      <c r="G4772" s="23"/>
      <c r="H4772" s="23">
        <f t="shared" si="1"/>
        <v>0.996312</v>
      </c>
      <c r="I4772" s="19"/>
      <c r="J4772" s="19"/>
      <c r="K4772" s="20">
        <v>11.0</v>
      </c>
      <c r="L4772" s="20"/>
      <c r="M4772" s="20"/>
      <c r="N4772" s="20"/>
    </row>
    <row r="4773" hidden="1">
      <c r="A4773" s="22">
        <v>15334.0</v>
      </c>
      <c r="B4773" s="23">
        <v>0.00301</v>
      </c>
      <c r="C4773" s="23"/>
      <c r="D4773" s="23"/>
      <c r="E4773" s="23"/>
      <c r="F4773" s="23"/>
      <c r="G4773" s="23"/>
      <c r="H4773" s="23">
        <f t="shared" si="1"/>
        <v>1.00301</v>
      </c>
      <c r="I4773" s="19"/>
      <c r="J4773" s="19"/>
      <c r="K4773" s="20">
        <v>12.0</v>
      </c>
      <c r="L4773" s="20"/>
      <c r="M4773" s="20"/>
      <c r="N4773" s="20"/>
    </row>
    <row r="4774" hidden="1">
      <c r="A4774" s="22">
        <v>15336.0</v>
      </c>
      <c r="B4774" s="23">
        <v>-0.00373</v>
      </c>
      <c r="C4774" s="23"/>
      <c r="D4774" s="23"/>
      <c r="E4774" s="23"/>
      <c r="F4774" s="23"/>
      <c r="G4774" s="23"/>
      <c r="H4774" s="23">
        <f t="shared" si="1"/>
        <v>0.99627</v>
      </c>
      <c r="I4774" s="19"/>
      <c r="J4774" s="19"/>
      <c r="K4774" s="20">
        <v>13.0</v>
      </c>
      <c r="L4774" s="20"/>
      <c r="M4774" s="20"/>
      <c r="N4774" s="20"/>
    </row>
    <row r="4775" hidden="1">
      <c r="A4775" s="22">
        <v>15337.0</v>
      </c>
      <c r="B4775" s="23">
        <v>0.00441</v>
      </c>
      <c r="C4775" s="23"/>
      <c r="D4775" s="23"/>
      <c r="E4775" s="23"/>
      <c r="F4775" s="23"/>
      <c r="G4775" s="23"/>
      <c r="H4775" s="23">
        <f t="shared" si="1"/>
        <v>1.00441</v>
      </c>
      <c r="I4775" s="19"/>
      <c r="J4775" s="19"/>
      <c r="K4775" s="20">
        <v>14.0</v>
      </c>
      <c r="L4775" s="20"/>
      <c r="M4775" s="20"/>
      <c r="N4775" s="20"/>
    </row>
    <row r="4776" hidden="1">
      <c r="A4776" s="22">
        <v>15339.0</v>
      </c>
      <c r="B4776" s="23">
        <v>-0.005001</v>
      </c>
      <c r="C4776" s="23"/>
      <c r="D4776" s="23"/>
      <c r="E4776" s="23"/>
      <c r="F4776" s="23"/>
      <c r="G4776" s="23"/>
      <c r="H4776" s="23">
        <f t="shared" si="1"/>
        <v>0.994999</v>
      </c>
      <c r="I4776" s="19"/>
      <c r="J4776" s="19"/>
      <c r="K4776" s="20">
        <v>15.0</v>
      </c>
      <c r="L4776" s="20"/>
      <c r="M4776" s="20"/>
      <c r="N4776" s="20"/>
    </row>
    <row r="4777" hidden="1">
      <c r="A4777" s="22">
        <v>15340.0</v>
      </c>
      <c r="B4777" s="23">
        <v>0.036512</v>
      </c>
      <c r="C4777" s="23"/>
      <c r="D4777" s="23"/>
      <c r="E4777" s="23"/>
      <c r="F4777" s="23"/>
      <c r="G4777" s="23"/>
      <c r="H4777" s="23">
        <f t="shared" si="1"/>
        <v>1.036512</v>
      </c>
      <c r="I4777" s="19"/>
      <c r="J4777" s="19"/>
      <c r="K4777" s="20">
        <v>16.0</v>
      </c>
      <c r="L4777" s="20"/>
      <c r="M4777" s="20"/>
      <c r="N4777" s="20"/>
    </row>
    <row r="4778" hidden="1">
      <c r="A4778" s="22">
        <v>15341.0</v>
      </c>
      <c r="B4778" s="23">
        <v>-0.004309</v>
      </c>
      <c r="C4778" s="23"/>
      <c r="D4778" s="23"/>
      <c r="E4778" s="23"/>
      <c r="F4778" s="23"/>
      <c r="G4778" s="23"/>
      <c r="H4778" s="23">
        <f t="shared" si="1"/>
        <v>0.995691</v>
      </c>
      <c r="I4778" s="19"/>
      <c r="J4778" s="19"/>
      <c r="K4778" s="20">
        <v>17.0</v>
      </c>
      <c r="L4778" s="20"/>
      <c r="M4778" s="20"/>
      <c r="N4778" s="20"/>
    </row>
    <row r="4779" hidden="1">
      <c r="A4779" s="22">
        <v>15343.0</v>
      </c>
      <c r="B4779" s="23">
        <v>0.018946</v>
      </c>
      <c r="C4779" s="23"/>
      <c r="D4779" s="23"/>
      <c r="E4779" s="23"/>
      <c r="F4779" s="23"/>
      <c r="G4779" s="23"/>
      <c r="H4779" s="23">
        <f t="shared" si="1"/>
        <v>1.018946</v>
      </c>
      <c r="I4779" s="19"/>
      <c r="J4779" s="19"/>
      <c r="K4779" s="20">
        <v>18.0</v>
      </c>
      <c r="L4779" s="20"/>
      <c r="M4779" s="20"/>
      <c r="N4779" s="20"/>
    </row>
    <row r="4780" hidden="1">
      <c r="A4780" s="22">
        <v>15344.0</v>
      </c>
      <c r="B4780" s="23">
        <v>0.011784</v>
      </c>
      <c r="C4780" s="23"/>
      <c r="D4780" s="23"/>
      <c r="E4780" s="23"/>
      <c r="F4780" s="23"/>
      <c r="G4780" s="23"/>
      <c r="H4780" s="23">
        <f t="shared" si="1"/>
        <v>1.011784</v>
      </c>
      <c r="I4780" s="19"/>
      <c r="J4780" s="19"/>
      <c r="K4780" s="20">
        <v>19.0</v>
      </c>
      <c r="L4780" s="20"/>
      <c r="M4780" s="20"/>
      <c r="N4780" s="20"/>
    </row>
    <row r="4781">
      <c r="A4781" s="22">
        <v>15346.0</v>
      </c>
      <c r="B4781" s="23">
        <v>0.009805</v>
      </c>
      <c r="C4781" s="23"/>
      <c r="D4781" s="23"/>
      <c r="E4781" s="23"/>
      <c r="F4781" s="23"/>
      <c r="G4781" s="23">
        <f>STDEV(B4762:B4781)</f>
        <v>0.01214051966</v>
      </c>
      <c r="H4781" s="23">
        <f t="shared" si="1"/>
        <v>1.009805</v>
      </c>
      <c r="I4781" s="19">
        <f>($H4762 * $H4763 * $H4764 * $H4765 * $H4766 * $H4767 * $H4768 * $H4769 * $H4770 * $H4771 * $H4772 * $H4773 * $H4774 * $H4775 * $H4776 * $H4777 * $H4778 * $H4779 * $H4780 * $H4781)</f>
        <v>1.053441059</v>
      </c>
      <c r="J4781" s="19">
        <f>$I4781^(1/20) - 1</f>
        <v>0.002606491271</v>
      </c>
      <c r="K4781" s="20">
        <v>0.0</v>
      </c>
      <c r="L4781" s="20"/>
      <c r="M4781" s="20"/>
      <c r="N4781" s="20"/>
    </row>
    <row r="4782" hidden="1">
      <c r="A4782" s="22">
        <v>15347.0</v>
      </c>
      <c r="B4782" s="23">
        <v>-0.003909</v>
      </c>
      <c r="C4782" s="23"/>
      <c r="D4782" s="23"/>
      <c r="E4782" s="23"/>
      <c r="F4782" s="23"/>
      <c r="G4782" s="23"/>
      <c r="H4782" s="23">
        <f t="shared" si="1"/>
        <v>0.996091</v>
      </c>
      <c r="I4782" s="19"/>
      <c r="J4782" s="19"/>
      <c r="K4782" s="20">
        <v>1.0</v>
      </c>
      <c r="L4782" s="20"/>
      <c r="M4782" s="20"/>
      <c r="N4782" s="20"/>
    </row>
    <row r="4783" hidden="1">
      <c r="A4783" s="22">
        <v>15348.0</v>
      </c>
      <c r="B4783" s="23">
        <v>-0.006503</v>
      </c>
      <c r="C4783" s="23"/>
      <c r="D4783" s="23"/>
      <c r="E4783" s="23"/>
      <c r="F4783" s="23"/>
      <c r="G4783" s="23"/>
      <c r="H4783" s="23">
        <f t="shared" si="1"/>
        <v>0.993497</v>
      </c>
      <c r="I4783" s="19"/>
      <c r="J4783" s="19"/>
      <c r="K4783" s="20">
        <v>2.0</v>
      </c>
      <c r="L4783" s="20"/>
      <c r="M4783" s="20"/>
      <c r="N4783" s="20"/>
    </row>
    <row r="4784" hidden="1">
      <c r="A4784" s="22">
        <v>15349.0</v>
      </c>
      <c r="B4784" s="23">
        <v>-0.013259</v>
      </c>
      <c r="C4784" s="23"/>
      <c r="D4784" s="23"/>
      <c r="E4784" s="23"/>
      <c r="F4784" s="23"/>
      <c r="G4784" s="23"/>
      <c r="H4784" s="23">
        <f t="shared" si="1"/>
        <v>0.986741</v>
      </c>
      <c r="I4784" s="19"/>
      <c r="J4784" s="19"/>
      <c r="K4784" s="20">
        <v>3.0</v>
      </c>
      <c r="L4784" s="20"/>
      <c r="M4784" s="20"/>
      <c r="N4784" s="20"/>
    </row>
    <row r="4785" hidden="1">
      <c r="A4785" s="22">
        <v>15350.0</v>
      </c>
      <c r="B4785" s="23">
        <v>-0.002155</v>
      </c>
      <c r="C4785" s="23"/>
      <c r="D4785" s="23"/>
      <c r="E4785" s="23"/>
      <c r="F4785" s="23"/>
      <c r="G4785" s="23"/>
      <c r="H4785" s="23">
        <f t="shared" si="1"/>
        <v>0.997845</v>
      </c>
      <c r="I4785" s="19"/>
      <c r="J4785" s="19"/>
      <c r="K4785" s="20">
        <v>4.0</v>
      </c>
      <c r="L4785" s="20"/>
      <c r="M4785" s="20"/>
      <c r="N4785" s="20"/>
    </row>
    <row r="4786" hidden="1">
      <c r="A4786" s="22">
        <v>15351.0</v>
      </c>
      <c r="B4786" s="23">
        <v>-0.004655</v>
      </c>
      <c r="C4786" s="23"/>
      <c r="D4786" s="23"/>
      <c r="E4786" s="23"/>
      <c r="F4786" s="23"/>
      <c r="G4786" s="23"/>
      <c r="H4786" s="23">
        <f t="shared" si="1"/>
        <v>0.995345</v>
      </c>
      <c r="I4786" s="19"/>
      <c r="J4786" s="19"/>
      <c r="K4786" s="20">
        <v>5.0</v>
      </c>
      <c r="L4786" s="20"/>
      <c r="M4786" s="20"/>
      <c r="N4786" s="20"/>
    </row>
    <row r="4787" hidden="1">
      <c r="A4787" s="22">
        <v>15353.0</v>
      </c>
      <c r="B4787" s="23">
        <v>0.004183</v>
      </c>
      <c r="C4787" s="23"/>
      <c r="D4787" s="23"/>
      <c r="E4787" s="23"/>
      <c r="F4787" s="23"/>
      <c r="G4787" s="23"/>
      <c r="H4787" s="23">
        <f t="shared" si="1"/>
        <v>1.004183</v>
      </c>
      <c r="I4787" s="19"/>
      <c r="J4787" s="19"/>
      <c r="K4787" s="20">
        <v>6.0</v>
      </c>
      <c r="L4787" s="20"/>
      <c r="M4787" s="20"/>
      <c r="N4787" s="20"/>
    </row>
    <row r="4788" hidden="1">
      <c r="A4788" s="22">
        <v>15354.0</v>
      </c>
      <c r="B4788" s="23">
        <v>0.017136</v>
      </c>
      <c r="C4788" s="23"/>
      <c r="D4788" s="23"/>
      <c r="E4788" s="23"/>
      <c r="F4788" s="23"/>
      <c r="G4788" s="23"/>
      <c r="H4788" s="23">
        <f t="shared" si="1"/>
        <v>1.017136</v>
      </c>
      <c r="I4788" s="19"/>
      <c r="J4788" s="19"/>
      <c r="K4788" s="20">
        <v>7.0</v>
      </c>
      <c r="L4788" s="20"/>
      <c r="M4788" s="20"/>
      <c r="N4788" s="20"/>
    </row>
    <row r="4789" hidden="1">
      <c r="A4789" s="22">
        <v>15355.0</v>
      </c>
      <c r="B4789" s="23">
        <v>0.002601</v>
      </c>
      <c r="C4789" s="23"/>
      <c r="D4789" s="23"/>
      <c r="E4789" s="23"/>
      <c r="F4789" s="23"/>
      <c r="G4789" s="23"/>
      <c r="H4789" s="23">
        <f t="shared" si="1"/>
        <v>1.002601</v>
      </c>
      <c r="I4789" s="19"/>
      <c r="J4789" s="19"/>
      <c r="K4789" s="20">
        <v>8.0</v>
      </c>
      <c r="L4789" s="20"/>
      <c r="M4789" s="20"/>
      <c r="N4789" s="20"/>
    </row>
    <row r="4790" hidden="1">
      <c r="A4790" s="22">
        <v>15356.0</v>
      </c>
      <c r="B4790" s="23">
        <v>-0.001295</v>
      </c>
      <c r="C4790" s="23"/>
      <c r="D4790" s="23"/>
      <c r="E4790" s="23"/>
      <c r="F4790" s="23"/>
      <c r="G4790" s="23"/>
      <c r="H4790" s="23">
        <f t="shared" si="1"/>
        <v>0.998705</v>
      </c>
      <c r="I4790" s="19"/>
      <c r="J4790" s="19"/>
      <c r="K4790" s="20">
        <v>9.0</v>
      </c>
      <c r="L4790" s="20"/>
      <c r="M4790" s="20"/>
      <c r="N4790" s="20"/>
    </row>
    <row r="4791" hidden="1">
      <c r="A4791" s="22">
        <v>15357.0</v>
      </c>
      <c r="B4791" s="23">
        <v>-0.009095</v>
      </c>
      <c r="C4791" s="23"/>
      <c r="D4791" s="23"/>
      <c r="E4791" s="23"/>
      <c r="F4791" s="23"/>
      <c r="G4791" s="23"/>
      <c r="H4791" s="23">
        <f t="shared" si="1"/>
        <v>0.990905</v>
      </c>
      <c r="I4791" s="19"/>
      <c r="J4791" s="19"/>
      <c r="K4791" s="20">
        <v>10.0</v>
      </c>
      <c r="L4791" s="20"/>
      <c r="M4791" s="20"/>
      <c r="N4791" s="20"/>
    </row>
    <row r="4792" hidden="1">
      <c r="A4792" s="22">
        <v>15358.0</v>
      </c>
      <c r="B4792" s="23">
        <v>-0.003</v>
      </c>
      <c r="C4792" s="23"/>
      <c r="D4792" s="23"/>
      <c r="E4792" s="23"/>
      <c r="F4792" s="23"/>
      <c r="G4792" s="23"/>
      <c r="H4792" s="23">
        <f t="shared" si="1"/>
        <v>0.997</v>
      </c>
      <c r="I4792" s="19"/>
      <c r="J4792" s="19"/>
      <c r="K4792" s="20">
        <v>11.0</v>
      </c>
      <c r="L4792" s="20"/>
      <c r="M4792" s="20"/>
      <c r="N4792" s="20"/>
    </row>
    <row r="4793" hidden="1">
      <c r="A4793" s="22">
        <v>15360.0</v>
      </c>
      <c r="B4793" s="23">
        <v>0.002719</v>
      </c>
      <c r="C4793" s="23"/>
      <c r="D4793" s="23"/>
      <c r="E4793" s="23"/>
      <c r="F4793" s="23"/>
      <c r="G4793" s="23"/>
      <c r="H4793" s="23">
        <f t="shared" si="1"/>
        <v>1.002719</v>
      </c>
      <c r="I4793" s="19"/>
      <c r="J4793" s="19"/>
      <c r="K4793" s="20">
        <v>12.0</v>
      </c>
      <c r="L4793" s="20"/>
      <c r="M4793" s="20"/>
      <c r="N4793" s="20"/>
    </row>
    <row r="4794" hidden="1">
      <c r="A4794" s="22">
        <v>15361.0</v>
      </c>
      <c r="B4794" s="23">
        <v>-0.001137</v>
      </c>
      <c r="C4794" s="23"/>
      <c r="D4794" s="23"/>
      <c r="E4794" s="23"/>
      <c r="F4794" s="23"/>
      <c r="G4794" s="23"/>
      <c r="H4794" s="23">
        <f t="shared" si="1"/>
        <v>0.998863</v>
      </c>
      <c r="I4794" s="19"/>
      <c r="J4794" s="19"/>
      <c r="K4794" s="20">
        <v>13.0</v>
      </c>
      <c r="L4794" s="20"/>
      <c r="M4794" s="20"/>
      <c r="N4794" s="20"/>
    </row>
    <row r="4795" hidden="1">
      <c r="A4795" s="22">
        <v>15362.0</v>
      </c>
      <c r="B4795" s="23">
        <v>-0.013013</v>
      </c>
      <c r="C4795" s="23"/>
      <c r="D4795" s="23"/>
      <c r="E4795" s="23"/>
      <c r="F4795" s="23"/>
      <c r="G4795" s="23"/>
      <c r="H4795" s="23">
        <f t="shared" si="1"/>
        <v>0.986987</v>
      </c>
      <c r="I4795" s="19"/>
      <c r="J4795" s="19"/>
      <c r="K4795" s="20">
        <v>14.0</v>
      </c>
      <c r="L4795" s="20"/>
      <c r="M4795" s="20"/>
      <c r="N4795" s="20"/>
    </row>
    <row r="4796" hidden="1">
      <c r="A4796" s="22">
        <v>15363.0</v>
      </c>
      <c r="B4796" s="23">
        <v>1.8E-4</v>
      </c>
      <c r="C4796" s="23"/>
      <c r="D4796" s="23"/>
      <c r="E4796" s="23"/>
      <c r="F4796" s="23"/>
      <c r="G4796" s="23"/>
      <c r="H4796" s="23">
        <f t="shared" si="1"/>
        <v>1.00018</v>
      </c>
      <c r="I4796" s="19"/>
      <c r="J4796" s="19"/>
      <c r="K4796" s="20">
        <v>15.0</v>
      </c>
      <c r="L4796" s="20"/>
      <c r="M4796" s="20"/>
      <c r="N4796" s="20"/>
    </row>
    <row r="4797" hidden="1">
      <c r="A4797" s="22">
        <v>15364.0</v>
      </c>
      <c r="B4797" s="23">
        <v>0.001592</v>
      </c>
      <c r="C4797" s="23"/>
      <c r="D4797" s="23"/>
      <c r="E4797" s="23"/>
      <c r="F4797" s="23"/>
      <c r="G4797" s="23"/>
      <c r="H4797" s="23">
        <f t="shared" si="1"/>
        <v>1.001592</v>
      </c>
      <c r="I4797" s="19"/>
      <c r="J4797" s="19"/>
      <c r="K4797" s="20">
        <v>16.0</v>
      </c>
      <c r="L4797" s="20"/>
      <c r="M4797" s="20"/>
      <c r="N4797" s="20"/>
    </row>
    <row r="4798" hidden="1">
      <c r="A4798" s="22">
        <v>15365.0</v>
      </c>
      <c r="B4798" s="23">
        <v>0.00342</v>
      </c>
      <c r="C4798" s="23"/>
      <c r="D4798" s="23"/>
      <c r="E4798" s="23"/>
      <c r="F4798" s="23"/>
      <c r="G4798" s="23"/>
      <c r="H4798" s="23">
        <f t="shared" si="1"/>
        <v>1.00342</v>
      </c>
      <c r="I4798" s="19"/>
      <c r="J4798" s="19"/>
      <c r="K4798" s="20">
        <v>17.0</v>
      </c>
      <c r="L4798" s="20"/>
      <c r="M4798" s="20"/>
      <c r="N4798" s="20"/>
    </row>
    <row r="4799" hidden="1">
      <c r="A4799" s="22">
        <v>15367.0</v>
      </c>
      <c r="B4799" s="23">
        <v>0.009734</v>
      </c>
      <c r="C4799" s="23"/>
      <c r="D4799" s="23"/>
      <c r="E4799" s="23"/>
      <c r="F4799" s="23"/>
      <c r="G4799" s="23"/>
      <c r="H4799" s="23">
        <f t="shared" si="1"/>
        <v>1.009734</v>
      </c>
      <c r="I4799" s="19"/>
      <c r="J4799" s="19"/>
      <c r="K4799" s="20">
        <v>18.0</v>
      </c>
      <c r="L4799" s="20"/>
      <c r="M4799" s="20"/>
      <c r="N4799" s="20"/>
    </row>
    <row r="4800" hidden="1">
      <c r="A4800" s="22">
        <v>15368.0</v>
      </c>
      <c r="B4800" s="23">
        <v>0.001016</v>
      </c>
      <c r="C4800" s="23"/>
      <c r="D4800" s="23"/>
      <c r="E4800" s="23"/>
      <c r="F4800" s="23"/>
      <c r="G4800" s="23"/>
      <c r="H4800" s="23">
        <f t="shared" si="1"/>
        <v>1.001016</v>
      </c>
      <c r="I4800" s="19"/>
      <c r="J4800" s="19"/>
      <c r="K4800" s="20">
        <v>19.0</v>
      </c>
      <c r="L4800" s="20"/>
      <c r="M4800" s="20"/>
      <c r="N4800" s="20"/>
    </row>
    <row r="4801">
      <c r="A4801" s="22">
        <v>15369.0</v>
      </c>
      <c r="B4801" s="23">
        <v>-0.004541</v>
      </c>
      <c r="C4801" s="23"/>
      <c r="D4801" s="23"/>
      <c r="E4801" s="23"/>
      <c r="F4801" s="23"/>
      <c r="G4801" s="23">
        <f>STDEV(B4782:B4801)</f>
        <v>0.007107125761</v>
      </c>
      <c r="H4801" s="23">
        <f t="shared" si="1"/>
        <v>0.995459</v>
      </c>
      <c r="I4801" s="19">
        <f>($H4782 * $H4783 * $H4784 * $H4785 * $H4786 * $H4787 * $H4788 * $H4789 * $H4790 * $H4791 * $H4792 * $H4793 * $H4794 * $H4795 * $H4796 * $H4797 * $H4798 * $H4799 * $H4800 * $H4801)</f>
        <v>0.9797373098</v>
      </c>
      <c r="J4801" s="19">
        <f>$I4801^(1/20) - 1</f>
        <v>-0.001023016085</v>
      </c>
      <c r="K4801" s="20">
        <v>0.0</v>
      </c>
      <c r="L4801" s="20"/>
      <c r="M4801" s="20"/>
      <c r="N4801" s="20"/>
    </row>
    <row r="4802" hidden="1">
      <c r="A4802" s="22">
        <v>15370.0</v>
      </c>
      <c r="B4802" s="23">
        <v>-0.001007</v>
      </c>
      <c r="C4802" s="23"/>
      <c r="D4802" s="23"/>
      <c r="E4802" s="23"/>
      <c r="F4802" s="23"/>
      <c r="G4802" s="23"/>
      <c r="H4802" s="23">
        <f t="shared" si="1"/>
        <v>0.998993</v>
      </c>
      <c r="I4802" s="19"/>
      <c r="J4802" s="19"/>
      <c r="K4802" s="20">
        <v>1.0</v>
      </c>
      <c r="L4802" s="20"/>
      <c r="M4802" s="20"/>
      <c r="N4802" s="20"/>
    </row>
    <row r="4803" hidden="1">
      <c r="A4803" s="22">
        <v>15371.0</v>
      </c>
      <c r="B4803" s="23">
        <v>-0.00532</v>
      </c>
      <c r="C4803" s="23"/>
      <c r="D4803" s="23"/>
      <c r="E4803" s="23"/>
      <c r="F4803" s="23"/>
      <c r="G4803" s="23"/>
      <c r="H4803" s="23">
        <f t="shared" si="1"/>
        <v>0.99468</v>
      </c>
      <c r="I4803" s="19"/>
      <c r="J4803" s="19"/>
      <c r="K4803" s="20">
        <v>2.0</v>
      </c>
      <c r="L4803" s="20"/>
      <c r="M4803" s="20"/>
      <c r="N4803" s="20"/>
    </row>
    <row r="4804" hidden="1">
      <c r="A4804" s="22">
        <v>15372.0</v>
      </c>
      <c r="B4804" s="23">
        <v>-0.004555</v>
      </c>
      <c r="C4804" s="23"/>
      <c r="D4804" s="23"/>
      <c r="E4804" s="23"/>
      <c r="F4804" s="23"/>
      <c r="G4804" s="23"/>
      <c r="H4804" s="23">
        <f t="shared" si="1"/>
        <v>0.995445</v>
      </c>
      <c r="I4804" s="19"/>
      <c r="J4804" s="19"/>
      <c r="K4804" s="20">
        <v>3.0</v>
      </c>
      <c r="L4804" s="20"/>
      <c r="M4804" s="20"/>
      <c r="N4804" s="20"/>
    </row>
    <row r="4805" hidden="1">
      <c r="A4805" s="22">
        <v>15374.0</v>
      </c>
      <c r="B4805" s="23">
        <v>0.00329</v>
      </c>
      <c r="C4805" s="23"/>
      <c r="D4805" s="23"/>
      <c r="E4805" s="23"/>
      <c r="F4805" s="23"/>
      <c r="G4805" s="23"/>
      <c r="H4805" s="23">
        <f t="shared" si="1"/>
        <v>1.00329</v>
      </c>
      <c r="I4805" s="19"/>
      <c r="J4805" s="19"/>
      <c r="K4805" s="20">
        <v>4.0</v>
      </c>
      <c r="L4805" s="20"/>
      <c r="M4805" s="20"/>
      <c r="N4805" s="20"/>
    </row>
    <row r="4806" hidden="1">
      <c r="A4806" s="22">
        <v>15375.0</v>
      </c>
      <c r="B4806" s="23">
        <v>0.003151</v>
      </c>
      <c r="C4806" s="23"/>
      <c r="D4806" s="23"/>
      <c r="E4806" s="23"/>
      <c r="F4806" s="23"/>
      <c r="G4806" s="23"/>
      <c r="H4806" s="23">
        <f t="shared" si="1"/>
        <v>1.003151</v>
      </c>
      <c r="I4806" s="19"/>
      <c r="J4806" s="19"/>
      <c r="K4806" s="20">
        <v>5.0</v>
      </c>
      <c r="L4806" s="20"/>
      <c r="M4806" s="20"/>
      <c r="N4806" s="20"/>
    </row>
    <row r="4807" hidden="1">
      <c r="A4807" s="22">
        <v>15376.0</v>
      </c>
      <c r="B4807" s="23">
        <v>0.006694</v>
      </c>
      <c r="C4807" s="23"/>
      <c r="D4807" s="23"/>
      <c r="E4807" s="23"/>
      <c r="F4807" s="23"/>
      <c r="G4807" s="23"/>
      <c r="H4807" s="23">
        <f t="shared" si="1"/>
        <v>1.006694</v>
      </c>
      <c r="I4807" s="19"/>
      <c r="J4807" s="19"/>
      <c r="K4807" s="20">
        <v>6.0</v>
      </c>
      <c r="L4807" s="20"/>
      <c r="M4807" s="20"/>
      <c r="N4807" s="20"/>
    </row>
    <row r="4808" hidden="1">
      <c r="A4808" s="22">
        <v>15377.0</v>
      </c>
      <c r="B4808" s="23">
        <v>-0.00157</v>
      </c>
      <c r="C4808" s="23"/>
      <c r="D4808" s="23"/>
      <c r="E4808" s="23"/>
      <c r="F4808" s="23"/>
      <c r="G4808" s="23"/>
      <c r="H4808" s="23">
        <f t="shared" si="1"/>
        <v>0.99843</v>
      </c>
      <c r="I4808" s="19"/>
      <c r="J4808" s="19"/>
      <c r="K4808" s="20">
        <v>7.0</v>
      </c>
      <c r="L4808" s="20"/>
      <c r="M4808" s="20"/>
      <c r="N4808" s="20"/>
    </row>
    <row r="4809" hidden="1">
      <c r="A4809" s="22">
        <v>15378.0</v>
      </c>
      <c r="B4809" s="23">
        <v>-0.008338</v>
      </c>
      <c r="C4809" s="23"/>
      <c r="D4809" s="23"/>
      <c r="E4809" s="23"/>
      <c r="F4809" s="23"/>
      <c r="G4809" s="23"/>
      <c r="H4809" s="23">
        <f t="shared" si="1"/>
        <v>0.991662</v>
      </c>
      <c r="I4809" s="19"/>
      <c r="J4809" s="19"/>
      <c r="K4809" s="20">
        <v>8.0</v>
      </c>
      <c r="L4809" s="20"/>
      <c r="M4809" s="20"/>
      <c r="N4809" s="20"/>
    </row>
    <row r="4810" hidden="1">
      <c r="A4810" s="22">
        <v>15379.0</v>
      </c>
      <c r="B4810" s="23">
        <v>1.38E-4</v>
      </c>
      <c r="C4810" s="23"/>
      <c r="D4810" s="23"/>
      <c r="E4810" s="23"/>
      <c r="F4810" s="23"/>
      <c r="G4810" s="23"/>
      <c r="H4810" s="23">
        <f t="shared" si="1"/>
        <v>1.000138</v>
      </c>
      <c r="I4810" s="19"/>
      <c r="J4810" s="19"/>
      <c r="K4810" s="20">
        <v>9.0</v>
      </c>
      <c r="L4810" s="20"/>
      <c r="M4810" s="20"/>
      <c r="N4810" s="20"/>
    </row>
    <row r="4811" hidden="1">
      <c r="A4811" s="22">
        <v>15381.0</v>
      </c>
      <c r="B4811" s="23">
        <v>-0.011352</v>
      </c>
      <c r="C4811" s="23"/>
      <c r="D4811" s="23"/>
      <c r="E4811" s="23"/>
      <c r="F4811" s="23"/>
      <c r="G4811" s="23"/>
      <c r="H4811" s="23">
        <f t="shared" si="1"/>
        <v>0.988648</v>
      </c>
      <c r="I4811" s="19"/>
      <c r="J4811" s="19"/>
      <c r="K4811" s="20">
        <v>10.0</v>
      </c>
      <c r="L4811" s="20"/>
      <c r="M4811" s="20"/>
      <c r="N4811" s="20"/>
    </row>
    <row r="4812" hidden="1">
      <c r="A4812" s="22">
        <v>15382.0</v>
      </c>
      <c r="B4812" s="23">
        <v>-0.0143</v>
      </c>
      <c r="C4812" s="23"/>
      <c r="D4812" s="23"/>
      <c r="E4812" s="23"/>
      <c r="F4812" s="23"/>
      <c r="G4812" s="23"/>
      <c r="H4812" s="23">
        <f t="shared" si="1"/>
        <v>0.9857</v>
      </c>
      <c r="I4812" s="19"/>
      <c r="J4812" s="19"/>
      <c r="K4812" s="20">
        <v>11.0</v>
      </c>
      <c r="L4812" s="20"/>
      <c r="M4812" s="20"/>
      <c r="N4812" s="20"/>
    </row>
    <row r="4813" hidden="1">
      <c r="A4813" s="22">
        <v>15383.0</v>
      </c>
      <c r="B4813" s="23">
        <v>-0.002034</v>
      </c>
      <c r="C4813" s="23"/>
      <c r="D4813" s="23"/>
      <c r="E4813" s="23"/>
      <c r="F4813" s="23"/>
      <c r="G4813" s="23"/>
      <c r="H4813" s="23">
        <f t="shared" si="1"/>
        <v>0.997966</v>
      </c>
      <c r="I4813" s="19"/>
      <c r="J4813" s="19"/>
      <c r="K4813" s="20">
        <v>12.0</v>
      </c>
      <c r="L4813" s="20"/>
      <c r="M4813" s="20"/>
      <c r="N4813" s="20"/>
    </row>
    <row r="4814" hidden="1">
      <c r="A4814" s="22">
        <v>15385.0</v>
      </c>
      <c r="B4814" s="23">
        <v>0.001002</v>
      </c>
      <c r="C4814" s="23"/>
      <c r="D4814" s="23"/>
      <c r="E4814" s="23"/>
      <c r="F4814" s="23"/>
      <c r="G4814" s="23"/>
      <c r="H4814" s="23">
        <f t="shared" si="1"/>
        <v>1.001002</v>
      </c>
      <c r="I4814" s="19"/>
      <c r="J4814" s="19"/>
      <c r="K4814" s="20">
        <v>13.0</v>
      </c>
      <c r="L4814" s="20"/>
      <c r="M4814" s="20"/>
      <c r="N4814" s="20"/>
    </row>
    <row r="4815" hidden="1">
      <c r="A4815" s="22">
        <v>15386.0</v>
      </c>
      <c r="B4815" s="23">
        <v>0.005126</v>
      </c>
      <c r="C4815" s="23"/>
      <c r="D4815" s="23"/>
      <c r="E4815" s="23"/>
      <c r="F4815" s="23"/>
      <c r="G4815" s="23"/>
      <c r="H4815" s="23">
        <f t="shared" si="1"/>
        <v>1.005126</v>
      </c>
      <c r="I4815" s="19"/>
      <c r="J4815" s="19"/>
      <c r="K4815" s="20">
        <v>14.0</v>
      </c>
      <c r="L4815" s="20"/>
      <c r="M4815" s="20"/>
      <c r="N4815" s="20"/>
    </row>
    <row r="4816" hidden="1">
      <c r="A4816" s="22">
        <v>15388.0</v>
      </c>
      <c r="B4816" s="23">
        <v>-0.002198</v>
      </c>
      <c r="C4816" s="23"/>
      <c r="D4816" s="23"/>
      <c r="E4816" s="23"/>
      <c r="F4816" s="23"/>
      <c r="G4816" s="23"/>
      <c r="H4816" s="23">
        <f t="shared" si="1"/>
        <v>0.997802</v>
      </c>
      <c r="I4816" s="19"/>
      <c r="J4816" s="19"/>
      <c r="K4816" s="20">
        <v>15.0</v>
      </c>
      <c r="L4816" s="20"/>
      <c r="M4816" s="20"/>
      <c r="N4816" s="20"/>
    </row>
    <row r="4817" hidden="1">
      <c r="A4817" s="22">
        <v>15389.0</v>
      </c>
      <c r="B4817" s="23">
        <v>-0.016418</v>
      </c>
      <c r="C4817" s="23"/>
      <c r="D4817" s="23"/>
      <c r="E4817" s="23"/>
      <c r="F4817" s="23"/>
      <c r="G4817" s="23"/>
      <c r="H4817" s="23">
        <f t="shared" si="1"/>
        <v>0.983582</v>
      </c>
      <c r="I4817" s="19"/>
      <c r="J4817" s="19"/>
      <c r="K4817" s="20">
        <v>16.0</v>
      </c>
      <c r="L4817" s="20"/>
      <c r="M4817" s="20"/>
      <c r="N4817" s="20"/>
    </row>
    <row r="4818" hidden="1">
      <c r="A4818" s="22">
        <v>15390.0</v>
      </c>
      <c r="B4818" s="23">
        <v>-3.81E-4</v>
      </c>
      <c r="C4818" s="23"/>
      <c r="D4818" s="23"/>
      <c r="E4818" s="23"/>
      <c r="F4818" s="23"/>
      <c r="G4818" s="23"/>
      <c r="H4818" s="23">
        <f t="shared" si="1"/>
        <v>0.999619</v>
      </c>
      <c r="I4818" s="19"/>
      <c r="J4818" s="19"/>
      <c r="K4818" s="20">
        <v>17.0</v>
      </c>
      <c r="L4818" s="20"/>
      <c r="M4818" s="20"/>
      <c r="N4818" s="20"/>
    </row>
    <row r="4819" hidden="1">
      <c r="A4819" s="22">
        <v>15391.0</v>
      </c>
      <c r="B4819" s="23">
        <v>0.002864</v>
      </c>
      <c r="C4819" s="23"/>
      <c r="D4819" s="23"/>
      <c r="E4819" s="23"/>
      <c r="F4819" s="23"/>
      <c r="G4819" s="23"/>
      <c r="H4819" s="23">
        <f t="shared" si="1"/>
        <v>1.002864</v>
      </c>
      <c r="I4819" s="19"/>
      <c r="J4819" s="19"/>
      <c r="K4819" s="20">
        <v>18.0</v>
      </c>
      <c r="L4819" s="20"/>
      <c r="M4819" s="20"/>
      <c r="N4819" s="20"/>
    </row>
    <row r="4820" hidden="1">
      <c r="A4820" s="22">
        <v>15392.0</v>
      </c>
      <c r="B4820" s="23">
        <v>-0.00267</v>
      </c>
      <c r="C4820" s="23"/>
      <c r="D4820" s="23"/>
      <c r="E4820" s="23"/>
      <c r="F4820" s="23"/>
      <c r="G4820" s="23"/>
      <c r="H4820" s="23">
        <f t="shared" si="1"/>
        <v>0.99733</v>
      </c>
      <c r="I4820" s="19"/>
      <c r="J4820" s="19"/>
      <c r="K4820" s="20">
        <v>19.0</v>
      </c>
      <c r="L4820" s="20"/>
      <c r="M4820" s="20"/>
      <c r="N4820" s="20"/>
    </row>
    <row r="4821">
      <c r="A4821" s="22">
        <v>15393.0</v>
      </c>
      <c r="B4821" s="23">
        <v>0.002175</v>
      </c>
      <c r="C4821" s="23"/>
      <c r="D4821" s="23"/>
      <c r="E4821" s="23"/>
      <c r="F4821" s="23"/>
      <c r="G4821" s="23">
        <f>STDEV(B4802:B4821)</f>
        <v>0.006251564177</v>
      </c>
      <c r="H4821" s="23">
        <f t="shared" si="1"/>
        <v>1.002175</v>
      </c>
      <c r="I4821" s="19">
        <f>($H4802 * $H4803 * $H4804 * $H4805 * $H4806 * $H4807 * $H4808 * $H4809 * $H4810 * $H4811 * $H4812 * $H4813 * $H4814 * $H4815 * $H4816 * $H4817 * $H4818 * $H4819 * $H4820 * $H4821)</f>
        <v>0.9549182139</v>
      </c>
      <c r="J4821" s="19">
        <f>$I4821^(1/20) - 1</f>
        <v>-0.002303821226</v>
      </c>
      <c r="K4821" s="20">
        <v>0.0</v>
      </c>
      <c r="L4821" s="20"/>
      <c r="M4821" s="20"/>
      <c r="N4821" s="20"/>
    </row>
    <row r="4822" hidden="1">
      <c r="A4822" s="22">
        <v>15396.0</v>
      </c>
      <c r="B4822" s="23">
        <v>0.00284</v>
      </c>
      <c r="C4822" s="23"/>
      <c r="D4822" s="23"/>
      <c r="E4822" s="23"/>
      <c r="F4822" s="23"/>
      <c r="G4822" s="23"/>
      <c r="H4822" s="23">
        <f t="shared" si="1"/>
        <v>1.00284</v>
      </c>
      <c r="I4822" s="19"/>
      <c r="J4822" s="19"/>
      <c r="K4822" s="20">
        <v>1.0</v>
      </c>
      <c r="L4822" s="20"/>
      <c r="M4822" s="20"/>
      <c r="N4822" s="20"/>
    </row>
    <row r="4823" hidden="1">
      <c r="A4823" s="22">
        <v>15397.0</v>
      </c>
      <c r="B4823" s="23">
        <v>-0.005207</v>
      </c>
      <c r="C4823" s="23"/>
      <c r="D4823" s="23"/>
      <c r="E4823" s="23"/>
      <c r="F4823" s="23"/>
      <c r="G4823" s="23"/>
      <c r="H4823" s="23">
        <f t="shared" si="1"/>
        <v>0.994793</v>
      </c>
      <c r="I4823" s="19"/>
      <c r="J4823" s="19"/>
      <c r="K4823" s="20">
        <v>2.0</v>
      </c>
      <c r="L4823" s="20"/>
      <c r="M4823" s="20"/>
      <c r="N4823" s="20"/>
    </row>
    <row r="4824" hidden="1">
      <c r="A4824" s="22">
        <v>15398.0</v>
      </c>
      <c r="B4824" s="23">
        <v>0.004707</v>
      </c>
      <c r="C4824" s="23"/>
      <c r="D4824" s="23"/>
      <c r="E4824" s="23"/>
      <c r="F4824" s="23"/>
      <c r="G4824" s="23"/>
      <c r="H4824" s="23">
        <f t="shared" si="1"/>
        <v>1.004707</v>
      </c>
      <c r="I4824" s="19"/>
      <c r="J4824" s="19"/>
      <c r="K4824" s="20">
        <v>3.0</v>
      </c>
      <c r="L4824" s="20"/>
      <c r="M4824" s="20"/>
      <c r="N4824" s="20"/>
    </row>
    <row r="4825" hidden="1">
      <c r="A4825" s="22">
        <v>15399.0</v>
      </c>
      <c r="B4825" s="23">
        <v>0.007669</v>
      </c>
      <c r="C4825" s="23"/>
      <c r="D4825" s="23"/>
      <c r="E4825" s="23"/>
      <c r="F4825" s="23"/>
      <c r="G4825" s="23"/>
      <c r="H4825" s="23">
        <f t="shared" si="1"/>
        <v>1.007669</v>
      </c>
      <c r="I4825" s="19"/>
      <c r="J4825" s="19"/>
      <c r="K4825" s="20">
        <v>4.0</v>
      </c>
      <c r="L4825" s="20"/>
      <c r="M4825" s="20"/>
      <c r="N4825" s="20"/>
    </row>
    <row r="4826" hidden="1">
      <c r="A4826" s="22">
        <v>15400.0</v>
      </c>
      <c r="B4826" s="23">
        <v>0.001458</v>
      </c>
      <c r="C4826" s="23"/>
      <c r="D4826" s="23"/>
      <c r="E4826" s="23"/>
      <c r="F4826" s="23"/>
      <c r="G4826" s="23"/>
      <c r="H4826" s="23">
        <f t="shared" si="1"/>
        <v>1.001458</v>
      </c>
      <c r="I4826" s="19"/>
      <c r="J4826" s="19"/>
      <c r="K4826" s="20">
        <v>5.0</v>
      </c>
      <c r="L4826" s="20"/>
      <c r="M4826" s="20"/>
      <c r="N4826" s="20"/>
    </row>
    <row r="4827" hidden="1">
      <c r="A4827" s="22">
        <v>15402.0</v>
      </c>
      <c r="B4827" s="23">
        <v>-0.0097</v>
      </c>
      <c r="C4827" s="23"/>
      <c r="D4827" s="23"/>
      <c r="E4827" s="23"/>
      <c r="F4827" s="23"/>
      <c r="G4827" s="23"/>
      <c r="H4827" s="23">
        <f t="shared" si="1"/>
        <v>0.9903</v>
      </c>
      <c r="I4827" s="19"/>
      <c r="J4827" s="19"/>
      <c r="K4827" s="20">
        <v>6.0</v>
      </c>
      <c r="L4827" s="20"/>
      <c r="M4827" s="20"/>
      <c r="N4827" s="20"/>
    </row>
    <row r="4828" hidden="1">
      <c r="A4828" s="22">
        <v>15403.0</v>
      </c>
      <c r="B4828" s="23">
        <v>0.011515</v>
      </c>
      <c r="C4828" s="23"/>
      <c r="D4828" s="23"/>
      <c r="E4828" s="23"/>
      <c r="F4828" s="23"/>
      <c r="G4828" s="23"/>
      <c r="H4828" s="23">
        <f t="shared" si="1"/>
        <v>1.011515</v>
      </c>
      <c r="I4828" s="19"/>
      <c r="J4828" s="19"/>
      <c r="K4828" s="20">
        <v>7.0</v>
      </c>
      <c r="L4828" s="20"/>
      <c r="M4828" s="20"/>
      <c r="N4828" s="20"/>
    </row>
    <row r="4829" hidden="1">
      <c r="A4829" s="22">
        <v>15404.0</v>
      </c>
      <c r="B4829" s="23">
        <v>-0.008896</v>
      </c>
      <c r="C4829" s="23"/>
      <c r="D4829" s="23"/>
      <c r="E4829" s="23"/>
      <c r="F4829" s="23"/>
      <c r="G4829" s="23"/>
      <c r="H4829" s="23">
        <f t="shared" si="1"/>
        <v>0.991104</v>
      </c>
      <c r="I4829" s="19"/>
      <c r="J4829" s="19"/>
      <c r="K4829" s="20">
        <v>8.0</v>
      </c>
      <c r="L4829" s="20"/>
      <c r="M4829" s="20"/>
      <c r="N4829" s="20"/>
    </row>
    <row r="4830" hidden="1">
      <c r="A4830" s="22">
        <v>15405.0</v>
      </c>
      <c r="B4830" s="23">
        <v>-0.014793</v>
      </c>
      <c r="C4830" s="23"/>
      <c r="D4830" s="23"/>
      <c r="E4830" s="23"/>
      <c r="F4830" s="23"/>
      <c r="G4830" s="23"/>
      <c r="H4830" s="23">
        <f t="shared" si="1"/>
        <v>0.985207</v>
      </c>
      <c r="I4830" s="19"/>
      <c r="J4830" s="19"/>
      <c r="K4830" s="20">
        <v>9.0</v>
      </c>
      <c r="L4830" s="20"/>
      <c r="M4830" s="20"/>
      <c r="N4830" s="20"/>
    </row>
    <row r="4831" hidden="1">
      <c r="A4831" s="22">
        <v>15406.0</v>
      </c>
      <c r="B4831" s="23">
        <v>-0.025125</v>
      </c>
      <c r="C4831" s="23"/>
      <c r="D4831" s="23"/>
      <c r="E4831" s="23"/>
      <c r="F4831" s="23"/>
      <c r="G4831" s="23"/>
      <c r="H4831" s="23">
        <f t="shared" si="1"/>
        <v>0.974875</v>
      </c>
      <c r="I4831" s="19"/>
      <c r="J4831" s="19"/>
      <c r="K4831" s="20">
        <v>10.0</v>
      </c>
      <c r="L4831" s="20"/>
      <c r="M4831" s="20"/>
      <c r="N4831" s="20"/>
    </row>
    <row r="4832" hidden="1">
      <c r="A4832" s="22">
        <v>15407.0</v>
      </c>
      <c r="B4832" s="23">
        <v>0.005466</v>
      </c>
      <c r="C4832" s="23"/>
      <c r="D4832" s="23"/>
      <c r="E4832" s="23"/>
      <c r="F4832" s="23"/>
      <c r="G4832" s="23"/>
      <c r="H4832" s="23">
        <f t="shared" si="1"/>
        <v>1.005466</v>
      </c>
      <c r="I4832" s="19"/>
      <c r="J4832" s="19"/>
      <c r="K4832" s="20">
        <v>11.0</v>
      </c>
      <c r="L4832" s="20"/>
      <c r="M4832" s="20"/>
      <c r="N4832" s="20"/>
    </row>
    <row r="4833" hidden="1">
      <c r="A4833" s="22">
        <v>15409.0</v>
      </c>
      <c r="B4833" s="23">
        <v>-0.001506</v>
      </c>
      <c r="C4833" s="23"/>
      <c r="D4833" s="23"/>
      <c r="E4833" s="23"/>
      <c r="F4833" s="23"/>
      <c r="G4833" s="23"/>
      <c r="H4833" s="23">
        <f t="shared" si="1"/>
        <v>0.998494</v>
      </c>
      <c r="I4833" s="19"/>
      <c r="J4833" s="19"/>
      <c r="K4833" s="20">
        <v>12.0</v>
      </c>
      <c r="L4833" s="20"/>
      <c r="M4833" s="20"/>
      <c r="N4833" s="20"/>
    </row>
    <row r="4834" hidden="1">
      <c r="A4834" s="22">
        <v>15410.0</v>
      </c>
      <c r="B4834" s="23">
        <v>-0.007111</v>
      </c>
      <c r="C4834" s="23"/>
      <c r="D4834" s="23"/>
      <c r="E4834" s="23"/>
      <c r="F4834" s="23"/>
      <c r="G4834" s="23"/>
      <c r="H4834" s="23">
        <f t="shared" si="1"/>
        <v>0.992889</v>
      </c>
      <c r="I4834" s="19"/>
      <c r="J4834" s="19"/>
      <c r="K4834" s="20">
        <v>13.0</v>
      </c>
      <c r="L4834" s="20"/>
      <c r="M4834" s="20"/>
      <c r="N4834" s="20"/>
    </row>
    <row r="4835" hidden="1">
      <c r="A4835" s="22">
        <v>15411.0</v>
      </c>
      <c r="B4835" s="23">
        <v>-0.016519</v>
      </c>
      <c r="C4835" s="23"/>
      <c r="D4835" s="23"/>
      <c r="E4835" s="23"/>
      <c r="F4835" s="23"/>
      <c r="G4835" s="23"/>
      <c r="H4835" s="23">
        <f t="shared" si="1"/>
        <v>0.983481</v>
      </c>
      <c r="I4835" s="19"/>
      <c r="J4835" s="19"/>
      <c r="K4835" s="20">
        <v>14.0</v>
      </c>
      <c r="L4835" s="20"/>
      <c r="M4835" s="20"/>
      <c r="N4835" s="20"/>
    </row>
    <row r="4836" hidden="1">
      <c r="A4836" s="22">
        <v>15412.0</v>
      </c>
      <c r="B4836" s="23">
        <v>4.67E-4</v>
      </c>
      <c r="C4836" s="23"/>
      <c r="D4836" s="23"/>
      <c r="E4836" s="23"/>
      <c r="F4836" s="23"/>
      <c r="G4836" s="23"/>
      <c r="H4836" s="23">
        <f t="shared" si="1"/>
        <v>1.000467</v>
      </c>
      <c r="I4836" s="19"/>
      <c r="J4836" s="19"/>
      <c r="K4836" s="20">
        <v>15.0</v>
      </c>
      <c r="L4836" s="20"/>
      <c r="M4836" s="20"/>
      <c r="N4836" s="20"/>
    </row>
    <row r="4837" hidden="1">
      <c r="A4837" s="22">
        <v>15413.0</v>
      </c>
      <c r="B4837" s="23">
        <v>0.004488</v>
      </c>
      <c r="C4837" s="23"/>
      <c r="D4837" s="23"/>
      <c r="E4837" s="23"/>
      <c r="F4837" s="23"/>
      <c r="G4837" s="23"/>
      <c r="H4837" s="23">
        <f t="shared" si="1"/>
        <v>1.004488</v>
      </c>
      <c r="I4837" s="19"/>
      <c r="J4837" s="19"/>
      <c r="K4837" s="20">
        <v>16.0</v>
      </c>
      <c r="L4837" s="20"/>
      <c r="M4837" s="20"/>
      <c r="N4837" s="20"/>
    </row>
    <row r="4838" hidden="1">
      <c r="A4838" s="22">
        <v>15414.0</v>
      </c>
      <c r="B4838" s="23">
        <v>2.75E-4</v>
      </c>
      <c r="C4838" s="23"/>
      <c r="D4838" s="23"/>
      <c r="E4838" s="23"/>
      <c r="F4838" s="23"/>
      <c r="G4838" s="23"/>
      <c r="H4838" s="23">
        <f t="shared" si="1"/>
        <v>1.000275</v>
      </c>
      <c r="I4838" s="19"/>
      <c r="J4838" s="19"/>
      <c r="K4838" s="20">
        <v>17.0</v>
      </c>
      <c r="L4838" s="20"/>
      <c r="M4838" s="20"/>
      <c r="N4838" s="20"/>
    </row>
    <row r="4839" hidden="1">
      <c r="A4839" s="22">
        <v>15416.0</v>
      </c>
      <c r="B4839" s="23">
        <v>0.00861</v>
      </c>
      <c r="C4839" s="23"/>
      <c r="D4839" s="23"/>
      <c r="E4839" s="23"/>
      <c r="F4839" s="23"/>
      <c r="G4839" s="23"/>
      <c r="H4839" s="23">
        <f t="shared" si="1"/>
        <v>1.00861</v>
      </c>
      <c r="I4839" s="19"/>
      <c r="J4839" s="19"/>
      <c r="K4839" s="20">
        <v>18.0</v>
      </c>
      <c r="L4839" s="20"/>
      <c r="M4839" s="20"/>
      <c r="N4839" s="20"/>
    </row>
    <row r="4840" hidden="1">
      <c r="A4840" s="22">
        <v>15417.0</v>
      </c>
      <c r="B4840" s="23">
        <v>0.015992</v>
      </c>
      <c r="C4840" s="23"/>
      <c r="D4840" s="23"/>
      <c r="E4840" s="23"/>
      <c r="F4840" s="23"/>
      <c r="G4840" s="23"/>
      <c r="H4840" s="23">
        <f t="shared" si="1"/>
        <v>1.015992</v>
      </c>
      <c r="I4840" s="19"/>
      <c r="J4840" s="19"/>
      <c r="K4840" s="20">
        <v>19.0</v>
      </c>
      <c r="L4840" s="20"/>
      <c r="M4840" s="20"/>
      <c r="N4840" s="20"/>
    </row>
    <row r="4841">
      <c r="A4841" s="22">
        <v>15418.0</v>
      </c>
      <c r="B4841" s="23">
        <v>-0.006369</v>
      </c>
      <c r="C4841" s="23"/>
      <c r="D4841" s="23"/>
      <c r="E4841" s="23"/>
      <c r="F4841" s="23"/>
      <c r="G4841" s="23">
        <f>STDEV(B4822:B4841)</f>
        <v>0.01018330158</v>
      </c>
      <c r="H4841" s="23">
        <f t="shared" si="1"/>
        <v>0.993631</v>
      </c>
      <c r="I4841" s="19">
        <f>($H4822 * $H4823 * $H4824 * $H4825 * $H4826 * $H4827 * $H4828 * $H4829 * $H4830 * $H4831 * $H4832 * $H4833 * $H4834 * $H4835 * $H4836 * $H4837 * $H4838 * $H4839 * $H4840 * $H4841)</f>
        <v>0.9677748714</v>
      </c>
      <c r="J4841" s="19">
        <f>$I4841^(1/20) - 1</f>
        <v>-0.001636449037</v>
      </c>
      <c r="K4841" s="20">
        <v>0.0</v>
      </c>
      <c r="L4841" s="20"/>
      <c r="M4841" s="20"/>
      <c r="N4841" s="20"/>
    </row>
    <row r="4842" hidden="1">
      <c r="A4842" s="22">
        <v>15419.0</v>
      </c>
      <c r="B4842" s="23">
        <v>-0.001622</v>
      </c>
      <c r="C4842" s="23"/>
      <c r="D4842" s="23"/>
      <c r="E4842" s="23"/>
      <c r="F4842" s="23"/>
      <c r="G4842" s="23"/>
      <c r="H4842" s="23">
        <f t="shared" si="1"/>
        <v>0.998378</v>
      </c>
      <c r="I4842" s="19"/>
      <c r="J4842" s="19"/>
      <c r="K4842" s="20">
        <v>1.0</v>
      </c>
      <c r="L4842" s="20"/>
      <c r="M4842" s="20"/>
      <c r="N4842" s="20"/>
    </row>
    <row r="4843" hidden="1">
      <c r="A4843" s="22">
        <v>15420.0</v>
      </c>
      <c r="B4843" s="23">
        <v>-0.007857</v>
      </c>
      <c r="C4843" s="23"/>
      <c r="D4843" s="23"/>
      <c r="E4843" s="23"/>
      <c r="F4843" s="23"/>
      <c r="G4843" s="23"/>
      <c r="H4843" s="23">
        <f t="shared" si="1"/>
        <v>0.992143</v>
      </c>
      <c r="I4843" s="19"/>
      <c r="J4843" s="19"/>
      <c r="K4843" s="20">
        <v>2.0</v>
      </c>
      <c r="L4843" s="20"/>
      <c r="M4843" s="20"/>
      <c r="N4843" s="20"/>
    </row>
    <row r="4844" hidden="1">
      <c r="A4844" s="22">
        <v>15421.0</v>
      </c>
      <c r="B4844" s="23">
        <v>7.61E-4</v>
      </c>
      <c r="C4844" s="23"/>
      <c r="D4844" s="23"/>
      <c r="E4844" s="23"/>
      <c r="F4844" s="23"/>
      <c r="G4844" s="23"/>
      <c r="H4844" s="23">
        <f t="shared" si="1"/>
        <v>1.000761</v>
      </c>
      <c r="I4844" s="19"/>
      <c r="J4844" s="19"/>
      <c r="K4844" s="20">
        <v>3.0</v>
      </c>
      <c r="L4844" s="20"/>
      <c r="M4844" s="20"/>
      <c r="N4844" s="20"/>
    </row>
    <row r="4845" hidden="1">
      <c r="A4845" s="22">
        <v>15423.0</v>
      </c>
      <c r="B4845" s="23">
        <v>0.001711</v>
      </c>
      <c r="C4845" s="23"/>
      <c r="D4845" s="23"/>
      <c r="E4845" s="23"/>
      <c r="F4845" s="23"/>
      <c r="G4845" s="23"/>
      <c r="H4845" s="23">
        <f t="shared" si="1"/>
        <v>1.001711</v>
      </c>
      <c r="I4845" s="19"/>
      <c r="J4845" s="19"/>
      <c r="K4845" s="20">
        <v>4.0</v>
      </c>
      <c r="L4845" s="20"/>
      <c r="M4845" s="20"/>
      <c r="N4845" s="20"/>
    </row>
    <row r="4846" hidden="1">
      <c r="A4846" s="22">
        <v>15424.0</v>
      </c>
      <c r="B4846" s="23">
        <v>0.006159</v>
      </c>
      <c r="C4846" s="23"/>
      <c r="D4846" s="23"/>
      <c r="E4846" s="23"/>
      <c r="F4846" s="23"/>
      <c r="G4846" s="23"/>
      <c r="H4846" s="23">
        <f t="shared" si="1"/>
        <v>1.006159</v>
      </c>
      <c r="I4846" s="19"/>
      <c r="J4846" s="19"/>
      <c r="K4846" s="20">
        <v>5.0</v>
      </c>
      <c r="L4846" s="20"/>
      <c r="M4846" s="20"/>
      <c r="N4846" s="20"/>
    </row>
    <row r="4847" hidden="1">
      <c r="A4847" s="22">
        <v>15425.0</v>
      </c>
      <c r="B4847" s="23">
        <v>-0.005855</v>
      </c>
      <c r="C4847" s="23"/>
      <c r="D4847" s="23"/>
      <c r="E4847" s="23"/>
      <c r="F4847" s="23"/>
      <c r="G4847" s="23"/>
      <c r="H4847" s="23">
        <f t="shared" si="1"/>
        <v>0.994145</v>
      </c>
      <c r="I4847" s="19"/>
      <c r="J4847" s="19"/>
      <c r="K4847" s="20">
        <v>6.0</v>
      </c>
      <c r="L4847" s="20"/>
      <c r="M4847" s="20"/>
      <c r="N4847" s="20"/>
    </row>
    <row r="4848" hidden="1">
      <c r="A4848" s="22">
        <v>15426.0</v>
      </c>
      <c r="B4848" s="23">
        <v>-0.003783</v>
      </c>
      <c r="C4848" s="23"/>
      <c r="D4848" s="23"/>
      <c r="E4848" s="23"/>
      <c r="F4848" s="23"/>
      <c r="G4848" s="23"/>
      <c r="H4848" s="23">
        <f t="shared" si="1"/>
        <v>0.996217</v>
      </c>
      <c r="I4848" s="19"/>
      <c r="J4848" s="19"/>
      <c r="K4848" s="20">
        <v>7.0</v>
      </c>
      <c r="L4848" s="20"/>
      <c r="M4848" s="20"/>
      <c r="N4848" s="20"/>
    </row>
    <row r="4849" hidden="1">
      <c r="A4849" s="22">
        <v>15427.0</v>
      </c>
      <c r="B4849" s="23">
        <v>-0.009582</v>
      </c>
      <c r="C4849" s="23"/>
      <c r="D4849" s="23"/>
      <c r="E4849" s="23"/>
      <c r="F4849" s="23"/>
      <c r="G4849" s="23"/>
      <c r="H4849" s="23">
        <f t="shared" si="1"/>
        <v>0.990418</v>
      </c>
      <c r="I4849" s="19"/>
      <c r="J4849" s="19"/>
      <c r="K4849" s="20">
        <v>8.0</v>
      </c>
      <c r="L4849" s="20"/>
      <c r="M4849" s="20"/>
      <c r="N4849" s="20"/>
    </row>
    <row r="4850" hidden="1">
      <c r="A4850" s="22">
        <v>15428.0</v>
      </c>
      <c r="B4850" s="23">
        <v>-1.8E-5</v>
      </c>
      <c r="C4850" s="23"/>
      <c r="D4850" s="23"/>
      <c r="E4850" s="23"/>
      <c r="F4850" s="23"/>
      <c r="G4850" s="23"/>
      <c r="H4850" s="23">
        <f t="shared" si="1"/>
        <v>0.999982</v>
      </c>
      <c r="I4850" s="19"/>
      <c r="J4850" s="19"/>
      <c r="K4850" s="20">
        <v>9.0</v>
      </c>
      <c r="L4850" s="20"/>
      <c r="M4850" s="20"/>
      <c r="N4850" s="20"/>
    </row>
    <row r="4851" hidden="1">
      <c r="A4851" s="22">
        <v>15430.0</v>
      </c>
      <c r="B4851" s="23">
        <v>0.00137</v>
      </c>
      <c r="C4851" s="23"/>
      <c r="D4851" s="23"/>
      <c r="E4851" s="23"/>
      <c r="F4851" s="23"/>
      <c r="G4851" s="23"/>
      <c r="H4851" s="23">
        <f t="shared" si="1"/>
        <v>1.00137</v>
      </c>
      <c r="I4851" s="19"/>
      <c r="J4851" s="19"/>
      <c r="K4851" s="20">
        <v>10.0</v>
      </c>
      <c r="L4851" s="20"/>
      <c r="M4851" s="20"/>
      <c r="N4851" s="20"/>
    </row>
    <row r="4852" hidden="1">
      <c r="A4852" s="22">
        <v>15431.0</v>
      </c>
      <c r="B4852" s="23">
        <v>-0.004405</v>
      </c>
      <c r="C4852" s="23"/>
      <c r="D4852" s="23"/>
      <c r="E4852" s="23"/>
      <c r="F4852" s="23"/>
      <c r="G4852" s="23"/>
      <c r="H4852" s="23">
        <f t="shared" si="1"/>
        <v>0.995595</v>
      </c>
      <c r="I4852" s="19"/>
      <c r="J4852" s="19"/>
      <c r="K4852" s="20">
        <v>11.0</v>
      </c>
      <c r="L4852" s="20"/>
      <c r="M4852" s="20"/>
      <c r="N4852" s="20"/>
    </row>
    <row r="4853" hidden="1">
      <c r="A4853" s="22">
        <v>15432.0</v>
      </c>
      <c r="B4853" s="23">
        <v>0.004051</v>
      </c>
      <c r="C4853" s="23"/>
      <c r="D4853" s="23"/>
      <c r="E4853" s="23"/>
      <c r="F4853" s="23"/>
      <c r="G4853" s="23"/>
      <c r="H4853" s="23">
        <f t="shared" si="1"/>
        <v>1.004051</v>
      </c>
      <c r="I4853" s="19"/>
      <c r="J4853" s="19"/>
      <c r="K4853" s="20">
        <v>12.0</v>
      </c>
      <c r="L4853" s="20"/>
      <c r="M4853" s="20"/>
      <c r="N4853" s="20"/>
    </row>
    <row r="4854" hidden="1">
      <c r="A4854" s="22">
        <v>15433.0</v>
      </c>
      <c r="B4854" s="23">
        <v>0.007837</v>
      </c>
      <c r="C4854" s="23"/>
      <c r="D4854" s="23"/>
      <c r="E4854" s="23"/>
      <c r="F4854" s="23"/>
      <c r="G4854" s="23"/>
      <c r="H4854" s="23">
        <f t="shared" si="1"/>
        <v>1.007837</v>
      </c>
      <c r="I4854" s="19"/>
      <c r="J4854" s="19"/>
      <c r="K4854" s="20">
        <v>13.0</v>
      </c>
      <c r="L4854" s="20"/>
      <c r="M4854" s="20"/>
      <c r="N4854" s="20"/>
    </row>
    <row r="4855" hidden="1">
      <c r="A4855" s="22">
        <v>15435.0</v>
      </c>
      <c r="B4855" s="23">
        <v>0.001091</v>
      </c>
      <c r="C4855" s="23"/>
      <c r="D4855" s="23"/>
      <c r="E4855" s="23"/>
      <c r="F4855" s="23"/>
      <c r="G4855" s="23"/>
      <c r="H4855" s="23">
        <f t="shared" si="1"/>
        <v>1.001091</v>
      </c>
      <c r="I4855" s="19"/>
      <c r="J4855" s="19"/>
      <c r="K4855" s="20">
        <v>14.0</v>
      </c>
      <c r="L4855" s="20"/>
      <c r="M4855" s="20"/>
      <c r="N4855" s="20"/>
    </row>
    <row r="4856" hidden="1">
      <c r="A4856" s="22">
        <v>15437.0</v>
      </c>
      <c r="B4856" s="23">
        <v>0.011573</v>
      </c>
      <c r="C4856" s="23"/>
      <c r="D4856" s="23"/>
      <c r="E4856" s="23"/>
      <c r="F4856" s="23"/>
      <c r="G4856" s="23"/>
      <c r="H4856" s="23">
        <f t="shared" si="1"/>
        <v>1.011573</v>
      </c>
      <c r="I4856" s="19"/>
      <c r="J4856" s="19"/>
      <c r="K4856" s="20">
        <v>15.0</v>
      </c>
      <c r="L4856" s="20"/>
      <c r="M4856" s="20"/>
      <c r="N4856" s="20"/>
    </row>
    <row r="4857" hidden="1">
      <c r="A4857" s="22">
        <v>15438.0</v>
      </c>
      <c r="B4857" s="23">
        <v>-0.002563</v>
      </c>
      <c r="C4857" s="23"/>
      <c r="D4857" s="23"/>
      <c r="E4857" s="23"/>
      <c r="F4857" s="23"/>
      <c r="G4857" s="23"/>
      <c r="H4857" s="23">
        <f t="shared" si="1"/>
        <v>0.997437</v>
      </c>
      <c r="I4857" s="19"/>
      <c r="J4857" s="19"/>
      <c r="K4857" s="20">
        <v>16.0</v>
      </c>
      <c r="L4857" s="20"/>
      <c r="M4857" s="20"/>
      <c r="N4857" s="20"/>
    </row>
    <row r="4858" hidden="1">
      <c r="A4858" s="22">
        <v>15439.0</v>
      </c>
      <c r="B4858" s="23">
        <v>-0.005681</v>
      </c>
      <c r="C4858" s="23"/>
      <c r="D4858" s="23"/>
      <c r="E4858" s="23"/>
      <c r="F4858" s="23"/>
      <c r="G4858" s="23"/>
      <c r="H4858" s="23">
        <f t="shared" si="1"/>
        <v>0.994319</v>
      </c>
      <c r="I4858" s="19"/>
      <c r="J4858" s="19"/>
      <c r="K4858" s="20">
        <v>17.0</v>
      </c>
      <c r="L4858" s="20"/>
      <c r="M4858" s="20"/>
      <c r="N4858" s="20"/>
    </row>
    <row r="4859" hidden="1">
      <c r="A4859" s="22">
        <v>15440.0</v>
      </c>
      <c r="B4859" s="23">
        <v>-0.013559</v>
      </c>
      <c r="C4859" s="23"/>
      <c r="D4859" s="23"/>
      <c r="E4859" s="23"/>
      <c r="F4859" s="23"/>
      <c r="G4859" s="23"/>
      <c r="H4859" s="23">
        <f t="shared" si="1"/>
        <v>0.986441</v>
      </c>
      <c r="I4859" s="19"/>
      <c r="J4859" s="19"/>
      <c r="K4859" s="20">
        <v>18.0</v>
      </c>
      <c r="L4859" s="20"/>
      <c r="M4859" s="20"/>
      <c r="N4859" s="20"/>
    </row>
    <row r="4860" hidden="1">
      <c r="A4860" s="22">
        <v>15441.0</v>
      </c>
      <c r="B4860" s="23">
        <v>-3.93E-4</v>
      </c>
      <c r="C4860" s="23"/>
      <c r="D4860" s="23"/>
      <c r="E4860" s="23"/>
      <c r="F4860" s="23"/>
      <c r="G4860" s="23"/>
      <c r="H4860" s="23">
        <f t="shared" si="1"/>
        <v>0.999607</v>
      </c>
      <c r="I4860" s="19"/>
      <c r="J4860" s="19"/>
      <c r="K4860" s="20">
        <v>19.0</v>
      </c>
      <c r="L4860" s="20"/>
      <c r="M4860" s="20"/>
      <c r="N4860" s="20"/>
    </row>
    <row r="4861">
      <c r="A4861" s="22">
        <v>15442.0</v>
      </c>
      <c r="B4861" s="23">
        <v>-0.002831</v>
      </c>
      <c r="C4861" s="23"/>
      <c r="D4861" s="23"/>
      <c r="E4861" s="23"/>
      <c r="F4861" s="23"/>
      <c r="G4861" s="23">
        <f>STDEV(B4842:B4861)</f>
        <v>0.005997652099</v>
      </c>
      <c r="H4861" s="23">
        <f t="shared" si="1"/>
        <v>0.997169</v>
      </c>
      <c r="I4861" s="19">
        <f>($H4842 * $H4843 * $H4844 * $H4845 * $H4846 * $H4847 * $H4848 * $H4849 * $H4850 * $H4851 * $H4852 * $H4853 * $H4854 * $H4855 * $H4856 * $H4857 * $H4858 * $H4859 * $H4860 * $H4861)</f>
        <v>0.9763322166</v>
      </c>
      <c r="J4861" s="19">
        <f>$I4861^(1/20) - 1</f>
        <v>-0.001196901372</v>
      </c>
      <c r="K4861" s="20">
        <v>0.0</v>
      </c>
      <c r="L4861" s="20"/>
      <c r="M4861" s="20"/>
      <c r="N4861" s="20"/>
    </row>
    <row r="4862" hidden="1">
      <c r="A4862" s="22">
        <v>15444.0</v>
      </c>
      <c r="B4862" s="23">
        <v>-5.3E-4</v>
      </c>
      <c r="C4862" s="23"/>
      <c r="D4862" s="23"/>
      <c r="E4862" s="23"/>
      <c r="F4862" s="23"/>
      <c r="G4862" s="23"/>
      <c r="H4862" s="23">
        <f t="shared" si="1"/>
        <v>0.99947</v>
      </c>
      <c r="I4862" s="19"/>
      <c r="J4862" s="19"/>
      <c r="K4862" s="20">
        <v>1.0</v>
      </c>
      <c r="L4862" s="20"/>
      <c r="M4862" s="20"/>
      <c r="N4862" s="20"/>
    </row>
    <row r="4863" hidden="1">
      <c r="A4863" s="22">
        <v>15445.0</v>
      </c>
      <c r="B4863" s="23">
        <v>-0.016614</v>
      </c>
      <c r="C4863" s="23"/>
      <c r="D4863" s="23"/>
      <c r="E4863" s="23"/>
      <c r="F4863" s="23"/>
      <c r="G4863" s="23"/>
      <c r="H4863" s="23">
        <f t="shared" si="1"/>
        <v>0.983386</v>
      </c>
      <c r="I4863" s="19"/>
      <c r="J4863" s="19"/>
      <c r="K4863" s="20">
        <v>2.0</v>
      </c>
      <c r="L4863" s="20"/>
      <c r="M4863" s="20"/>
      <c r="N4863" s="20"/>
    </row>
    <row r="4864" hidden="1">
      <c r="A4864" s="22">
        <v>15446.0</v>
      </c>
      <c r="B4864" s="23">
        <v>0.002029</v>
      </c>
      <c r="C4864" s="23"/>
      <c r="D4864" s="23"/>
      <c r="E4864" s="23"/>
      <c r="F4864" s="23"/>
      <c r="G4864" s="23"/>
      <c r="H4864" s="23">
        <f t="shared" si="1"/>
        <v>1.002029</v>
      </c>
      <c r="I4864" s="19"/>
      <c r="J4864" s="19"/>
      <c r="K4864" s="20">
        <v>3.0</v>
      </c>
      <c r="L4864" s="20"/>
      <c r="M4864" s="20"/>
      <c r="N4864" s="20"/>
    </row>
    <row r="4865" hidden="1">
      <c r="A4865" s="22">
        <v>15447.0</v>
      </c>
      <c r="B4865" s="23">
        <v>-0.001561</v>
      </c>
      <c r="C4865" s="23"/>
      <c r="D4865" s="23"/>
      <c r="E4865" s="23"/>
      <c r="F4865" s="23"/>
      <c r="G4865" s="23"/>
      <c r="H4865" s="23">
        <f t="shared" si="1"/>
        <v>0.998439</v>
      </c>
      <c r="I4865" s="19"/>
      <c r="J4865" s="19"/>
      <c r="K4865" s="20">
        <v>4.0</v>
      </c>
      <c r="L4865" s="20"/>
      <c r="M4865" s="20"/>
      <c r="N4865" s="20"/>
    </row>
    <row r="4866" hidden="1">
      <c r="A4866" s="22">
        <v>15448.0</v>
      </c>
      <c r="B4866" s="23">
        <v>-0.015322</v>
      </c>
      <c r="C4866" s="23"/>
      <c r="D4866" s="23"/>
      <c r="E4866" s="23"/>
      <c r="F4866" s="23"/>
      <c r="G4866" s="23"/>
      <c r="H4866" s="23">
        <f t="shared" si="1"/>
        <v>0.984678</v>
      </c>
      <c r="I4866" s="19"/>
      <c r="J4866" s="19"/>
      <c r="K4866" s="20">
        <v>5.0</v>
      </c>
      <c r="L4866" s="20"/>
      <c r="M4866" s="20"/>
      <c r="N4866" s="20"/>
    </row>
    <row r="4867" hidden="1">
      <c r="A4867" s="22">
        <v>15449.0</v>
      </c>
      <c r="B4867" s="23">
        <v>0.006672</v>
      </c>
      <c r="C4867" s="23"/>
      <c r="D4867" s="23"/>
      <c r="E4867" s="23"/>
      <c r="F4867" s="23"/>
      <c r="G4867" s="23"/>
      <c r="H4867" s="23">
        <f t="shared" si="1"/>
        <v>1.006672</v>
      </c>
      <c r="I4867" s="19"/>
      <c r="J4867" s="19"/>
      <c r="K4867" s="20">
        <v>6.0</v>
      </c>
      <c r="L4867" s="20"/>
      <c r="M4867" s="20"/>
      <c r="N4867" s="20"/>
    </row>
    <row r="4868" hidden="1">
      <c r="A4868" s="22">
        <v>15451.0</v>
      </c>
      <c r="B4868" s="23">
        <v>0.003675</v>
      </c>
      <c r="C4868" s="23"/>
      <c r="D4868" s="23"/>
      <c r="E4868" s="23"/>
      <c r="F4868" s="23"/>
      <c r="G4868" s="23"/>
      <c r="H4868" s="23">
        <f t="shared" si="1"/>
        <v>1.003675</v>
      </c>
      <c r="I4868" s="19"/>
      <c r="J4868" s="19"/>
      <c r="K4868" s="20">
        <v>7.0</v>
      </c>
      <c r="L4868" s="20"/>
      <c r="M4868" s="20"/>
      <c r="N4868" s="20"/>
    </row>
    <row r="4869" hidden="1">
      <c r="A4869" s="22">
        <v>15452.0</v>
      </c>
      <c r="B4869" s="23">
        <v>0.002511</v>
      </c>
      <c r="C4869" s="23"/>
      <c r="D4869" s="23"/>
      <c r="E4869" s="23"/>
      <c r="F4869" s="23"/>
      <c r="G4869" s="23"/>
      <c r="H4869" s="23">
        <f t="shared" si="1"/>
        <v>1.002511</v>
      </c>
      <c r="I4869" s="19"/>
      <c r="J4869" s="19"/>
      <c r="K4869" s="20">
        <v>8.0</v>
      </c>
      <c r="L4869" s="20"/>
      <c r="M4869" s="20"/>
      <c r="N4869" s="20"/>
    </row>
    <row r="4870" hidden="1">
      <c r="A4870" s="22">
        <v>15453.0</v>
      </c>
      <c r="B4870" s="23">
        <v>-0.002746</v>
      </c>
      <c r="C4870" s="23"/>
      <c r="D4870" s="23"/>
      <c r="E4870" s="23"/>
      <c r="F4870" s="23"/>
      <c r="G4870" s="23"/>
      <c r="H4870" s="23">
        <f t="shared" si="1"/>
        <v>0.997254</v>
      </c>
      <c r="I4870" s="19"/>
      <c r="J4870" s="19"/>
      <c r="K4870" s="20">
        <v>9.0</v>
      </c>
      <c r="L4870" s="20"/>
      <c r="M4870" s="20"/>
      <c r="N4870" s="20"/>
    </row>
    <row r="4871" hidden="1">
      <c r="A4871" s="22">
        <v>15454.0</v>
      </c>
      <c r="B4871" s="23">
        <v>-0.021918</v>
      </c>
      <c r="C4871" s="23"/>
      <c r="D4871" s="23"/>
      <c r="E4871" s="23"/>
      <c r="F4871" s="23"/>
      <c r="G4871" s="23"/>
      <c r="H4871" s="23">
        <f t="shared" si="1"/>
        <v>0.978082</v>
      </c>
      <c r="I4871" s="19"/>
      <c r="J4871" s="19"/>
      <c r="K4871" s="20">
        <v>10.0</v>
      </c>
      <c r="L4871" s="20"/>
      <c r="M4871" s="20"/>
      <c r="N4871" s="20"/>
    </row>
    <row r="4872" hidden="1">
      <c r="A4872" s="22">
        <v>15455.0</v>
      </c>
      <c r="B4872" s="23">
        <v>-0.008338</v>
      </c>
      <c r="C4872" s="23"/>
      <c r="D4872" s="23"/>
      <c r="E4872" s="23"/>
      <c r="F4872" s="23"/>
      <c r="G4872" s="23"/>
      <c r="H4872" s="23">
        <f t="shared" si="1"/>
        <v>0.991662</v>
      </c>
      <c r="I4872" s="19"/>
      <c r="J4872" s="19"/>
      <c r="K4872" s="20">
        <v>11.0</v>
      </c>
      <c r="L4872" s="20"/>
      <c r="M4872" s="20"/>
      <c r="N4872" s="20"/>
    </row>
    <row r="4873" hidden="1">
      <c r="A4873" s="22">
        <v>15456.0</v>
      </c>
      <c r="B4873" s="23">
        <v>0.001913</v>
      </c>
      <c r="C4873" s="23"/>
      <c r="D4873" s="23"/>
      <c r="E4873" s="23"/>
      <c r="F4873" s="23"/>
      <c r="G4873" s="23"/>
      <c r="H4873" s="23">
        <f t="shared" si="1"/>
        <v>1.001913</v>
      </c>
      <c r="I4873" s="19"/>
      <c r="J4873" s="19"/>
      <c r="K4873" s="20">
        <v>12.0</v>
      </c>
      <c r="L4873" s="20"/>
      <c r="M4873" s="20"/>
      <c r="N4873" s="20"/>
    </row>
    <row r="4874" hidden="1">
      <c r="A4874" s="22">
        <v>15458.0</v>
      </c>
      <c r="B4874" s="23">
        <v>-0.00667</v>
      </c>
      <c r="C4874" s="23"/>
      <c r="D4874" s="23"/>
      <c r="E4874" s="23"/>
      <c r="F4874" s="23"/>
      <c r="G4874" s="23"/>
      <c r="H4874" s="23">
        <f t="shared" si="1"/>
        <v>0.99333</v>
      </c>
      <c r="I4874" s="19"/>
      <c r="J4874" s="19"/>
      <c r="K4874" s="20">
        <v>13.0</v>
      </c>
      <c r="L4874" s="20"/>
      <c r="M4874" s="20"/>
      <c r="N4874" s="20"/>
    </row>
    <row r="4875" hidden="1">
      <c r="A4875" s="22">
        <v>15459.0</v>
      </c>
      <c r="B4875" s="23">
        <v>-0.009632</v>
      </c>
      <c r="C4875" s="23"/>
      <c r="D4875" s="23"/>
      <c r="E4875" s="23"/>
      <c r="F4875" s="23"/>
      <c r="G4875" s="23"/>
      <c r="H4875" s="23">
        <f t="shared" si="1"/>
        <v>0.990368</v>
      </c>
      <c r="I4875" s="19"/>
      <c r="J4875" s="19"/>
      <c r="K4875" s="20">
        <v>14.0</v>
      </c>
      <c r="L4875" s="20"/>
      <c r="M4875" s="20"/>
      <c r="N4875" s="20"/>
    </row>
    <row r="4876" hidden="1">
      <c r="A4876" s="22">
        <v>15460.0</v>
      </c>
      <c r="B4876" s="23">
        <v>0.015217</v>
      </c>
      <c r="C4876" s="23"/>
      <c r="D4876" s="23"/>
      <c r="E4876" s="23"/>
      <c r="F4876" s="23"/>
      <c r="G4876" s="23"/>
      <c r="H4876" s="23">
        <f t="shared" si="1"/>
        <v>1.015217</v>
      </c>
      <c r="I4876" s="19"/>
      <c r="J4876" s="19"/>
      <c r="K4876" s="20">
        <v>15.0</v>
      </c>
      <c r="L4876" s="20"/>
      <c r="M4876" s="20"/>
      <c r="N4876" s="20"/>
    </row>
    <row r="4877" hidden="1">
      <c r="A4877" s="22">
        <v>15461.0</v>
      </c>
      <c r="B4877" s="23">
        <v>0.008224</v>
      </c>
      <c r="C4877" s="23"/>
      <c r="D4877" s="23"/>
      <c r="E4877" s="23"/>
      <c r="F4877" s="23"/>
      <c r="G4877" s="23"/>
      <c r="H4877" s="23">
        <f t="shared" si="1"/>
        <v>1.008224</v>
      </c>
      <c r="I4877" s="19"/>
      <c r="J4877" s="19"/>
      <c r="K4877" s="20">
        <v>16.0</v>
      </c>
      <c r="L4877" s="20"/>
      <c r="M4877" s="20"/>
      <c r="N4877" s="20"/>
    </row>
    <row r="4878" hidden="1">
      <c r="A4878" s="22">
        <v>15462.0</v>
      </c>
      <c r="B4878" s="23">
        <v>0.006766</v>
      </c>
      <c r="C4878" s="23"/>
      <c r="D4878" s="23"/>
      <c r="E4878" s="23"/>
      <c r="F4878" s="23"/>
      <c r="G4878" s="23"/>
      <c r="H4878" s="23">
        <f t="shared" si="1"/>
        <v>1.006766</v>
      </c>
      <c r="I4878" s="19"/>
      <c r="J4878" s="19"/>
      <c r="K4878" s="20">
        <v>17.0</v>
      </c>
      <c r="L4878" s="20"/>
      <c r="M4878" s="20"/>
      <c r="N4878" s="20"/>
    </row>
    <row r="4879" hidden="1">
      <c r="A4879" s="22">
        <v>15463.0</v>
      </c>
      <c r="B4879" s="23">
        <v>0.006615</v>
      </c>
      <c r="C4879" s="23"/>
      <c r="D4879" s="23"/>
      <c r="E4879" s="23"/>
      <c r="F4879" s="23"/>
      <c r="G4879" s="23"/>
      <c r="H4879" s="23">
        <f t="shared" si="1"/>
        <v>1.006615</v>
      </c>
      <c r="I4879" s="19"/>
      <c r="J4879" s="19"/>
      <c r="K4879" s="20">
        <v>18.0</v>
      </c>
      <c r="L4879" s="20"/>
      <c r="M4879" s="20"/>
      <c r="N4879" s="20"/>
    </row>
    <row r="4880" hidden="1">
      <c r="A4880" s="22">
        <v>15465.0</v>
      </c>
      <c r="B4880" s="23">
        <v>0.002163</v>
      </c>
      <c r="C4880" s="23"/>
      <c r="D4880" s="23"/>
      <c r="E4880" s="23"/>
      <c r="F4880" s="23"/>
      <c r="G4880" s="23"/>
      <c r="H4880" s="23">
        <f t="shared" si="1"/>
        <v>1.002163</v>
      </c>
      <c r="I4880" s="19"/>
      <c r="J4880" s="19"/>
      <c r="K4880" s="20">
        <v>19.0</v>
      </c>
      <c r="L4880" s="20"/>
      <c r="M4880" s="20"/>
      <c r="N4880" s="20"/>
    </row>
    <row r="4881">
      <c r="A4881" s="22">
        <v>15466.0</v>
      </c>
      <c r="B4881" s="23">
        <v>0.003292</v>
      </c>
      <c r="C4881" s="23"/>
      <c r="D4881" s="23"/>
      <c r="E4881" s="23"/>
      <c r="F4881" s="23"/>
      <c r="G4881" s="23">
        <f>STDEV(B4862:B4881)</f>
        <v>0.009333488382</v>
      </c>
      <c r="H4881" s="23">
        <f t="shared" si="1"/>
        <v>1.003292</v>
      </c>
      <c r="I4881" s="19">
        <f>($H4862 * $H4863 * $H4864 * $H4865 * $H4866 * $H4867 * $H4868 * $H4869 * $H4870 * $H4871 * $H4872 * $H4873 * $H4874 * $H4875 * $H4876 * $H4877 * $H4878 * $H4879 * $H4880 * $H4881)</f>
        <v>0.9752108879</v>
      </c>
      <c r="J4881" s="19">
        <f>$I4881^(1/20) - 1</f>
        <v>-0.001254289525</v>
      </c>
      <c r="K4881" s="20">
        <v>0.0</v>
      </c>
      <c r="L4881" s="20"/>
      <c r="M4881" s="20"/>
      <c r="N4881" s="20"/>
    </row>
    <row r="4882" hidden="1">
      <c r="A4882" s="22">
        <v>15467.0</v>
      </c>
      <c r="B4882" s="23">
        <v>-0.002327</v>
      </c>
      <c r="C4882" s="23"/>
      <c r="D4882" s="23"/>
      <c r="E4882" s="23"/>
      <c r="F4882" s="23"/>
      <c r="G4882" s="23"/>
      <c r="H4882" s="23">
        <f t="shared" si="1"/>
        <v>0.997673</v>
      </c>
      <c r="I4882" s="19"/>
      <c r="J4882" s="19"/>
      <c r="K4882" s="20">
        <v>1.0</v>
      </c>
      <c r="L4882" s="20"/>
      <c r="M4882" s="20"/>
      <c r="N4882" s="20"/>
    </row>
    <row r="4883" hidden="1">
      <c r="A4883" s="22">
        <v>15468.0</v>
      </c>
      <c r="B4883" s="23">
        <v>0.008359</v>
      </c>
      <c r="C4883" s="23"/>
      <c r="D4883" s="23"/>
      <c r="E4883" s="23"/>
      <c r="F4883" s="23"/>
      <c r="G4883" s="23"/>
      <c r="H4883" s="23">
        <f t="shared" si="1"/>
        <v>1.008359</v>
      </c>
      <c r="I4883" s="19"/>
      <c r="J4883" s="19"/>
      <c r="K4883" s="20">
        <v>2.0</v>
      </c>
      <c r="L4883" s="20"/>
      <c r="M4883" s="20"/>
      <c r="N4883" s="20"/>
    </row>
    <row r="4884" hidden="1">
      <c r="A4884" s="22">
        <v>15469.0</v>
      </c>
      <c r="B4884" s="23">
        <v>0.002119</v>
      </c>
      <c r="C4884" s="23"/>
      <c r="D4884" s="23"/>
      <c r="E4884" s="23"/>
      <c r="F4884" s="23"/>
      <c r="G4884" s="23"/>
      <c r="H4884" s="23">
        <f t="shared" si="1"/>
        <v>1.002119</v>
      </c>
      <c r="I4884" s="19"/>
      <c r="J4884" s="19"/>
      <c r="K4884" s="20">
        <v>3.0</v>
      </c>
      <c r="L4884" s="20"/>
      <c r="M4884" s="20"/>
      <c r="N4884" s="20"/>
    </row>
    <row r="4885" hidden="1">
      <c r="A4885" s="22">
        <v>15470.0</v>
      </c>
      <c r="B4885" s="23">
        <v>0.005591</v>
      </c>
      <c r="C4885" s="23"/>
      <c r="D4885" s="23"/>
      <c r="E4885" s="23"/>
      <c r="F4885" s="23"/>
      <c r="G4885" s="23"/>
      <c r="H4885" s="23">
        <f t="shared" si="1"/>
        <v>1.005591</v>
      </c>
      <c r="I4885" s="19"/>
      <c r="J4885" s="19"/>
      <c r="K4885" s="20">
        <v>4.0</v>
      </c>
      <c r="L4885" s="20"/>
      <c r="M4885" s="20"/>
      <c r="N4885" s="20"/>
    </row>
    <row r="4886" hidden="1">
      <c r="A4886" s="22">
        <v>15472.0</v>
      </c>
      <c r="B4886" s="23">
        <v>0.005938</v>
      </c>
      <c r="C4886" s="23"/>
      <c r="D4886" s="23"/>
      <c r="E4886" s="23"/>
      <c r="F4886" s="23"/>
      <c r="G4886" s="23"/>
      <c r="H4886" s="23">
        <f t="shared" si="1"/>
        <v>1.005938</v>
      </c>
      <c r="I4886" s="19"/>
      <c r="J4886" s="19"/>
      <c r="K4886" s="20">
        <v>5.0</v>
      </c>
      <c r="L4886" s="20"/>
      <c r="M4886" s="20"/>
      <c r="N4886" s="20"/>
    </row>
    <row r="4887" hidden="1">
      <c r="A4887" s="22">
        <v>15473.0</v>
      </c>
      <c r="B4887" s="23">
        <v>-0.006581</v>
      </c>
      <c r="C4887" s="23"/>
      <c r="D4887" s="23"/>
      <c r="E4887" s="23"/>
      <c r="F4887" s="23"/>
      <c r="G4887" s="23"/>
      <c r="H4887" s="23">
        <f t="shared" si="1"/>
        <v>0.993419</v>
      </c>
      <c r="I4887" s="19"/>
      <c r="J4887" s="19"/>
      <c r="K4887" s="20">
        <v>6.0</v>
      </c>
      <c r="L4887" s="20"/>
      <c r="M4887" s="20"/>
      <c r="N4887" s="20"/>
    </row>
    <row r="4888" hidden="1">
      <c r="A4888" s="22">
        <v>15474.0</v>
      </c>
      <c r="B4888" s="23">
        <v>-0.012451</v>
      </c>
      <c r="C4888" s="23"/>
      <c r="D4888" s="23"/>
      <c r="E4888" s="23"/>
      <c r="F4888" s="23"/>
      <c r="G4888" s="23"/>
      <c r="H4888" s="23">
        <f t="shared" si="1"/>
        <v>0.987549</v>
      </c>
      <c r="I4888" s="19"/>
      <c r="J4888" s="19"/>
      <c r="K4888" s="20">
        <v>7.0</v>
      </c>
      <c r="L4888" s="20"/>
      <c r="M4888" s="20"/>
      <c r="N4888" s="20"/>
    </row>
    <row r="4889" hidden="1">
      <c r="A4889" s="22">
        <v>15475.0</v>
      </c>
      <c r="B4889" s="23">
        <v>0.00189</v>
      </c>
      <c r="C4889" s="23"/>
      <c r="D4889" s="23"/>
      <c r="E4889" s="23"/>
      <c r="F4889" s="23"/>
      <c r="G4889" s="23"/>
      <c r="H4889" s="23">
        <f t="shared" si="1"/>
        <v>1.00189</v>
      </c>
      <c r="I4889" s="19"/>
      <c r="J4889" s="19"/>
      <c r="K4889" s="20">
        <v>8.0</v>
      </c>
      <c r="L4889" s="20"/>
      <c r="M4889" s="20"/>
      <c r="N4889" s="20"/>
    </row>
    <row r="4890" hidden="1">
      <c r="A4890" s="22">
        <v>15476.0</v>
      </c>
      <c r="B4890" s="23">
        <v>0.007633</v>
      </c>
      <c r="C4890" s="23"/>
      <c r="D4890" s="23"/>
      <c r="E4890" s="23"/>
      <c r="F4890" s="23"/>
      <c r="G4890" s="23"/>
      <c r="H4890" s="23">
        <f t="shared" si="1"/>
        <v>1.007633</v>
      </c>
      <c r="I4890" s="19"/>
      <c r="J4890" s="19"/>
      <c r="K4890" s="20">
        <v>9.0</v>
      </c>
      <c r="L4890" s="20"/>
      <c r="M4890" s="20"/>
      <c r="N4890" s="20"/>
    </row>
    <row r="4891" hidden="1">
      <c r="A4891" s="22">
        <v>15477.0</v>
      </c>
      <c r="B4891" s="23">
        <v>0.006898</v>
      </c>
      <c r="C4891" s="23"/>
      <c r="D4891" s="23"/>
      <c r="E4891" s="23"/>
      <c r="F4891" s="23"/>
      <c r="G4891" s="23"/>
      <c r="H4891" s="23">
        <f t="shared" si="1"/>
        <v>1.006898</v>
      </c>
      <c r="I4891" s="19"/>
      <c r="J4891" s="19"/>
      <c r="K4891" s="20">
        <v>10.0</v>
      </c>
      <c r="L4891" s="20"/>
      <c r="M4891" s="20"/>
      <c r="N4891" s="20"/>
    </row>
    <row r="4892" hidden="1">
      <c r="A4892" s="22">
        <v>15479.0</v>
      </c>
      <c r="B4892" s="23">
        <v>-6.17E-4</v>
      </c>
      <c r="C4892" s="23"/>
      <c r="D4892" s="23"/>
      <c r="E4892" s="23"/>
      <c r="F4892" s="23"/>
      <c r="G4892" s="23"/>
      <c r="H4892" s="23">
        <f t="shared" si="1"/>
        <v>0.999383</v>
      </c>
      <c r="I4892" s="19"/>
      <c r="J4892" s="19"/>
      <c r="K4892" s="20">
        <v>11.0</v>
      </c>
      <c r="L4892" s="20"/>
      <c r="M4892" s="20"/>
      <c r="N4892" s="20"/>
    </row>
    <row r="4893" hidden="1">
      <c r="A4893" s="22">
        <v>15480.0</v>
      </c>
      <c r="B4893" s="23">
        <v>-0.005614</v>
      </c>
      <c r="C4893" s="23"/>
      <c r="D4893" s="23"/>
      <c r="E4893" s="23"/>
      <c r="F4893" s="23"/>
      <c r="G4893" s="23"/>
      <c r="H4893" s="23">
        <f t="shared" si="1"/>
        <v>0.994386</v>
      </c>
      <c r="I4893" s="19"/>
      <c r="J4893" s="19"/>
      <c r="K4893" s="20">
        <v>12.0</v>
      </c>
      <c r="L4893" s="20"/>
      <c r="M4893" s="20"/>
      <c r="N4893" s="20"/>
    </row>
    <row r="4894" hidden="1">
      <c r="A4894" s="22">
        <v>15481.0</v>
      </c>
      <c r="B4894" s="23">
        <v>0.001045</v>
      </c>
      <c r="C4894" s="23"/>
      <c r="D4894" s="23"/>
      <c r="E4894" s="23"/>
      <c r="F4894" s="23"/>
      <c r="G4894" s="23"/>
      <c r="H4894" s="23">
        <f t="shared" si="1"/>
        <v>1.001045</v>
      </c>
      <c r="I4894" s="19"/>
      <c r="J4894" s="19"/>
      <c r="K4894" s="20">
        <v>13.0</v>
      </c>
      <c r="L4894" s="20"/>
      <c r="M4894" s="20"/>
      <c r="N4894" s="20"/>
    </row>
    <row r="4895" hidden="1">
      <c r="A4895" s="22">
        <v>15482.0</v>
      </c>
      <c r="B4895" s="23">
        <v>0.01607</v>
      </c>
      <c r="C4895" s="23"/>
      <c r="D4895" s="23"/>
      <c r="E4895" s="23"/>
      <c r="F4895" s="23"/>
      <c r="G4895" s="23"/>
      <c r="H4895" s="23">
        <f t="shared" si="1"/>
        <v>1.01607</v>
      </c>
      <c r="I4895" s="19"/>
      <c r="J4895" s="19"/>
      <c r="K4895" s="20">
        <v>14.0</v>
      </c>
      <c r="L4895" s="20"/>
      <c r="M4895" s="20"/>
      <c r="N4895" s="20"/>
    </row>
    <row r="4896" hidden="1">
      <c r="A4896" s="22">
        <v>15483.0</v>
      </c>
      <c r="B4896" s="23">
        <v>-0.002067</v>
      </c>
      <c r="C4896" s="23"/>
      <c r="D4896" s="23"/>
      <c r="E4896" s="23"/>
      <c r="F4896" s="23"/>
      <c r="G4896" s="23"/>
      <c r="H4896" s="23">
        <f t="shared" si="1"/>
        <v>0.997933</v>
      </c>
      <c r="I4896" s="19"/>
      <c r="J4896" s="19"/>
      <c r="K4896" s="20">
        <v>15.0</v>
      </c>
      <c r="L4896" s="20"/>
      <c r="M4896" s="20"/>
      <c r="N4896" s="20"/>
    </row>
    <row r="4897" hidden="1">
      <c r="A4897" s="22">
        <v>15484.0</v>
      </c>
      <c r="B4897" s="23">
        <v>5.72E-4</v>
      </c>
      <c r="C4897" s="23"/>
      <c r="D4897" s="23"/>
      <c r="E4897" s="23"/>
      <c r="F4897" s="23"/>
      <c r="G4897" s="23"/>
      <c r="H4897" s="23">
        <f t="shared" si="1"/>
        <v>1.000572</v>
      </c>
      <c r="I4897" s="19"/>
      <c r="J4897" s="19"/>
      <c r="K4897" s="20">
        <v>16.0</v>
      </c>
      <c r="L4897" s="20"/>
      <c r="M4897" s="20"/>
      <c r="N4897" s="20"/>
    </row>
    <row r="4898" hidden="1">
      <c r="A4898" s="22">
        <v>15486.0</v>
      </c>
      <c r="B4898" s="23">
        <v>-0.001938</v>
      </c>
      <c r="C4898" s="23"/>
      <c r="D4898" s="23"/>
      <c r="E4898" s="23"/>
      <c r="F4898" s="23"/>
      <c r="G4898" s="23"/>
      <c r="H4898" s="23">
        <f t="shared" si="1"/>
        <v>0.998062</v>
      </c>
      <c r="I4898" s="19"/>
      <c r="J4898" s="19"/>
      <c r="K4898" s="20">
        <v>17.0</v>
      </c>
      <c r="L4898" s="20"/>
      <c r="M4898" s="20"/>
      <c r="N4898" s="20"/>
    </row>
    <row r="4899" hidden="1">
      <c r="A4899" s="22">
        <v>15487.0</v>
      </c>
      <c r="B4899" s="23">
        <v>0.001052</v>
      </c>
      <c r="C4899" s="23"/>
      <c r="D4899" s="23"/>
      <c r="E4899" s="23"/>
      <c r="F4899" s="23"/>
      <c r="G4899" s="23"/>
      <c r="H4899" s="23">
        <f t="shared" si="1"/>
        <v>1.001052</v>
      </c>
      <c r="I4899" s="19"/>
      <c r="J4899" s="19"/>
      <c r="K4899" s="20">
        <v>18.0</v>
      </c>
      <c r="L4899" s="20"/>
      <c r="M4899" s="20"/>
      <c r="N4899" s="20"/>
    </row>
    <row r="4900" hidden="1">
      <c r="A4900" s="22">
        <v>15488.0</v>
      </c>
      <c r="B4900" s="23">
        <v>0.014744</v>
      </c>
      <c r="C4900" s="23"/>
      <c r="D4900" s="23"/>
      <c r="E4900" s="23"/>
      <c r="F4900" s="23"/>
      <c r="G4900" s="23"/>
      <c r="H4900" s="23">
        <f t="shared" si="1"/>
        <v>1.014744</v>
      </c>
      <c r="I4900" s="19"/>
      <c r="J4900" s="19"/>
      <c r="K4900" s="20">
        <v>19.0</v>
      </c>
      <c r="L4900" s="20"/>
      <c r="M4900" s="20"/>
      <c r="N4900" s="20"/>
    </row>
    <row r="4901">
      <c r="A4901" s="22">
        <v>15489.0</v>
      </c>
      <c r="B4901" s="23">
        <v>0.001609</v>
      </c>
      <c r="C4901" s="23"/>
      <c r="D4901" s="23"/>
      <c r="E4901" s="23"/>
      <c r="F4901" s="23"/>
      <c r="G4901" s="23">
        <f>STDEV(B4882:B4901)</f>
        <v>0.006831957482</v>
      </c>
      <c r="H4901" s="23">
        <f t="shared" si="1"/>
        <v>1.001609</v>
      </c>
      <c r="I4901" s="19">
        <f>($H4882 * $H4883 * $H4884 * $H4885 * $H4886 * $H4887 * $H4888 * $H4889 * $H4890 * $H4891 * $H4892 * $H4893 * $H4894 * $H4895 * $H4896 * $H4897 * $H4898 * $H4899 * $H4900 * $H4901)</f>
        <v>1.042310448</v>
      </c>
      <c r="J4901" s="19">
        <f>$I4901^(1/20) - 1</f>
        <v>0.002074139724</v>
      </c>
      <c r="K4901" s="20">
        <v>0.0</v>
      </c>
      <c r="L4901" s="20"/>
      <c r="M4901" s="20"/>
      <c r="N4901" s="20"/>
    </row>
    <row r="4902" hidden="1">
      <c r="A4902" s="22">
        <v>15490.0</v>
      </c>
      <c r="B4902" s="23">
        <v>-0.001586</v>
      </c>
      <c r="C4902" s="23"/>
      <c r="D4902" s="23"/>
      <c r="E4902" s="23"/>
      <c r="F4902" s="23"/>
      <c r="G4902" s="23"/>
      <c r="H4902" s="23">
        <f t="shared" si="1"/>
        <v>0.998414</v>
      </c>
      <c r="I4902" s="19"/>
      <c r="J4902" s="19"/>
      <c r="K4902" s="20">
        <v>1.0</v>
      </c>
      <c r="L4902" s="20"/>
      <c r="M4902" s="20"/>
      <c r="N4902" s="20"/>
    </row>
    <row r="4903" hidden="1">
      <c r="A4903" s="22">
        <v>15493.0</v>
      </c>
      <c r="B4903" s="23">
        <v>0.003858</v>
      </c>
      <c r="C4903" s="23"/>
      <c r="D4903" s="23"/>
      <c r="E4903" s="23"/>
      <c r="F4903" s="23"/>
      <c r="G4903" s="23"/>
      <c r="H4903" s="23">
        <f t="shared" si="1"/>
        <v>1.003858</v>
      </c>
      <c r="I4903" s="19"/>
      <c r="J4903" s="19"/>
      <c r="K4903" s="20">
        <v>2.0</v>
      </c>
      <c r="L4903" s="20"/>
      <c r="M4903" s="20"/>
      <c r="N4903" s="20"/>
    </row>
    <row r="4904" hidden="1">
      <c r="A4904" s="22">
        <v>15494.0</v>
      </c>
      <c r="B4904" s="23">
        <v>-0.001255</v>
      </c>
      <c r="C4904" s="23"/>
      <c r="D4904" s="23"/>
      <c r="E4904" s="23"/>
      <c r="F4904" s="23"/>
      <c r="G4904" s="23"/>
      <c r="H4904" s="23">
        <f t="shared" si="1"/>
        <v>0.998745</v>
      </c>
      <c r="I4904" s="19"/>
      <c r="J4904" s="19"/>
      <c r="K4904" s="20">
        <v>3.0</v>
      </c>
      <c r="L4904" s="20"/>
      <c r="M4904" s="20"/>
      <c r="N4904" s="20"/>
    </row>
    <row r="4905" hidden="1">
      <c r="A4905" s="22">
        <v>15495.0</v>
      </c>
      <c r="B4905" s="23">
        <v>0.006535</v>
      </c>
      <c r="C4905" s="23"/>
      <c r="D4905" s="23"/>
      <c r="E4905" s="23"/>
      <c r="F4905" s="23"/>
      <c r="G4905" s="23"/>
      <c r="H4905" s="23">
        <f t="shared" si="1"/>
        <v>1.006535</v>
      </c>
      <c r="I4905" s="19"/>
      <c r="J4905" s="19"/>
      <c r="K4905" s="20">
        <v>4.0</v>
      </c>
      <c r="L4905" s="20"/>
      <c r="M4905" s="20"/>
      <c r="N4905" s="20"/>
    </row>
    <row r="4906" hidden="1">
      <c r="A4906" s="22">
        <v>15496.0</v>
      </c>
      <c r="B4906" s="23">
        <v>0.015373</v>
      </c>
      <c r="C4906" s="23"/>
      <c r="D4906" s="23"/>
      <c r="E4906" s="23"/>
      <c r="F4906" s="23"/>
      <c r="G4906" s="23"/>
      <c r="H4906" s="23">
        <f t="shared" si="1"/>
        <v>1.015373</v>
      </c>
      <c r="I4906" s="19"/>
      <c r="J4906" s="19"/>
      <c r="K4906" s="20">
        <v>5.0</v>
      </c>
      <c r="L4906" s="20"/>
      <c r="M4906" s="20"/>
      <c r="N4906" s="20"/>
    </row>
    <row r="4907" hidden="1">
      <c r="A4907" s="22">
        <v>15497.0</v>
      </c>
      <c r="B4907" s="23">
        <v>0.005425</v>
      </c>
      <c r="C4907" s="23"/>
      <c r="D4907" s="23"/>
      <c r="E4907" s="23"/>
      <c r="F4907" s="23"/>
      <c r="G4907" s="23"/>
      <c r="H4907" s="23">
        <f t="shared" si="1"/>
        <v>1.005425</v>
      </c>
      <c r="I4907" s="19"/>
      <c r="J4907" s="19"/>
      <c r="K4907" s="20">
        <v>6.0</v>
      </c>
      <c r="L4907" s="20"/>
      <c r="M4907" s="20"/>
      <c r="N4907" s="20"/>
    </row>
    <row r="4908" hidden="1">
      <c r="A4908" s="22">
        <v>15498.0</v>
      </c>
      <c r="B4908" s="23">
        <v>0.004064</v>
      </c>
      <c r="C4908" s="23"/>
      <c r="D4908" s="23"/>
      <c r="E4908" s="23"/>
      <c r="F4908" s="23"/>
      <c r="G4908" s="23"/>
      <c r="H4908" s="23">
        <f t="shared" si="1"/>
        <v>1.004064</v>
      </c>
      <c r="I4908" s="19"/>
      <c r="J4908" s="19"/>
      <c r="K4908" s="20">
        <v>7.0</v>
      </c>
      <c r="L4908" s="20"/>
      <c r="M4908" s="20"/>
      <c r="N4908" s="20"/>
    </row>
    <row r="4909" hidden="1">
      <c r="A4909" s="22">
        <v>15500.0</v>
      </c>
      <c r="B4909" s="23">
        <v>0.008217</v>
      </c>
      <c r="C4909" s="23"/>
      <c r="D4909" s="23"/>
      <c r="E4909" s="23"/>
      <c r="F4909" s="23"/>
      <c r="G4909" s="23"/>
      <c r="H4909" s="23">
        <f t="shared" si="1"/>
        <v>1.008217</v>
      </c>
      <c r="I4909" s="19"/>
      <c r="J4909" s="19"/>
      <c r="K4909" s="20">
        <v>8.0</v>
      </c>
      <c r="L4909" s="20"/>
      <c r="M4909" s="20"/>
      <c r="N4909" s="20"/>
    </row>
    <row r="4910" hidden="1">
      <c r="A4910" s="22">
        <v>15501.0</v>
      </c>
      <c r="B4910" s="23">
        <v>-0.002644</v>
      </c>
      <c r="C4910" s="23"/>
      <c r="D4910" s="23"/>
      <c r="E4910" s="23"/>
      <c r="F4910" s="23"/>
      <c r="G4910" s="23"/>
      <c r="H4910" s="23">
        <f t="shared" si="1"/>
        <v>0.997356</v>
      </c>
      <c r="I4910" s="19"/>
      <c r="J4910" s="19"/>
      <c r="K4910" s="20">
        <v>9.0</v>
      </c>
      <c r="L4910" s="20"/>
      <c r="M4910" s="20"/>
      <c r="N4910" s="20"/>
    </row>
    <row r="4911" hidden="1">
      <c r="A4911" s="22">
        <v>15502.0</v>
      </c>
      <c r="B4911" s="23">
        <v>-0.009093</v>
      </c>
      <c r="C4911" s="23"/>
      <c r="D4911" s="23"/>
      <c r="E4911" s="23"/>
      <c r="F4911" s="23"/>
      <c r="G4911" s="23"/>
      <c r="H4911" s="23">
        <f t="shared" si="1"/>
        <v>0.990907</v>
      </c>
      <c r="I4911" s="19"/>
      <c r="J4911" s="19"/>
      <c r="K4911" s="20">
        <v>10.0</v>
      </c>
      <c r="L4911" s="20"/>
      <c r="M4911" s="20"/>
      <c r="N4911" s="20"/>
    </row>
    <row r="4912" hidden="1">
      <c r="A4912" s="22">
        <v>15503.0</v>
      </c>
      <c r="B4912" s="23">
        <v>0.002024</v>
      </c>
      <c r="C4912" s="23"/>
      <c r="D4912" s="23"/>
      <c r="E4912" s="23"/>
      <c r="F4912" s="23"/>
      <c r="G4912" s="23"/>
      <c r="H4912" s="23">
        <f t="shared" si="1"/>
        <v>1.002024</v>
      </c>
      <c r="I4912" s="19"/>
      <c r="J4912" s="19"/>
      <c r="K4912" s="20">
        <v>11.0</v>
      </c>
      <c r="L4912" s="20"/>
      <c r="M4912" s="20"/>
      <c r="N4912" s="20"/>
    </row>
    <row r="4913" hidden="1">
      <c r="A4913" s="22">
        <v>15504.0</v>
      </c>
      <c r="B4913" s="23">
        <v>-0.004614</v>
      </c>
      <c r="C4913" s="23"/>
      <c r="D4913" s="23"/>
      <c r="E4913" s="23"/>
      <c r="F4913" s="23"/>
      <c r="G4913" s="23"/>
      <c r="H4913" s="23">
        <f t="shared" si="1"/>
        <v>0.995386</v>
      </c>
      <c r="I4913" s="19"/>
      <c r="J4913" s="19"/>
      <c r="K4913" s="20">
        <v>12.0</v>
      </c>
      <c r="L4913" s="20"/>
      <c r="M4913" s="20"/>
      <c r="N4913" s="20"/>
    </row>
    <row r="4914" hidden="1">
      <c r="A4914" s="22">
        <v>15505.0</v>
      </c>
      <c r="B4914" s="23">
        <v>0.003888</v>
      </c>
      <c r="C4914" s="23"/>
      <c r="D4914" s="23"/>
      <c r="E4914" s="23"/>
      <c r="F4914" s="23"/>
      <c r="G4914" s="23"/>
      <c r="H4914" s="23">
        <f t="shared" si="1"/>
        <v>1.003888</v>
      </c>
      <c r="I4914" s="19"/>
      <c r="J4914" s="19"/>
      <c r="K4914" s="20">
        <v>13.0</v>
      </c>
      <c r="L4914" s="20"/>
      <c r="M4914" s="20"/>
      <c r="N4914" s="20"/>
    </row>
    <row r="4915" hidden="1">
      <c r="A4915" s="22">
        <v>15507.0</v>
      </c>
      <c r="B4915" s="23">
        <v>0.002177</v>
      </c>
      <c r="C4915" s="23"/>
      <c r="D4915" s="23"/>
      <c r="E4915" s="23"/>
      <c r="F4915" s="23"/>
      <c r="G4915" s="23"/>
      <c r="H4915" s="23">
        <f t="shared" si="1"/>
        <v>1.002177</v>
      </c>
      <c r="I4915" s="19"/>
      <c r="J4915" s="19"/>
      <c r="K4915" s="20">
        <v>14.0</v>
      </c>
      <c r="L4915" s="20"/>
      <c r="M4915" s="20"/>
      <c r="N4915" s="20"/>
    </row>
    <row r="4916" hidden="1">
      <c r="A4916" s="22">
        <v>15508.0</v>
      </c>
      <c r="B4916" s="23">
        <v>8.49E-4</v>
      </c>
      <c r="C4916" s="23"/>
      <c r="D4916" s="23"/>
      <c r="E4916" s="23"/>
      <c r="F4916" s="23"/>
      <c r="G4916" s="23"/>
      <c r="H4916" s="23">
        <f t="shared" si="1"/>
        <v>1.000849</v>
      </c>
      <c r="I4916" s="19"/>
      <c r="J4916" s="19"/>
      <c r="K4916" s="20">
        <v>15.0</v>
      </c>
      <c r="L4916" s="20"/>
      <c r="M4916" s="20"/>
      <c r="N4916" s="20"/>
    </row>
    <row r="4917" hidden="1">
      <c r="A4917" s="22">
        <v>15509.0</v>
      </c>
      <c r="B4917" s="23">
        <v>0.013505</v>
      </c>
      <c r="C4917" s="23"/>
      <c r="D4917" s="23"/>
      <c r="E4917" s="23"/>
      <c r="F4917" s="23"/>
      <c r="G4917" s="23"/>
      <c r="H4917" s="23">
        <f t="shared" si="1"/>
        <v>1.013505</v>
      </c>
      <c r="I4917" s="19"/>
      <c r="J4917" s="19"/>
      <c r="K4917" s="20">
        <v>16.0</v>
      </c>
      <c r="L4917" s="20"/>
      <c r="M4917" s="20"/>
      <c r="N4917" s="20"/>
    </row>
    <row r="4918" hidden="1">
      <c r="A4918" s="22">
        <v>15510.0</v>
      </c>
      <c r="B4918" s="23">
        <v>-0.001812</v>
      </c>
      <c r="C4918" s="23"/>
      <c r="D4918" s="23"/>
      <c r="E4918" s="23"/>
      <c r="F4918" s="23"/>
      <c r="G4918" s="23"/>
      <c r="H4918" s="23">
        <f t="shared" si="1"/>
        <v>0.998188</v>
      </c>
      <c r="I4918" s="19"/>
      <c r="J4918" s="19"/>
      <c r="K4918" s="20">
        <v>17.0</v>
      </c>
      <c r="L4918" s="20"/>
      <c r="M4918" s="20"/>
      <c r="N4918" s="20"/>
    </row>
    <row r="4919" hidden="1">
      <c r="A4919" s="22">
        <v>15511.0</v>
      </c>
      <c r="B4919" s="23">
        <v>-0.009287</v>
      </c>
      <c r="C4919" s="23"/>
      <c r="D4919" s="23"/>
      <c r="E4919" s="23"/>
      <c r="F4919" s="23"/>
      <c r="G4919" s="23"/>
      <c r="H4919" s="23">
        <f t="shared" si="1"/>
        <v>0.990713</v>
      </c>
      <c r="I4919" s="19"/>
      <c r="J4919" s="19"/>
      <c r="K4919" s="20">
        <v>18.0</v>
      </c>
      <c r="L4919" s="20"/>
      <c r="M4919" s="20"/>
      <c r="N4919" s="20"/>
    </row>
    <row r="4920" hidden="1">
      <c r="A4920" s="22">
        <v>15512.0</v>
      </c>
      <c r="B4920" s="23">
        <v>-0.003242</v>
      </c>
      <c r="C4920" s="23"/>
      <c r="D4920" s="23"/>
      <c r="E4920" s="23"/>
      <c r="F4920" s="23"/>
      <c r="G4920" s="23"/>
      <c r="H4920" s="23">
        <f t="shared" si="1"/>
        <v>0.996758</v>
      </c>
      <c r="I4920" s="19"/>
      <c r="J4920" s="19"/>
      <c r="K4920" s="20">
        <v>19.0</v>
      </c>
      <c r="L4920" s="20"/>
      <c r="M4920" s="20"/>
      <c r="N4920" s="20"/>
    </row>
    <row r="4921">
      <c r="A4921" s="22">
        <v>15514.0</v>
      </c>
      <c r="B4921" s="23">
        <v>-0.013376</v>
      </c>
      <c r="C4921" s="23"/>
      <c r="D4921" s="23"/>
      <c r="E4921" s="23"/>
      <c r="F4921" s="23"/>
      <c r="G4921" s="23">
        <f>STDEV(B4902:B4921)</f>
        <v>0.007219836185</v>
      </c>
      <c r="H4921" s="23">
        <f t="shared" si="1"/>
        <v>0.986624</v>
      </c>
      <c r="I4921" s="19">
        <f>($H4902 * $H4903 * $H4904 * $H4905 * $H4906 * $H4907 * $H4908 * $H4909 * $H4910 * $H4911 * $H4912 * $H4913 * $H4914 * $H4915 * $H4916 * $H4917 * $H4918 * $H4919 * $H4920 * $H4921)</f>
        <v>1.018675035</v>
      </c>
      <c r="J4921" s="19">
        <f>$I4921^(1/20) - 1</f>
        <v>0.0009255679391</v>
      </c>
      <c r="K4921" s="20">
        <v>0.0</v>
      </c>
      <c r="L4921" s="20"/>
      <c r="M4921" s="20"/>
      <c r="N4921" s="20"/>
    </row>
    <row r="4922" hidden="1">
      <c r="A4922" s="22">
        <v>15515.0</v>
      </c>
      <c r="B4922" s="23">
        <v>0.001133</v>
      </c>
      <c r="C4922" s="23"/>
      <c r="D4922" s="23"/>
      <c r="E4922" s="23"/>
      <c r="F4922" s="23"/>
      <c r="G4922" s="23"/>
      <c r="H4922" s="23">
        <f t="shared" si="1"/>
        <v>1.001133</v>
      </c>
      <c r="I4922" s="19"/>
      <c r="J4922" s="19"/>
      <c r="K4922" s="20">
        <v>1.0</v>
      </c>
      <c r="L4922" s="20"/>
      <c r="M4922" s="20"/>
      <c r="N4922" s="20"/>
    </row>
    <row r="4923" hidden="1">
      <c r="A4923" s="22">
        <v>15516.0</v>
      </c>
      <c r="B4923" s="23">
        <v>-0.003057</v>
      </c>
      <c r="C4923" s="23"/>
      <c r="D4923" s="23"/>
      <c r="E4923" s="23"/>
      <c r="F4923" s="23"/>
      <c r="G4923" s="23"/>
      <c r="H4923" s="23">
        <f t="shared" si="1"/>
        <v>0.996943</v>
      </c>
      <c r="I4923" s="19"/>
      <c r="J4923" s="19"/>
      <c r="K4923" s="20">
        <v>2.0</v>
      </c>
      <c r="L4923" s="20"/>
      <c r="M4923" s="20"/>
      <c r="N4923" s="20"/>
    </row>
    <row r="4924" hidden="1">
      <c r="A4924" s="22">
        <v>15517.0</v>
      </c>
      <c r="B4924" s="23">
        <v>9.03E-4</v>
      </c>
      <c r="C4924" s="23"/>
      <c r="D4924" s="23"/>
      <c r="E4924" s="23"/>
      <c r="F4924" s="23"/>
      <c r="G4924" s="23"/>
      <c r="H4924" s="23">
        <f t="shared" si="1"/>
        <v>1.000903</v>
      </c>
      <c r="I4924" s="19"/>
      <c r="J4924" s="19"/>
      <c r="K4924" s="20">
        <v>3.0</v>
      </c>
      <c r="L4924" s="20"/>
      <c r="M4924" s="20"/>
      <c r="N4924" s="20"/>
    </row>
    <row r="4925" hidden="1">
      <c r="A4925" s="22">
        <v>15518.0</v>
      </c>
      <c r="B4925" s="23">
        <v>-8.11E-4</v>
      </c>
      <c r="C4925" s="23"/>
      <c r="D4925" s="23"/>
      <c r="E4925" s="23"/>
      <c r="F4925" s="23"/>
      <c r="G4925" s="23"/>
      <c r="H4925" s="23">
        <f t="shared" si="1"/>
        <v>0.999189</v>
      </c>
      <c r="I4925" s="19"/>
      <c r="J4925" s="19"/>
      <c r="K4925" s="20">
        <v>4.0</v>
      </c>
      <c r="L4925" s="20"/>
      <c r="M4925" s="20"/>
      <c r="N4925" s="20"/>
    </row>
    <row r="4926" hidden="1">
      <c r="A4926" s="22">
        <v>15519.0</v>
      </c>
      <c r="B4926" s="23">
        <v>0.003242</v>
      </c>
      <c r="C4926" s="23"/>
      <c r="D4926" s="23"/>
      <c r="E4926" s="23"/>
      <c r="F4926" s="23"/>
      <c r="G4926" s="23"/>
      <c r="H4926" s="23">
        <f t="shared" si="1"/>
        <v>1.003242</v>
      </c>
      <c r="I4926" s="19"/>
      <c r="J4926" s="19"/>
      <c r="K4926" s="20">
        <v>5.0</v>
      </c>
      <c r="L4926" s="20"/>
      <c r="M4926" s="20"/>
      <c r="N4926" s="20"/>
    </row>
    <row r="4927" hidden="1">
      <c r="A4927" s="22">
        <v>15521.0</v>
      </c>
      <c r="B4927" s="23">
        <v>0.002395</v>
      </c>
      <c r="C4927" s="23"/>
      <c r="D4927" s="23"/>
      <c r="E4927" s="23"/>
      <c r="F4927" s="23"/>
      <c r="G4927" s="23"/>
      <c r="H4927" s="23">
        <f t="shared" si="1"/>
        <v>1.002395</v>
      </c>
      <c r="I4927" s="19"/>
      <c r="J4927" s="19"/>
      <c r="K4927" s="20">
        <v>6.0</v>
      </c>
      <c r="L4927" s="20"/>
      <c r="M4927" s="20"/>
      <c r="N4927" s="20"/>
    </row>
    <row r="4928" hidden="1">
      <c r="A4928" s="22">
        <v>15522.0</v>
      </c>
      <c r="B4928" s="23">
        <v>0.001203</v>
      </c>
      <c r="C4928" s="23"/>
      <c r="D4928" s="23"/>
      <c r="E4928" s="23"/>
      <c r="F4928" s="23"/>
      <c r="G4928" s="23"/>
      <c r="H4928" s="23">
        <f t="shared" si="1"/>
        <v>1.001203</v>
      </c>
      <c r="I4928" s="19"/>
      <c r="J4928" s="19"/>
      <c r="K4928" s="20">
        <v>7.0</v>
      </c>
      <c r="L4928" s="20"/>
      <c r="M4928" s="20"/>
      <c r="N4928" s="20"/>
    </row>
    <row r="4929" hidden="1">
      <c r="A4929" s="22">
        <v>15523.0</v>
      </c>
      <c r="B4929" s="23">
        <v>-0.003913</v>
      </c>
      <c r="C4929" s="23"/>
      <c r="D4929" s="23"/>
      <c r="E4929" s="23"/>
      <c r="F4929" s="23"/>
      <c r="G4929" s="23"/>
      <c r="H4929" s="23">
        <f t="shared" si="1"/>
        <v>0.996087</v>
      </c>
      <c r="I4929" s="19"/>
      <c r="J4929" s="19"/>
      <c r="K4929" s="20">
        <v>8.0</v>
      </c>
      <c r="L4929" s="20"/>
      <c r="M4929" s="20"/>
      <c r="N4929" s="20"/>
    </row>
    <row r="4930" hidden="1">
      <c r="A4930" s="22">
        <v>15524.0</v>
      </c>
      <c r="B4930" s="23">
        <v>0.01057</v>
      </c>
      <c r="C4930" s="23"/>
      <c r="D4930" s="23"/>
      <c r="E4930" s="23"/>
      <c r="F4930" s="23"/>
      <c r="G4930" s="23"/>
      <c r="H4930" s="23">
        <f t="shared" si="1"/>
        <v>1.01057</v>
      </c>
      <c r="I4930" s="19"/>
      <c r="J4930" s="19"/>
      <c r="K4930" s="20">
        <v>9.0</v>
      </c>
      <c r="L4930" s="20"/>
      <c r="M4930" s="20"/>
      <c r="N4930" s="20"/>
    </row>
    <row r="4931" hidden="1">
      <c r="A4931" s="22">
        <v>15525.0</v>
      </c>
      <c r="B4931" s="23">
        <v>0.009095</v>
      </c>
      <c r="C4931" s="23"/>
      <c r="D4931" s="23"/>
      <c r="E4931" s="23"/>
      <c r="F4931" s="23"/>
      <c r="G4931" s="23"/>
      <c r="H4931" s="23">
        <f t="shared" si="1"/>
        <v>1.009095</v>
      </c>
      <c r="I4931" s="19"/>
      <c r="J4931" s="19"/>
      <c r="K4931" s="20">
        <v>10.0</v>
      </c>
      <c r="L4931" s="20"/>
      <c r="M4931" s="20"/>
      <c r="N4931" s="20"/>
    </row>
    <row r="4932" hidden="1">
      <c r="A4932" s="22">
        <v>15528.0</v>
      </c>
      <c r="B4932" s="23">
        <v>0.013216</v>
      </c>
      <c r="C4932" s="23"/>
      <c r="D4932" s="23"/>
      <c r="E4932" s="23"/>
      <c r="F4932" s="23"/>
      <c r="G4932" s="23"/>
      <c r="H4932" s="23">
        <f t="shared" si="1"/>
        <v>1.013216</v>
      </c>
      <c r="I4932" s="19"/>
      <c r="J4932" s="19"/>
      <c r="K4932" s="20">
        <v>11.0</v>
      </c>
      <c r="L4932" s="20"/>
      <c r="M4932" s="20"/>
      <c r="N4932" s="20"/>
    </row>
    <row r="4933" hidden="1">
      <c r="A4933" s="22">
        <v>15529.0</v>
      </c>
      <c r="B4933" s="23">
        <v>-0.001894</v>
      </c>
      <c r="C4933" s="23"/>
      <c r="D4933" s="23"/>
      <c r="E4933" s="23"/>
      <c r="F4933" s="23"/>
      <c r="G4933" s="23"/>
      <c r="H4933" s="23">
        <f t="shared" si="1"/>
        <v>0.998106</v>
      </c>
      <c r="I4933" s="19"/>
      <c r="J4933" s="19"/>
      <c r="K4933" s="20">
        <v>12.0</v>
      </c>
      <c r="L4933" s="20"/>
      <c r="M4933" s="20"/>
      <c r="N4933" s="20"/>
    </row>
    <row r="4934" hidden="1">
      <c r="A4934" s="22">
        <v>15530.0</v>
      </c>
      <c r="B4934" s="23">
        <v>0.019321</v>
      </c>
      <c r="C4934" s="23"/>
      <c r="D4934" s="23"/>
      <c r="E4934" s="23"/>
      <c r="F4934" s="23"/>
      <c r="G4934" s="23"/>
      <c r="H4934" s="23">
        <f t="shared" si="1"/>
        <v>1.019321</v>
      </c>
      <c r="I4934" s="19"/>
      <c r="J4934" s="19"/>
      <c r="K4934" s="20">
        <v>13.0</v>
      </c>
      <c r="L4934" s="20"/>
      <c r="M4934" s="20"/>
      <c r="N4934" s="20"/>
    </row>
    <row r="4935" hidden="1">
      <c r="A4935" s="22">
        <v>15531.0</v>
      </c>
      <c r="B4935" s="23">
        <v>0.01088</v>
      </c>
      <c r="C4935" s="23"/>
      <c r="D4935" s="23"/>
      <c r="E4935" s="23"/>
      <c r="F4935" s="23"/>
      <c r="G4935" s="23"/>
      <c r="H4935" s="23">
        <f t="shared" si="1"/>
        <v>1.01088</v>
      </c>
      <c r="I4935" s="19"/>
      <c r="J4935" s="19"/>
      <c r="K4935" s="20">
        <v>14.0</v>
      </c>
      <c r="L4935" s="20"/>
      <c r="M4935" s="20"/>
      <c r="N4935" s="20"/>
    </row>
    <row r="4936" hidden="1">
      <c r="A4936" s="22">
        <v>15532.0</v>
      </c>
      <c r="B4936" s="23">
        <v>-0.002119</v>
      </c>
      <c r="C4936" s="23"/>
      <c r="D4936" s="23"/>
      <c r="E4936" s="23"/>
      <c r="F4936" s="23"/>
      <c r="G4936" s="23"/>
      <c r="H4936" s="23">
        <f t="shared" si="1"/>
        <v>0.997881</v>
      </c>
      <c r="I4936" s="19"/>
      <c r="J4936" s="19"/>
      <c r="K4936" s="20">
        <v>15.0</v>
      </c>
      <c r="L4936" s="20"/>
      <c r="M4936" s="20"/>
      <c r="N4936" s="20"/>
    </row>
    <row r="4937" hidden="1">
      <c r="A4937" s="22">
        <v>15533.0</v>
      </c>
      <c r="B4937" s="23">
        <v>-6.96E-4</v>
      </c>
      <c r="C4937" s="23"/>
      <c r="D4937" s="23"/>
      <c r="E4937" s="23"/>
      <c r="F4937" s="23"/>
      <c r="G4937" s="23"/>
      <c r="H4937" s="23">
        <f t="shared" si="1"/>
        <v>0.999304</v>
      </c>
      <c r="I4937" s="19"/>
      <c r="J4937" s="19"/>
      <c r="K4937" s="20">
        <v>16.0</v>
      </c>
      <c r="L4937" s="20"/>
      <c r="M4937" s="20"/>
      <c r="N4937" s="20"/>
    </row>
    <row r="4938" hidden="1">
      <c r="A4938" s="22">
        <v>15535.0</v>
      </c>
      <c r="B4938" s="23">
        <v>-0.005346</v>
      </c>
      <c r="C4938" s="23"/>
      <c r="D4938" s="23"/>
      <c r="E4938" s="23"/>
      <c r="F4938" s="23"/>
      <c r="G4938" s="23"/>
      <c r="H4938" s="23">
        <f t="shared" si="1"/>
        <v>0.994654</v>
      </c>
      <c r="I4938" s="19"/>
      <c r="J4938" s="19"/>
      <c r="K4938" s="20">
        <v>17.0</v>
      </c>
      <c r="L4938" s="20"/>
      <c r="M4938" s="20"/>
      <c r="N4938" s="20"/>
    </row>
    <row r="4939" hidden="1">
      <c r="A4939" s="22">
        <v>15536.0</v>
      </c>
      <c r="B4939" s="23">
        <v>0.005535</v>
      </c>
      <c r="C4939" s="23"/>
      <c r="D4939" s="23"/>
      <c r="E4939" s="23"/>
      <c r="F4939" s="23"/>
      <c r="G4939" s="23"/>
      <c r="H4939" s="23">
        <f t="shared" si="1"/>
        <v>1.005535</v>
      </c>
      <c r="I4939" s="19"/>
      <c r="J4939" s="19"/>
      <c r="K4939" s="20">
        <v>18.0</v>
      </c>
      <c r="L4939" s="20"/>
      <c r="M4939" s="20"/>
      <c r="N4939" s="20"/>
    </row>
    <row r="4940" hidden="1">
      <c r="A4940" s="22">
        <v>15537.0</v>
      </c>
      <c r="B4940" s="23">
        <v>0.002539</v>
      </c>
      <c r="C4940" s="23"/>
      <c r="D4940" s="23"/>
      <c r="E4940" s="23"/>
      <c r="F4940" s="23"/>
      <c r="G4940" s="23"/>
      <c r="H4940" s="23">
        <f t="shared" si="1"/>
        <v>1.002539</v>
      </c>
      <c r="I4940" s="19"/>
      <c r="J4940" s="19"/>
      <c r="K4940" s="20">
        <v>19.0</v>
      </c>
      <c r="L4940" s="20"/>
      <c r="M4940" s="20"/>
      <c r="N4940" s="20"/>
    </row>
    <row r="4941">
      <c r="A4941" s="22">
        <v>15538.0</v>
      </c>
      <c r="B4941" s="23">
        <v>-4.71E-4</v>
      </c>
      <c r="C4941" s="23"/>
      <c r="D4941" s="23"/>
      <c r="E4941" s="23"/>
      <c r="F4941" s="23"/>
      <c r="G4941" s="23">
        <f>STDEV(B4922:B4941)</f>
        <v>0.006447507849</v>
      </c>
      <c r="H4941" s="23">
        <f t="shared" si="1"/>
        <v>0.999529</v>
      </c>
      <c r="I4941" s="19">
        <f>($H4922 * $H4923 * $H4924 * $H4925 * $H4926 * $H4927 * $H4928 * $H4929 * $H4930 * $H4931 * $H4932 * $H4933 * $H4934 * $H4935 * $H4936 * $H4937 * $H4938 * $H4939 * $H4940 * $H4941)</f>
        <v>1.063153001</v>
      </c>
      <c r="J4941" s="19">
        <f>$I4941^(1/20) - 1</f>
        <v>0.003066643656</v>
      </c>
      <c r="K4941" s="20">
        <v>0.0</v>
      </c>
      <c r="L4941" s="20"/>
      <c r="M4941" s="20"/>
      <c r="N4941" s="20"/>
    </row>
    <row r="4942" hidden="1">
      <c r="A4942" s="22">
        <v>15539.0</v>
      </c>
      <c r="B4942" s="23">
        <v>-0.008104</v>
      </c>
      <c r="C4942" s="23"/>
      <c r="D4942" s="23"/>
      <c r="E4942" s="23"/>
      <c r="F4942" s="23"/>
      <c r="G4942" s="23"/>
      <c r="H4942" s="23">
        <f t="shared" si="1"/>
        <v>0.991896</v>
      </c>
      <c r="I4942" s="19"/>
      <c r="J4942" s="19"/>
      <c r="K4942" s="20">
        <v>1.0</v>
      </c>
      <c r="L4942" s="20"/>
      <c r="M4942" s="20"/>
      <c r="N4942" s="20"/>
    </row>
    <row r="4943" hidden="1">
      <c r="A4943" s="22">
        <v>15540.0</v>
      </c>
      <c r="B4943" s="23">
        <v>-0.002499</v>
      </c>
      <c r="C4943" s="23"/>
      <c r="D4943" s="23"/>
      <c r="E4943" s="23"/>
      <c r="F4943" s="23"/>
      <c r="G4943" s="23"/>
      <c r="H4943" s="23">
        <f t="shared" si="1"/>
        <v>0.997501</v>
      </c>
      <c r="I4943" s="19"/>
      <c r="J4943" s="19"/>
      <c r="K4943" s="20">
        <v>2.0</v>
      </c>
      <c r="L4943" s="20"/>
      <c r="M4943" s="20"/>
      <c r="N4943" s="20"/>
    </row>
    <row r="4944" hidden="1">
      <c r="A4944" s="22">
        <v>15542.0</v>
      </c>
      <c r="B4944" s="23">
        <v>0.004754</v>
      </c>
      <c r="C4944" s="23"/>
      <c r="D4944" s="23"/>
      <c r="E4944" s="23"/>
      <c r="F4944" s="23"/>
      <c r="G4944" s="23"/>
      <c r="H4944" s="23">
        <f t="shared" si="1"/>
        <v>1.004754</v>
      </c>
      <c r="I4944" s="19"/>
      <c r="J4944" s="19"/>
      <c r="K4944" s="20">
        <v>3.0</v>
      </c>
      <c r="L4944" s="20"/>
      <c r="M4944" s="20"/>
      <c r="N4944" s="20"/>
    </row>
    <row r="4945" hidden="1">
      <c r="A4945" s="22">
        <v>15543.0</v>
      </c>
      <c r="B4945" s="23">
        <v>0.002476</v>
      </c>
      <c r="C4945" s="23"/>
      <c r="D4945" s="23"/>
      <c r="E4945" s="23"/>
      <c r="F4945" s="23"/>
      <c r="G4945" s="23"/>
      <c r="H4945" s="23">
        <f t="shared" si="1"/>
        <v>1.002476</v>
      </c>
      <c r="I4945" s="19"/>
      <c r="J4945" s="19"/>
      <c r="K4945" s="20">
        <v>4.0</v>
      </c>
      <c r="L4945" s="20"/>
      <c r="M4945" s="20"/>
      <c r="N4945" s="20"/>
    </row>
    <row r="4946" hidden="1">
      <c r="A4946" s="22">
        <v>15544.0</v>
      </c>
      <c r="B4946" s="23">
        <v>-0.001082</v>
      </c>
      <c r="C4946" s="23"/>
      <c r="D4946" s="23"/>
      <c r="E4946" s="23"/>
      <c r="F4946" s="23"/>
      <c r="G4946" s="23"/>
      <c r="H4946" s="23">
        <f t="shared" si="1"/>
        <v>0.998918</v>
      </c>
      <c r="I4946" s="19"/>
      <c r="J4946" s="19"/>
      <c r="K4946" s="20">
        <v>5.0</v>
      </c>
      <c r="L4946" s="20"/>
      <c r="M4946" s="20"/>
      <c r="N4946" s="20"/>
    </row>
    <row r="4947" hidden="1">
      <c r="A4947" s="22">
        <v>15545.0</v>
      </c>
      <c r="B4947" s="23">
        <v>-0.012019</v>
      </c>
      <c r="C4947" s="23"/>
      <c r="D4947" s="23"/>
      <c r="E4947" s="23"/>
      <c r="F4947" s="23"/>
      <c r="G4947" s="23"/>
      <c r="H4947" s="23">
        <f t="shared" si="1"/>
        <v>0.987981</v>
      </c>
      <c r="I4947" s="19"/>
      <c r="J4947" s="19"/>
      <c r="K4947" s="20">
        <v>6.0</v>
      </c>
      <c r="L4947" s="20"/>
      <c r="M4947" s="20"/>
      <c r="N4947" s="20"/>
    </row>
    <row r="4948" hidden="1">
      <c r="A4948" s="22">
        <v>15546.0</v>
      </c>
      <c r="B4948" s="23">
        <v>-3.27E-4</v>
      </c>
      <c r="C4948" s="23"/>
      <c r="D4948" s="23"/>
      <c r="E4948" s="23"/>
      <c r="F4948" s="23"/>
      <c r="G4948" s="23"/>
      <c r="H4948" s="23">
        <f t="shared" si="1"/>
        <v>0.999673</v>
      </c>
      <c r="I4948" s="19"/>
      <c r="J4948" s="19"/>
      <c r="K4948" s="20">
        <v>7.0</v>
      </c>
      <c r="L4948" s="20"/>
      <c r="M4948" s="20"/>
      <c r="N4948" s="20"/>
    </row>
    <row r="4949" hidden="1">
      <c r="A4949" s="22">
        <v>15547.0</v>
      </c>
      <c r="B4949" s="23">
        <v>0.001208</v>
      </c>
      <c r="C4949" s="23"/>
      <c r="D4949" s="23"/>
      <c r="E4949" s="23"/>
      <c r="F4949" s="23"/>
      <c r="G4949" s="23"/>
      <c r="H4949" s="23">
        <f t="shared" si="1"/>
        <v>1.001208</v>
      </c>
      <c r="I4949" s="19"/>
      <c r="J4949" s="19"/>
      <c r="K4949" s="20">
        <v>8.0</v>
      </c>
      <c r="L4949" s="20"/>
      <c r="M4949" s="20"/>
      <c r="N4949" s="20"/>
    </row>
    <row r="4950" hidden="1">
      <c r="A4950" s="22">
        <v>15549.0</v>
      </c>
      <c r="B4950" s="23">
        <v>6.83E-4</v>
      </c>
      <c r="C4950" s="23"/>
      <c r="D4950" s="23"/>
      <c r="E4950" s="23"/>
      <c r="F4950" s="23"/>
      <c r="G4950" s="23"/>
      <c r="H4950" s="23">
        <f t="shared" si="1"/>
        <v>1.000683</v>
      </c>
      <c r="I4950" s="19"/>
      <c r="J4950" s="19"/>
      <c r="K4950" s="20">
        <v>9.0</v>
      </c>
      <c r="L4950" s="20"/>
      <c r="M4950" s="20"/>
      <c r="N4950" s="20"/>
    </row>
    <row r="4951" hidden="1">
      <c r="A4951" s="22">
        <v>15550.0</v>
      </c>
      <c r="B4951" s="23">
        <v>-0.001425</v>
      </c>
      <c r="C4951" s="23"/>
      <c r="D4951" s="23"/>
      <c r="E4951" s="23"/>
      <c r="F4951" s="23"/>
      <c r="G4951" s="23"/>
      <c r="H4951" s="23">
        <f t="shared" si="1"/>
        <v>0.998575</v>
      </c>
      <c r="I4951" s="19"/>
      <c r="J4951" s="19"/>
      <c r="K4951" s="20">
        <v>10.0</v>
      </c>
      <c r="L4951" s="20"/>
      <c r="M4951" s="20"/>
      <c r="N4951" s="20"/>
    </row>
    <row r="4952" hidden="1">
      <c r="A4952" s="22">
        <v>15551.0</v>
      </c>
      <c r="B4952" s="23">
        <v>-0.01082</v>
      </c>
      <c r="C4952" s="23"/>
      <c r="D4952" s="23"/>
      <c r="E4952" s="23"/>
      <c r="F4952" s="23"/>
      <c r="G4952" s="23"/>
      <c r="H4952" s="23">
        <f t="shared" si="1"/>
        <v>0.98918</v>
      </c>
      <c r="I4952" s="19"/>
      <c r="J4952" s="19"/>
      <c r="K4952" s="20">
        <v>11.0</v>
      </c>
      <c r="L4952" s="20"/>
      <c r="M4952" s="20"/>
      <c r="N4952" s="20"/>
    </row>
    <row r="4953" hidden="1">
      <c r="A4953" s="22">
        <v>15552.0</v>
      </c>
      <c r="B4953" s="23">
        <v>9.09E-4</v>
      </c>
      <c r="C4953" s="23"/>
      <c r="D4953" s="23"/>
      <c r="E4953" s="23"/>
      <c r="F4953" s="23"/>
      <c r="G4953" s="23"/>
      <c r="H4953" s="23">
        <f t="shared" si="1"/>
        <v>1.000909</v>
      </c>
      <c r="I4953" s="19"/>
      <c r="J4953" s="19"/>
      <c r="K4953" s="20">
        <v>12.0</v>
      </c>
      <c r="L4953" s="20"/>
      <c r="M4953" s="20"/>
      <c r="N4953" s="20"/>
    </row>
    <row r="4954" hidden="1">
      <c r="A4954" s="22">
        <v>15553.0</v>
      </c>
      <c r="B4954" s="23">
        <v>0.004546</v>
      </c>
      <c r="C4954" s="23"/>
      <c r="D4954" s="23"/>
      <c r="E4954" s="23"/>
      <c r="F4954" s="23"/>
      <c r="G4954" s="23"/>
      <c r="H4954" s="23">
        <f t="shared" si="1"/>
        <v>1.004546</v>
      </c>
      <c r="I4954" s="19"/>
      <c r="J4954" s="19"/>
      <c r="K4954" s="20">
        <v>13.0</v>
      </c>
      <c r="L4954" s="20"/>
      <c r="M4954" s="20"/>
      <c r="N4954" s="20"/>
    </row>
    <row r="4955" hidden="1">
      <c r="A4955" s="22">
        <v>15554.0</v>
      </c>
      <c r="B4955" s="23">
        <v>8.45E-4</v>
      </c>
      <c r="C4955" s="23"/>
      <c r="D4955" s="23"/>
      <c r="E4955" s="23"/>
      <c r="F4955" s="23"/>
      <c r="G4955" s="23"/>
      <c r="H4955" s="23">
        <f t="shared" si="1"/>
        <v>1.000845</v>
      </c>
      <c r="I4955" s="19"/>
      <c r="J4955" s="19"/>
      <c r="K4955" s="20">
        <v>14.0</v>
      </c>
      <c r="L4955" s="20"/>
      <c r="M4955" s="20"/>
      <c r="N4955" s="20"/>
    </row>
    <row r="4956" hidden="1">
      <c r="A4956" s="22">
        <v>15556.0</v>
      </c>
      <c r="B4956" s="23">
        <v>0.002677</v>
      </c>
      <c r="C4956" s="23"/>
      <c r="D4956" s="23"/>
      <c r="E4956" s="23"/>
      <c r="F4956" s="23"/>
      <c r="G4956" s="23"/>
      <c r="H4956" s="23">
        <f t="shared" si="1"/>
        <v>1.002677</v>
      </c>
      <c r="I4956" s="19"/>
      <c r="J4956" s="19"/>
      <c r="K4956" s="20">
        <v>15.0</v>
      </c>
      <c r="L4956" s="20"/>
      <c r="M4956" s="20"/>
      <c r="N4956" s="20"/>
    </row>
    <row r="4957" hidden="1">
      <c r="A4957" s="22">
        <v>15557.0</v>
      </c>
      <c r="B4957" s="23">
        <v>-0.001661</v>
      </c>
      <c r="C4957" s="23"/>
      <c r="D4957" s="23"/>
      <c r="E4957" s="23"/>
      <c r="F4957" s="23"/>
      <c r="G4957" s="23"/>
      <c r="H4957" s="23">
        <f t="shared" si="1"/>
        <v>0.998339</v>
      </c>
      <c r="I4957" s="19"/>
      <c r="J4957" s="19"/>
      <c r="K4957" s="20">
        <v>16.0</v>
      </c>
      <c r="L4957" s="20"/>
      <c r="M4957" s="20"/>
      <c r="N4957" s="20"/>
    </row>
    <row r="4958" hidden="1">
      <c r="A4958" s="22">
        <v>15558.0</v>
      </c>
      <c r="B4958" s="23">
        <v>-0.007185</v>
      </c>
      <c r="C4958" s="23"/>
      <c r="D4958" s="23"/>
      <c r="E4958" s="23"/>
      <c r="F4958" s="23"/>
      <c r="G4958" s="23"/>
      <c r="H4958" s="23">
        <f t="shared" si="1"/>
        <v>0.992815</v>
      </c>
      <c r="I4958" s="19"/>
      <c r="J4958" s="19"/>
      <c r="K4958" s="20">
        <v>17.0</v>
      </c>
      <c r="L4958" s="20"/>
      <c r="M4958" s="20"/>
      <c r="N4958" s="20"/>
    </row>
    <row r="4959" hidden="1">
      <c r="A4959" s="22">
        <v>15559.0</v>
      </c>
      <c r="B4959" s="23">
        <v>-8.65E-4</v>
      </c>
      <c r="C4959" s="23"/>
      <c r="D4959" s="23"/>
      <c r="E4959" s="23"/>
      <c r="F4959" s="23"/>
      <c r="G4959" s="23"/>
      <c r="H4959" s="23">
        <f t="shared" si="1"/>
        <v>0.999135</v>
      </c>
      <c r="I4959" s="19"/>
      <c r="J4959" s="19"/>
      <c r="K4959" s="20">
        <v>18.0</v>
      </c>
      <c r="L4959" s="20"/>
      <c r="M4959" s="20"/>
      <c r="N4959" s="20"/>
    </row>
    <row r="4960" hidden="1">
      <c r="A4960" s="22">
        <v>15560.0</v>
      </c>
      <c r="B4960" s="23">
        <v>0.002776</v>
      </c>
      <c r="C4960" s="23"/>
      <c r="D4960" s="23"/>
      <c r="E4960" s="23"/>
      <c r="F4960" s="23"/>
      <c r="G4960" s="23"/>
      <c r="H4960" s="23">
        <f t="shared" si="1"/>
        <v>1.002776</v>
      </c>
      <c r="I4960" s="19"/>
      <c r="J4960" s="19"/>
      <c r="K4960" s="20">
        <v>19.0</v>
      </c>
      <c r="L4960" s="20"/>
      <c r="M4960" s="20"/>
      <c r="N4960" s="20"/>
    </row>
    <row r="4961">
      <c r="A4961" s="22">
        <v>15561.0</v>
      </c>
      <c r="B4961" s="23">
        <v>-0.001029</v>
      </c>
      <c r="C4961" s="23"/>
      <c r="D4961" s="23"/>
      <c r="E4961" s="23"/>
      <c r="F4961" s="23"/>
      <c r="G4961" s="23">
        <f>STDEV(B4942:B4961)</f>
        <v>0.004737935548</v>
      </c>
      <c r="H4961" s="23">
        <f t="shared" si="1"/>
        <v>0.998971</v>
      </c>
      <c r="I4961" s="19">
        <f>($H4942 * $H4943 * $H4944 * $H4945 * $H4946 * $H4947 * $H4948 * $H4949 * $H4950 * $H4951 * $H4952 * $H4953 * $H4954 * $H4955 * $H4956 * $H4957 * $H4958 * $H4959 * $H4960 * $H4961)</f>
        <v>0.9739711693</v>
      </c>
      <c r="J4961" s="19">
        <f>$I4961^(1/20) - 1</f>
        <v>-0.001317809728</v>
      </c>
      <c r="K4961" s="20">
        <v>0.0</v>
      </c>
      <c r="L4961" s="20"/>
      <c r="M4961" s="20"/>
      <c r="N4961" s="20"/>
    </row>
    <row r="4962" hidden="1">
      <c r="A4962" s="22">
        <v>15563.0</v>
      </c>
      <c r="B4962" s="23">
        <v>-5.62E-4</v>
      </c>
      <c r="C4962" s="23"/>
      <c r="D4962" s="23"/>
      <c r="E4962" s="23"/>
      <c r="F4962" s="23"/>
      <c r="G4962" s="23"/>
      <c r="H4962" s="23">
        <f t="shared" si="1"/>
        <v>0.999438</v>
      </c>
      <c r="I4962" s="19"/>
      <c r="J4962" s="19"/>
      <c r="K4962" s="20">
        <v>1.0</v>
      </c>
      <c r="L4962" s="20"/>
      <c r="M4962" s="20"/>
      <c r="N4962" s="20"/>
    </row>
    <row r="4963" hidden="1">
      <c r="A4963" s="22">
        <v>15564.0</v>
      </c>
      <c r="B4963" s="23">
        <v>0.003186</v>
      </c>
      <c r="C4963" s="23"/>
      <c r="D4963" s="23"/>
      <c r="E4963" s="23"/>
      <c r="F4963" s="23"/>
      <c r="G4963" s="23"/>
      <c r="H4963" s="23">
        <f t="shared" si="1"/>
        <v>1.003186</v>
      </c>
      <c r="I4963" s="19"/>
      <c r="J4963" s="19"/>
      <c r="K4963" s="20">
        <v>2.0</v>
      </c>
      <c r="L4963" s="20"/>
      <c r="M4963" s="20"/>
      <c r="N4963" s="20"/>
    </row>
    <row r="4964" hidden="1">
      <c r="A4964" s="22">
        <v>15565.0</v>
      </c>
      <c r="B4964" s="23">
        <v>0.001124</v>
      </c>
      <c r="C4964" s="23"/>
      <c r="D4964" s="23"/>
      <c r="E4964" s="23"/>
      <c r="F4964" s="23"/>
      <c r="G4964" s="23"/>
      <c r="H4964" s="23">
        <f t="shared" si="1"/>
        <v>1.001124</v>
      </c>
      <c r="I4964" s="19"/>
      <c r="J4964" s="19"/>
      <c r="K4964" s="20">
        <v>3.0</v>
      </c>
      <c r="L4964" s="20"/>
      <c r="M4964" s="20"/>
      <c r="N4964" s="20"/>
    </row>
    <row r="4965" hidden="1">
      <c r="A4965" s="22">
        <v>15566.0</v>
      </c>
      <c r="B4965" s="23">
        <v>0.004351</v>
      </c>
      <c r="C4965" s="23"/>
      <c r="D4965" s="23"/>
      <c r="E4965" s="23"/>
      <c r="F4965" s="23"/>
      <c r="G4965" s="23"/>
      <c r="H4965" s="23">
        <f t="shared" si="1"/>
        <v>1.004351</v>
      </c>
      <c r="I4965" s="19"/>
      <c r="J4965" s="19"/>
      <c r="K4965" s="20">
        <v>4.0</v>
      </c>
      <c r="L4965" s="20"/>
      <c r="M4965" s="20"/>
      <c r="N4965" s="20"/>
    </row>
    <row r="4966" hidden="1">
      <c r="A4966" s="22">
        <v>15567.0</v>
      </c>
      <c r="B4966" s="23">
        <v>0.005044</v>
      </c>
      <c r="C4966" s="23"/>
      <c r="D4966" s="23"/>
      <c r="E4966" s="23"/>
      <c r="F4966" s="23"/>
      <c r="G4966" s="23"/>
      <c r="H4966" s="23">
        <f t="shared" si="1"/>
        <v>1.005044</v>
      </c>
      <c r="I4966" s="19"/>
      <c r="J4966" s="19"/>
      <c r="K4966" s="20">
        <v>5.0</v>
      </c>
      <c r="L4966" s="20"/>
      <c r="M4966" s="20"/>
      <c r="N4966" s="20"/>
    </row>
    <row r="4967" hidden="1">
      <c r="A4967" s="22">
        <v>15568.0</v>
      </c>
      <c r="B4967" s="23">
        <v>0.002394</v>
      </c>
      <c r="C4967" s="23"/>
      <c r="D4967" s="23"/>
      <c r="E4967" s="23"/>
      <c r="F4967" s="23"/>
      <c r="G4967" s="23"/>
      <c r="H4967" s="23">
        <f t="shared" si="1"/>
        <v>1.002394</v>
      </c>
      <c r="I4967" s="19"/>
      <c r="J4967" s="19"/>
      <c r="K4967" s="20">
        <v>6.0</v>
      </c>
      <c r="L4967" s="20"/>
      <c r="M4967" s="20"/>
      <c r="N4967" s="20"/>
    </row>
    <row r="4968" hidden="1">
      <c r="A4968" s="22">
        <v>15570.0</v>
      </c>
      <c r="B4968" s="23">
        <v>0.003626</v>
      </c>
      <c r="C4968" s="23"/>
      <c r="D4968" s="23"/>
      <c r="E4968" s="23"/>
      <c r="F4968" s="23"/>
      <c r="G4968" s="23"/>
      <c r="H4968" s="23">
        <f t="shared" si="1"/>
        <v>1.003626</v>
      </c>
      <c r="I4968" s="19"/>
      <c r="J4968" s="19"/>
      <c r="K4968" s="20">
        <v>7.0</v>
      </c>
      <c r="L4968" s="20"/>
      <c r="M4968" s="20"/>
      <c r="N4968" s="20"/>
    </row>
    <row r="4969" hidden="1">
      <c r="A4969" s="22">
        <v>15571.0</v>
      </c>
      <c r="B4969" s="23">
        <v>0.007332</v>
      </c>
      <c r="C4969" s="23"/>
      <c r="D4969" s="23"/>
      <c r="E4969" s="23"/>
      <c r="F4969" s="23"/>
      <c r="G4969" s="23"/>
      <c r="H4969" s="23">
        <f t="shared" si="1"/>
        <v>1.007332</v>
      </c>
      <c r="I4969" s="19"/>
      <c r="J4969" s="19"/>
      <c r="K4969" s="20">
        <v>8.0</v>
      </c>
      <c r="L4969" s="20"/>
      <c r="M4969" s="20"/>
      <c r="N4969" s="20"/>
    </row>
    <row r="4970" hidden="1">
      <c r="A4970" s="22">
        <v>15572.0</v>
      </c>
      <c r="B4970" s="23">
        <v>9.19E-4</v>
      </c>
      <c r="C4970" s="23"/>
      <c r="D4970" s="23"/>
      <c r="E4970" s="23"/>
      <c r="F4970" s="23"/>
      <c r="G4970" s="23"/>
      <c r="H4970" s="23">
        <f t="shared" si="1"/>
        <v>1.000919</v>
      </c>
      <c r="I4970" s="19"/>
      <c r="J4970" s="19"/>
      <c r="K4970" s="20">
        <v>9.0</v>
      </c>
      <c r="L4970" s="20"/>
      <c r="M4970" s="20"/>
      <c r="N4970" s="20"/>
    </row>
    <row r="4971" hidden="1">
      <c r="A4971" s="22">
        <v>15573.0</v>
      </c>
      <c r="B4971" s="23">
        <v>-0.002104</v>
      </c>
      <c r="C4971" s="23"/>
      <c r="D4971" s="23"/>
      <c r="E4971" s="23"/>
      <c r="F4971" s="23"/>
      <c r="G4971" s="23"/>
      <c r="H4971" s="23">
        <f t="shared" si="1"/>
        <v>0.997896</v>
      </c>
      <c r="I4971" s="19"/>
      <c r="J4971" s="19"/>
      <c r="K4971" s="20">
        <v>10.0</v>
      </c>
      <c r="L4971" s="20"/>
      <c r="M4971" s="20"/>
      <c r="N4971" s="20"/>
    </row>
    <row r="4972" hidden="1">
      <c r="A4972" s="22">
        <v>15574.0</v>
      </c>
      <c r="B4972" s="23">
        <v>0.003327</v>
      </c>
      <c r="C4972" s="23"/>
      <c r="D4972" s="23"/>
      <c r="E4972" s="23"/>
      <c r="F4972" s="23"/>
      <c r="G4972" s="23"/>
      <c r="H4972" s="23">
        <f t="shared" si="1"/>
        <v>1.003327</v>
      </c>
      <c r="I4972" s="19"/>
      <c r="J4972" s="19"/>
      <c r="K4972" s="20">
        <v>11.0</v>
      </c>
      <c r="L4972" s="20"/>
      <c r="M4972" s="20"/>
      <c r="N4972" s="20"/>
    </row>
    <row r="4973" hidden="1">
      <c r="A4973" s="22">
        <v>15575.0</v>
      </c>
      <c r="B4973" s="23">
        <v>0.001407</v>
      </c>
      <c r="C4973" s="23"/>
      <c r="D4973" s="23"/>
      <c r="E4973" s="23"/>
      <c r="F4973" s="23"/>
      <c r="G4973" s="23"/>
      <c r="H4973" s="23">
        <f t="shared" si="1"/>
        <v>1.001407</v>
      </c>
      <c r="I4973" s="19"/>
      <c r="J4973" s="19"/>
      <c r="K4973" s="20">
        <v>12.0</v>
      </c>
      <c r="L4973" s="20"/>
      <c r="M4973" s="20"/>
      <c r="N4973" s="20"/>
    </row>
    <row r="4974" hidden="1">
      <c r="A4974" s="22">
        <v>15577.0</v>
      </c>
      <c r="B4974" s="23">
        <v>4.0E-5</v>
      </c>
      <c r="C4974" s="23"/>
      <c r="D4974" s="23"/>
      <c r="E4974" s="23"/>
      <c r="F4974" s="23"/>
      <c r="G4974" s="23"/>
      <c r="H4974" s="23">
        <f t="shared" si="1"/>
        <v>1.00004</v>
      </c>
      <c r="I4974" s="19"/>
      <c r="J4974" s="19"/>
      <c r="K4974" s="20">
        <v>13.0</v>
      </c>
      <c r="L4974" s="20"/>
      <c r="M4974" s="20"/>
      <c r="N4974" s="20"/>
    </row>
    <row r="4975" hidden="1">
      <c r="A4975" s="22">
        <v>15578.0</v>
      </c>
      <c r="B4975" s="23">
        <v>-0.005743</v>
      </c>
      <c r="C4975" s="23"/>
      <c r="D4975" s="23"/>
      <c r="E4975" s="23"/>
      <c r="F4975" s="23"/>
      <c r="G4975" s="23"/>
      <c r="H4975" s="23">
        <f t="shared" si="1"/>
        <v>0.994257</v>
      </c>
      <c r="I4975" s="19"/>
      <c r="J4975" s="19"/>
      <c r="K4975" s="20">
        <v>14.0</v>
      </c>
      <c r="L4975" s="20"/>
      <c r="M4975" s="20"/>
      <c r="N4975" s="20"/>
    </row>
    <row r="4976" hidden="1">
      <c r="A4976" s="22">
        <v>15579.0</v>
      </c>
      <c r="B4976" s="23">
        <v>-0.010626</v>
      </c>
      <c r="C4976" s="23"/>
      <c r="D4976" s="23"/>
      <c r="E4976" s="23"/>
      <c r="F4976" s="23"/>
      <c r="G4976" s="23"/>
      <c r="H4976" s="23">
        <f t="shared" si="1"/>
        <v>0.989374</v>
      </c>
      <c r="I4976" s="19"/>
      <c r="J4976" s="19"/>
      <c r="K4976" s="20">
        <v>15.0</v>
      </c>
      <c r="L4976" s="20"/>
      <c r="M4976" s="20"/>
      <c r="N4976" s="20"/>
    </row>
    <row r="4977" hidden="1">
      <c r="A4977" s="22">
        <v>15580.0</v>
      </c>
      <c r="B4977" s="23">
        <v>0.004016</v>
      </c>
      <c r="C4977" s="23"/>
      <c r="D4977" s="23"/>
      <c r="E4977" s="23"/>
      <c r="F4977" s="23"/>
      <c r="G4977" s="23"/>
      <c r="H4977" s="23">
        <f t="shared" si="1"/>
        <v>1.004016</v>
      </c>
      <c r="I4977" s="19"/>
      <c r="J4977" s="19"/>
      <c r="K4977" s="20">
        <v>16.0</v>
      </c>
      <c r="L4977" s="20"/>
      <c r="M4977" s="20"/>
      <c r="N4977" s="20"/>
    </row>
    <row r="4978" hidden="1">
      <c r="A4978" s="22">
        <v>15581.0</v>
      </c>
      <c r="B4978" s="23">
        <v>0.003231</v>
      </c>
      <c r="C4978" s="23"/>
      <c r="D4978" s="23"/>
      <c r="E4978" s="23"/>
      <c r="F4978" s="23"/>
      <c r="G4978" s="23"/>
      <c r="H4978" s="23">
        <f t="shared" si="1"/>
        <v>1.003231</v>
      </c>
      <c r="I4978" s="19"/>
      <c r="J4978" s="19"/>
      <c r="K4978" s="20">
        <v>17.0</v>
      </c>
      <c r="L4978" s="20"/>
      <c r="M4978" s="20"/>
      <c r="N4978" s="20"/>
    </row>
    <row r="4979" hidden="1">
      <c r="A4979" s="22">
        <v>15582.0</v>
      </c>
      <c r="B4979" s="23">
        <v>0.001009</v>
      </c>
      <c r="C4979" s="23"/>
      <c r="D4979" s="23"/>
      <c r="E4979" s="23"/>
      <c r="F4979" s="23"/>
      <c r="G4979" s="23"/>
      <c r="H4979" s="23">
        <f t="shared" si="1"/>
        <v>1.001009</v>
      </c>
      <c r="I4979" s="19"/>
      <c r="J4979" s="19"/>
      <c r="K4979" s="20">
        <v>18.0</v>
      </c>
      <c r="L4979" s="20"/>
      <c r="M4979" s="20"/>
      <c r="N4979" s="20"/>
    </row>
    <row r="4980" hidden="1">
      <c r="A4980" s="22">
        <v>15584.0</v>
      </c>
      <c r="B4980" s="23">
        <v>9.67E-4</v>
      </c>
      <c r="C4980" s="23"/>
      <c r="D4980" s="23"/>
      <c r="E4980" s="23"/>
      <c r="F4980" s="23"/>
      <c r="G4980" s="23"/>
      <c r="H4980" s="23">
        <f t="shared" si="1"/>
        <v>1.000967</v>
      </c>
      <c r="I4980" s="19"/>
      <c r="J4980" s="19"/>
      <c r="K4980" s="20">
        <v>19.0</v>
      </c>
      <c r="L4980" s="20"/>
      <c r="M4980" s="20"/>
      <c r="N4980" s="20"/>
    </row>
    <row r="4981">
      <c r="A4981" s="22">
        <v>15585.0</v>
      </c>
      <c r="B4981" s="23">
        <v>-6.65E-4</v>
      </c>
      <c r="C4981" s="23"/>
      <c r="D4981" s="23"/>
      <c r="E4981" s="23"/>
      <c r="F4981" s="23"/>
      <c r="G4981" s="23">
        <f>STDEV(B4962:B4981)</f>
        <v>0.003954440905</v>
      </c>
      <c r="H4981" s="23">
        <f t="shared" si="1"/>
        <v>0.999335</v>
      </c>
      <c r="I4981" s="19">
        <f>($H4962 * $H4963 * $H4964 * $H4965 * $H4966 * $H4967 * $H4968 * $H4969 * $H4970 * $H4971 * $H4972 * $H4973 * $H4974 * $H4975 * $H4976 * $H4977 * $H4978 * $H4979 * $H4980 * $H4981)</f>
        <v>1.022358129</v>
      </c>
      <c r="J4981" s="19">
        <f>$I4981^(1/20) - 1</f>
        <v>0.001106203887</v>
      </c>
      <c r="K4981" s="20">
        <v>0.0</v>
      </c>
      <c r="L4981" s="20"/>
      <c r="M4981" s="20"/>
      <c r="N4981" s="20"/>
    </row>
    <row r="4982" hidden="1">
      <c r="A4982" s="22">
        <v>15586.0</v>
      </c>
      <c r="B4982" s="23">
        <v>2.03E-4</v>
      </c>
      <c r="C4982" s="23"/>
      <c r="D4982" s="23"/>
      <c r="E4982" s="23"/>
      <c r="F4982" s="23"/>
      <c r="G4982" s="23"/>
      <c r="H4982" s="23">
        <f t="shared" si="1"/>
        <v>1.000203</v>
      </c>
      <c r="I4982" s="19"/>
      <c r="J4982" s="19"/>
      <c r="K4982" s="20">
        <v>1.0</v>
      </c>
      <c r="L4982" s="20"/>
      <c r="M4982" s="20"/>
      <c r="N4982" s="20"/>
    </row>
    <row r="4983" hidden="1">
      <c r="A4983" s="22">
        <v>15587.0</v>
      </c>
      <c r="B4983" s="23">
        <v>7.37E-4</v>
      </c>
      <c r="C4983" s="23"/>
      <c r="D4983" s="23"/>
      <c r="E4983" s="23"/>
      <c r="F4983" s="23"/>
      <c r="G4983" s="23"/>
      <c r="H4983" s="23">
        <f t="shared" si="1"/>
        <v>1.000737</v>
      </c>
      <c r="I4983" s="19"/>
      <c r="J4983" s="19"/>
      <c r="K4983" s="20">
        <v>2.0</v>
      </c>
      <c r="L4983" s="20"/>
      <c r="M4983" s="20"/>
      <c r="N4983" s="20"/>
    </row>
    <row r="4984" hidden="1">
      <c r="A4984" s="22">
        <v>15588.0</v>
      </c>
      <c r="B4984" s="23">
        <v>1.6E-5</v>
      </c>
      <c r="C4984" s="23"/>
      <c r="D4984" s="23"/>
      <c r="E4984" s="23"/>
      <c r="F4984" s="23"/>
      <c r="G4984" s="23"/>
      <c r="H4984" s="23">
        <f t="shared" si="1"/>
        <v>1.000016</v>
      </c>
      <c r="I4984" s="19"/>
      <c r="J4984" s="19"/>
      <c r="K4984" s="20">
        <v>3.0</v>
      </c>
      <c r="L4984" s="20"/>
      <c r="M4984" s="20"/>
      <c r="N4984" s="20"/>
    </row>
    <row r="4985" hidden="1">
      <c r="A4985" s="22">
        <v>15589.0</v>
      </c>
      <c r="B4985" s="23">
        <v>0.001622</v>
      </c>
      <c r="C4985" s="23"/>
      <c r="D4985" s="23"/>
      <c r="E4985" s="23"/>
      <c r="F4985" s="23"/>
      <c r="G4985" s="23"/>
      <c r="H4985" s="23">
        <f t="shared" si="1"/>
        <v>1.001622</v>
      </c>
      <c r="I4985" s="19"/>
      <c r="J4985" s="19"/>
      <c r="K4985" s="20">
        <v>4.0</v>
      </c>
      <c r="L4985" s="20"/>
      <c r="M4985" s="20"/>
      <c r="N4985" s="20"/>
    </row>
    <row r="4986" hidden="1">
      <c r="A4986" s="22">
        <v>15592.0</v>
      </c>
      <c r="B4986" s="23">
        <v>0.005537</v>
      </c>
      <c r="C4986" s="23"/>
      <c r="D4986" s="23"/>
      <c r="E4986" s="23"/>
      <c r="F4986" s="23"/>
      <c r="G4986" s="23"/>
      <c r="H4986" s="23">
        <f t="shared" si="1"/>
        <v>1.005537</v>
      </c>
      <c r="I4986" s="19"/>
      <c r="J4986" s="19"/>
      <c r="K4986" s="20">
        <v>5.0</v>
      </c>
      <c r="L4986" s="20"/>
      <c r="M4986" s="20"/>
      <c r="N4986" s="20"/>
    </row>
    <row r="4987" hidden="1">
      <c r="A4987" s="22">
        <v>15593.0</v>
      </c>
      <c r="B4987" s="23">
        <v>-0.001519</v>
      </c>
      <c r="C4987" s="23"/>
      <c r="D4987" s="23"/>
      <c r="E4987" s="23"/>
      <c r="F4987" s="23"/>
      <c r="G4987" s="23"/>
      <c r="H4987" s="23">
        <f t="shared" si="1"/>
        <v>0.998481</v>
      </c>
      <c r="I4987" s="19"/>
      <c r="J4987" s="19"/>
      <c r="K4987" s="20">
        <v>6.0</v>
      </c>
      <c r="L4987" s="20"/>
      <c r="M4987" s="20"/>
      <c r="N4987" s="20"/>
    </row>
    <row r="4988" hidden="1">
      <c r="A4988" s="22">
        <v>15594.0</v>
      </c>
      <c r="B4988" s="23">
        <v>-0.005343</v>
      </c>
      <c r="C4988" s="23"/>
      <c r="D4988" s="23"/>
      <c r="E4988" s="23"/>
      <c r="F4988" s="23"/>
      <c r="G4988" s="23"/>
      <c r="H4988" s="23">
        <f t="shared" si="1"/>
        <v>0.994657</v>
      </c>
      <c r="I4988" s="19"/>
      <c r="J4988" s="19"/>
      <c r="K4988" s="20">
        <v>7.0</v>
      </c>
      <c r="L4988" s="20"/>
      <c r="M4988" s="20"/>
      <c r="N4988" s="20"/>
    </row>
    <row r="4989" hidden="1">
      <c r="A4989" s="22">
        <v>15595.0</v>
      </c>
      <c r="B4989" s="23">
        <v>-0.004557</v>
      </c>
      <c r="C4989" s="23"/>
      <c r="D4989" s="23"/>
      <c r="E4989" s="23"/>
      <c r="F4989" s="23"/>
      <c r="G4989" s="23"/>
      <c r="H4989" s="23">
        <f t="shared" si="1"/>
        <v>0.995443</v>
      </c>
      <c r="I4989" s="19"/>
      <c r="J4989" s="19"/>
      <c r="K4989" s="20">
        <v>8.0</v>
      </c>
      <c r="L4989" s="20"/>
      <c r="M4989" s="20"/>
      <c r="N4989" s="20"/>
    </row>
    <row r="4990" hidden="1">
      <c r="A4990" s="22">
        <v>15596.0</v>
      </c>
      <c r="B4990" s="23">
        <v>3.18E-4</v>
      </c>
      <c r="C4990" s="23"/>
      <c r="D4990" s="23"/>
      <c r="E4990" s="23"/>
      <c r="F4990" s="23"/>
      <c r="G4990" s="23"/>
      <c r="H4990" s="23">
        <f t="shared" si="1"/>
        <v>1.000318</v>
      </c>
      <c r="I4990" s="19"/>
      <c r="J4990" s="19"/>
      <c r="K4990" s="20">
        <v>9.0</v>
      </c>
      <c r="L4990" s="20"/>
      <c r="M4990" s="20"/>
      <c r="N4990" s="20"/>
    </row>
    <row r="4991" hidden="1">
      <c r="A4991" s="22">
        <v>15598.0</v>
      </c>
      <c r="B4991" s="23">
        <v>2.5E-5</v>
      </c>
      <c r="C4991" s="23"/>
      <c r="D4991" s="23"/>
      <c r="E4991" s="23"/>
      <c r="F4991" s="23"/>
      <c r="G4991" s="23"/>
      <c r="H4991" s="23">
        <f t="shared" si="1"/>
        <v>1.000025</v>
      </c>
      <c r="I4991" s="19"/>
      <c r="J4991" s="19"/>
      <c r="K4991" s="20">
        <v>10.0</v>
      </c>
      <c r="L4991" s="20"/>
      <c r="M4991" s="20"/>
      <c r="N4991" s="20"/>
    </row>
    <row r="4992" hidden="1">
      <c r="A4992" s="22">
        <v>15599.0</v>
      </c>
      <c r="B4992" s="23">
        <v>0.004072</v>
      </c>
      <c r="C4992" s="23"/>
      <c r="D4992" s="23"/>
      <c r="E4992" s="23"/>
      <c r="F4992" s="23"/>
      <c r="G4992" s="23"/>
      <c r="H4992" s="23">
        <f t="shared" si="1"/>
        <v>1.004072</v>
      </c>
      <c r="I4992" s="19"/>
      <c r="J4992" s="19"/>
      <c r="K4992" s="20">
        <v>11.0</v>
      </c>
      <c r="L4992" s="20"/>
      <c r="M4992" s="20"/>
      <c r="N4992" s="20"/>
    </row>
    <row r="4993" hidden="1">
      <c r="A4993" s="22">
        <v>15600.0</v>
      </c>
      <c r="B4993" s="23">
        <v>0.001675</v>
      </c>
      <c r="C4993" s="23"/>
      <c r="D4993" s="23"/>
      <c r="E4993" s="23"/>
      <c r="F4993" s="23"/>
      <c r="G4993" s="23"/>
      <c r="H4993" s="23">
        <f t="shared" si="1"/>
        <v>1.001675</v>
      </c>
      <c r="I4993" s="19"/>
      <c r="J4993" s="19"/>
      <c r="K4993" s="20">
        <v>12.0</v>
      </c>
      <c r="L4993" s="20"/>
      <c r="M4993" s="20"/>
      <c r="N4993" s="20"/>
    </row>
    <row r="4994" hidden="1">
      <c r="A4994" s="22">
        <v>15601.0</v>
      </c>
      <c r="B4994" s="23">
        <v>-2.91E-4</v>
      </c>
      <c r="C4994" s="23"/>
      <c r="D4994" s="23"/>
      <c r="E4994" s="23"/>
      <c r="F4994" s="23"/>
      <c r="G4994" s="23"/>
      <c r="H4994" s="23">
        <f t="shared" si="1"/>
        <v>0.999709</v>
      </c>
      <c r="I4994" s="19"/>
      <c r="J4994" s="19"/>
      <c r="K4994" s="20">
        <v>13.0</v>
      </c>
      <c r="L4994" s="20"/>
      <c r="M4994" s="20"/>
      <c r="N4994" s="20"/>
    </row>
    <row r="4995" hidden="1">
      <c r="A4995" s="22">
        <v>15602.0</v>
      </c>
      <c r="B4995" s="23">
        <v>0.006066</v>
      </c>
      <c r="C4995" s="23"/>
      <c r="D4995" s="23"/>
      <c r="E4995" s="23"/>
      <c r="F4995" s="23"/>
      <c r="G4995" s="23"/>
      <c r="H4995" s="23">
        <f t="shared" si="1"/>
        <v>1.006066</v>
      </c>
      <c r="I4995" s="19"/>
      <c r="J4995" s="19"/>
      <c r="K4995" s="20">
        <v>14.0</v>
      </c>
      <c r="L4995" s="20"/>
      <c r="M4995" s="20"/>
      <c r="N4995" s="20"/>
    </row>
    <row r="4996" hidden="1">
      <c r="A4996" s="22">
        <v>15603.0</v>
      </c>
      <c r="B4996" s="23">
        <v>-3.96E-4</v>
      </c>
      <c r="C4996" s="23"/>
      <c r="D4996" s="23"/>
      <c r="E4996" s="23"/>
      <c r="F4996" s="23"/>
      <c r="G4996" s="23"/>
      <c r="H4996" s="23">
        <f t="shared" si="1"/>
        <v>0.999604</v>
      </c>
      <c r="I4996" s="19"/>
      <c r="J4996" s="19"/>
      <c r="K4996" s="20">
        <v>15.0</v>
      </c>
      <c r="L4996" s="20"/>
      <c r="M4996" s="20"/>
      <c r="N4996" s="20"/>
    </row>
    <row r="4997" hidden="1">
      <c r="A4997" s="22">
        <v>15605.0</v>
      </c>
      <c r="B4997" s="23">
        <v>4.3E-4</v>
      </c>
      <c r="C4997" s="23"/>
      <c r="D4997" s="23"/>
      <c r="E4997" s="23"/>
      <c r="F4997" s="23"/>
      <c r="G4997" s="23"/>
      <c r="H4997" s="23">
        <f t="shared" si="1"/>
        <v>1.00043</v>
      </c>
      <c r="I4997" s="19"/>
      <c r="J4997" s="19"/>
      <c r="K4997" s="20">
        <v>16.0</v>
      </c>
      <c r="L4997" s="20"/>
      <c r="M4997" s="20"/>
      <c r="N4997" s="20"/>
    </row>
    <row r="4998" hidden="1">
      <c r="A4998" s="22">
        <v>15606.0</v>
      </c>
      <c r="B4998" s="23">
        <v>0.003265</v>
      </c>
      <c r="C4998" s="23"/>
      <c r="D4998" s="23"/>
      <c r="E4998" s="23"/>
      <c r="F4998" s="23"/>
      <c r="G4998" s="23"/>
      <c r="H4998" s="23">
        <f t="shared" si="1"/>
        <v>1.003265</v>
      </c>
      <c r="I4998" s="19"/>
      <c r="J4998" s="19"/>
      <c r="K4998" s="20">
        <v>17.0</v>
      </c>
      <c r="L4998" s="20"/>
      <c r="M4998" s="20"/>
      <c r="N4998" s="20"/>
    </row>
    <row r="4999" hidden="1">
      <c r="A4999" s="22">
        <v>15607.0</v>
      </c>
      <c r="B4999" s="23">
        <v>0.005703</v>
      </c>
      <c r="C4999" s="23"/>
      <c r="D4999" s="23"/>
      <c r="E4999" s="23"/>
      <c r="F4999" s="23"/>
      <c r="G4999" s="23"/>
      <c r="H4999" s="23">
        <f t="shared" si="1"/>
        <v>1.005703</v>
      </c>
      <c r="I4999" s="19"/>
      <c r="J4999" s="19"/>
      <c r="K4999" s="20">
        <v>18.0</v>
      </c>
      <c r="L4999" s="20"/>
      <c r="M4999" s="20"/>
      <c r="N4999" s="20"/>
    </row>
    <row r="5000" hidden="1">
      <c r="A5000" s="22">
        <v>15608.0</v>
      </c>
      <c r="B5000" s="23">
        <v>0.011404</v>
      </c>
      <c r="C5000" s="23"/>
      <c r="D5000" s="23"/>
      <c r="E5000" s="23"/>
      <c r="F5000" s="23"/>
      <c r="G5000" s="23"/>
      <c r="H5000" s="23">
        <f t="shared" si="1"/>
        <v>1.011404</v>
      </c>
      <c r="I5000" s="19"/>
      <c r="J5000" s="19"/>
      <c r="K5000" s="20">
        <v>19.0</v>
      </c>
      <c r="L5000" s="20"/>
      <c r="M5000" s="20"/>
      <c r="N5000" s="20"/>
    </row>
    <row r="5001">
      <c r="A5001" s="22">
        <v>15609.0</v>
      </c>
      <c r="B5001" s="23">
        <v>0.003245</v>
      </c>
      <c r="C5001" s="23"/>
      <c r="D5001" s="23"/>
      <c r="E5001" s="23"/>
      <c r="F5001" s="23"/>
      <c r="G5001" s="23">
        <f>STDEV(B4982:B5001)</f>
        <v>0.003798140021</v>
      </c>
      <c r="H5001" s="23">
        <f t="shared" si="1"/>
        <v>1.003245</v>
      </c>
      <c r="I5001" s="19">
        <f>($H4982 * $H4983 * $H4984 * $H4985 * $H4986 * $H4987 * $H4988 * $H4989 * $H4990 * $H4991 * $H4992 * $H4993 * $H4994 * $H4995 * $H4996 * $H4997 * $H4998 * $H4999 * $H5000 * $H5001)</f>
        <v>1.032568782</v>
      </c>
      <c r="J5001" s="19">
        <f>$I5001^(1/20) - 1</f>
        <v>0.001603767698</v>
      </c>
      <c r="K5001" s="20">
        <v>0.0</v>
      </c>
      <c r="L5001" s="20"/>
      <c r="M5001" s="20"/>
      <c r="N5001" s="20"/>
    </row>
    <row r="5002" hidden="1">
      <c r="A5002" s="22">
        <v>15610.0</v>
      </c>
      <c r="B5002" s="23">
        <v>-0.001414</v>
      </c>
      <c r="C5002" s="23"/>
      <c r="D5002" s="23"/>
      <c r="E5002" s="23"/>
      <c r="F5002" s="23"/>
      <c r="G5002" s="23"/>
      <c r="H5002" s="23">
        <f t="shared" si="1"/>
        <v>0.998586</v>
      </c>
      <c r="I5002" s="19"/>
      <c r="J5002" s="19"/>
      <c r="K5002" s="20">
        <v>1.0</v>
      </c>
      <c r="L5002" s="20"/>
      <c r="M5002" s="20"/>
      <c r="N5002" s="20"/>
    </row>
    <row r="5003" hidden="1">
      <c r="A5003" s="22">
        <v>15612.0</v>
      </c>
      <c r="B5003" s="23">
        <v>1.0E-6</v>
      </c>
      <c r="C5003" s="23"/>
      <c r="D5003" s="23"/>
      <c r="E5003" s="23"/>
      <c r="F5003" s="23"/>
      <c r="G5003" s="23"/>
      <c r="H5003" s="23">
        <f t="shared" si="1"/>
        <v>1.000001</v>
      </c>
      <c r="I5003" s="19"/>
      <c r="J5003" s="19"/>
      <c r="K5003" s="20">
        <v>2.0</v>
      </c>
      <c r="L5003" s="20"/>
      <c r="M5003" s="20"/>
      <c r="N5003" s="20"/>
    </row>
    <row r="5004" hidden="1">
      <c r="A5004" s="22">
        <v>15613.0</v>
      </c>
      <c r="B5004" s="23">
        <v>-0.001999</v>
      </c>
      <c r="C5004" s="23"/>
      <c r="D5004" s="23"/>
      <c r="E5004" s="23"/>
      <c r="F5004" s="23"/>
      <c r="G5004" s="23"/>
      <c r="H5004" s="23">
        <f t="shared" si="1"/>
        <v>0.998001</v>
      </c>
      <c r="I5004" s="19"/>
      <c r="J5004" s="19"/>
      <c r="K5004" s="20">
        <v>3.0</v>
      </c>
      <c r="L5004" s="20"/>
      <c r="M5004" s="20"/>
      <c r="N5004" s="20"/>
    </row>
    <row r="5005" hidden="1">
      <c r="A5005" s="22">
        <v>15614.0</v>
      </c>
      <c r="B5005" s="23">
        <v>-0.001233</v>
      </c>
      <c r="C5005" s="23"/>
      <c r="D5005" s="23"/>
      <c r="E5005" s="23"/>
      <c r="F5005" s="23"/>
      <c r="G5005" s="23"/>
      <c r="H5005" s="23">
        <f t="shared" si="1"/>
        <v>0.998767</v>
      </c>
      <c r="I5005" s="19"/>
      <c r="J5005" s="19"/>
      <c r="K5005" s="20">
        <v>4.0</v>
      </c>
      <c r="L5005" s="20"/>
      <c r="M5005" s="20"/>
      <c r="N5005" s="20"/>
    </row>
    <row r="5006" hidden="1">
      <c r="A5006" s="22">
        <v>15615.0</v>
      </c>
      <c r="B5006" s="23">
        <v>0.00656</v>
      </c>
      <c r="C5006" s="23"/>
      <c r="D5006" s="23"/>
      <c r="E5006" s="23"/>
      <c r="F5006" s="23"/>
      <c r="G5006" s="23"/>
      <c r="H5006" s="23">
        <f t="shared" si="1"/>
        <v>1.00656</v>
      </c>
      <c r="I5006" s="19"/>
      <c r="J5006" s="19"/>
      <c r="K5006" s="20">
        <v>5.0</v>
      </c>
      <c r="L5006" s="20"/>
      <c r="M5006" s="20"/>
      <c r="N5006" s="20"/>
    </row>
    <row r="5007" hidden="1">
      <c r="A5007" s="22">
        <v>15616.0</v>
      </c>
      <c r="B5007" s="23">
        <v>0.012259</v>
      </c>
      <c r="C5007" s="23"/>
      <c r="D5007" s="23"/>
      <c r="E5007" s="23"/>
      <c r="F5007" s="23"/>
      <c r="G5007" s="23"/>
      <c r="H5007" s="23">
        <f t="shared" si="1"/>
        <v>1.012259</v>
      </c>
      <c r="I5007" s="19"/>
      <c r="J5007" s="19"/>
      <c r="K5007" s="20">
        <v>6.0</v>
      </c>
      <c r="L5007" s="20"/>
      <c r="M5007" s="20"/>
      <c r="N5007" s="20"/>
    </row>
    <row r="5008" hidden="1">
      <c r="A5008" s="22">
        <v>15617.0</v>
      </c>
      <c r="B5008" s="23">
        <v>0.004666</v>
      </c>
      <c r="C5008" s="23"/>
      <c r="D5008" s="23"/>
      <c r="E5008" s="23"/>
      <c r="F5008" s="23"/>
      <c r="G5008" s="23"/>
      <c r="H5008" s="23">
        <f t="shared" si="1"/>
        <v>1.004666</v>
      </c>
      <c r="I5008" s="19"/>
      <c r="J5008" s="19"/>
      <c r="K5008" s="20">
        <v>7.0</v>
      </c>
      <c r="L5008" s="20"/>
      <c r="M5008" s="20"/>
      <c r="N5008" s="20"/>
    </row>
    <row r="5009" hidden="1">
      <c r="A5009" s="22">
        <v>15619.0</v>
      </c>
      <c r="B5009" s="23">
        <v>0.006776</v>
      </c>
      <c r="C5009" s="23"/>
      <c r="D5009" s="23"/>
      <c r="E5009" s="23"/>
      <c r="F5009" s="23"/>
      <c r="G5009" s="23"/>
      <c r="H5009" s="23">
        <f t="shared" si="1"/>
        <v>1.006776</v>
      </c>
      <c r="I5009" s="19"/>
      <c r="J5009" s="19"/>
      <c r="K5009" s="20">
        <v>8.0</v>
      </c>
      <c r="L5009" s="20"/>
      <c r="M5009" s="20"/>
      <c r="N5009" s="20"/>
    </row>
    <row r="5010" hidden="1">
      <c r="A5010" s="22">
        <v>15620.0</v>
      </c>
      <c r="B5010" s="23">
        <v>3.23E-4</v>
      </c>
      <c r="C5010" s="23"/>
      <c r="D5010" s="23"/>
      <c r="E5010" s="23"/>
      <c r="F5010" s="23"/>
      <c r="G5010" s="23"/>
      <c r="H5010" s="23">
        <f t="shared" si="1"/>
        <v>1.000323</v>
      </c>
      <c r="I5010" s="19"/>
      <c r="J5010" s="19"/>
      <c r="K5010" s="20">
        <v>9.0</v>
      </c>
      <c r="L5010" s="20"/>
      <c r="M5010" s="20"/>
      <c r="N5010" s="20"/>
    </row>
    <row r="5011" hidden="1">
      <c r="A5011" s="22">
        <v>15621.0</v>
      </c>
      <c r="B5011" s="23">
        <v>0.0023</v>
      </c>
      <c r="C5011" s="23"/>
      <c r="D5011" s="23"/>
      <c r="E5011" s="23"/>
      <c r="F5011" s="23"/>
      <c r="G5011" s="23"/>
      <c r="H5011" s="23">
        <f t="shared" si="1"/>
        <v>1.0023</v>
      </c>
      <c r="I5011" s="19"/>
      <c r="J5011" s="19"/>
      <c r="K5011" s="20">
        <v>10.0</v>
      </c>
      <c r="L5011" s="20"/>
      <c r="M5011" s="20"/>
      <c r="N5011" s="20"/>
    </row>
    <row r="5012" hidden="1">
      <c r="A5012" s="22">
        <v>15622.0</v>
      </c>
      <c r="B5012" s="23">
        <v>0.015498</v>
      </c>
      <c r="C5012" s="23"/>
      <c r="D5012" s="23"/>
      <c r="E5012" s="23"/>
      <c r="F5012" s="23"/>
      <c r="G5012" s="23"/>
      <c r="H5012" s="23">
        <f t="shared" si="1"/>
        <v>1.015498</v>
      </c>
      <c r="I5012" s="19"/>
      <c r="J5012" s="19"/>
      <c r="K5012" s="20">
        <v>11.0</v>
      </c>
      <c r="L5012" s="20"/>
      <c r="M5012" s="20"/>
      <c r="N5012" s="20"/>
    </row>
    <row r="5013" hidden="1">
      <c r="A5013" s="22">
        <v>15623.0</v>
      </c>
      <c r="B5013" s="23">
        <v>0.003878</v>
      </c>
      <c r="C5013" s="23"/>
      <c r="D5013" s="23"/>
      <c r="E5013" s="23"/>
      <c r="F5013" s="23"/>
      <c r="G5013" s="23"/>
      <c r="H5013" s="23">
        <f t="shared" si="1"/>
        <v>1.003878</v>
      </c>
      <c r="I5013" s="19"/>
      <c r="J5013" s="19"/>
      <c r="K5013" s="20">
        <v>12.0</v>
      </c>
      <c r="L5013" s="20"/>
      <c r="M5013" s="20"/>
      <c r="N5013" s="20"/>
    </row>
    <row r="5014" hidden="1">
      <c r="A5014" s="22">
        <v>15624.0</v>
      </c>
      <c r="B5014" s="23">
        <v>0.008694</v>
      </c>
      <c r="C5014" s="23"/>
      <c r="D5014" s="23"/>
      <c r="E5014" s="23"/>
      <c r="F5014" s="23"/>
      <c r="G5014" s="23"/>
      <c r="H5014" s="23">
        <f t="shared" si="1"/>
        <v>1.008694</v>
      </c>
      <c r="I5014" s="19"/>
      <c r="J5014" s="19"/>
      <c r="K5014" s="20">
        <v>13.0</v>
      </c>
      <c r="L5014" s="20"/>
      <c r="M5014" s="20"/>
      <c r="N5014" s="20"/>
    </row>
    <row r="5015" hidden="1">
      <c r="A5015" s="22">
        <v>15627.0</v>
      </c>
      <c r="B5015" s="23">
        <v>0.005225</v>
      </c>
      <c r="C5015" s="23"/>
      <c r="D5015" s="23"/>
      <c r="E5015" s="23"/>
      <c r="F5015" s="23"/>
      <c r="G5015" s="23"/>
      <c r="H5015" s="23">
        <f t="shared" si="1"/>
        <v>1.005225</v>
      </c>
      <c r="I5015" s="19"/>
      <c r="J5015" s="19"/>
      <c r="K5015" s="20">
        <v>14.0</v>
      </c>
      <c r="L5015" s="20"/>
      <c r="M5015" s="20"/>
      <c r="N5015" s="20"/>
    </row>
    <row r="5016" hidden="1">
      <c r="A5016" s="22">
        <v>15628.0</v>
      </c>
      <c r="B5016" s="23">
        <v>-0.003061</v>
      </c>
      <c r="C5016" s="23"/>
      <c r="D5016" s="23"/>
      <c r="E5016" s="23"/>
      <c r="F5016" s="23"/>
      <c r="G5016" s="23"/>
      <c r="H5016" s="23">
        <f t="shared" si="1"/>
        <v>0.996939</v>
      </c>
      <c r="I5016" s="19"/>
      <c r="J5016" s="19"/>
      <c r="K5016" s="20">
        <v>15.0</v>
      </c>
      <c r="L5016" s="20"/>
      <c r="M5016" s="20"/>
      <c r="N5016" s="20"/>
    </row>
    <row r="5017" hidden="1">
      <c r="A5017" s="22">
        <v>15629.0</v>
      </c>
      <c r="B5017" s="23">
        <v>-0.011955</v>
      </c>
      <c r="C5017" s="23"/>
      <c r="D5017" s="23"/>
      <c r="E5017" s="23"/>
      <c r="F5017" s="23"/>
      <c r="G5017" s="23"/>
      <c r="H5017" s="23">
        <f t="shared" si="1"/>
        <v>0.988045</v>
      </c>
      <c r="I5017" s="19"/>
      <c r="J5017" s="19"/>
      <c r="K5017" s="20">
        <v>16.0</v>
      </c>
      <c r="L5017" s="20"/>
      <c r="M5017" s="20"/>
      <c r="N5017" s="20"/>
    </row>
    <row r="5018" hidden="1">
      <c r="A5018" s="22">
        <v>15630.0</v>
      </c>
      <c r="B5018" s="23">
        <v>0.003905</v>
      </c>
      <c r="C5018" s="23"/>
      <c r="D5018" s="23"/>
      <c r="E5018" s="23"/>
      <c r="F5018" s="23"/>
      <c r="G5018" s="23"/>
      <c r="H5018" s="23">
        <f t="shared" si="1"/>
        <v>1.003905</v>
      </c>
      <c r="I5018" s="19"/>
      <c r="J5018" s="19"/>
      <c r="K5018" s="20">
        <v>17.0</v>
      </c>
      <c r="L5018" s="20"/>
      <c r="M5018" s="20"/>
      <c r="N5018" s="20"/>
    </row>
    <row r="5019" hidden="1">
      <c r="A5019" s="22">
        <v>15631.0</v>
      </c>
      <c r="B5019" s="23">
        <v>-0.001361</v>
      </c>
      <c r="C5019" s="23"/>
      <c r="D5019" s="23"/>
      <c r="E5019" s="23"/>
      <c r="F5019" s="23"/>
      <c r="G5019" s="23"/>
      <c r="H5019" s="23">
        <f t="shared" si="1"/>
        <v>0.998639</v>
      </c>
      <c r="I5019" s="19"/>
      <c r="J5019" s="19"/>
      <c r="K5019" s="20">
        <v>18.0</v>
      </c>
      <c r="L5019" s="20"/>
      <c r="M5019" s="20"/>
      <c r="N5019" s="20"/>
    </row>
    <row r="5020" hidden="1">
      <c r="A5020" s="22">
        <v>15633.0</v>
      </c>
      <c r="B5020" s="23">
        <v>0.001746</v>
      </c>
      <c r="C5020" s="23"/>
      <c r="D5020" s="23"/>
      <c r="E5020" s="23"/>
      <c r="F5020" s="23"/>
      <c r="G5020" s="23"/>
      <c r="H5020" s="23">
        <f t="shared" si="1"/>
        <v>1.001746</v>
      </c>
      <c r="I5020" s="19"/>
      <c r="J5020" s="19"/>
      <c r="K5020" s="20">
        <v>19.0</v>
      </c>
      <c r="L5020" s="20"/>
      <c r="M5020" s="20"/>
      <c r="N5020" s="20"/>
    </row>
    <row r="5021">
      <c r="A5021" s="22">
        <v>15634.0</v>
      </c>
      <c r="B5021" s="23">
        <v>0.010794</v>
      </c>
      <c r="C5021" s="23"/>
      <c r="D5021" s="23"/>
      <c r="E5021" s="23"/>
      <c r="F5021" s="23"/>
      <c r="G5021" s="23">
        <f>STDEV(B5002:B5021)</f>
        <v>0.006203722574</v>
      </c>
      <c r="H5021" s="23">
        <f t="shared" si="1"/>
        <v>1.010794</v>
      </c>
      <c r="I5021" s="19">
        <f>($H5002 * $H5003 * $H5004 * $H5005 * $H5006 * $H5007 * $H5008 * $H5009 * $H5010 * $H5011 * $H5012 * $H5013 * $H5014 * $H5015 * $H5016 * $H5017 * $H5018 * $H5019 * $H5020 * $H5021)</f>
        <v>1.063051678</v>
      </c>
      <c r="J5021" s="19">
        <f>$I5021^(1/20) - 1</f>
        <v>0.003061863624</v>
      </c>
      <c r="K5021" s="20">
        <v>0.0</v>
      </c>
      <c r="L5021" s="20"/>
      <c r="M5021" s="20"/>
      <c r="N5021" s="20"/>
    </row>
    <row r="5022" hidden="1">
      <c r="A5022" s="22">
        <v>15635.0</v>
      </c>
      <c r="B5022" s="23">
        <v>3.65E-4</v>
      </c>
      <c r="C5022" s="23"/>
      <c r="D5022" s="23"/>
      <c r="E5022" s="23"/>
      <c r="F5022" s="23"/>
      <c r="G5022" s="23"/>
      <c r="H5022" s="23">
        <f t="shared" si="1"/>
        <v>1.000365</v>
      </c>
      <c r="I5022" s="19"/>
      <c r="J5022" s="19"/>
      <c r="K5022" s="20">
        <v>1.0</v>
      </c>
      <c r="L5022" s="20"/>
      <c r="M5022" s="20"/>
      <c r="N5022" s="20"/>
    </row>
    <row r="5023" hidden="1">
      <c r="A5023" s="22">
        <v>15636.0</v>
      </c>
      <c r="B5023" s="23">
        <v>0.001556</v>
      </c>
      <c r="C5023" s="23"/>
      <c r="D5023" s="23"/>
      <c r="E5023" s="23"/>
      <c r="F5023" s="23"/>
      <c r="G5023" s="23"/>
      <c r="H5023" s="23">
        <f t="shared" si="1"/>
        <v>1.001556</v>
      </c>
      <c r="I5023" s="19"/>
      <c r="J5023" s="19"/>
      <c r="K5023" s="20">
        <v>2.0</v>
      </c>
      <c r="L5023" s="20"/>
      <c r="M5023" s="20"/>
      <c r="N5023" s="20"/>
    </row>
    <row r="5024" hidden="1">
      <c r="A5024" s="22">
        <v>15637.0</v>
      </c>
      <c r="B5024" s="23">
        <v>-6.41E-4</v>
      </c>
      <c r="C5024" s="23"/>
      <c r="D5024" s="23"/>
      <c r="E5024" s="23"/>
      <c r="F5024" s="23"/>
      <c r="G5024" s="23"/>
      <c r="H5024" s="23">
        <f t="shared" si="1"/>
        <v>0.999359</v>
      </c>
      <c r="I5024" s="19"/>
      <c r="J5024" s="19"/>
      <c r="K5024" s="20">
        <v>3.0</v>
      </c>
      <c r="L5024" s="20"/>
      <c r="M5024" s="20"/>
      <c r="N5024" s="20"/>
    </row>
    <row r="5025" hidden="1">
      <c r="A5025" s="22">
        <v>15638.0</v>
      </c>
      <c r="B5025" s="23">
        <v>0.002986</v>
      </c>
      <c r="C5025" s="23"/>
      <c r="D5025" s="23"/>
      <c r="E5025" s="23"/>
      <c r="F5025" s="23"/>
      <c r="G5025" s="23"/>
      <c r="H5025" s="23">
        <f t="shared" si="1"/>
        <v>1.002986</v>
      </c>
      <c r="I5025" s="19"/>
      <c r="J5025" s="19"/>
      <c r="K5025" s="20">
        <v>4.0</v>
      </c>
      <c r="L5025" s="20"/>
      <c r="M5025" s="20"/>
      <c r="N5025" s="20"/>
    </row>
    <row r="5026" hidden="1">
      <c r="A5026" s="22">
        <v>15640.0</v>
      </c>
      <c r="B5026" s="23">
        <v>0.002959</v>
      </c>
      <c r="C5026" s="23"/>
      <c r="D5026" s="23"/>
      <c r="E5026" s="23"/>
      <c r="F5026" s="23"/>
      <c r="G5026" s="23"/>
      <c r="H5026" s="23">
        <f t="shared" si="1"/>
        <v>1.002959</v>
      </c>
      <c r="I5026" s="19"/>
      <c r="J5026" s="19"/>
      <c r="K5026" s="20">
        <v>5.0</v>
      </c>
      <c r="L5026" s="20"/>
      <c r="M5026" s="20"/>
      <c r="N5026" s="20"/>
    </row>
    <row r="5027" hidden="1">
      <c r="A5027" s="22">
        <v>15641.0</v>
      </c>
      <c r="B5027" s="23">
        <v>-0.01018</v>
      </c>
      <c r="C5027" s="23"/>
      <c r="D5027" s="23"/>
      <c r="E5027" s="23"/>
      <c r="F5027" s="23"/>
      <c r="G5027" s="23"/>
      <c r="H5027" s="23">
        <f t="shared" si="1"/>
        <v>0.98982</v>
      </c>
      <c r="I5027" s="19"/>
      <c r="J5027" s="19"/>
      <c r="K5027" s="20">
        <v>6.0</v>
      </c>
      <c r="L5027" s="20"/>
      <c r="M5027" s="20"/>
      <c r="N5027" s="20"/>
    </row>
    <row r="5028" hidden="1">
      <c r="A5028" s="22">
        <v>15642.0</v>
      </c>
      <c r="B5028" s="23">
        <v>-0.006059</v>
      </c>
      <c r="C5028" s="23"/>
      <c r="D5028" s="23"/>
      <c r="E5028" s="23"/>
      <c r="F5028" s="23"/>
      <c r="G5028" s="23"/>
      <c r="H5028" s="23">
        <f t="shared" si="1"/>
        <v>0.993941</v>
      </c>
      <c r="I5028" s="19"/>
      <c r="J5028" s="19"/>
      <c r="K5028" s="20">
        <v>7.0</v>
      </c>
      <c r="L5028" s="20"/>
      <c r="M5028" s="20"/>
      <c r="N5028" s="20"/>
    </row>
    <row r="5029" hidden="1">
      <c r="A5029" s="22">
        <v>15643.0</v>
      </c>
      <c r="B5029" s="23">
        <v>8.83E-4</v>
      </c>
      <c r="C5029" s="23"/>
      <c r="D5029" s="23"/>
      <c r="E5029" s="23"/>
      <c r="F5029" s="23"/>
      <c r="G5029" s="23"/>
      <c r="H5029" s="23">
        <f t="shared" si="1"/>
        <v>1.000883</v>
      </c>
      <c r="I5029" s="19"/>
      <c r="J5029" s="19"/>
      <c r="K5029" s="20">
        <v>8.0</v>
      </c>
      <c r="L5029" s="20"/>
      <c r="M5029" s="20"/>
      <c r="N5029" s="20"/>
    </row>
    <row r="5030" hidden="1">
      <c r="A5030" s="22">
        <v>15644.0</v>
      </c>
      <c r="B5030" s="23">
        <v>0.003829</v>
      </c>
      <c r="C5030" s="23"/>
      <c r="D5030" s="23"/>
      <c r="E5030" s="23"/>
      <c r="F5030" s="23"/>
      <c r="G5030" s="23"/>
      <c r="H5030" s="23">
        <f t="shared" si="1"/>
        <v>1.003829</v>
      </c>
      <c r="I5030" s="19"/>
      <c r="J5030" s="19"/>
      <c r="K5030" s="20">
        <v>9.0</v>
      </c>
      <c r="L5030" s="20"/>
      <c r="M5030" s="20"/>
      <c r="N5030" s="20"/>
    </row>
    <row r="5031" hidden="1">
      <c r="A5031" s="22">
        <v>15645.0</v>
      </c>
      <c r="B5031" s="23">
        <v>0.00548</v>
      </c>
      <c r="C5031" s="23"/>
      <c r="D5031" s="23"/>
      <c r="E5031" s="23"/>
      <c r="F5031" s="23"/>
      <c r="G5031" s="23"/>
      <c r="H5031" s="23">
        <f t="shared" si="1"/>
        <v>1.00548</v>
      </c>
      <c r="I5031" s="19"/>
      <c r="J5031" s="19"/>
      <c r="K5031" s="20">
        <v>10.0</v>
      </c>
      <c r="L5031" s="20"/>
      <c r="M5031" s="20"/>
      <c r="N5031" s="20"/>
    </row>
    <row r="5032" hidden="1">
      <c r="A5032" s="22">
        <v>15647.0</v>
      </c>
      <c r="B5032" s="23">
        <v>0.006769</v>
      </c>
      <c r="C5032" s="23"/>
      <c r="D5032" s="23"/>
      <c r="E5032" s="23"/>
      <c r="F5032" s="23"/>
      <c r="G5032" s="23"/>
      <c r="H5032" s="23">
        <f t="shared" si="1"/>
        <v>1.006769</v>
      </c>
      <c r="I5032" s="19"/>
      <c r="J5032" s="19"/>
      <c r="K5032" s="20">
        <v>11.0</v>
      </c>
      <c r="L5032" s="20"/>
      <c r="M5032" s="20"/>
      <c r="N5032" s="20"/>
    </row>
    <row r="5033" hidden="1">
      <c r="A5033" s="22">
        <v>15649.0</v>
      </c>
      <c r="B5033" s="23">
        <v>-0.002661</v>
      </c>
      <c r="C5033" s="23"/>
      <c r="D5033" s="23"/>
      <c r="E5033" s="23"/>
      <c r="F5033" s="23"/>
      <c r="G5033" s="23"/>
      <c r="H5033" s="23">
        <f t="shared" si="1"/>
        <v>0.997339</v>
      </c>
      <c r="I5033" s="19"/>
      <c r="J5033" s="19"/>
      <c r="K5033" s="20">
        <v>12.0</v>
      </c>
      <c r="L5033" s="20"/>
      <c r="M5033" s="20"/>
      <c r="N5033" s="20"/>
    </row>
    <row r="5034" hidden="1">
      <c r="A5034" s="22">
        <v>15650.0</v>
      </c>
      <c r="B5034" s="23">
        <v>0.001184</v>
      </c>
      <c r="C5034" s="23"/>
      <c r="D5034" s="23"/>
      <c r="E5034" s="23"/>
      <c r="F5034" s="23"/>
      <c r="G5034" s="23"/>
      <c r="H5034" s="23">
        <f t="shared" si="1"/>
        <v>1.001184</v>
      </c>
      <c r="I5034" s="19"/>
      <c r="J5034" s="19"/>
      <c r="K5034" s="20">
        <v>13.0</v>
      </c>
      <c r="L5034" s="20"/>
      <c r="M5034" s="20"/>
      <c r="N5034" s="20"/>
    </row>
    <row r="5035" hidden="1">
      <c r="A5035" s="22">
        <v>15651.0</v>
      </c>
      <c r="B5035" s="23">
        <v>0.010435</v>
      </c>
      <c r="C5035" s="23"/>
      <c r="D5035" s="23"/>
      <c r="E5035" s="23"/>
      <c r="F5035" s="23"/>
      <c r="G5035" s="23"/>
      <c r="H5035" s="23">
        <f t="shared" si="1"/>
        <v>1.010435</v>
      </c>
      <c r="I5035" s="19"/>
      <c r="J5035" s="19"/>
      <c r="K5035" s="20">
        <v>14.0</v>
      </c>
      <c r="L5035" s="20"/>
      <c r="M5035" s="20"/>
      <c r="N5035" s="20"/>
    </row>
    <row r="5036" hidden="1">
      <c r="A5036" s="22">
        <v>15652.0</v>
      </c>
      <c r="B5036" s="23">
        <v>0.006953</v>
      </c>
      <c r="C5036" s="23"/>
      <c r="D5036" s="23"/>
      <c r="E5036" s="23"/>
      <c r="F5036" s="23"/>
      <c r="G5036" s="23"/>
      <c r="H5036" s="23">
        <f t="shared" si="1"/>
        <v>1.006953</v>
      </c>
      <c r="I5036" s="19"/>
      <c r="J5036" s="19"/>
      <c r="K5036" s="20">
        <v>15.0</v>
      </c>
      <c r="L5036" s="20"/>
      <c r="M5036" s="20"/>
      <c r="N5036" s="20"/>
    </row>
    <row r="5037" hidden="1">
      <c r="A5037" s="22">
        <v>15654.0</v>
      </c>
      <c r="B5037" s="23">
        <v>0.003066</v>
      </c>
      <c r="C5037" s="23"/>
      <c r="D5037" s="23"/>
      <c r="E5037" s="23"/>
      <c r="F5037" s="23"/>
      <c r="G5037" s="23"/>
      <c r="H5037" s="23">
        <f t="shared" si="1"/>
        <v>1.003066</v>
      </c>
      <c r="I5037" s="19"/>
      <c r="J5037" s="19"/>
      <c r="K5037" s="20">
        <v>16.0</v>
      </c>
      <c r="L5037" s="20"/>
      <c r="M5037" s="20"/>
      <c r="N5037" s="20"/>
    </row>
    <row r="5038" hidden="1">
      <c r="A5038" s="22">
        <v>15655.0</v>
      </c>
      <c r="B5038" s="23">
        <v>-0.005394</v>
      </c>
      <c r="C5038" s="23"/>
      <c r="D5038" s="23"/>
      <c r="E5038" s="23"/>
      <c r="F5038" s="23"/>
      <c r="G5038" s="23"/>
      <c r="H5038" s="23">
        <f t="shared" si="1"/>
        <v>0.994606</v>
      </c>
      <c r="I5038" s="19"/>
      <c r="J5038" s="19"/>
      <c r="K5038" s="20">
        <v>17.0</v>
      </c>
      <c r="L5038" s="20"/>
      <c r="M5038" s="20"/>
      <c r="N5038" s="20"/>
    </row>
    <row r="5039" hidden="1">
      <c r="A5039" s="22">
        <v>15657.0</v>
      </c>
      <c r="B5039" s="23">
        <v>3.94E-4</v>
      </c>
      <c r="C5039" s="23"/>
      <c r="D5039" s="23"/>
      <c r="E5039" s="23"/>
      <c r="F5039" s="23"/>
      <c r="G5039" s="23"/>
      <c r="H5039" s="23">
        <f t="shared" si="1"/>
        <v>1.000394</v>
      </c>
      <c r="I5039" s="19"/>
      <c r="J5039" s="19"/>
      <c r="K5039" s="20">
        <v>18.0</v>
      </c>
      <c r="L5039" s="20"/>
      <c r="M5039" s="20"/>
      <c r="N5039" s="20"/>
    </row>
    <row r="5040" hidden="1">
      <c r="A5040" s="22">
        <v>15658.0</v>
      </c>
      <c r="B5040" s="23">
        <v>-0.00337</v>
      </c>
      <c r="C5040" s="23"/>
      <c r="D5040" s="23"/>
      <c r="E5040" s="23"/>
      <c r="F5040" s="23"/>
      <c r="G5040" s="23"/>
      <c r="H5040" s="23">
        <f t="shared" si="1"/>
        <v>0.99663</v>
      </c>
      <c r="I5040" s="19"/>
      <c r="J5040" s="19"/>
      <c r="K5040" s="20">
        <v>19.0</v>
      </c>
      <c r="L5040" s="20"/>
      <c r="M5040" s="20"/>
      <c r="N5040" s="20"/>
    </row>
    <row r="5041">
      <c r="A5041" s="22">
        <v>15659.0</v>
      </c>
      <c r="B5041" s="23">
        <v>7.6E-5</v>
      </c>
      <c r="C5041" s="23"/>
      <c r="D5041" s="23"/>
      <c r="E5041" s="23"/>
      <c r="F5041" s="23"/>
      <c r="G5041" s="23">
        <f>STDEV(B5022:B5041)</f>
        <v>0.004870142984</v>
      </c>
      <c r="H5041" s="23">
        <f t="shared" si="1"/>
        <v>1.000076</v>
      </c>
      <c r="I5041" s="19">
        <f>($H5022 * $H5023 * $H5024 * $H5025 * $H5026 * $H5027 * $H5028 * $H5029 * $H5030 * $H5031 * $H5032 * $H5033 * $H5034 * $H5035 * $H5036 * $H5037 * $H5038 * $H5039 * $H5040 * $H5041)</f>
        <v>1.018566444</v>
      </c>
      <c r="J5041" s="19">
        <f>$I5041^(1/20) - 1</f>
        <v>0.0009202327201</v>
      </c>
      <c r="K5041" s="20">
        <v>0.0</v>
      </c>
      <c r="L5041" s="20"/>
      <c r="M5041" s="20"/>
      <c r="N5041" s="20"/>
    </row>
    <row r="5042" hidden="1">
      <c r="A5042" s="22">
        <v>15661.0</v>
      </c>
      <c r="B5042" s="23">
        <v>-0.008475</v>
      </c>
      <c r="C5042" s="23"/>
      <c r="D5042" s="23"/>
      <c r="E5042" s="23"/>
      <c r="F5042" s="23"/>
      <c r="G5042" s="23"/>
      <c r="H5042" s="23">
        <f t="shared" si="1"/>
        <v>0.991525</v>
      </c>
      <c r="I5042" s="19"/>
      <c r="J5042" s="19"/>
      <c r="K5042" s="20">
        <v>1.0</v>
      </c>
      <c r="L5042" s="20"/>
      <c r="M5042" s="20"/>
      <c r="N5042" s="20"/>
    </row>
    <row r="5043" hidden="1">
      <c r="A5043" s="22">
        <v>15662.0</v>
      </c>
      <c r="B5043" s="23">
        <v>-0.009702</v>
      </c>
      <c r="C5043" s="23"/>
      <c r="D5043" s="23"/>
      <c r="E5043" s="23"/>
      <c r="F5043" s="23"/>
      <c r="G5043" s="23"/>
      <c r="H5043" s="23">
        <f t="shared" si="1"/>
        <v>0.990298</v>
      </c>
      <c r="I5043" s="19"/>
      <c r="J5043" s="19"/>
      <c r="K5043" s="20">
        <v>2.0</v>
      </c>
      <c r="L5043" s="20"/>
      <c r="M5043" s="20"/>
      <c r="N5043" s="20"/>
    </row>
    <row r="5044" hidden="1">
      <c r="A5044" s="22">
        <v>15663.0</v>
      </c>
      <c r="B5044" s="23">
        <v>0.002012</v>
      </c>
      <c r="C5044" s="23"/>
      <c r="D5044" s="23"/>
      <c r="E5044" s="23"/>
      <c r="F5044" s="23"/>
      <c r="G5044" s="23"/>
      <c r="H5044" s="23">
        <f t="shared" si="1"/>
        <v>1.002012</v>
      </c>
      <c r="I5044" s="19"/>
      <c r="J5044" s="19"/>
      <c r="K5044" s="20">
        <v>3.0</v>
      </c>
      <c r="L5044" s="20"/>
      <c r="M5044" s="20"/>
      <c r="N5044" s="20"/>
    </row>
    <row r="5045" hidden="1">
      <c r="A5045" s="22">
        <v>15664.0</v>
      </c>
      <c r="B5045" s="23">
        <v>0.001424</v>
      </c>
      <c r="C5045" s="23"/>
      <c r="D5045" s="23"/>
      <c r="E5045" s="23"/>
      <c r="F5045" s="23"/>
      <c r="G5045" s="23"/>
      <c r="H5045" s="23">
        <f t="shared" si="1"/>
        <v>1.001424</v>
      </c>
      <c r="I5045" s="19"/>
      <c r="J5045" s="19"/>
      <c r="K5045" s="20">
        <v>4.0</v>
      </c>
      <c r="L5045" s="20"/>
      <c r="M5045" s="20"/>
      <c r="N5045" s="20"/>
    </row>
    <row r="5046" hidden="1">
      <c r="A5046" s="22">
        <v>15665.0</v>
      </c>
      <c r="B5046" s="23">
        <v>0.008368</v>
      </c>
      <c r="C5046" s="23"/>
      <c r="D5046" s="23"/>
      <c r="E5046" s="23"/>
      <c r="F5046" s="23"/>
      <c r="G5046" s="23"/>
      <c r="H5046" s="23">
        <f t="shared" si="1"/>
        <v>1.008368</v>
      </c>
      <c r="I5046" s="19"/>
      <c r="J5046" s="19"/>
      <c r="K5046" s="20">
        <v>5.0</v>
      </c>
      <c r="L5046" s="20"/>
      <c r="M5046" s="20"/>
      <c r="N5046" s="20"/>
    </row>
    <row r="5047" hidden="1">
      <c r="A5047" s="22">
        <v>15666.0</v>
      </c>
      <c r="B5047" s="23">
        <v>0.001706</v>
      </c>
      <c r="C5047" s="23"/>
      <c r="D5047" s="23"/>
      <c r="E5047" s="23"/>
      <c r="F5047" s="23"/>
      <c r="G5047" s="23"/>
      <c r="H5047" s="23">
        <f t="shared" si="1"/>
        <v>1.001706</v>
      </c>
      <c r="I5047" s="19"/>
      <c r="J5047" s="19"/>
      <c r="K5047" s="20">
        <v>6.0</v>
      </c>
      <c r="L5047" s="20"/>
      <c r="M5047" s="20"/>
      <c r="N5047" s="20"/>
    </row>
    <row r="5048" hidden="1">
      <c r="A5048" s="22">
        <v>15668.0</v>
      </c>
      <c r="B5048" s="23">
        <v>-0.010957</v>
      </c>
      <c r="C5048" s="23"/>
      <c r="D5048" s="23"/>
      <c r="E5048" s="23"/>
      <c r="F5048" s="23"/>
      <c r="G5048" s="23"/>
      <c r="H5048" s="23">
        <f t="shared" si="1"/>
        <v>0.989043</v>
      </c>
      <c r="I5048" s="19"/>
      <c r="J5048" s="19"/>
      <c r="K5048" s="20">
        <v>7.0</v>
      </c>
      <c r="L5048" s="20"/>
      <c r="M5048" s="20"/>
      <c r="N5048" s="20"/>
    </row>
    <row r="5049" hidden="1">
      <c r="A5049" s="22">
        <v>15669.0</v>
      </c>
      <c r="B5049" s="23">
        <v>-0.002223</v>
      </c>
      <c r="C5049" s="23"/>
      <c r="D5049" s="23"/>
      <c r="E5049" s="23"/>
      <c r="F5049" s="23"/>
      <c r="G5049" s="23"/>
      <c r="H5049" s="23">
        <f t="shared" si="1"/>
        <v>0.997777</v>
      </c>
      <c r="I5049" s="19"/>
      <c r="J5049" s="19"/>
      <c r="K5049" s="20">
        <v>8.0</v>
      </c>
      <c r="L5049" s="20"/>
      <c r="M5049" s="20"/>
      <c r="N5049" s="20"/>
    </row>
    <row r="5050" hidden="1">
      <c r="A5050" s="22">
        <v>15670.0</v>
      </c>
      <c r="B5050" s="23">
        <v>-5.92E-4</v>
      </c>
      <c r="C5050" s="23"/>
      <c r="D5050" s="23"/>
      <c r="E5050" s="23"/>
      <c r="F5050" s="23"/>
      <c r="G5050" s="23"/>
      <c r="H5050" s="23">
        <f t="shared" si="1"/>
        <v>0.999408</v>
      </c>
      <c r="I5050" s="19"/>
      <c r="J5050" s="19"/>
      <c r="K5050" s="20">
        <v>9.0</v>
      </c>
      <c r="L5050" s="20"/>
      <c r="M5050" s="20"/>
      <c r="N5050" s="20"/>
    </row>
    <row r="5051" hidden="1">
      <c r="A5051" s="22">
        <v>15672.0</v>
      </c>
      <c r="B5051" s="23">
        <v>0.00392</v>
      </c>
      <c r="C5051" s="23"/>
      <c r="D5051" s="23"/>
      <c r="E5051" s="23"/>
      <c r="F5051" s="23"/>
      <c r="G5051" s="23"/>
      <c r="H5051" s="23">
        <f t="shared" si="1"/>
        <v>1.00392</v>
      </c>
      <c r="I5051" s="19"/>
      <c r="J5051" s="19"/>
      <c r="K5051" s="20">
        <v>10.0</v>
      </c>
      <c r="L5051" s="20"/>
      <c r="M5051" s="20"/>
      <c r="N5051" s="20"/>
    </row>
    <row r="5052" hidden="1">
      <c r="A5052" s="22">
        <v>15673.0</v>
      </c>
      <c r="B5052" s="23">
        <v>7.23E-4</v>
      </c>
      <c r="C5052" s="23"/>
      <c r="D5052" s="23"/>
      <c r="E5052" s="23"/>
      <c r="F5052" s="23"/>
      <c r="G5052" s="23"/>
      <c r="H5052" s="23">
        <f t="shared" si="1"/>
        <v>1.000723</v>
      </c>
      <c r="I5052" s="19"/>
      <c r="J5052" s="19"/>
      <c r="K5052" s="20">
        <v>11.0</v>
      </c>
      <c r="L5052" s="20"/>
      <c r="M5052" s="20"/>
      <c r="N5052" s="20"/>
    </row>
    <row r="5053" hidden="1">
      <c r="A5053" s="22">
        <v>15675.0</v>
      </c>
      <c r="B5053" s="23">
        <v>-0.002269</v>
      </c>
      <c r="C5053" s="23"/>
      <c r="D5053" s="23"/>
      <c r="E5053" s="23"/>
      <c r="F5053" s="23"/>
      <c r="G5053" s="23"/>
      <c r="H5053" s="23">
        <f t="shared" si="1"/>
        <v>0.997731</v>
      </c>
      <c r="I5053" s="19"/>
      <c r="J5053" s="19"/>
      <c r="K5053" s="20">
        <v>12.0</v>
      </c>
      <c r="L5053" s="20"/>
      <c r="M5053" s="20"/>
      <c r="N5053" s="20"/>
    </row>
    <row r="5054" hidden="1">
      <c r="A5054" s="22">
        <v>15676.0</v>
      </c>
      <c r="B5054" s="23">
        <v>0.001061</v>
      </c>
      <c r="C5054" s="23"/>
      <c r="D5054" s="23"/>
      <c r="E5054" s="23"/>
      <c r="F5054" s="23"/>
      <c r="G5054" s="23"/>
      <c r="H5054" s="23">
        <f t="shared" si="1"/>
        <v>1.001061</v>
      </c>
      <c r="I5054" s="19"/>
      <c r="J5054" s="19"/>
      <c r="K5054" s="20">
        <v>13.0</v>
      </c>
      <c r="L5054" s="20"/>
      <c r="M5054" s="20"/>
      <c r="N5054" s="20"/>
    </row>
    <row r="5055" hidden="1">
      <c r="A5055" s="22">
        <v>15677.0</v>
      </c>
      <c r="B5055" s="23">
        <v>0.003593</v>
      </c>
      <c r="C5055" s="23"/>
      <c r="D5055" s="23"/>
      <c r="E5055" s="23"/>
      <c r="F5055" s="23"/>
      <c r="G5055" s="23"/>
      <c r="H5055" s="23">
        <f t="shared" si="1"/>
        <v>1.003593</v>
      </c>
      <c r="I5055" s="19"/>
      <c r="J5055" s="19"/>
      <c r="K5055" s="20">
        <v>14.0</v>
      </c>
      <c r="L5055" s="20"/>
      <c r="M5055" s="20"/>
      <c r="N5055" s="20"/>
    </row>
    <row r="5056" hidden="1">
      <c r="A5056" s="22">
        <v>15678.0</v>
      </c>
      <c r="B5056" s="23">
        <v>0.00267</v>
      </c>
      <c r="C5056" s="23"/>
      <c r="D5056" s="23"/>
      <c r="E5056" s="23"/>
      <c r="F5056" s="23"/>
      <c r="G5056" s="23"/>
      <c r="H5056" s="23">
        <f t="shared" si="1"/>
        <v>1.00267</v>
      </c>
      <c r="I5056" s="19"/>
      <c r="J5056" s="19"/>
      <c r="K5056" s="20">
        <v>15.0</v>
      </c>
      <c r="L5056" s="20"/>
      <c r="M5056" s="20"/>
      <c r="N5056" s="20"/>
    </row>
    <row r="5057" hidden="1">
      <c r="A5057" s="22">
        <v>15679.0</v>
      </c>
      <c r="B5057" s="23">
        <v>-0.001036</v>
      </c>
      <c r="C5057" s="23"/>
      <c r="D5057" s="23"/>
      <c r="E5057" s="23"/>
      <c r="F5057" s="23"/>
      <c r="G5057" s="23"/>
      <c r="H5057" s="23">
        <f t="shared" si="1"/>
        <v>0.998964</v>
      </c>
      <c r="I5057" s="19"/>
      <c r="J5057" s="19"/>
      <c r="K5057" s="20">
        <v>16.0</v>
      </c>
      <c r="L5057" s="20"/>
      <c r="M5057" s="20"/>
      <c r="N5057" s="20"/>
    </row>
    <row r="5058" hidden="1">
      <c r="A5058" s="22">
        <v>15680.0</v>
      </c>
      <c r="B5058" s="23">
        <v>0.001183</v>
      </c>
      <c r="C5058" s="23"/>
      <c r="D5058" s="23"/>
      <c r="E5058" s="23"/>
      <c r="F5058" s="23"/>
      <c r="G5058" s="23"/>
      <c r="H5058" s="23">
        <f t="shared" si="1"/>
        <v>1.001183</v>
      </c>
      <c r="I5058" s="19"/>
      <c r="J5058" s="19"/>
      <c r="K5058" s="20">
        <v>17.0</v>
      </c>
      <c r="L5058" s="20"/>
      <c r="M5058" s="20"/>
      <c r="N5058" s="20"/>
    </row>
    <row r="5059" hidden="1">
      <c r="A5059" s="22">
        <v>15682.0</v>
      </c>
      <c r="B5059" s="23">
        <v>-0.003416</v>
      </c>
      <c r="C5059" s="23"/>
      <c r="D5059" s="23"/>
      <c r="E5059" s="23"/>
      <c r="F5059" s="23"/>
      <c r="G5059" s="23"/>
      <c r="H5059" s="23">
        <f t="shared" si="1"/>
        <v>0.996584</v>
      </c>
      <c r="I5059" s="19"/>
      <c r="J5059" s="19"/>
      <c r="K5059" s="20">
        <v>18.0</v>
      </c>
      <c r="L5059" s="20"/>
      <c r="M5059" s="20"/>
      <c r="N5059" s="20"/>
    </row>
    <row r="5060" hidden="1">
      <c r="A5060" s="22">
        <v>15683.0</v>
      </c>
      <c r="B5060" s="23">
        <v>0.005064</v>
      </c>
      <c r="C5060" s="23"/>
      <c r="D5060" s="23"/>
      <c r="E5060" s="23"/>
      <c r="F5060" s="23"/>
      <c r="G5060" s="23"/>
      <c r="H5060" s="23">
        <f t="shared" si="1"/>
        <v>1.005064</v>
      </c>
      <c r="I5060" s="19"/>
      <c r="J5060" s="19"/>
      <c r="K5060" s="20">
        <v>19.0</v>
      </c>
      <c r="L5060" s="20"/>
      <c r="M5060" s="20"/>
      <c r="N5060" s="20"/>
    </row>
    <row r="5061">
      <c r="A5061" s="22">
        <v>15684.0</v>
      </c>
      <c r="B5061" s="23">
        <v>-3.95E-4</v>
      </c>
      <c r="C5061" s="23"/>
      <c r="D5061" s="23"/>
      <c r="E5061" s="23"/>
      <c r="F5061" s="23"/>
      <c r="G5061" s="23">
        <f>STDEV(B5042:B5061)</f>
        <v>0.004865352581</v>
      </c>
      <c r="H5061" s="23">
        <f t="shared" si="1"/>
        <v>0.999605</v>
      </c>
      <c r="I5061" s="19">
        <f>($H5042 * $H5043 * $H5044 * $H5045 * $H5046 * $H5047 * $H5048 * $H5049 * $H5050 * $H5051 * $H5052 * $H5053 * $H5054 * $H5055 * $H5056 * $H5057 * $H5058 * $H5059 * $H5060 * $H5061)</f>
        <v>0.9924606477</v>
      </c>
      <c r="J5061" s="19">
        <f>$I5061^(1/20) - 1</f>
        <v>-0.0003783242628</v>
      </c>
      <c r="K5061" s="20">
        <v>0.0</v>
      </c>
      <c r="L5061" s="20"/>
      <c r="M5061" s="20"/>
      <c r="N5061" s="20"/>
    </row>
    <row r="5062" hidden="1">
      <c r="A5062" s="22">
        <v>15685.0</v>
      </c>
      <c r="B5062" s="23">
        <v>0.001125</v>
      </c>
      <c r="C5062" s="23"/>
      <c r="D5062" s="23"/>
      <c r="E5062" s="23"/>
      <c r="F5062" s="23"/>
      <c r="G5062" s="23"/>
      <c r="H5062" s="23">
        <f t="shared" si="1"/>
        <v>1.001125</v>
      </c>
      <c r="I5062" s="19"/>
      <c r="J5062" s="19"/>
      <c r="K5062" s="20">
        <v>1.0</v>
      </c>
      <c r="L5062" s="20"/>
      <c r="M5062" s="20"/>
      <c r="N5062" s="20"/>
    </row>
    <row r="5063" hidden="1">
      <c r="A5063" s="22">
        <v>15686.0</v>
      </c>
      <c r="B5063" s="23">
        <v>8.47E-4</v>
      </c>
      <c r="C5063" s="23"/>
      <c r="D5063" s="23"/>
      <c r="E5063" s="23"/>
      <c r="F5063" s="23"/>
      <c r="G5063" s="23"/>
      <c r="H5063" s="23">
        <f t="shared" si="1"/>
        <v>1.000847</v>
      </c>
      <c r="I5063" s="19"/>
      <c r="J5063" s="19"/>
      <c r="K5063" s="20">
        <v>2.0</v>
      </c>
      <c r="L5063" s="20"/>
      <c r="M5063" s="20"/>
      <c r="N5063" s="20"/>
    </row>
    <row r="5064" hidden="1">
      <c r="A5064" s="22">
        <v>15687.0</v>
      </c>
      <c r="B5064" s="23">
        <v>0.002333</v>
      </c>
      <c r="C5064" s="23"/>
      <c r="D5064" s="23"/>
      <c r="E5064" s="23"/>
      <c r="F5064" s="23"/>
      <c r="G5064" s="23"/>
      <c r="H5064" s="23">
        <f t="shared" si="1"/>
        <v>1.002333</v>
      </c>
      <c r="I5064" s="19"/>
      <c r="J5064" s="19"/>
      <c r="K5064" s="20">
        <v>3.0</v>
      </c>
      <c r="L5064" s="20"/>
      <c r="M5064" s="20"/>
      <c r="N5064" s="20"/>
    </row>
    <row r="5065" hidden="1">
      <c r="A5065" s="22">
        <v>15689.0</v>
      </c>
      <c r="B5065" s="23">
        <v>7.36E-4</v>
      </c>
      <c r="C5065" s="23"/>
      <c r="D5065" s="23"/>
      <c r="E5065" s="23"/>
      <c r="F5065" s="23"/>
      <c r="G5065" s="23"/>
      <c r="H5065" s="23">
        <f t="shared" si="1"/>
        <v>1.000736</v>
      </c>
      <c r="I5065" s="19"/>
      <c r="J5065" s="19"/>
      <c r="K5065" s="20">
        <v>4.0</v>
      </c>
      <c r="L5065" s="20"/>
      <c r="M5065" s="20"/>
      <c r="N5065" s="20"/>
    </row>
    <row r="5066" hidden="1">
      <c r="A5066" s="22">
        <v>15690.0</v>
      </c>
      <c r="B5066" s="23">
        <v>0.004046</v>
      </c>
      <c r="C5066" s="23"/>
      <c r="D5066" s="23"/>
      <c r="E5066" s="23"/>
      <c r="F5066" s="23"/>
      <c r="G5066" s="23"/>
      <c r="H5066" s="23">
        <f t="shared" si="1"/>
        <v>1.004046</v>
      </c>
      <c r="I5066" s="19"/>
      <c r="J5066" s="19"/>
      <c r="K5066" s="20">
        <v>5.0</v>
      </c>
      <c r="L5066" s="20"/>
      <c r="M5066" s="20"/>
      <c r="N5066" s="20"/>
    </row>
    <row r="5067" hidden="1">
      <c r="A5067" s="22">
        <v>15691.0</v>
      </c>
      <c r="B5067" s="23">
        <v>0.005492</v>
      </c>
      <c r="C5067" s="23"/>
      <c r="D5067" s="23"/>
      <c r="E5067" s="23"/>
      <c r="F5067" s="23"/>
      <c r="G5067" s="23"/>
      <c r="H5067" s="23">
        <f t="shared" si="1"/>
        <v>1.005492</v>
      </c>
      <c r="I5067" s="19"/>
      <c r="J5067" s="19"/>
      <c r="K5067" s="20">
        <v>6.0</v>
      </c>
      <c r="L5067" s="20"/>
      <c r="M5067" s="20"/>
      <c r="N5067" s="20"/>
    </row>
    <row r="5068" hidden="1">
      <c r="A5068" s="22">
        <v>15692.0</v>
      </c>
      <c r="B5068" s="23">
        <v>0.018297</v>
      </c>
      <c r="C5068" s="23"/>
      <c r="D5068" s="23"/>
      <c r="E5068" s="23"/>
      <c r="F5068" s="23"/>
      <c r="G5068" s="23"/>
      <c r="H5068" s="23">
        <f t="shared" si="1"/>
        <v>1.018297</v>
      </c>
      <c r="I5068" s="19"/>
      <c r="J5068" s="19"/>
      <c r="K5068" s="20">
        <v>7.0</v>
      </c>
      <c r="L5068" s="20"/>
      <c r="M5068" s="20"/>
      <c r="N5068" s="20"/>
    </row>
    <row r="5069" hidden="1">
      <c r="A5069" s="22">
        <v>15693.0</v>
      </c>
      <c r="B5069" s="23">
        <v>1.37E-4</v>
      </c>
      <c r="C5069" s="23"/>
      <c r="D5069" s="23"/>
      <c r="E5069" s="23"/>
      <c r="F5069" s="23"/>
      <c r="G5069" s="23"/>
      <c r="H5069" s="23">
        <f t="shared" si="1"/>
        <v>1.000137</v>
      </c>
      <c r="I5069" s="19"/>
      <c r="J5069" s="19"/>
      <c r="K5069" s="20">
        <v>8.0</v>
      </c>
      <c r="L5069" s="20"/>
      <c r="M5069" s="20"/>
      <c r="N5069" s="20"/>
    </row>
    <row r="5070" hidden="1">
      <c r="A5070" s="22">
        <v>15694.0</v>
      </c>
      <c r="B5070" s="23">
        <v>-5.05E-4</v>
      </c>
      <c r="C5070" s="23"/>
      <c r="D5070" s="23"/>
      <c r="E5070" s="23"/>
      <c r="F5070" s="23"/>
      <c r="G5070" s="23"/>
      <c r="H5070" s="23">
        <f t="shared" si="1"/>
        <v>0.999495</v>
      </c>
      <c r="I5070" s="19"/>
      <c r="J5070" s="19"/>
      <c r="K5070" s="20">
        <v>9.0</v>
      </c>
      <c r="L5070" s="20"/>
      <c r="M5070" s="20"/>
      <c r="N5070" s="20"/>
    </row>
    <row r="5071" hidden="1">
      <c r="A5071" s="22">
        <v>15696.0</v>
      </c>
      <c r="B5071" s="23">
        <v>-6.0E-4</v>
      </c>
      <c r="C5071" s="23"/>
      <c r="D5071" s="23"/>
      <c r="E5071" s="23"/>
      <c r="F5071" s="23"/>
      <c r="G5071" s="23"/>
      <c r="H5071" s="23">
        <f t="shared" si="1"/>
        <v>0.9994</v>
      </c>
      <c r="I5071" s="19"/>
      <c r="J5071" s="19"/>
      <c r="K5071" s="20">
        <v>10.0</v>
      </c>
      <c r="L5071" s="20"/>
      <c r="M5071" s="20"/>
      <c r="N5071" s="20"/>
    </row>
    <row r="5072" hidden="1">
      <c r="A5072" s="22">
        <v>15697.0</v>
      </c>
      <c r="B5072" s="23">
        <v>-6.65E-4</v>
      </c>
      <c r="C5072" s="23"/>
      <c r="D5072" s="23"/>
      <c r="E5072" s="23"/>
      <c r="F5072" s="23"/>
      <c r="G5072" s="23"/>
      <c r="H5072" s="23">
        <f t="shared" si="1"/>
        <v>0.999335</v>
      </c>
      <c r="I5072" s="19"/>
      <c r="J5072" s="19"/>
      <c r="K5072" s="20">
        <v>11.0</v>
      </c>
      <c r="L5072" s="20"/>
      <c r="M5072" s="20"/>
      <c r="N5072" s="20"/>
    </row>
    <row r="5073" hidden="1">
      <c r="A5073" s="22">
        <v>15698.0</v>
      </c>
      <c r="B5073" s="23">
        <v>0.002292</v>
      </c>
      <c r="C5073" s="23"/>
      <c r="D5073" s="23"/>
      <c r="E5073" s="23"/>
      <c r="F5073" s="23"/>
      <c r="G5073" s="23"/>
      <c r="H5073" s="23">
        <f t="shared" si="1"/>
        <v>1.002292</v>
      </c>
      <c r="I5073" s="19"/>
      <c r="J5073" s="19"/>
      <c r="K5073" s="20">
        <v>12.0</v>
      </c>
      <c r="L5073" s="20"/>
      <c r="M5073" s="20"/>
      <c r="N5073" s="20"/>
    </row>
    <row r="5074" hidden="1">
      <c r="A5074" s="22">
        <v>15699.0</v>
      </c>
      <c r="B5074" s="23">
        <v>0.004542</v>
      </c>
      <c r="C5074" s="23"/>
      <c r="D5074" s="23"/>
      <c r="E5074" s="23"/>
      <c r="F5074" s="23"/>
      <c r="G5074" s="23"/>
      <c r="H5074" s="23">
        <f t="shared" si="1"/>
        <v>1.004542</v>
      </c>
      <c r="I5074" s="19"/>
      <c r="J5074" s="19"/>
      <c r="K5074" s="20">
        <v>13.0</v>
      </c>
      <c r="L5074" s="20"/>
      <c r="M5074" s="20"/>
      <c r="N5074" s="20"/>
    </row>
    <row r="5075" hidden="1">
      <c r="A5075" s="22">
        <v>15701.0</v>
      </c>
      <c r="B5075" s="23">
        <v>0.00228</v>
      </c>
      <c r="C5075" s="23"/>
      <c r="D5075" s="23"/>
      <c r="E5075" s="23"/>
      <c r="F5075" s="23"/>
      <c r="G5075" s="23"/>
      <c r="H5075" s="23">
        <f t="shared" si="1"/>
        <v>1.00228</v>
      </c>
      <c r="I5075" s="19"/>
      <c r="J5075" s="19"/>
      <c r="K5075" s="20">
        <v>14.0</v>
      </c>
      <c r="L5075" s="20"/>
      <c r="M5075" s="20"/>
      <c r="N5075" s="20"/>
    </row>
    <row r="5076" hidden="1">
      <c r="A5076" s="22">
        <v>15703.0</v>
      </c>
      <c r="B5076" s="23">
        <v>-0.008729</v>
      </c>
      <c r="C5076" s="23"/>
      <c r="D5076" s="23"/>
      <c r="E5076" s="23"/>
      <c r="F5076" s="23"/>
      <c r="G5076" s="23"/>
      <c r="H5076" s="23">
        <f t="shared" si="1"/>
        <v>0.991271</v>
      </c>
      <c r="I5076" s="19"/>
      <c r="J5076" s="19"/>
      <c r="K5076" s="20">
        <v>15.0</v>
      </c>
      <c r="L5076" s="20"/>
      <c r="M5076" s="20"/>
      <c r="N5076" s="20"/>
    </row>
    <row r="5077" hidden="1">
      <c r="A5077" s="22">
        <v>15704.0</v>
      </c>
      <c r="B5077" s="23">
        <v>-0.002161</v>
      </c>
      <c r="C5077" s="23"/>
      <c r="D5077" s="23"/>
      <c r="E5077" s="23"/>
      <c r="F5077" s="23"/>
      <c r="G5077" s="23"/>
      <c r="H5077" s="23">
        <f t="shared" si="1"/>
        <v>0.997839</v>
      </c>
      <c r="I5077" s="19"/>
      <c r="J5077" s="19"/>
      <c r="K5077" s="20">
        <v>16.0</v>
      </c>
      <c r="L5077" s="20"/>
      <c r="M5077" s="20"/>
      <c r="N5077" s="20"/>
    </row>
    <row r="5078" hidden="1">
      <c r="A5078" s="22">
        <v>15705.0</v>
      </c>
      <c r="B5078" s="23">
        <v>0.010396</v>
      </c>
      <c r="C5078" s="23"/>
      <c r="D5078" s="23"/>
      <c r="E5078" s="23"/>
      <c r="F5078" s="23"/>
      <c r="G5078" s="23"/>
      <c r="H5078" s="23">
        <f t="shared" si="1"/>
        <v>1.010396</v>
      </c>
      <c r="I5078" s="19"/>
      <c r="J5078" s="19"/>
      <c r="K5078" s="20">
        <v>17.0</v>
      </c>
      <c r="L5078" s="20"/>
      <c r="M5078" s="20"/>
      <c r="N5078" s="20"/>
    </row>
    <row r="5079" hidden="1">
      <c r="A5079" s="22">
        <v>15706.0</v>
      </c>
      <c r="B5079" s="23">
        <v>0.002134</v>
      </c>
      <c r="C5079" s="23"/>
      <c r="D5079" s="23"/>
      <c r="E5079" s="23"/>
      <c r="F5079" s="23"/>
      <c r="G5079" s="23"/>
      <c r="H5079" s="23">
        <f t="shared" si="1"/>
        <v>1.002134</v>
      </c>
      <c r="I5079" s="19"/>
      <c r="J5079" s="19"/>
      <c r="K5079" s="20">
        <v>18.0</v>
      </c>
      <c r="L5079" s="20"/>
      <c r="M5079" s="20"/>
      <c r="N5079" s="20"/>
    </row>
    <row r="5080" hidden="1">
      <c r="A5080" s="22">
        <v>15708.0</v>
      </c>
      <c r="B5080" s="23">
        <v>0.007909</v>
      </c>
      <c r="C5080" s="23"/>
      <c r="D5080" s="23"/>
      <c r="E5080" s="23"/>
      <c r="F5080" s="23"/>
      <c r="G5080" s="23"/>
      <c r="H5080" s="23">
        <f t="shared" si="1"/>
        <v>1.007909</v>
      </c>
      <c r="I5080" s="19"/>
      <c r="J5080" s="19"/>
      <c r="K5080" s="20">
        <v>19.0</v>
      </c>
      <c r="L5080" s="20"/>
      <c r="M5080" s="20"/>
      <c r="N5080" s="20"/>
    </row>
    <row r="5081">
      <c r="A5081" s="22">
        <v>15710.0</v>
      </c>
      <c r="B5081" s="23">
        <v>0.008437</v>
      </c>
      <c r="C5081" s="23"/>
      <c r="D5081" s="23"/>
      <c r="E5081" s="23"/>
      <c r="F5081" s="23"/>
      <c r="G5081" s="23">
        <f>STDEV(B5062:B5081)</f>
        <v>0.005517787298</v>
      </c>
      <c r="H5081" s="23">
        <f t="shared" si="1"/>
        <v>1.008437</v>
      </c>
      <c r="I5081" s="19">
        <f>($H5062 * $H5063 * $H5064 * $H5065 * $H5066 * $H5067 * $H5068 * $H5069 * $H5070 * $H5071 * $H5072 * $H5073 * $H5074 * $H5075 * $H5076 * $H5077 * $H5078 * $H5079 * $H5080 * $H5081)</f>
        <v>1.059684595</v>
      </c>
      <c r="J5081" s="19">
        <f>$I5081^(1/20) - 1</f>
        <v>0.002902770497</v>
      </c>
      <c r="K5081" s="20">
        <v>0.0</v>
      </c>
      <c r="L5081" s="20"/>
      <c r="M5081" s="20"/>
      <c r="N5081" s="20"/>
    </row>
    <row r="5082" hidden="1">
      <c r="A5082" s="22">
        <v>15711.0</v>
      </c>
      <c r="B5082" s="23">
        <v>-0.003444</v>
      </c>
      <c r="C5082" s="23"/>
      <c r="D5082" s="23"/>
      <c r="E5082" s="23"/>
      <c r="F5082" s="23"/>
      <c r="G5082" s="23"/>
      <c r="H5082" s="23">
        <f t="shared" si="1"/>
        <v>0.996556</v>
      </c>
      <c r="I5082" s="19"/>
      <c r="J5082" s="19"/>
      <c r="K5082" s="20">
        <v>1.0</v>
      </c>
      <c r="L5082" s="20"/>
      <c r="M5082" s="20"/>
      <c r="N5082" s="20"/>
    </row>
    <row r="5083" hidden="1">
      <c r="A5083" s="22">
        <v>15712.0</v>
      </c>
      <c r="B5083" s="23">
        <v>1.28E-4</v>
      </c>
      <c r="C5083" s="23"/>
      <c r="D5083" s="23"/>
      <c r="E5083" s="23"/>
      <c r="F5083" s="23"/>
      <c r="G5083" s="23"/>
      <c r="H5083" s="23">
        <f t="shared" si="1"/>
        <v>1.000128</v>
      </c>
      <c r="I5083" s="19"/>
      <c r="J5083" s="19"/>
      <c r="K5083" s="20">
        <v>2.0</v>
      </c>
      <c r="L5083" s="20"/>
      <c r="M5083" s="20"/>
      <c r="N5083" s="20"/>
    </row>
    <row r="5084" hidden="1">
      <c r="A5084" s="22">
        <v>15713.0</v>
      </c>
      <c r="B5084" s="23">
        <v>-4.97E-4</v>
      </c>
      <c r="C5084" s="23"/>
      <c r="D5084" s="23"/>
      <c r="E5084" s="23"/>
      <c r="F5084" s="23"/>
      <c r="G5084" s="23"/>
      <c r="H5084" s="23">
        <f t="shared" si="1"/>
        <v>0.999503</v>
      </c>
      <c r="I5084" s="19"/>
      <c r="J5084" s="19"/>
      <c r="K5084" s="20">
        <v>3.0</v>
      </c>
      <c r="L5084" s="20"/>
      <c r="M5084" s="20"/>
      <c r="N5084" s="20"/>
    </row>
    <row r="5085" hidden="1">
      <c r="A5085" s="22">
        <v>15714.0</v>
      </c>
      <c r="B5085" s="23">
        <v>0.002103</v>
      </c>
      <c r="C5085" s="23"/>
      <c r="D5085" s="23"/>
      <c r="E5085" s="23"/>
      <c r="F5085" s="23"/>
      <c r="G5085" s="23"/>
      <c r="H5085" s="23">
        <f t="shared" si="1"/>
        <v>1.002103</v>
      </c>
      <c r="I5085" s="19"/>
      <c r="J5085" s="19"/>
      <c r="K5085" s="20">
        <v>4.0</v>
      </c>
      <c r="L5085" s="20"/>
      <c r="M5085" s="20"/>
      <c r="N5085" s="20"/>
    </row>
    <row r="5086" hidden="1">
      <c r="A5086" s="22">
        <v>15715.0</v>
      </c>
      <c r="B5086" s="23">
        <v>0.002399</v>
      </c>
      <c r="C5086" s="23"/>
      <c r="D5086" s="23"/>
      <c r="E5086" s="23"/>
      <c r="F5086" s="23"/>
      <c r="G5086" s="23"/>
      <c r="H5086" s="23">
        <f t="shared" si="1"/>
        <v>1.002399</v>
      </c>
      <c r="I5086" s="19"/>
      <c r="J5086" s="19"/>
      <c r="K5086" s="20">
        <v>5.0</v>
      </c>
      <c r="L5086" s="20"/>
      <c r="M5086" s="20"/>
      <c r="N5086" s="20"/>
    </row>
    <row r="5087" hidden="1">
      <c r="A5087" s="22">
        <v>15717.0</v>
      </c>
      <c r="B5087" s="23">
        <v>0.003062</v>
      </c>
      <c r="C5087" s="23"/>
      <c r="D5087" s="23"/>
      <c r="E5087" s="23"/>
      <c r="F5087" s="23"/>
      <c r="G5087" s="23"/>
      <c r="H5087" s="23">
        <f t="shared" si="1"/>
        <v>1.003062</v>
      </c>
      <c r="I5087" s="19"/>
      <c r="J5087" s="19"/>
      <c r="K5087" s="20">
        <v>6.0</v>
      </c>
      <c r="L5087" s="20"/>
      <c r="M5087" s="20"/>
      <c r="N5087" s="20"/>
    </row>
    <row r="5088" hidden="1">
      <c r="A5088" s="22">
        <v>15718.0</v>
      </c>
      <c r="B5088" s="23">
        <v>-0.002278</v>
      </c>
      <c r="C5088" s="23"/>
      <c r="D5088" s="23"/>
      <c r="E5088" s="23"/>
      <c r="F5088" s="23"/>
      <c r="G5088" s="23"/>
      <c r="H5088" s="23">
        <f t="shared" si="1"/>
        <v>0.997722</v>
      </c>
      <c r="I5088" s="19"/>
      <c r="J5088" s="19"/>
      <c r="K5088" s="20">
        <v>7.0</v>
      </c>
      <c r="L5088" s="20"/>
      <c r="M5088" s="20"/>
      <c r="N5088" s="20"/>
    </row>
    <row r="5089" hidden="1">
      <c r="A5089" s="22">
        <v>15719.0</v>
      </c>
      <c r="B5089" s="23">
        <v>0.002654</v>
      </c>
      <c r="C5089" s="23"/>
      <c r="D5089" s="23"/>
      <c r="E5089" s="23"/>
      <c r="F5089" s="23"/>
      <c r="G5089" s="23"/>
      <c r="H5089" s="23">
        <f t="shared" si="1"/>
        <v>1.002654</v>
      </c>
      <c r="I5089" s="19"/>
      <c r="J5089" s="19"/>
      <c r="K5089" s="20">
        <v>8.0</v>
      </c>
      <c r="L5089" s="20"/>
      <c r="M5089" s="20"/>
      <c r="N5089" s="20"/>
    </row>
    <row r="5090" hidden="1">
      <c r="A5090" s="22">
        <v>15720.0</v>
      </c>
      <c r="B5090" s="23">
        <v>0.005107</v>
      </c>
      <c r="C5090" s="23"/>
      <c r="D5090" s="23"/>
      <c r="E5090" s="23"/>
      <c r="F5090" s="23"/>
      <c r="G5090" s="23"/>
      <c r="H5090" s="23">
        <f t="shared" si="1"/>
        <v>1.005107</v>
      </c>
      <c r="I5090" s="19"/>
      <c r="J5090" s="19"/>
      <c r="K5090" s="20">
        <v>9.0</v>
      </c>
      <c r="L5090" s="20"/>
      <c r="M5090" s="20"/>
      <c r="N5090" s="20"/>
    </row>
    <row r="5091" hidden="1">
      <c r="A5091" s="22">
        <v>15721.0</v>
      </c>
      <c r="B5091" s="23">
        <v>0.00933</v>
      </c>
      <c r="C5091" s="23"/>
      <c r="D5091" s="23"/>
      <c r="E5091" s="23"/>
      <c r="F5091" s="23"/>
      <c r="G5091" s="23"/>
      <c r="H5091" s="23">
        <f t="shared" si="1"/>
        <v>1.00933</v>
      </c>
      <c r="I5091" s="19"/>
      <c r="J5091" s="19"/>
      <c r="K5091" s="20">
        <v>10.0</v>
      </c>
      <c r="L5091" s="20"/>
      <c r="M5091" s="20"/>
      <c r="N5091" s="20"/>
    </row>
    <row r="5092" hidden="1">
      <c r="A5092" s="22">
        <v>15722.0</v>
      </c>
      <c r="B5092" s="23">
        <v>0.002095</v>
      </c>
      <c r="C5092" s="23"/>
      <c r="D5092" s="23"/>
      <c r="E5092" s="23"/>
      <c r="F5092" s="23"/>
      <c r="G5092" s="23"/>
      <c r="H5092" s="23">
        <f t="shared" si="1"/>
        <v>1.002095</v>
      </c>
      <c r="I5092" s="19"/>
      <c r="J5092" s="19"/>
      <c r="K5092" s="20">
        <v>11.0</v>
      </c>
      <c r="L5092" s="20"/>
      <c r="M5092" s="20"/>
      <c r="N5092" s="20"/>
    </row>
    <row r="5093" hidden="1">
      <c r="A5093" s="22">
        <v>15724.0</v>
      </c>
      <c r="B5093" s="23">
        <v>-3.98E-4</v>
      </c>
      <c r="C5093" s="23"/>
      <c r="D5093" s="23"/>
      <c r="E5093" s="23"/>
      <c r="F5093" s="23"/>
      <c r="G5093" s="23"/>
      <c r="H5093" s="23">
        <f t="shared" si="1"/>
        <v>0.999602</v>
      </c>
      <c r="I5093" s="19"/>
      <c r="J5093" s="19"/>
      <c r="K5093" s="20">
        <v>12.0</v>
      </c>
      <c r="L5093" s="20"/>
      <c r="M5093" s="20"/>
      <c r="N5093" s="20"/>
    </row>
    <row r="5094" hidden="1">
      <c r="A5094" s="22">
        <v>15725.0</v>
      </c>
      <c r="B5094" s="23">
        <v>-0.008693</v>
      </c>
      <c r="C5094" s="23"/>
      <c r="D5094" s="23"/>
      <c r="E5094" s="23"/>
      <c r="F5094" s="23"/>
      <c r="G5094" s="23"/>
      <c r="H5094" s="23">
        <f t="shared" si="1"/>
        <v>0.991307</v>
      </c>
      <c r="I5094" s="19"/>
      <c r="J5094" s="19"/>
      <c r="K5094" s="20">
        <v>13.0</v>
      </c>
      <c r="L5094" s="20"/>
      <c r="M5094" s="20"/>
      <c r="N5094" s="20"/>
    </row>
    <row r="5095" hidden="1">
      <c r="A5095" s="22">
        <v>15726.0</v>
      </c>
      <c r="B5095" s="23">
        <v>5.15E-4</v>
      </c>
      <c r="C5095" s="23"/>
      <c r="D5095" s="23"/>
      <c r="E5095" s="23"/>
      <c r="F5095" s="23"/>
      <c r="G5095" s="23"/>
      <c r="H5095" s="23">
        <f t="shared" si="1"/>
        <v>1.000515</v>
      </c>
      <c r="I5095" s="19"/>
      <c r="J5095" s="19"/>
      <c r="K5095" s="20">
        <v>14.0</v>
      </c>
      <c r="L5095" s="20"/>
      <c r="M5095" s="20"/>
      <c r="N5095" s="20"/>
    </row>
    <row r="5096" hidden="1">
      <c r="A5096" s="22">
        <v>15727.0</v>
      </c>
      <c r="B5096" s="23">
        <v>0.012103</v>
      </c>
      <c r="C5096" s="23"/>
      <c r="D5096" s="23"/>
      <c r="E5096" s="23"/>
      <c r="F5096" s="23"/>
      <c r="G5096" s="23"/>
      <c r="H5096" s="23">
        <f t="shared" si="1"/>
        <v>1.012103</v>
      </c>
      <c r="I5096" s="19"/>
      <c r="J5096" s="19"/>
      <c r="K5096" s="20">
        <v>15.0</v>
      </c>
      <c r="L5096" s="20"/>
      <c r="M5096" s="20"/>
      <c r="N5096" s="20"/>
    </row>
    <row r="5097" hidden="1">
      <c r="A5097" s="22">
        <v>15728.0</v>
      </c>
      <c r="B5097" s="23">
        <v>0.001317</v>
      </c>
      <c r="C5097" s="23"/>
      <c r="D5097" s="23"/>
      <c r="E5097" s="23"/>
      <c r="F5097" s="23"/>
      <c r="G5097" s="23"/>
      <c r="H5097" s="23">
        <f t="shared" si="1"/>
        <v>1.001317</v>
      </c>
      <c r="I5097" s="19"/>
      <c r="J5097" s="19"/>
      <c r="K5097" s="20">
        <v>16.0</v>
      </c>
      <c r="L5097" s="20"/>
      <c r="M5097" s="20"/>
      <c r="N5097" s="20"/>
    </row>
    <row r="5098" hidden="1">
      <c r="A5098" s="22">
        <v>15729.0</v>
      </c>
      <c r="B5098" s="23">
        <v>0.00296</v>
      </c>
      <c r="C5098" s="23"/>
      <c r="D5098" s="23"/>
      <c r="E5098" s="23"/>
      <c r="F5098" s="23"/>
      <c r="G5098" s="23"/>
      <c r="H5098" s="23">
        <f t="shared" si="1"/>
        <v>1.00296</v>
      </c>
      <c r="I5098" s="19"/>
      <c r="J5098" s="19"/>
      <c r="K5098" s="20">
        <v>17.0</v>
      </c>
      <c r="L5098" s="20"/>
      <c r="M5098" s="20"/>
      <c r="N5098" s="20"/>
    </row>
    <row r="5099" hidden="1">
      <c r="A5099" s="22">
        <v>15731.0</v>
      </c>
      <c r="B5099" s="23">
        <v>0.009069</v>
      </c>
      <c r="C5099" s="23"/>
      <c r="D5099" s="23"/>
      <c r="E5099" s="23"/>
      <c r="F5099" s="23"/>
      <c r="G5099" s="23"/>
      <c r="H5099" s="23">
        <f t="shared" si="1"/>
        <v>1.009069</v>
      </c>
      <c r="I5099" s="19"/>
      <c r="J5099" s="19"/>
      <c r="K5099" s="20">
        <v>18.0</v>
      </c>
      <c r="L5099" s="20"/>
      <c r="M5099" s="20"/>
      <c r="N5099" s="20"/>
    </row>
    <row r="5100" hidden="1">
      <c r="A5100" s="22">
        <v>15732.0</v>
      </c>
      <c r="B5100" s="23">
        <v>0.004797</v>
      </c>
      <c r="C5100" s="23"/>
      <c r="D5100" s="23"/>
      <c r="E5100" s="23"/>
      <c r="F5100" s="23"/>
      <c r="G5100" s="23"/>
      <c r="H5100" s="23">
        <f t="shared" si="1"/>
        <v>1.004797</v>
      </c>
      <c r="I5100" s="19"/>
      <c r="J5100" s="19"/>
      <c r="K5100" s="20">
        <v>19.0</v>
      </c>
      <c r="L5100" s="20"/>
      <c r="M5100" s="20"/>
      <c r="N5100" s="20"/>
    </row>
    <row r="5101">
      <c r="A5101" s="22">
        <v>15733.0</v>
      </c>
      <c r="B5101" s="23">
        <v>-0.002026</v>
      </c>
      <c r="C5101" s="23"/>
      <c r="D5101" s="23"/>
      <c r="E5101" s="23"/>
      <c r="F5101" s="23"/>
      <c r="G5101" s="23">
        <f>STDEV(B5082:B5101)</f>
        <v>0.004715858958</v>
      </c>
      <c r="H5101" s="23">
        <f t="shared" si="1"/>
        <v>0.997974</v>
      </c>
      <c r="I5101" s="19">
        <f>($H5082 * $H5083 * $H5084 * $H5085 * $H5086 * $H5087 * $H5088 * $H5089 * $H5090 * $H5091 * $H5092 * $H5093 * $H5094 * $H5095 * $H5096 * $H5097 * $H5098 * $H5099 * $H5100 * $H5101)</f>
        <v>1.040864997</v>
      </c>
      <c r="J5101" s="19">
        <f>$I5101^(1/20) - 1</f>
        <v>0.00200461133</v>
      </c>
      <c r="K5101" s="20">
        <v>0.0</v>
      </c>
      <c r="L5101" s="20"/>
      <c r="M5101" s="20"/>
      <c r="N5101" s="20"/>
    </row>
    <row r="5102" hidden="1">
      <c r="A5102" s="22">
        <v>15734.0</v>
      </c>
      <c r="B5102" s="23">
        <v>0.003031</v>
      </c>
      <c r="C5102" s="23"/>
      <c r="D5102" s="23"/>
      <c r="E5102" s="23"/>
      <c r="F5102" s="23"/>
      <c r="G5102" s="23"/>
      <c r="H5102" s="23">
        <f t="shared" si="1"/>
        <v>1.003031</v>
      </c>
      <c r="I5102" s="19"/>
      <c r="J5102" s="19"/>
      <c r="K5102" s="20">
        <v>1.0</v>
      </c>
      <c r="L5102" s="20"/>
      <c r="M5102" s="20"/>
      <c r="N5102" s="20"/>
    </row>
    <row r="5103" hidden="1">
      <c r="A5103" s="22">
        <v>15735.0</v>
      </c>
      <c r="B5103" s="23">
        <v>0.008335</v>
      </c>
      <c r="C5103" s="23"/>
      <c r="D5103" s="23"/>
      <c r="E5103" s="23"/>
      <c r="F5103" s="23"/>
      <c r="G5103" s="23"/>
      <c r="H5103" s="23">
        <f t="shared" si="1"/>
        <v>1.008335</v>
      </c>
      <c r="I5103" s="19"/>
      <c r="J5103" s="19"/>
      <c r="K5103" s="20">
        <v>2.0</v>
      </c>
      <c r="L5103" s="20"/>
      <c r="M5103" s="20"/>
      <c r="N5103" s="20"/>
    </row>
    <row r="5104" hidden="1">
      <c r="A5104" s="22">
        <v>15736.0</v>
      </c>
      <c r="B5104" s="23">
        <v>0.003169</v>
      </c>
      <c r="C5104" s="23"/>
      <c r="D5104" s="23"/>
      <c r="E5104" s="23"/>
      <c r="F5104" s="23"/>
      <c r="G5104" s="23"/>
      <c r="H5104" s="23">
        <f t="shared" si="1"/>
        <v>1.003169</v>
      </c>
      <c r="I5104" s="19"/>
      <c r="J5104" s="19"/>
      <c r="K5104" s="20">
        <v>3.0</v>
      </c>
      <c r="L5104" s="20"/>
      <c r="M5104" s="20"/>
      <c r="N5104" s="20"/>
    </row>
    <row r="5105" hidden="1">
      <c r="A5105" s="22">
        <v>15738.0</v>
      </c>
      <c r="B5105" s="23">
        <v>0.003476</v>
      </c>
      <c r="C5105" s="23"/>
      <c r="D5105" s="23"/>
      <c r="E5105" s="23"/>
      <c r="F5105" s="23"/>
      <c r="G5105" s="23"/>
      <c r="H5105" s="23">
        <f t="shared" si="1"/>
        <v>1.003476</v>
      </c>
      <c r="I5105" s="19"/>
      <c r="J5105" s="19"/>
      <c r="K5105" s="20">
        <v>4.0</v>
      </c>
      <c r="L5105" s="20"/>
      <c r="M5105" s="20"/>
      <c r="N5105" s="20"/>
    </row>
    <row r="5106" hidden="1">
      <c r="A5106" s="22">
        <v>15739.0</v>
      </c>
      <c r="B5106" s="23">
        <v>7.8E-5</v>
      </c>
      <c r="C5106" s="23"/>
      <c r="D5106" s="23"/>
      <c r="E5106" s="23"/>
      <c r="F5106" s="23"/>
      <c r="G5106" s="23"/>
      <c r="H5106" s="23">
        <f t="shared" si="1"/>
        <v>1.000078</v>
      </c>
      <c r="I5106" s="19"/>
      <c r="J5106" s="19"/>
      <c r="K5106" s="20">
        <v>5.0</v>
      </c>
      <c r="L5106" s="20"/>
      <c r="M5106" s="20"/>
      <c r="N5106" s="20"/>
    </row>
    <row r="5107" hidden="1">
      <c r="A5107" s="22">
        <v>15740.0</v>
      </c>
      <c r="B5107" s="23">
        <v>-0.004932</v>
      </c>
      <c r="C5107" s="23"/>
      <c r="D5107" s="23"/>
      <c r="E5107" s="23"/>
      <c r="F5107" s="23"/>
      <c r="G5107" s="23"/>
      <c r="H5107" s="23">
        <f t="shared" si="1"/>
        <v>0.995068</v>
      </c>
      <c r="I5107" s="19"/>
      <c r="J5107" s="19"/>
      <c r="K5107" s="20">
        <v>6.0</v>
      </c>
      <c r="L5107" s="20"/>
      <c r="M5107" s="20"/>
      <c r="N5107" s="20"/>
    </row>
    <row r="5108" hidden="1">
      <c r="A5108" s="22">
        <v>15741.0</v>
      </c>
      <c r="B5108" s="23">
        <v>-6.17E-4</v>
      </c>
      <c r="C5108" s="23"/>
      <c r="D5108" s="23"/>
      <c r="E5108" s="23"/>
      <c r="F5108" s="23"/>
      <c r="G5108" s="23"/>
      <c r="H5108" s="23">
        <f t="shared" si="1"/>
        <v>0.999383</v>
      </c>
      <c r="I5108" s="19"/>
      <c r="J5108" s="19"/>
      <c r="K5108" s="20">
        <v>7.0</v>
      </c>
      <c r="L5108" s="20"/>
      <c r="M5108" s="20"/>
      <c r="N5108" s="20"/>
    </row>
    <row r="5109" hidden="1">
      <c r="A5109" s="22">
        <v>15742.0</v>
      </c>
      <c r="B5109" s="23">
        <v>0.006148</v>
      </c>
      <c r="C5109" s="23"/>
      <c r="D5109" s="23"/>
      <c r="E5109" s="23"/>
      <c r="F5109" s="23"/>
      <c r="G5109" s="23"/>
      <c r="H5109" s="23">
        <f t="shared" si="1"/>
        <v>1.006148</v>
      </c>
      <c r="I5109" s="19"/>
      <c r="J5109" s="19"/>
      <c r="K5109" s="20">
        <v>8.0</v>
      </c>
      <c r="L5109" s="20"/>
      <c r="M5109" s="20"/>
      <c r="N5109" s="20"/>
    </row>
    <row r="5110" hidden="1">
      <c r="A5110" s="22">
        <v>15743.0</v>
      </c>
      <c r="B5110" s="23">
        <v>5.12E-4</v>
      </c>
      <c r="C5110" s="23"/>
      <c r="D5110" s="23"/>
      <c r="E5110" s="23"/>
      <c r="F5110" s="23"/>
      <c r="G5110" s="23"/>
      <c r="H5110" s="23">
        <f t="shared" si="1"/>
        <v>1.000512</v>
      </c>
      <c r="I5110" s="19"/>
      <c r="J5110" s="19"/>
      <c r="K5110" s="20">
        <v>9.0</v>
      </c>
      <c r="L5110" s="20"/>
      <c r="M5110" s="20"/>
      <c r="N5110" s="20"/>
    </row>
    <row r="5111" hidden="1">
      <c r="A5111" s="22">
        <v>15745.0</v>
      </c>
      <c r="B5111" s="23">
        <v>-0.002041</v>
      </c>
      <c r="C5111" s="23"/>
      <c r="D5111" s="23"/>
      <c r="E5111" s="23"/>
      <c r="F5111" s="23"/>
      <c r="G5111" s="23"/>
      <c r="H5111" s="23">
        <f t="shared" si="1"/>
        <v>0.997959</v>
      </c>
      <c r="I5111" s="19"/>
      <c r="J5111" s="19"/>
      <c r="K5111" s="20">
        <v>10.0</v>
      </c>
      <c r="L5111" s="20"/>
      <c r="M5111" s="20"/>
      <c r="N5111" s="20"/>
    </row>
    <row r="5112" hidden="1">
      <c r="A5112" s="22">
        <v>15746.0</v>
      </c>
      <c r="B5112" s="23">
        <v>0.006712</v>
      </c>
      <c r="C5112" s="23"/>
      <c r="D5112" s="23"/>
      <c r="E5112" s="23"/>
      <c r="F5112" s="23"/>
      <c r="G5112" s="23"/>
      <c r="H5112" s="23">
        <f t="shared" si="1"/>
        <v>1.006712</v>
      </c>
      <c r="I5112" s="19"/>
      <c r="J5112" s="19"/>
      <c r="K5112" s="20">
        <v>11.0</v>
      </c>
      <c r="L5112" s="20"/>
      <c r="M5112" s="20"/>
      <c r="N5112" s="20"/>
    </row>
    <row r="5113" hidden="1">
      <c r="A5113" s="22">
        <v>15747.0</v>
      </c>
      <c r="B5113" s="23">
        <v>0.009717</v>
      </c>
      <c r="C5113" s="23"/>
      <c r="D5113" s="23"/>
      <c r="E5113" s="23"/>
      <c r="F5113" s="23"/>
      <c r="G5113" s="23"/>
      <c r="H5113" s="23">
        <f t="shared" si="1"/>
        <v>1.009717</v>
      </c>
      <c r="I5113" s="19"/>
      <c r="J5113" s="19"/>
      <c r="K5113" s="20">
        <v>12.0</v>
      </c>
      <c r="L5113" s="20"/>
      <c r="M5113" s="20"/>
      <c r="N5113" s="20"/>
    </row>
    <row r="5114" hidden="1">
      <c r="A5114" s="22">
        <v>15748.0</v>
      </c>
      <c r="B5114" s="23">
        <v>0.002516</v>
      </c>
      <c r="C5114" s="23"/>
      <c r="D5114" s="23"/>
      <c r="E5114" s="23"/>
      <c r="F5114" s="23"/>
      <c r="G5114" s="23"/>
      <c r="H5114" s="23">
        <f t="shared" si="1"/>
        <v>1.002516</v>
      </c>
      <c r="I5114" s="19"/>
      <c r="J5114" s="19"/>
      <c r="K5114" s="20">
        <v>13.0</v>
      </c>
      <c r="L5114" s="20"/>
      <c r="M5114" s="20"/>
      <c r="N5114" s="20"/>
    </row>
    <row r="5115" hidden="1">
      <c r="A5115" s="22">
        <v>15750.0</v>
      </c>
      <c r="B5115" s="23">
        <v>0.004795</v>
      </c>
      <c r="C5115" s="23"/>
      <c r="D5115" s="23"/>
      <c r="E5115" s="23"/>
      <c r="F5115" s="23"/>
      <c r="G5115" s="23"/>
      <c r="H5115" s="23">
        <f t="shared" si="1"/>
        <v>1.004795</v>
      </c>
      <c r="I5115" s="19"/>
      <c r="J5115" s="19"/>
      <c r="K5115" s="20">
        <v>14.0</v>
      </c>
      <c r="L5115" s="20"/>
      <c r="M5115" s="20"/>
      <c r="N5115" s="20"/>
    </row>
    <row r="5116" hidden="1">
      <c r="A5116" s="22">
        <v>15752.0</v>
      </c>
      <c r="B5116" s="23">
        <v>0.008237</v>
      </c>
      <c r="C5116" s="23"/>
      <c r="D5116" s="23"/>
      <c r="E5116" s="23"/>
      <c r="F5116" s="23"/>
      <c r="G5116" s="23"/>
      <c r="H5116" s="23">
        <f t="shared" si="1"/>
        <v>1.008237</v>
      </c>
      <c r="I5116" s="19"/>
      <c r="J5116" s="19"/>
      <c r="K5116" s="20">
        <v>15.0</v>
      </c>
      <c r="L5116" s="20"/>
      <c r="M5116" s="20"/>
      <c r="N5116" s="20"/>
    </row>
    <row r="5117" hidden="1">
      <c r="A5117" s="22">
        <v>15753.0</v>
      </c>
      <c r="B5117" s="23">
        <v>-0.002068</v>
      </c>
      <c r="C5117" s="23"/>
      <c r="D5117" s="23"/>
      <c r="E5117" s="23"/>
      <c r="F5117" s="23"/>
      <c r="G5117" s="23"/>
      <c r="H5117" s="23">
        <f t="shared" si="1"/>
        <v>0.997932</v>
      </c>
      <c r="I5117" s="19"/>
      <c r="J5117" s="19"/>
      <c r="K5117" s="20">
        <v>16.0</v>
      </c>
      <c r="L5117" s="20"/>
      <c r="M5117" s="20"/>
      <c r="N5117" s="20"/>
    </row>
    <row r="5118" hidden="1">
      <c r="A5118" s="22">
        <v>15754.0</v>
      </c>
      <c r="B5118" s="23">
        <v>0.001786</v>
      </c>
      <c r="C5118" s="23"/>
      <c r="D5118" s="23"/>
      <c r="E5118" s="23"/>
      <c r="F5118" s="23"/>
      <c r="G5118" s="23"/>
      <c r="H5118" s="23">
        <f t="shared" si="1"/>
        <v>1.001786</v>
      </c>
      <c r="I5118" s="19"/>
      <c r="J5118" s="19"/>
      <c r="K5118" s="20">
        <v>17.0</v>
      </c>
      <c r="L5118" s="20"/>
      <c r="M5118" s="20"/>
      <c r="N5118" s="20"/>
    </row>
    <row r="5119" hidden="1">
      <c r="A5119" s="22">
        <v>15755.0</v>
      </c>
      <c r="B5119" s="23">
        <v>-0.011028</v>
      </c>
      <c r="C5119" s="23"/>
      <c r="D5119" s="23"/>
      <c r="E5119" s="23"/>
      <c r="F5119" s="23"/>
      <c r="G5119" s="23"/>
      <c r="H5119" s="23">
        <f t="shared" si="1"/>
        <v>0.988972</v>
      </c>
      <c r="I5119" s="19"/>
      <c r="J5119" s="19"/>
      <c r="K5119" s="20">
        <v>18.0</v>
      </c>
      <c r="L5119" s="20"/>
      <c r="M5119" s="20"/>
      <c r="N5119" s="20"/>
    </row>
    <row r="5120" hidden="1">
      <c r="A5120" s="22">
        <v>15756.0</v>
      </c>
      <c r="B5120" s="23">
        <v>-8.9E-4</v>
      </c>
      <c r="C5120" s="23"/>
      <c r="D5120" s="23"/>
      <c r="E5120" s="23"/>
      <c r="F5120" s="23"/>
      <c r="G5120" s="23"/>
      <c r="H5120" s="23">
        <f t="shared" si="1"/>
        <v>0.99911</v>
      </c>
      <c r="I5120" s="19"/>
      <c r="J5120" s="19"/>
      <c r="K5120" s="20">
        <v>19.0</v>
      </c>
      <c r="L5120" s="20"/>
      <c r="M5120" s="20"/>
      <c r="N5120" s="20"/>
    </row>
    <row r="5121">
      <c r="A5121" s="22">
        <v>15757.0</v>
      </c>
      <c r="B5121" s="23">
        <v>0.011368</v>
      </c>
      <c r="C5121" s="23"/>
      <c r="D5121" s="23"/>
      <c r="E5121" s="23"/>
      <c r="F5121" s="23"/>
      <c r="G5121" s="23">
        <f>STDEV(B5102:B5121)</f>
        <v>0.005364629968</v>
      </c>
      <c r="H5121" s="23">
        <f t="shared" si="1"/>
        <v>1.011368</v>
      </c>
      <c r="I5121" s="19">
        <f>($H5102 * $H5103 * $H5104 * $H5105 * $H5106 * $H5107 * $H5108 * $H5109 * $H5110 * $H5111 * $H5112 * $H5113 * $H5114 * $H5115 * $H5116 * $H5117 * $H5118 * $H5119 * $H5120 * $H5121)</f>
        <v>1.049142527</v>
      </c>
      <c r="J5121" s="19">
        <f>$I5121^(1/20) - 1</f>
        <v>0.002401538552</v>
      </c>
      <c r="K5121" s="20">
        <v>0.0</v>
      </c>
      <c r="L5121" s="20"/>
      <c r="M5121" s="20"/>
      <c r="N5121" s="20"/>
    </row>
    <row r="5122" hidden="1">
      <c r="A5122" s="22">
        <v>15760.0</v>
      </c>
      <c r="B5122" s="23">
        <v>0.008</v>
      </c>
      <c r="C5122" s="23"/>
      <c r="D5122" s="23"/>
      <c r="E5122" s="23"/>
      <c r="F5122" s="23"/>
      <c r="G5122" s="23"/>
      <c r="H5122" s="23">
        <f t="shared" si="1"/>
        <v>1.008</v>
      </c>
      <c r="I5122" s="19"/>
      <c r="J5122" s="19"/>
      <c r="K5122" s="20">
        <v>1.0</v>
      </c>
      <c r="L5122" s="20"/>
      <c r="M5122" s="20"/>
      <c r="N5122" s="20"/>
    </row>
    <row r="5123" hidden="1">
      <c r="A5123" s="22">
        <v>15761.0</v>
      </c>
      <c r="B5123" s="23">
        <v>0.006657</v>
      </c>
      <c r="C5123" s="23"/>
      <c r="D5123" s="23"/>
      <c r="E5123" s="23"/>
      <c r="F5123" s="23"/>
      <c r="G5123" s="23"/>
      <c r="H5123" s="23">
        <f t="shared" si="1"/>
        <v>1.006657</v>
      </c>
      <c r="I5123" s="19"/>
      <c r="J5123" s="19"/>
      <c r="K5123" s="20">
        <v>2.0</v>
      </c>
      <c r="L5123" s="20"/>
      <c r="M5123" s="20"/>
      <c r="N5123" s="20"/>
    </row>
    <row r="5124" hidden="1">
      <c r="A5124" s="22">
        <v>15762.0</v>
      </c>
      <c r="B5124" s="23">
        <v>0.006275</v>
      </c>
      <c r="C5124" s="23"/>
      <c r="D5124" s="23"/>
      <c r="E5124" s="23"/>
      <c r="F5124" s="23"/>
      <c r="G5124" s="23"/>
      <c r="H5124" s="23">
        <f t="shared" si="1"/>
        <v>1.006275</v>
      </c>
      <c r="I5124" s="19"/>
      <c r="J5124" s="19"/>
      <c r="K5124" s="20">
        <v>3.0</v>
      </c>
      <c r="L5124" s="20"/>
      <c r="M5124" s="20"/>
      <c r="N5124" s="20"/>
    </row>
    <row r="5125" hidden="1">
      <c r="A5125" s="22">
        <v>15763.0</v>
      </c>
      <c r="B5125" s="23">
        <v>8.0E-4</v>
      </c>
      <c r="C5125" s="23"/>
      <c r="D5125" s="23"/>
      <c r="E5125" s="23"/>
      <c r="F5125" s="23"/>
      <c r="G5125" s="23"/>
      <c r="H5125" s="23">
        <f t="shared" si="1"/>
        <v>1.0008</v>
      </c>
      <c r="I5125" s="19"/>
      <c r="J5125" s="19"/>
      <c r="K5125" s="20">
        <v>4.0</v>
      </c>
      <c r="L5125" s="20"/>
      <c r="M5125" s="20"/>
      <c r="N5125" s="20"/>
    </row>
    <row r="5126" hidden="1">
      <c r="A5126" s="22">
        <v>15764.0</v>
      </c>
      <c r="B5126" s="23">
        <v>0.003691</v>
      </c>
      <c r="C5126" s="23"/>
      <c r="D5126" s="23"/>
      <c r="E5126" s="23"/>
      <c r="F5126" s="23"/>
      <c r="G5126" s="23"/>
      <c r="H5126" s="23">
        <f t="shared" si="1"/>
        <v>1.003691</v>
      </c>
      <c r="I5126" s="19"/>
      <c r="J5126" s="19"/>
      <c r="K5126" s="20">
        <v>5.0</v>
      </c>
      <c r="L5126" s="20"/>
      <c r="M5126" s="20"/>
      <c r="N5126" s="20"/>
    </row>
    <row r="5127" hidden="1">
      <c r="A5127" s="22">
        <v>15766.0</v>
      </c>
      <c r="B5127" s="23">
        <v>-0.00537</v>
      </c>
      <c r="C5127" s="23"/>
      <c r="D5127" s="23"/>
      <c r="E5127" s="23"/>
      <c r="F5127" s="23"/>
      <c r="G5127" s="23"/>
      <c r="H5127" s="23">
        <f t="shared" si="1"/>
        <v>0.99463</v>
      </c>
      <c r="I5127" s="19"/>
      <c r="J5127" s="19"/>
      <c r="K5127" s="20">
        <v>6.0</v>
      </c>
      <c r="L5127" s="20"/>
      <c r="M5127" s="20"/>
      <c r="N5127" s="20"/>
    </row>
    <row r="5128" hidden="1">
      <c r="A5128" s="22">
        <v>15767.0</v>
      </c>
      <c r="B5128" s="23">
        <v>-0.006041</v>
      </c>
      <c r="C5128" s="23"/>
      <c r="D5128" s="23"/>
      <c r="E5128" s="23"/>
      <c r="F5128" s="23"/>
      <c r="G5128" s="23"/>
      <c r="H5128" s="23">
        <f t="shared" si="1"/>
        <v>0.993959</v>
      </c>
      <c r="I5128" s="19"/>
      <c r="J5128" s="19"/>
      <c r="K5128" s="20">
        <v>7.0</v>
      </c>
      <c r="L5128" s="20"/>
      <c r="M5128" s="20"/>
      <c r="N5128" s="20"/>
    </row>
    <row r="5129" hidden="1">
      <c r="A5129" s="22">
        <v>15768.0</v>
      </c>
      <c r="B5129" s="23">
        <v>0.012865</v>
      </c>
      <c r="C5129" s="23"/>
      <c r="D5129" s="23"/>
      <c r="E5129" s="23"/>
      <c r="F5129" s="23"/>
      <c r="G5129" s="23"/>
      <c r="H5129" s="23">
        <f t="shared" si="1"/>
        <v>1.012865</v>
      </c>
      <c r="I5129" s="19"/>
      <c r="J5129" s="19"/>
      <c r="K5129" s="20">
        <v>8.0</v>
      </c>
      <c r="L5129" s="20"/>
      <c r="M5129" s="20"/>
      <c r="N5129" s="20"/>
    </row>
    <row r="5130" hidden="1">
      <c r="A5130" s="22">
        <v>15769.0</v>
      </c>
      <c r="B5130" s="23">
        <v>0.003198</v>
      </c>
      <c r="C5130" s="23"/>
      <c r="D5130" s="23"/>
      <c r="E5130" s="23"/>
      <c r="F5130" s="23"/>
      <c r="G5130" s="23"/>
      <c r="H5130" s="23">
        <f t="shared" si="1"/>
        <v>1.003198</v>
      </c>
      <c r="I5130" s="19"/>
      <c r="J5130" s="19"/>
      <c r="K5130" s="20">
        <v>9.0</v>
      </c>
      <c r="L5130" s="20"/>
      <c r="M5130" s="20"/>
      <c r="N5130" s="20"/>
    </row>
    <row r="5131" hidden="1">
      <c r="A5131" s="22">
        <v>15770.0</v>
      </c>
      <c r="B5131" s="23">
        <v>0.003404</v>
      </c>
      <c r="C5131" s="23"/>
      <c r="D5131" s="23"/>
      <c r="E5131" s="23"/>
      <c r="F5131" s="23"/>
      <c r="G5131" s="23"/>
      <c r="H5131" s="23">
        <f t="shared" si="1"/>
        <v>1.003404</v>
      </c>
      <c r="I5131" s="19"/>
      <c r="J5131" s="19"/>
      <c r="K5131" s="20">
        <v>10.0</v>
      </c>
      <c r="L5131" s="20"/>
      <c r="M5131" s="20"/>
      <c r="N5131" s="20"/>
    </row>
    <row r="5132" hidden="1">
      <c r="A5132" s="22">
        <v>15771.0</v>
      </c>
      <c r="B5132" s="23">
        <v>0.00218</v>
      </c>
      <c r="C5132" s="23"/>
      <c r="D5132" s="23"/>
      <c r="E5132" s="23"/>
      <c r="F5132" s="23"/>
      <c r="G5132" s="23"/>
      <c r="H5132" s="23">
        <f t="shared" si="1"/>
        <v>1.00218</v>
      </c>
      <c r="I5132" s="19"/>
      <c r="J5132" s="19"/>
      <c r="K5132" s="20">
        <v>11.0</v>
      </c>
      <c r="L5132" s="20"/>
      <c r="M5132" s="20"/>
      <c r="N5132" s="20"/>
    </row>
    <row r="5133" hidden="1">
      <c r="A5133" s="22">
        <v>15773.0</v>
      </c>
      <c r="B5133" s="23">
        <v>-0.001738</v>
      </c>
      <c r="C5133" s="23"/>
      <c r="D5133" s="23"/>
      <c r="E5133" s="23"/>
      <c r="F5133" s="23"/>
      <c r="G5133" s="23"/>
      <c r="H5133" s="23">
        <f t="shared" si="1"/>
        <v>0.998262</v>
      </c>
      <c r="I5133" s="19"/>
      <c r="J5133" s="19"/>
      <c r="K5133" s="20">
        <v>12.0</v>
      </c>
      <c r="L5133" s="20"/>
      <c r="M5133" s="20"/>
      <c r="N5133" s="20"/>
    </row>
    <row r="5134" hidden="1">
      <c r="A5134" s="22">
        <v>15774.0</v>
      </c>
      <c r="B5134" s="23">
        <v>-0.00655</v>
      </c>
      <c r="C5134" s="23"/>
      <c r="D5134" s="23"/>
      <c r="E5134" s="23"/>
      <c r="F5134" s="23"/>
      <c r="G5134" s="23"/>
      <c r="H5134" s="23">
        <f t="shared" si="1"/>
        <v>0.99345</v>
      </c>
      <c r="I5134" s="19"/>
      <c r="J5134" s="19"/>
      <c r="K5134" s="20">
        <v>13.0</v>
      </c>
      <c r="L5134" s="20"/>
      <c r="M5134" s="20"/>
      <c r="N5134" s="20"/>
    </row>
    <row r="5135" hidden="1">
      <c r="A5135" s="22">
        <v>15775.0</v>
      </c>
      <c r="B5135" s="23">
        <v>-0.003961</v>
      </c>
      <c r="C5135" s="23"/>
      <c r="D5135" s="23"/>
      <c r="E5135" s="23"/>
      <c r="F5135" s="23"/>
      <c r="G5135" s="23"/>
      <c r="H5135" s="23">
        <f t="shared" si="1"/>
        <v>0.996039</v>
      </c>
      <c r="I5135" s="19"/>
      <c r="J5135" s="19"/>
      <c r="K5135" s="20">
        <v>14.0</v>
      </c>
      <c r="L5135" s="20"/>
      <c r="M5135" s="20"/>
      <c r="N5135" s="20"/>
    </row>
    <row r="5136" hidden="1">
      <c r="A5136" s="22">
        <v>15776.0</v>
      </c>
      <c r="B5136" s="23">
        <v>0.011194</v>
      </c>
      <c r="C5136" s="23"/>
      <c r="D5136" s="23"/>
      <c r="E5136" s="23"/>
      <c r="F5136" s="23"/>
      <c r="G5136" s="23"/>
      <c r="H5136" s="23">
        <f t="shared" si="1"/>
        <v>1.011194</v>
      </c>
      <c r="I5136" s="19"/>
      <c r="J5136" s="19"/>
      <c r="K5136" s="20">
        <v>15.0</v>
      </c>
      <c r="L5136" s="20"/>
      <c r="M5136" s="20"/>
      <c r="N5136" s="20"/>
    </row>
    <row r="5137" hidden="1">
      <c r="A5137" s="22">
        <v>15777.0</v>
      </c>
      <c r="B5137" s="23">
        <v>0.006147</v>
      </c>
      <c r="C5137" s="23"/>
      <c r="D5137" s="23"/>
      <c r="E5137" s="23"/>
      <c r="F5137" s="23"/>
      <c r="G5137" s="23"/>
      <c r="H5137" s="23">
        <f t="shared" si="1"/>
        <v>1.006147</v>
      </c>
      <c r="I5137" s="19"/>
      <c r="J5137" s="19"/>
      <c r="K5137" s="20">
        <v>16.0</v>
      </c>
      <c r="L5137" s="20"/>
      <c r="M5137" s="20"/>
      <c r="N5137" s="20"/>
    </row>
    <row r="5138" hidden="1">
      <c r="A5138" s="22">
        <v>15778.0</v>
      </c>
      <c r="B5138" s="23">
        <v>8.58E-4</v>
      </c>
      <c r="C5138" s="23"/>
      <c r="D5138" s="23"/>
      <c r="E5138" s="23"/>
      <c r="F5138" s="23"/>
      <c r="G5138" s="23"/>
      <c r="H5138" s="23">
        <f t="shared" si="1"/>
        <v>1.000858</v>
      </c>
      <c r="I5138" s="19"/>
      <c r="J5138" s="19"/>
      <c r="K5138" s="20">
        <v>17.0</v>
      </c>
      <c r="L5138" s="20"/>
      <c r="M5138" s="20"/>
      <c r="N5138" s="20"/>
    </row>
    <row r="5139" hidden="1">
      <c r="A5139" s="22">
        <v>15780.0</v>
      </c>
      <c r="B5139" s="23">
        <v>2.1E-5</v>
      </c>
      <c r="C5139" s="23"/>
      <c r="D5139" s="23"/>
      <c r="E5139" s="23"/>
      <c r="F5139" s="23"/>
      <c r="G5139" s="23"/>
      <c r="H5139" s="23">
        <f t="shared" si="1"/>
        <v>1.000021</v>
      </c>
      <c r="I5139" s="19"/>
      <c r="J5139" s="19"/>
      <c r="K5139" s="20">
        <v>18.0</v>
      </c>
      <c r="L5139" s="20"/>
      <c r="M5139" s="20"/>
      <c r="N5139" s="20"/>
    </row>
    <row r="5140" hidden="1">
      <c r="A5140" s="22">
        <v>15781.0</v>
      </c>
      <c r="B5140" s="23">
        <v>-0.003567</v>
      </c>
      <c r="C5140" s="23"/>
      <c r="D5140" s="23"/>
      <c r="E5140" s="23"/>
      <c r="F5140" s="23"/>
      <c r="G5140" s="23"/>
      <c r="H5140" s="23">
        <f t="shared" si="1"/>
        <v>0.996433</v>
      </c>
      <c r="I5140" s="19"/>
      <c r="J5140" s="19"/>
      <c r="K5140" s="20">
        <v>19.0</v>
      </c>
      <c r="L5140" s="20"/>
      <c r="M5140" s="20"/>
      <c r="N5140" s="20"/>
    </row>
    <row r="5141">
      <c r="A5141" s="22">
        <v>15782.0</v>
      </c>
      <c r="B5141" s="23">
        <v>-0.00711</v>
      </c>
      <c r="C5141" s="23"/>
      <c r="D5141" s="23"/>
      <c r="E5141" s="23"/>
      <c r="F5141" s="23"/>
      <c r="G5141" s="23">
        <f>STDEV(B5122:B5141)</f>
        <v>0.00589456518</v>
      </c>
      <c r="H5141" s="23">
        <f t="shared" si="1"/>
        <v>0.99289</v>
      </c>
      <c r="I5141" s="19">
        <f>($H5122 * $H5123 * $H5124 * $H5125 * $H5126 * $H5127 * $H5128 * $H5129 * $H5130 * $H5131 * $H5132 * $H5133 * $H5134 * $H5135 * $H5136 * $H5137 * $H5138 * $H5139 * $H5140 * $H5141)</f>
        <v>1.031073221</v>
      </c>
      <c r="J5141" s="19">
        <f>$I5141^(1/20) - 1</f>
        <v>0.001531182141</v>
      </c>
      <c r="K5141" s="20">
        <v>0.0</v>
      </c>
      <c r="L5141" s="20"/>
      <c r="M5141" s="20"/>
      <c r="N5141" s="20"/>
    </row>
    <row r="5142" hidden="1">
      <c r="A5142" s="22">
        <v>15783.0</v>
      </c>
      <c r="B5142" s="23">
        <v>0.001047</v>
      </c>
      <c r="C5142" s="23"/>
      <c r="D5142" s="23"/>
      <c r="E5142" s="23"/>
      <c r="F5142" s="23"/>
      <c r="G5142" s="23"/>
      <c r="H5142" s="23">
        <f t="shared" si="1"/>
        <v>1.001047</v>
      </c>
      <c r="I5142" s="19"/>
      <c r="J5142" s="19"/>
      <c r="K5142" s="20">
        <v>1.0</v>
      </c>
      <c r="L5142" s="20"/>
      <c r="M5142" s="20"/>
      <c r="N5142" s="20"/>
    </row>
    <row r="5143" hidden="1">
      <c r="A5143" s="22">
        <v>15784.0</v>
      </c>
      <c r="B5143" s="23">
        <v>-0.003034</v>
      </c>
      <c r="C5143" s="23"/>
      <c r="D5143" s="23"/>
      <c r="E5143" s="23"/>
      <c r="F5143" s="23"/>
      <c r="G5143" s="23"/>
      <c r="H5143" s="23">
        <f t="shared" si="1"/>
        <v>0.996966</v>
      </c>
      <c r="I5143" s="19"/>
      <c r="J5143" s="19"/>
      <c r="K5143" s="20">
        <v>2.0</v>
      </c>
      <c r="L5143" s="20"/>
      <c r="M5143" s="20"/>
      <c r="N5143" s="20"/>
    </row>
    <row r="5144" hidden="1">
      <c r="A5144" s="22">
        <v>15785.0</v>
      </c>
      <c r="B5144" s="23">
        <v>-9.48E-4</v>
      </c>
      <c r="C5144" s="23"/>
      <c r="D5144" s="23"/>
      <c r="E5144" s="23"/>
      <c r="F5144" s="23"/>
      <c r="G5144" s="23"/>
      <c r="H5144" s="23">
        <f t="shared" si="1"/>
        <v>0.999052</v>
      </c>
      <c r="I5144" s="19"/>
      <c r="J5144" s="19"/>
      <c r="K5144" s="20">
        <v>3.0</v>
      </c>
      <c r="L5144" s="20"/>
      <c r="M5144" s="20"/>
      <c r="N5144" s="20"/>
    </row>
    <row r="5145" hidden="1">
      <c r="A5145" s="22">
        <v>15787.0</v>
      </c>
      <c r="B5145" s="23">
        <v>0.003175</v>
      </c>
      <c r="C5145" s="23"/>
      <c r="D5145" s="23"/>
      <c r="E5145" s="23"/>
      <c r="F5145" s="23"/>
      <c r="G5145" s="23"/>
      <c r="H5145" s="23">
        <f t="shared" si="1"/>
        <v>1.003175</v>
      </c>
      <c r="I5145" s="19"/>
      <c r="J5145" s="19"/>
      <c r="K5145" s="20">
        <v>4.0</v>
      </c>
      <c r="L5145" s="20"/>
      <c r="M5145" s="20"/>
      <c r="N5145" s="20"/>
    </row>
    <row r="5146" hidden="1">
      <c r="A5146" s="22">
        <v>15788.0</v>
      </c>
      <c r="B5146" s="23">
        <v>0.004679</v>
      </c>
      <c r="C5146" s="23"/>
      <c r="D5146" s="23"/>
      <c r="E5146" s="23"/>
      <c r="F5146" s="23"/>
      <c r="G5146" s="23"/>
      <c r="H5146" s="23">
        <f t="shared" si="1"/>
        <v>1.004679</v>
      </c>
      <c r="I5146" s="19"/>
      <c r="J5146" s="19"/>
      <c r="K5146" s="20">
        <v>5.0</v>
      </c>
      <c r="L5146" s="20"/>
      <c r="M5146" s="20"/>
      <c r="N5146" s="20"/>
    </row>
    <row r="5147" hidden="1">
      <c r="A5147" s="22">
        <v>15789.0</v>
      </c>
      <c r="B5147" s="23">
        <v>0.004493</v>
      </c>
      <c r="C5147" s="23"/>
      <c r="D5147" s="23"/>
      <c r="E5147" s="23"/>
      <c r="F5147" s="23"/>
      <c r="G5147" s="23"/>
      <c r="H5147" s="23">
        <f t="shared" si="1"/>
        <v>1.004493</v>
      </c>
      <c r="I5147" s="19"/>
      <c r="J5147" s="19"/>
      <c r="K5147" s="20">
        <v>6.0</v>
      </c>
      <c r="L5147" s="20"/>
      <c r="M5147" s="20"/>
      <c r="N5147" s="20"/>
    </row>
    <row r="5148" hidden="1">
      <c r="A5148" s="22">
        <v>15790.0</v>
      </c>
      <c r="B5148" s="23">
        <v>0.018646</v>
      </c>
      <c r="C5148" s="23"/>
      <c r="D5148" s="23"/>
      <c r="E5148" s="23"/>
      <c r="F5148" s="23"/>
      <c r="G5148" s="23"/>
      <c r="H5148" s="23">
        <f t="shared" si="1"/>
        <v>1.018646</v>
      </c>
      <c r="I5148" s="19"/>
      <c r="J5148" s="19"/>
      <c r="K5148" s="20">
        <v>7.0</v>
      </c>
      <c r="L5148" s="20"/>
      <c r="M5148" s="20"/>
      <c r="N5148" s="20"/>
    </row>
    <row r="5149" hidden="1">
      <c r="A5149" s="22">
        <v>15791.0</v>
      </c>
      <c r="B5149" s="23">
        <v>0.007199</v>
      </c>
      <c r="C5149" s="23"/>
      <c r="D5149" s="23"/>
      <c r="E5149" s="23"/>
      <c r="F5149" s="23"/>
      <c r="G5149" s="23"/>
      <c r="H5149" s="23">
        <f t="shared" si="1"/>
        <v>1.007199</v>
      </c>
      <c r="I5149" s="19"/>
      <c r="J5149" s="19"/>
      <c r="K5149" s="20">
        <v>8.0</v>
      </c>
      <c r="L5149" s="20"/>
      <c r="M5149" s="20"/>
      <c r="N5149" s="20"/>
    </row>
    <row r="5150" hidden="1">
      <c r="A5150" s="22">
        <v>15792.0</v>
      </c>
      <c r="B5150" s="23">
        <v>0.001742</v>
      </c>
      <c r="C5150" s="23"/>
      <c r="D5150" s="23"/>
      <c r="E5150" s="23"/>
      <c r="F5150" s="23"/>
      <c r="G5150" s="23"/>
      <c r="H5150" s="23">
        <f t="shared" si="1"/>
        <v>1.001742</v>
      </c>
      <c r="I5150" s="19"/>
      <c r="J5150" s="19"/>
      <c r="K5150" s="20">
        <v>9.0</v>
      </c>
      <c r="L5150" s="20"/>
      <c r="M5150" s="20"/>
      <c r="N5150" s="20"/>
    </row>
    <row r="5151" hidden="1">
      <c r="A5151" s="22">
        <v>15794.0</v>
      </c>
      <c r="B5151" s="23">
        <v>0.012929</v>
      </c>
      <c r="C5151" s="23"/>
      <c r="D5151" s="23"/>
      <c r="E5151" s="23"/>
      <c r="F5151" s="23"/>
      <c r="G5151" s="23"/>
      <c r="H5151" s="23">
        <f t="shared" si="1"/>
        <v>1.012929</v>
      </c>
      <c r="I5151" s="19"/>
      <c r="J5151" s="19"/>
      <c r="K5151" s="20">
        <v>10.0</v>
      </c>
      <c r="L5151" s="20"/>
      <c r="M5151" s="20"/>
      <c r="N5151" s="20"/>
    </row>
    <row r="5152" hidden="1">
      <c r="A5152" s="22">
        <v>15795.0</v>
      </c>
      <c r="B5152" s="23">
        <v>0.007124</v>
      </c>
      <c r="C5152" s="23"/>
      <c r="D5152" s="23"/>
      <c r="E5152" s="23"/>
      <c r="F5152" s="23"/>
      <c r="G5152" s="23"/>
      <c r="H5152" s="23">
        <f t="shared" si="1"/>
        <v>1.007124</v>
      </c>
      <c r="I5152" s="19"/>
      <c r="J5152" s="19"/>
      <c r="K5152" s="20">
        <v>11.0</v>
      </c>
      <c r="L5152" s="20"/>
      <c r="M5152" s="20"/>
      <c r="N5152" s="20"/>
    </row>
    <row r="5153" hidden="1">
      <c r="A5153" s="22">
        <v>15796.0</v>
      </c>
      <c r="B5153" s="23">
        <v>-0.001483</v>
      </c>
      <c r="C5153" s="23"/>
      <c r="D5153" s="23"/>
      <c r="E5153" s="23"/>
      <c r="F5153" s="23"/>
      <c r="G5153" s="23"/>
      <c r="H5153" s="23">
        <f t="shared" si="1"/>
        <v>0.998517</v>
      </c>
      <c r="I5153" s="19"/>
      <c r="J5153" s="19"/>
      <c r="K5153" s="20">
        <v>12.0</v>
      </c>
      <c r="L5153" s="20"/>
      <c r="M5153" s="20"/>
      <c r="N5153" s="20"/>
    </row>
    <row r="5154" hidden="1">
      <c r="A5154" s="22">
        <v>15797.0</v>
      </c>
      <c r="B5154" s="23">
        <v>0.001365</v>
      </c>
      <c r="C5154" s="23"/>
      <c r="D5154" s="23"/>
      <c r="E5154" s="23"/>
      <c r="F5154" s="23"/>
      <c r="G5154" s="23"/>
      <c r="H5154" s="23">
        <f t="shared" si="1"/>
        <v>1.001365</v>
      </c>
      <c r="I5154" s="19"/>
      <c r="J5154" s="19"/>
      <c r="K5154" s="20">
        <v>13.0</v>
      </c>
      <c r="L5154" s="20"/>
      <c r="M5154" s="20"/>
      <c r="N5154" s="20"/>
    </row>
    <row r="5155" hidden="1">
      <c r="A5155" s="22">
        <v>15798.0</v>
      </c>
      <c r="B5155" s="23">
        <v>-0.004316</v>
      </c>
      <c r="C5155" s="23"/>
      <c r="D5155" s="23"/>
      <c r="E5155" s="23"/>
      <c r="F5155" s="23"/>
      <c r="G5155" s="23"/>
      <c r="H5155" s="23">
        <f t="shared" si="1"/>
        <v>0.995684</v>
      </c>
      <c r="I5155" s="19"/>
      <c r="J5155" s="19"/>
      <c r="K5155" s="20">
        <v>14.0</v>
      </c>
      <c r="L5155" s="20"/>
      <c r="M5155" s="20"/>
      <c r="N5155" s="20"/>
    </row>
    <row r="5156" hidden="1">
      <c r="A5156" s="22">
        <v>15799.0</v>
      </c>
      <c r="B5156" s="23">
        <v>0.001461</v>
      </c>
      <c r="C5156" s="23"/>
      <c r="D5156" s="23"/>
      <c r="E5156" s="23"/>
      <c r="F5156" s="23"/>
      <c r="G5156" s="23"/>
      <c r="H5156" s="23">
        <f t="shared" si="1"/>
        <v>1.001461</v>
      </c>
      <c r="I5156" s="19"/>
      <c r="J5156" s="19"/>
      <c r="K5156" s="20">
        <v>15.0</v>
      </c>
      <c r="L5156" s="20"/>
      <c r="M5156" s="20"/>
      <c r="N5156" s="20"/>
    </row>
    <row r="5157" hidden="1">
      <c r="A5157" s="22">
        <v>15801.0</v>
      </c>
      <c r="B5157" s="23">
        <v>0.014227</v>
      </c>
      <c r="C5157" s="23"/>
      <c r="D5157" s="23"/>
      <c r="E5157" s="23"/>
      <c r="F5157" s="23"/>
      <c r="G5157" s="23"/>
      <c r="H5157" s="23">
        <f t="shared" si="1"/>
        <v>1.014227</v>
      </c>
      <c r="I5157" s="19"/>
      <c r="J5157" s="19"/>
      <c r="K5157" s="20">
        <v>16.0</v>
      </c>
      <c r="L5157" s="20"/>
      <c r="M5157" s="20"/>
      <c r="N5157" s="20"/>
    </row>
    <row r="5158" hidden="1">
      <c r="A5158" s="22">
        <v>15802.0</v>
      </c>
      <c r="B5158" s="23">
        <v>0.003287</v>
      </c>
      <c r="C5158" s="23"/>
      <c r="D5158" s="23"/>
      <c r="E5158" s="23"/>
      <c r="F5158" s="23"/>
      <c r="G5158" s="23"/>
      <c r="H5158" s="23">
        <f t="shared" si="1"/>
        <v>1.003287</v>
      </c>
      <c r="I5158" s="19"/>
      <c r="J5158" s="19"/>
      <c r="K5158" s="20">
        <v>17.0</v>
      </c>
      <c r="L5158" s="20"/>
      <c r="M5158" s="20"/>
      <c r="N5158" s="20"/>
    </row>
    <row r="5159" hidden="1">
      <c r="A5159" s="22">
        <v>15803.0</v>
      </c>
      <c r="B5159" s="23">
        <v>-0.005114</v>
      </c>
      <c r="C5159" s="23"/>
      <c r="D5159" s="23"/>
      <c r="E5159" s="23"/>
      <c r="F5159" s="23"/>
      <c r="G5159" s="23"/>
      <c r="H5159" s="23">
        <f t="shared" si="1"/>
        <v>0.994886</v>
      </c>
      <c r="I5159" s="19"/>
      <c r="J5159" s="19"/>
      <c r="K5159" s="20">
        <v>18.0</v>
      </c>
      <c r="L5159" s="20"/>
      <c r="M5159" s="20"/>
      <c r="N5159" s="20"/>
    </row>
    <row r="5160" hidden="1">
      <c r="A5160" s="22">
        <v>15804.0</v>
      </c>
      <c r="B5160" s="23">
        <v>-0.004492</v>
      </c>
      <c r="C5160" s="23"/>
      <c r="D5160" s="23"/>
      <c r="E5160" s="23"/>
      <c r="F5160" s="23"/>
      <c r="G5160" s="23"/>
      <c r="H5160" s="23">
        <f t="shared" si="1"/>
        <v>0.995508</v>
      </c>
      <c r="I5160" s="19"/>
      <c r="J5160" s="19"/>
      <c r="K5160" s="20">
        <v>19.0</v>
      </c>
      <c r="L5160" s="20"/>
      <c r="M5160" s="20"/>
      <c r="N5160" s="20"/>
    </row>
    <row r="5161">
      <c r="A5161" s="22">
        <v>15805.0</v>
      </c>
      <c r="B5161" s="23">
        <v>-0.036663</v>
      </c>
      <c r="C5161" s="23"/>
      <c r="D5161" s="23"/>
      <c r="E5161" s="23"/>
      <c r="F5161" s="23"/>
      <c r="G5161" s="23">
        <f>STDEV(B5142:B5161)</f>
        <v>0.01095513062</v>
      </c>
      <c r="H5161" s="23">
        <f t="shared" si="1"/>
        <v>0.963337</v>
      </c>
      <c r="I5161" s="19">
        <f>($H5142 * $H5143 * $H5144 * $H5145 * $H5146 * $H5147 * $H5148 * $H5149 * $H5150 * $H5151 * $H5152 * $H5153 * $H5154 * $H5155 * $H5156 * $H5157 * $H5158 * $H5159 * $H5160 * $H5161)</f>
        <v>1.024449043</v>
      </c>
      <c r="J5161" s="19">
        <f>$I5161^(1/20) - 1</f>
        <v>0.001208477088</v>
      </c>
      <c r="K5161" s="20">
        <v>0.0</v>
      </c>
      <c r="L5161" s="20"/>
      <c r="M5161" s="20"/>
      <c r="N5161" s="20"/>
    </row>
    <row r="5162" hidden="1">
      <c r="A5162" s="22">
        <v>15806.0</v>
      </c>
      <c r="B5162" s="23">
        <v>-8.99E-4</v>
      </c>
      <c r="C5162" s="23"/>
      <c r="D5162" s="23"/>
      <c r="E5162" s="23"/>
      <c r="F5162" s="23"/>
      <c r="G5162" s="23"/>
      <c r="H5162" s="23">
        <f t="shared" si="1"/>
        <v>0.999101</v>
      </c>
      <c r="I5162" s="19"/>
      <c r="J5162" s="19"/>
      <c r="K5162" s="20">
        <v>1.0</v>
      </c>
      <c r="L5162" s="20"/>
      <c r="M5162" s="20"/>
      <c r="N5162" s="20"/>
    </row>
    <row r="5163" hidden="1">
      <c r="A5163" s="22">
        <v>15808.0</v>
      </c>
      <c r="B5163" s="23">
        <v>-8.06E-4</v>
      </c>
      <c r="C5163" s="23"/>
      <c r="D5163" s="23"/>
      <c r="E5163" s="23"/>
      <c r="F5163" s="23"/>
      <c r="G5163" s="23"/>
      <c r="H5163" s="23">
        <f t="shared" si="1"/>
        <v>0.999194</v>
      </c>
      <c r="I5163" s="19"/>
      <c r="J5163" s="19"/>
      <c r="K5163" s="20">
        <v>2.0</v>
      </c>
      <c r="L5163" s="20"/>
      <c r="M5163" s="20"/>
      <c r="N5163" s="20"/>
    </row>
    <row r="5164" hidden="1">
      <c r="A5164" s="22">
        <v>15809.0</v>
      </c>
      <c r="B5164" s="23">
        <v>-0.001574</v>
      </c>
      <c r="C5164" s="23"/>
      <c r="D5164" s="23"/>
      <c r="E5164" s="23"/>
      <c r="F5164" s="23"/>
      <c r="G5164" s="23"/>
      <c r="H5164" s="23">
        <f t="shared" si="1"/>
        <v>0.998426</v>
      </c>
      <c r="I5164" s="19"/>
      <c r="J5164" s="19"/>
      <c r="K5164" s="20">
        <v>3.0</v>
      </c>
      <c r="L5164" s="20"/>
      <c r="M5164" s="20"/>
      <c r="N5164" s="20"/>
    </row>
    <row r="5165" hidden="1">
      <c r="A5165" s="22">
        <v>15810.0</v>
      </c>
      <c r="B5165" s="23">
        <v>0.013723</v>
      </c>
      <c r="C5165" s="23"/>
      <c r="D5165" s="23"/>
      <c r="E5165" s="23"/>
      <c r="F5165" s="23"/>
      <c r="G5165" s="23"/>
      <c r="H5165" s="23">
        <f t="shared" si="1"/>
        <v>1.013723</v>
      </c>
      <c r="I5165" s="19"/>
      <c r="J5165" s="19"/>
      <c r="K5165" s="20">
        <v>4.0</v>
      </c>
      <c r="L5165" s="20"/>
      <c r="M5165" s="20"/>
      <c r="N5165" s="20"/>
    </row>
    <row r="5166" hidden="1">
      <c r="A5166" s="22">
        <v>15811.0</v>
      </c>
      <c r="B5166" s="23">
        <v>0.008364</v>
      </c>
      <c r="C5166" s="23"/>
      <c r="D5166" s="23"/>
      <c r="E5166" s="23"/>
      <c r="F5166" s="23"/>
      <c r="G5166" s="23"/>
      <c r="H5166" s="23">
        <f t="shared" si="1"/>
        <v>1.008364</v>
      </c>
      <c r="I5166" s="19"/>
      <c r="J5166" s="19"/>
      <c r="K5166" s="20">
        <v>5.0</v>
      </c>
      <c r="L5166" s="20"/>
      <c r="M5166" s="20"/>
      <c r="N5166" s="20"/>
    </row>
    <row r="5167" hidden="1">
      <c r="A5167" s="22">
        <v>15812.0</v>
      </c>
      <c r="B5167" s="23">
        <v>-0.001767</v>
      </c>
      <c r="C5167" s="23"/>
      <c r="D5167" s="23"/>
      <c r="E5167" s="23"/>
      <c r="F5167" s="23"/>
      <c r="G5167" s="23"/>
      <c r="H5167" s="23">
        <f t="shared" si="1"/>
        <v>0.998233</v>
      </c>
      <c r="I5167" s="19"/>
      <c r="J5167" s="19"/>
      <c r="K5167" s="20">
        <v>6.0</v>
      </c>
      <c r="L5167" s="20"/>
      <c r="M5167" s="20"/>
      <c r="N5167" s="20"/>
    </row>
    <row r="5168" hidden="1">
      <c r="A5168" s="22">
        <v>15813.0</v>
      </c>
      <c r="B5168" s="23">
        <v>0.004057</v>
      </c>
      <c r="C5168" s="23"/>
      <c r="D5168" s="23"/>
      <c r="E5168" s="23"/>
      <c r="F5168" s="23"/>
      <c r="G5168" s="23"/>
      <c r="H5168" s="23">
        <f t="shared" si="1"/>
        <v>1.004057</v>
      </c>
      <c r="I5168" s="19"/>
      <c r="J5168" s="19"/>
      <c r="K5168" s="20">
        <v>7.0</v>
      </c>
      <c r="L5168" s="20"/>
      <c r="M5168" s="20"/>
      <c r="N5168" s="20"/>
    </row>
    <row r="5169" hidden="1">
      <c r="A5169" s="22">
        <v>15815.0</v>
      </c>
      <c r="B5169" s="23">
        <v>-2.6E-5</v>
      </c>
      <c r="C5169" s="23"/>
      <c r="D5169" s="23"/>
      <c r="E5169" s="23"/>
      <c r="F5169" s="23"/>
      <c r="G5169" s="23"/>
      <c r="H5169" s="23">
        <f t="shared" si="1"/>
        <v>0.999974</v>
      </c>
      <c r="I5169" s="19"/>
      <c r="J5169" s="19"/>
      <c r="K5169" s="20">
        <v>8.0</v>
      </c>
      <c r="L5169" s="20"/>
      <c r="M5169" s="20"/>
      <c r="N5169" s="20"/>
    </row>
    <row r="5170" hidden="1">
      <c r="A5170" s="22">
        <v>15816.0</v>
      </c>
      <c r="B5170" s="23">
        <v>-0.004293</v>
      </c>
      <c r="C5170" s="23"/>
      <c r="D5170" s="23"/>
      <c r="E5170" s="23"/>
      <c r="F5170" s="23"/>
      <c r="G5170" s="23"/>
      <c r="H5170" s="23">
        <f t="shared" si="1"/>
        <v>0.995707</v>
      </c>
      <c r="I5170" s="19"/>
      <c r="J5170" s="19"/>
      <c r="K5170" s="20">
        <v>9.0</v>
      </c>
      <c r="L5170" s="20"/>
      <c r="M5170" s="20"/>
      <c r="N5170" s="20"/>
    </row>
    <row r="5171" hidden="1">
      <c r="A5171" s="22">
        <v>15817.0</v>
      </c>
      <c r="B5171" s="23">
        <v>0.008826</v>
      </c>
      <c r="C5171" s="23"/>
      <c r="D5171" s="23"/>
      <c r="E5171" s="23"/>
      <c r="F5171" s="23"/>
      <c r="G5171" s="23"/>
      <c r="H5171" s="23">
        <f t="shared" si="1"/>
        <v>1.008826</v>
      </c>
      <c r="I5171" s="19"/>
      <c r="J5171" s="19"/>
      <c r="K5171" s="20">
        <v>10.0</v>
      </c>
      <c r="L5171" s="20"/>
      <c r="M5171" s="20"/>
      <c r="N5171" s="20"/>
    </row>
    <row r="5172" hidden="1">
      <c r="A5172" s="22">
        <v>15818.0</v>
      </c>
      <c r="B5172" s="23">
        <v>0.003116</v>
      </c>
      <c r="C5172" s="23"/>
      <c r="D5172" s="23"/>
      <c r="E5172" s="23"/>
      <c r="F5172" s="23"/>
      <c r="G5172" s="23"/>
      <c r="H5172" s="23">
        <f t="shared" si="1"/>
        <v>1.003116</v>
      </c>
      <c r="I5172" s="19"/>
      <c r="J5172" s="19"/>
      <c r="K5172" s="20">
        <v>11.0</v>
      </c>
      <c r="L5172" s="20"/>
      <c r="M5172" s="20"/>
      <c r="N5172" s="20"/>
    </row>
    <row r="5173" hidden="1">
      <c r="A5173" s="22">
        <v>15820.0</v>
      </c>
      <c r="B5173" s="23">
        <v>0.001435</v>
      </c>
      <c r="C5173" s="23"/>
      <c r="D5173" s="23"/>
      <c r="E5173" s="23"/>
      <c r="F5173" s="23"/>
      <c r="G5173" s="23"/>
      <c r="H5173" s="23">
        <f t="shared" si="1"/>
        <v>1.001435</v>
      </c>
      <c r="I5173" s="19"/>
      <c r="J5173" s="19"/>
      <c r="K5173" s="20">
        <v>12.0</v>
      </c>
      <c r="L5173" s="20"/>
      <c r="M5173" s="20"/>
      <c r="N5173" s="20"/>
    </row>
    <row r="5174" hidden="1">
      <c r="A5174" s="22">
        <v>15822.0</v>
      </c>
      <c r="B5174" s="23">
        <v>-2.3E-5</v>
      </c>
      <c r="C5174" s="23"/>
      <c r="D5174" s="23"/>
      <c r="E5174" s="23"/>
      <c r="F5174" s="23"/>
      <c r="G5174" s="23"/>
      <c r="H5174" s="23">
        <f t="shared" si="1"/>
        <v>0.999977</v>
      </c>
      <c r="I5174" s="19"/>
      <c r="J5174" s="19"/>
      <c r="K5174" s="20">
        <v>13.0</v>
      </c>
      <c r="L5174" s="20"/>
      <c r="M5174" s="20"/>
      <c r="N5174" s="20"/>
    </row>
    <row r="5175" hidden="1">
      <c r="A5175" s="22">
        <v>15823.0</v>
      </c>
      <c r="B5175" s="23">
        <v>-0.001031</v>
      </c>
      <c r="C5175" s="23"/>
      <c r="D5175" s="23"/>
      <c r="E5175" s="23"/>
      <c r="F5175" s="23"/>
      <c r="G5175" s="23"/>
      <c r="H5175" s="23">
        <f t="shared" si="1"/>
        <v>0.998969</v>
      </c>
      <c r="I5175" s="19"/>
      <c r="J5175" s="19"/>
      <c r="K5175" s="20">
        <v>14.0</v>
      </c>
      <c r="L5175" s="20"/>
      <c r="M5175" s="20"/>
      <c r="N5175" s="20"/>
    </row>
    <row r="5176" hidden="1">
      <c r="A5176" s="22">
        <v>15824.0</v>
      </c>
      <c r="B5176" s="23">
        <v>-0.001336</v>
      </c>
      <c r="C5176" s="23"/>
      <c r="D5176" s="23"/>
      <c r="E5176" s="23"/>
      <c r="F5176" s="23"/>
      <c r="G5176" s="23"/>
      <c r="H5176" s="23">
        <f t="shared" si="1"/>
        <v>0.998664</v>
      </c>
      <c r="I5176" s="19"/>
      <c r="J5176" s="19"/>
      <c r="K5176" s="20">
        <v>15.0</v>
      </c>
      <c r="L5176" s="20"/>
      <c r="M5176" s="20"/>
      <c r="N5176" s="20"/>
    </row>
    <row r="5177" hidden="1">
      <c r="A5177" s="22">
        <v>15825.0</v>
      </c>
      <c r="B5177" s="23">
        <v>0.010104</v>
      </c>
      <c r="C5177" s="23"/>
      <c r="D5177" s="23"/>
      <c r="E5177" s="23"/>
      <c r="F5177" s="23"/>
      <c r="G5177" s="23"/>
      <c r="H5177" s="23">
        <f t="shared" si="1"/>
        <v>1.010104</v>
      </c>
      <c r="I5177" s="19"/>
      <c r="J5177" s="19"/>
      <c r="K5177" s="20">
        <v>16.0</v>
      </c>
      <c r="L5177" s="20"/>
      <c r="M5177" s="20"/>
      <c r="N5177" s="20"/>
    </row>
    <row r="5178" hidden="1">
      <c r="A5178" s="22">
        <v>15826.0</v>
      </c>
      <c r="B5178" s="23">
        <v>7.45E-4</v>
      </c>
      <c r="C5178" s="23"/>
      <c r="D5178" s="23"/>
      <c r="E5178" s="23"/>
      <c r="F5178" s="23"/>
      <c r="G5178" s="23"/>
      <c r="H5178" s="23">
        <f t="shared" si="1"/>
        <v>1.000745</v>
      </c>
      <c r="I5178" s="19"/>
      <c r="J5178" s="19"/>
      <c r="K5178" s="20">
        <v>17.0</v>
      </c>
      <c r="L5178" s="20"/>
      <c r="M5178" s="20"/>
      <c r="N5178" s="20"/>
    </row>
    <row r="5179" hidden="1">
      <c r="A5179" s="22">
        <v>15827.0</v>
      </c>
      <c r="B5179" s="23">
        <v>0.005946</v>
      </c>
      <c r="C5179" s="23"/>
      <c r="D5179" s="23"/>
      <c r="E5179" s="23"/>
      <c r="F5179" s="23"/>
      <c r="G5179" s="23"/>
      <c r="H5179" s="23">
        <f t="shared" si="1"/>
        <v>1.005946</v>
      </c>
      <c r="I5179" s="19"/>
      <c r="J5179" s="19"/>
      <c r="K5179" s="20">
        <v>18.0</v>
      </c>
      <c r="L5179" s="20"/>
      <c r="M5179" s="20"/>
      <c r="N5179" s="20"/>
    </row>
    <row r="5180" hidden="1">
      <c r="A5180" s="22">
        <v>15829.0</v>
      </c>
      <c r="B5180" s="23">
        <v>0.013438</v>
      </c>
      <c r="C5180" s="23"/>
      <c r="D5180" s="23"/>
      <c r="E5180" s="23"/>
      <c r="F5180" s="23"/>
      <c r="G5180" s="23"/>
      <c r="H5180" s="23">
        <f t="shared" si="1"/>
        <v>1.013438</v>
      </c>
      <c r="I5180" s="19"/>
      <c r="J5180" s="19"/>
      <c r="K5180" s="20">
        <v>19.0</v>
      </c>
      <c r="L5180" s="20"/>
      <c r="M5180" s="20"/>
      <c r="N5180" s="20"/>
    </row>
    <row r="5181">
      <c r="A5181" s="22">
        <v>15830.0</v>
      </c>
      <c r="B5181" s="23">
        <v>0.005364</v>
      </c>
      <c r="C5181" s="23"/>
      <c r="D5181" s="23"/>
      <c r="E5181" s="23"/>
      <c r="F5181" s="23"/>
      <c r="G5181" s="23">
        <f>STDEV(B5162:B5181)</f>
        <v>0.005327928167</v>
      </c>
      <c r="H5181" s="23">
        <f t="shared" si="1"/>
        <v>1.005364</v>
      </c>
      <c r="I5181" s="19">
        <f>($H5162 * $H5163 * $H5164 * $H5165 * $H5166 * $H5167 * $H5168 * $H5169 * $H5170 * $H5171 * $H5172 * $H5173 * $H5174 * $H5175 * $H5176 * $H5177 * $H5178 * $H5179 * $H5180 * $H5181)</f>
        <v>1.065022039</v>
      </c>
      <c r="J5181" s="19">
        <f>$I5181^(1/20) - 1</f>
        <v>0.003154740398</v>
      </c>
      <c r="K5181" s="20">
        <v>0.0</v>
      </c>
      <c r="L5181" s="20"/>
      <c r="M5181" s="20"/>
      <c r="N5181" s="20"/>
    </row>
    <row r="5182" hidden="1">
      <c r="A5182" s="22">
        <v>15831.0</v>
      </c>
      <c r="B5182" s="23">
        <v>0.005429</v>
      </c>
      <c r="C5182" s="23"/>
      <c r="D5182" s="23"/>
      <c r="E5182" s="23"/>
      <c r="F5182" s="23"/>
      <c r="G5182" s="23"/>
      <c r="H5182" s="23">
        <f t="shared" si="1"/>
        <v>1.005429</v>
      </c>
      <c r="I5182" s="19"/>
      <c r="J5182" s="19"/>
      <c r="K5182" s="20">
        <v>1.0</v>
      </c>
      <c r="L5182" s="20"/>
      <c r="M5182" s="20"/>
      <c r="N5182" s="20"/>
    </row>
    <row r="5183" hidden="1">
      <c r="A5183" s="22">
        <v>15832.0</v>
      </c>
      <c r="B5183" s="23">
        <v>0.003454</v>
      </c>
      <c r="C5183" s="23"/>
      <c r="D5183" s="23"/>
      <c r="E5183" s="23"/>
      <c r="F5183" s="23"/>
      <c r="G5183" s="23"/>
      <c r="H5183" s="23">
        <f t="shared" si="1"/>
        <v>1.003454</v>
      </c>
      <c r="I5183" s="19"/>
      <c r="J5183" s="19"/>
      <c r="K5183" s="20">
        <v>2.0</v>
      </c>
      <c r="L5183" s="20"/>
      <c r="M5183" s="20"/>
      <c r="N5183" s="20"/>
    </row>
    <row r="5184" hidden="1">
      <c r="A5184" s="22">
        <v>15833.0</v>
      </c>
      <c r="B5184" s="23">
        <v>-0.012992</v>
      </c>
      <c r="C5184" s="23"/>
      <c r="D5184" s="23"/>
      <c r="E5184" s="23"/>
      <c r="F5184" s="23"/>
      <c r="G5184" s="23"/>
      <c r="H5184" s="23">
        <f t="shared" si="1"/>
        <v>0.987008</v>
      </c>
      <c r="I5184" s="19"/>
      <c r="J5184" s="19"/>
      <c r="K5184" s="20">
        <v>3.0</v>
      </c>
      <c r="L5184" s="20"/>
      <c r="M5184" s="20"/>
      <c r="N5184" s="20"/>
    </row>
    <row r="5185" hidden="1">
      <c r="A5185" s="22">
        <v>15834.0</v>
      </c>
      <c r="B5185" s="23">
        <v>0.010254</v>
      </c>
      <c r="C5185" s="23"/>
      <c r="D5185" s="23"/>
      <c r="E5185" s="23"/>
      <c r="F5185" s="23"/>
      <c r="G5185" s="23"/>
      <c r="H5185" s="23">
        <f t="shared" si="1"/>
        <v>1.010254</v>
      </c>
      <c r="I5185" s="19"/>
      <c r="J5185" s="19"/>
      <c r="K5185" s="20">
        <v>4.0</v>
      </c>
      <c r="L5185" s="20"/>
      <c r="M5185" s="20"/>
      <c r="N5185" s="20"/>
    </row>
    <row r="5186" hidden="1">
      <c r="A5186" s="22">
        <v>15836.0</v>
      </c>
      <c r="B5186" s="23">
        <v>0.003747</v>
      </c>
      <c r="C5186" s="23"/>
      <c r="D5186" s="23"/>
      <c r="E5186" s="23"/>
      <c r="F5186" s="23"/>
      <c r="G5186" s="23"/>
      <c r="H5186" s="23">
        <f t="shared" si="1"/>
        <v>1.003747</v>
      </c>
      <c r="I5186" s="19"/>
      <c r="J5186" s="19"/>
      <c r="K5186" s="20">
        <v>5.0</v>
      </c>
      <c r="L5186" s="20"/>
      <c r="M5186" s="20"/>
      <c r="N5186" s="20"/>
    </row>
    <row r="5187" hidden="1">
      <c r="A5187" s="22">
        <v>15837.0</v>
      </c>
      <c r="B5187" s="23">
        <v>-0.00346</v>
      </c>
      <c r="C5187" s="23"/>
      <c r="D5187" s="23"/>
      <c r="E5187" s="23"/>
      <c r="F5187" s="23"/>
      <c r="G5187" s="23"/>
      <c r="H5187" s="23">
        <f t="shared" si="1"/>
        <v>0.99654</v>
      </c>
      <c r="I5187" s="19"/>
      <c r="J5187" s="19"/>
      <c r="K5187" s="20">
        <v>6.0</v>
      </c>
      <c r="L5187" s="20"/>
      <c r="M5187" s="20"/>
      <c r="N5187" s="20"/>
    </row>
    <row r="5188" hidden="1">
      <c r="A5188" s="22">
        <v>15838.0</v>
      </c>
      <c r="B5188" s="23">
        <v>-0.003709</v>
      </c>
      <c r="C5188" s="23"/>
      <c r="D5188" s="23"/>
      <c r="E5188" s="23"/>
      <c r="F5188" s="23"/>
      <c r="G5188" s="23"/>
      <c r="H5188" s="23">
        <f t="shared" si="1"/>
        <v>0.996291</v>
      </c>
      <c r="I5188" s="19"/>
      <c r="J5188" s="19"/>
      <c r="K5188" s="20">
        <v>7.0</v>
      </c>
      <c r="L5188" s="20"/>
      <c r="M5188" s="20"/>
      <c r="N5188" s="20"/>
    </row>
    <row r="5189" hidden="1">
      <c r="A5189" s="22">
        <v>15839.0</v>
      </c>
      <c r="B5189" s="23">
        <v>-0.003289</v>
      </c>
      <c r="C5189" s="23"/>
      <c r="D5189" s="23"/>
      <c r="E5189" s="23"/>
      <c r="F5189" s="23"/>
      <c r="G5189" s="23"/>
      <c r="H5189" s="23">
        <f t="shared" si="1"/>
        <v>0.996711</v>
      </c>
      <c r="I5189" s="19"/>
      <c r="J5189" s="19"/>
      <c r="K5189" s="20">
        <v>8.0</v>
      </c>
      <c r="L5189" s="20"/>
      <c r="M5189" s="20"/>
      <c r="N5189" s="20"/>
    </row>
    <row r="5190" hidden="1">
      <c r="A5190" s="22">
        <v>15840.0</v>
      </c>
      <c r="B5190" s="23">
        <v>-0.009831</v>
      </c>
      <c r="C5190" s="23"/>
      <c r="D5190" s="23"/>
      <c r="E5190" s="23"/>
      <c r="F5190" s="23"/>
      <c r="G5190" s="23"/>
      <c r="H5190" s="23">
        <f t="shared" si="1"/>
        <v>0.990169</v>
      </c>
      <c r="I5190" s="19"/>
      <c r="J5190" s="19"/>
      <c r="K5190" s="20">
        <v>9.0</v>
      </c>
      <c r="L5190" s="20"/>
      <c r="M5190" s="20"/>
      <c r="N5190" s="20"/>
    </row>
    <row r="5191" hidden="1">
      <c r="A5191" s="22">
        <v>15841.0</v>
      </c>
      <c r="B5191" s="23">
        <v>0.003547</v>
      </c>
      <c r="C5191" s="23"/>
      <c r="D5191" s="23"/>
      <c r="E5191" s="23"/>
      <c r="F5191" s="23"/>
      <c r="G5191" s="23"/>
      <c r="H5191" s="23">
        <f t="shared" si="1"/>
        <v>1.003547</v>
      </c>
      <c r="I5191" s="19"/>
      <c r="J5191" s="19"/>
      <c r="K5191" s="20">
        <v>10.0</v>
      </c>
      <c r="L5191" s="20"/>
      <c r="M5191" s="20"/>
      <c r="N5191" s="20"/>
    </row>
    <row r="5192" hidden="1">
      <c r="A5192" s="22">
        <v>15843.0</v>
      </c>
      <c r="B5192" s="23">
        <v>-3.78E-4</v>
      </c>
      <c r="C5192" s="23"/>
      <c r="D5192" s="23"/>
      <c r="E5192" s="23"/>
      <c r="F5192" s="23"/>
      <c r="G5192" s="23"/>
      <c r="H5192" s="23">
        <f t="shared" si="1"/>
        <v>0.999622</v>
      </c>
      <c r="I5192" s="19"/>
      <c r="J5192" s="19"/>
      <c r="K5192" s="20">
        <v>11.0</v>
      </c>
      <c r="L5192" s="20"/>
      <c r="M5192" s="20"/>
      <c r="N5192" s="20"/>
    </row>
    <row r="5193" hidden="1">
      <c r="A5193" s="22">
        <v>15844.0</v>
      </c>
      <c r="B5193" s="23">
        <v>0.006579</v>
      </c>
      <c r="C5193" s="23"/>
      <c r="D5193" s="23"/>
      <c r="E5193" s="23"/>
      <c r="F5193" s="23"/>
      <c r="G5193" s="23"/>
      <c r="H5193" s="23">
        <f t="shared" si="1"/>
        <v>1.006579</v>
      </c>
      <c r="I5193" s="19"/>
      <c r="J5193" s="19"/>
      <c r="K5193" s="20">
        <v>12.0</v>
      </c>
      <c r="L5193" s="20"/>
      <c r="M5193" s="20"/>
      <c r="N5193" s="20"/>
    </row>
    <row r="5194" hidden="1">
      <c r="A5194" s="22">
        <v>15845.0</v>
      </c>
      <c r="B5194" s="23">
        <v>0.010589</v>
      </c>
      <c r="C5194" s="23"/>
      <c r="D5194" s="23"/>
      <c r="E5194" s="23"/>
      <c r="F5194" s="23"/>
      <c r="G5194" s="23"/>
      <c r="H5194" s="23">
        <f t="shared" si="1"/>
        <v>1.010589</v>
      </c>
      <c r="I5194" s="19"/>
      <c r="J5194" s="19"/>
      <c r="K5194" s="20">
        <v>13.0</v>
      </c>
      <c r="L5194" s="20"/>
      <c r="M5194" s="20"/>
      <c r="N5194" s="20"/>
    </row>
    <row r="5195" hidden="1">
      <c r="A5195" s="22">
        <v>15846.0</v>
      </c>
      <c r="B5195" s="23">
        <v>-8.9E-4</v>
      </c>
      <c r="C5195" s="23"/>
      <c r="D5195" s="23"/>
      <c r="E5195" s="23"/>
      <c r="F5195" s="23"/>
      <c r="G5195" s="23"/>
      <c r="H5195" s="23">
        <f t="shared" si="1"/>
        <v>0.99911</v>
      </c>
      <c r="I5195" s="19"/>
      <c r="J5195" s="19"/>
      <c r="K5195" s="20">
        <v>14.0</v>
      </c>
      <c r="L5195" s="20"/>
      <c r="M5195" s="20"/>
      <c r="N5195" s="20"/>
    </row>
    <row r="5196" hidden="1">
      <c r="A5196" s="22">
        <v>15847.0</v>
      </c>
      <c r="B5196" s="23">
        <v>-4.27E-4</v>
      </c>
      <c r="C5196" s="23"/>
      <c r="D5196" s="23"/>
      <c r="E5196" s="23"/>
      <c r="F5196" s="23"/>
      <c r="G5196" s="23"/>
      <c r="H5196" s="23">
        <f t="shared" si="1"/>
        <v>0.999573</v>
      </c>
      <c r="I5196" s="19"/>
      <c r="J5196" s="19"/>
      <c r="K5196" s="20">
        <v>15.0</v>
      </c>
      <c r="L5196" s="20"/>
      <c r="M5196" s="20"/>
      <c r="N5196" s="20"/>
    </row>
    <row r="5197" hidden="1">
      <c r="A5197" s="22">
        <v>15848.0</v>
      </c>
      <c r="B5197" s="23">
        <v>2.37E-4</v>
      </c>
      <c r="C5197" s="23"/>
      <c r="D5197" s="23"/>
      <c r="E5197" s="23"/>
      <c r="F5197" s="23"/>
      <c r="G5197" s="23"/>
      <c r="H5197" s="23">
        <f t="shared" si="1"/>
        <v>1.000237</v>
      </c>
      <c r="I5197" s="19"/>
      <c r="J5197" s="19"/>
      <c r="K5197" s="20">
        <v>16.0</v>
      </c>
      <c r="L5197" s="20"/>
      <c r="M5197" s="20"/>
      <c r="N5197" s="20"/>
    </row>
    <row r="5198" hidden="1">
      <c r="A5198" s="22">
        <v>15850.0</v>
      </c>
      <c r="B5198" s="23">
        <v>-9.47E-4</v>
      </c>
      <c r="C5198" s="23"/>
      <c r="D5198" s="23"/>
      <c r="E5198" s="23"/>
      <c r="F5198" s="23"/>
      <c r="G5198" s="23"/>
      <c r="H5198" s="23">
        <f t="shared" si="1"/>
        <v>0.999053</v>
      </c>
      <c r="I5198" s="19"/>
      <c r="J5198" s="19"/>
      <c r="K5198" s="20">
        <v>17.0</v>
      </c>
      <c r="L5198" s="20"/>
      <c r="M5198" s="20"/>
      <c r="N5198" s="20"/>
    </row>
    <row r="5199" hidden="1">
      <c r="A5199" s="22">
        <v>15851.0</v>
      </c>
      <c r="B5199" s="23">
        <v>0.002662</v>
      </c>
      <c r="C5199" s="23"/>
      <c r="D5199" s="23"/>
      <c r="E5199" s="23"/>
      <c r="F5199" s="23"/>
      <c r="G5199" s="23"/>
      <c r="H5199" s="23">
        <f t="shared" si="1"/>
        <v>1.002662</v>
      </c>
      <c r="I5199" s="19"/>
      <c r="J5199" s="19"/>
      <c r="K5199" s="20">
        <v>18.0</v>
      </c>
      <c r="L5199" s="20"/>
      <c r="M5199" s="20"/>
      <c r="N5199" s="20"/>
    </row>
    <row r="5200" hidden="1">
      <c r="A5200" s="22">
        <v>15852.0</v>
      </c>
      <c r="B5200" s="23">
        <v>0.008994</v>
      </c>
      <c r="C5200" s="23"/>
      <c r="D5200" s="23"/>
      <c r="E5200" s="23"/>
      <c r="F5200" s="23"/>
      <c r="G5200" s="23"/>
      <c r="H5200" s="23">
        <f t="shared" si="1"/>
        <v>1.008994</v>
      </c>
      <c r="I5200" s="19"/>
      <c r="J5200" s="19"/>
      <c r="K5200" s="20">
        <v>19.0</v>
      </c>
      <c r="L5200" s="20"/>
      <c r="M5200" s="20"/>
      <c r="N5200" s="20"/>
    </row>
    <row r="5201">
      <c r="A5201" s="22">
        <v>15853.0</v>
      </c>
      <c r="B5201" s="23">
        <v>0.003872</v>
      </c>
      <c r="C5201" s="23"/>
      <c r="D5201" s="23"/>
      <c r="E5201" s="23"/>
      <c r="F5201" s="23"/>
      <c r="G5201" s="23">
        <f>STDEV(B5182:B5201)</f>
        <v>0.006104930755</v>
      </c>
      <c r="H5201" s="23">
        <f t="shared" si="1"/>
        <v>1.003872</v>
      </c>
      <c r="I5201" s="19">
        <f>($H5182 * $H5183 * $H5184 * $H5185 * $H5186 * $H5187 * $H5188 * $H5189 * $H5190 * $H5191 * $H5192 * $H5193 * $H5194 * $H5195 * $H5196 * $H5197 * $H5198 * $H5199 * $H5200 * $H5201)</f>
        <v>1.023341553</v>
      </c>
      <c r="J5201" s="19">
        <f>$I5201^(1/20) - 1</f>
        <v>0.00115433098</v>
      </c>
      <c r="K5201" s="20">
        <v>0.0</v>
      </c>
      <c r="L5201" s="20"/>
      <c r="M5201" s="20"/>
      <c r="N5201" s="20"/>
    </row>
    <row r="5202" hidden="1">
      <c r="A5202" s="22">
        <v>15854.0</v>
      </c>
      <c r="B5202" s="23">
        <v>0.002488</v>
      </c>
      <c r="C5202" s="23"/>
      <c r="D5202" s="23"/>
      <c r="E5202" s="23"/>
      <c r="F5202" s="23"/>
      <c r="G5202" s="23"/>
      <c r="H5202" s="23">
        <f t="shared" si="1"/>
        <v>1.002488</v>
      </c>
      <c r="I5202" s="19"/>
      <c r="J5202" s="19"/>
      <c r="K5202" s="20">
        <v>1.0</v>
      </c>
      <c r="L5202" s="20"/>
      <c r="M5202" s="20"/>
      <c r="N5202" s="20"/>
    </row>
    <row r="5203" hidden="1">
      <c r="A5203" s="22">
        <v>15855.0</v>
      </c>
      <c r="B5203" s="23">
        <v>0.005636</v>
      </c>
      <c r="C5203" s="23"/>
      <c r="D5203" s="23"/>
      <c r="E5203" s="23"/>
      <c r="F5203" s="23"/>
      <c r="G5203" s="23"/>
      <c r="H5203" s="23">
        <f t="shared" si="1"/>
        <v>1.005636</v>
      </c>
      <c r="I5203" s="19"/>
      <c r="J5203" s="19"/>
      <c r="K5203" s="20">
        <v>2.0</v>
      </c>
      <c r="L5203" s="20"/>
      <c r="M5203" s="20"/>
      <c r="N5203" s="20"/>
    </row>
    <row r="5204" hidden="1">
      <c r="A5204" s="22">
        <v>15858.0</v>
      </c>
      <c r="B5204" s="23">
        <v>0.003646</v>
      </c>
      <c r="C5204" s="23"/>
      <c r="D5204" s="23"/>
      <c r="E5204" s="23"/>
      <c r="F5204" s="23"/>
      <c r="G5204" s="23"/>
      <c r="H5204" s="23">
        <f t="shared" si="1"/>
        <v>1.003646</v>
      </c>
      <c r="I5204" s="19"/>
      <c r="J5204" s="19"/>
      <c r="K5204" s="20">
        <v>3.0</v>
      </c>
      <c r="L5204" s="20"/>
      <c r="M5204" s="20"/>
      <c r="N5204" s="20"/>
    </row>
    <row r="5205" hidden="1">
      <c r="A5205" s="22">
        <v>15859.0</v>
      </c>
      <c r="B5205" s="23">
        <v>-0.001013</v>
      </c>
      <c r="C5205" s="23"/>
      <c r="D5205" s="23"/>
      <c r="E5205" s="23"/>
      <c r="F5205" s="23"/>
      <c r="G5205" s="23"/>
      <c r="H5205" s="23">
        <f t="shared" si="1"/>
        <v>0.998987</v>
      </c>
      <c r="I5205" s="19"/>
      <c r="J5205" s="19"/>
      <c r="K5205" s="20">
        <v>4.0</v>
      </c>
      <c r="L5205" s="20"/>
      <c r="M5205" s="20"/>
      <c r="N5205" s="20"/>
    </row>
    <row r="5206" hidden="1">
      <c r="A5206" s="22">
        <v>15860.0</v>
      </c>
      <c r="B5206" s="23">
        <v>0.005405</v>
      </c>
      <c r="C5206" s="23"/>
      <c r="D5206" s="23"/>
      <c r="E5206" s="23"/>
      <c r="F5206" s="23"/>
      <c r="G5206" s="23"/>
      <c r="H5206" s="23">
        <f t="shared" si="1"/>
        <v>1.005405</v>
      </c>
      <c r="I5206" s="19"/>
      <c r="J5206" s="19"/>
      <c r="K5206" s="20">
        <v>5.0</v>
      </c>
      <c r="L5206" s="20"/>
      <c r="M5206" s="20"/>
      <c r="N5206" s="20"/>
    </row>
    <row r="5207" hidden="1">
      <c r="A5207" s="22">
        <v>15861.0</v>
      </c>
      <c r="B5207" s="23">
        <v>-0.002986</v>
      </c>
      <c r="C5207" s="23"/>
      <c r="D5207" s="23"/>
      <c r="E5207" s="23"/>
      <c r="F5207" s="23"/>
      <c r="G5207" s="23"/>
      <c r="H5207" s="23">
        <f t="shared" si="1"/>
        <v>0.997014</v>
      </c>
      <c r="I5207" s="19"/>
      <c r="J5207" s="19"/>
      <c r="K5207" s="20">
        <v>6.0</v>
      </c>
      <c r="L5207" s="20"/>
      <c r="M5207" s="20"/>
      <c r="N5207" s="20"/>
    </row>
    <row r="5208" hidden="1">
      <c r="A5208" s="22">
        <v>15862.0</v>
      </c>
      <c r="B5208" s="23">
        <v>0.006589</v>
      </c>
      <c r="C5208" s="23"/>
      <c r="D5208" s="23"/>
      <c r="E5208" s="23"/>
      <c r="F5208" s="23"/>
      <c r="G5208" s="23"/>
      <c r="H5208" s="23">
        <f t="shared" si="1"/>
        <v>1.006589</v>
      </c>
      <c r="I5208" s="19"/>
      <c r="J5208" s="19"/>
      <c r="K5208" s="20">
        <v>7.0</v>
      </c>
      <c r="L5208" s="20"/>
      <c r="M5208" s="20"/>
      <c r="N5208" s="20"/>
    </row>
    <row r="5209" hidden="1">
      <c r="A5209" s="22">
        <v>15864.0</v>
      </c>
      <c r="B5209" s="23">
        <v>-0.007689</v>
      </c>
      <c r="C5209" s="23"/>
      <c r="D5209" s="23"/>
      <c r="E5209" s="23"/>
      <c r="F5209" s="23"/>
      <c r="G5209" s="23"/>
      <c r="H5209" s="23">
        <f t="shared" si="1"/>
        <v>0.992311</v>
      </c>
      <c r="I5209" s="19"/>
      <c r="J5209" s="19"/>
      <c r="K5209" s="20">
        <v>8.0</v>
      </c>
      <c r="L5209" s="20"/>
      <c r="M5209" s="20"/>
      <c r="N5209" s="20"/>
    </row>
    <row r="5210" hidden="1">
      <c r="A5210" s="22">
        <v>15865.0</v>
      </c>
      <c r="B5210" s="23">
        <v>-0.005761</v>
      </c>
      <c r="C5210" s="23"/>
      <c r="D5210" s="23"/>
      <c r="E5210" s="23"/>
      <c r="F5210" s="23"/>
      <c r="G5210" s="23"/>
      <c r="H5210" s="23">
        <f t="shared" si="1"/>
        <v>0.994239</v>
      </c>
      <c r="I5210" s="19"/>
      <c r="J5210" s="19"/>
      <c r="K5210" s="20">
        <v>9.0</v>
      </c>
      <c r="L5210" s="20"/>
      <c r="M5210" s="20"/>
      <c r="N5210" s="20"/>
    </row>
    <row r="5211" hidden="1">
      <c r="A5211" s="22">
        <v>15866.0</v>
      </c>
      <c r="B5211" s="23">
        <v>0.001906</v>
      </c>
      <c r="C5211" s="23"/>
      <c r="D5211" s="23"/>
      <c r="E5211" s="23"/>
      <c r="F5211" s="23"/>
      <c r="G5211" s="23"/>
      <c r="H5211" s="23">
        <f t="shared" si="1"/>
        <v>1.001906</v>
      </c>
      <c r="I5211" s="19"/>
      <c r="J5211" s="19"/>
      <c r="K5211" s="20">
        <v>10.0</v>
      </c>
      <c r="L5211" s="20"/>
      <c r="M5211" s="20"/>
      <c r="N5211" s="20"/>
    </row>
    <row r="5212" hidden="1">
      <c r="A5212" s="22">
        <v>15867.0</v>
      </c>
      <c r="B5212" s="23">
        <v>0.002314</v>
      </c>
      <c r="C5212" s="23"/>
      <c r="D5212" s="23"/>
      <c r="E5212" s="23"/>
      <c r="F5212" s="23"/>
      <c r="G5212" s="23"/>
      <c r="H5212" s="23">
        <f t="shared" si="1"/>
        <v>1.002314</v>
      </c>
      <c r="I5212" s="19"/>
      <c r="J5212" s="19"/>
      <c r="K5212" s="20">
        <v>11.0</v>
      </c>
      <c r="L5212" s="20"/>
      <c r="M5212" s="20"/>
      <c r="N5212" s="20"/>
    </row>
    <row r="5213" hidden="1">
      <c r="A5213" s="22">
        <v>15868.0</v>
      </c>
      <c r="B5213" s="23">
        <v>-0.002971</v>
      </c>
      <c r="C5213" s="23"/>
      <c r="D5213" s="23"/>
      <c r="E5213" s="23"/>
      <c r="F5213" s="23"/>
      <c r="G5213" s="23"/>
      <c r="H5213" s="23">
        <f t="shared" si="1"/>
        <v>0.997029</v>
      </c>
      <c r="I5213" s="19"/>
      <c r="J5213" s="19"/>
      <c r="K5213" s="20">
        <v>12.0</v>
      </c>
      <c r="L5213" s="20"/>
      <c r="M5213" s="20"/>
      <c r="N5213" s="20"/>
    </row>
    <row r="5214" hidden="1">
      <c r="A5214" s="22">
        <v>15869.0</v>
      </c>
      <c r="B5214" s="23">
        <v>-0.001418</v>
      </c>
      <c r="C5214" s="23"/>
      <c r="D5214" s="23"/>
      <c r="E5214" s="23"/>
      <c r="F5214" s="23"/>
      <c r="G5214" s="23"/>
      <c r="H5214" s="23">
        <f t="shared" si="1"/>
        <v>0.998582</v>
      </c>
      <c r="I5214" s="19"/>
      <c r="J5214" s="19"/>
      <c r="K5214" s="20">
        <v>13.0</v>
      </c>
      <c r="L5214" s="20"/>
      <c r="M5214" s="20"/>
      <c r="N5214" s="20"/>
    </row>
    <row r="5215" hidden="1">
      <c r="A5215" s="22">
        <v>15871.0</v>
      </c>
      <c r="B5215" s="23">
        <v>-0.016372</v>
      </c>
      <c r="C5215" s="23"/>
      <c r="D5215" s="23"/>
      <c r="E5215" s="23"/>
      <c r="F5215" s="23"/>
      <c r="G5215" s="23"/>
      <c r="H5215" s="23">
        <f t="shared" si="1"/>
        <v>0.983628</v>
      </c>
      <c r="I5215" s="19"/>
      <c r="J5215" s="19"/>
      <c r="K5215" s="20">
        <v>14.0</v>
      </c>
      <c r="L5215" s="20"/>
      <c r="M5215" s="20"/>
      <c r="N5215" s="20"/>
    </row>
    <row r="5216" hidden="1">
      <c r="A5216" s="22">
        <v>15872.0</v>
      </c>
      <c r="B5216" s="23">
        <v>0.002436</v>
      </c>
      <c r="C5216" s="23"/>
      <c r="D5216" s="23"/>
      <c r="E5216" s="23"/>
      <c r="F5216" s="23"/>
      <c r="G5216" s="23"/>
      <c r="H5216" s="23">
        <f t="shared" si="1"/>
        <v>1.002436</v>
      </c>
      <c r="I5216" s="19"/>
      <c r="J5216" s="19"/>
      <c r="K5216" s="20">
        <v>15.0</v>
      </c>
      <c r="L5216" s="20"/>
      <c r="M5216" s="20"/>
      <c r="N5216" s="20"/>
    </row>
    <row r="5217" hidden="1">
      <c r="A5217" s="22">
        <v>15873.0</v>
      </c>
      <c r="B5217" s="23">
        <v>0.003939</v>
      </c>
      <c r="C5217" s="23"/>
      <c r="D5217" s="23"/>
      <c r="E5217" s="23"/>
      <c r="F5217" s="23"/>
      <c r="G5217" s="23"/>
      <c r="H5217" s="23">
        <f t="shared" si="1"/>
        <v>1.003939</v>
      </c>
      <c r="I5217" s="19"/>
      <c r="J5217" s="19"/>
      <c r="K5217" s="20">
        <v>16.0</v>
      </c>
      <c r="L5217" s="20"/>
      <c r="M5217" s="20"/>
      <c r="N5217" s="20"/>
    </row>
    <row r="5218" hidden="1">
      <c r="A5218" s="22">
        <v>15874.0</v>
      </c>
      <c r="B5218" s="23">
        <v>0.001605</v>
      </c>
      <c r="C5218" s="23"/>
      <c r="D5218" s="23"/>
      <c r="E5218" s="23"/>
      <c r="F5218" s="23"/>
      <c r="G5218" s="23"/>
      <c r="H5218" s="23">
        <f t="shared" si="1"/>
        <v>1.001605</v>
      </c>
      <c r="I5218" s="19"/>
      <c r="J5218" s="19"/>
      <c r="K5218" s="20">
        <v>17.0</v>
      </c>
      <c r="L5218" s="20"/>
      <c r="M5218" s="20"/>
      <c r="N5218" s="20"/>
    </row>
    <row r="5219" hidden="1">
      <c r="A5219" s="22">
        <v>15875.0</v>
      </c>
      <c r="B5219" s="23">
        <v>-0.00162</v>
      </c>
      <c r="C5219" s="23"/>
      <c r="D5219" s="23"/>
      <c r="E5219" s="23"/>
      <c r="F5219" s="23"/>
      <c r="G5219" s="23"/>
      <c r="H5219" s="23">
        <f t="shared" si="1"/>
        <v>0.99838</v>
      </c>
      <c r="I5219" s="19"/>
      <c r="J5219" s="19"/>
      <c r="K5219" s="20">
        <v>18.0</v>
      </c>
      <c r="L5219" s="20"/>
      <c r="M5219" s="20"/>
      <c r="N5219" s="20"/>
    </row>
    <row r="5220" hidden="1">
      <c r="A5220" s="22">
        <v>15876.0</v>
      </c>
      <c r="B5220" s="23">
        <v>-3.15E-4</v>
      </c>
      <c r="C5220" s="23"/>
      <c r="D5220" s="23"/>
      <c r="E5220" s="23"/>
      <c r="F5220" s="23"/>
      <c r="G5220" s="23"/>
      <c r="H5220" s="23">
        <f t="shared" si="1"/>
        <v>0.999685</v>
      </c>
      <c r="I5220" s="19"/>
      <c r="J5220" s="19"/>
      <c r="K5220" s="20">
        <v>19.0</v>
      </c>
      <c r="L5220" s="20"/>
      <c r="M5220" s="20"/>
      <c r="N5220" s="20"/>
    </row>
    <row r="5221">
      <c r="A5221" s="22">
        <v>15878.0</v>
      </c>
      <c r="B5221" s="23">
        <v>-0.006966</v>
      </c>
      <c r="C5221" s="23"/>
      <c r="D5221" s="23"/>
      <c r="E5221" s="23"/>
      <c r="F5221" s="23"/>
      <c r="G5221" s="23">
        <f>STDEV(B5202:B5221)</f>
        <v>0.005539610154</v>
      </c>
      <c r="H5221" s="23">
        <f t="shared" si="1"/>
        <v>0.993034</v>
      </c>
      <c r="I5221" s="19">
        <f>($H5202 * $H5203 * $H5204 * $H5205 * $H5206 * $H5207 * $H5208 * $H5209 * $H5210 * $H5211 * $H5212 * $H5213 * $H5214 * $H5215 * $H5216 * $H5217 * $H5218 * $H5219 * $H5220 * $H5221)</f>
        <v>0.9886220187</v>
      </c>
      <c r="J5221" s="19">
        <f>$I5221^(1/20) - 1</f>
        <v>-0.0005719966339</v>
      </c>
      <c r="K5221" s="20">
        <v>0.0</v>
      </c>
      <c r="L5221" s="20"/>
      <c r="M5221" s="20"/>
      <c r="N5221" s="20"/>
    </row>
    <row r="5222" hidden="1">
      <c r="A5222" s="22">
        <v>15879.0</v>
      </c>
      <c r="B5222" s="23">
        <v>0.001967</v>
      </c>
      <c r="C5222" s="23"/>
      <c r="D5222" s="23"/>
      <c r="E5222" s="23"/>
      <c r="F5222" s="23"/>
      <c r="G5222" s="23"/>
      <c r="H5222" s="23">
        <f t="shared" si="1"/>
        <v>1.001967</v>
      </c>
      <c r="I5222" s="19"/>
      <c r="J5222" s="19"/>
      <c r="K5222" s="20">
        <v>1.0</v>
      </c>
      <c r="L5222" s="20"/>
      <c r="M5222" s="20"/>
      <c r="N5222" s="20"/>
    </row>
    <row r="5223" hidden="1">
      <c r="A5223" s="22">
        <v>15880.0</v>
      </c>
      <c r="B5223" s="23">
        <v>0.007834</v>
      </c>
      <c r="C5223" s="23"/>
      <c r="D5223" s="23"/>
      <c r="E5223" s="23"/>
      <c r="F5223" s="23"/>
      <c r="G5223" s="23"/>
      <c r="H5223" s="23">
        <f t="shared" si="1"/>
        <v>1.007834</v>
      </c>
      <c r="I5223" s="19"/>
      <c r="J5223" s="19"/>
      <c r="K5223" s="20">
        <v>2.0</v>
      </c>
      <c r="L5223" s="20"/>
      <c r="M5223" s="20"/>
      <c r="N5223" s="20"/>
    </row>
    <row r="5224" hidden="1">
      <c r="A5224" s="22">
        <v>15881.0</v>
      </c>
      <c r="B5224" s="23">
        <v>0.005422</v>
      </c>
      <c r="C5224" s="23"/>
      <c r="D5224" s="23"/>
      <c r="E5224" s="23"/>
      <c r="F5224" s="23"/>
      <c r="G5224" s="23"/>
      <c r="H5224" s="23">
        <f t="shared" si="1"/>
        <v>1.005422</v>
      </c>
      <c r="I5224" s="19"/>
      <c r="J5224" s="19"/>
      <c r="K5224" s="20">
        <v>3.0</v>
      </c>
      <c r="L5224" s="20"/>
      <c r="M5224" s="20"/>
      <c r="N5224" s="20"/>
    </row>
    <row r="5225" hidden="1">
      <c r="A5225" s="22">
        <v>15882.0</v>
      </c>
      <c r="B5225" s="23">
        <v>0.011216</v>
      </c>
      <c r="C5225" s="23"/>
      <c r="D5225" s="23"/>
      <c r="E5225" s="23"/>
      <c r="F5225" s="23"/>
      <c r="G5225" s="23"/>
      <c r="H5225" s="23">
        <f t="shared" si="1"/>
        <v>1.011216</v>
      </c>
      <c r="I5225" s="19"/>
      <c r="J5225" s="19"/>
      <c r="K5225" s="20">
        <v>4.0</v>
      </c>
      <c r="L5225" s="20"/>
      <c r="M5225" s="20"/>
      <c r="N5225" s="20"/>
    </row>
    <row r="5226" hidden="1">
      <c r="A5226" s="22">
        <v>15883.0</v>
      </c>
      <c r="B5226" s="23">
        <v>0.003929</v>
      </c>
      <c r="C5226" s="23"/>
      <c r="D5226" s="23"/>
      <c r="E5226" s="23"/>
      <c r="F5226" s="23"/>
      <c r="G5226" s="23"/>
      <c r="H5226" s="23">
        <f t="shared" si="1"/>
        <v>1.003929</v>
      </c>
      <c r="I5226" s="19"/>
      <c r="J5226" s="19"/>
      <c r="K5226" s="20">
        <v>5.0</v>
      </c>
      <c r="L5226" s="20"/>
      <c r="M5226" s="20"/>
      <c r="N5226" s="20"/>
    </row>
    <row r="5227" hidden="1">
      <c r="A5227" s="22">
        <v>15885.0</v>
      </c>
      <c r="B5227" s="23">
        <v>0.004186</v>
      </c>
      <c r="C5227" s="23"/>
      <c r="D5227" s="23"/>
      <c r="E5227" s="23"/>
      <c r="F5227" s="23"/>
      <c r="G5227" s="23"/>
      <c r="H5227" s="23">
        <f t="shared" si="1"/>
        <v>1.004186</v>
      </c>
      <c r="I5227" s="19"/>
      <c r="J5227" s="19"/>
      <c r="K5227" s="20">
        <v>6.0</v>
      </c>
      <c r="L5227" s="20"/>
      <c r="M5227" s="20"/>
      <c r="N5227" s="20"/>
    </row>
    <row r="5228" hidden="1">
      <c r="A5228" s="22">
        <v>15886.0</v>
      </c>
      <c r="B5228" s="23">
        <v>-0.003349</v>
      </c>
      <c r="C5228" s="23"/>
      <c r="D5228" s="23"/>
      <c r="E5228" s="23"/>
      <c r="F5228" s="23"/>
      <c r="G5228" s="23"/>
      <c r="H5228" s="23">
        <f t="shared" si="1"/>
        <v>0.996651</v>
      </c>
      <c r="I5228" s="19"/>
      <c r="J5228" s="19"/>
      <c r="K5228" s="20">
        <v>7.0</v>
      </c>
      <c r="L5228" s="20"/>
      <c r="M5228" s="20"/>
      <c r="N5228" s="20"/>
    </row>
    <row r="5229" hidden="1">
      <c r="A5229" s="22">
        <v>15887.0</v>
      </c>
      <c r="B5229" s="23">
        <v>0.005562</v>
      </c>
      <c r="C5229" s="23"/>
      <c r="D5229" s="23"/>
      <c r="E5229" s="23"/>
      <c r="F5229" s="23"/>
      <c r="G5229" s="23"/>
      <c r="H5229" s="23">
        <f t="shared" si="1"/>
        <v>1.005562</v>
      </c>
      <c r="I5229" s="19"/>
      <c r="J5229" s="19"/>
      <c r="K5229" s="20">
        <v>8.0</v>
      </c>
      <c r="L5229" s="20"/>
      <c r="M5229" s="20"/>
      <c r="N5229" s="20"/>
    </row>
    <row r="5230" hidden="1">
      <c r="A5230" s="22">
        <v>15888.0</v>
      </c>
      <c r="B5230" s="23">
        <v>0.001772</v>
      </c>
      <c r="C5230" s="23"/>
      <c r="D5230" s="23"/>
      <c r="E5230" s="23"/>
      <c r="F5230" s="23"/>
      <c r="G5230" s="23"/>
      <c r="H5230" s="23">
        <f t="shared" si="1"/>
        <v>1.001772</v>
      </c>
      <c r="I5230" s="19"/>
      <c r="J5230" s="19"/>
      <c r="K5230" s="20">
        <v>9.0</v>
      </c>
      <c r="L5230" s="20"/>
      <c r="M5230" s="20"/>
      <c r="N5230" s="20"/>
    </row>
    <row r="5231" hidden="1">
      <c r="A5231" s="22">
        <v>15889.0</v>
      </c>
      <c r="B5231" s="23">
        <v>2.61E-4</v>
      </c>
      <c r="C5231" s="23"/>
      <c r="D5231" s="23"/>
      <c r="E5231" s="23"/>
      <c r="F5231" s="23"/>
      <c r="G5231" s="23"/>
      <c r="H5231" s="23">
        <f t="shared" si="1"/>
        <v>1.000261</v>
      </c>
      <c r="I5231" s="19"/>
      <c r="J5231" s="19"/>
      <c r="K5231" s="20">
        <v>10.0</v>
      </c>
      <c r="L5231" s="20"/>
      <c r="M5231" s="20"/>
      <c r="N5231" s="20"/>
    </row>
    <row r="5232" hidden="1">
      <c r="A5232" s="22">
        <v>15890.0</v>
      </c>
      <c r="B5232" s="23">
        <v>0.001495</v>
      </c>
      <c r="C5232" s="23"/>
      <c r="D5232" s="23"/>
      <c r="E5232" s="23"/>
      <c r="F5232" s="23"/>
      <c r="G5232" s="23"/>
      <c r="H5232" s="23">
        <f t="shared" si="1"/>
        <v>1.001495</v>
      </c>
      <c r="I5232" s="19"/>
      <c r="J5232" s="19"/>
      <c r="K5232" s="20">
        <v>11.0</v>
      </c>
      <c r="L5232" s="20"/>
      <c r="M5232" s="20"/>
      <c r="N5232" s="20"/>
    </row>
    <row r="5233" hidden="1">
      <c r="A5233" s="22">
        <v>15893.0</v>
      </c>
      <c r="B5233" s="23">
        <v>7.6E-5</v>
      </c>
      <c r="C5233" s="23"/>
      <c r="D5233" s="23"/>
      <c r="E5233" s="23"/>
      <c r="F5233" s="23"/>
      <c r="G5233" s="23"/>
      <c r="H5233" s="23">
        <f t="shared" si="1"/>
        <v>1.000076</v>
      </c>
      <c r="I5233" s="19"/>
      <c r="J5233" s="19"/>
      <c r="K5233" s="20">
        <v>12.0</v>
      </c>
      <c r="L5233" s="20"/>
      <c r="M5233" s="20"/>
      <c r="N5233" s="20"/>
    </row>
    <row r="5234" hidden="1">
      <c r="A5234" s="22">
        <v>15894.0</v>
      </c>
      <c r="B5234" s="23">
        <v>-0.002206</v>
      </c>
      <c r="C5234" s="23"/>
      <c r="D5234" s="23"/>
      <c r="E5234" s="23"/>
      <c r="F5234" s="23"/>
      <c r="G5234" s="23"/>
      <c r="H5234" s="23">
        <f t="shared" si="1"/>
        <v>0.997794</v>
      </c>
      <c r="I5234" s="19"/>
      <c r="J5234" s="19"/>
      <c r="K5234" s="20">
        <v>13.0</v>
      </c>
      <c r="L5234" s="20"/>
      <c r="M5234" s="20"/>
      <c r="N5234" s="20"/>
    </row>
    <row r="5235" hidden="1">
      <c r="A5235" s="22">
        <v>15895.0</v>
      </c>
      <c r="B5235" s="23">
        <v>0.001951</v>
      </c>
      <c r="C5235" s="23"/>
      <c r="D5235" s="23"/>
      <c r="E5235" s="23"/>
      <c r="F5235" s="23"/>
      <c r="G5235" s="23"/>
      <c r="H5235" s="23">
        <f t="shared" si="1"/>
        <v>1.001951</v>
      </c>
      <c r="I5235" s="19"/>
      <c r="J5235" s="19"/>
      <c r="K5235" s="20">
        <v>14.0</v>
      </c>
      <c r="L5235" s="20"/>
      <c r="M5235" s="20"/>
      <c r="N5235" s="20"/>
    </row>
    <row r="5236" hidden="1">
      <c r="A5236" s="22">
        <v>15896.0</v>
      </c>
      <c r="B5236" s="23">
        <v>0.003752</v>
      </c>
      <c r="C5236" s="23"/>
      <c r="D5236" s="23"/>
      <c r="E5236" s="23"/>
      <c r="F5236" s="23"/>
      <c r="G5236" s="23"/>
      <c r="H5236" s="23">
        <f t="shared" si="1"/>
        <v>1.003752</v>
      </c>
      <c r="I5236" s="19"/>
      <c r="J5236" s="19"/>
      <c r="K5236" s="20">
        <v>15.0</v>
      </c>
      <c r="L5236" s="20"/>
      <c r="M5236" s="20"/>
      <c r="N5236" s="20"/>
    </row>
    <row r="5237" hidden="1">
      <c r="A5237" s="22">
        <v>15897.0</v>
      </c>
      <c r="B5237" s="23">
        <v>0.001294</v>
      </c>
      <c r="C5237" s="23"/>
      <c r="D5237" s="23"/>
      <c r="E5237" s="23"/>
      <c r="F5237" s="23"/>
      <c r="G5237" s="23"/>
      <c r="H5237" s="23">
        <f t="shared" si="1"/>
        <v>1.001294</v>
      </c>
      <c r="I5237" s="19"/>
      <c r="J5237" s="19"/>
      <c r="K5237" s="20">
        <v>16.0</v>
      </c>
      <c r="L5237" s="20"/>
      <c r="M5237" s="20"/>
      <c r="N5237" s="20"/>
    </row>
    <row r="5238" hidden="1">
      <c r="A5238" s="22">
        <v>15899.0</v>
      </c>
      <c r="B5238" s="23">
        <v>0.005033</v>
      </c>
      <c r="C5238" s="23"/>
      <c r="D5238" s="23"/>
      <c r="E5238" s="23"/>
      <c r="F5238" s="23"/>
      <c r="G5238" s="23"/>
      <c r="H5238" s="23">
        <f t="shared" si="1"/>
        <v>1.005033</v>
      </c>
      <c r="I5238" s="19"/>
      <c r="J5238" s="19"/>
      <c r="K5238" s="20">
        <v>17.0</v>
      </c>
      <c r="L5238" s="20"/>
      <c r="M5238" s="20"/>
      <c r="N5238" s="20"/>
    </row>
    <row r="5239" hidden="1">
      <c r="A5239" s="22">
        <v>15900.0</v>
      </c>
      <c r="B5239" s="23">
        <v>0.007631</v>
      </c>
      <c r="C5239" s="23"/>
      <c r="D5239" s="23"/>
      <c r="E5239" s="23"/>
      <c r="F5239" s="23"/>
      <c r="G5239" s="23"/>
      <c r="H5239" s="23">
        <f t="shared" si="1"/>
        <v>1.007631</v>
      </c>
      <c r="I5239" s="19"/>
      <c r="J5239" s="19"/>
      <c r="K5239" s="20">
        <v>18.0</v>
      </c>
      <c r="L5239" s="20"/>
      <c r="M5239" s="20"/>
      <c r="N5239" s="20"/>
    </row>
    <row r="5240" hidden="1">
      <c r="A5240" s="22">
        <v>15901.0</v>
      </c>
      <c r="B5240" s="23">
        <v>0.005901</v>
      </c>
      <c r="C5240" s="23"/>
      <c r="D5240" s="23"/>
      <c r="E5240" s="23"/>
      <c r="F5240" s="23"/>
      <c r="G5240" s="23"/>
      <c r="H5240" s="23">
        <f t="shared" si="1"/>
        <v>1.005901</v>
      </c>
      <c r="I5240" s="19"/>
      <c r="J5240" s="19"/>
      <c r="K5240" s="20">
        <v>19.0</v>
      </c>
      <c r="L5240" s="20"/>
      <c r="M5240" s="20"/>
      <c r="N5240" s="20"/>
    </row>
    <row r="5241">
      <c r="A5241" s="22">
        <v>15902.0</v>
      </c>
      <c r="B5241" s="23">
        <v>-0.006606</v>
      </c>
      <c r="C5241" s="23"/>
      <c r="D5241" s="23"/>
      <c r="E5241" s="23"/>
      <c r="F5241" s="23"/>
      <c r="G5241" s="23">
        <f>STDEV(B5222:B5241)</f>
        <v>0.004131434089</v>
      </c>
      <c r="H5241" s="23">
        <f t="shared" si="1"/>
        <v>0.993394</v>
      </c>
      <c r="I5241" s="19">
        <f>($H5222 * $H5223 * $H5224 * $H5225 * $H5226 * $H5227 * $H5228 * $H5229 * $H5230 * $H5231 * $H5232 * $H5233 * $H5234 * $H5235 * $H5236 * $H5237 * $H5238 * $H5239 * $H5240 * $H5241)</f>
        <v>1.058526904</v>
      </c>
      <c r="J5241" s="19">
        <f>$I5241^(1/20) - 1</f>
        <v>0.002847959169</v>
      </c>
      <c r="K5241" s="20">
        <v>0.0</v>
      </c>
      <c r="L5241" s="20"/>
      <c r="M5241" s="20"/>
      <c r="N5241" s="20"/>
    </row>
    <row r="5242" hidden="1">
      <c r="A5242" s="22">
        <v>15903.0</v>
      </c>
      <c r="B5242" s="23">
        <v>-0.001062</v>
      </c>
      <c r="C5242" s="23"/>
      <c r="D5242" s="23"/>
      <c r="E5242" s="23"/>
      <c r="F5242" s="23"/>
      <c r="G5242" s="23"/>
      <c r="H5242" s="23">
        <f t="shared" si="1"/>
        <v>0.998938</v>
      </c>
      <c r="I5242" s="19"/>
      <c r="J5242" s="19"/>
      <c r="K5242" s="20">
        <v>1.0</v>
      </c>
      <c r="L5242" s="20"/>
      <c r="M5242" s="20"/>
      <c r="N5242" s="20"/>
    </row>
    <row r="5243" hidden="1">
      <c r="A5243" s="22">
        <v>15904.0</v>
      </c>
      <c r="B5243" s="23">
        <v>8.79E-4</v>
      </c>
      <c r="C5243" s="23"/>
      <c r="D5243" s="23"/>
      <c r="E5243" s="23"/>
      <c r="F5243" s="23"/>
      <c r="G5243" s="23"/>
      <c r="H5243" s="23">
        <f t="shared" si="1"/>
        <v>1.000879</v>
      </c>
      <c r="I5243" s="19"/>
      <c r="J5243" s="19"/>
      <c r="K5243" s="20">
        <v>2.0</v>
      </c>
      <c r="L5243" s="20"/>
      <c r="M5243" s="20"/>
      <c r="N5243" s="20"/>
    </row>
    <row r="5244" hidden="1">
      <c r="A5244" s="22">
        <v>15906.0</v>
      </c>
      <c r="B5244" s="23">
        <v>-5.82E-4</v>
      </c>
      <c r="C5244" s="23"/>
      <c r="D5244" s="23"/>
      <c r="E5244" s="23"/>
      <c r="F5244" s="23"/>
      <c r="G5244" s="23"/>
      <c r="H5244" s="23">
        <f t="shared" si="1"/>
        <v>0.999418</v>
      </c>
      <c r="I5244" s="19"/>
      <c r="J5244" s="19"/>
      <c r="K5244" s="20">
        <v>3.0</v>
      </c>
      <c r="L5244" s="20"/>
      <c r="M5244" s="20"/>
      <c r="N5244" s="20"/>
    </row>
    <row r="5245" hidden="1">
      <c r="A5245" s="22">
        <v>15907.0</v>
      </c>
      <c r="B5245" s="23">
        <v>-0.007118</v>
      </c>
      <c r="C5245" s="23"/>
      <c r="D5245" s="23"/>
      <c r="E5245" s="23"/>
      <c r="F5245" s="23"/>
      <c r="G5245" s="23"/>
      <c r="H5245" s="23">
        <f t="shared" si="1"/>
        <v>0.992882</v>
      </c>
      <c r="I5245" s="19"/>
      <c r="J5245" s="19"/>
      <c r="K5245" s="20">
        <v>4.0</v>
      </c>
      <c r="L5245" s="20"/>
      <c r="M5245" s="20"/>
      <c r="N5245" s="20"/>
    </row>
    <row r="5246" hidden="1">
      <c r="A5246" s="22">
        <v>15908.0</v>
      </c>
      <c r="B5246" s="23">
        <v>0.001259</v>
      </c>
      <c r="C5246" s="23"/>
      <c r="D5246" s="23"/>
      <c r="E5246" s="23"/>
      <c r="F5246" s="23"/>
      <c r="G5246" s="23"/>
      <c r="H5246" s="23">
        <f t="shared" si="1"/>
        <v>1.001259</v>
      </c>
      <c r="I5246" s="19"/>
      <c r="J5246" s="19"/>
      <c r="K5246" s="20">
        <v>5.0</v>
      </c>
      <c r="L5246" s="20"/>
      <c r="M5246" s="20"/>
      <c r="N5246" s="20"/>
    </row>
    <row r="5247" hidden="1">
      <c r="A5247" s="22">
        <v>15909.0</v>
      </c>
      <c r="B5247" s="23">
        <v>0.001718</v>
      </c>
      <c r="C5247" s="23"/>
      <c r="D5247" s="23"/>
      <c r="E5247" s="23"/>
      <c r="F5247" s="23"/>
      <c r="G5247" s="23"/>
      <c r="H5247" s="23">
        <f t="shared" si="1"/>
        <v>1.001718</v>
      </c>
      <c r="I5247" s="19"/>
      <c r="J5247" s="19"/>
      <c r="K5247" s="20">
        <v>6.0</v>
      </c>
      <c r="L5247" s="20"/>
      <c r="M5247" s="20"/>
      <c r="N5247" s="20"/>
    </row>
    <row r="5248" hidden="1">
      <c r="A5248" s="22">
        <v>15910.0</v>
      </c>
      <c r="B5248" s="23">
        <v>1.57E-4</v>
      </c>
      <c r="C5248" s="23"/>
      <c r="D5248" s="23"/>
      <c r="E5248" s="23"/>
      <c r="F5248" s="23"/>
      <c r="G5248" s="23"/>
      <c r="H5248" s="23">
        <f t="shared" si="1"/>
        <v>1.000157</v>
      </c>
      <c r="I5248" s="19"/>
      <c r="J5248" s="19"/>
      <c r="K5248" s="20">
        <v>7.0</v>
      </c>
      <c r="L5248" s="20"/>
      <c r="M5248" s="20"/>
      <c r="N5248" s="20"/>
    </row>
    <row r="5249" hidden="1">
      <c r="A5249" s="22">
        <v>15911.0</v>
      </c>
      <c r="B5249" s="23">
        <v>7.45E-4</v>
      </c>
      <c r="C5249" s="23"/>
      <c r="D5249" s="23"/>
      <c r="E5249" s="23"/>
      <c r="F5249" s="23"/>
      <c r="G5249" s="23"/>
      <c r="H5249" s="23">
        <f t="shared" si="1"/>
        <v>1.000745</v>
      </c>
      <c r="I5249" s="19"/>
      <c r="J5249" s="19"/>
      <c r="K5249" s="20">
        <v>8.0</v>
      </c>
      <c r="L5249" s="20"/>
      <c r="M5249" s="20"/>
      <c r="N5249" s="20"/>
    </row>
    <row r="5250" hidden="1">
      <c r="A5250" s="22">
        <v>15913.0</v>
      </c>
      <c r="B5250" s="23">
        <v>-0.01545</v>
      </c>
      <c r="C5250" s="23"/>
      <c r="D5250" s="23"/>
      <c r="E5250" s="23"/>
      <c r="F5250" s="23"/>
      <c r="G5250" s="23"/>
      <c r="H5250" s="23">
        <f t="shared" si="1"/>
        <v>0.98455</v>
      </c>
      <c r="I5250" s="19"/>
      <c r="J5250" s="19"/>
      <c r="K5250" s="20">
        <v>9.0</v>
      </c>
      <c r="L5250" s="20"/>
      <c r="M5250" s="20"/>
      <c r="N5250" s="20"/>
    </row>
    <row r="5251" hidden="1">
      <c r="A5251" s="22">
        <v>15914.0</v>
      </c>
      <c r="B5251" s="23">
        <v>-0.027716</v>
      </c>
      <c r="C5251" s="23"/>
      <c r="D5251" s="23"/>
      <c r="E5251" s="23"/>
      <c r="F5251" s="23"/>
      <c r="G5251" s="23"/>
      <c r="H5251" s="23">
        <f t="shared" si="1"/>
        <v>0.972284</v>
      </c>
      <c r="I5251" s="19"/>
      <c r="J5251" s="19"/>
      <c r="K5251" s="20">
        <v>10.0</v>
      </c>
      <c r="L5251" s="20"/>
      <c r="M5251" s="20"/>
      <c r="N5251" s="20"/>
    </row>
    <row r="5252" hidden="1">
      <c r="A5252" s="22">
        <v>15915.0</v>
      </c>
      <c r="B5252" s="23">
        <v>-0.005704</v>
      </c>
      <c r="C5252" s="23"/>
      <c r="D5252" s="23"/>
      <c r="E5252" s="23"/>
      <c r="F5252" s="23"/>
      <c r="G5252" s="23"/>
      <c r="H5252" s="23">
        <f t="shared" si="1"/>
        <v>0.994296</v>
      </c>
      <c r="I5252" s="19"/>
      <c r="J5252" s="19"/>
      <c r="K5252" s="20">
        <v>11.0</v>
      </c>
      <c r="L5252" s="20"/>
      <c r="M5252" s="20"/>
      <c r="N5252" s="20"/>
    </row>
    <row r="5253" hidden="1">
      <c r="A5253" s="22">
        <v>15916.0</v>
      </c>
      <c r="B5253" s="23">
        <v>0.016197</v>
      </c>
      <c r="C5253" s="23"/>
      <c r="D5253" s="23"/>
      <c r="E5253" s="23"/>
      <c r="F5253" s="23"/>
      <c r="G5253" s="23"/>
      <c r="H5253" s="23">
        <f t="shared" si="1"/>
        <v>1.016197</v>
      </c>
      <c r="I5253" s="19"/>
      <c r="J5253" s="19"/>
      <c r="K5253" s="20">
        <v>12.0</v>
      </c>
      <c r="L5253" s="20"/>
      <c r="M5253" s="20"/>
      <c r="N5253" s="20"/>
    </row>
    <row r="5254" hidden="1">
      <c r="A5254" s="22">
        <v>15917.0</v>
      </c>
      <c r="B5254" s="23">
        <v>-0.018244</v>
      </c>
      <c r="C5254" s="23"/>
      <c r="D5254" s="23"/>
      <c r="E5254" s="23"/>
      <c r="F5254" s="23"/>
      <c r="G5254" s="23"/>
      <c r="H5254" s="23">
        <f t="shared" si="1"/>
        <v>0.981756</v>
      </c>
      <c r="I5254" s="19"/>
      <c r="J5254" s="19"/>
      <c r="K5254" s="20">
        <v>13.0</v>
      </c>
      <c r="L5254" s="20"/>
      <c r="M5254" s="20"/>
      <c r="N5254" s="20"/>
    </row>
    <row r="5255" hidden="1">
      <c r="A5255" s="22">
        <v>15918.0</v>
      </c>
      <c r="B5255" s="23">
        <v>-0.013151</v>
      </c>
      <c r="C5255" s="23"/>
      <c r="D5255" s="23"/>
      <c r="E5255" s="23"/>
      <c r="F5255" s="23"/>
      <c r="G5255" s="23"/>
      <c r="H5255" s="23">
        <f t="shared" si="1"/>
        <v>0.986849</v>
      </c>
      <c r="I5255" s="19"/>
      <c r="J5255" s="19"/>
      <c r="K5255" s="20">
        <v>14.0</v>
      </c>
      <c r="L5255" s="20"/>
      <c r="M5255" s="20"/>
      <c r="N5255" s="20"/>
    </row>
    <row r="5256" hidden="1">
      <c r="A5256" s="22">
        <v>15920.0</v>
      </c>
      <c r="B5256" s="23">
        <v>-0.017522</v>
      </c>
      <c r="C5256" s="23"/>
      <c r="D5256" s="23"/>
      <c r="E5256" s="23"/>
      <c r="F5256" s="23"/>
      <c r="G5256" s="23"/>
      <c r="H5256" s="23">
        <f t="shared" si="1"/>
        <v>0.982478</v>
      </c>
      <c r="I5256" s="19"/>
      <c r="J5256" s="19"/>
      <c r="K5256" s="20">
        <v>15.0</v>
      </c>
      <c r="L5256" s="20"/>
      <c r="M5256" s="20"/>
      <c r="N5256" s="20"/>
    </row>
    <row r="5257" hidden="1">
      <c r="A5257" s="22">
        <v>15921.0</v>
      </c>
      <c r="B5257" s="23">
        <v>0.014682</v>
      </c>
      <c r="C5257" s="23"/>
      <c r="D5257" s="23"/>
      <c r="E5257" s="23"/>
      <c r="F5257" s="23"/>
      <c r="G5257" s="23"/>
      <c r="H5257" s="23">
        <f t="shared" si="1"/>
        <v>1.014682</v>
      </c>
      <c r="I5257" s="19"/>
      <c r="J5257" s="19"/>
      <c r="K5257" s="20">
        <v>16.0</v>
      </c>
      <c r="L5257" s="20"/>
      <c r="M5257" s="20"/>
      <c r="N5257" s="20"/>
    </row>
    <row r="5258" hidden="1">
      <c r="A5258" s="22">
        <v>15922.0</v>
      </c>
      <c r="B5258" s="23">
        <v>0.008384</v>
      </c>
      <c r="C5258" s="23"/>
      <c r="D5258" s="23"/>
      <c r="E5258" s="23"/>
      <c r="F5258" s="23"/>
      <c r="G5258" s="23"/>
      <c r="H5258" s="23">
        <f t="shared" si="1"/>
        <v>1.008384</v>
      </c>
      <c r="I5258" s="19"/>
      <c r="J5258" s="19"/>
      <c r="K5258" s="20">
        <v>17.0</v>
      </c>
      <c r="L5258" s="20"/>
      <c r="M5258" s="20"/>
      <c r="N5258" s="20"/>
    </row>
    <row r="5259" hidden="1">
      <c r="A5259" s="22">
        <v>15923.0</v>
      </c>
      <c r="B5259" s="23">
        <v>-0.002625</v>
      </c>
      <c r="C5259" s="23"/>
      <c r="D5259" s="23"/>
      <c r="E5259" s="23"/>
      <c r="F5259" s="23"/>
      <c r="G5259" s="23"/>
      <c r="H5259" s="23">
        <f t="shared" si="1"/>
        <v>0.997375</v>
      </c>
      <c r="I5259" s="19"/>
      <c r="J5259" s="19"/>
      <c r="K5259" s="20">
        <v>18.0</v>
      </c>
      <c r="L5259" s="20"/>
      <c r="M5259" s="20"/>
      <c r="N5259" s="20"/>
    </row>
    <row r="5260" hidden="1">
      <c r="A5260" s="22">
        <v>15924.0</v>
      </c>
      <c r="B5260" s="23">
        <v>-0.008683</v>
      </c>
      <c r="C5260" s="23"/>
      <c r="D5260" s="23"/>
      <c r="E5260" s="23"/>
      <c r="F5260" s="23"/>
      <c r="G5260" s="23"/>
      <c r="H5260" s="23">
        <f t="shared" si="1"/>
        <v>0.991317</v>
      </c>
      <c r="I5260" s="19"/>
      <c r="J5260" s="19"/>
      <c r="K5260" s="20">
        <v>19.0</v>
      </c>
      <c r="L5260" s="20"/>
      <c r="M5260" s="20"/>
      <c r="N5260" s="20"/>
    </row>
    <row r="5261">
      <c r="A5261" s="22">
        <v>15925.0</v>
      </c>
      <c r="B5261" s="23">
        <v>-0.001065</v>
      </c>
      <c r="C5261" s="23"/>
      <c r="D5261" s="23"/>
      <c r="E5261" s="23"/>
      <c r="F5261" s="23"/>
      <c r="G5261" s="23">
        <f>STDEV(B5242:B5261)</f>
        <v>0.01090957026</v>
      </c>
      <c r="H5261" s="23">
        <f t="shared" si="1"/>
        <v>0.998935</v>
      </c>
      <c r="I5261" s="19">
        <f>($H5242 * $H5243 * $H5244 * $H5245 * $H5246 * $H5247 * $H5248 * $H5249 * $H5250 * $H5251 * $H5252 * $H5253 * $H5254 * $H5255 * $H5256 * $H5257 * $H5258 * $H5259 * $H5260 * $H5261)</f>
        <v>0.9266467748</v>
      </c>
      <c r="J5261" s="19">
        <f>$I5261^(1/20) - 1</f>
        <v>-0.003801895783</v>
      </c>
      <c r="K5261" s="20">
        <v>0.0</v>
      </c>
      <c r="L5261" s="20"/>
      <c r="M5261" s="20"/>
      <c r="N5261" s="20"/>
    </row>
    <row r="5262" hidden="1">
      <c r="A5262" s="22">
        <v>15927.0</v>
      </c>
      <c r="B5262" s="23">
        <v>1.86E-4</v>
      </c>
      <c r="C5262" s="23"/>
      <c r="D5262" s="23"/>
      <c r="E5262" s="23"/>
      <c r="F5262" s="23"/>
      <c r="G5262" s="23"/>
      <c r="H5262" s="23">
        <f t="shared" si="1"/>
        <v>1.000186</v>
      </c>
      <c r="I5262" s="19"/>
      <c r="J5262" s="19"/>
      <c r="K5262" s="20">
        <v>1.0</v>
      </c>
      <c r="L5262" s="20"/>
      <c r="M5262" s="20"/>
      <c r="N5262" s="20"/>
    </row>
    <row r="5263" hidden="1">
      <c r="A5263" s="22">
        <v>15928.0</v>
      </c>
      <c r="B5263" s="23">
        <v>0.01075</v>
      </c>
      <c r="C5263" s="23"/>
      <c r="D5263" s="23"/>
      <c r="E5263" s="23"/>
      <c r="F5263" s="23"/>
      <c r="G5263" s="23"/>
      <c r="H5263" s="23">
        <f t="shared" si="1"/>
        <v>1.01075</v>
      </c>
      <c r="I5263" s="19"/>
      <c r="J5263" s="19"/>
      <c r="K5263" s="20">
        <v>2.0</v>
      </c>
      <c r="L5263" s="20"/>
      <c r="M5263" s="20"/>
      <c r="N5263" s="20"/>
    </row>
    <row r="5264" hidden="1">
      <c r="A5264" s="22">
        <v>15929.0</v>
      </c>
      <c r="B5264" s="23">
        <v>0.006721</v>
      </c>
      <c r="C5264" s="23"/>
      <c r="D5264" s="23"/>
      <c r="E5264" s="23"/>
      <c r="F5264" s="23"/>
      <c r="G5264" s="23"/>
      <c r="H5264" s="23">
        <f t="shared" si="1"/>
        <v>1.006721</v>
      </c>
      <c r="I5264" s="19"/>
      <c r="J5264" s="19"/>
      <c r="K5264" s="20">
        <v>3.0</v>
      </c>
      <c r="L5264" s="20"/>
      <c r="M5264" s="20"/>
      <c r="N5264" s="20"/>
    </row>
    <row r="5265" hidden="1">
      <c r="A5265" s="22">
        <v>15930.0</v>
      </c>
      <c r="B5265" s="23">
        <v>-0.004523</v>
      </c>
      <c r="C5265" s="23"/>
      <c r="D5265" s="23"/>
      <c r="E5265" s="23"/>
      <c r="F5265" s="23"/>
      <c r="G5265" s="23"/>
      <c r="H5265" s="23">
        <f t="shared" si="1"/>
        <v>0.995477</v>
      </c>
      <c r="I5265" s="19"/>
      <c r="J5265" s="19"/>
      <c r="K5265" s="20">
        <v>4.0</v>
      </c>
      <c r="L5265" s="20"/>
      <c r="M5265" s="20"/>
      <c r="N5265" s="20"/>
    </row>
    <row r="5266" hidden="1">
      <c r="A5266" s="22">
        <v>15931.0</v>
      </c>
      <c r="B5266" s="23">
        <v>0.005757</v>
      </c>
      <c r="C5266" s="23"/>
      <c r="D5266" s="23"/>
      <c r="E5266" s="23"/>
      <c r="F5266" s="23"/>
      <c r="G5266" s="23"/>
      <c r="H5266" s="23">
        <f t="shared" si="1"/>
        <v>1.005757</v>
      </c>
      <c r="I5266" s="19"/>
      <c r="J5266" s="19"/>
      <c r="K5266" s="20">
        <v>5.0</v>
      </c>
      <c r="L5266" s="20"/>
      <c r="M5266" s="20"/>
      <c r="N5266" s="20"/>
    </row>
    <row r="5267" hidden="1">
      <c r="A5267" s="22">
        <v>15932.0</v>
      </c>
      <c r="B5267" s="23">
        <v>0.001364</v>
      </c>
      <c r="C5267" s="23"/>
      <c r="D5267" s="23"/>
      <c r="E5267" s="23"/>
      <c r="F5267" s="23"/>
      <c r="G5267" s="23"/>
      <c r="H5267" s="23">
        <f t="shared" si="1"/>
        <v>1.001364</v>
      </c>
      <c r="I5267" s="19"/>
      <c r="J5267" s="19"/>
      <c r="K5267" s="20">
        <v>6.0</v>
      </c>
      <c r="L5267" s="20"/>
      <c r="M5267" s="20"/>
      <c r="N5267" s="20"/>
    </row>
    <row r="5268" hidden="1">
      <c r="A5268" s="22">
        <v>15934.0</v>
      </c>
      <c r="B5268" s="23">
        <v>-7.06E-4</v>
      </c>
      <c r="C5268" s="23"/>
      <c r="D5268" s="23"/>
      <c r="E5268" s="23"/>
      <c r="F5268" s="23"/>
      <c r="G5268" s="23"/>
      <c r="H5268" s="23">
        <f t="shared" si="1"/>
        <v>0.999294</v>
      </c>
      <c r="I5268" s="19"/>
      <c r="J5268" s="19"/>
      <c r="K5268" s="20">
        <v>7.0</v>
      </c>
      <c r="L5268" s="20"/>
      <c r="M5268" s="20"/>
      <c r="N5268" s="20"/>
    </row>
    <row r="5269" hidden="1">
      <c r="A5269" s="22">
        <v>15935.0</v>
      </c>
      <c r="B5269" s="23">
        <v>0.003915</v>
      </c>
      <c r="C5269" s="23"/>
      <c r="D5269" s="23"/>
      <c r="E5269" s="23"/>
      <c r="F5269" s="23"/>
      <c r="G5269" s="23"/>
      <c r="H5269" s="23">
        <f t="shared" si="1"/>
        <v>1.003915</v>
      </c>
      <c r="I5269" s="19"/>
      <c r="J5269" s="19"/>
      <c r="K5269" s="20">
        <v>8.0</v>
      </c>
      <c r="L5269" s="20"/>
      <c r="M5269" s="20"/>
      <c r="N5269" s="20"/>
    </row>
    <row r="5270" hidden="1">
      <c r="A5270" s="22">
        <v>15936.0</v>
      </c>
      <c r="B5270" s="23">
        <v>0.004228</v>
      </c>
      <c r="C5270" s="23"/>
      <c r="D5270" s="23"/>
      <c r="E5270" s="23"/>
      <c r="F5270" s="23"/>
      <c r="G5270" s="23"/>
      <c r="H5270" s="23">
        <f t="shared" si="1"/>
        <v>1.004228</v>
      </c>
      <c r="I5270" s="19"/>
      <c r="J5270" s="19"/>
      <c r="K5270" s="20">
        <v>9.0</v>
      </c>
      <c r="L5270" s="20"/>
      <c r="M5270" s="20"/>
      <c r="N5270" s="20"/>
    </row>
    <row r="5271" hidden="1">
      <c r="A5271" s="22">
        <v>15937.0</v>
      </c>
      <c r="B5271" s="23">
        <v>-4.35E-4</v>
      </c>
      <c r="C5271" s="23"/>
      <c r="D5271" s="23"/>
      <c r="E5271" s="23"/>
      <c r="F5271" s="23"/>
      <c r="G5271" s="23"/>
      <c r="H5271" s="23">
        <f t="shared" si="1"/>
        <v>0.999565</v>
      </c>
      <c r="I5271" s="19"/>
      <c r="J5271" s="19"/>
      <c r="K5271" s="20">
        <v>10.0</v>
      </c>
      <c r="L5271" s="20"/>
      <c r="M5271" s="20"/>
      <c r="N5271" s="20"/>
    </row>
    <row r="5272" hidden="1">
      <c r="A5272" s="22">
        <v>15938.0</v>
      </c>
      <c r="B5272" s="23">
        <v>-0.008912</v>
      </c>
      <c r="C5272" s="23"/>
      <c r="D5272" s="23"/>
      <c r="E5272" s="23"/>
      <c r="F5272" s="23"/>
      <c r="G5272" s="23"/>
      <c r="H5272" s="23">
        <f t="shared" si="1"/>
        <v>0.991088</v>
      </c>
      <c r="I5272" s="19"/>
      <c r="J5272" s="19"/>
      <c r="K5272" s="20">
        <v>11.0</v>
      </c>
      <c r="L5272" s="20"/>
      <c r="M5272" s="20"/>
      <c r="N5272" s="20"/>
    </row>
    <row r="5273" hidden="1">
      <c r="A5273" s="22">
        <v>15939.0</v>
      </c>
      <c r="B5273" s="23">
        <v>-0.00838</v>
      </c>
      <c r="C5273" s="23"/>
      <c r="D5273" s="23"/>
      <c r="E5273" s="23"/>
      <c r="F5273" s="23"/>
      <c r="G5273" s="23"/>
      <c r="H5273" s="23">
        <f t="shared" si="1"/>
        <v>0.99162</v>
      </c>
      <c r="I5273" s="19"/>
      <c r="J5273" s="19"/>
      <c r="K5273" s="20">
        <v>12.0</v>
      </c>
      <c r="L5273" s="20"/>
      <c r="M5273" s="20"/>
      <c r="N5273" s="20"/>
    </row>
    <row r="5274" hidden="1">
      <c r="A5274" s="22">
        <v>15941.0</v>
      </c>
      <c r="B5274" s="23">
        <v>-0.008578</v>
      </c>
      <c r="C5274" s="23"/>
      <c r="D5274" s="23"/>
      <c r="E5274" s="23"/>
      <c r="F5274" s="23"/>
      <c r="G5274" s="23"/>
      <c r="H5274" s="23">
        <f t="shared" si="1"/>
        <v>0.991422</v>
      </c>
      <c r="I5274" s="19"/>
      <c r="J5274" s="19"/>
      <c r="K5274" s="20">
        <v>13.0</v>
      </c>
      <c r="L5274" s="20"/>
      <c r="M5274" s="20"/>
      <c r="N5274" s="20"/>
    </row>
    <row r="5275" hidden="1">
      <c r="A5275" s="22">
        <v>15942.0</v>
      </c>
      <c r="B5275" s="23">
        <v>0.005789</v>
      </c>
      <c r="C5275" s="23"/>
      <c r="D5275" s="23"/>
      <c r="E5275" s="23"/>
      <c r="F5275" s="23"/>
      <c r="G5275" s="23"/>
      <c r="H5275" s="23">
        <f t="shared" si="1"/>
        <v>1.005789</v>
      </c>
      <c r="I5275" s="19"/>
      <c r="J5275" s="19"/>
      <c r="K5275" s="20">
        <v>14.0</v>
      </c>
      <c r="L5275" s="20"/>
      <c r="M5275" s="20"/>
      <c r="N5275" s="20"/>
    </row>
    <row r="5276" hidden="1">
      <c r="A5276" s="22">
        <v>15943.0</v>
      </c>
      <c r="B5276" s="23">
        <v>0.004199</v>
      </c>
      <c r="C5276" s="23"/>
      <c r="D5276" s="23"/>
      <c r="E5276" s="23"/>
      <c r="F5276" s="23"/>
      <c r="G5276" s="23"/>
      <c r="H5276" s="23">
        <f t="shared" si="1"/>
        <v>1.004199</v>
      </c>
      <c r="I5276" s="19"/>
      <c r="J5276" s="19"/>
      <c r="K5276" s="20">
        <v>15.0</v>
      </c>
      <c r="L5276" s="20"/>
      <c r="M5276" s="20"/>
      <c r="N5276" s="20"/>
    </row>
    <row r="5277" hidden="1">
      <c r="A5277" s="22">
        <v>15944.0</v>
      </c>
      <c r="B5277" s="23">
        <v>0.002519</v>
      </c>
      <c r="C5277" s="23"/>
      <c r="D5277" s="23"/>
      <c r="E5277" s="23"/>
      <c r="F5277" s="23"/>
      <c r="G5277" s="23"/>
      <c r="H5277" s="23">
        <f t="shared" si="1"/>
        <v>1.002519</v>
      </c>
      <c r="I5277" s="19"/>
      <c r="J5277" s="19"/>
      <c r="K5277" s="20">
        <v>16.0</v>
      </c>
      <c r="L5277" s="20"/>
      <c r="M5277" s="20"/>
      <c r="N5277" s="20"/>
    </row>
    <row r="5278" hidden="1">
      <c r="A5278" s="22">
        <v>15945.0</v>
      </c>
      <c r="B5278" s="23">
        <v>-0.00389</v>
      </c>
      <c r="C5278" s="23"/>
      <c r="D5278" s="23"/>
      <c r="E5278" s="23"/>
      <c r="F5278" s="23"/>
      <c r="G5278" s="23"/>
      <c r="H5278" s="23">
        <f t="shared" si="1"/>
        <v>0.99611</v>
      </c>
      <c r="I5278" s="19"/>
      <c r="J5278" s="19"/>
      <c r="K5278" s="20">
        <v>17.0</v>
      </c>
      <c r="L5278" s="20"/>
      <c r="M5278" s="20"/>
      <c r="N5278" s="20"/>
    </row>
    <row r="5279" hidden="1">
      <c r="A5279" s="22">
        <v>15946.0</v>
      </c>
      <c r="B5279" s="23">
        <v>0.001166</v>
      </c>
      <c r="C5279" s="23"/>
      <c r="D5279" s="23"/>
      <c r="E5279" s="23"/>
      <c r="F5279" s="23"/>
      <c r="G5279" s="23"/>
      <c r="H5279" s="23">
        <f t="shared" si="1"/>
        <v>1.001166</v>
      </c>
      <c r="I5279" s="19"/>
      <c r="J5279" s="19"/>
      <c r="K5279" s="20">
        <v>18.0</v>
      </c>
      <c r="L5279" s="20"/>
      <c r="M5279" s="20"/>
      <c r="N5279" s="20"/>
    </row>
    <row r="5280" hidden="1">
      <c r="A5280" s="22">
        <v>15948.0</v>
      </c>
      <c r="B5280" s="23">
        <v>3.29E-4</v>
      </c>
      <c r="C5280" s="23"/>
      <c r="D5280" s="23"/>
      <c r="E5280" s="23"/>
      <c r="F5280" s="23"/>
      <c r="G5280" s="23"/>
      <c r="H5280" s="23">
        <f t="shared" si="1"/>
        <v>1.000329</v>
      </c>
      <c r="I5280" s="19"/>
      <c r="J5280" s="19"/>
      <c r="K5280" s="20">
        <v>19.0</v>
      </c>
      <c r="L5280" s="20"/>
      <c r="M5280" s="20"/>
      <c r="N5280" s="20"/>
    </row>
    <row r="5281">
      <c r="A5281" s="22">
        <v>15949.0</v>
      </c>
      <c r="B5281" s="23">
        <v>0.009319</v>
      </c>
      <c r="C5281" s="23"/>
      <c r="D5281" s="23"/>
      <c r="E5281" s="23"/>
      <c r="F5281" s="23"/>
      <c r="G5281" s="23">
        <f>STDEV(B5262:B5281)</f>
        <v>0.005678281772</v>
      </c>
      <c r="H5281" s="23">
        <f t="shared" si="1"/>
        <v>1.009319</v>
      </c>
      <c r="I5281" s="19">
        <f>($H5262 * $H5263 * $H5264 * $H5265 * $H5266 * $H5267 * $H5268 * $H5269 * $H5270 * $H5271 * $H5272 * $H5273 * $H5274 * $H5275 * $H5276 * $H5277 * $H5278 * $H5279 * $H5280 * $H5281)</f>
        <v>1.020712736</v>
      </c>
      <c r="J5281" s="19">
        <f>$I5281^(1/20) - 1</f>
        <v>0.001025582744</v>
      </c>
      <c r="K5281" s="20">
        <v>0.0</v>
      </c>
      <c r="L5281" s="20"/>
      <c r="M5281" s="20"/>
      <c r="N5281" s="20"/>
    </row>
    <row r="5282" hidden="1">
      <c r="A5282" s="22">
        <v>15950.0</v>
      </c>
      <c r="B5282" s="23">
        <v>0.004042</v>
      </c>
      <c r="C5282" s="23"/>
      <c r="D5282" s="23"/>
      <c r="E5282" s="23"/>
      <c r="F5282" s="23"/>
      <c r="G5282" s="23"/>
      <c r="H5282" s="23">
        <f t="shared" si="1"/>
        <v>1.004042</v>
      </c>
      <c r="I5282" s="19"/>
      <c r="J5282" s="19"/>
      <c r="K5282" s="20">
        <v>1.0</v>
      </c>
      <c r="L5282" s="20"/>
      <c r="M5282" s="20"/>
      <c r="N5282" s="20"/>
    </row>
    <row r="5283" hidden="1">
      <c r="A5283" s="22">
        <v>15951.0</v>
      </c>
      <c r="B5283" s="23">
        <v>5.74E-4</v>
      </c>
      <c r="C5283" s="23"/>
      <c r="D5283" s="23"/>
      <c r="E5283" s="23"/>
      <c r="F5283" s="23"/>
      <c r="G5283" s="23"/>
      <c r="H5283" s="23">
        <f t="shared" si="1"/>
        <v>1.000574</v>
      </c>
      <c r="I5283" s="19"/>
      <c r="J5283" s="19"/>
      <c r="K5283" s="20">
        <v>2.0</v>
      </c>
      <c r="L5283" s="20"/>
      <c r="M5283" s="20"/>
      <c r="N5283" s="20"/>
    </row>
    <row r="5284" hidden="1">
      <c r="A5284" s="22">
        <v>15952.0</v>
      </c>
      <c r="B5284" s="23">
        <v>-0.001588</v>
      </c>
      <c r="C5284" s="23"/>
      <c r="D5284" s="23"/>
      <c r="E5284" s="23"/>
      <c r="F5284" s="23"/>
      <c r="G5284" s="23"/>
      <c r="H5284" s="23">
        <f t="shared" si="1"/>
        <v>0.998412</v>
      </c>
      <c r="I5284" s="19"/>
      <c r="J5284" s="19"/>
      <c r="K5284" s="20">
        <v>3.0</v>
      </c>
      <c r="L5284" s="20"/>
      <c r="M5284" s="20"/>
      <c r="N5284" s="20"/>
    </row>
    <row r="5285" hidden="1">
      <c r="A5285" s="22">
        <v>15953.0</v>
      </c>
      <c r="B5285" s="23">
        <v>0.002152</v>
      </c>
      <c r="C5285" s="23"/>
      <c r="D5285" s="23"/>
      <c r="E5285" s="23"/>
      <c r="F5285" s="23"/>
      <c r="G5285" s="23"/>
      <c r="H5285" s="23">
        <f t="shared" si="1"/>
        <v>1.002152</v>
      </c>
      <c r="I5285" s="19"/>
      <c r="J5285" s="19"/>
      <c r="K5285" s="20">
        <v>4.0</v>
      </c>
      <c r="L5285" s="20"/>
      <c r="M5285" s="20"/>
      <c r="N5285" s="20"/>
    </row>
    <row r="5286" hidden="1">
      <c r="A5286" s="22">
        <v>15956.0</v>
      </c>
      <c r="B5286" s="23">
        <v>5.93E-4</v>
      </c>
      <c r="C5286" s="23"/>
      <c r="D5286" s="23"/>
      <c r="E5286" s="23"/>
      <c r="F5286" s="23"/>
      <c r="G5286" s="23"/>
      <c r="H5286" s="23">
        <f t="shared" si="1"/>
        <v>1.000593</v>
      </c>
      <c r="I5286" s="19"/>
      <c r="J5286" s="19"/>
      <c r="K5286" s="20">
        <v>5.0</v>
      </c>
      <c r="L5286" s="20"/>
      <c r="M5286" s="20"/>
      <c r="N5286" s="20"/>
    </row>
    <row r="5287" hidden="1">
      <c r="A5287" s="22">
        <v>15957.0</v>
      </c>
      <c r="B5287" s="23">
        <v>-0.004974</v>
      </c>
      <c r="C5287" s="23"/>
      <c r="D5287" s="23"/>
      <c r="E5287" s="23"/>
      <c r="F5287" s="23"/>
      <c r="G5287" s="23"/>
      <c r="H5287" s="23">
        <f t="shared" si="1"/>
        <v>0.995026</v>
      </c>
      <c r="I5287" s="19"/>
      <c r="J5287" s="19"/>
      <c r="K5287" s="20">
        <v>6.0</v>
      </c>
      <c r="L5287" s="20"/>
      <c r="M5287" s="20"/>
      <c r="N5287" s="20"/>
    </row>
    <row r="5288" hidden="1">
      <c r="A5288" s="22">
        <v>15958.0</v>
      </c>
      <c r="B5288" s="23">
        <v>0.00991</v>
      </c>
      <c r="C5288" s="23"/>
      <c r="D5288" s="23"/>
      <c r="E5288" s="23"/>
      <c r="F5288" s="23"/>
      <c r="G5288" s="23"/>
      <c r="H5288" s="23">
        <f t="shared" si="1"/>
        <v>1.00991</v>
      </c>
      <c r="I5288" s="19"/>
      <c r="J5288" s="19"/>
      <c r="K5288" s="20">
        <v>7.0</v>
      </c>
      <c r="L5288" s="20"/>
      <c r="M5288" s="20"/>
      <c r="N5288" s="20"/>
    </row>
    <row r="5289" hidden="1">
      <c r="A5289" s="22">
        <v>15959.0</v>
      </c>
      <c r="B5289" s="23">
        <v>0.001355</v>
      </c>
      <c r="C5289" s="23"/>
      <c r="D5289" s="23"/>
      <c r="E5289" s="23"/>
      <c r="F5289" s="23"/>
      <c r="G5289" s="23"/>
      <c r="H5289" s="23">
        <f t="shared" si="1"/>
        <v>1.001355</v>
      </c>
      <c r="I5289" s="19"/>
      <c r="J5289" s="19"/>
      <c r="K5289" s="20">
        <v>8.0</v>
      </c>
      <c r="L5289" s="20"/>
      <c r="M5289" s="20"/>
      <c r="N5289" s="20"/>
    </row>
    <row r="5290" hidden="1">
      <c r="A5290" s="22">
        <v>15960.0</v>
      </c>
      <c r="B5290" s="23">
        <v>3.16E-4</v>
      </c>
      <c r="C5290" s="23"/>
      <c r="D5290" s="23"/>
      <c r="E5290" s="23"/>
      <c r="F5290" s="23"/>
      <c r="G5290" s="23"/>
      <c r="H5290" s="23">
        <f t="shared" si="1"/>
        <v>1.000316</v>
      </c>
      <c r="I5290" s="19"/>
      <c r="J5290" s="19"/>
      <c r="K5290" s="20">
        <v>9.0</v>
      </c>
      <c r="L5290" s="20"/>
      <c r="M5290" s="20"/>
      <c r="N5290" s="20"/>
    </row>
    <row r="5291" hidden="1">
      <c r="A5291" s="22">
        <v>15962.0</v>
      </c>
      <c r="B5291" s="23">
        <v>-0.001228</v>
      </c>
      <c r="C5291" s="23"/>
      <c r="D5291" s="23"/>
      <c r="E5291" s="23"/>
      <c r="F5291" s="23"/>
      <c r="G5291" s="23"/>
      <c r="H5291" s="23">
        <f t="shared" si="1"/>
        <v>0.998772</v>
      </c>
      <c r="I5291" s="19"/>
      <c r="J5291" s="19"/>
      <c r="K5291" s="20">
        <v>10.0</v>
      </c>
      <c r="L5291" s="20"/>
      <c r="M5291" s="20"/>
      <c r="N5291" s="20"/>
    </row>
    <row r="5292" hidden="1">
      <c r="A5292" s="22">
        <v>15963.0</v>
      </c>
      <c r="B5292" s="23">
        <v>-0.002339</v>
      </c>
      <c r="C5292" s="23"/>
      <c r="D5292" s="23"/>
      <c r="E5292" s="23"/>
      <c r="F5292" s="23"/>
      <c r="G5292" s="23"/>
      <c r="H5292" s="23">
        <f t="shared" si="1"/>
        <v>0.997661</v>
      </c>
      <c r="I5292" s="19"/>
      <c r="J5292" s="19"/>
      <c r="K5292" s="20">
        <v>11.0</v>
      </c>
      <c r="L5292" s="20"/>
      <c r="M5292" s="20"/>
      <c r="N5292" s="20"/>
    </row>
    <row r="5293" hidden="1">
      <c r="A5293" s="22">
        <v>15964.0</v>
      </c>
      <c r="B5293" s="23">
        <v>0.001965</v>
      </c>
      <c r="C5293" s="23"/>
      <c r="D5293" s="23"/>
      <c r="E5293" s="23"/>
      <c r="F5293" s="23"/>
      <c r="G5293" s="23"/>
      <c r="H5293" s="23">
        <f t="shared" si="1"/>
        <v>1.001965</v>
      </c>
      <c r="I5293" s="19"/>
      <c r="J5293" s="19"/>
      <c r="K5293" s="20">
        <v>12.0</v>
      </c>
      <c r="L5293" s="20"/>
      <c r="M5293" s="20"/>
      <c r="N5293" s="20"/>
    </row>
    <row r="5294" hidden="1">
      <c r="A5294" s="22">
        <v>15965.0</v>
      </c>
      <c r="B5294" s="23">
        <v>0.003772</v>
      </c>
      <c r="C5294" s="23"/>
      <c r="D5294" s="23"/>
      <c r="E5294" s="23"/>
      <c r="F5294" s="23"/>
      <c r="G5294" s="23"/>
      <c r="H5294" s="23">
        <f t="shared" si="1"/>
        <v>1.003772</v>
      </c>
      <c r="I5294" s="19"/>
      <c r="J5294" s="19"/>
      <c r="K5294" s="20">
        <v>13.0</v>
      </c>
      <c r="L5294" s="20"/>
      <c r="M5294" s="20"/>
      <c r="N5294" s="20"/>
    </row>
    <row r="5295" hidden="1">
      <c r="A5295" s="22">
        <v>15966.0</v>
      </c>
      <c r="B5295" s="23">
        <v>0.010213</v>
      </c>
      <c r="C5295" s="23"/>
      <c r="D5295" s="23"/>
      <c r="E5295" s="23"/>
      <c r="F5295" s="23"/>
      <c r="G5295" s="23"/>
      <c r="H5295" s="23">
        <f t="shared" si="1"/>
        <v>1.010213</v>
      </c>
      <c r="I5295" s="19"/>
      <c r="J5295" s="19"/>
      <c r="K5295" s="20">
        <v>14.0</v>
      </c>
      <c r="L5295" s="20"/>
      <c r="M5295" s="20"/>
      <c r="N5295" s="20"/>
    </row>
    <row r="5296" hidden="1">
      <c r="A5296" s="22">
        <v>15967.0</v>
      </c>
      <c r="B5296" s="23">
        <v>0.008144</v>
      </c>
      <c r="C5296" s="23"/>
      <c r="D5296" s="23"/>
      <c r="E5296" s="23"/>
      <c r="F5296" s="23"/>
      <c r="G5296" s="23"/>
      <c r="H5296" s="23">
        <f t="shared" si="1"/>
        <v>1.008144</v>
      </c>
      <c r="I5296" s="19"/>
      <c r="J5296" s="19"/>
      <c r="K5296" s="20">
        <v>15.0</v>
      </c>
      <c r="L5296" s="20"/>
      <c r="M5296" s="20"/>
      <c r="N5296" s="20"/>
    </row>
    <row r="5297" hidden="1">
      <c r="A5297" s="22">
        <v>15969.0</v>
      </c>
      <c r="B5297" s="23">
        <v>0.003829</v>
      </c>
      <c r="C5297" s="23"/>
      <c r="D5297" s="23"/>
      <c r="E5297" s="23"/>
      <c r="F5297" s="23"/>
      <c r="G5297" s="23"/>
      <c r="H5297" s="23">
        <f t="shared" si="1"/>
        <v>1.003829</v>
      </c>
      <c r="I5297" s="19"/>
      <c r="J5297" s="19"/>
      <c r="K5297" s="20">
        <v>16.0</v>
      </c>
      <c r="L5297" s="20"/>
      <c r="M5297" s="20"/>
      <c r="N5297" s="20"/>
    </row>
    <row r="5298" hidden="1">
      <c r="A5298" s="22">
        <v>15970.0</v>
      </c>
      <c r="B5298" s="23">
        <v>1.88E-4</v>
      </c>
      <c r="C5298" s="23"/>
      <c r="D5298" s="23"/>
      <c r="E5298" s="23"/>
      <c r="F5298" s="23"/>
      <c r="G5298" s="23"/>
      <c r="H5298" s="23">
        <f t="shared" si="1"/>
        <v>1.000188</v>
      </c>
      <c r="I5298" s="19"/>
      <c r="J5298" s="19"/>
      <c r="K5298" s="20">
        <v>17.0</v>
      </c>
      <c r="L5298" s="20"/>
      <c r="M5298" s="20"/>
      <c r="N5298" s="20"/>
    </row>
    <row r="5299" hidden="1">
      <c r="A5299" s="22">
        <v>15971.0</v>
      </c>
      <c r="B5299" s="23">
        <v>-0.00329</v>
      </c>
      <c r="C5299" s="23"/>
      <c r="D5299" s="23"/>
      <c r="E5299" s="23"/>
      <c r="F5299" s="23"/>
      <c r="G5299" s="23"/>
      <c r="H5299" s="23">
        <f t="shared" si="1"/>
        <v>0.99671</v>
      </c>
      <c r="I5299" s="19"/>
      <c r="J5299" s="19"/>
      <c r="K5299" s="20">
        <v>18.0</v>
      </c>
      <c r="L5299" s="20"/>
      <c r="M5299" s="20"/>
      <c r="N5299" s="20"/>
    </row>
    <row r="5300" hidden="1">
      <c r="A5300" s="22">
        <v>15972.0</v>
      </c>
      <c r="B5300" s="23">
        <v>-0.005898</v>
      </c>
      <c r="C5300" s="23"/>
      <c r="D5300" s="23"/>
      <c r="E5300" s="23"/>
      <c r="F5300" s="23"/>
      <c r="G5300" s="23"/>
      <c r="H5300" s="23">
        <f t="shared" si="1"/>
        <v>0.994102</v>
      </c>
      <c r="I5300" s="19"/>
      <c r="J5300" s="19"/>
      <c r="K5300" s="20">
        <v>19.0</v>
      </c>
      <c r="L5300" s="20"/>
      <c r="M5300" s="20"/>
      <c r="N5300" s="20"/>
    </row>
    <row r="5301">
      <c r="A5301" s="22">
        <v>15973.0</v>
      </c>
      <c r="B5301" s="23">
        <v>3.64E-4</v>
      </c>
      <c r="C5301" s="23"/>
      <c r="D5301" s="23"/>
      <c r="E5301" s="23"/>
      <c r="F5301" s="23"/>
      <c r="G5301" s="23">
        <f>STDEV(B5282:B5301)</f>
        <v>0.004387264452</v>
      </c>
      <c r="H5301" s="23">
        <f t="shared" si="1"/>
        <v>1.000364</v>
      </c>
      <c r="I5301" s="19">
        <f>($H5282 * $H5283 * $H5284 * $H5285 * $H5286 * $H5287 * $H5288 * $H5289 * $H5290 * $H5291 * $H5292 * $H5293 * $H5294 * $H5295 * $H5296 * $H5297 * $H5298 * $H5299 * $H5300 * $H5301)</f>
        <v>1.028290992</v>
      </c>
      <c r="J5301" s="19">
        <f>$I5301^(1/20) - 1</f>
        <v>0.001395883017</v>
      </c>
      <c r="K5301" s="20">
        <v>0.0</v>
      </c>
      <c r="L5301" s="20"/>
      <c r="M5301" s="20"/>
      <c r="N5301" s="20"/>
    </row>
    <row r="5302" hidden="1">
      <c r="A5302" s="22">
        <v>15974.0</v>
      </c>
      <c r="B5302" s="23">
        <v>-8.8E-5</v>
      </c>
      <c r="C5302" s="23"/>
      <c r="D5302" s="23"/>
      <c r="E5302" s="23"/>
      <c r="F5302" s="23"/>
      <c r="G5302" s="23"/>
      <c r="H5302" s="23">
        <f t="shared" si="1"/>
        <v>0.999912</v>
      </c>
      <c r="I5302" s="19"/>
      <c r="J5302" s="19"/>
      <c r="K5302" s="20">
        <v>1.0</v>
      </c>
      <c r="L5302" s="20"/>
      <c r="M5302" s="20"/>
      <c r="N5302" s="20"/>
    </row>
    <row r="5303" hidden="1">
      <c r="A5303" s="22">
        <v>15976.0</v>
      </c>
      <c r="B5303" s="23">
        <v>-0.007605</v>
      </c>
      <c r="C5303" s="23"/>
      <c r="D5303" s="23"/>
      <c r="E5303" s="23"/>
      <c r="F5303" s="23"/>
      <c r="G5303" s="23"/>
      <c r="H5303" s="23">
        <f t="shared" si="1"/>
        <v>0.992395</v>
      </c>
      <c r="I5303" s="19"/>
      <c r="J5303" s="19"/>
      <c r="K5303" s="20">
        <v>2.0</v>
      </c>
      <c r="L5303" s="20"/>
      <c r="M5303" s="20"/>
      <c r="N5303" s="20"/>
    </row>
    <row r="5304" hidden="1">
      <c r="A5304" s="22">
        <v>15977.0</v>
      </c>
      <c r="B5304" s="23">
        <v>-0.001415</v>
      </c>
      <c r="C5304" s="23"/>
      <c r="D5304" s="23"/>
      <c r="E5304" s="23"/>
      <c r="F5304" s="23"/>
      <c r="G5304" s="23"/>
      <c r="H5304" s="23">
        <f t="shared" si="1"/>
        <v>0.998585</v>
      </c>
      <c r="I5304" s="19"/>
      <c r="J5304" s="19"/>
      <c r="K5304" s="20">
        <v>3.0</v>
      </c>
      <c r="L5304" s="20"/>
      <c r="M5304" s="20"/>
      <c r="N5304" s="20"/>
    </row>
    <row r="5305" hidden="1">
      <c r="A5305" s="22">
        <v>15978.0</v>
      </c>
      <c r="B5305" s="23">
        <v>0.001699</v>
      </c>
      <c r="C5305" s="23"/>
      <c r="D5305" s="23"/>
      <c r="E5305" s="23"/>
      <c r="F5305" s="23"/>
      <c r="G5305" s="23"/>
      <c r="H5305" s="23">
        <f t="shared" si="1"/>
        <v>1.001699</v>
      </c>
      <c r="I5305" s="19"/>
      <c r="J5305" s="19"/>
      <c r="K5305" s="20">
        <v>4.0</v>
      </c>
      <c r="L5305" s="20"/>
      <c r="M5305" s="20"/>
      <c r="N5305" s="20"/>
    </row>
    <row r="5306" hidden="1">
      <c r="A5306" s="22">
        <v>15979.0</v>
      </c>
      <c r="B5306" s="23">
        <v>0.003393</v>
      </c>
      <c r="C5306" s="23"/>
      <c r="D5306" s="23"/>
      <c r="E5306" s="23"/>
      <c r="F5306" s="23"/>
      <c r="G5306" s="23"/>
      <c r="H5306" s="23">
        <f t="shared" si="1"/>
        <v>1.003393</v>
      </c>
      <c r="I5306" s="19"/>
      <c r="J5306" s="19"/>
      <c r="K5306" s="20">
        <v>5.0</v>
      </c>
      <c r="L5306" s="20"/>
      <c r="M5306" s="20"/>
      <c r="N5306" s="20"/>
    </row>
    <row r="5307" hidden="1">
      <c r="A5307" s="22">
        <v>15980.0</v>
      </c>
      <c r="B5307" s="23">
        <v>0.001606</v>
      </c>
      <c r="C5307" s="23"/>
      <c r="D5307" s="23"/>
      <c r="E5307" s="23"/>
      <c r="F5307" s="23"/>
      <c r="G5307" s="23"/>
      <c r="H5307" s="23">
        <f t="shared" si="1"/>
        <v>1.001606</v>
      </c>
      <c r="I5307" s="19"/>
      <c r="J5307" s="19"/>
      <c r="K5307" s="20">
        <v>6.0</v>
      </c>
      <c r="L5307" s="20"/>
      <c r="M5307" s="20"/>
      <c r="N5307" s="20"/>
    </row>
    <row r="5308" hidden="1">
      <c r="A5308" s="22">
        <v>15981.0</v>
      </c>
      <c r="B5308" s="23">
        <v>-5.95E-4</v>
      </c>
      <c r="C5308" s="23"/>
      <c r="D5308" s="23"/>
      <c r="E5308" s="23"/>
      <c r="F5308" s="23"/>
      <c r="G5308" s="23"/>
      <c r="H5308" s="23">
        <f t="shared" si="1"/>
        <v>0.999405</v>
      </c>
      <c r="I5308" s="19"/>
      <c r="J5308" s="19"/>
      <c r="K5308" s="20">
        <v>7.0</v>
      </c>
      <c r="L5308" s="20"/>
      <c r="M5308" s="20"/>
      <c r="N5308" s="20"/>
    </row>
    <row r="5309" hidden="1">
      <c r="A5309" s="22">
        <v>15983.0</v>
      </c>
      <c r="B5309" s="23">
        <v>-0.005025</v>
      </c>
      <c r="C5309" s="23"/>
      <c r="D5309" s="23"/>
      <c r="E5309" s="23"/>
      <c r="F5309" s="23"/>
      <c r="G5309" s="23"/>
      <c r="H5309" s="23">
        <f t="shared" si="1"/>
        <v>0.994975</v>
      </c>
      <c r="I5309" s="19"/>
      <c r="J5309" s="19"/>
      <c r="K5309" s="20">
        <v>8.0</v>
      </c>
      <c r="L5309" s="20"/>
      <c r="M5309" s="20"/>
      <c r="N5309" s="20"/>
    </row>
    <row r="5310" hidden="1">
      <c r="A5310" s="22">
        <v>15984.0</v>
      </c>
      <c r="B5310" s="23">
        <v>-0.004118</v>
      </c>
      <c r="C5310" s="23"/>
      <c r="D5310" s="23"/>
      <c r="E5310" s="23"/>
      <c r="F5310" s="23"/>
      <c r="G5310" s="23"/>
      <c r="H5310" s="23">
        <f t="shared" si="1"/>
        <v>0.995882</v>
      </c>
      <c r="I5310" s="19"/>
      <c r="J5310" s="19"/>
      <c r="K5310" s="20">
        <v>9.0</v>
      </c>
      <c r="L5310" s="20"/>
      <c r="M5310" s="20"/>
      <c r="N5310" s="20"/>
    </row>
    <row r="5311" hidden="1">
      <c r="A5311" s="22">
        <v>15985.0</v>
      </c>
      <c r="B5311" s="23">
        <v>-0.010253</v>
      </c>
      <c r="C5311" s="23"/>
      <c r="D5311" s="23"/>
      <c r="E5311" s="23"/>
      <c r="F5311" s="23"/>
      <c r="G5311" s="23"/>
      <c r="H5311" s="23">
        <f t="shared" si="1"/>
        <v>0.989747</v>
      </c>
      <c r="I5311" s="19"/>
      <c r="J5311" s="19"/>
      <c r="K5311" s="20">
        <v>10.0</v>
      </c>
      <c r="L5311" s="20"/>
      <c r="M5311" s="20"/>
      <c r="N5311" s="20"/>
    </row>
    <row r="5312" hidden="1">
      <c r="A5312" s="22">
        <v>15986.0</v>
      </c>
      <c r="B5312" s="23">
        <v>-0.012113</v>
      </c>
      <c r="C5312" s="23"/>
      <c r="D5312" s="23"/>
      <c r="E5312" s="23"/>
      <c r="F5312" s="23"/>
      <c r="G5312" s="23"/>
      <c r="H5312" s="23">
        <f t="shared" si="1"/>
        <v>0.987887</v>
      </c>
      <c r="I5312" s="19"/>
      <c r="J5312" s="19"/>
      <c r="K5312" s="20">
        <v>11.0</v>
      </c>
      <c r="L5312" s="20"/>
      <c r="M5312" s="20"/>
      <c r="N5312" s="20"/>
    </row>
    <row r="5313" hidden="1">
      <c r="A5313" s="22">
        <v>15987.0</v>
      </c>
      <c r="B5313" s="23">
        <v>0.002835</v>
      </c>
      <c r="C5313" s="23"/>
      <c r="D5313" s="23"/>
      <c r="E5313" s="23"/>
      <c r="F5313" s="23"/>
      <c r="G5313" s="23"/>
      <c r="H5313" s="23">
        <f t="shared" si="1"/>
        <v>1.002835</v>
      </c>
      <c r="I5313" s="19"/>
      <c r="J5313" s="19"/>
      <c r="K5313" s="20">
        <v>12.0</v>
      </c>
      <c r="L5313" s="20"/>
      <c r="M5313" s="20"/>
      <c r="N5313" s="20"/>
    </row>
    <row r="5314" hidden="1">
      <c r="A5314" s="22">
        <v>15988.0</v>
      </c>
      <c r="B5314" s="23">
        <v>0.005324</v>
      </c>
      <c r="C5314" s="23"/>
      <c r="D5314" s="23"/>
      <c r="E5314" s="23"/>
      <c r="F5314" s="23"/>
      <c r="G5314" s="23"/>
      <c r="H5314" s="23">
        <f t="shared" si="1"/>
        <v>1.005324</v>
      </c>
      <c r="I5314" s="19"/>
      <c r="J5314" s="19"/>
      <c r="K5314" s="20">
        <v>13.0</v>
      </c>
      <c r="L5314" s="20"/>
      <c r="M5314" s="20"/>
      <c r="N5314" s="20"/>
    </row>
    <row r="5315" hidden="1">
      <c r="A5315" s="22">
        <v>15990.0</v>
      </c>
      <c r="B5315" s="23">
        <v>-0.006198</v>
      </c>
      <c r="C5315" s="23"/>
      <c r="D5315" s="23"/>
      <c r="E5315" s="23"/>
      <c r="F5315" s="23"/>
      <c r="G5315" s="23"/>
      <c r="H5315" s="23">
        <f t="shared" si="1"/>
        <v>0.993802</v>
      </c>
      <c r="I5315" s="19"/>
      <c r="J5315" s="19"/>
      <c r="K5315" s="20">
        <v>14.0</v>
      </c>
      <c r="L5315" s="20"/>
      <c r="M5315" s="20"/>
      <c r="N5315" s="20"/>
    </row>
    <row r="5316" hidden="1">
      <c r="A5316" s="22">
        <v>15992.0</v>
      </c>
      <c r="B5316" s="23">
        <v>-0.00179</v>
      </c>
      <c r="C5316" s="23"/>
      <c r="D5316" s="23"/>
      <c r="E5316" s="23"/>
      <c r="F5316" s="23"/>
      <c r="G5316" s="23"/>
      <c r="H5316" s="23">
        <f t="shared" si="1"/>
        <v>0.99821</v>
      </c>
      <c r="I5316" s="19"/>
      <c r="J5316" s="19"/>
      <c r="K5316" s="20">
        <v>15.0</v>
      </c>
      <c r="L5316" s="20"/>
      <c r="M5316" s="20"/>
      <c r="N5316" s="20"/>
    </row>
    <row r="5317" hidden="1">
      <c r="A5317" s="22">
        <v>15993.0</v>
      </c>
      <c r="B5317" s="23">
        <v>0.005382</v>
      </c>
      <c r="C5317" s="23"/>
      <c r="D5317" s="23"/>
      <c r="E5317" s="23"/>
      <c r="F5317" s="23"/>
      <c r="G5317" s="23"/>
      <c r="H5317" s="23">
        <f t="shared" si="1"/>
        <v>1.005382</v>
      </c>
      <c r="I5317" s="19"/>
      <c r="J5317" s="19"/>
      <c r="K5317" s="20">
        <v>16.0</v>
      </c>
      <c r="L5317" s="20"/>
      <c r="M5317" s="20"/>
      <c r="N5317" s="20"/>
    </row>
    <row r="5318" hidden="1">
      <c r="A5318" s="22">
        <v>15994.0</v>
      </c>
      <c r="B5318" s="23">
        <v>0.005441</v>
      </c>
      <c r="C5318" s="23"/>
      <c r="D5318" s="23"/>
      <c r="E5318" s="23"/>
      <c r="F5318" s="23"/>
      <c r="G5318" s="23"/>
      <c r="H5318" s="23">
        <f t="shared" si="1"/>
        <v>1.005441</v>
      </c>
      <c r="I5318" s="19"/>
      <c r="J5318" s="19"/>
      <c r="K5318" s="20">
        <v>17.0</v>
      </c>
      <c r="L5318" s="20"/>
      <c r="M5318" s="20"/>
      <c r="N5318" s="20"/>
    </row>
    <row r="5319" hidden="1">
      <c r="A5319" s="22">
        <v>15995.0</v>
      </c>
      <c r="B5319" s="23">
        <v>0.003592</v>
      </c>
      <c r="C5319" s="23"/>
      <c r="D5319" s="23"/>
      <c r="E5319" s="23"/>
      <c r="F5319" s="23"/>
      <c r="G5319" s="23"/>
      <c r="H5319" s="23">
        <f t="shared" si="1"/>
        <v>1.003592</v>
      </c>
      <c r="I5319" s="19"/>
      <c r="J5319" s="19"/>
      <c r="K5319" s="20">
        <v>18.0</v>
      </c>
      <c r="L5319" s="20"/>
      <c r="M5319" s="20"/>
      <c r="N5319" s="20"/>
    </row>
    <row r="5320" hidden="1">
      <c r="A5320" s="22">
        <v>15997.0</v>
      </c>
      <c r="B5320" s="23">
        <v>-9.3E-4</v>
      </c>
      <c r="C5320" s="23"/>
      <c r="D5320" s="23"/>
      <c r="E5320" s="23"/>
      <c r="F5320" s="23"/>
      <c r="G5320" s="23"/>
      <c r="H5320" s="23">
        <f t="shared" si="1"/>
        <v>0.99907</v>
      </c>
      <c r="I5320" s="19"/>
      <c r="J5320" s="19"/>
      <c r="K5320" s="20">
        <v>19.0</v>
      </c>
      <c r="L5320" s="20"/>
      <c r="M5320" s="20"/>
      <c r="N5320" s="20"/>
    </row>
    <row r="5321">
      <c r="A5321" s="22">
        <v>15998.0</v>
      </c>
      <c r="B5321" s="23">
        <v>0.003747</v>
      </c>
      <c r="C5321" s="23"/>
      <c r="D5321" s="23"/>
      <c r="E5321" s="23"/>
      <c r="F5321" s="23"/>
      <c r="G5321" s="23">
        <f>STDEV(B5302:B5321)</f>
        <v>0.005236388867</v>
      </c>
      <c r="H5321" s="23">
        <f t="shared" si="1"/>
        <v>1.003747</v>
      </c>
      <c r="I5321" s="19">
        <f>($H5302 * $H5303 * $H5304 * $H5305 * $H5306 * $H5307 * $H5308 * $H5309 * $H5310 * $H5311 * $H5312 * $H5313 * $H5314 * $H5315 * $H5316 * $H5317 * $H5318 * $H5319 * $H5320 * $H5321)</f>
        <v>0.9827703067</v>
      </c>
      <c r="J5321" s="19">
        <f>$I5321^(1/20) - 1</f>
        <v>-0.0008686151239</v>
      </c>
      <c r="K5321" s="20">
        <v>0.0</v>
      </c>
      <c r="L5321" s="20"/>
      <c r="M5321" s="20"/>
      <c r="N5321" s="20"/>
    </row>
    <row r="5322" hidden="1">
      <c r="A5322" s="22">
        <v>15999.0</v>
      </c>
      <c r="B5322" s="23">
        <v>0.002507</v>
      </c>
      <c r="C5322" s="23"/>
      <c r="D5322" s="23"/>
      <c r="E5322" s="23"/>
      <c r="F5322" s="23"/>
      <c r="G5322" s="23"/>
      <c r="H5322" s="23">
        <f t="shared" si="1"/>
        <v>1.002507</v>
      </c>
      <c r="I5322" s="19"/>
      <c r="J5322" s="19"/>
      <c r="K5322" s="20">
        <v>1.0</v>
      </c>
      <c r="L5322" s="20"/>
      <c r="M5322" s="20"/>
      <c r="N5322" s="20"/>
    </row>
    <row r="5323" hidden="1">
      <c r="A5323" s="22">
        <v>16000.0</v>
      </c>
      <c r="B5323" s="23">
        <v>-0.006972</v>
      </c>
      <c r="C5323" s="23"/>
      <c r="D5323" s="23"/>
      <c r="E5323" s="23"/>
      <c r="F5323" s="23"/>
      <c r="G5323" s="23"/>
      <c r="H5323" s="23">
        <f t="shared" si="1"/>
        <v>0.993028</v>
      </c>
      <c r="I5323" s="19"/>
      <c r="J5323" s="19"/>
      <c r="K5323" s="20">
        <v>2.0</v>
      </c>
      <c r="L5323" s="20"/>
      <c r="M5323" s="20"/>
      <c r="N5323" s="20"/>
    </row>
    <row r="5324" hidden="1">
      <c r="A5324" s="22">
        <v>16001.0</v>
      </c>
      <c r="B5324" s="23">
        <v>0.003881</v>
      </c>
      <c r="C5324" s="23"/>
      <c r="D5324" s="23"/>
      <c r="E5324" s="23"/>
      <c r="F5324" s="23"/>
      <c r="G5324" s="23"/>
      <c r="H5324" s="23">
        <f t="shared" si="1"/>
        <v>1.003881</v>
      </c>
      <c r="I5324" s="19"/>
      <c r="J5324" s="19"/>
      <c r="K5324" s="20">
        <v>3.0</v>
      </c>
      <c r="L5324" s="20"/>
      <c r="M5324" s="20"/>
      <c r="N5324" s="20"/>
    </row>
    <row r="5325" hidden="1">
      <c r="A5325" s="22">
        <v>16002.0</v>
      </c>
      <c r="B5325" s="23">
        <v>2.78E-4</v>
      </c>
      <c r="C5325" s="23"/>
      <c r="D5325" s="23"/>
      <c r="E5325" s="23"/>
      <c r="F5325" s="23"/>
      <c r="G5325" s="23"/>
      <c r="H5325" s="23">
        <f t="shared" si="1"/>
        <v>1.000278</v>
      </c>
      <c r="I5325" s="19"/>
      <c r="J5325" s="19"/>
      <c r="K5325" s="20">
        <v>4.0</v>
      </c>
      <c r="L5325" s="20"/>
      <c r="M5325" s="20"/>
      <c r="N5325" s="20"/>
    </row>
    <row r="5326" hidden="1">
      <c r="A5326" s="22">
        <v>16004.0</v>
      </c>
      <c r="B5326" s="23">
        <v>-0.001019</v>
      </c>
      <c r="C5326" s="23"/>
      <c r="D5326" s="23"/>
      <c r="E5326" s="23"/>
      <c r="F5326" s="23"/>
      <c r="G5326" s="23"/>
      <c r="H5326" s="23">
        <f t="shared" si="1"/>
        <v>0.998981</v>
      </c>
      <c r="I5326" s="19"/>
      <c r="J5326" s="19"/>
      <c r="K5326" s="20">
        <v>5.0</v>
      </c>
      <c r="L5326" s="20"/>
      <c r="M5326" s="20"/>
      <c r="N5326" s="20"/>
    </row>
    <row r="5327" hidden="1">
      <c r="A5327" s="22">
        <v>16005.0</v>
      </c>
      <c r="B5327" s="23">
        <v>0.002987</v>
      </c>
      <c r="C5327" s="23"/>
      <c r="D5327" s="23"/>
      <c r="E5327" s="23"/>
      <c r="F5327" s="23"/>
      <c r="G5327" s="23"/>
      <c r="H5327" s="23">
        <f t="shared" si="1"/>
        <v>1.002987</v>
      </c>
      <c r="I5327" s="19"/>
      <c r="J5327" s="19"/>
      <c r="K5327" s="20">
        <v>6.0</v>
      </c>
      <c r="L5327" s="20"/>
      <c r="M5327" s="20"/>
      <c r="N5327" s="20"/>
    </row>
    <row r="5328" hidden="1">
      <c r="A5328" s="22">
        <v>16006.0</v>
      </c>
      <c r="B5328" s="23">
        <v>0.005874</v>
      </c>
      <c r="C5328" s="23"/>
      <c r="D5328" s="23"/>
      <c r="E5328" s="23"/>
      <c r="F5328" s="23"/>
      <c r="G5328" s="23"/>
      <c r="H5328" s="23">
        <f t="shared" si="1"/>
        <v>1.005874</v>
      </c>
      <c r="I5328" s="19"/>
      <c r="J5328" s="19"/>
      <c r="K5328" s="20">
        <v>7.0</v>
      </c>
      <c r="L5328" s="20"/>
      <c r="M5328" s="20"/>
      <c r="N5328" s="20"/>
    </row>
    <row r="5329" hidden="1">
      <c r="A5329" s="22">
        <v>16007.0</v>
      </c>
      <c r="B5329" s="23">
        <v>-0.001515</v>
      </c>
      <c r="C5329" s="23"/>
      <c r="D5329" s="23"/>
      <c r="E5329" s="23"/>
      <c r="F5329" s="23"/>
      <c r="G5329" s="23"/>
      <c r="H5329" s="23">
        <f t="shared" si="1"/>
        <v>0.998485</v>
      </c>
      <c r="I5329" s="19"/>
      <c r="J5329" s="19"/>
      <c r="K5329" s="20">
        <v>8.0</v>
      </c>
      <c r="L5329" s="20"/>
      <c r="M5329" s="20"/>
      <c r="N5329" s="20"/>
    </row>
    <row r="5330" hidden="1">
      <c r="A5330" s="22">
        <v>16008.0</v>
      </c>
      <c r="B5330" s="23">
        <v>-0.00465</v>
      </c>
      <c r="C5330" s="23"/>
      <c r="D5330" s="23"/>
      <c r="E5330" s="23"/>
      <c r="F5330" s="23"/>
      <c r="G5330" s="23"/>
      <c r="H5330" s="23">
        <f t="shared" si="1"/>
        <v>0.99535</v>
      </c>
      <c r="I5330" s="19"/>
      <c r="J5330" s="19"/>
      <c r="K5330" s="20">
        <v>9.0</v>
      </c>
      <c r="L5330" s="20"/>
      <c r="M5330" s="20"/>
      <c r="N5330" s="20"/>
    </row>
    <row r="5331" hidden="1">
      <c r="A5331" s="22">
        <v>16009.0</v>
      </c>
      <c r="B5331" s="23">
        <v>4.42E-4</v>
      </c>
      <c r="C5331" s="23"/>
      <c r="D5331" s="23"/>
      <c r="E5331" s="23"/>
      <c r="F5331" s="23"/>
      <c r="G5331" s="23"/>
      <c r="H5331" s="23">
        <f t="shared" si="1"/>
        <v>1.000442</v>
      </c>
      <c r="I5331" s="19"/>
      <c r="J5331" s="19"/>
      <c r="K5331" s="20">
        <v>10.0</v>
      </c>
      <c r="L5331" s="20"/>
      <c r="M5331" s="20"/>
      <c r="N5331" s="20"/>
    </row>
    <row r="5332" hidden="1">
      <c r="A5332" s="22">
        <v>16011.0</v>
      </c>
      <c r="B5332" s="23">
        <v>-6.24E-4</v>
      </c>
      <c r="C5332" s="23"/>
      <c r="D5332" s="23"/>
      <c r="E5332" s="23"/>
      <c r="F5332" s="23"/>
      <c r="G5332" s="23"/>
      <c r="H5332" s="23">
        <f t="shared" si="1"/>
        <v>0.999376</v>
      </c>
      <c r="I5332" s="19"/>
      <c r="J5332" s="19"/>
      <c r="K5332" s="20">
        <v>11.0</v>
      </c>
      <c r="L5332" s="20"/>
      <c r="M5332" s="20"/>
      <c r="N5332" s="20"/>
    </row>
    <row r="5333" hidden="1">
      <c r="A5333" s="22">
        <v>16013.0</v>
      </c>
      <c r="B5333" s="23">
        <v>-0.010762</v>
      </c>
      <c r="C5333" s="23"/>
      <c r="D5333" s="23"/>
      <c r="E5333" s="23"/>
      <c r="F5333" s="23"/>
      <c r="G5333" s="23"/>
      <c r="H5333" s="23">
        <f t="shared" si="1"/>
        <v>0.989238</v>
      </c>
      <c r="I5333" s="19"/>
      <c r="J5333" s="19"/>
      <c r="K5333" s="20">
        <v>12.0</v>
      </c>
      <c r="L5333" s="20"/>
      <c r="M5333" s="20"/>
      <c r="N5333" s="20"/>
    </row>
    <row r="5334" hidden="1">
      <c r="A5334" s="22">
        <v>16014.0</v>
      </c>
      <c r="B5334" s="23">
        <v>-0.010211</v>
      </c>
      <c r="C5334" s="23"/>
      <c r="D5334" s="23"/>
      <c r="E5334" s="23"/>
      <c r="F5334" s="23"/>
      <c r="G5334" s="23"/>
      <c r="H5334" s="23">
        <f t="shared" si="1"/>
        <v>0.989789</v>
      </c>
      <c r="I5334" s="19"/>
      <c r="J5334" s="19"/>
      <c r="K5334" s="20">
        <v>13.0</v>
      </c>
      <c r="L5334" s="20"/>
      <c r="M5334" s="20"/>
      <c r="N5334" s="20"/>
    </row>
    <row r="5335" hidden="1">
      <c r="A5335" s="22">
        <v>16015.0</v>
      </c>
      <c r="B5335" s="23">
        <v>-0.004351</v>
      </c>
      <c r="C5335" s="23"/>
      <c r="D5335" s="23"/>
      <c r="E5335" s="23"/>
      <c r="F5335" s="23"/>
      <c r="G5335" s="23"/>
      <c r="H5335" s="23">
        <f t="shared" si="1"/>
        <v>0.995649</v>
      </c>
      <c r="I5335" s="19"/>
      <c r="J5335" s="19"/>
      <c r="K5335" s="20">
        <v>14.0</v>
      </c>
      <c r="L5335" s="20"/>
      <c r="M5335" s="20"/>
      <c r="N5335" s="20"/>
    </row>
    <row r="5336" hidden="1">
      <c r="A5336" s="22">
        <v>16016.0</v>
      </c>
      <c r="B5336" s="23">
        <v>-2.4E-4</v>
      </c>
      <c r="C5336" s="23"/>
      <c r="D5336" s="23"/>
      <c r="E5336" s="23"/>
      <c r="F5336" s="23"/>
      <c r="G5336" s="23"/>
      <c r="H5336" s="23">
        <f t="shared" si="1"/>
        <v>0.99976</v>
      </c>
      <c r="I5336" s="19"/>
      <c r="J5336" s="19"/>
      <c r="K5336" s="20">
        <v>15.0</v>
      </c>
      <c r="L5336" s="20"/>
      <c r="M5336" s="20"/>
      <c r="N5336" s="20"/>
    </row>
    <row r="5337" hidden="1">
      <c r="A5337" s="22">
        <v>16018.0</v>
      </c>
      <c r="B5337" s="23">
        <v>-0.032181</v>
      </c>
      <c r="C5337" s="23"/>
      <c r="D5337" s="23"/>
      <c r="E5337" s="23"/>
      <c r="F5337" s="23"/>
      <c r="G5337" s="23"/>
      <c r="H5337" s="23">
        <f t="shared" si="1"/>
        <v>0.967819</v>
      </c>
      <c r="I5337" s="19"/>
      <c r="J5337" s="19"/>
      <c r="K5337" s="20">
        <v>16.0</v>
      </c>
      <c r="L5337" s="20"/>
      <c r="M5337" s="20"/>
      <c r="N5337" s="20"/>
    </row>
    <row r="5338" hidden="1">
      <c r="A5338" s="22">
        <v>16019.0</v>
      </c>
      <c r="B5338" s="23">
        <v>0.00513</v>
      </c>
      <c r="C5338" s="23"/>
      <c r="D5338" s="23"/>
      <c r="E5338" s="23"/>
      <c r="F5338" s="23"/>
      <c r="G5338" s="23"/>
      <c r="H5338" s="23">
        <f t="shared" si="1"/>
        <v>1.00513</v>
      </c>
      <c r="I5338" s="19"/>
      <c r="J5338" s="19"/>
      <c r="K5338" s="20">
        <v>17.0</v>
      </c>
      <c r="L5338" s="20"/>
      <c r="M5338" s="20"/>
      <c r="N5338" s="20"/>
    </row>
    <row r="5339" hidden="1">
      <c r="A5339" s="22">
        <v>16020.0</v>
      </c>
      <c r="B5339" s="23">
        <v>0.011432</v>
      </c>
      <c r="C5339" s="23"/>
      <c r="D5339" s="23"/>
      <c r="E5339" s="23"/>
      <c r="F5339" s="23"/>
      <c r="G5339" s="23"/>
      <c r="H5339" s="23">
        <f t="shared" si="1"/>
        <v>1.011432</v>
      </c>
      <c r="I5339" s="19"/>
      <c r="J5339" s="19"/>
      <c r="K5339" s="20">
        <v>18.0</v>
      </c>
      <c r="L5339" s="20"/>
      <c r="M5339" s="20"/>
      <c r="N5339" s="20"/>
    </row>
    <row r="5340" hidden="1">
      <c r="A5340" s="22">
        <v>16022.0</v>
      </c>
      <c r="B5340" s="23">
        <v>-0.005536</v>
      </c>
      <c r="C5340" s="23"/>
      <c r="D5340" s="23"/>
      <c r="E5340" s="23"/>
      <c r="F5340" s="23"/>
      <c r="G5340" s="23"/>
      <c r="H5340" s="23">
        <f t="shared" si="1"/>
        <v>0.994464</v>
      </c>
      <c r="I5340" s="19"/>
      <c r="J5340" s="19"/>
      <c r="K5340" s="20">
        <v>19.0</v>
      </c>
      <c r="L5340" s="20"/>
      <c r="M5340" s="20"/>
      <c r="N5340" s="20"/>
    </row>
    <row r="5341">
      <c r="A5341" s="22">
        <v>16023.0</v>
      </c>
      <c r="B5341" s="23">
        <v>-0.001919</v>
      </c>
      <c r="C5341" s="23"/>
      <c r="D5341" s="23"/>
      <c r="E5341" s="23"/>
      <c r="F5341" s="23"/>
      <c r="G5341" s="23">
        <f>STDEV(B5322:B5341)</f>
        <v>0.008862867176</v>
      </c>
      <c r="H5341" s="23">
        <f t="shared" si="1"/>
        <v>0.998081</v>
      </c>
      <c r="I5341" s="19">
        <f>($H5322 * $H5323 * $H5324 * $H5325 * $H5326 * $H5327 * $H5328 * $H5329 * $H5330 * $H5331 * $H5332 * $H5333 * $H5334 * $H5335 * $H5336 * $H5337 * $H5338 * $H5339 * $H5340 * $H5341)</f>
        <v>0.9528828877</v>
      </c>
      <c r="J5341" s="19">
        <f>$I5341^(1/20) - 1</f>
        <v>-0.002410254208</v>
      </c>
      <c r="K5341" s="20">
        <v>0.0</v>
      </c>
      <c r="L5341" s="20"/>
      <c r="M5341" s="20"/>
      <c r="N5341" s="20"/>
    </row>
    <row r="5342" hidden="1">
      <c r="A5342" s="22">
        <v>16025.0</v>
      </c>
      <c r="B5342" s="23">
        <v>9.73E-4</v>
      </c>
      <c r="C5342" s="23"/>
      <c r="D5342" s="23"/>
      <c r="E5342" s="23"/>
      <c r="F5342" s="23"/>
      <c r="G5342" s="23"/>
      <c r="H5342" s="23">
        <f t="shared" si="1"/>
        <v>1.000973</v>
      </c>
      <c r="I5342" s="19"/>
      <c r="J5342" s="19"/>
      <c r="K5342" s="20">
        <v>1.0</v>
      </c>
      <c r="L5342" s="20"/>
      <c r="M5342" s="20"/>
      <c r="N5342" s="20"/>
    </row>
    <row r="5343" hidden="1">
      <c r="A5343" s="22">
        <v>16026.0</v>
      </c>
      <c r="B5343" s="23">
        <v>-0.003547</v>
      </c>
      <c r="C5343" s="23"/>
      <c r="D5343" s="23"/>
      <c r="E5343" s="23"/>
      <c r="F5343" s="23"/>
      <c r="G5343" s="23"/>
      <c r="H5343" s="23">
        <f t="shared" si="1"/>
        <v>0.996453</v>
      </c>
      <c r="I5343" s="19"/>
      <c r="J5343" s="19"/>
      <c r="K5343" s="20">
        <v>2.0</v>
      </c>
      <c r="L5343" s="20"/>
      <c r="M5343" s="20"/>
      <c r="N5343" s="20"/>
    </row>
    <row r="5344" hidden="1">
      <c r="A5344" s="22">
        <v>16027.0</v>
      </c>
      <c r="B5344" s="23">
        <v>-0.005885</v>
      </c>
      <c r="C5344" s="23"/>
      <c r="D5344" s="23"/>
      <c r="E5344" s="23"/>
      <c r="F5344" s="23"/>
      <c r="G5344" s="23"/>
      <c r="H5344" s="23">
        <f t="shared" si="1"/>
        <v>0.994115</v>
      </c>
      <c r="I5344" s="19"/>
      <c r="J5344" s="19"/>
      <c r="K5344" s="20">
        <v>3.0</v>
      </c>
      <c r="L5344" s="20"/>
      <c r="M5344" s="20"/>
      <c r="N5344" s="20"/>
    </row>
    <row r="5345" hidden="1">
      <c r="A5345" s="22">
        <v>16028.0</v>
      </c>
      <c r="B5345" s="23">
        <v>0.003678</v>
      </c>
      <c r="C5345" s="23"/>
      <c r="D5345" s="23"/>
      <c r="E5345" s="23"/>
      <c r="F5345" s="23"/>
      <c r="G5345" s="23"/>
      <c r="H5345" s="23">
        <f t="shared" si="1"/>
        <v>1.003678</v>
      </c>
      <c r="I5345" s="19"/>
      <c r="J5345" s="19"/>
      <c r="K5345" s="20">
        <v>4.0</v>
      </c>
      <c r="L5345" s="20"/>
      <c r="M5345" s="20"/>
      <c r="N5345" s="20"/>
    </row>
    <row r="5346" hidden="1">
      <c r="A5346" s="22">
        <v>16029.0</v>
      </c>
      <c r="B5346" s="23">
        <v>0.012717</v>
      </c>
      <c r="C5346" s="23"/>
      <c r="D5346" s="23"/>
      <c r="E5346" s="23"/>
      <c r="F5346" s="23"/>
      <c r="G5346" s="23"/>
      <c r="H5346" s="23">
        <f t="shared" si="1"/>
        <v>1.012717</v>
      </c>
      <c r="I5346" s="19"/>
      <c r="J5346" s="19"/>
      <c r="K5346" s="20">
        <v>5.0</v>
      </c>
      <c r="L5346" s="20"/>
      <c r="M5346" s="20"/>
      <c r="N5346" s="20"/>
    </row>
    <row r="5347" hidden="1">
      <c r="A5347" s="22">
        <v>16030.0</v>
      </c>
      <c r="B5347" s="23">
        <v>0.005975</v>
      </c>
      <c r="C5347" s="23"/>
      <c r="D5347" s="23"/>
      <c r="E5347" s="23"/>
      <c r="F5347" s="23"/>
      <c r="G5347" s="23"/>
      <c r="H5347" s="23">
        <f t="shared" si="1"/>
        <v>1.005975</v>
      </c>
      <c r="I5347" s="19"/>
      <c r="J5347" s="19"/>
      <c r="K5347" s="20">
        <v>6.0</v>
      </c>
      <c r="L5347" s="20"/>
      <c r="M5347" s="20"/>
      <c r="N5347" s="20"/>
    </row>
    <row r="5348" hidden="1">
      <c r="A5348" s="22">
        <v>16032.0</v>
      </c>
      <c r="B5348" s="23">
        <v>-0.002552</v>
      </c>
      <c r="C5348" s="23"/>
      <c r="D5348" s="23"/>
      <c r="E5348" s="23"/>
      <c r="F5348" s="23"/>
      <c r="G5348" s="23"/>
      <c r="H5348" s="23">
        <f t="shared" si="1"/>
        <v>0.997448</v>
      </c>
      <c r="I5348" s="19"/>
      <c r="J5348" s="19"/>
      <c r="K5348" s="20">
        <v>7.0</v>
      </c>
      <c r="L5348" s="20"/>
      <c r="M5348" s="20"/>
      <c r="N5348" s="20"/>
    </row>
    <row r="5349" hidden="1">
      <c r="A5349" s="22">
        <v>16033.0</v>
      </c>
      <c r="B5349" s="23">
        <v>-0.001497</v>
      </c>
      <c r="C5349" s="23"/>
      <c r="D5349" s="23"/>
      <c r="E5349" s="23"/>
      <c r="F5349" s="23"/>
      <c r="G5349" s="23"/>
      <c r="H5349" s="23">
        <f t="shared" si="1"/>
        <v>0.998503</v>
      </c>
      <c r="I5349" s="19"/>
      <c r="J5349" s="19"/>
      <c r="K5349" s="20">
        <v>8.0</v>
      </c>
      <c r="L5349" s="20"/>
      <c r="M5349" s="20"/>
      <c r="N5349" s="20"/>
    </row>
    <row r="5350" hidden="1">
      <c r="A5350" s="22">
        <v>16034.0</v>
      </c>
      <c r="B5350" s="23">
        <v>-0.002467</v>
      </c>
      <c r="C5350" s="23"/>
      <c r="D5350" s="23"/>
      <c r="E5350" s="23"/>
      <c r="F5350" s="23"/>
      <c r="G5350" s="23"/>
      <c r="H5350" s="23">
        <f t="shared" si="1"/>
        <v>0.997533</v>
      </c>
      <c r="I5350" s="19"/>
      <c r="J5350" s="19"/>
      <c r="K5350" s="20">
        <v>9.0</v>
      </c>
      <c r="L5350" s="20"/>
      <c r="M5350" s="20"/>
      <c r="N5350" s="20"/>
    </row>
    <row r="5351" hidden="1">
      <c r="A5351" s="22">
        <v>16036.0</v>
      </c>
      <c r="B5351" s="23">
        <v>-0.007138</v>
      </c>
      <c r="C5351" s="23"/>
      <c r="D5351" s="23"/>
      <c r="E5351" s="23"/>
      <c r="F5351" s="23"/>
      <c r="G5351" s="23"/>
      <c r="H5351" s="23">
        <f t="shared" si="1"/>
        <v>0.992862</v>
      </c>
      <c r="I5351" s="19"/>
      <c r="J5351" s="19"/>
      <c r="K5351" s="20">
        <v>10.0</v>
      </c>
      <c r="L5351" s="20"/>
      <c r="M5351" s="20"/>
      <c r="N5351" s="20"/>
    </row>
    <row r="5352" hidden="1">
      <c r="A5352" s="22">
        <v>16037.0</v>
      </c>
      <c r="B5352" s="23">
        <v>-0.002971</v>
      </c>
      <c r="C5352" s="23"/>
      <c r="D5352" s="23"/>
      <c r="E5352" s="23"/>
      <c r="F5352" s="23"/>
      <c r="G5352" s="23"/>
      <c r="H5352" s="23">
        <f t="shared" si="1"/>
        <v>0.997029</v>
      </c>
      <c r="I5352" s="19"/>
      <c r="J5352" s="19"/>
      <c r="K5352" s="20">
        <v>11.0</v>
      </c>
      <c r="L5352" s="20"/>
      <c r="M5352" s="20"/>
      <c r="N5352" s="20"/>
    </row>
    <row r="5353" hidden="1">
      <c r="A5353" s="22">
        <v>16039.0</v>
      </c>
      <c r="B5353" s="23">
        <v>-0.010076</v>
      </c>
      <c r="C5353" s="23"/>
      <c r="D5353" s="23"/>
      <c r="E5353" s="23"/>
      <c r="F5353" s="23"/>
      <c r="G5353" s="23"/>
      <c r="H5353" s="23">
        <f t="shared" si="1"/>
        <v>0.989924</v>
      </c>
      <c r="I5353" s="19"/>
      <c r="J5353" s="19"/>
      <c r="K5353" s="20">
        <v>12.0</v>
      </c>
      <c r="L5353" s="20"/>
      <c r="M5353" s="20"/>
      <c r="N5353" s="20"/>
    </row>
    <row r="5354" hidden="1">
      <c r="A5354" s="22">
        <v>16040.0</v>
      </c>
      <c r="B5354" s="23">
        <v>0.001272</v>
      </c>
      <c r="C5354" s="23"/>
      <c r="D5354" s="23"/>
      <c r="E5354" s="23"/>
      <c r="F5354" s="23"/>
      <c r="G5354" s="23"/>
      <c r="H5354" s="23">
        <f t="shared" si="1"/>
        <v>1.001272</v>
      </c>
      <c r="I5354" s="19"/>
      <c r="J5354" s="19"/>
      <c r="K5354" s="20">
        <v>13.0</v>
      </c>
      <c r="L5354" s="20"/>
      <c r="M5354" s="20"/>
      <c r="N5354" s="20"/>
    </row>
    <row r="5355" hidden="1">
      <c r="A5355" s="22">
        <v>16041.0</v>
      </c>
      <c r="B5355" s="23">
        <v>0.009648</v>
      </c>
      <c r="C5355" s="23"/>
      <c r="D5355" s="23"/>
      <c r="E5355" s="23"/>
      <c r="F5355" s="23"/>
      <c r="G5355" s="23"/>
      <c r="H5355" s="23">
        <f t="shared" si="1"/>
        <v>1.009648</v>
      </c>
      <c r="I5355" s="19"/>
      <c r="J5355" s="19"/>
      <c r="K5355" s="20">
        <v>14.0</v>
      </c>
      <c r="L5355" s="20"/>
      <c r="M5355" s="20"/>
      <c r="N5355" s="20"/>
    </row>
    <row r="5356" hidden="1">
      <c r="A5356" s="22">
        <v>16042.0</v>
      </c>
      <c r="B5356" s="23">
        <v>0.007961</v>
      </c>
      <c r="C5356" s="23"/>
      <c r="D5356" s="23"/>
      <c r="E5356" s="23"/>
      <c r="F5356" s="23"/>
      <c r="G5356" s="23"/>
      <c r="H5356" s="23">
        <f t="shared" si="1"/>
        <v>1.007961</v>
      </c>
      <c r="I5356" s="19"/>
      <c r="J5356" s="19"/>
      <c r="K5356" s="20">
        <v>15.0</v>
      </c>
      <c r="L5356" s="20"/>
      <c r="M5356" s="20"/>
      <c r="N5356" s="20"/>
    </row>
    <row r="5357" hidden="1">
      <c r="A5357" s="22">
        <v>16043.0</v>
      </c>
      <c r="B5357" s="23">
        <v>0.001775</v>
      </c>
      <c r="C5357" s="23"/>
      <c r="D5357" s="23"/>
      <c r="E5357" s="23"/>
      <c r="F5357" s="23"/>
      <c r="G5357" s="23"/>
      <c r="H5357" s="23">
        <f t="shared" si="1"/>
        <v>1.001775</v>
      </c>
      <c r="I5357" s="19"/>
      <c r="J5357" s="19"/>
      <c r="K5357" s="20">
        <v>16.0</v>
      </c>
      <c r="L5357" s="20"/>
      <c r="M5357" s="20"/>
      <c r="N5357" s="20"/>
    </row>
    <row r="5358" hidden="1">
      <c r="A5358" s="22">
        <v>16044.0</v>
      </c>
      <c r="B5358" s="23">
        <v>0.00161</v>
      </c>
      <c r="C5358" s="23"/>
      <c r="D5358" s="23"/>
      <c r="E5358" s="23"/>
      <c r="F5358" s="23"/>
      <c r="G5358" s="23"/>
      <c r="H5358" s="23">
        <f t="shared" si="1"/>
        <v>1.00161</v>
      </c>
      <c r="I5358" s="19"/>
      <c r="J5358" s="19"/>
      <c r="K5358" s="20">
        <v>17.0</v>
      </c>
      <c r="L5358" s="20"/>
      <c r="M5358" s="20"/>
      <c r="N5358" s="20"/>
    </row>
    <row r="5359" hidden="1">
      <c r="A5359" s="22">
        <v>16046.0</v>
      </c>
      <c r="B5359" s="23">
        <v>0.004661</v>
      </c>
      <c r="C5359" s="23"/>
      <c r="D5359" s="23"/>
      <c r="E5359" s="23"/>
      <c r="F5359" s="23"/>
      <c r="G5359" s="23"/>
      <c r="H5359" s="23">
        <f t="shared" si="1"/>
        <v>1.004661</v>
      </c>
      <c r="I5359" s="19"/>
      <c r="J5359" s="19"/>
      <c r="K5359" s="20">
        <v>18.0</v>
      </c>
      <c r="L5359" s="20"/>
      <c r="M5359" s="20"/>
      <c r="N5359" s="20"/>
    </row>
    <row r="5360" hidden="1">
      <c r="A5360" s="22">
        <v>16047.0</v>
      </c>
      <c r="B5360" s="23">
        <v>0.007944</v>
      </c>
      <c r="C5360" s="23"/>
      <c r="D5360" s="23"/>
      <c r="E5360" s="23"/>
      <c r="F5360" s="23"/>
      <c r="G5360" s="23"/>
      <c r="H5360" s="23">
        <f t="shared" si="1"/>
        <v>1.007944</v>
      </c>
      <c r="I5360" s="19"/>
      <c r="J5360" s="19"/>
      <c r="K5360" s="20">
        <v>19.0</v>
      </c>
      <c r="L5360" s="20"/>
      <c r="M5360" s="20"/>
      <c r="N5360" s="20"/>
    </row>
    <row r="5361">
      <c r="A5361" s="22">
        <v>16048.0</v>
      </c>
      <c r="B5361" s="23">
        <v>0.011043</v>
      </c>
      <c r="C5361" s="23"/>
      <c r="D5361" s="23"/>
      <c r="E5361" s="23"/>
      <c r="F5361" s="23"/>
      <c r="G5361" s="23">
        <f>STDEV(B5342:B5361)</f>
        <v>0.006286983609</v>
      </c>
      <c r="H5361" s="23">
        <f t="shared" si="1"/>
        <v>1.011043</v>
      </c>
      <c r="I5361" s="19">
        <f>($H5342 * $H5343 * $H5344 * $H5345 * $H5346 * $H5347 * $H5348 * $H5349 * $H5350 * $H5351 * $H5352 * $H5353 * $H5354 * $H5355 * $H5356 * $H5357 * $H5358 * $H5359 * $H5360 * $H5361)</f>
        <v>1.033263647</v>
      </c>
      <c r="J5361" s="19">
        <f>$I5361^(1/20) - 1</f>
        <v>0.001637458292</v>
      </c>
      <c r="K5361" s="20">
        <v>0.0</v>
      </c>
      <c r="L5361" s="20"/>
      <c r="M5361" s="20"/>
      <c r="N5361" s="20"/>
    </row>
    <row r="5362" hidden="1">
      <c r="A5362" s="22">
        <v>16049.0</v>
      </c>
      <c r="B5362" s="23">
        <v>-0.002767</v>
      </c>
      <c r="C5362" s="23"/>
      <c r="D5362" s="23"/>
      <c r="E5362" s="23"/>
      <c r="F5362" s="23"/>
      <c r="G5362" s="23"/>
      <c r="H5362" s="23">
        <f t="shared" si="1"/>
        <v>0.997233</v>
      </c>
      <c r="I5362" s="19"/>
      <c r="J5362" s="19"/>
      <c r="K5362" s="20">
        <v>1.0</v>
      </c>
      <c r="L5362" s="20"/>
      <c r="M5362" s="20"/>
      <c r="N5362" s="20"/>
    </row>
    <row r="5363" hidden="1">
      <c r="A5363" s="22">
        <v>16050.0</v>
      </c>
      <c r="B5363" s="23">
        <v>0.006341</v>
      </c>
      <c r="C5363" s="23"/>
      <c r="D5363" s="23"/>
      <c r="E5363" s="23"/>
      <c r="F5363" s="23"/>
      <c r="G5363" s="23"/>
      <c r="H5363" s="23">
        <f t="shared" si="1"/>
        <v>1.006341</v>
      </c>
      <c r="I5363" s="19"/>
      <c r="J5363" s="19"/>
      <c r="K5363" s="20">
        <v>2.0</v>
      </c>
      <c r="L5363" s="20"/>
      <c r="M5363" s="20"/>
      <c r="N5363" s="20"/>
    </row>
    <row r="5364" hidden="1">
      <c r="A5364" s="22">
        <v>16051.0</v>
      </c>
      <c r="B5364" s="23">
        <v>0.002399</v>
      </c>
      <c r="C5364" s="23"/>
      <c r="D5364" s="23"/>
      <c r="E5364" s="23"/>
      <c r="F5364" s="23"/>
      <c r="G5364" s="23"/>
      <c r="H5364" s="23">
        <f t="shared" si="1"/>
        <v>1.002399</v>
      </c>
      <c r="I5364" s="19"/>
      <c r="J5364" s="19"/>
      <c r="K5364" s="20">
        <v>3.0</v>
      </c>
      <c r="L5364" s="20"/>
      <c r="M5364" s="20"/>
      <c r="N5364" s="20"/>
    </row>
    <row r="5365" hidden="1">
      <c r="A5365" s="22">
        <v>16053.0</v>
      </c>
      <c r="B5365" s="23">
        <v>-0.003407</v>
      </c>
      <c r="C5365" s="23"/>
      <c r="D5365" s="23"/>
      <c r="E5365" s="23"/>
      <c r="F5365" s="23"/>
      <c r="G5365" s="23"/>
      <c r="H5365" s="23">
        <f t="shared" si="1"/>
        <v>0.996593</v>
      </c>
      <c r="I5365" s="19"/>
      <c r="J5365" s="19"/>
      <c r="K5365" s="20">
        <v>4.0</v>
      </c>
      <c r="L5365" s="20"/>
      <c r="M5365" s="20"/>
      <c r="N5365" s="20"/>
    </row>
    <row r="5366" hidden="1">
      <c r="A5366" s="22">
        <v>16054.0</v>
      </c>
      <c r="B5366" s="23">
        <v>-0.002814</v>
      </c>
      <c r="C5366" s="23"/>
      <c r="D5366" s="23"/>
      <c r="E5366" s="23"/>
      <c r="F5366" s="23"/>
      <c r="G5366" s="23"/>
      <c r="H5366" s="23">
        <f t="shared" si="1"/>
        <v>0.997186</v>
      </c>
      <c r="I5366" s="19"/>
      <c r="J5366" s="19"/>
      <c r="K5366" s="20">
        <v>5.0</v>
      </c>
      <c r="L5366" s="20"/>
      <c r="M5366" s="20"/>
      <c r="N5366" s="20"/>
    </row>
    <row r="5367" hidden="1">
      <c r="A5367" s="22">
        <v>16055.0</v>
      </c>
      <c r="B5367" s="23">
        <v>8.06E-4</v>
      </c>
      <c r="C5367" s="23"/>
      <c r="D5367" s="23"/>
      <c r="E5367" s="23"/>
      <c r="F5367" s="23"/>
      <c r="G5367" s="23"/>
      <c r="H5367" s="23">
        <f t="shared" si="1"/>
        <v>1.000806</v>
      </c>
      <c r="I5367" s="19"/>
      <c r="J5367" s="19"/>
      <c r="K5367" s="20">
        <v>6.0</v>
      </c>
      <c r="L5367" s="20"/>
      <c r="M5367" s="20"/>
      <c r="N5367" s="20"/>
    </row>
    <row r="5368" hidden="1">
      <c r="A5368" s="22">
        <v>16056.0</v>
      </c>
      <c r="B5368" s="23">
        <v>0.004425</v>
      </c>
      <c r="C5368" s="23"/>
      <c r="D5368" s="23"/>
      <c r="E5368" s="23"/>
      <c r="F5368" s="23"/>
      <c r="G5368" s="23"/>
      <c r="H5368" s="23">
        <f t="shared" si="1"/>
        <v>1.004425</v>
      </c>
      <c r="I5368" s="19"/>
      <c r="J5368" s="19"/>
      <c r="K5368" s="20">
        <v>7.0</v>
      </c>
      <c r="L5368" s="20"/>
      <c r="M5368" s="20"/>
      <c r="N5368" s="20"/>
    </row>
    <row r="5369" hidden="1">
      <c r="A5369" s="22">
        <v>16057.0</v>
      </c>
      <c r="B5369" s="23">
        <v>0.003985</v>
      </c>
      <c r="C5369" s="23"/>
      <c r="D5369" s="23"/>
      <c r="E5369" s="23"/>
      <c r="F5369" s="23"/>
      <c r="G5369" s="23"/>
      <c r="H5369" s="23">
        <f t="shared" si="1"/>
        <v>1.003985</v>
      </c>
      <c r="I5369" s="19"/>
      <c r="J5369" s="19"/>
      <c r="K5369" s="20">
        <v>8.0</v>
      </c>
      <c r="L5369" s="20"/>
      <c r="M5369" s="20"/>
      <c r="N5369" s="20"/>
    </row>
    <row r="5370" hidden="1">
      <c r="A5370" s="22">
        <v>16058.0</v>
      </c>
      <c r="B5370" s="23">
        <v>0.003861</v>
      </c>
      <c r="C5370" s="23"/>
      <c r="D5370" s="23"/>
      <c r="E5370" s="23"/>
      <c r="F5370" s="23"/>
      <c r="G5370" s="23"/>
      <c r="H5370" s="23">
        <f t="shared" si="1"/>
        <v>1.003861</v>
      </c>
      <c r="I5370" s="19"/>
      <c r="J5370" s="19"/>
      <c r="K5370" s="20">
        <v>9.0</v>
      </c>
      <c r="L5370" s="20"/>
      <c r="M5370" s="20"/>
      <c r="N5370" s="20"/>
    </row>
    <row r="5371" hidden="1">
      <c r="A5371" s="22">
        <v>16060.0</v>
      </c>
      <c r="B5371" s="23">
        <v>0.00214</v>
      </c>
      <c r="C5371" s="23"/>
      <c r="D5371" s="23"/>
      <c r="E5371" s="23"/>
      <c r="F5371" s="23"/>
      <c r="G5371" s="23"/>
      <c r="H5371" s="23">
        <f t="shared" si="1"/>
        <v>1.00214</v>
      </c>
      <c r="I5371" s="19"/>
      <c r="J5371" s="19"/>
      <c r="K5371" s="20">
        <v>10.0</v>
      </c>
      <c r="L5371" s="20"/>
      <c r="M5371" s="20"/>
      <c r="N5371" s="20"/>
    </row>
    <row r="5372" hidden="1">
      <c r="A5372" s="22">
        <v>16061.0</v>
      </c>
      <c r="B5372" s="23">
        <v>-0.0028770000000000002</v>
      </c>
      <c r="C5372" s="23"/>
      <c r="D5372" s="23"/>
      <c r="E5372" s="23"/>
      <c r="F5372" s="23"/>
      <c r="G5372" s="23"/>
      <c r="H5372" s="23">
        <f t="shared" si="1"/>
        <v>0.997123</v>
      </c>
      <c r="I5372" s="19"/>
      <c r="J5372" s="19"/>
      <c r="K5372" s="20">
        <v>11.0</v>
      </c>
      <c r="L5372" s="20"/>
      <c r="M5372" s="20"/>
      <c r="N5372" s="20"/>
    </row>
    <row r="5373" hidden="1">
      <c r="A5373" s="22">
        <v>16062.0</v>
      </c>
      <c r="B5373" s="23">
        <v>-8.5E-4</v>
      </c>
      <c r="C5373" s="23"/>
      <c r="D5373" s="23"/>
      <c r="E5373" s="23"/>
      <c r="F5373" s="23"/>
      <c r="G5373" s="23"/>
      <c r="H5373" s="23">
        <f t="shared" si="1"/>
        <v>0.99915</v>
      </c>
      <c r="I5373" s="19"/>
      <c r="J5373" s="19"/>
      <c r="K5373" s="20">
        <v>12.0</v>
      </c>
      <c r="L5373" s="20"/>
      <c r="M5373" s="20"/>
      <c r="N5373" s="20"/>
    </row>
    <row r="5374" hidden="1">
      <c r="A5374" s="22">
        <v>16063.0</v>
      </c>
      <c r="B5374" s="23">
        <v>-6.1E-4</v>
      </c>
      <c r="C5374" s="23"/>
      <c r="D5374" s="23"/>
      <c r="E5374" s="23"/>
      <c r="F5374" s="23"/>
      <c r="G5374" s="23"/>
      <c r="H5374" s="23">
        <f t="shared" si="1"/>
        <v>0.99939</v>
      </c>
      <c r="I5374" s="19"/>
      <c r="J5374" s="19"/>
      <c r="K5374" s="20">
        <v>13.0</v>
      </c>
      <c r="L5374" s="20"/>
      <c r="M5374" s="20"/>
      <c r="N5374" s="20"/>
    </row>
    <row r="5375" hidden="1">
      <c r="A5375" s="22">
        <v>16064.0</v>
      </c>
      <c r="B5375" s="23">
        <v>0.001523</v>
      </c>
      <c r="C5375" s="23"/>
      <c r="D5375" s="23"/>
      <c r="E5375" s="23"/>
      <c r="F5375" s="23"/>
      <c r="G5375" s="23"/>
      <c r="H5375" s="23">
        <f t="shared" si="1"/>
        <v>1.001523</v>
      </c>
      <c r="I5375" s="19"/>
      <c r="J5375" s="19"/>
      <c r="K5375" s="20">
        <v>14.0</v>
      </c>
      <c r="L5375" s="20"/>
      <c r="M5375" s="20"/>
      <c r="N5375" s="20"/>
    </row>
    <row r="5376" hidden="1">
      <c r="A5376" s="22">
        <v>16067.0</v>
      </c>
      <c r="B5376" s="23">
        <v>-9.43E-4</v>
      </c>
      <c r="C5376" s="23"/>
      <c r="D5376" s="23"/>
      <c r="E5376" s="23"/>
      <c r="F5376" s="23"/>
      <c r="G5376" s="23"/>
      <c r="H5376" s="23">
        <f t="shared" si="1"/>
        <v>0.999057</v>
      </c>
      <c r="I5376" s="19"/>
      <c r="J5376" s="19"/>
      <c r="K5376" s="20">
        <v>15.0</v>
      </c>
      <c r="L5376" s="20"/>
      <c r="M5376" s="20"/>
      <c r="N5376" s="20"/>
    </row>
    <row r="5377" hidden="1">
      <c r="A5377" s="22">
        <v>16068.0</v>
      </c>
      <c r="B5377" s="23">
        <v>-0.008532</v>
      </c>
      <c r="C5377" s="23"/>
      <c r="D5377" s="23"/>
      <c r="E5377" s="23"/>
      <c r="F5377" s="23"/>
      <c r="G5377" s="23"/>
      <c r="H5377" s="23">
        <f t="shared" si="1"/>
        <v>0.991468</v>
      </c>
      <c r="I5377" s="19"/>
      <c r="J5377" s="19"/>
      <c r="K5377" s="20">
        <v>16.0</v>
      </c>
      <c r="L5377" s="20"/>
      <c r="M5377" s="20"/>
      <c r="N5377" s="20"/>
    </row>
    <row r="5378" hidden="1">
      <c r="A5378" s="22">
        <v>16069.0</v>
      </c>
      <c r="B5378" s="23">
        <v>-0.00188</v>
      </c>
      <c r="C5378" s="23"/>
      <c r="D5378" s="23"/>
      <c r="E5378" s="23"/>
      <c r="F5378" s="23"/>
      <c r="G5378" s="23"/>
      <c r="H5378" s="23">
        <f t="shared" si="1"/>
        <v>0.99812</v>
      </c>
      <c r="I5378" s="19"/>
      <c r="J5378" s="19"/>
      <c r="K5378" s="20">
        <v>17.0</v>
      </c>
      <c r="L5378" s="20"/>
      <c r="M5378" s="20"/>
      <c r="N5378" s="20"/>
    </row>
    <row r="5379" hidden="1">
      <c r="A5379" s="22">
        <v>16070.0</v>
      </c>
      <c r="B5379" s="23">
        <v>0.016565</v>
      </c>
      <c r="C5379" s="23"/>
      <c r="D5379" s="23"/>
      <c r="E5379" s="23"/>
      <c r="F5379" s="23"/>
      <c r="G5379" s="23"/>
      <c r="H5379" s="23">
        <f t="shared" si="1"/>
        <v>1.016565</v>
      </c>
      <c r="I5379" s="19"/>
      <c r="J5379" s="19"/>
      <c r="K5379" s="20">
        <v>18.0</v>
      </c>
      <c r="L5379" s="20"/>
      <c r="M5379" s="20"/>
      <c r="N5379" s="20"/>
    </row>
    <row r="5380" hidden="1">
      <c r="A5380" s="22">
        <v>16071.0</v>
      </c>
      <c r="B5380" s="23">
        <v>8.17E-4</v>
      </c>
      <c r="C5380" s="23"/>
      <c r="D5380" s="23"/>
      <c r="E5380" s="23"/>
      <c r="F5380" s="23"/>
      <c r="G5380" s="23"/>
      <c r="H5380" s="23">
        <f t="shared" si="1"/>
        <v>1.000817</v>
      </c>
      <c r="I5380" s="19"/>
      <c r="J5380" s="19"/>
      <c r="K5380" s="20">
        <v>19.0</v>
      </c>
      <c r="L5380" s="20"/>
      <c r="M5380" s="20"/>
      <c r="N5380" s="20"/>
    </row>
    <row r="5381">
      <c r="A5381" s="22">
        <v>16074.0</v>
      </c>
      <c r="B5381" s="23">
        <v>-0.001249</v>
      </c>
      <c r="C5381" s="23"/>
      <c r="D5381" s="23"/>
      <c r="E5381" s="23"/>
      <c r="F5381" s="23"/>
      <c r="G5381" s="23">
        <f>STDEV(B5362:B5381)</f>
        <v>0.005025952356</v>
      </c>
      <c r="H5381" s="23">
        <f t="shared" si="1"/>
        <v>0.998751</v>
      </c>
      <c r="I5381" s="19">
        <f>($H5362 * $H5363 * $H5364 * $H5365 * $H5366 * $H5367 * $H5368 * $H5369 * $H5370 * $H5371 * $H5372 * $H5373 * $H5374 * $H5375 * $H5376 * $H5377 * $H5378 * $H5379 * $H5380 * $H5381)</f>
        <v>1.016827282</v>
      </c>
      <c r="J5381" s="19">
        <f>$I5381^(1/20) - 1</f>
        <v>0.0008347117765</v>
      </c>
      <c r="K5381" s="20">
        <v>0.0</v>
      </c>
      <c r="L5381" s="20"/>
      <c r="M5381" s="20"/>
      <c r="N5381" s="20"/>
    </row>
    <row r="5382" hidden="1">
      <c r="A5382" s="22">
        <v>16075.0</v>
      </c>
      <c r="B5382" s="23">
        <v>0.010474</v>
      </c>
      <c r="C5382" s="23"/>
      <c r="D5382" s="23"/>
      <c r="E5382" s="23"/>
      <c r="F5382" s="23"/>
      <c r="G5382" s="23"/>
      <c r="H5382" s="23">
        <f t="shared" si="1"/>
        <v>1.010474</v>
      </c>
      <c r="I5382" s="19"/>
      <c r="J5382" s="19"/>
      <c r="K5382" s="20">
        <v>1.0</v>
      </c>
      <c r="L5382" s="20"/>
      <c r="M5382" s="20"/>
      <c r="N5382" s="20"/>
    </row>
    <row r="5383" hidden="1">
      <c r="A5383" s="22">
        <v>16076.0</v>
      </c>
      <c r="B5383" s="23">
        <v>0.009573</v>
      </c>
      <c r="C5383" s="23"/>
      <c r="D5383" s="23"/>
      <c r="E5383" s="23"/>
      <c r="F5383" s="23"/>
      <c r="G5383" s="23"/>
      <c r="H5383" s="23">
        <f t="shared" si="1"/>
        <v>1.009573</v>
      </c>
      <c r="I5383" s="19"/>
      <c r="J5383" s="19"/>
      <c r="K5383" s="20">
        <v>2.0</v>
      </c>
      <c r="L5383" s="20"/>
      <c r="M5383" s="20"/>
      <c r="N5383" s="20"/>
    </row>
    <row r="5384" hidden="1">
      <c r="A5384" s="22">
        <v>16077.0</v>
      </c>
      <c r="B5384" s="23">
        <v>-0.002246</v>
      </c>
      <c r="C5384" s="23"/>
      <c r="D5384" s="23"/>
      <c r="E5384" s="23"/>
      <c r="F5384" s="23"/>
      <c r="G5384" s="23"/>
      <c r="H5384" s="23">
        <f t="shared" si="1"/>
        <v>0.997754</v>
      </c>
      <c r="I5384" s="19"/>
      <c r="J5384" s="19"/>
      <c r="K5384" s="20">
        <v>3.0</v>
      </c>
      <c r="L5384" s="20"/>
      <c r="M5384" s="20"/>
      <c r="N5384" s="20"/>
    </row>
    <row r="5385" hidden="1">
      <c r="A5385" s="22">
        <v>16078.0</v>
      </c>
      <c r="B5385" s="23">
        <v>-0.001099</v>
      </c>
      <c r="C5385" s="23"/>
      <c r="D5385" s="23"/>
      <c r="E5385" s="23"/>
      <c r="F5385" s="23"/>
      <c r="G5385" s="23"/>
      <c r="H5385" s="23">
        <f t="shared" si="1"/>
        <v>0.998901</v>
      </c>
      <c r="I5385" s="19"/>
      <c r="J5385" s="19"/>
      <c r="K5385" s="20">
        <v>4.0</v>
      </c>
      <c r="L5385" s="20"/>
      <c r="M5385" s="20"/>
      <c r="N5385" s="20"/>
    </row>
    <row r="5386" hidden="1">
      <c r="A5386" s="22">
        <v>16079.0</v>
      </c>
      <c r="B5386" s="23">
        <v>2.78E-4</v>
      </c>
      <c r="C5386" s="23"/>
      <c r="D5386" s="23"/>
      <c r="E5386" s="23"/>
      <c r="F5386" s="23"/>
      <c r="G5386" s="23"/>
      <c r="H5386" s="23">
        <f t="shared" si="1"/>
        <v>1.000278</v>
      </c>
      <c r="I5386" s="19"/>
      <c r="J5386" s="19"/>
      <c r="K5386" s="20">
        <v>5.0</v>
      </c>
      <c r="L5386" s="20"/>
      <c r="M5386" s="20"/>
      <c r="N5386" s="20"/>
    </row>
    <row r="5387" hidden="1">
      <c r="A5387" s="22">
        <v>16081.0</v>
      </c>
      <c r="B5387" s="23">
        <v>-0.001861</v>
      </c>
      <c r="C5387" s="23"/>
      <c r="D5387" s="23"/>
      <c r="E5387" s="23"/>
      <c r="F5387" s="23"/>
      <c r="G5387" s="23"/>
      <c r="H5387" s="23">
        <f t="shared" si="1"/>
        <v>0.998139</v>
      </c>
      <c r="I5387" s="19"/>
      <c r="J5387" s="19"/>
      <c r="K5387" s="20">
        <v>6.0</v>
      </c>
      <c r="L5387" s="20"/>
      <c r="M5387" s="20"/>
      <c r="N5387" s="20"/>
    </row>
    <row r="5388" hidden="1">
      <c r="A5388" s="22">
        <v>16082.0</v>
      </c>
      <c r="B5388" s="23">
        <v>0.00539</v>
      </c>
      <c r="C5388" s="23"/>
      <c r="D5388" s="23"/>
      <c r="E5388" s="23"/>
      <c r="F5388" s="23"/>
      <c r="G5388" s="23"/>
      <c r="H5388" s="23">
        <f t="shared" si="1"/>
        <v>1.00539</v>
      </c>
      <c r="I5388" s="19"/>
      <c r="J5388" s="19"/>
      <c r="K5388" s="20">
        <v>7.0</v>
      </c>
      <c r="L5388" s="20"/>
      <c r="M5388" s="20"/>
      <c r="N5388" s="20"/>
    </row>
    <row r="5389" hidden="1">
      <c r="A5389" s="22">
        <v>16083.0</v>
      </c>
      <c r="B5389" s="23">
        <v>-0.005987</v>
      </c>
      <c r="C5389" s="23"/>
      <c r="D5389" s="23"/>
      <c r="E5389" s="23"/>
      <c r="F5389" s="23"/>
      <c r="G5389" s="23"/>
      <c r="H5389" s="23">
        <f t="shared" si="1"/>
        <v>0.994013</v>
      </c>
      <c r="I5389" s="19"/>
      <c r="J5389" s="19"/>
      <c r="K5389" s="20">
        <v>8.0</v>
      </c>
      <c r="L5389" s="20"/>
      <c r="M5389" s="20"/>
      <c r="N5389" s="20"/>
    </row>
    <row r="5390" hidden="1">
      <c r="A5390" s="22">
        <v>16084.0</v>
      </c>
      <c r="B5390" s="23">
        <v>-0.002602</v>
      </c>
      <c r="C5390" s="23"/>
      <c r="D5390" s="23"/>
      <c r="E5390" s="23"/>
      <c r="F5390" s="23"/>
      <c r="G5390" s="23"/>
      <c r="H5390" s="23">
        <f t="shared" si="1"/>
        <v>0.997398</v>
      </c>
      <c r="I5390" s="19"/>
      <c r="J5390" s="19"/>
      <c r="K5390" s="20">
        <v>9.0</v>
      </c>
      <c r="L5390" s="20"/>
      <c r="M5390" s="20"/>
      <c r="N5390" s="20"/>
    </row>
    <row r="5391" hidden="1">
      <c r="A5391" s="22">
        <v>16085.0</v>
      </c>
      <c r="B5391" s="23">
        <v>0.006424</v>
      </c>
      <c r="C5391" s="23"/>
      <c r="D5391" s="23"/>
      <c r="E5391" s="23"/>
      <c r="F5391" s="23"/>
      <c r="G5391" s="23"/>
      <c r="H5391" s="23">
        <f t="shared" si="1"/>
        <v>1.006424</v>
      </c>
      <c r="I5391" s="19"/>
      <c r="J5391" s="19"/>
      <c r="K5391" s="20">
        <v>10.0</v>
      </c>
      <c r="L5391" s="20"/>
      <c r="M5391" s="20"/>
      <c r="N5391" s="20"/>
    </row>
    <row r="5392" hidden="1">
      <c r="A5392" s="22">
        <v>16086.0</v>
      </c>
      <c r="B5392" s="23">
        <v>0.004705</v>
      </c>
      <c r="C5392" s="23"/>
      <c r="D5392" s="23"/>
      <c r="E5392" s="23"/>
      <c r="F5392" s="23"/>
      <c r="G5392" s="23"/>
      <c r="H5392" s="23">
        <f t="shared" si="1"/>
        <v>1.004705</v>
      </c>
      <c r="I5392" s="19"/>
      <c r="J5392" s="19"/>
      <c r="K5392" s="20">
        <v>11.0</v>
      </c>
      <c r="L5392" s="20"/>
      <c r="M5392" s="20"/>
      <c r="N5392" s="20"/>
    </row>
    <row r="5393" hidden="1">
      <c r="A5393" s="22">
        <v>16088.0</v>
      </c>
      <c r="B5393" s="23">
        <v>-0.002765</v>
      </c>
      <c r="C5393" s="23"/>
      <c r="D5393" s="23"/>
      <c r="E5393" s="23"/>
      <c r="F5393" s="23"/>
      <c r="G5393" s="23"/>
      <c r="H5393" s="23">
        <f t="shared" si="1"/>
        <v>0.997235</v>
      </c>
      <c r="I5393" s="19"/>
      <c r="J5393" s="19"/>
      <c r="K5393" s="20">
        <v>12.0</v>
      </c>
      <c r="L5393" s="20"/>
      <c r="M5393" s="20"/>
      <c r="N5393" s="20"/>
    </row>
    <row r="5394" hidden="1">
      <c r="A5394" s="22">
        <v>16089.0</v>
      </c>
      <c r="B5394" s="23">
        <v>-0.002187</v>
      </c>
      <c r="C5394" s="23"/>
      <c r="D5394" s="23"/>
      <c r="E5394" s="23"/>
      <c r="F5394" s="23"/>
      <c r="G5394" s="23"/>
      <c r="H5394" s="23">
        <f t="shared" si="1"/>
        <v>0.997813</v>
      </c>
      <c r="I5394" s="19"/>
      <c r="J5394" s="19"/>
      <c r="K5394" s="20">
        <v>13.0</v>
      </c>
      <c r="L5394" s="20"/>
      <c r="M5394" s="20"/>
      <c r="N5394" s="20"/>
    </row>
    <row r="5395" hidden="1">
      <c r="A5395" s="22">
        <v>16090.0</v>
      </c>
      <c r="B5395" s="23">
        <v>-3.34E-4</v>
      </c>
      <c r="C5395" s="23"/>
      <c r="D5395" s="23"/>
      <c r="E5395" s="23"/>
      <c r="F5395" s="23"/>
      <c r="G5395" s="23"/>
      <c r="H5395" s="23">
        <f t="shared" si="1"/>
        <v>0.999666</v>
      </c>
      <c r="I5395" s="19"/>
      <c r="J5395" s="19"/>
      <c r="K5395" s="20">
        <v>14.0</v>
      </c>
      <c r="L5395" s="20"/>
      <c r="M5395" s="20"/>
      <c r="N5395" s="20"/>
    </row>
    <row r="5396" hidden="1">
      <c r="A5396" s="22">
        <v>16091.0</v>
      </c>
      <c r="B5396" s="23">
        <v>0.001</v>
      </c>
      <c r="C5396" s="23"/>
      <c r="D5396" s="23"/>
      <c r="E5396" s="23"/>
      <c r="F5396" s="23"/>
      <c r="G5396" s="23"/>
      <c r="H5396" s="23">
        <f t="shared" si="1"/>
        <v>1.001</v>
      </c>
      <c r="I5396" s="19"/>
      <c r="J5396" s="19"/>
      <c r="K5396" s="20">
        <v>15.0</v>
      </c>
      <c r="L5396" s="20"/>
      <c r="M5396" s="20"/>
      <c r="N5396" s="20"/>
    </row>
    <row r="5397" hidden="1">
      <c r="A5397" s="22">
        <v>16092.0</v>
      </c>
      <c r="B5397" s="23">
        <v>0.002194</v>
      </c>
      <c r="C5397" s="23"/>
      <c r="D5397" s="23"/>
      <c r="E5397" s="23"/>
      <c r="F5397" s="23"/>
      <c r="G5397" s="23"/>
      <c r="H5397" s="23">
        <f t="shared" si="1"/>
        <v>1.002194</v>
      </c>
      <c r="I5397" s="19"/>
      <c r="J5397" s="19"/>
      <c r="K5397" s="20">
        <v>16.0</v>
      </c>
      <c r="L5397" s="20"/>
      <c r="M5397" s="20"/>
      <c r="N5397" s="20"/>
    </row>
    <row r="5398" hidden="1">
      <c r="A5398" s="22">
        <v>16093.0</v>
      </c>
      <c r="B5398" s="23">
        <v>0.002508</v>
      </c>
      <c r="C5398" s="23"/>
      <c r="D5398" s="23"/>
      <c r="E5398" s="23"/>
      <c r="F5398" s="23"/>
      <c r="G5398" s="23"/>
      <c r="H5398" s="23">
        <f t="shared" si="1"/>
        <v>1.002508</v>
      </c>
      <c r="I5398" s="19"/>
      <c r="J5398" s="19"/>
      <c r="K5398" s="20">
        <v>17.0</v>
      </c>
      <c r="L5398" s="20"/>
      <c r="M5398" s="20"/>
      <c r="N5398" s="20"/>
    </row>
    <row r="5399" hidden="1">
      <c r="A5399" s="22">
        <v>16095.0</v>
      </c>
      <c r="B5399" s="23">
        <v>-0.001431</v>
      </c>
      <c r="C5399" s="23"/>
      <c r="D5399" s="23"/>
      <c r="E5399" s="23"/>
      <c r="F5399" s="23"/>
      <c r="G5399" s="23"/>
      <c r="H5399" s="23">
        <f t="shared" si="1"/>
        <v>0.998569</v>
      </c>
      <c r="I5399" s="19"/>
      <c r="J5399" s="19"/>
      <c r="K5399" s="20">
        <v>18.0</v>
      </c>
      <c r="L5399" s="20"/>
      <c r="M5399" s="20"/>
      <c r="N5399" s="20"/>
    </row>
    <row r="5400" hidden="1">
      <c r="A5400" s="22">
        <v>16096.0</v>
      </c>
      <c r="B5400" s="23">
        <v>-0.001162</v>
      </c>
      <c r="C5400" s="23"/>
      <c r="D5400" s="23"/>
      <c r="E5400" s="23"/>
      <c r="F5400" s="23"/>
      <c r="G5400" s="23"/>
      <c r="H5400" s="23">
        <f t="shared" si="1"/>
        <v>0.998838</v>
      </c>
      <c r="I5400" s="19"/>
      <c r="J5400" s="19"/>
      <c r="K5400" s="20">
        <v>19.0</v>
      </c>
      <c r="L5400" s="20"/>
      <c r="M5400" s="20"/>
      <c r="N5400" s="20"/>
    </row>
    <row r="5401">
      <c r="A5401" s="22">
        <v>16097.0</v>
      </c>
      <c r="B5401" s="23">
        <v>-0.008855</v>
      </c>
      <c r="C5401" s="23"/>
      <c r="D5401" s="23"/>
      <c r="E5401" s="23"/>
      <c r="F5401" s="23"/>
      <c r="G5401" s="23">
        <f>STDEV(B5382:B5401)</f>
        <v>0.004841941034</v>
      </c>
      <c r="H5401" s="23">
        <f t="shared" si="1"/>
        <v>0.991145</v>
      </c>
      <c r="I5401" s="19">
        <f>($H5382 * $H5383 * $H5384 * $H5385 * $H5386 * $H5387 * $H5388 * $H5389 * $H5390 * $H5391 * $H5392 * $H5393 * $H5394 * $H5395 * $H5396 * $H5397 * $H5398 * $H5399 * $H5400 * $H5401)</f>
        <v>1.011860983</v>
      </c>
      <c r="J5401" s="19">
        <f>$I5401^(1/20) - 1</f>
        <v>0.0005897334692</v>
      </c>
      <c r="K5401" s="20">
        <v>0.0</v>
      </c>
      <c r="L5401" s="20"/>
      <c r="M5401" s="20"/>
      <c r="N5401" s="20"/>
    </row>
    <row r="5402" hidden="1">
      <c r="A5402" s="22">
        <v>16098.0</v>
      </c>
      <c r="B5402" s="23">
        <v>-0.001023</v>
      </c>
      <c r="C5402" s="23"/>
      <c r="D5402" s="23"/>
      <c r="E5402" s="23"/>
      <c r="F5402" s="23"/>
      <c r="G5402" s="23"/>
      <c r="H5402" s="23">
        <f t="shared" si="1"/>
        <v>0.998977</v>
      </c>
      <c r="I5402" s="19"/>
      <c r="J5402" s="19"/>
      <c r="K5402" s="20">
        <v>1.0</v>
      </c>
      <c r="L5402" s="20"/>
      <c r="M5402" s="20"/>
      <c r="N5402" s="20"/>
    </row>
    <row r="5403" hidden="1">
      <c r="A5403" s="22">
        <v>16099.0</v>
      </c>
      <c r="B5403" s="23">
        <v>0.005017</v>
      </c>
      <c r="C5403" s="23"/>
      <c r="D5403" s="23"/>
      <c r="E5403" s="23"/>
      <c r="F5403" s="23"/>
      <c r="G5403" s="23"/>
      <c r="H5403" s="23">
        <f t="shared" si="1"/>
        <v>1.005017</v>
      </c>
      <c r="I5403" s="19"/>
      <c r="J5403" s="19"/>
      <c r="K5403" s="20">
        <v>2.0</v>
      </c>
      <c r="L5403" s="20"/>
      <c r="M5403" s="20"/>
      <c r="N5403" s="20"/>
    </row>
    <row r="5404" hidden="1">
      <c r="A5404" s="22">
        <v>16100.0</v>
      </c>
      <c r="B5404" s="23">
        <v>9.35E-4</v>
      </c>
      <c r="C5404" s="23"/>
      <c r="D5404" s="23"/>
      <c r="E5404" s="23"/>
      <c r="F5404" s="23"/>
      <c r="G5404" s="23"/>
      <c r="H5404" s="23">
        <f t="shared" si="1"/>
        <v>1.000935</v>
      </c>
      <c r="I5404" s="19"/>
      <c r="J5404" s="19"/>
      <c r="K5404" s="20">
        <v>3.0</v>
      </c>
      <c r="L5404" s="20"/>
      <c r="M5404" s="20"/>
      <c r="N5404" s="20"/>
    </row>
    <row r="5405" hidden="1">
      <c r="A5405" s="22">
        <v>16102.0</v>
      </c>
      <c r="B5405" s="23">
        <v>0.002443</v>
      </c>
      <c r="C5405" s="23"/>
      <c r="D5405" s="23"/>
      <c r="E5405" s="23"/>
      <c r="F5405" s="23"/>
      <c r="G5405" s="23"/>
      <c r="H5405" s="23">
        <f t="shared" si="1"/>
        <v>1.002443</v>
      </c>
      <c r="I5405" s="19"/>
      <c r="J5405" s="19"/>
      <c r="K5405" s="20">
        <v>4.0</v>
      </c>
      <c r="L5405" s="20"/>
      <c r="M5405" s="20"/>
      <c r="N5405" s="20"/>
    </row>
    <row r="5406" hidden="1">
      <c r="A5406" s="22">
        <v>16103.0</v>
      </c>
      <c r="B5406" s="23">
        <v>6.59E-4</v>
      </c>
      <c r="C5406" s="23"/>
      <c r="D5406" s="23"/>
      <c r="E5406" s="23"/>
      <c r="F5406" s="23"/>
      <c r="G5406" s="23"/>
      <c r="H5406" s="23">
        <f t="shared" si="1"/>
        <v>1.000659</v>
      </c>
      <c r="I5406" s="19"/>
      <c r="J5406" s="19"/>
      <c r="K5406" s="20">
        <v>5.0</v>
      </c>
      <c r="L5406" s="20"/>
      <c r="M5406" s="20"/>
      <c r="N5406" s="20"/>
    </row>
    <row r="5407" hidden="1">
      <c r="A5407" s="22">
        <v>16104.0</v>
      </c>
      <c r="B5407" s="23">
        <v>-0.001669</v>
      </c>
      <c r="C5407" s="23"/>
      <c r="D5407" s="23"/>
      <c r="E5407" s="23"/>
      <c r="F5407" s="23"/>
      <c r="G5407" s="23"/>
      <c r="H5407" s="23">
        <f t="shared" si="1"/>
        <v>0.998331</v>
      </c>
      <c r="I5407" s="19"/>
      <c r="J5407" s="19"/>
      <c r="K5407" s="20">
        <v>6.0</v>
      </c>
      <c r="L5407" s="20"/>
      <c r="M5407" s="20"/>
      <c r="N5407" s="20"/>
    </row>
    <row r="5408" hidden="1">
      <c r="A5408" s="22">
        <v>16105.0</v>
      </c>
      <c r="B5408" s="23">
        <v>-0.007774</v>
      </c>
      <c r="C5408" s="23"/>
      <c r="D5408" s="23"/>
      <c r="E5408" s="23"/>
      <c r="F5408" s="23"/>
      <c r="G5408" s="23"/>
      <c r="H5408" s="23">
        <f t="shared" si="1"/>
        <v>0.992226</v>
      </c>
      <c r="I5408" s="19"/>
      <c r="J5408" s="19"/>
      <c r="K5408" s="20">
        <v>7.0</v>
      </c>
      <c r="L5408" s="20"/>
      <c r="M5408" s="20"/>
      <c r="N5408" s="20"/>
    </row>
    <row r="5409" hidden="1">
      <c r="A5409" s="22">
        <v>16106.0</v>
      </c>
      <c r="B5409" s="23">
        <v>-0.006514</v>
      </c>
      <c r="C5409" s="23"/>
      <c r="D5409" s="23"/>
      <c r="E5409" s="23"/>
      <c r="F5409" s="23"/>
      <c r="G5409" s="23"/>
      <c r="H5409" s="23">
        <f t="shared" si="1"/>
        <v>0.993486</v>
      </c>
      <c r="I5409" s="19"/>
      <c r="J5409" s="19"/>
      <c r="K5409" s="20">
        <v>8.0</v>
      </c>
      <c r="L5409" s="20"/>
      <c r="M5409" s="20"/>
      <c r="N5409" s="20"/>
    </row>
    <row r="5410" hidden="1">
      <c r="A5410" s="22">
        <v>16107.0</v>
      </c>
      <c r="B5410" s="23">
        <v>0.00197</v>
      </c>
      <c r="C5410" s="23"/>
      <c r="D5410" s="23"/>
      <c r="E5410" s="23"/>
      <c r="F5410" s="23"/>
      <c r="G5410" s="23"/>
      <c r="H5410" s="23">
        <f t="shared" si="1"/>
        <v>1.00197</v>
      </c>
      <c r="I5410" s="19"/>
      <c r="J5410" s="19"/>
      <c r="K5410" s="20">
        <v>9.0</v>
      </c>
      <c r="L5410" s="20"/>
      <c r="M5410" s="20"/>
      <c r="N5410" s="20"/>
    </row>
    <row r="5411" hidden="1">
      <c r="A5411" s="22">
        <v>16109.0</v>
      </c>
      <c r="B5411" s="23">
        <v>-0.003458</v>
      </c>
      <c r="C5411" s="23"/>
      <c r="D5411" s="23"/>
      <c r="E5411" s="23"/>
      <c r="F5411" s="23"/>
      <c r="G5411" s="23"/>
      <c r="H5411" s="23">
        <f t="shared" si="1"/>
        <v>0.996542</v>
      </c>
      <c r="I5411" s="19"/>
      <c r="J5411" s="19"/>
      <c r="K5411" s="20">
        <v>10.0</v>
      </c>
      <c r="L5411" s="20"/>
      <c r="M5411" s="20"/>
      <c r="N5411" s="20"/>
    </row>
    <row r="5412" hidden="1">
      <c r="A5412" s="22">
        <v>16110.0</v>
      </c>
      <c r="B5412" s="23">
        <v>0.005531</v>
      </c>
      <c r="C5412" s="23"/>
      <c r="D5412" s="23"/>
      <c r="E5412" s="23"/>
      <c r="F5412" s="23"/>
      <c r="G5412" s="23"/>
      <c r="H5412" s="23">
        <f t="shared" si="1"/>
        <v>1.005531</v>
      </c>
      <c r="I5412" s="19"/>
      <c r="J5412" s="19"/>
      <c r="K5412" s="20">
        <v>11.0</v>
      </c>
      <c r="L5412" s="20"/>
      <c r="M5412" s="20"/>
      <c r="N5412" s="20"/>
    </row>
    <row r="5413" hidden="1">
      <c r="A5413" s="22">
        <v>16111.0</v>
      </c>
      <c r="B5413" s="23">
        <v>-5.2E-5</v>
      </c>
      <c r="C5413" s="23"/>
      <c r="D5413" s="23"/>
      <c r="E5413" s="23"/>
      <c r="F5413" s="23"/>
      <c r="G5413" s="23"/>
      <c r="H5413" s="23">
        <f t="shared" si="1"/>
        <v>0.999948</v>
      </c>
      <c r="I5413" s="19"/>
      <c r="J5413" s="19"/>
      <c r="K5413" s="20">
        <v>12.0</v>
      </c>
      <c r="L5413" s="20"/>
      <c r="M5413" s="20"/>
      <c r="N5413" s="20"/>
    </row>
    <row r="5414" hidden="1">
      <c r="A5414" s="22">
        <v>16112.0</v>
      </c>
      <c r="B5414" s="23">
        <v>0.00618</v>
      </c>
      <c r="C5414" s="23"/>
      <c r="D5414" s="23"/>
      <c r="E5414" s="23"/>
      <c r="F5414" s="23"/>
      <c r="G5414" s="23"/>
      <c r="H5414" s="23">
        <f t="shared" si="1"/>
        <v>1.00618</v>
      </c>
      <c r="I5414" s="19"/>
      <c r="J5414" s="19"/>
      <c r="K5414" s="20">
        <v>13.0</v>
      </c>
      <c r="L5414" s="20"/>
      <c r="M5414" s="20"/>
      <c r="N5414" s="20"/>
    </row>
    <row r="5415" hidden="1">
      <c r="A5415" s="22">
        <v>16113.0</v>
      </c>
      <c r="B5415" s="23">
        <v>-0.001031</v>
      </c>
      <c r="C5415" s="23"/>
      <c r="D5415" s="23"/>
      <c r="E5415" s="23"/>
      <c r="F5415" s="23"/>
      <c r="G5415" s="23"/>
      <c r="H5415" s="23">
        <f t="shared" si="1"/>
        <v>0.998969</v>
      </c>
      <c r="I5415" s="19"/>
      <c r="J5415" s="19"/>
      <c r="K5415" s="20">
        <v>14.0</v>
      </c>
      <c r="L5415" s="20"/>
      <c r="M5415" s="20"/>
      <c r="N5415" s="20"/>
    </row>
    <row r="5416" hidden="1">
      <c r="A5416" s="22">
        <v>16116.0</v>
      </c>
      <c r="B5416" s="23">
        <v>5.81E-4</v>
      </c>
      <c r="C5416" s="23"/>
      <c r="D5416" s="23"/>
      <c r="E5416" s="23"/>
      <c r="F5416" s="23"/>
      <c r="G5416" s="23"/>
      <c r="H5416" s="23">
        <f t="shared" si="1"/>
        <v>1.000581</v>
      </c>
      <c r="I5416" s="19"/>
      <c r="J5416" s="19"/>
      <c r="K5416" s="20">
        <v>15.0</v>
      </c>
      <c r="L5416" s="20"/>
      <c r="M5416" s="20"/>
      <c r="N5416" s="20"/>
    </row>
    <row r="5417" hidden="1">
      <c r="A5417" s="22">
        <v>16117.0</v>
      </c>
      <c r="B5417" s="23">
        <v>0.005661</v>
      </c>
      <c r="C5417" s="23"/>
      <c r="D5417" s="23"/>
      <c r="E5417" s="23"/>
      <c r="F5417" s="23"/>
      <c r="G5417" s="23"/>
      <c r="H5417" s="23">
        <f t="shared" si="1"/>
        <v>1.005661</v>
      </c>
      <c r="I5417" s="19"/>
      <c r="J5417" s="19"/>
      <c r="K5417" s="20">
        <v>16.0</v>
      </c>
      <c r="L5417" s="20"/>
      <c r="M5417" s="20"/>
      <c r="N5417" s="20"/>
    </row>
    <row r="5418" hidden="1">
      <c r="A5418" s="22">
        <v>16118.0</v>
      </c>
      <c r="B5418" s="23">
        <v>-7.1E-4</v>
      </c>
      <c r="C5418" s="23"/>
      <c r="D5418" s="23"/>
      <c r="E5418" s="23"/>
      <c r="F5418" s="23"/>
      <c r="G5418" s="23"/>
      <c r="H5418" s="23">
        <f t="shared" si="1"/>
        <v>0.99929</v>
      </c>
      <c r="I5418" s="19"/>
      <c r="J5418" s="19"/>
      <c r="K5418" s="20">
        <v>17.0</v>
      </c>
      <c r="L5418" s="20"/>
      <c r="M5418" s="20"/>
      <c r="N5418" s="20"/>
    </row>
    <row r="5419" hidden="1">
      <c r="A5419" s="22">
        <v>16119.0</v>
      </c>
      <c r="B5419" s="23">
        <v>0.003949</v>
      </c>
      <c r="C5419" s="23"/>
      <c r="D5419" s="23"/>
      <c r="E5419" s="23"/>
      <c r="F5419" s="23"/>
      <c r="G5419" s="23"/>
      <c r="H5419" s="23">
        <f t="shared" si="1"/>
        <v>1.003949</v>
      </c>
      <c r="I5419" s="19"/>
      <c r="J5419" s="19"/>
      <c r="K5419" s="20">
        <v>18.0</v>
      </c>
      <c r="L5419" s="20"/>
      <c r="M5419" s="20"/>
      <c r="N5419" s="20"/>
    </row>
    <row r="5420" hidden="1">
      <c r="A5420" s="22">
        <v>16120.0</v>
      </c>
      <c r="B5420" s="23">
        <v>-0.003593</v>
      </c>
      <c r="C5420" s="23"/>
      <c r="D5420" s="23"/>
      <c r="E5420" s="23"/>
      <c r="F5420" s="23"/>
      <c r="G5420" s="23"/>
      <c r="H5420" s="23">
        <f t="shared" si="1"/>
        <v>0.996407</v>
      </c>
      <c r="I5420" s="19"/>
      <c r="J5420" s="19"/>
      <c r="K5420" s="20">
        <v>19.0</v>
      </c>
      <c r="L5420" s="20"/>
      <c r="M5420" s="20"/>
      <c r="N5420" s="20"/>
    </row>
    <row r="5421">
      <c r="A5421" s="22">
        <v>16121.0</v>
      </c>
      <c r="B5421" s="23">
        <v>-2.32E-4</v>
      </c>
      <c r="C5421" s="23"/>
      <c r="D5421" s="23"/>
      <c r="E5421" s="23"/>
      <c r="F5421" s="23"/>
      <c r="G5421" s="23">
        <f>STDEV(B5402:B5421)</f>
        <v>0.003865651079</v>
      </c>
      <c r="H5421" s="23">
        <f t="shared" si="1"/>
        <v>0.999768</v>
      </c>
      <c r="I5421" s="19">
        <f>($H5402 * $H5403 * $H5404 * $H5405 * $H5406 * $H5407 * $H5408 * $H5409 * $H5410 * $H5411 * $H5412 * $H5413 * $H5414 * $H5415 * $H5416 * $H5417 * $H5418 * $H5419 * $H5420 * $H5421)</f>
        <v>1.006749518</v>
      </c>
      <c r="J5421" s="19">
        <f>$I5421^(1/20) - 1</f>
        <v>0.0003363986804</v>
      </c>
      <c r="K5421" s="20">
        <v>0.0</v>
      </c>
      <c r="L5421" s="20"/>
      <c r="M5421" s="20"/>
      <c r="N5421" s="20"/>
    </row>
    <row r="5422" hidden="1">
      <c r="A5422" s="22">
        <v>16123.0</v>
      </c>
      <c r="B5422" s="23">
        <v>2.38E-4</v>
      </c>
      <c r="C5422" s="23"/>
      <c r="D5422" s="23"/>
      <c r="E5422" s="23"/>
      <c r="F5422" s="23"/>
      <c r="G5422" s="23"/>
      <c r="H5422" s="23">
        <f t="shared" si="1"/>
        <v>1.000238</v>
      </c>
      <c r="I5422" s="19"/>
      <c r="J5422" s="19"/>
      <c r="K5422" s="20">
        <v>1.0</v>
      </c>
      <c r="L5422" s="20"/>
      <c r="M5422" s="20"/>
      <c r="N5422" s="20"/>
    </row>
    <row r="5423" hidden="1">
      <c r="A5423" s="22">
        <v>16125.0</v>
      </c>
      <c r="B5423" s="23">
        <v>0.006188</v>
      </c>
      <c r="C5423" s="23"/>
      <c r="D5423" s="23"/>
      <c r="E5423" s="23"/>
      <c r="F5423" s="23"/>
      <c r="G5423" s="23"/>
      <c r="H5423" s="23">
        <f t="shared" si="1"/>
        <v>1.006188</v>
      </c>
      <c r="I5423" s="19"/>
      <c r="J5423" s="19"/>
      <c r="K5423" s="20">
        <v>2.0</v>
      </c>
      <c r="L5423" s="20"/>
      <c r="M5423" s="20"/>
      <c r="N5423" s="20"/>
    </row>
    <row r="5424" hidden="1">
      <c r="A5424" s="22">
        <v>16126.0</v>
      </c>
      <c r="B5424" s="23">
        <v>0.001967</v>
      </c>
      <c r="C5424" s="23"/>
      <c r="D5424" s="23"/>
      <c r="E5424" s="23"/>
      <c r="F5424" s="23"/>
      <c r="G5424" s="23"/>
      <c r="H5424" s="23">
        <f t="shared" si="1"/>
        <v>1.001967</v>
      </c>
      <c r="I5424" s="19"/>
      <c r="J5424" s="19"/>
      <c r="K5424" s="20">
        <v>3.0</v>
      </c>
      <c r="L5424" s="20"/>
      <c r="M5424" s="20"/>
      <c r="N5424" s="20"/>
    </row>
    <row r="5425" hidden="1">
      <c r="A5425" s="22">
        <v>16127.0</v>
      </c>
      <c r="B5425" s="23">
        <v>4.56E-4</v>
      </c>
      <c r="C5425" s="23"/>
      <c r="D5425" s="23"/>
      <c r="E5425" s="23"/>
      <c r="F5425" s="23"/>
      <c r="G5425" s="23"/>
      <c r="H5425" s="23">
        <f t="shared" si="1"/>
        <v>1.000456</v>
      </c>
      <c r="I5425" s="19"/>
      <c r="J5425" s="19"/>
      <c r="K5425" s="20">
        <v>4.0</v>
      </c>
      <c r="L5425" s="20"/>
      <c r="M5425" s="20"/>
      <c r="N5425" s="20"/>
    </row>
    <row r="5426" hidden="1">
      <c r="A5426" s="22">
        <v>16128.0</v>
      </c>
      <c r="B5426" s="23">
        <v>1.0E-5</v>
      </c>
      <c r="C5426" s="23"/>
      <c r="D5426" s="23"/>
      <c r="E5426" s="23"/>
      <c r="F5426" s="23"/>
      <c r="G5426" s="23"/>
      <c r="H5426" s="23">
        <f t="shared" si="1"/>
        <v>1.00001</v>
      </c>
      <c r="I5426" s="19"/>
      <c r="J5426" s="19"/>
      <c r="K5426" s="20">
        <v>5.0</v>
      </c>
      <c r="L5426" s="20"/>
      <c r="M5426" s="20"/>
      <c r="N5426" s="20"/>
    </row>
    <row r="5427" hidden="1">
      <c r="A5427" s="22">
        <v>16130.0</v>
      </c>
      <c r="B5427" s="23">
        <v>0.001367</v>
      </c>
      <c r="C5427" s="23"/>
      <c r="D5427" s="23"/>
      <c r="E5427" s="23"/>
      <c r="F5427" s="23"/>
      <c r="G5427" s="23"/>
      <c r="H5427" s="23">
        <f t="shared" si="1"/>
        <v>1.001367</v>
      </c>
      <c r="I5427" s="19"/>
      <c r="J5427" s="19"/>
      <c r="K5427" s="20">
        <v>6.0</v>
      </c>
      <c r="L5427" s="20"/>
      <c r="M5427" s="20"/>
      <c r="N5427" s="20"/>
    </row>
    <row r="5428" hidden="1">
      <c r="A5428" s="22">
        <v>16131.0</v>
      </c>
      <c r="B5428" s="23">
        <v>-0.006151</v>
      </c>
      <c r="C5428" s="23"/>
      <c r="D5428" s="23"/>
      <c r="E5428" s="23"/>
      <c r="F5428" s="23"/>
      <c r="G5428" s="23"/>
      <c r="H5428" s="23">
        <f t="shared" si="1"/>
        <v>0.993849</v>
      </c>
      <c r="I5428" s="19"/>
      <c r="J5428" s="19"/>
      <c r="K5428" s="20">
        <v>7.0</v>
      </c>
      <c r="L5428" s="20"/>
      <c r="M5428" s="20"/>
      <c r="N5428" s="20"/>
    </row>
    <row r="5429" hidden="1">
      <c r="A5429" s="22">
        <v>16132.0</v>
      </c>
      <c r="B5429" s="23">
        <v>0.003538</v>
      </c>
      <c r="C5429" s="23"/>
      <c r="D5429" s="23"/>
      <c r="E5429" s="23"/>
      <c r="F5429" s="23"/>
      <c r="G5429" s="23"/>
      <c r="H5429" s="23">
        <f t="shared" si="1"/>
        <v>1.003538</v>
      </c>
      <c r="I5429" s="19"/>
      <c r="J5429" s="19"/>
      <c r="K5429" s="20">
        <v>8.0</v>
      </c>
      <c r="L5429" s="20"/>
      <c r="M5429" s="20"/>
      <c r="N5429" s="20"/>
    </row>
    <row r="5430" hidden="1">
      <c r="A5430" s="22">
        <v>16133.0</v>
      </c>
      <c r="B5430" s="23">
        <v>0.002175</v>
      </c>
      <c r="C5430" s="23"/>
      <c r="D5430" s="23"/>
      <c r="E5430" s="23"/>
      <c r="F5430" s="23"/>
      <c r="G5430" s="23"/>
      <c r="H5430" s="23">
        <f t="shared" si="1"/>
        <v>1.002175</v>
      </c>
      <c r="I5430" s="19"/>
      <c r="J5430" s="19"/>
      <c r="K5430" s="20">
        <v>9.0</v>
      </c>
      <c r="L5430" s="20"/>
      <c r="M5430" s="20"/>
      <c r="N5430" s="20"/>
    </row>
    <row r="5431" hidden="1">
      <c r="A5431" s="22">
        <v>16134.0</v>
      </c>
      <c r="B5431" s="23">
        <v>0.001033</v>
      </c>
      <c r="C5431" s="23"/>
      <c r="D5431" s="23"/>
      <c r="E5431" s="23"/>
      <c r="F5431" s="23"/>
      <c r="G5431" s="23"/>
      <c r="H5431" s="23">
        <f t="shared" si="1"/>
        <v>1.001033</v>
      </c>
      <c r="I5431" s="19"/>
      <c r="J5431" s="19"/>
      <c r="K5431" s="20">
        <v>10.0</v>
      </c>
      <c r="L5431" s="20"/>
      <c r="M5431" s="20"/>
      <c r="N5431" s="20"/>
    </row>
    <row r="5432" hidden="1">
      <c r="A5432" s="22">
        <v>16135.0</v>
      </c>
      <c r="B5432" s="23">
        <v>4.76E-4</v>
      </c>
      <c r="C5432" s="23"/>
      <c r="D5432" s="23"/>
      <c r="E5432" s="23"/>
      <c r="F5432" s="23"/>
      <c r="G5432" s="23"/>
      <c r="H5432" s="23">
        <f t="shared" si="1"/>
        <v>1.000476</v>
      </c>
      <c r="I5432" s="19"/>
      <c r="J5432" s="19"/>
      <c r="K5432" s="20">
        <v>11.0</v>
      </c>
      <c r="L5432" s="20"/>
      <c r="M5432" s="20"/>
      <c r="N5432" s="20"/>
    </row>
    <row r="5433" hidden="1">
      <c r="A5433" s="22">
        <v>16137.0</v>
      </c>
      <c r="B5433" s="23">
        <v>0.00294</v>
      </c>
      <c r="C5433" s="23"/>
      <c r="D5433" s="23"/>
      <c r="E5433" s="23"/>
      <c r="F5433" s="23"/>
      <c r="G5433" s="23"/>
      <c r="H5433" s="23">
        <f t="shared" si="1"/>
        <v>1.00294</v>
      </c>
      <c r="I5433" s="19"/>
      <c r="J5433" s="19"/>
      <c r="K5433" s="20">
        <v>12.0</v>
      </c>
      <c r="L5433" s="20"/>
      <c r="M5433" s="20"/>
      <c r="N5433" s="20"/>
    </row>
    <row r="5434" hidden="1">
      <c r="A5434" s="22">
        <v>16138.0</v>
      </c>
      <c r="B5434" s="23">
        <v>0.00687</v>
      </c>
      <c r="C5434" s="23"/>
      <c r="D5434" s="23"/>
      <c r="E5434" s="23"/>
      <c r="F5434" s="23"/>
      <c r="G5434" s="23"/>
      <c r="H5434" s="23">
        <f t="shared" si="1"/>
        <v>1.00687</v>
      </c>
      <c r="I5434" s="19"/>
      <c r="J5434" s="19"/>
      <c r="K5434" s="20">
        <v>13.0</v>
      </c>
      <c r="L5434" s="20"/>
      <c r="M5434" s="20"/>
      <c r="N5434" s="20"/>
    </row>
    <row r="5435" hidden="1">
      <c r="A5435" s="22">
        <v>16139.0</v>
      </c>
      <c r="B5435" s="23">
        <v>0.007108</v>
      </c>
      <c r="C5435" s="23"/>
      <c r="D5435" s="23"/>
      <c r="E5435" s="23"/>
      <c r="F5435" s="23"/>
      <c r="G5435" s="23"/>
      <c r="H5435" s="23">
        <f t="shared" si="1"/>
        <v>1.007108</v>
      </c>
      <c r="I5435" s="19"/>
      <c r="J5435" s="19"/>
      <c r="K5435" s="20">
        <v>14.0</v>
      </c>
      <c r="L5435" s="20"/>
      <c r="M5435" s="20"/>
      <c r="N5435" s="20"/>
    </row>
    <row r="5436" hidden="1">
      <c r="A5436" s="22">
        <v>16140.0</v>
      </c>
      <c r="B5436" s="23">
        <v>-0.001121</v>
      </c>
      <c r="C5436" s="23"/>
      <c r="D5436" s="23"/>
      <c r="E5436" s="23"/>
      <c r="F5436" s="23"/>
      <c r="G5436" s="23"/>
      <c r="H5436" s="23">
        <f t="shared" si="1"/>
        <v>0.998879</v>
      </c>
      <c r="I5436" s="19"/>
      <c r="J5436" s="19"/>
      <c r="K5436" s="20">
        <v>15.0</v>
      </c>
      <c r="L5436" s="20"/>
      <c r="M5436" s="20"/>
      <c r="N5436" s="20"/>
    </row>
    <row r="5437" hidden="1">
      <c r="A5437" s="22">
        <v>16141.0</v>
      </c>
      <c r="B5437" s="23">
        <v>0.004411</v>
      </c>
      <c r="C5437" s="23"/>
      <c r="D5437" s="23"/>
      <c r="E5437" s="23"/>
      <c r="F5437" s="23"/>
      <c r="G5437" s="23"/>
      <c r="H5437" s="23">
        <f t="shared" si="1"/>
        <v>1.004411</v>
      </c>
      <c r="I5437" s="19"/>
      <c r="J5437" s="19"/>
      <c r="K5437" s="20">
        <v>16.0</v>
      </c>
      <c r="L5437" s="20"/>
      <c r="M5437" s="20"/>
      <c r="N5437" s="20"/>
    </row>
    <row r="5438" hidden="1">
      <c r="A5438" s="22">
        <v>16142.0</v>
      </c>
      <c r="B5438" s="23">
        <v>0.002672</v>
      </c>
      <c r="C5438" s="23"/>
      <c r="D5438" s="23"/>
      <c r="E5438" s="23"/>
      <c r="F5438" s="23"/>
      <c r="G5438" s="23"/>
      <c r="H5438" s="23">
        <f t="shared" si="1"/>
        <v>1.002672</v>
      </c>
      <c r="I5438" s="19"/>
      <c r="J5438" s="19"/>
      <c r="K5438" s="20">
        <v>17.0</v>
      </c>
      <c r="L5438" s="20"/>
      <c r="M5438" s="20"/>
      <c r="N5438" s="20"/>
    </row>
    <row r="5439" hidden="1">
      <c r="A5439" s="22">
        <v>16144.0</v>
      </c>
      <c r="B5439" s="23">
        <v>0.007109</v>
      </c>
      <c r="C5439" s="23"/>
      <c r="D5439" s="23"/>
      <c r="E5439" s="23"/>
      <c r="F5439" s="23"/>
      <c r="G5439" s="23"/>
      <c r="H5439" s="23">
        <f t="shared" si="1"/>
        <v>1.007109</v>
      </c>
      <c r="I5439" s="19"/>
      <c r="J5439" s="19"/>
      <c r="K5439" s="20">
        <v>18.0</v>
      </c>
      <c r="L5439" s="20"/>
      <c r="M5439" s="20"/>
      <c r="N5439" s="20"/>
    </row>
    <row r="5440" hidden="1">
      <c r="A5440" s="22">
        <v>16145.0</v>
      </c>
      <c r="B5440" s="23">
        <v>-0.002301</v>
      </c>
      <c r="C5440" s="23"/>
      <c r="D5440" s="23"/>
      <c r="E5440" s="23"/>
      <c r="F5440" s="23"/>
      <c r="G5440" s="23"/>
      <c r="H5440" s="23">
        <f t="shared" si="1"/>
        <v>0.997699</v>
      </c>
      <c r="I5440" s="19"/>
      <c r="J5440" s="19"/>
      <c r="K5440" s="20">
        <v>19.0</v>
      </c>
      <c r="L5440" s="20"/>
      <c r="M5440" s="20"/>
      <c r="N5440" s="20"/>
    </row>
    <row r="5441">
      <c r="A5441" s="22">
        <v>16146.0</v>
      </c>
      <c r="B5441" s="23">
        <v>0.003948</v>
      </c>
      <c r="C5441" s="23"/>
      <c r="D5441" s="23"/>
      <c r="E5441" s="23"/>
      <c r="F5441" s="23"/>
      <c r="G5441" s="23">
        <f>STDEV(B5422:B5441)</f>
        <v>0.003357197363</v>
      </c>
      <c r="H5441" s="23">
        <f t="shared" si="1"/>
        <v>1.003948</v>
      </c>
      <c r="I5441" s="19">
        <f>($H5422 * $H5423 * $H5424 * $H5425 * $H5426 * $H5427 * $H5428 * $H5429 * $H5430 * $H5431 * $H5432 * $H5433 * $H5434 * $H5435 * $H5436 * $H5437 * $H5438 * $H5439 * $H5440 * $H5441)</f>
        <v>1.04370854</v>
      </c>
      <c r="J5441" s="19">
        <f>$I5441^(1/20) - 1</f>
        <v>0.002141303031</v>
      </c>
      <c r="K5441" s="20">
        <v>0.0</v>
      </c>
      <c r="L5441" s="20"/>
      <c r="M5441" s="20"/>
      <c r="N5441" s="20"/>
    </row>
    <row r="5442" hidden="1">
      <c r="A5442" s="22">
        <v>16147.0</v>
      </c>
      <c r="B5442" s="23">
        <v>0.002482</v>
      </c>
      <c r="C5442" s="23"/>
      <c r="D5442" s="23"/>
      <c r="E5442" s="23"/>
      <c r="F5442" s="23"/>
      <c r="G5442" s="23"/>
      <c r="H5442" s="23">
        <f t="shared" si="1"/>
        <v>1.002482</v>
      </c>
      <c r="I5442" s="19"/>
      <c r="J5442" s="19"/>
      <c r="K5442" s="20">
        <v>1.0</v>
      </c>
      <c r="L5442" s="20"/>
      <c r="M5442" s="20"/>
      <c r="N5442" s="20"/>
    </row>
    <row r="5443" hidden="1">
      <c r="A5443" s="22">
        <v>16148.0</v>
      </c>
      <c r="B5443" s="23">
        <v>0.001596</v>
      </c>
      <c r="C5443" s="23"/>
      <c r="D5443" s="23"/>
      <c r="E5443" s="23"/>
      <c r="F5443" s="23"/>
      <c r="G5443" s="23"/>
      <c r="H5443" s="23">
        <f t="shared" si="1"/>
        <v>1.001596</v>
      </c>
      <c r="I5443" s="19"/>
      <c r="J5443" s="19"/>
      <c r="K5443" s="20">
        <v>2.0</v>
      </c>
      <c r="L5443" s="20"/>
      <c r="M5443" s="20"/>
      <c r="N5443" s="20"/>
    </row>
    <row r="5444" hidden="1">
      <c r="A5444" s="22">
        <v>16149.0</v>
      </c>
      <c r="B5444" s="23">
        <v>-0.002885</v>
      </c>
      <c r="C5444" s="23"/>
      <c r="D5444" s="23"/>
      <c r="E5444" s="23"/>
      <c r="F5444" s="23"/>
      <c r="G5444" s="23"/>
      <c r="H5444" s="23">
        <f t="shared" si="1"/>
        <v>0.997115</v>
      </c>
      <c r="I5444" s="19"/>
      <c r="J5444" s="19"/>
      <c r="K5444" s="20">
        <v>3.0</v>
      </c>
      <c r="L5444" s="20"/>
      <c r="M5444" s="20"/>
      <c r="N5444" s="20"/>
    </row>
    <row r="5445" hidden="1">
      <c r="A5445" s="22">
        <v>16151.0</v>
      </c>
      <c r="B5445" s="23">
        <v>-0.004159</v>
      </c>
      <c r="C5445" s="23"/>
      <c r="D5445" s="23"/>
      <c r="E5445" s="23"/>
      <c r="F5445" s="23"/>
      <c r="G5445" s="23"/>
      <c r="H5445" s="23">
        <f t="shared" si="1"/>
        <v>0.995841</v>
      </c>
      <c r="I5445" s="19"/>
      <c r="J5445" s="19"/>
      <c r="K5445" s="20">
        <v>4.0</v>
      </c>
      <c r="L5445" s="20"/>
      <c r="M5445" s="20"/>
      <c r="N5445" s="20"/>
    </row>
    <row r="5446" hidden="1">
      <c r="A5446" s="22">
        <v>16152.0</v>
      </c>
      <c r="B5446" s="23">
        <v>0.003323</v>
      </c>
      <c r="C5446" s="23"/>
      <c r="D5446" s="23"/>
      <c r="E5446" s="23"/>
      <c r="F5446" s="23"/>
      <c r="G5446" s="23"/>
      <c r="H5446" s="23">
        <f t="shared" si="1"/>
        <v>1.003323</v>
      </c>
      <c r="I5446" s="19"/>
      <c r="J5446" s="19"/>
      <c r="K5446" s="20">
        <v>5.0</v>
      </c>
      <c r="L5446" s="20"/>
      <c r="M5446" s="20"/>
      <c r="N5446" s="20"/>
    </row>
    <row r="5447" hidden="1">
      <c r="A5447" s="22">
        <v>16153.0</v>
      </c>
      <c r="B5447" s="23">
        <v>-9.16E-4</v>
      </c>
      <c r="C5447" s="23"/>
      <c r="D5447" s="23"/>
      <c r="E5447" s="23"/>
      <c r="F5447" s="23"/>
      <c r="G5447" s="23"/>
      <c r="H5447" s="23">
        <f t="shared" si="1"/>
        <v>0.999084</v>
      </c>
      <c r="I5447" s="19"/>
      <c r="J5447" s="19"/>
      <c r="K5447" s="20">
        <v>6.0</v>
      </c>
      <c r="L5447" s="20"/>
      <c r="M5447" s="20"/>
      <c r="N5447" s="20"/>
    </row>
    <row r="5448" hidden="1">
      <c r="A5448" s="22">
        <v>16154.0</v>
      </c>
      <c r="B5448" s="23">
        <v>-0.0082</v>
      </c>
      <c r="C5448" s="23"/>
      <c r="D5448" s="23"/>
      <c r="E5448" s="23"/>
      <c r="F5448" s="23"/>
      <c r="G5448" s="23"/>
      <c r="H5448" s="23">
        <f t="shared" si="1"/>
        <v>0.9918</v>
      </c>
      <c r="I5448" s="19"/>
      <c r="J5448" s="19"/>
      <c r="K5448" s="20">
        <v>7.0</v>
      </c>
      <c r="L5448" s="20"/>
      <c r="M5448" s="20"/>
      <c r="N5448" s="20"/>
    </row>
    <row r="5449" hidden="1">
      <c r="A5449" s="22">
        <v>16155.0</v>
      </c>
      <c r="B5449" s="23">
        <v>0.002433</v>
      </c>
      <c r="C5449" s="23"/>
      <c r="D5449" s="23"/>
      <c r="E5449" s="23"/>
      <c r="F5449" s="23"/>
      <c r="G5449" s="23"/>
      <c r="H5449" s="23">
        <f t="shared" si="1"/>
        <v>1.002433</v>
      </c>
      <c r="I5449" s="19"/>
      <c r="J5449" s="19"/>
      <c r="K5449" s="20">
        <v>8.0</v>
      </c>
      <c r="L5449" s="20"/>
      <c r="M5449" s="20"/>
      <c r="N5449" s="20"/>
    </row>
    <row r="5450" hidden="1">
      <c r="A5450" s="22">
        <v>16156.0</v>
      </c>
      <c r="B5450" s="23">
        <v>-9.9E-5</v>
      </c>
      <c r="C5450" s="23"/>
      <c r="D5450" s="23"/>
      <c r="E5450" s="23"/>
      <c r="F5450" s="23"/>
      <c r="G5450" s="23"/>
      <c r="H5450" s="23">
        <f t="shared" si="1"/>
        <v>0.999901</v>
      </c>
      <c r="I5450" s="19"/>
      <c r="J5450" s="19"/>
      <c r="K5450" s="20">
        <v>9.0</v>
      </c>
      <c r="L5450" s="20"/>
      <c r="M5450" s="20"/>
      <c r="N5450" s="20"/>
    </row>
    <row r="5451" hidden="1">
      <c r="A5451" s="22">
        <v>16158.0</v>
      </c>
      <c r="B5451" s="23">
        <v>-0.001734</v>
      </c>
      <c r="C5451" s="23"/>
      <c r="D5451" s="23"/>
      <c r="E5451" s="23"/>
      <c r="F5451" s="23"/>
      <c r="G5451" s="23"/>
      <c r="H5451" s="23">
        <f t="shared" si="1"/>
        <v>0.998266</v>
      </c>
      <c r="I5451" s="19"/>
      <c r="J5451" s="19"/>
      <c r="K5451" s="20">
        <v>10.0</v>
      </c>
      <c r="L5451" s="20"/>
      <c r="M5451" s="20"/>
      <c r="N5451" s="20"/>
    </row>
    <row r="5452" hidden="1">
      <c r="A5452" s="22">
        <v>16159.0</v>
      </c>
      <c r="B5452" s="23">
        <v>-0.012417</v>
      </c>
      <c r="C5452" s="23"/>
      <c r="D5452" s="23"/>
      <c r="E5452" s="23"/>
      <c r="F5452" s="23"/>
      <c r="G5452" s="23"/>
      <c r="H5452" s="23">
        <f t="shared" si="1"/>
        <v>0.987583</v>
      </c>
      <c r="I5452" s="19"/>
      <c r="J5452" s="19"/>
      <c r="K5452" s="20">
        <v>11.0</v>
      </c>
      <c r="L5452" s="20"/>
      <c r="M5452" s="20"/>
      <c r="N5452" s="20"/>
    </row>
    <row r="5453" hidden="1">
      <c r="A5453" s="22">
        <v>16160.0</v>
      </c>
      <c r="B5453" s="23">
        <v>-0.002076</v>
      </c>
      <c r="C5453" s="23"/>
      <c r="D5453" s="23"/>
      <c r="E5453" s="23"/>
      <c r="F5453" s="23"/>
      <c r="G5453" s="23"/>
      <c r="H5453" s="23">
        <f t="shared" si="1"/>
        <v>0.997924</v>
      </c>
      <c r="I5453" s="19"/>
      <c r="J5453" s="19"/>
      <c r="K5453" s="20">
        <v>12.0</v>
      </c>
      <c r="L5453" s="20"/>
      <c r="M5453" s="20"/>
      <c r="N5453" s="20"/>
    </row>
    <row r="5454" hidden="1">
      <c r="A5454" s="22">
        <v>16161.0</v>
      </c>
      <c r="B5454" s="23">
        <v>0.006948</v>
      </c>
      <c r="C5454" s="23"/>
      <c r="D5454" s="23"/>
      <c r="E5454" s="23"/>
      <c r="F5454" s="23"/>
      <c r="G5454" s="23"/>
      <c r="H5454" s="23">
        <f t="shared" si="1"/>
        <v>1.006948</v>
      </c>
      <c r="I5454" s="19"/>
      <c r="J5454" s="19"/>
      <c r="K5454" s="20">
        <v>13.0</v>
      </c>
      <c r="L5454" s="20"/>
      <c r="M5454" s="20"/>
      <c r="N5454" s="20"/>
    </row>
    <row r="5455" hidden="1">
      <c r="A5455" s="22">
        <v>16162.0</v>
      </c>
      <c r="B5455" s="23">
        <v>0.001571</v>
      </c>
      <c r="C5455" s="23"/>
      <c r="D5455" s="23"/>
      <c r="E5455" s="23"/>
      <c r="F5455" s="23"/>
      <c r="G5455" s="23"/>
      <c r="H5455" s="23">
        <f t="shared" si="1"/>
        <v>1.001571</v>
      </c>
      <c r="I5455" s="19"/>
      <c r="J5455" s="19"/>
      <c r="K5455" s="20">
        <v>14.0</v>
      </c>
      <c r="L5455" s="20"/>
      <c r="M5455" s="20"/>
      <c r="N5455" s="20"/>
    </row>
    <row r="5456" hidden="1">
      <c r="A5456" s="22">
        <v>16163.0</v>
      </c>
      <c r="B5456" s="23">
        <v>5.16E-4</v>
      </c>
      <c r="C5456" s="23"/>
      <c r="D5456" s="23"/>
      <c r="E5456" s="23"/>
      <c r="F5456" s="23"/>
      <c r="G5456" s="23"/>
      <c r="H5456" s="23">
        <f t="shared" si="1"/>
        <v>1.000516</v>
      </c>
      <c r="I5456" s="19"/>
      <c r="J5456" s="19"/>
      <c r="K5456" s="20">
        <v>15.0</v>
      </c>
      <c r="L5456" s="20"/>
      <c r="M5456" s="20"/>
      <c r="N5456" s="20"/>
    </row>
    <row r="5457" hidden="1">
      <c r="A5457" s="22">
        <v>16165.0</v>
      </c>
      <c r="B5457" s="23">
        <v>-0.006231</v>
      </c>
      <c r="C5457" s="23"/>
      <c r="D5457" s="23"/>
      <c r="E5457" s="23"/>
      <c r="F5457" s="23"/>
      <c r="G5457" s="23"/>
      <c r="H5457" s="23">
        <f t="shared" si="1"/>
        <v>0.993769</v>
      </c>
      <c r="I5457" s="19"/>
      <c r="J5457" s="19"/>
      <c r="K5457" s="20">
        <v>16.0</v>
      </c>
      <c r="L5457" s="20"/>
      <c r="M5457" s="20"/>
      <c r="N5457" s="20"/>
    </row>
    <row r="5458" hidden="1">
      <c r="A5458" s="22">
        <v>16166.0</v>
      </c>
      <c r="B5458" s="23">
        <v>4.15E-4</v>
      </c>
      <c r="C5458" s="23"/>
      <c r="D5458" s="23"/>
      <c r="E5458" s="23"/>
      <c r="F5458" s="23"/>
      <c r="G5458" s="23"/>
      <c r="H5458" s="23">
        <f t="shared" si="1"/>
        <v>1.000415</v>
      </c>
      <c r="I5458" s="19"/>
      <c r="J5458" s="19"/>
      <c r="K5458" s="20">
        <v>17.0</v>
      </c>
      <c r="L5458" s="20"/>
      <c r="M5458" s="20"/>
      <c r="N5458" s="20"/>
    </row>
    <row r="5459" hidden="1">
      <c r="A5459" s="22">
        <v>16167.0</v>
      </c>
      <c r="B5459" s="23">
        <v>0.002386</v>
      </c>
      <c r="C5459" s="23"/>
      <c r="D5459" s="23"/>
      <c r="E5459" s="23"/>
      <c r="F5459" s="23"/>
      <c r="G5459" s="23"/>
      <c r="H5459" s="23">
        <f t="shared" si="1"/>
        <v>1.002386</v>
      </c>
      <c r="I5459" s="19"/>
      <c r="J5459" s="19"/>
      <c r="K5459" s="20">
        <v>18.0</v>
      </c>
      <c r="L5459" s="20"/>
      <c r="M5459" s="20"/>
      <c r="N5459" s="20"/>
    </row>
    <row r="5460" hidden="1">
      <c r="A5460" s="22">
        <v>16168.0</v>
      </c>
      <c r="B5460" s="23">
        <v>0.003271</v>
      </c>
      <c r="C5460" s="23"/>
      <c r="D5460" s="23"/>
      <c r="E5460" s="23"/>
      <c r="F5460" s="23"/>
      <c r="G5460" s="23"/>
      <c r="H5460" s="23">
        <f t="shared" si="1"/>
        <v>1.003271</v>
      </c>
      <c r="I5460" s="19"/>
      <c r="J5460" s="19"/>
      <c r="K5460" s="20">
        <v>19.0</v>
      </c>
      <c r="L5460" s="20"/>
      <c r="M5460" s="20"/>
      <c r="N5460" s="20"/>
    </row>
    <row r="5461">
      <c r="A5461" s="22">
        <v>16170.0</v>
      </c>
      <c r="B5461" s="23">
        <v>0.001997</v>
      </c>
      <c r="C5461" s="23"/>
      <c r="D5461" s="23"/>
      <c r="E5461" s="23"/>
      <c r="F5461" s="23"/>
      <c r="G5461" s="23">
        <f>STDEV(B5442:B5461)</f>
        <v>0.004497525243</v>
      </c>
      <c r="H5461" s="23">
        <f t="shared" si="1"/>
        <v>1.001997</v>
      </c>
      <c r="I5461" s="19">
        <f>($H5442 * $H5443 * $H5444 * $H5445 * $H5446 * $H5447 * $H5448 * $H5449 * $H5450 * $H5451 * $H5452 * $H5453 * $H5454 * $H5455 * $H5456 * $H5457 * $H5458 * $H5459 * $H5460 * $H5461)</f>
        <v>0.9880959956</v>
      </c>
      <c r="J5461" s="19">
        <f>$I5461^(1/20) - 1</f>
        <v>-0.0005985919937</v>
      </c>
      <c r="K5461" s="20">
        <v>0.0</v>
      </c>
      <c r="L5461" s="20"/>
      <c r="M5461" s="20"/>
      <c r="N5461" s="20"/>
    </row>
    <row r="5462" hidden="1">
      <c r="A5462" s="22">
        <v>16172.0</v>
      </c>
      <c r="B5462" s="23">
        <v>-6.84E-4</v>
      </c>
      <c r="C5462" s="23"/>
      <c r="D5462" s="23"/>
      <c r="E5462" s="23"/>
      <c r="F5462" s="23"/>
      <c r="G5462" s="23"/>
      <c r="H5462" s="23">
        <f t="shared" si="1"/>
        <v>0.999316</v>
      </c>
      <c r="I5462" s="19"/>
      <c r="J5462" s="19"/>
      <c r="K5462" s="20">
        <v>1.0</v>
      </c>
      <c r="L5462" s="20"/>
      <c r="M5462" s="20"/>
      <c r="N5462" s="20"/>
    </row>
    <row r="5463" hidden="1">
      <c r="A5463" s="22">
        <v>16173.0</v>
      </c>
      <c r="B5463" s="23">
        <v>2.08E-4</v>
      </c>
      <c r="C5463" s="23"/>
      <c r="D5463" s="23"/>
      <c r="E5463" s="23"/>
      <c r="F5463" s="23"/>
      <c r="G5463" s="23"/>
      <c r="H5463" s="23">
        <f t="shared" si="1"/>
        <v>1.000208</v>
      </c>
      <c r="I5463" s="19"/>
      <c r="J5463" s="19"/>
      <c r="K5463" s="20">
        <v>2.0</v>
      </c>
      <c r="L5463" s="20"/>
      <c r="M5463" s="20"/>
      <c r="N5463" s="20"/>
    </row>
    <row r="5464" hidden="1">
      <c r="A5464" s="22">
        <v>16174.0</v>
      </c>
      <c r="B5464" s="23">
        <v>-0.005207</v>
      </c>
      <c r="C5464" s="23"/>
      <c r="D5464" s="23"/>
      <c r="E5464" s="23"/>
      <c r="F5464" s="23"/>
      <c r="G5464" s="23"/>
      <c r="H5464" s="23">
        <f t="shared" si="1"/>
        <v>0.994793</v>
      </c>
      <c r="I5464" s="19"/>
      <c r="J5464" s="19"/>
      <c r="K5464" s="20">
        <v>3.0</v>
      </c>
      <c r="L5464" s="20"/>
      <c r="M5464" s="20"/>
      <c r="N5464" s="20"/>
    </row>
    <row r="5465" hidden="1">
      <c r="A5465" s="22">
        <v>16175.0</v>
      </c>
      <c r="B5465" s="23">
        <v>-0.003275</v>
      </c>
      <c r="C5465" s="23"/>
      <c r="D5465" s="23"/>
      <c r="E5465" s="23"/>
      <c r="F5465" s="23"/>
      <c r="G5465" s="23"/>
      <c r="H5465" s="23">
        <f t="shared" si="1"/>
        <v>0.996725</v>
      </c>
      <c r="I5465" s="19"/>
      <c r="J5465" s="19"/>
      <c r="K5465" s="20">
        <v>4.0</v>
      </c>
      <c r="L5465" s="20"/>
      <c r="M5465" s="20"/>
      <c r="N5465" s="20"/>
    </row>
    <row r="5466" hidden="1">
      <c r="A5466" s="22">
        <v>16176.0</v>
      </c>
      <c r="B5466" s="23">
        <v>1.79E-4</v>
      </c>
      <c r="C5466" s="23"/>
      <c r="D5466" s="23"/>
      <c r="E5466" s="23"/>
      <c r="F5466" s="23"/>
      <c r="G5466" s="23"/>
      <c r="H5466" s="23">
        <f t="shared" si="1"/>
        <v>1.000179</v>
      </c>
      <c r="I5466" s="19"/>
      <c r="J5466" s="19"/>
      <c r="K5466" s="20">
        <v>5.0</v>
      </c>
      <c r="L5466" s="20"/>
      <c r="M5466" s="20"/>
      <c r="N5466" s="20"/>
    </row>
    <row r="5467" hidden="1">
      <c r="A5467" s="22">
        <v>16177.0</v>
      </c>
      <c r="B5467" s="23">
        <v>0.00175</v>
      </c>
      <c r="C5467" s="23"/>
      <c r="D5467" s="23"/>
      <c r="E5467" s="23"/>
      <c r="F5467" s="23"/>
      <c r="G5467" s="23"/>
      <c r="H5467" s="23">
        <f t="shared" si="1"/>
        <v>1.00175</v>
      </c>
      <c r="I5467" s="19"/>
      <c r="J5467" s="19"/>
      <c r="K5467" s="20">
        <v>6.0</v>
      </c>
      <c r="L5467" s="20"/>
      <c r="M5467" s="20"/>
      <c r="N5467" s="20"/>
    </row>
    <row r="5468" hidden="1">
      <c r="A5468" s="22">
        <v>16179.0</v>
      </c>
      <c r="B5468" s="23">
        <v>-0.002767</v>
      </c>
      <c r="C5468" s="23"/>
      <c r="D5468" s="23"/>
      <c r="E5468" s="23"/>
      <c r="F5468" s="23"/>
      <c r="G5468" s="23"/>
      <c r="H5468" s="23">
        <f t="shared" si="1"/>
        <v>0.997233</v>
      </c>
      <c r="I5468" s="19"/>
      <c r="J5468" s="19"/>
      <c r="K5468" s="20">
        <v>7.0</v>
      </c>
      <c r="L5468" s="20"/>
      <c r="M5468" s="20"/>
      <c r="N5468" s="20"/>
    </row>
    <row r="5469" hidden="1">
      <c r="A5469" s="22">
        <v>16180.0</v>
      </c>
      <c r="B5469" s="23">
        <v>-0.016093</v>
      </c>
      <c r="C5469" s="23"/>
      <c r="D5469" s="23"/>
      <c r="E5469" s="23"/>
      <c r="F5469" s="23"/>
      <c r="G5469" s="23"/>
      <c r="H5469" s="23">
        <f t="shared" si="1"/>
        <v>0.983907</v>
      </c>
      <c r="I5469" s="19"/>
      <c r="J5469" s="19"/>
      <c r="K5469" s="20">
        <v>8.0</v>
      </c>
      <c r="L5469" s="20"/>
      <c r="M5469" s="20"/>
      <c r="N5469" s="20"/>
    </row>
    <row r="5470" hidden="1">
      <c r="A5470" s="22">
        <v>16181.0</v>
      </c>
      <c r="B5470" s="23">
        <v>-0.003924</v>
      </c>
      <c r="C5470" s="23"/>
      <c r="D5470" s="23"/>
      <c r="E5470" s="23"/>
      <c r="F5470" s="23"/>
      <c r="G5470" s="23"/>
      <c r="H5470" s="23">
        <f t="shared" si="1"/>
        <v>0.996076</v>
      </c>
      <c r="I5470" s="19"/>
      <c r="J5470" s="19"/>
      <c r="K5470" s="20">
        <v>9.0</v>
      </c>
      <c r="L5470" s="20"/>
      <c r="M5470" s="20"/>
      <c r="N5470" s="20"/>
    </row>
    <row r="5471" hidden="1">
      <c r="A5471" s="22">
        <v>16182.0</v>
      </c>
      <c r="B5471" s="23">
        <v>0.007694</v>
      </c>
      <c r="C5471" s="23"/>
      <c r="D5471" s="23"/>
      <c r="E5471" s="23"/>
      <c r="F5471" s="23"/>
      <c r="G5471" s="23"/>
      <c r="H5471" s="23">
        <f t="shared" si="1"/>
        <v>1.007694</v>
      </c>
      <c r="I5471" s="19"/>
      <c r="J5471" s="19"/>
      <c r="K5471" s="20">
        <v>10.0</v>
      </c>
      <c r="L5471" s="20"/>
      <c r="M5471" s="20"/>
      <c r="N5471" s="20"/>
    </row>
    <row r="5472" hidden="1">
      <c r="A5472" s="22">
        <v>16183.0</v>
      </c>
      <c r="B5472" s="23">
        <v>0.001678</v>
      </c>
      <c r="C5472" s="23"/>
      <c r="D5472" s="23"/>
      <c r="E5472" s="23"/>
      <c r="F5472" s="23"/>
      <c r="G5472" s="23"/>
      <c r="H5472" s="23">
        <f t="shared" si="1"/>
        <v>1.001678</v>
      </c>
      <c r="I5472" s="19"/>
      <c r="J5472" s="19"/>
      <c r="K5472" s="20">
        <v>11.0</v>
      </c>
      <c r="L5472" s="20"/>
      <c r="M5472" s="20"/>
      <c r="N5472" s="20"/>
    </row>
    <row r="5473" hidden="1">
      <c r="A5473" s="22">
        <v>16184.0</v>
      </c>
      <c r="B5473" s="23">
        <v>-4.76E-4</v>
      </c>
      <c r="C5473" s="23"/>
      <c r="D5473" s="23"/>
      <c r="E5473" s="23"/>
      <c r="F5473" s="23"/>
      <c r="G5473" s="23"/>
      <c r="H5473" s="23">
        <f t="shared" si="1"/>
        <v>0.999524</v>
      </c>
      <c r="I5473" s="19"/>
      <c r="J5473" s="19"/>
      <c r="K5473" s="20">
        <v>12.0</v>
      </c>
      <c r="L5473" s="20"/>
      <c r="M5473" s="20"/>
      <c r="N5473" s="20"/>
    </row>
    <row r="5474" hidden="1">
      <c r="A5474" s="22">
        <v>16186.0</v>
      </c>
      <c r="B5474" s="23">
        <v>-0.009651</v>
      </c>
      <c r="C5474" s="23"/>
      <c r="D5474" s="23"/>
      <c r="E5474" s="23"/>
      <c r="F5474" s="23"/>
      <c r="G5474" s="23"/>
      <c r="H5474" s="23">
        <f t="shared" si="1"/>
        <v>0.990349</v>
      </c>
      <c r="I5474" s="19"/>
      <c r="J5474" s="19"/>
      <c r="K5474" s="20">
        <v>13.0</v>
      </c>
      <c r="L5474" s="20"/>
      <c r="M5474" s="20"/>
      <c r="N5474" s="20"/>
    </row>
    <row r="5475" hidden="1">
      <c r="A5475" s="22">
        <v>16187.0</v>
      </c>
      <c r="B5475" s="23">
        <v>6.7E-5</v>
      </c>
      <c r="C5475" s="23"/>
      <c r="D5475" s="23"/>
      <c r="E5475" s="23"/>
      <c r="F5475" s="23"/>
      <c r="G5475" s="23"/>
      <c r="H5475" s="23">
        <f t="shared" si="1"/>
        <v>1.000067</v>
      </c>
      <c r="I5475" s="19"/>
      <c r="J5475" s="19"/>
      <c r="K5475" s="20">
        <v>14.0</v>
      </c>
      <c r="L5475" s="20"/>
      <c r="M5475" s="20"/>
      <c r="N5475" s="20"/>
    </row>
    <row r="5476" hidden="1">
      <c r="A5476" s="22">
        <v>16188.0</v>
      </c>
      <c r="B5476" s="23">
        <v>0.0053</v>
      </c>
      <c r="C5476" s="23"/>
      <c r="D5476" s="23"/>
      <c r="E5476" s="23"/>
      <c r="F5476" s="23"/>
      <c r="G5476" s="23"/>
      <c r="H5476" s="23">
        <f t="shared" si="1"/>
        <v>1.0053</v>
      </c>
      <c r="I5476" s="19"/>
      <c r="J5476" s="19"/>
      <c r="K5476" s="20">
        <v>15.0</v>
      </c>
      <c r="L5476" s="20"/>
      <c r="M5476" s="20"/>
      <c r="N5476" s="20"/>
    </row>
    <row r="5477" hidden="1">
      <c r="A5477" s="22">
        <v>16189.0</v>
      </c>
      <c r="B5477" s="23">
        <v>0.002937</v>
      </c>
      <c r="C5477" s="23"/>
      <c r="D5477" s="23"/>
      <c r="E5477" s="23"/>
      <c r="F5477" s="23"/>
      <c r="G5477" s="23"/>
      <c r="H5477" s="23">
        <f t="shared" si="1"/>
        <v>1.002937</v>
      </c>
      <c r="I5477" s="19"/>
      <c r="J5477" s="19"/>
      <c r="K5477" s="20">
        <v>16.0</v>
      </c>
      <c r="L5477" s="20"/>
      <c r="M5477" s="20"/>
      <c r="N5477" s="20"/>
    </row>
    <row r="5478" hidden="1">
      <c r="A5478" s="22">
        <v>16190.0</v>
      </c>
      <c r="B5478" s="23">
        <v>0.003105</v>
      </c>
      <c r="C5478" s="23"/>
      <c r="D5478" s="23"/>
      <c r="E5478" s="23"/>
      <c r="F5478" s="23"/>
      <c r="G5478" s="23"/>
      <c r="H5478" s="23">
        <f t="shared" si="1"/>
        <v>1.003105</v>
      </c>
      <c r="I5478" s="19"/>
      <c r="J5478" s="19"/>
      <c r="K5478" s="20">
        <v>17.0</v>
      </c>
      <c r="L5478" s="20"/>
      <c r="M5478" s="20"/>
      <c r="N5478" s="20"/>
    </row>
    <row r="5479" hidden="1">
      <c r="A5479" s="22">
        <v>16191.0</v>
      </c>
      <c r="B5479" s="23">
        <v>4.76E-4</v>
      </c>
      <c r="C5479" s="23"/>
      <c r="D5479" s="23"/>
      <c r="E5479" s="23"/>
      <c r="F5479" s="23"/>
      <c r="G5479" s="23"/>
      <c r="H5479" s="23">
        <f t="shared" si="1"/>
        <v>1.000476</v>
      </c>
      <c r="I5479" s="19"/>
      <c r="J5479" s="19"/>
      <c r="K5479" s="20">
        <v>18.0</v>
      </c>
      <c r="L5479" s="20"/>
      <c r="M5479" s="20"/>
      <c r="N5479" s="20"/>
    </row>
    <row r="5480" hidden="1">
      <c r="A5480" s="22">
        <v>16193.0</v>
      </c>
      <c r="B5480" s="23">
        <v>0.006674</v>
      </c>
      <c r="C5480" s="23"/>
      <c r="D5480" s="23"/>
      <c r="E5480" s="23"/>
      <c r="F5480" s="23"/>
      <c r="G5480" s="23"/>
      <c r="H5480" s="23">
        <f t="shared" si="1"/>
        <v>1.006674</v>
      </c>
      <c r="I5480" s="19"/>
      <c r="J5480" s="19"/>
      <c r="K5480" s="20">
        <v>19.0</v>
      </c>
      <c r="L5480" s="20"/>
      <c r="M5480" s="20"/>
      <c r="N5480" s="20"/>
    </row>
    <row r="5481">
      <c r="A5481" s="22">
        <v>16194.0</v>
      </c>
      <c r="B5481" s="23">
        <v>-0.001374</v>
      </c>
      <c r="C5481" s="23"/>
      <c r="D5481" s="23"/>
      <c r="E5481" s="23"/>
      <c r="F5481" s="23"/>
      <c r="G5481" s="23">
        <f>STDEV(B5462:B5481)</f>
        <v>0.005443139199</v>
      </c>
      <c r="H5481" s="23">
        <f t="shared" si="1"/>
        <v>0.998626</v>
      </c>
      <c r="I5481" s="19">
        <f>($H5462 * $H5463 * $H5464 * $H5465 * $H5466 * $H5467 * $H5468 * $H5469 * $H5470 * $H5471 * $H5472 * $H5473 * $H5474 * $H5475 * $H5476 * $H5477 * $H5478 * $H5479 * $H5480 * $H5481)</f>
        <v>0.9864225998</v>
      </c>
      <c r="J5481" s="19">
        <f>$I5481^(1/20) - 1</f>
        <v>-0.0006832872516</v>
      </c>
      <c r="K5481" s="20">
        <v>0.0</v>
      </c>
      <c r="L5481" s="20"/>
      <c r="M5481" s="20"/>
      <c r="N5481" s="20"/>
    </row>
    <row r="5482" hidden="1">
      <c r="A5482" s="22">
        <v>16195.0</v>
      </c>
      <c r="B5482" s="23">
        <v>0.004831</v>
      </c>
      <c r="C5482" s="23"/>
      <c r="D5482" s="23"/>
      <c r="E5482" s="23"/>
      <c r="F5482" s="23"/>
      <c r="G5482" s="23"/>
      <c r="H5482" s="23">
        <f t="shared" si="1"/>
        <v>1.004831</v>
      </c>
      <c r="I5482" s="19"/>
      <c r="J5482" s="19"/>
      <c r="K5482" s="20">
        <v>1.0</v>
      </c>
      <c r="L5482" s="20"/>
      <c r="M5482" s="20"/>
      <c r="N5482" s="20"/>
    </row>
    <row r="5483" hidden="1">
      <c r="A5483" s="22">
        <v>16196.0</v>
      </c>
      <c r="B5483" s="23">
        <v>-5.57E-4</v>
      </c>
      <c r="C5483" s="23"/>
      <c r="D5483" s="23"/>
      <c r="E5483" s="23"/>
      <c r="F5483" s="23"/>
      <c r="G5483" s="23"/>
      <c r="H5483" s="23">
        <f t="shared" si="1"/>
        <v>0.999443</v>
      </c>
      <c r="I5483" s="19"/>
      <c r="J5483" s="19"/>
      <c r="K5483" s="20">
        <v>2.0</v>
      </c>
      <c r="L5483" s="20"/>
      <c r="M5483" s="20"/>
      <c r="N5483" s="20"/>
    </row>
    <row r="5484" hidden="1">
      <c r="A5484" s="22">
        <v>16197.0</v>
      </c>
      <c r="B5484" s="23">
        <v>0.005182</v>
      </c>
      <c r="C5484" s="23"/>
      <c r="D5484" s="23"/>
      <c r="E5484" s="23"/>
      <c r="F5484" s="23"/>
      <c r="G5484" s="23"/>
      <c r="H5484" s="23">
        <f t="shared" si="1"/>
        <v>1.005182</v>
      </c>
      <c r="I5484" s="19"/>
      <c r="J5484" s="19"/>
      <c r="K5484" s="20">
        <v>3.0</v>
      </c>
      <c r="L5484" s="20"/>
      <c r="M5484" s="20"/>
      <c r="N5484" s="20"/>
    </row>
    <row r="5485" hidden="1">
      <c r="A5485" s="22">
        <v>16198.0</v>
      </c>
      <c r="B5485" s="23">
        <v>0.00154</v>
      </c>
      <c r="C5485" s="23"/>
      <c r="D5485" s="23"/>
      <c r="E5485" s="23"/>
      <c r="F5485" s="23"/>
      <c r="G5485" s="23"/>
      <c r="H5485" s="23">
        <f t="shared" si="1"/>
        <v>1.00154</v>
      </c>
      <c r="I5485" s="19"/>
      <c r="J5485" s="19"/>
      <c r="K5485" s="20">
        <v>4.0</v>
      </c>
      <c r="L5485" s="20"/>
      <c r="M5485" s="20"/>
      <c r="N5485" s="20"/>
    </row>
    <row r="5486" hidden="1">
      <c r="A5486" s="22">
        <v>16200.0</v>
      </c>
      <c r="B5486" s="23">
        <v>-0.001557</v>
      </c>
      <c r="C5486" s="23"/>
      <c r="D5486" s="23"/>
      <c r="E5486" s="23"/>
      <c r="F5486" s="23"/>
      <c r="G5486" s="23"/>
      <c r="H5486" s="23">
        <f t="shared" si="1"/>
        <v>0.998443</v>
      </c>
      <c r="I5486" s="19"/>
      <c r="J5486" s="19"/>
      <c r="K5486" s="20">
        <v>5.0</v>
      </c>
      <c r="L5486" s="20"/>
      <c r="M5486" s="20"/>
      <c r="N5486" s="20"/>
    </row>
    <row r="5487" hidden="1">
      <c r="A5487" s="22">
        <v>16201.0</v>
      </c>
      <c r="B5487" s="23">
        <v>0.001621</v>
      </c>
      <c r="C5487" s="23"/>
      <c r="D5487" s="23"/>
      <c r="E5487" s="23"/>
      <c r="F5487" s="23"/>
      <c r="G5487" s="23"/>
      <c r="H5487" s="23">
        <f t="shared" si="1"/>
        <v>1.001621</v>
      </c>
      <c r="I5487" s="19"/>
      <c r="J5487" s="19"/>
      <c r="K5487" s="20">
        <v>6.0</v>
      </c>
      <c r="L5487" s="20"/>
      <c r="M5487" s="20"/>
      <c r="N5487" s="20"/>
    </row>
    <row r="5488" hidden="1">
      <c r="A5488" s="22">
        <v>16202.0</v>
      </c>
      <c r="B5488" s="23">
        <v>0.001756</v>
      </c>
      <c r="C5488" s="23"/>
      <c r="D5488" s="23"/>
      <c r="E5488" s="23"/>
      <c r="F5488" s="23"/>
      <c r="G5488" s="23"/>
      <c r="H5488" s="23">
        <f t="shared" si="1"/>
        <v>1.001756</v>
      </c>
      <c r="I5488" s="19"/>
      <c r="J5488" s="19"/>
      <c r="K5488" s="20">
        <v>7.0</v>
      </c>
      <c r="L5488" s="20"/>
      <c r="M5488" s="20"/>
      <c r="N5488" s="20"/>
    </row>
    <row r="5489" hidden="1">
      <c r="A5489" s="22">
        <v>16203.0</v>
      </c>
      <c r="B5489" s="23">
        <v>0.001295</v>
      </c>
      <c r="C5489" s="23"/>
      <c r="D5489" s="23"/>
      <c r="E5489" s="23"/>
      <c r="F5489" s="23"/>
      <c r="G5489" s="23"/>
      <c r="H5489" s="23">
        <f t="shared" si="1"/>
        <v>1.001295</v>
      </c>
      <c r="I5489" s="19"/>
      <c r="J5489" s="19"/>
      <c r="K5489" s="20">
        <v>8.0</v>
      </c>
      <c r="L5489" s="20"/>
      <c r="M5489" s="20"/>
      <c r="N5489" s="20"/>
    </row>
    <row r="5490" hidden="1">
      <c r="A5490" s="22">
        <v>16204.0</v>
      </c>
      <c r="B5490" s="23">
        <v>-0.006498</v>
      </c>
      <c r="C5490" s="23"/>
      <c r="D5490" s="23"/>
      <c r="E5490" s="23"/>
      <c r="F5490" s="23"/>
      <c r="G5490" s="23"/>
      <c r="H5490" s="23">
        <f t="shared" si="1"/>
        <v>0.993502</v>
      </c>
      <c r="I5490" s="19"/>
      <c r="J5490" s="19"/>
      <c r="K5490" s="20">
        <v>9.0</v>
      </c>
      <c r="L5490" s="20"/>
      <c r="M5490" s="20"/>
      <c r="N5490" s="20"/>
    </row>
    <row r="5491" hidden="1">
      <c r="A5491" s="22">
        <v>16205.0</v>
      </c>
      <c r="B5491" s="23">
        <v>2.88E-4</v>
      </c>
      <c r="C5491" s="23"/>
      <c r="D5491" s="23"/>
      <c r="E5491" s="23"/>
      <c r="F5491" s="23"/>
      <c r="G5491" s="23"/>
      <c r="H5491" s="23">
        <f t="shared" si="1"/>
        <v>1.000288</v>
      </c>
      <c r="I5491" s="19"/>
      <c r="J5491" s="19"/>
      <c r="K5491" s="20">
        <v>10.0</v>
      </c>
      <c r="L5491" s="20"/>
      <c r="M5491" s="20"/>
      <c r="N5491" s="20"/>
    </row>
    <row r="5492" hidden="1">
      <c r="A5492" s="22">
        <v>16207.0</v>
      </c>
      <c r="B5492" s="23">
        <v>0.001585</v>
      </c>
      <c r="C5492" s="23"/>
      <c r="D5492" s="23"/>
      <c r="E5492" s="23"/>
      <c r="F5492" s="23"/>
      <c r="G5492" s="23"/>
      <c r="H5492" s="23">
        <f t="shared" si="1"/>
        <v>1.001585</v>
      </c>
      <c r="I5492" s="19"/>
      <c r="J5492" s="19"/>
      <c r="K5492" s="20">
        <v>11.0</v>
      </c>
      <c r="L5492" s="20"/>
      <c r="M5492" s="20"/>
      <c r="N5492" s="20"/>
    </row>
    <row r="5493" hidden="1">
      <c r="A5493" s="22">
        <v>16208.0</v>
      </c>
      <c r="B5493" s="23">
        <v>0.001891</v>
      </c>
      <c r="C5493" s="23"/>
      <c r="D5493" s="23"/>
      <c r="E5493" s="23"/>
      <c r="F5493" s="23"/>
      <c r="G5493" s="23"/>
      <c r="H5493" s="23">
        <f t="shared" si="1"/>
        <v>1.001891</v>
      </c>
      <c r="I5493" s="19"/>
      <c r="J5493" s="19"/>
      <c r="K5493" s="20">
        <v>12.0</v>
      </c>
      <c r="L5493" s="20"/>
      <c r="M5493" s="20"/>
      <c r="N5493" s="20"/>
    </row>
    <row r="5494" hidden="1">
      <c r="A5494" s="22">
        <v>16209.0</v>
      </c>
      <c r="B5494" s="23">
        <v>0.006694</v>
      </c>
      <c r="C5494" s="23"/>
      <c r="D5494" s="23"/>
      <c r="E5494" s="23"/>
      <c r="F5494" s="23"/>
      <c r="G5494" s="23"/>
      <c r="H5494" s="23">
        <f t="shared" si="1"/>
        <v>1.006694</v>
      </c>
      <c r="I5494" s="19"/>
      <c r="J5494" s="19"/>
      <c r="K5494" s="20">
        <v>13.0</v>
      </c>
      <c r="L5494" s="20"/>
      <c r="M5494" s="20"/>
      <c r="N5494" s="20"/>
    </row>
    <row r="5495" hidden="1">
      <c r="A5495" s="22">
        <v>16210.0</v>
      </c>
      <c r="B5495" s="23">
        <v>0.002594</v>
      </c>
      <c r="C5495" s="23"/>
      <c r="D5495" s="23"/>
      <c r="E5495" s="23"/>
      <c r="F5495" s="23"/>
      <c r="G5495" s="23"/>
      <c r="H5495" s="23">
        <f t="shared" si="1"/>
        <v>1.002594</v>
      </c>
      <c r="I5495" s="19"/>
      <c r="J5495" s="19"/>
      <c r="K5495" s="20">
        <v>14.0</v>
      </c>
      <c r="L5495" s="20"/>
      <c r="M5495" s="20"/>
      <c r="N5495" s="20"/>
    </row>
    <row r="5496" hidden="1">
      <c r="A5496" s="22">
        <v>16211.0</v>
      </c>
      <c r="B5496" s="23">
        <v>0.001741</v>
      </c>
      <c r="C5496" s="23"/>
      <c r="D5496" s="23"/>
      <c r="E5496" s="23"/>
      <c r="F5496" s="23"/>
      <c r="G5496" s="23"/>
      <c r="H5496" s="23">
        <f t="shared" si="1"/>
        <v>1.001741</v>
      </c>
      <c r="I5496" s="19"/>
      <c r="J5496" s="19"/>
      <c r="K5496" s="20">
        <v>15.0</v>
      </c>
      <c r="L5496" s="20"/>
      <c r="M5496" s="20"/>
      <c r="N5496" s="20"/>
    </row>
    <row r="5497" hidden="1">
      <c r="A5497" s="22">
        <v>16212.0</v>
      </c>
      <c r="B5497" s="23">
        <v>0.001004</v>
      </c>
      <c r="C5497" s="23"/>
      <c r="D5497" s="23"/>
      <c r="E5497" s="23"/>
      <c r="F5497" s="23"/>
      <c r="G5497" s="23"/>
      <c r="H5497" s="23">
        <f t="shared" si="1"/>
        <v>1.001004</v>
      </c>
      <c r="I5497" s="19"/>
      <c r="J5497" s="19"/>
      <c r="K5497" s="20">
        <v>16.0</v>
      </c>
      <c r="L5497" s="20"/>
      <c r="M5497" s="20"/>
      <c r="N5497" s="20"/>
    </row>
    <row r="5498" hidden="1">
      <c r="A5498" s="22">
        <v>16214.0</v>
      </c>
      <c r="B5498" s="23">
        <v>4.93E-4</v>
      </c>
      <c r="C5498" s="23"/>
      <c r="D5498" s="23"/>
      <c r="E5498" s="23"/>
      <c r="F5498" s="23"/>
      <c r="G5498" s="23"/>
      <c r="H5498" s="23">
        <f t="shared" si="1"/>
        <v>1.000493</v>
      </c>
      <c r="I5498" s="19"/>
      <c r="J5498" s="19"/>
      <c r="K5498" s="20">
        <v>17.0</v>
      </c>
      <c r="L5498" s="20"/>
      <c r="M5498" s="20"/>
      <c r="N5498" s="20"/>
    </row>
    <row r="5499" hidden="1">
      <c r="A5499" s="22">
        <v>16215.0</v>
      </c>
      <c r="B5499" s="23">
        <v>0.003356</v>
      </c>
      <c r="C5499" s="23"/>
      <c r="D5499" s="23"/>
      <c r="E5499" s="23"/>
      <c r="F5499" s="23"/>
      <c r="G5499" s="23"/>
      <c r="H5499" s="23">
        <f t="shared" si="1"/>
        <v>1.003356</v>
      </c>
      <c r="I5499" s="19"/>
      <c r="J5499" s="19"/>
      <c r="K5499" s="20">
        <v>18.0</v>
      </c>
      <c r="L5499" s="20"/>
      <c r="M5499" s="20"/>
      <c r="N5499" s="20"/>
    </row>
    <row r="5500" hidden="1">
      <c r="A5500" s="22">
        <v>16216.0</v>
      </c>
      <c r="B5500" s="23">
        <v>0.003845</v>
      </c>
      <c r="C5500" s="23"/>
      <c r="D5500" s="23"/>
      <c r="E5500" s="23"/>
      <c r="F5500" s="23"/>
      <c r="G5500" s="23"/>
      <c r="H5500" s="23">
        <f t="shared" si="1"/>
        <v>1.003845</v>
      </c>
      <c r="I5500" s="19"/>
      <c r="J5500" s="19"/>
      <c r="K5500" s="20">
        <v>19.0</v>
      </c>
      <c r="L5500" s="20"/>
      <c r="M5500" s="20"/>
      <c r="N5500" s="20"/>
    </row>
    <row r="5501">
      <c r="A5501" s="22">
        <v>16217.0</v>
      </c>
      <c r="B5501" s="23">
        <v>-7.5E-4</v>
      </c>
      <c r="C5501" s="23"/>
      <c r="D5501" s="23"/>
      <c r="E5501" s="23"/>
      <c r="F5501" s="23"/>
      <c r="G5501" s="23">
        <f>STDEV(B5482:B5501)</f>
        <v>0.00278570271</v>
      </c>
      <c r="H5501" s="23">
        <f t="shared" si="1"/>
        <v>0.99925</v>
      </c>
      <c r="I5501" s="19">
        <f>($H5482 * $H5483 * $H5484 * $H5485 * $H5486 * $H5487 * $H5488 * $H5489 * $H5490 * $H5491 * $H5492 * $H5493 * $H5494 * $H5495 * $H5496 * $H5497 * $H5498 * $H5499 * $H5500 * $H5501)</f>
        <v>1.030719789</v>
      </c>
      <c r="J5501" s="19">
        <f>$I5501^(1/20) - 1</f>
        <v>0.001514014087</v>
      </c>
      <c r="K5501" s="20">
        <v>0.0</v>
      </c>
      <c r="L5501" s="20"/>
      <c r="M5501" s="20"/>
      <c r="N5501" s="20"/>
    </row>
    <row r="5502" hidden="1">
      <c r="A5502" s="22">
        <v>16218.0</v>
      </c>
      <c r="B5502" s="23">
        <v>0.002881</v>
      </c>
      <c r="C5502" s="23"/>
      <c r="D5502" s="23"/>
      <c r="E5502" s="23"/>
      <c r="F5502" s="23"/>
      <c r="G5502" s="23"/>
      <c r="H5502" s="23">
        <f t="shared" si="1"/>
        <v>1.002881</v>
      </c>
      <c r="I5502" s="19"/>
      <c r="J5502" s="19"/>
      <c r="K5502" s="20">
        <v>1.0</v>
      </c>
      <c r="L5502" s="20"/>
      <c r="M5502" s="20"/>
      <c r="N5502" s="20"/>
    </row>
    <row r="5503" hidden="1">
      <c r="A5503" s="22">
        <v>16219.0</v>
      </c>
      <c r="B5503" s="23">
        <v>0.002386</v>
      </c>
      <c r="C5503" s="23"/>
      <c r="D5503" s="23"/>
      <c r="E5503" s="23"/>
      <c r="F5503" s="23"/>
      <c r="G5503" s="23"/>
      <c r="H5503" s="23">
        <f t="shared" si="1"/>
        <v>1.002386</v>
      </c>
      <c r="I5503" s="19"/>
      <c r="J5503" s="19"/>
      <c r="K5503" s="20">
        <v>2.0</v>
      </c>
      <c r="L5503" s="20"/>
      <c r="M5503" s="20"/>
      <c r="N5503" s="20"/>
    </row>
    <row r="5504" hidden="1">
      <c r="A5504" s="22">
        <v>16221.0</v>
      </c>
      <c r="B5504" s="23">
        <v>0.002207</v>
      </c>
      <c r="C5504" s="23"/>
      <c r="D5504" s="23"/>
      <c r="E5504" s="23"/>
      <c r="F5504" s="23"/>
      <c r="G5504" s="23"/>
      <c r="H5504" s="23">
        <f t="shared" si="1"/>
        <v>1.002207</v>
      </c>
      <c r="I5504" s="19"/>
      <c r="J5504" s="19"/>
      <c r="K5504" s="20">
        <v>3.0</v>
      </c>
      <c r="L5504" s="20"/>
      <c r="M5504" s="20"/>
      <c r="N5504" s="20"/>
    </row>
    <row r="5505" hidden="1">
      <c r="A5505" s="22">
        <v>16223.0</v>
      </c>
      <c r="B5505" s="23">
        <v>0.006777</v>
      </c>
      <c r="C5505" s="23"/>
      <c r="D5505" s="23"/>
      <c r="E5505" s="23"/>
      <c r="F5505" s="23"/>
      <c r="G5505" s="23"/>
      <c r="H5505" s="23">
        <f t="shared" si="1"/>
        <v>1.006777</v>
      </c>
      <c r="I5505" s="19"/>
      <c r="J5505" s="19"/>
      <c r="K5505" s="20">
        <v>4.0</v>
      </c>
      <c r="L5505" s="20"/>
      <c r="M5505" s="20"/>
      <c r="N5505" s="20"/>
    </row>
    <row r="5506" hidden="1">
      <c r="A5506" s="22">
        <v>16224.0</v>
      </c>
      <c r="B5506" s="23">
        <v>-2.82E-4</v>
      </c>
      <c r="C5506" s="23"/>
      <c r="D5506" s="23"/>
      <c r="E5506" s="23"/>
      <c r="F5506" s="23"/>
      <c r="G5506" s="23"/>
      <c r="H5506" s="23">
        <f t="shared" si="1"/>
        <v>0.999718</v>
      </c>
      <c r="I5506" s="19"/>
      <c r="J5506" s="19"/>
      <c r="K5506" s="20">
        <v>5.0</v>
      </c>
      <c r="L5506" s="20"/>
      <c r="M5506" s="20"/>
      <c r="N5506" s="20"/>
    </row>
    <row r="5507" hidden="1">
      <c r="A5507" s="22">
        <v>16225.0</v>
      </c>
      <c r="B5507" s="23">
        <v>-5.3E-4</v>
      </c>
      <c r="C5507" s="23"/>
      <c r="D5507" s="23"/>
      <c r="E5507" s="23"/>
      <c r="F5507" s="23"/>
      <c r="G5507" s="23"/>
      <c r="H5507" s="23">
        <f t="shared" si="1"/>
        <v>0.99947</v>
      </c>
      <c r="I5507" s="19"/>
      <c r="J5507" s="19"/>
      <c r="K5507" s="20">
        <v>6.0</v>
      </c>
      <c r="L5507" s="20"/>
      <c r="M5507" s="20"/>
      <c r="N5507" s="20"/>
    </row>
    <row r="5508" hidden="1">
      <c r="A5508" s="22">
        <v>16226.0</v>
      </c>
      <c r="B5508" s="23">
        <v>2.98E-4</v>
      </c>
      <c r="C5508" s="23"/>
      <c r="D5508" s="23"/>
      <c r="E5508" s="23"/>
      <c r="F5508" s="23"/>
      <c r="G5508" s="23"/>
      <c r="H5508" s="23">
        <f t="shared" si="1"/>
        <v>1.000298</v>
      </c>
      <c r="I5508" s="19"/>
      <c r="J5508" s="19"/>
      <c r="K5508" s="20">
        <v>7.0</v>
      </c>
      <c r="L5508" s="20"/>
      <c r="M5508" s="20"/>
      <c r="N5508" s="20"/>
    </row>
    <row r="5509" hidden="1">
      <c r="A5509" s="22">
        <v>16228.0</v>
      </c>
      <c r="B5509" s="23">
        <v>-0.005232</v>
      </c>
      <c r="C5509" s="23"/>
      <c r="D5509" s="23"/>
      <c r="E5509" s="23"/>
      <c r="F5509" s="23"/>
      <c r="G5509" s="23"/>
      <c r="H5509" s="23">
        <f t="shared" si="1"/>
        <v>0.994768</v>
      </c>
      <c r="I5509" s="19"/>
      <c r="J5509" s="19"/>
      <c r="K5509" s="20">
        <v>8.0</v>
      </c>
      <c r="L5509" s="20"/>
      <c r="M5509" s="20"/>
      <c r="N5509" s="20"/>
    </row>
    <row r="5510" hidden="1">
      <c r="A5510" s="22">
        <v>16229.0</v>
      </c>
      <c r="B5510" s="23">
        <v>0.004398</v>
      </c>
      <c r="C5510" s="23"/>
      <c r="D5510" s="23"/>
      <c r="E5510" s="23"/>
      <c r="F5510" s="23"/>
      <c r="G5510" s="23"/>
      <c r="H5510" s="23">
        <f t="shared" si="1"/>
        <v>1.004398</v>
      </c>
      <c r="I5510" s="19"/>
      <c r="J5510" s="19"/>
      <c r="K5510" s="20">
        <v>9.0</v>
      </c>
      <c r="L5510" s="20"/>
      <c r="M5510" s="20"/>
      <c r="N5510" s="20"/>
    </row>
    <row r="5511" hidden="1">
      <c r="A5511" s="22">
        <v>16230.0</v>
      </c>
      <c r="B5511" s="23">
        <v>-0.001467</v>
      </c>
      <c r="C5511" s="23"/>
      <c r="D5511" s="23"/>
      <c r="E5511" s="23"/>
      <c r="F5511" s="23"/>
      <c r="G5511" s="23"/>
      <c r="H5511" s="23">
        <f t="shared" si="1"/>
        <v>0.998533</v>
      </c>
      <c r="I5511" s="19"/>
      <c r="J5511" s="19"/>
      <c r="K5511" s="20">
        <v>10.0</v>
      </c>
      <c r="L5511" s="20"/>
      <c r="M5511" s="20"/>
      <c r="N5511" s="20"/>
    </row>
    <row r="5512" hidden="1">
      <c r="A5512" s="22">
        <v>16231.0</v>
      </c>
      <c r="B5512" s="23">
        <v>-0.002426</v>
      </c>
      <c r="C5512" s="23"/>
      <c r="D5512" s="23"/>
      <c r="E5512" s="23"/>
      <c r="F5512" s="23"/>
      <c r="G5512" s="23"/>
      <c r="H5512" s="23">
        <f t="shared" si="1"/>
        <v>0.997574</v>
      </c>
      <c r="I5512" s="19"/>
      <c r="J5512" s="19"/>
      <c r="K5512" s="20">
        <v>11.0</v>
      </c>
      <c r="L5512" s="20"/>
      <c r="M5512" s="20"/>
      <c r="N5512" s="20"/>
    </row>
    <row r="5513" hidden="1">
      <c r="A5513" s="22">
        <v>16232.0</v>
      </c>
      <c r="B5513" s="23">
        <v>0.001019</v>
      </c>
      <c r="C5513" s="23"/>
      <c r="D5513" s="23"/>
      <c r="E5513" s="23"/>
      <c r="F5513" s="23"/>
      <c r="G5513" s="23"/>
      <c r="H5513" s="23">
        <f t="shared" si="1"/>
        <v>1.001019</v>
      </c>
      <c r="I5513" s="19"/>
      <c r="J5513" s="19"/>
      <c r="K5513" s="20">
        <v>12.0</v>
      </c>
      <c r="L5513" s="20"/>
      <c r="M5513" s="20"/>
      <c r="N5513" s="20"/>
    </row>
    <row r="5514" hidden="1">
      <c r="A5514" s="22">
        <v>16233.0</v>
      </c>
      <c r="B5514" s="23">
        <v>0.00461</v>
      </c>
      <c r="C5514" s="23"/>
      <c r="D5514" s="23"/>
      <c r="E5514" s="23"/>
      <c r="F5514" s="23"/>
      <c r="G5514" s="23"/>
      <c r="H5514" s="23">
        <f t="shared" si="1"/>
        <v>1.00461</v>
      </c>
      <c r="I5514" s="19"/>
      <c r="J5514" s="19"/>
      <c r="K5514" s="20">
        <v>13.0</v>
      </c>
      <c r="L5514" s="20"/>
      <c r="M5514" s="20"/>
      <c r="N5514" s="20"/>
    </row>
    <row r="5515" hidden="1">
      <c r="A5515" s="22">
        <v>16235.0</v>
      </c>
      <c r="B5515" s="23">
        <v>0.014419</v>
      </c>
      <c r="C5515" s="23"/>
      <c r="D5515" s="23"/>
      <c r="E5515" s="23"/>
      <c r="F5515" s="23"/>
      <c r="G5515" s="23"/>
      <c r="H5515" s="23">
        <f t="shared" si="1"/>
        <v>1.014419</v>
      </c>
      <c r="I5515" s="19"/>
      <c r="J5515" s="19"/>
      <c r="K5515" s="20">
        <v>14.0</v>
      </c>
      <c r="L5515" s="20"/>
      <c r="M5515" s="20"/>
      <c r="N5515" s="20"/>
    </row>
    <row r="5516" hidden="1">
      <c r="A5516" s="22">
        <v>16236.0</v>
      </c>
      <c r="B5516" s="23">
        <v>0.007854</v>
      </c>
      <c r="C5516" s="23"/>
      <c r="D5516" s="23"/>
      <c r="E5516" s="23"/>
      <c r="F5516" s="23"/>
      <c r="G5516" s="23"/>
      <c r="H5516" s="23">
        <f t="shared" si="1"/>
        <v>1.007854</v>
      </c>
      <c r="I5516" s="19"/>
      <c r="J5516" s="19"/>
      <c r="K5516" s="20">
        <v>15.0</v>
      </c>
      <c r="L5516" s="20"/>
      <c r="M5516" s="20"/>
      <c r="N5516" s="20"/>
    </row>
    <row r="5517" hidden="1">
      <c r="A5517" s="22">
        <v>16237.0</v>
      </c>
      <c r="B5517" s="23">
        <v>0.001355</v>
      </c>
      <c r="C5517" s="23"/>
      <c r="D5517" s="23"/>
      <c r="E5517" s="23"/>
      <c r="F5517" s="23"/>
      <c r="G5517" s="23"/>
      <c r="H5517" s="23">
        <f t="shared" si="1"/>
        <v>1.001355</v>
      </c>
      <c r="I5517" s="19"/>
      <c r="J5517" s="19"/>
      <c r="K5517" s="20">
        <v>16.0</v>
      </c>
      <c r="L5517" s="20"/>
      <c r="M5517" s="20"/>
      <c r="N5517" s="20"/>
    </row>
    <row r="5518" hidden="1">
      <c r="A5518" s="22">
        <v>16238.0</v>
      </c>
      <c r="B5518" s="23">
        <v>0.005365</v>
      </c>
      <c r="C5518" s="23"/>
      <c r="D5518" s="23"/>
      <c r="E5518" s="23"/>
      <c r="F5518" s="23"/>
      <c r="G5518" s="23"/>
      <c r="H5518" s="23">
        <f t="shared" si="1"/>
        <v>1.005365</v>
      </c>
      <c r="I5518" s="19"/>
      <c r="J5518" s="19"/>
      <c r="K5518" s="20">
        <v>17.0</v>
      </c>
      <c r="L5518" s="20"/>
      <c r="M5518" s="20"/>
      <c r="N5518" s="20"/>
    </row>
    <row r="5519" hidden="1">
      <c r="A5519" s="22">
        <v>16239.0</v>
      </c>
      <c r="B5519" s="23">
        <v>0.008761</v>
      </c>
      <c r="C5519" s="23"/>
      <c r="D5519" s="23"/>
      <c r="E5519" s="23"/>
      <c r="F5519" s="23"/>
      <c r="G5519" s="23"/>
      <c r="H5519" s="23">
        <f t="shared" si="1"/>
        <v>1.008761</v>
      </c>
      <c r="I5519" s="19"/>
      <c r="J5519" s="19"/>
      <c r="K5519" s="20">
        <v>18.0</v>
      </c>
      <c r="L5519" s="20"/>
      <c r="M5519" s="20"/>
      <c r="N5519" s="20"/>
    </row>
    <row r="5520" hidden="1">
      <c r="A5520" s="22">
        <v>16240.0</v>
      </c>
      <c r="B5520" s="23">
        <v>0.003612</v>
      </c>
      <c r="C5520" s="23"/>
      <c r="D5520" s="23"/>
      <c r="E5520" s="23"/>
      <c r="F5520" s="23"/>
      <c r="G5520" s="23"/>
      <c r="H5520" s="23">
        <f t="shared" si="1"/>
        <v>1.003612</v>
      </c>
      <c r="I5520" s="19"/>
      <c r="J5520" s="19"/>
      <c r="K5520" s="20">
        <v>19.0</v>
      </c>
      <c r="L5520" s="20"/>
      <c r="M5520" s="20"/>
      <c r="N5520" s="20"/>
    </row>
    <row r="5521">
      <c r="A5521" s="22">
        <v>16242.0</v>
      </c>
      <c r="B5521" s="23">
        <v>0.005546</v>
      </c>
      <c r="C5521" s="23"/>
      <c r="D5521" s="23"/>
      <c r="E5521" s="23"/>
      <c r="F5521" s="23"/>
      <c r="G5521" s="23">
        <f>STDEV(B5502:B5521)</f>
        <v>0.004434498992</v>
      </c>
      <c r="H5521" s="23">
        <f t="shared" si="1"/>
        <v>1.005546</v>
      </c>
      <c r="I5521" s="19">
        <f>($H5502 * $H5503 * $H5504 * $H5505 * $H5506 * $H5507 * $H5508 * $H5509 * $H5510 * $H5511 * $H5512 * $H5513 * $H5514 * $H5515 * $H5516 * $H5517 * $H5518 * $H5519 * $H5520 * $H5521)</f>
        <v>1.063187099</v>
      </c>
      <c r="J5521" s="19">
        <f>$I5521^(1/20) - 1</f>
        <v>0.003068252194</v>
      </c>
      <c r="K5521" s="20">
        <v>0.0</v>
      </c>
      <c r="L5521" s="20"/>
      <c r="M5521" s="20"/>
      <c r="N5521" s="20"/>
    </row>
    <row r="5522" hidden="1">
      <c r="A5522" s="22">
        <v>16243.0</v>
      </c>
      <c r="B5522" s="23">
        <v>-5.0E-5</v>
      </c>
      <c r="C5522" s="23"/>
      <c r="D5522" s="23"/>
      <c r="E5522" s="23"/>
      <c r="F5522" s="23"/>
      <c r="G5522" s="23"/>
      <c r="H5522" s="23">
        <f t="shared" si="1"/>
        <v>0.99995</v>
      </c>
      <c r="I5522" s="19"/>
      <c r="J5522" s="19"/>
      <c r="K5522" s="20">
        <v>1.0</v>
      </c>
      <c r="L5522" s="20"/>
      <c r="M5522" s="20"/>
      <c r="N5522" s="20"/>
    </row>
    <row r="5523" hidden="1">
      <c r="A5523" s="22">
        <v>16244.0</v>
      </c>
      <c r="B5523" s="23">
        <v>-0.003132</v>
      </c>
      <c r="C5523" s="23"/>
      <c r="D5523" s="23"/>
      <c r="E5523" s="23"/>
      <c r="F5523" s="23"/>
      <c r="G5523" s="23"/>
      <c r="H5523" s="23">
        <f t="shared" si="1"/>
        <v>0.996868</v>
      </c>
      <c r="I5523" s="19"/>
      <c r="J5523" s="19"/>
      <c r="K5523" s="20">
        <v>2.0</v>
      </c>
      <c r="L5523" s="20"/>
      <c r="M5523" s="20"/>
      <c r="N5523" s="20"/>
    </row>
    <row r="5524" hidden="1">
      <c r="A5524" s="22">
        <v>16245.0</v>
      </c>
      <c r="B5524" s="23">
        <v>1.83E-4</v>
      </c>
      <c r="C5524" s="23"/>
      <c r="D5524" s="23"/>
      <c r="E5524" s="23"/>
      <c r="F5524" s="23"/>
      <c r="G5524" s="23"/>
      <c r="H5524" s="23">
        <f t="shared" si="1"/>
        <v>1.000183</v>
      </c>
      <c r="I5524" s="19"/>
      <c r="J5524" s="19"/>
      <c r="K5524" s="20">
        <v>3.0</v>
      </c>
      <c r="L5524" s="20"/>
      <c r="M5524" s="20"/>
      <c r="N5524" s="20"/>
    </row>
    <row r="5525" hidden="1">
      <c r="A5525" s="22">
        <v>16246.0</v>
      </c>
      <c r="B5525" s="23">
        <v>8.38E-4</v>
      </c>
      <c r="C5525" s="23"/>
      <c r="D5525" s="23"/>
      <c r="E5525" s="23"/>
      <c r="F5525" s="23"/>
      <c r="G5525" s="23"/>
      <c r="H5525" s="23">
        <f t="shared" si="1"/>
        <v>1.000838</v>
      </c>
      <c r="I5525" s="19"/>
      <c r="J5525" s="19"/>
      <c r="K5525" s="20">
        <v>4.0</v>
      </c>
      <c r="L5525" s="20"/>
      <c r="M5525" s="20"/>
      <c r="N5525" s="20"/>
    </row>
    <row r="5526" hidden="1">
      <c r="A5526" s="22">
        <v>16247.0</v>
      </c>
      <c r="B5526" s="23">
        <v>7.48E-4</v>
      </c>
      <c r="C5526" s="23"/>
      <c r="D5526" s="23"/>
      <c r="E5526" s="23"/>
      <c r="F5526" s="23"/>
      <c r="G5526" s="23"/>
      <c r="H5526" s="23">
        <f t="shared" si="1"/>
        <v>1.000748</v>
      </c>
      <c r="I5526" s="19"/>
      <c r="J5526" s="19"/>
      <c r="K5526" s="20">
        <v>5.0</v>
      </c>
      <c r="L5526" s="20"/>
      <c r="M5526" s="20"/>
      <c r="N5526" s="20"/>
    </row>
    <row r="5527" hidden="1">
      <c r="A5527" s="22">
        <v>16249.0</v>
      </c>
      <c r="B5527" s="23">
        <v>0.005868</v>
      </c>
      <c r="C5527" s="23"/>
      <c r="D5527" s="23"/>
      <c r="E5527" s="23"/>
      <c r="F5527" s="23"/>
      <c r="G5527" s="23"/>
      <c r="H5527" s="23">
        <f t="shared" si="1"/>
        <v>1.005868</v>
      </c>
      <c r="I5527" s="19"/>
      <c r="J5527" s="19"/>
      <c r="K5527" s="20">
        <v>6.0</v>
      </c>
      <c r="L5527" s="20"/>
      <c r="M5527" s="20"/>
      <c r="N5527" s="20"/>
    </row>
    <row r="5528" hidden="1">
      <c r="A5528" s="22">
        <v>16250.0</v>
      </c>
      <c r="B5528" s="23">
        <v>0.004648</v>
      </c>
      <c r="C5528" s="23"/>
      <c r="D5528" s="23"/>
      <c r="E5528" s="23"/>
      <c r="F5528" s="23"/>
      <c r="G5528" s="23"/>
      <c r="H5528" s="23">
        <f t="shared" si="1"/>
        <v>1.004648</v>
      </c>
      <c r="I5528" s="19"/>
      <c r="J5528" s="19"/>
      <c r="K5528" s="20">
        <v>7.0</v>
      </c>
      <c r="L5528" s="20"/>
      <c r="M5528" s="20"/>
      <c r="N5528" s="20"/>
    </row>
    <row r="5529" hidden="1">
      <c r="A5529" s="22">
        <v>16251.0</v>
      </c>
      <c r="B5529" s="23">
        <v>-0.003153</v>
      </c>
      <c r="C5529" s="23"/>
      <c r="D5529" s="23"/>
      <c r="E5529" s="23"/>
      <c r="F5529" s="23"/>
      <c r="G5529" s="23"/>
      <c r="H5529" s="23">
        <f t="shared" si="1"/>
        <v>0.996847</v>
      </c>
      <c r="I5529" s="19"/>
      <c r="J5529" s="19"/>
      <c r="K5529" s="20">
        <v>8.0</v>
      </c>
      <c r="L5529" s="20"/>
      <c r="M5529" s="20"/>
      <c r="N5529" s="20"/>
    </row>
    <row r="5530" hidden="1">
      <c r="A5530" s="22">
        <v>16252.0</v>
      </c>
      <c r="B5530" s="23">
        <v>-4.51E-4</v>
      </c>
      <c r="C5530" s="23"/>
      <c r="D5530" s="23"/>
      <c r="E5530" s="23"/>
      <c r="F5530" s="23"/>
      <c r="G5530" s="23"/>
      <c r="H5530" s="23">
        <f t="shared" si="1"/>
        <v>0.999549</v>
      </c>
      <c r="I5530" s="19"/>
      <c r="J5530" s="19"/>
      <c r="K5530" s="20">
        <v>9.0</v>
      </c>
      <c r="L5530" s="20"/>
      <c r="M5530" s="20"/>
      <c r="N5530" s="20"/>
    </row>
    <row r="5531" hidden="1">
      <c r="A5531" s="22">
        <v>16253.0</v>
      </c>
      <c r="B5531" s="23">
        <v>0.003063</v>
      </c>
      <c r="C5531" s="23"/>
      <c r="D5531" s="23"/>
      <c r="E5531" s="23"/>
      <c r="F5531" s="23"/>
      <c r="G5531" s="23"/>
      <c r="H5531" s="23">
        <f t="shared" si="1"/>
        <v>1.003063</v>
      </c>
      <c r="I5531" s="19"/>
      <c r="J5531" s="19"/>
      <c r="K5531" s="20">
        <v>10.0</v>
      </c>
      <c r="L5531" s="20"/>
      <c r="M5531" s="20"/>
      <c r="N5531" s="20"/>
    </row>
    <row r="5532" hidden="1">
      <c r="A5532" s="22">
        <v>16254.0</v>
      </c>
      <c r="B5532" s="23">
        <v>0.001009</v>
      </c>
      <c r="C5532" s="23"/>
      <c r="D5532" s="23"/>
      <c r="E5532" s="23"/>
      <c r="F5532" s="23"/>
      <c r="G5532" s="23"/>
      <c r="H5532" s="23">
        <f t="shared" si="1"/>
        <v>1.001009</v>
      </c>
      <c r="I5532" s="19"/>
      <c r="J5532" s="19"/>
      <c r="K5532" s="20">
        <v>11.0</v>
      </c>
      <c r="L5532" s="20"/>
      <c r="M5532" s="20"/>
      <c r="N5532" s="20"/>
    </row>
    <row r="5533" hidden="1">
      <c r="A5533" s="22">
        <v>16256.0</v>
      </c>
      <c r="B5533" s="23">
        <v>0.007659</v>
      </c>
      <c r="C5533" s="23"/>
      <c r="D5533" s="23"/>
      <c r="E5533" s="23"/>
      <c r="F5533" s="23"/>
      <c r="G5533" s="23"/>
      <c r="H5533" s="23">
        <f t="shared" si="1"/>
        <v>1.007659</v>
      </c>
      <c r="I5533" s="19"/>
      <c r="J5533" s="19"/>
      <c r="K5533" s="20">
        <v>12.0</v>
      </c>
      <c r="L5533" s="20"/>
      <c r="M5533" s="20"/>
      <c r="N5533" s="20"/>
    </row>
    <row r="5534" hidden="1">
      <c r="A5534" s="22">
        <v>16258.0</v>
      </c>
      <c r="B5534" s="23">
        <v>0.004359</v>
      </c>
      <c r="C5534" s="23"/>
      <c r="D5534" s="23"/>
      <c r="E5534" s="23"/>
      <c r="F5534" s="23"/>
      <c r="G5534" s="23"/>
      <c r="H5534" s="23">
        <f t="shared" si="1"/>
        <v>1.004359</v>
      </c>
      <c r="I5534" s="19"/>
      <c r="J5534" s="19"/>
      <c r="K5534" s="20">
        <v>13.0</v>
      </c>
      <c r="L5534" s="20"/>
      <c r="M5534" s="20"/>
      <c r="N5534" s="20"/>
    </row>
    <row r="5535" hidden="1">
      <c r="A5535" s="22">
        <v>16259.0</v>
      </c>
      <c r="B5535" s="23">
        <v>-0.002965</v>
      </c>
      <c r="C5535" s="23"/>
      <c r="D5535" s="23"/>
      <c r="E5535" s="23"/>
      <c r="F5535" s="23"/>
      <c r="G5535" s="23"/>
      <c r="H5535" s="23">
        <f t="shared" si="1"/>
        <v>0.997035</v>
      </c>
      <c r="I5535" s="19"/>
      <c r="J5535" s="19"/>
      <c r="K5535" s="20">
        <v>14.0</v>
      </c>
      <c r="L5535" s="20"/>
      <c r="M5535" s="20"/>
      <c r="N5535" s="20"/>
    </row>
    <row r="5536" hidden="1">
      <c r="A5536" s="22">
        <v>16260.0</v>
      </c>
      <c r="B5536" s="23">
        <v>0.002264</v>
      </c>
      <c r="C5536" s="23"/>
      <c r="D5536" s="23"/>
      <c r="E5536" s="23"/>
      <c r="F5536" s="23"/>
      <c r="G5536" s="23"/>
      <c r="H5536" s="23">
        <f t="shared" si="1"/>
        <v>1.002264</v>
      </c>
      <c r="I5536" s="19"/>
      <c r="J5536" s="19"/>
      <c r="K5536" s="20">
        <v>15.0</v>
      </c>
      <c r="L5536" s="20"/>
      <c r="M5536" s="20"/>
      <c r="N5536" s="20"/>
    </row>
    <row r="5537" hidden="1">
      <c r="A5537" s="22">
        <v>16261.0</v>
      </c>
      <c r="B5537" s="23">
        <v>0.005613</v>
      </c>
      <c r="C5537" s="23"/>
      <c r="D5537" s="23"/>
      <c r="E5537" s="23"/>
      <c r="F5537" s="23"/>
      <c r="G5537" s="23"/>
      <c r="H5537" s="23">
        <f t="shared" si="1"/>
        <v>1.005613</v>
      </c>
      <c r="I5537" s="19"/>
      <c r="J5537" s="19"/>
      <c r="K5537" s="20">
        <v>16.0</v>
      </c>
      <c r="L5537" s="20"/>
      <c r="M5537" s="20"/>
      <c r="N5537" s="20"/>
    </row>
    <row r="5538" hidden="1">
      <c r="A5538" s="22">
        <v>16263.0</v>
      </c>
      <c r="B5538" s="23">
        <v>0.003756</v>
      </c>
      <c r="C5538" s="23"/>
      <c r="D5538" s="23"/>
      <c r="E5538" s="23"/>
      <c r="F5538" s="23"/>
      <c r="G5538" s="23"/>
      <c r="H5538" s="23">
        <f t="shared" si="1"/>
        <v>1.003756</v>
      </c>
      <c r="I5538" s="19"/>
      <c r="J5538" s="19"/>
      <c r="K5538" s="20">
        <v>17.0</v>
      </c>
      <c r="L5538" s="20"/>
      <c r="M5538" s="20"/>
      <c r="N5538" s="20"/>
    </row>
    <row r="5539" hidden="1">
      <c r="A5539" s="22">
        <v>16264.0</v>
      </c>
      <c r="B5539" s="23">
        <v>-0.001673</v>
      </c>
      <c r="C5539" s="23"/>
      <c r="D5539" s="23"/>
      <c r="E5539" s="23"/>
      <c r="F5539" s="23"/>
      <c r="G5539" s="23"/>
      <c r="H5539" s="23">
        <f t="shared" si="1"/>
        <v>0.998327</v>
      </c>
      <c r="I5539" s="19"/>
      <c r="J5539" s="19"/>
      <c r="K5539" s="20">
        <v>18.0</v>
      </c>
      <c r="L5539" s="20"/>
      <c r="M5539" s="20"/>
      <c r="N5539" s="20"/>
    </row>
    <row r="5540" hidden="1">
      <c r="A5540" s="22">
        <v>16265.0</v>
      </c>
      <c r="B5540" s="23">
        <v>0.001097</v>
      </c>
      <c r="C5540" s="23"/>
      <c r="D5540" s="23"/>
      <c r="E5540" s="23"/>
      <c r="F5540" s="23"/>
      <c r="G5540" s="23"/>
      <c r="H5540" s="23">
        <f t="shared" si="1"/>
        <v>1.001097</v>
      </c>
      <c r="I5540" s="19"/>
      <c r="J5540" s="19"/>
      <c r="K5540" s="20">
        <v>19.0</v>
      </c>
      <c r="L5540" s="20"/>
      <c r="M5540" s="20"/>
      <c r="N5540" s="20"/>
    </row>
    <row r="5541">
      <c r="A5541" s="22">
        <v>16266.0</v>
      </c>
      <c r="B5541" s="23">
        <v>-0.001952</v>
      </c>
      <c r="C5541" s="23"/>
      <c r="D5541" s="23"/>
      <c r="E5541" s="23"/>
      <c r="F5541" s="23"/>
      <c r="G5541" s="23">
        <f>STDEV(B5522:B5541)</f>
        <v>0.003197437353</v>
      </c>
      <c r="H5541" s="23">
        <f t="shared" si="1"/>
        <v>0.998048</v>
      </c>
      <c r="I5541" s="19">
        <f>($H5522 * $H5523 * $H5524 * $H5525 * $H5526 * $H5527 * $H5528 * $H5529 * $H5530 * $H5531 * $H5532 * $H5533 * $H5534 * $H5535 * $H5536 * $H5537 * $H5538 * $H5539 * $H5540 * $H5541)</f>
        <v>1.027997759</v>
      </c>
      <c r="J5541" s="19">
        <f>$I5541^(1/20) - 1</f>
        <v>0.001381602909</v>
      </c>
      <c r="K5541" s="20">
        <v>0.0</v>
      </c>
      <c r="L5541" s="20"/>
      <c r="M5541" s="20"/>
      <c r="N5541" s="20"/>
    </row>
    <row r="5542" hidden="1">
      <c r="A5542" s="22">
        <v>16267.0</v>
      </c>
      <c r="B5542" s="23">
        <v>-1.21E-4</v>
      </c>
      <c r="C5542" s="23"/>
      <c r="D5542" s="23"/>
      <c r="E5542" s="23"/>
      <c r="F5542" s="23"/>
      <c r="G5542" s="23"/>
      <c r="H5542" s="23">
        <f t="shared" si="1"/>
        <v>0.999879</v>
      </c>
      <c r="I5542" s="19"/>
      <c r="J5542" s="19"/>
      <c r="K5542" s="20">
        <v>1.0</v>
      </c>
      <c r="L5542" s="20"/>
      <c r="M5542" s="20"/>
      <c r="N5542" s="20"/>
    </row>
    <row r="5543" hidden="1">
      <c r="A5543" s="22">
        <v>16268.0</v>
      </c>
      <c r="B5543" s="23">
        <v>2.88E-4</v>
      </c>
      <c r="C5543" s="23"/>
      <c r="D5543" s="23"/>
      <c r="E5543" s="23"/>
      <c r="F5543" s="23"/>
      <c r="G5543" s="23"/>
      <c r="H5543" s="23">
        <f t="shared" si="1"/>
        <v>1.000288</v>
      </c>
      <c r="I5543" s="19"/>
      <c r="J5543" s="19"/>
      <c r="K5543" s="20">
        <v>2.0</v>
      </c>
      <c r="L5543" s="20"/>
      <c r="M5543" s="20"/>
      <c r="N5543" s="20"/>
    </row>
    <row r="5544" hidden="1">
      <c r="A5544" s="22">
        <v>16270.0</v>
      </c>
      <c r="B5544" s="23">
        <v>-0.010249</v>
      </c>
      <c r="C5544" s="23"/>
      <c r="D5544" s="23"/>
      <c r="E5544" s="23"/>
      <c r="F5544" s="23"/>
      <c r="G5544" s="23"/>
      <c r="H5544" s="23">
        <f t="shared" si="1"/>
        <v>0.989751</v>
      </c>
      <c r="I5544" s="19"/>
      <c r="J5544" s="19"/>
      <c r="K5544" s="20">
        <v>3.0</v>
      </c>
      <c r="L5544" s="20"/>
      <c r="M5544" s="20"/>
      <c r="N5544" s="20"/>
    </row>
    <row r="5545" hidden="1">
      <c r="A5545" s="22">
        <v>16271.0</v>
      </c>
      <c r="B5545" s="23">
        <v>-0.008253</v>
      </c>
      <c r="C5545" s="23"/>
      <c r="D5545" s="23"/>
      <c r="E5545" s="23"/>
      <c r="F5545" s="23"/>
      <c r="G5545" s="23"/>
      <c r="H5545" s="23">
        <f t="shared" si="1"/>
        <v>0.991747</v>
      </c>
      <c r="I5545" s="19"/>
      <c r="J5545" s="19"/>
      <c r="K5545" s="20">
        <v>4.0</v>
      </c>
      <c r="L5545" s="20"/>
      <c r="M5545" s="20"/>
      <c r="N5545" s="20"/>
    </row>
    <row r="5546" hidden="1">
      <c r="A5546" s="22">
        <v>16272.0</v>
      </c>
      <c r="B5546" s="23">
        <v>0.008412</v>
      </c>
      <c r="C5546" s="23"/>
      <c r="D5546" s="23"/>
      <c r="E5546" s="23"/>
      <c r="F5546" s="23"/>
      <c r="G5546" s="23"/>
      <c r="H5546" s="23">
        <f t="shared" si="1"/>
        <v>1.008412</v>
      </c>
      <c r="I5546" s="19"/>
      <c r="J5546" s="19"/>
      <c r="K5546" s="20">
        <v>5.0</v>
      </c>
      <c r="L5546" s="20"/>
      <c r="M5546" s="20"/>
      <c r="N5546" s="20"/>
    </row>
    <row r="5547" hidden="1">
      <c r="A5547" s="22">
        <v>16273.0</v>
      </c>
      <c r="B5547" s="23">
        <v>-0.006674</v>
      </c>
      <c r="C5547" s="23"/>
      <c r="D5547" s="23"/>
      <c r="E5547" s="23"/>
      <c r="F5547" s="23"/>
      <c r="G5547" s="23"/>
      <c r="H5547" s="23">
        <f t="shared" si="1"/>
        <v>0.993326</v>
      </c>
      <c r="I5547" s="19"/>
      <c r="J5547" s="19"/>
      <c r="K5547" s="20">
        <v>6.0</v>
      </c>
      <c r="L5547" s="20"/>
      <c r="M5547" s="20"/>
      <c r="N5547" s="20"/>
    </row>
    <row r="5548" hidden="1">
      <c r="A5548" s="22">
        <v>16274.0</v>
      </c>
      <c r="B5548" s="23">
        <v>-0.013483</v>
      </c>
      <c r="C5548" s="23"/>
      <c r="D5548" s="23"/>
      <c r="E5548" s="23"/>
      <c r="F5548" s="23"/>
      <c r="G5548" s="23"/>
      <c r="H5548" s="23">
        <f t="shared" si="1"/>
        <v>0.986517</v>
      </c>
      <c r="I5548" s="19"/>
      <c r="J5548" s="19"/>
      <c r="K5548" s="20">
        <v>7.0</v>
      </c>
      <c r="L5548" s="20"/>
      <c r="M5548" s="20"/>
      <c r="N5548" s="20"/>
    </row>
    <row r="5549" hidden="1">
      <c r="A5549" s="22">
        <v>16275.0</v>
      </c>
      <c r="B5549" s="23">
        <v>-0.00937</v>
      </c>
      <c r="C5549" s="23"/>
      <c r="D5549" s="23"/>
      <c r="E5549" s="23"/>
      <c r="F5549" s="23"/>
      <c r="G5549" s="23"/>
      <c r="H5549" s="23">
        <f t="shared" si="1"/>
        <v>0.99063</v>
      </c>
      <c r="I5549" s="19"/>
      <c r="J5549" s="19"/>
      <c r="K5549" s="20">
        <v>8.0</v>
      </c>
      <c r="L5549" s="20"/>
      <c r="M5549" s="20"/>
      <c r="N5549" s="20"/>
    </row>
    <row r="5550" hidden="1">
      <c r="A5550" s="22">
        <v>16277.0</v>
      </c>
      <c r="B5550" s="23">
        <v>0.001684</v>
      </c>
      <c r="C5550" s="23"/>
      <c r="D5550" s="23"/>
      <c r="E5550" s="23"/>
      <c r="F5550" s="23"/>
      <c r="G5550" s="23"/>
      <c r="H5550" s="23">
        <f t="shared" si="1"/>
        <v>1.001684</v>
      </c>
      <c r="I5550" s="19"/>
      <c r="J5550" s="19"/>
      <c r="K5550" s="20">
        <v>9.0</v>
      </c>
      <c r="L5550" s="20"/>
      <c r="M5550" s="20"/>
      <c r="N5550" s="20"/>
    </row>
    <row r="5551" hidden="1">
      <c r="A5551" s="22">
        <v>16278.0</v>
      </c>
      <c r="B5551" s="23">
        <v>0.009041</v>
      </c>
      <c r="C5551" s="23"/>
      <c r="D5551" s="23"/>
      <c r="E5551" s="23"/>
      <c r="F5551" s="23"/>
      <c r="G5551" s="23"/>
      <c r="H5551" s="23">
        <f t="shared" si="1"/>
        <v>1.009041</v>
      </c>
      <c r="I5551" s="19"/>
      <c r="J5551" s="19"/>
      <c r="K5551" s="20">
        <v>10.0</v>
      </c>
      <c r="L5551" s="20"/>
      <c r="M5551" s="20"/>
      <c r="N5551" s="20"/>
    </row>
    <row r="5552" hidden="1">
      <c r="A5552" s="22">
        <v>16279.0</v>
      </c>
      <c r="B5552" s="23">
        <v>-0.001609</v>
      </c>
      <c r="C5552" s="23"/>
      <c r="D5552" s="23"/>
      <c r="E5552" s="23"/>
      <c r="F5552" s="23"/>
      <c r="G5552" s="23"/>
      <c r="H5552" s="23">
        <f t="shared" si="1"/>
        <v>0.998391</v>
      </c>
      <c r="I5552" s="19"/>
      <c r="J5552" s="19"/>
      <c r="K5552" s="20">
        <v>11.0</v>
      </c>
      <c r="L5552" s="20"/>
      <c r="M5552" s="20"/>
      <c r="N5552" s="20"/>
    </row>
    <row r="5553" hidden="1">
      <c r="A5553" s="22">
        <v>16280.0</v>
      </c>
      <c r="B5553" s="23">
        <v>9.68E-4</v>
      </c>
      <c r="C5553" s="23"/>
      <c r="D5553" s="23"/>
      <c r="E5553" s="23"/>
      <c r="F5553" s="23"/>
      <c r="G5553" s="23"/>
      <c r="H5553" s="23">
        <f t="shared" si="1"/>
        <v>1.000968</v>
      </c>
      <c r="I5553" s="19"/>
      <c r="J5553" s="19"/>
      <c r="K5553" s="20">
        <v>12.0</v>
      </c>
      <c r="L5553" s="20"/>
      <c r="M5553" s="20"/>
      <c r="N5553" s="20"/>
    </row>
    <row r="5554" hidden="1">
      <c r="A5554" s="22">
        <v>16281.0</v>
      </c>
      <c r="B5554" s="23">
        <v>-0.004711</v>
      </c>
      <c r="C5554" s="23"/>
      <c r="D5554" s="23"/>
      <c r="E5554" s="23"/>
      <c r="F5554" s="23"/>
      <c r="G5554" s="23"/>
      <c r="H5554" s="23">
        <f t="shared" si="1"/>
        <v>0.995289</v>
      </c>
      <c r="I5554" s="19"/>
      <c r="J5554" s="19"/>
      <c r="K5554" s="20">
        <v>13.0</v>
      </c>
      <c r="L5554" s="20"/>
      <c r="M5554" s="20"/>
      <c r="N5554" s="20"/>
    </row>
    <row r="5555" hidden="1">
      <c r="A5555" s="22">
        <v>16282.0</v>
      </c>
      <c r="B5555" s="23">
        <v>5.19E-4</v>
      </c>
      <c r="C5555" s="23"/>
      <c r="D5555" s="23"/>
      <c r="E5555" s="23"/>
      <c r="F5555" s="23"/>
      <c r="G5555" s="23"/>
      <c r="H5555" s="23">
        <f t="shared" si="1"/>
        <v>1.000519</v>
      </c>
      <c r="I5555" s="19"/>
      <c r="J5555" s="19"/>
      <c r="K5555" s="20">
        <v>14.0</v>
      </c>
      <c r="L5555" s="20"/>
      <c r="M5555" s="20"/>
      <c r="N5555" s="20"/>
    </row>
    <row r="5556" hidden="1">
      <c r="A5556" s="22">
        <v>16284.0</v>
      </c>
      <c r="B5556" s="23">
        <v>-5.48E-4</v>
      </c>
      <c r="C5556" s="23"/>
      <c r="D5556" s="23"/>
      <c r="E5556" s="23"/>
      <c r="F5556" s="23"/>
      <c r="G5556" s="23"/>
      <c r="H5556" s="23">
        <f t="shared" si="1"/>
        <v>0.999452</v>
      </c>
      <c r="I5556" s="19"/>
      <c r="J5556" s="19"/>
      <c r="K5556" s="20">
        <v>15.0</v>
      </c>
      <c r="L5556" s="20"/>
      <c r="M5556" s="20"/>
      <c r="N5556" s="20"/>
    </row>
    <row r="5557" hidden="1">
      <c r="A5557" s="22">
        <v>16285.0</v>
      </c>
      <c r="B5557" s="23">
        <v>0.004566</v>
      </c>
      <c r="C5557" s="23"/>
      <c r="D5557" s="23"/>
      <c r="E5557" s="23"/>
      <c r="F5557" s="23"/>
      <c r="G5557" s="23"/>
      <c r="H5557" s="23">
        <f t="shared" si="1"/>
        <v>1.004566</v>
      </c>
      <c r="I5557" s="19"/>
      <c r="J5557" s="19"/>
      <c r="K5557" s="20">
        <v>16.0</v>
      </c>
      <c r="L5557" s="20"/>
      <c r="M5557" s="20"/>
      <c r="N5557" s="20"/>
    </row>
    <row r="5558" hidden="1">
      <c r="A5558" s="22">
        <v>16286.0</v>
      </c>
      <c r="B5558" s="23">
        <v>0.002433</v>
      </c>
      <c r="C5558" s="23"/>
      <c r="D5558" s="23"/>
      <c r="E5558" s="23"/>
      <c r="F5558" s="23"/>
      <c r="G5558" s="23"/>
      <c r="H5558" s="23">
        <f t="shared" si="1"/>
        <v>1.002433</v>
      </c>
      <c r="I5558" s="19"/>
      <c r="J5558" s="19"/>
      <c r="K5558" s="20">
        <v>17.0</v>
      </c>
      <c r="L5558" s="20"/>
      <c r="M5558" s="20"/>
      <c r="N5558" s="20"/>
    </row>
    <row r="5559" hidden="1">
      <c r="A5559" s="22">
        <v>16287.0</v>
      </c>
      <c r="B5559" s="23">
        <v>-0.005627</v>
      </c>
      <c r="C5559" s="23"/>
      <c r="D5559" s="23"/>
      <c r="E5559" s="23"/>
      <c r="F5559" s="23"/>
      <c r="G5559" s="23"/>
      <c r="H5559" s="23">
        <f t="shared" si="1"/>
        <v>0.994373</v>
      </c>
      <c r="I5559" s="19"/>
      <c r="J5559" s="19"/>
      <c r="K5559" s="20">
        <v>18.0</v>
      </c>
      <c r="L5559" s="20"/>
      <c r="M5559" s="20"/>
      <c r="N5559" s="20"/>
    </row>
    <row r="5560" hidden="1">
      <c r="A5560" s="22">
        <v>16288.0</v>
      </c>
      <c r="B5560" s="23">
        <v>-0.00767</v>
      </c>
      <c r="C5560" s="23"/>
      <c r="D5560" s="23"/>
      <c r="E5560" s="23"/>
      <c r="F5560" s="23"/>
      <c r="G5560" s="23"/>
      <c r="H5560" s="23">
        <f t="shared" si="1"/>
        <v>0.99233</v>
      </c>
      <c r="I5560" s="19"/>
      <c r="J5560" s="19"/>
      <c r="K5560" s="20">
        <v>19.0</v>
      </c>
      <c r="L5560" s="20"/>
      <c r="M5560" s="20"/>
      <c r="N5560" s="20"/>
    </row>
    <row r="5561">
      <c r="A5561" s="22">
        <v>16289.0</v>
      </c>
      <c r="B5561" s="23">
        <v>4.17E-4</v>
      </c>
      <c r="C5561" s="23"/>
      <c r="D5561" s="23"/>
      <c r="E5561" s="23"/>
      <c r="F5561" s="23"/>
      <c r="G5561" s="23">
        <f>STDEV(B5542:B5561)</f>
        <v>0.006097860654</v>
      </c>
      <c r="H5561" s="23">
        <f t="shared" si="1"/>
        <v>1.000417</v>
      </c>
      <c r="I5561" s="19">
        <f>($H5542 * $H5543 * $H5544 * $H5545 * $H5546 * $H5547 * $H5548 * $H5549 * $H5550 * $H5551 * $H5552 * $H5553 * $H5554 * $H5555 * $H5556 * $H5557 * $H5558 * $H5559 * $H5560 * $H5561)</f>
        <v>0.9604227379</v>
      </c>
      <c r="J5561" s="19">
        <f>$I5561^(1/20) - 1</f>
        <v>-0.002017049991</v>
      </c>
      <c r="K5561" s="20">
        <v>0.0</v>
      </c>
      <c r="L5561" s="20"/>
      <c r="M5561" s="20"/>
      <c r="N5561" s="20"/>
    </row>
    <row r="5562" hidden="1">
      <c r="A5562" s="22">
        <v>16291.0</v>
      </c>
      <c r="B5562" s="23">
        <v>0.001183</v>
      </c>
      <c r="C5562" s="23"/>
      <c r="D5562" s="23"/>
      <c r="E5562" s="23"/>
      <c r="F5562" s="23"/>
      <c r="G5562" s="23"/>
      <c r="H5562" s="23">
        <f t="shared" si="1"/>
        <v>1.001183</v>
      </c>
      <c r="I5562" s="19"/>
      <c r="J5562" s="19"/>
      <c r="K5562" s="20">
        <v>1.0</v>
      </c>
      <c r="L5562" s="20"/>
      <c r="M5562" s="20"/>
      <c r="N5562" s="20"/>
    </row>
    <row r="5563" hidden="1">
      <c r="A5563" s="22">
        <v>16292.0</v>
      </c>
      <c r="B5563" s="23">
        <v>-0.003457</v>
      </c>
      <c r="C5563" s="23"/>
      <c r="D5563" s="23"/>
      <c r="E5563" s="23"/>
      <c r="F5563" s="23"/>
      <c r="G5563" s="23"/>
      <c r="H5563" s="23">
        <f t="shared" si="1"/>
        <v>0.996543</v>
      </c>
      <c r="I5563" s="19"/>
      <c r="J5563" s="19"/>
      <c r="K5563" s="20">
        <v>2.0</v>
      </c>
      <c r="L5563" s="20"/>
      <c r="M5563" s="20"/>
      <c r="N5563" s="20"/>
    </row>
    <row r="5564" hidden="1">
      <c r="A5564" s="22">
        <v>16293.0</v>
      </c>
      <c r="B5564" s="23">
        <v>0.003247</v>
      </c>
      <c r="C5564" s="23"/>
      <c r="D5564" s="23"/>
      <c r="E5564" s="23"/>
      <c r="F5564" s="23"/>
      <c r="G5564" s="23"/>
      <c r="H5564" s="23">
        <f t="shared" si="1"/>
        <v>1.003247</v>
      </c>
      <c r="I5564" s="19"/>
      <c r="J5564" s="19"/>
      <c r="K5564" s="20">
        <v>3.0</v>
      </c>
      <c r="L5564" s="20"/>
      <c r="M5564" s="20"/>
      <c r="N5564" s="20"/>
    </row>
    <row r="5565" hidden="1">
      <c r="A5565" s="22">
        <v>16294.0</v>
      </c>
      <c r="B5565" s="23">
        <v>0.00611</v>
      </c>
      <c r="C5565" s="23"/>
      <c r="D5565" s="23"/>
      <c r="E5565" s="23"/>
      <c r="F5565" s="23"/>
      <c r="G5565" s="23"/>
      <c r="H5565" s="23">
        <f t="shared" si="1"/>
        <v>1.00611</v>
      </c>
      <c r="I5565" s="19"/>
      <c r="J5565" s="19"/>
      <c r="K5565" s="20">
        <v>4.0</v>
      </c>
      <c r="L5565" s="20"/>
      <c r="M5565" s="20"/>
      <c r="N5565" s="20"/>
    </row>
    <row r="5566" hidden="1">
      <c r="A5566" s="22">
        <v>16295.0</v>
      </c>
      <c r="B5566" s="23">
        <v>0.005329</v>
      </c>
      <c r="C5566" s="23"/>
      <c r="D5566" s="23"/>
      <c r="E5566" s="23"/>
      <c r="F5566" s="23"/>
      <c r="G5566" s="23"/>
      <c r="H5566" s="23">
        <f t="shared" si="1"/>
        <v>1.005329</v>
      </c>
      <c r="I5566" s="19"/>
      <c r="J5566" s="19"/>
      <c r="K5566" s="20">
        <v>5.0</v>
      </c>
      <c r="L5566" s="20"/>
      <c r="M5566" s="20"/>
      <c r="N5566" s="20"/>
    </row>
    <row r="5567" hidden="1">
      <c r="A5567" s="22">
        <v>16296.0</v>
      </c>
      <c r="B5567" s="23">
        <v>0.002551</v>
      </c>
      <c r="C5567" s="23"/>
      <c r="D5567" s="23"/>
      <c r="E5567" s="23"/>
      <c r="F5567" s="23"/>
      <c r="G5567" s="23"/>
      <c r="H5567" s="23">
        <f t="shared" si="1"/>
        <v>1.002551</v>
      </c>
      <c r="I5567" s="19"/>
      <c r="J5567" s="19"/>
      <c r="K5567" s="20">
        <v>6.0</v>
      </c>
      <c r="L5567" s="20"/>
      <c r="M5567" s="20"/>
      <c r="N5567" s="20"/>
    </row>
    <row r="5568" hidden="1">
      <c r="A5568" s="22">
        <v>16298.0</v>
      </c>
      <c r="B5568" s="23">
        <v>0.001751</v>
      </c>
      <c r="C5568" s="23"/>
      <c r="D5568" s="23"/>
      <c r="E5568" s="23"/>
      <c r="F5568" s="23"/>
      <c r="G5568" s="23"/>
      <c r="H5568" s="23">
        <f t="shared" si="1"/>
        <v>1.001751</v>
      </c>
      <c r="I5568" s="19"/>
      <c r="J5568" s="19"/>
      <c r="K5568" s="20">
        <v>7.0</v>
      </c>
      <c r="L5568" s="20"/>
      <c r="M5568" s="20"/>
      <c r="N5568" s="20"/>
    </row>
    <row r="5569" hidden="1">
      <c r="A5569" s="22">
        <v>16299.0</v>
      </c>
      <c r="B5569" s="23">
        <v>-0.001214</v>
      </c>
      <c r="C5569" s="23"/>
      <c r="D5569" s="23"/>
      <c r="E5569" s="23"/>
      <c r="F5569" s="23"/>
      <c r="G5569" s="23"/>
      <c r="H5569" s="23">
        <f t="shared" si="1"/>
        <v>0.998786</v>
      </c>
      <c r="I5569" s="19"/>
      <c r="J5569" s="19"/>
      <c r="K5569" s="20">
        <v>8.0</v>
      </c>
      <c r="L5569" s="20"/>
      <c r="M5569" s="20"/>
      <c r="N5569" s="20"/>
    </row>
    <row r="5570" hidden="1">
      <c r="A5570" s="22">
        <v>16300.0</v>
      </c>
      <c r="B5570" s="23">
        <v>0.006647</v>
      </c>
      <c r="C5570" s="23"/>
      <c r="D5570" s="23"/>
      <c r="E5570" s="23"/>
      <c r="F5570" s="23"/>
      <c r="G5570" s="23"/>
      <c r="H5570" s="23">
        <f t="shared" si="1"/>
        <v>1.006647</v>
      </c>
      <c r="I5570" s="19"/>
      <c r="J5570" s="19"/>
      <c r="K5570" s="20">
        <v>9.0</v>
      </c>
      <c r="L5570" s="20"/>
      <c r="M5570" s="20"/>
      <c r="N5570" s="20"/>
    </row>
    <row r="5571" hidden="1">
      <c r="A5571" s="22">
        <v>16301.0</v>
      </c>
      <c r="B5571" s="23">
        <v>0.007375</v>
      </c>
      <c r="C5571" s="23"/>
      <c r="D5571" s="23"/>
      <c r="E5571" s="23"/>
      <c r="F5571" s="23"/>
      <c r="G5571" s="23"/>
      <c r="H5571" s="23">
        <f t="shared" si="1"/>
        <v>1.007375</v>
      </c>
      <c r="I5571" s="19"/>
      <c r="J5571" s="19"/>
      <c r="K5571" s="20">
        <v>10.0</v>
      </c>
      <c r="L5571" s="20"/>
      <c r="M5571" s="20"/>
      <c r="N5571" s="20"/>
    </row>
    <row r="5572" hidden="1">
      <c r="A5572" s="22">
        <v>16302.0</v>
      </c>
      <c r="B5572" s="23">
        <v>0.003508</v>
      </c>
      <c r="C5572" s="23"/>
      <c r="D5572" s="23"/>
      <c r="E5572" s="23"/>
      <c r="F5572" s="23"/>
      <c r="G5572" s="23"/>
      <c r="H5572" s="23">
        <f t="shared" si="1"/>
        <v>1.003508</v>
      </c>
      <c r="I5572" s="19"/>
      <c r="J5572" s="19"/>
      <c r="K5572" s="20">
        <v>11.0</v>
      </c>
      <c r="L5572" s="20"/>
      <c r="M5572" s="20"/>
      <c r="N5572" s="20"/>
    </row>
    <row r="5573" hidden="1">
      <c r="A5573" s="22">
        <v>16305.0</v>
      </c>
      <c r="B5573" s="23">
        <v>-0.002666</v>
      </c>
      <c r="C5573" s="23"/>
      <c r="D5573" s="23"/>
      <c r="E5573" s="23"/>
      <c r="F5573" s="23"/>
      <c r="G5573" s="23"/>
      <c r="H5573" s="23">
        <f t="shared" si="1"/>
        <v>0.997334</v>
      </c>
      <c r="I5573" s="19"/>
      <c r="J5573" s="19"/>
      <c r="K5573" s="20">
        <v>12.0</v>
      </c>
      <c r="L5573" s="20"/>
      <c r="M5573" s="20"/>
      <c r="N5573" s="20"/>
    </row>
    <row r="5574" hidden="1">
      <c r="A5574" s="22">
        <v>16306.0</v>
      </c>
      <c r="B5574" s="23">
        <v>-0.006999</v>
      </c>
      <c r="C5574" s="23"/>
      <c r="D5574" s="23"/>
      <c r="E5574" s="23"/>
      <c r="F5574" s="23"/>
      <c r="G5574" s="23"/>
      <c r="H5574" s="23">
        <f t="shared" si="1"/>
        <v>0.993001</v>
      </c>
      <c r="I5574" s="19"/>
      <c r="J5574" s="19"/>
      <c r="K5574" s="20">
        <v>13.0</v>
      </c>
      <c r="L5574" s="20"/>
      <c r="M5574" s="20"/>
      <c r="N5574" s="20"/>
    </row>
    <row r="5575" hidden="1">
      <c r="A5575" s="22">
        <v>16307.0</v>
      </c>
      <c r="B5575" s="23">
        <v>0.001318</v>
      </c>
      <c r="C5575" s="23"/>
      <c r="D5575" s="23"/>
      <c r="E5575" s="23"/>
      <c r="F5575" s="23"/>
      <c r="G5575" s="23"/>
      <c r="H5575" s="23">
        <f t="shared" si="1"/>
        <v>1.001318</v>
      </c>
      <c r="I5575" s="19"/>
      <c r="J5575" s="19"/>
      <c r="K5575" s="20">
        <v>14.0</v>
      </c>
      <c r="L5575" s="20"/>
      <c r="M5575" s="20"/>
      <c r="N5575" s="20"/>
    </row>
    <row r="5576" hidden="1">
      <c r="A5576" s="22">
        <v>16308.0</v>
      </c>
      <c r="B5576" s="23">
        <v>-0.005607</v>
      </c>
      <c r="C5576" s="23"/>
      <c r="D5576" s="23"/>
      <c r="E5576" s="23"/>
      <c r="F5576" s="23"/>
      <c r="G5576" s="23"/>
      <c r="H5576" s="23">
        <f t="shared" si="1"/>
        <v>0.994393</v>
      </c>
      <c r="I5576" s="19"/>
      <c r="J5576" s="19"/>
      <c r="K5576" s="20">
        <v>15.0</v>
      </c>
      <c r="L5576" s="20"/>
      <c r="M5576" s="20"/>
      <c r="N5576" s="20"/>
    </row>
    <row r="5577" hidden="1">
      <c r="A5577" s="22">
        <v>16309.0</v>
      </c>
      <c r="B5577" s="23">
        <v>-4.58E-4</v>
      </c>
      <c r="C5577" s="23"/>
      <c r="D5577" s="23"/>
      <c r="E5577" s="23"/>
      <c r="F5577" s="23"/>
      <c r="G5577" s="23"/>
      <c r="H5577" s="23">
        <f t="shared" si="1"/>
        <v>0.999542</v>
      </c>
      <c r="I5577" s="19"/>
      <c r="J5577" s="19"/>
      <c r="K5577" s="20">
        <v>16.0</v>
      </c>
      <c r="L5577" s="20"/>
      <c r="M5577" s="20"/>
      <c r="N5577" s="20"/>
    </row>
    <row r="5578" hidden="1">
      <c r="A5578" s="22">
        <v>16312.0</v>
      </c>
      <c r="B5578" s="23">
        <v>-0.001053</v>
      </c>
      <c r="C5578" s="23"/>
      <c r="D5578" s="23"/>
      <c r="E5578" s="23"/>
      <c r="F5578" s="23"/>
      <c r="G5578" s="23"/>
      <c r="H5578" s="23">
        <f t="shared" si="1"/>
        <v>0.998947</v>
      </c>
      <c r="I5578" s="19"/>
      <c r="J5578" s="19"/>
      <c r="K5578" s="20">
        <v>17.0</v>
      </c>
      <c r="L5578" s="20"/>
      <c r="M5578" s="20"/>
      <c r="N5578" s="20"/>
    </row>
    <row r="5579" hidden="1">
      <c r="A5579" s="22">
        <v>16313.0</v>
      </c>
      <c r="B5579" s="23">
        <v>0.001624</v>
      </c>
      <c r="C5579" s="23"/>
      <c r="D5579" s="23"/>
      <c r="E5579" s="23"/>
      <c r="F5579" s="23"/>
      <c r="G5579" s="23"/>
      <c r="H5579" s="23">
        <f t="shared" si="1"/>
        <v>1.001624</v>
      </c>
      <c r="I5579" s="19"/>
      <c r="J5579" s="19"/>
      <c r="K5579" s="20">
        <v>18.0</v>
      </c>
      <c r="L5579" s="20"/>
      <c r="M5579" s="20"/>
      <c r="N5579" s="20"/>
    </row>
    <row r="5580" hidden="1">
      <c r="A5580" s="22">
        <v>16314.0</v>
      </c>
      <c r="B5580" s="23">
        <v>0.003607</v>
      </c>
      <c r="C5580" s="23"/>
      <c r="D5580" s="23"/>
      <c r="E5580" s="23"/>
      <c r="F5580" s="23"/>
      <c r="G5580" s="23"/>
      <c r="H5580" s="23">
        <f t="shared" si="1"/>
        <v>1.003607</v>
      </c>
      <c r="I5580" s="19"/>
      <c r="J5580" s="19"/>
      <c r="K5580" s="20">
        <v>19.0</v>
      </c>
      <c r="L5580" s="20"/>
      <c r="M5580" s="20"/>
      <c r="N5580" s="20"/>
    </row>
    <row r="5581">
      <c r="A5581" s="22">
        <v>16315.0</v>
      </c>
      <c r="B5581" s="23">
        <v>-0.001214</v>
      </c>
      <c r="C5581" s="23"/>
      <c r="D5581" s="23"/>
      <c r="E5581" s="23"/>
      <c r="F5581" s="23"/>
      <c r="G5581" s="23">
        <f>STDEV(B5562:B5581)</f>
        <v>0.003946821318</v>
      </c>
      <c r="H5581" s="23">
        <f t="shared" si="1"/>
        <v>0.998786</v>
      </c>
      <c r="I5581" s="19">
        <f>($H5562 * $H5563 * $H5564 * $H5565 * $H5566 * $H5567 * $H5568 * $H5569 * $H5570 * $H5571 * $H5572 * $H5573 * $H5574 * $H5575 * $H5576 * $H5577 * $H5578 * $H5579 * $H5580 * $H5581)</f>
        <v>1.021653693</v>
      </c>
      <c r="J5581" s="19">
        <f>$I5581^(1/20) - 1</f>
        <v>0.001071702974</v>
      </c>
      <c r="K5581" s="20">
        <v>0.0</v>
      </c>
      <c r="L5581" s="20"/>
      <c r="M5581" s="20"/>
      <c r="N5581" s="20"/>
    </row>
    <row r="5582" hidden="1">
      <c r="A5582" s="22">
        <v>16316.0</v>
      </c>
      <c r="B5582" s="23">
        <v>0.003056</v>
      </c>
      <c r="C5582" s="23"/>
      <c r="D5582" s="23"/>
      <c r="E5582" s="23"/>
      <c r="F5582" s="23"/>
      <c r="G5582" s="23"/>
      <c r="H5582" s="23">
        <f t="shared" si="1"/>
        <v>1.003056</v>
      </c>
      <c r="I5582" s="19"/>
      <c r="J5582" s="19"/>
      <c r="K5582" s="20">
        <v>1.0</v>
      </c>
      <c r="L5582" s="20"/>
      <c r="M5582" s="20"/>
      <c r="N5582" s="20"/>
    </row>
    <row r="5583" hidden="1">
      <c r="A5583" s="22">
        <v>16320.0</v>
      </c>
      <c r="B5583" s="23">
        <v>-0.006488</v>
      </c>
      <c r="C5583" s="23"/>
      <c r="D5583" s="23"/>
      <c r="E5583" s="23"/>
      <c r="F5583" s="23"/>
      <c r="G5583" s="23"/>
      <c r="H5583" s="23">
        <f t="shared" si="1"/>
        <v>0.993512</v>
      </c>
      <c r="I5583" s="19"/>
      <c r="J5583" s="19"/>
      <c r="K5583" s="20">
        <v>2.0</v>
      </c>
      <c r="L5583" s="20"/>
      <c r="M5583" s="20"/>
      <c r="N5583" s="20"/>
    </row>
    <row r="5584" hidden="1">
      <c r="A5584" s="22">
        <v>16321.0</v>
      </c>
      <c r="B5584" s="23">
        <v>-0.021978</v>
      </c>
      <c r="C5584" s="23"/>
      <c r="D5584" s="23"/>
      <c r="E5584" s="23"/>
      <c r="F5584" s="23"/>
      <c r="G5584" s="23"/>
      <c r="H5584" s="23">
        <f t="shared" si="1"/>
        <v>0.978022</v>
      </c>
      <c r="I5584" s="19"/>
      <c r="J5584" s="19"/>
      <c r="K5584" s="20">
        <v>3.0</v>
      </c>
      <c r="L5584" s="20"/>
      <c r="M5584" s="20"/>
      <c r="N5584" s="20"/>
    </row>
    <row r="5585" hidden="1">
      <c r="A5585" s="22">
        <v>16322.0</v>
      </c>
      <c r="B5585" s="23">
        <v>-0.003199</v>
      </c>
      <c r="C5585" s="23"/>
      <c r="D5585" s="23"/>
      <c r="E5585" s="23"/>
      <c r="F5585" s="23"/>
      <c r="G5585" s="23"/>
      <c r="H5585" s="23">
        <f t="shared" si="1"/>
        <v>0.996801</v>
      </c>
      <c r="I5585" s="19"/>
      <c r="J5585" s="19"/>
      <c r="K5585" s="20">
        <v>4.0</v>
      </c>
      <c r="L5585" s="20"/>
      <c r="M5585" s="20"/>
      <c r="N5585" s="20"/>
    </row>
    <row r="5586" hidden="1">
      <c r="A5586" s="22">
        <v>16323.0</v>
      </c>
      <c r="B5586" s="23">
        <v>4.66E-4</v>
      </c>
      <c r="C5586" s="23"/>
      <c r="D5586" s="23"/>
      <c r="E5586" s="23"/>
      <c r="F5586" s="23"/>
      <c r="G5586" s="23"/>
      <c r="H5586" s="23">
        <f t="shared" si="1"/>
        <v>1.000466</v>
      </c>
      <c r="I5586" s="19"/>
      <c r="J5586" s="19"/>
      <c r="K5586" s="20">
        <v>5.0</v>
      </c>
      <c r="L5586" s="20"/>
      <c r="M5586" s="20"/>
      <c r="N5586" s="20"/>
    </row>
    <row r="5587" hidden="1">
      <c r="A5587" s="22">
        <v>16324.0</v>
      </c>
      <c r="B5587" s="23">
        <v>-0.002039</v>
      </c>
      <c r="C5587" s="23"/>
      <c r="D5587" s="23"/>
      <c r="E5587" s="23"/>
      <c r="F5587" s="23"/>
      <c r="G5587" s="23"/>
      <c r="H5587" s="23">
        <f t="shared" si="1"/>
        <v>0.997961</v>
      </c>
      <c r="I5587" s="19"/>
      <c r="J5587" s="19"/>
      <c r="K5587" s="20">
        <v>6.0</v>
      </c>
      <c r="L5587" s="20"/>
      <c r="M5587" s="20"/>
      <c r="N5587" s="20"/>
    </row>
    <row r="5588" hidden="1">
      <c r="A5588" s="22">
        <v>16326.0</v>
      </c>
      <c r="B5588" s="23">
        <v>0.005435</v>
      </c>
      <c r="C5588" s="23"/>
      <c r="D5588" s="23"/>
      <c r="E5588" s="23"/>
      <c r="F5588" s="23"/>
      <c r="G5588" s="23"/>
      <c r="H5588" s="23">
        <f t="shared" si="1"/>
        <v>1.005435</v>
      </c>
      <c r="I5588" s="19"/>
      <c r="J5588" s="19"/>
      <c r="K5588" s="20">
        <v>7.0</v>
      </c>
      <c r="L5588" s="20"/>
      <c r="M5588" s="20"/>
      <c r="N5588" s="20"/>
    </row>
    <row r="5589" hidden="1">
      <c r="A5589" s="22">
        <v>16327.0</v>
      </c>
      <c r="B5589" s="23">
        <v>0.003208</v>
      </c>
      <c r="C5589" s="23"/>
      <c r="D5589" s="23"/>
      <c r="E5589" s="23"/>
      <c r="F5589" s="23"/>
      <c r="G5589" s="23"/>
      <c r="H5589" s="23">
        <f t="shared" si="1"/>
        <v>1.003208</v>
      </c>
      <c r="I5589" s="19"/>
      <c r="J5589" s="19"/>
      <c r="K5589" s="20">
        <v>8.0</v>
      </c>
      <c r="L5589" s="20"/>
      <c r="M5589" s="20"/>
      <c r="N5589" s="20"/>
    </row>
    <row r="5590" hidden="1">
      <c r="A5590" s="22">
        <v>16328.0</v>
      </c>
      <c r="B5590" s="23">
        <v>-0.009511</v>
      </c>
      <c r="C5590" s="23"/>
      <c r="D5590" s="23"/>
      <c r="E5590" s="23"/>
      <c r="F5590" s="23"/>
      <c r="G5590" s="23"/>
      <c r="H5590" s="23">
        <f t="shared" si="1"/>
        <v>0.990489</v>
      </c>
      <c r="I5590" s="19"/>
      <c r="J5590" s="19"/>
      <c r="K5590" s="20">
        <v>9.0</v>
      </c>
      <c r="L5590" s="20"/>
      <c r="M5590" s="20"/>
      <c r="N5590" s="20"/>
    </row>
    <row r="5591" hidden="1">
      <c r="A5591" s="22">
        <v>16329.0</v>
      </c>
      <c r="B5591" s="23">
        <v>-0.005725</v>
      </c>
      <c r="C5591" s="23"/>
      <c r="D5591" s="23"/>
      <c r="E5591" s="23"/>
      <c r="F5591" s="23"/>
      <c r="G5591" s="23"/>
      <c r="H5591" s="23">
        <f t="shared" si="1"/>
        <v>0.994275</v>
      </c>
      <c r="I5591" s="19"/>
      <c r="J5591" s="19"/>
      <c r="K5591" s="20">
        <v>10.0</v>
      </c>
      <c r="L5591" s="20"/>
      <c r="M5591" s="20"/>
      <c r="N5591" s="20"/>
    </row>
    <row r="5592" hidden="1">
      <c r="A5592" s="22">
        <v>16330.0</v>
      </c>
      <c r="B5592" s="23">
        <v>0.008734</v>
      </c>
      <c r="C5592" s="23"/>
      <c r="D5592" s="23"/>
      <c r="E5592" s="23"/>
      <c r="F5592" s="23"/>
      <c r="G5592" s="23"/>
      <c r="H5592" s="23">
        <f t="shared" si="1"/>
        <v>1.008734</v>
      </c>
      <c r="I5592" s="19"/>
      <c r="J5592" s="19"/>
      <c r="K5592" s="20">
        <v>11.0</v>
      </c>
      <c r="L5592" s="20"/>
      <c r="M5592" s="20"/>
      <c r="N5592" s="20"/>
    </row>
    <row r="5593" hidden="1">
      <c r="A5593" s="22">
        <v>16331.0</v>
      </c>
      <c r="B5593" s="23">
        <v>0.00437</v>
      </c>
      <c r="C5593" s="23"/>
      <c r="D5593" s="23"/>
      <c r="E5593" s="23"/>
      <c r="F5593" s="23"/>
      <c r="G5593" s="23"/>
      <c r="H5593" s="23">
        <f t="shared" si="1"/>
        <v>1.00437</v>
      </c>
      <c r="I5593" s="19"/>
      <c r="J5593" s="19"/>
      <c r="K5593" s="20">
        <v>12.0</v>
      </c>
      <c r="L5593" s="20"/>
      <c r="M5593" s="20"/>
      <c r="N5593" s="20"/>
    </row>
    <row r="5594" hidden="1">
      <c r="A5594" s="22">
        <v>16333.0</v>
      </c>
      <c r="B5594" s="23">
        <v>0.00124</v>
      </c>
      <c r="C5594" s="23"/>
      <c r="D5594" s="23"/>
      <c r="E5594" s="23"/>
      <c r="F5594" s="23"/>
      <c r="G5594" s="23"/>
      <c r="H5594" s="23">
        <f t="shared" si="1"/>
        <v>1.00124</v>
      </c>
      <c r="I5594" s="19"/>
      <c r="J5594" s="19"/>
      <c r="K5594" s="20">
        <v>13.0</v>
      </c>
      <c r="L5594" s="20"/>
      <c r="M5594" s="20"/>
      <c r="N5594" s="20"/>
    </row>
    <row r="5595" hidden="1">
      <c r="A5595" s="22">
        <v>16334.0</v>
      </c>
      <c r="B5595" s="23">
        <v>0.007951</v>
      </c>
      <c r="C5595" s="23"/>
      <c r="D5595" s="23"/>
      <c r="E5595" s="23"/>
      <c r="F5595" s="23"/>
      <c r="G5595" s="23"/>
      <c r="H5595" s="23">
        <f t="shared" si="1"/>
        <v>1.007951</v>
      </c>
      <c r="I5595" s="19"/>
      <c r="J5595" s="19"/>
      <c r="K5595" s="20">
        <v>14.0</v>
      </c>
      <c r="L5595" s="20"/>
      <c r="M5595" s="20"/>
      <c r="N5595" s="20"/>
    </row>
    <row r="5596" hidden="1">
      <c r="A5596" s="22">
        <v>16335.0</v>
      </c>
      <c r="B5596" s="23">
        <v>0.00214</v>
      </c>
      <c r="C5596" s="23"/>
      <c r="D5596" s="23"/>
      <c r="E5596" s="23"/>
      <c r="F5596" s="23"/>
      <c r="G5596" s="23"/>
      <c r="H5596" s="23">
        <f t="shared" si="1"/>
        <v>1.00214</v>
      </c>
      <c r="I5596" s="19"/>
      <c r="J5596" s="19"/>
      <c r="K5596" s="20">
        <v>15.0</v>
      </c>
      <c r="L5596" s="20"/>
      <c r="M5596" s="20"/>
      <c r="N5596" s="20"/>
    </row>
    <row r="5597" hidden="1">
      <c r="A5597" s="22">
        <v>16336.0</v>
      </c>
      <c r="B5597" s="23">
        <v>-0.002462</v>
      </c>
      <c r="C5597" s="23"/>
      <c r="D5597" s="23"/>
      <c r="E5597" s="23"/>
      <c r="F5597" s="23"/>
      <c r="G5597" s="23"/>
      <c r="H5597" s="23">
        <f t="shared" si="1"/>
        <v>0.997538</v>
      </c>
      <c r="I5597" s="19"/>
      <c r="J5597" s="19"/>
      <c r="K5597" s="20">
        <v>16.0</v>
      </c>
      <c r="L5597" s="20"/>
      <c r="M5597" s="20"/>
      <c r="N5597" s="20"/>
    </row>
    <row r="5598" hidden="1">
      <c r="A5598" s="22">
        <v>16337.0</v>
      </c>
      <c r="B5598" s="23">
        <v>0.002063</v>
      </c>
      <c r="C5598" s="23"/>
      <c r="D5598" s="23"/>
      <c r="E5598" s="23"/>
      <c r="F5598" s="23"/>
      <c r="G5598" s="23"/>
      <c r="H5598" s="23">
        <f t="shared" si="1"/>
        <v>1.002063</v>
      </c>
      <c r="I5598" s="19"/>
      <c r="J5598" s="19"/>
      <c r="K5598" s="20">
        <v>17.0</v>
      </c>
      <c r="L5598" s="20"/>
      <c r="M5598" s="20"/>
      <c r="N5598" s="20"/>
    </row>
    <row r="5599" hidden="1">
      <c r="A5599" s="22">
        <v>16338.0</v>
      </c>
      <c r="B5599" s="23">
        <v>0.002686</v>
      </c>
      <c r="C5599" s="23"/>
      <c r="D5599" s="23"/>
      <c r="E5599" s="23"/>
      <c r="F5599" s="23"/>
      <c r="G5599" s="23"/>
      <c r="H5599" s="23">
        <f t="shared" si="1"/>
        <v>1.002686</v>
      </c>
      <c r="I5599" s="19"/>
      <c r="J5599" s="19"/>
      <c r="K5599" s="20">
        <v>18.0</v>
      </c>
      <c r="L5599" s="20"/>
      <c r="M5599" s="20"/>
      <c r="N5599" s="20"/>
    </row>
    <row r="5600" hidden="1">
      <c r="A5600" s="22">
        <v>16340.0</v>
      </c>
      <c r="B5600" s="23">
        <v>0.005334</v>
      </c>
      <c r="C5600" s="23"/>
      <c r="D5600" s="23"/>
      <c r="E5600" s="23"/>
      <c r="F5600" s="23"/>
      <c r="G5600" s="23"/>
      <c r="H5600" s="23">
        <f t="shared" si="1"/>
        <v>1.005334</v>
      </c>
      <c r="I5600" s="19"/>
      <c r="J5600" s="19"/>
      <c r="K5600" s="20">
        <v>19.0</v>
      </c>
      <c r="L5600" s="20"/>
      <c r="M5600" s="20"/>
      <c r="N5600" s="20"/>
    </row>
    <row r="5601">
      <c r="A5601" s="22">
        <v>16341.0</v>
      </c>
      <c r="B5601" s="23">
        <v>-0.00105</v>
      </c>
      <c r="C5601" s="23"/>
      <c r="D5601" s="23"/>
      <c r="E5601" s="23"/>
      <c r="F5601" s="23"/>
      <c r="G5601" s="23">
        <f>STDEV(B5582:B5601)</f>
        <v>0.006967127819</v>
      </c>
      <c r="H5601" s="23">
        <f t="shared" si="1"/>
        <v>0.99895</v>
      </c>
      <c r="I5601" s="19">
        <f>($H5582 * $H5583 * $H5584 * $H5585 * $H5586 * $H5587 * $H5588 * $H5589 * $H5590 * $H5591 * $H5592 * $H5593 * $H5594 * $H5595 * $H5596 * $H5597 * $H5598 * $H5599 * $H5600 * $H5601)</f>
        <v>0.9937849158</v>
      </c>
      <c r="J5601" s="19">
        <f>$I5601^(1/20) - 1</f>
        <v>-0.000311675333</v>
      </c>
      <c r="K5601" s="20">
        <v>0.0</v>
      </c>
      <c r="L5601" s="20"/>
      <c r="M5601" s="20"/>
      <c r="N5601" s="20"/>
    </row>
    <row r="5602" hidden="1">
      <c r="A5602" s="22">
        <v>16342.0</v>
      </c>
      <c r="B5602" s="23">
        <v>7.1E-4</v>
      </c>
      <c r="C5602" s="23"/>
      <c r="D5602" s="23"/>
      <c r="E5602" s="23"/>
      <c r="F5602" s="23"/>
      <c r="G5602" s="23"/>
      <c r="H5602" s="23">
        <f t="shared" si="1"/>
        <v>1.00071</v>
      </c>
      <c r="I5602" s="19"/>
      <c r="J5602" s="19"/>
      <c r="K5602" s="20">
        <v>1.0</v>
      </c>
      <c r="L5602" s="20"/>
      <c r="M5602" s="20"/>
      <c r="N5602" s="20"/>
    </row>
    <row r="5603" hidden="1">
      <c r="A5603" s="22">
        <v>16343.0</v>
      </c>
      <c r="B5603" s="23">
        <v>-0.001147</v>
      </c>
      <c r="C5603" s="23"/>
      <c r="D5603" s="23"/>
      <c r="E5603" s="23"/>
      <c r="F5603" s="23"/>
      <c r="G5603" s="23"/>
      <c r="H5603" s="23">
        <f t="shared" si="1"/>
        <v>0.998853</v>
      </c>
      <c r="I5603" s="19"/>
      <c r="J5603" s="19"/>
      <c r="K5603" s="20">
        <v>2.0</v>
      </c>
      <c r="L5603" s="20"/>
      <c r="M5603" s="20"/>
      <c r="N5603" s="20"/>
    </row>
    <row r="5604" hidden="1">
      <c r="A5604" s="22">
        <v>16344.0</v>
      </c>
      <c r="B5604" s="23">
        <v>0.003396</v>
      </c>
      <c r="C5604" s="23"/>
      <c r="D5604" s="23"/>
      <c r="E5604" s="23"/>
      <c r="F5604" s="23"/>
      <c r="G5604" s="23"/>
      <c r="H5604" s="23">
        <f t="shared" si="1"/>
        <v>1.003396</v>
      </c>
      <c r="I5604" s="19"/>
      <c r="J5604" s="19"/>
      <c r="K5604" s="20">
        <v>3.0</v>
      </c>
      <c r="L5604" s="20"/>
      <c r="M5604" s="20"/>
      <c r="N5604" s="20"/>
    </row>
    <row r="5605" hidden="1">
      <c r="A5605" s="22">
        <v>16345.0</v>
      </c>
      <c r="B5605" s="23">
        <v>0.003856</v>
      </c>
      <c r="C5605" s="23"/>
      <c r="D5605" s="23"/>
      <c r="E5605" s="23"/>
      <c r="F5605" s="23"/>
      <c r="G5605" s="23"/>
      <c r="H5605" s="23">
        <f t="shared" si="1"/>
        <v>1.003856</v>
      </c>
      <c r="I5605" s="19"/>
      <c r="J5605" s="19"/>
      <c r="K5605" s="20">
        <v>4.0</v>
      </c>
      <c r="L5605" s="20"/>
      <c r="M5605" s="20"/>
      <c r="N5605" s="20"/>
    </row>
    <row r="5606" hidden="1">
      <c r="A5606" s="22">
        <v>16347.0</v>
      </c>
      <c r="B5606" s="23">
        <v>0.00237</v>
      </c>
      <c r="C5606" s="23"/>
      <c r="D5606" s="23"/>
      <c r="E5606" s="23"/>
      <c r="F5606" s="23"/>
      <c r="G5606" s="23"/>
      <c r="H5606" s="23">
        <f t="shared" si="1"/>
        <v>1.00237</v>
      </c>
      <c r="I5606" s="19"/>
      <c r="J5606" s="19"/>
      <c r="K5606" s="20">
        <v>5.0</v>
      </c>
      <c r="L5606" s="20"/>
      <c r="M5606" s="20"/>
      <c r="N5606" s="20"/>
    </row>
    <row r="5607" hidden="1">
      <c r="A5607" s="22">
        <v>16348.0</v>
      </c>
      <c r="B5607" s="23">
        <v>-8.35E-4</v>
      </c>
      <c r="C5607" s="23"/>
      <c r="D5607" s="23"/>
      <c r="E5607" s="23"/>
      <c r="F5607" s="23"/>
      <c r="G5607" s="23"/>
      <c r="H5607" s="23">
        <f t="shared" si="1"/>
        <v>0.999165</v>
      </c>
      <c r="I5607" s="19"/>
      <c r="J5607" s="19"/>
      <c r="K5607" s="20">
        <v>6.0</v>
      </c>
      <c r="L5607" s="20"/>
      <c r="M5607" s="20"/>
      <c r="N5607" s="20"/>
    </row>
    <row r="5608" hidden="1">
      <c r="A5608" s="22">
        <v>16349.0</v>
      </c>
      <c r="B5608" s="23">
        <v>0.004698</v>
      </c>
      <c r="C5608" s="23"/>
      <c r="D5608" s="23"/>
      <c r="E5608" s="23"/>
      <c r="F5608" s="23"/>
      <c r="G5608" s="23"/>
      <c r="H5608" s="23">
        <f t="shared" si="1"/>
        <v>1.004698</v>
      </c>
      <c r="I5608" s="19"/>
      <c r="J5608" s="19"/>
      <c r="K5608" s="20">
        <v>7.0</v>
      </c>
      <c r="L5608" s="20"/>
      <c r="M5608" s="20"/>
      <c r="N5608" s="20"/>
    </row>
    <row r="5609" hidden="1">
      <c r="A5609" s="22">
        <v>16350.0</v>
      </c>
      <c r="B5609" s="23">
        <v>0.006264</v>
      </c>
      <c r="C5609" s="23"/>
      <c r="D5609" s="23"/>
      <c r="E5609" s="23"/>
      <c r="F5609" s="23"/>
      <c r="G5609" s="23"/>
      <c r="H5609" s="23">
        <f t="shared" si="1"/>
        <v>1.006264</v>
      </c>
      <c r="I5609" s="19"/>
      <c r="J5609" s="19"/>
      <c r="K5609" s="20">
        <v>8.0</v>
      </c>
      <c r="L5609" s="20"/>
      <c r="M5609" s="20"/>
      <c r="N5609" s="20"/>
    </row>
    <row r="5610" hidden="1">
      <c r="A5610" s="22">
        <v>16351.0</v>
      </c>
      <c r="B5610" s="23">
        <v>0.001644</v>
      </c>
      <c r="C5610" s="23"/>
      <c r="D5610" s="23"/>
      <c r="E5610" s="23"/>
      <c r="F5610" s="23"/>
      <c r="G5610" s="23"/>
      <c r="H5610" s="23">
        <f t="shared" si="1"/>
        <v>1.001644</v>
      </c>
      <c r="I5610" s="19"/>
      <c r="J5610" s="19"/>
      <c r="K5610" s="20">
        <v>9.0</v>
      </c>
      <c r="L5610" s="20"/>
      <c r="M5610" s="20"/>
      <c r="N5610" s="20"/>
    </row>
    <row r="5611" hidden="1">
      <c r="A5611" s="22">
        <v>16352.0</v>
      </c>
      <c r="B5611" s="23">
        <v>0.002123</v>
      </c>
      <c r="C5611" s="23"/>
      <c r="D5611" s="23"/>
      <c r="E5611" s="23"/>
      <c r="F5611" s="23"/>
      <c r="G5611" s="23"/>
      <c r="H5611" s="23">
        <f t="shared" si="1"/>
        <v>1.002123</v>
      </c>
      <c r="I5611" s="19"/>
      <c r="J5611" s="19"/>
      <c r="K5611" s="20">
        <v>10.0</v>
      </c>
      <c r="L5611" s="20"/>
      <c r="M5611" s="20"/>
      <c r="N5611" s="20"/>
    </row>
    <row r="5612" hidden="1">
      <c r="A5612" s="22">
        <v>16354.0</v>
      </c>
      <c r="B5612" s="23">
        <v>-0.007392</v>
      </c>
      <c r="C5612" s="23"/>
      <c r="D5612" s="23"/>
      <c r="E5612" s="23"/>
      <c r="F5612" s="23"/>
      <c r="G5612" s="23"/>
      <c r="H5612" s="23">
        <f t="shared" si="1"/>
        <v>0.992608</v>
      </c>
      <c r="I5612" s="19"/>
      <c r="J5612" s="19"/>
      <c r="K5612" s="20">
        <v>11.0</v>
      </c>
      <c r="L5612" s="20"/>
      <c r="M5612" s="20"/>
      <c r="N5612" s="20"/>
    </row>
    <row r="5613" hidden="1">
      <c r="A5613" s="22">
        <v>16355.0</v>
      </c>
      <c r="B5613" s="23">
        <v>0.001263</v>
      </c>
      <c r="C5613" s="23"/>
      <c r="D5613" s="23"/>
      <c r="E5613" s="23"/>
      <c r="F5613" s="23"/>
      <c r="G5613" s="23"/>
      <c r="H5613" s="23">
        <f t="shared" si="1"/>
        <v>1.001263</v>
      </c>
      <c r="I5613" s="19"/>
      <c r="J5613" s="19"/>
      <c r="K5613" s="20">
        <v>12.0</v>
      </c>
      <c r="L5613" s="20"/>
      <c r="M5613" s="20"/>
      <c r="N5613" s="20"/>
    </row>
    <row r="5614" hidden="1">
      <c r="A5614" s="22">
        <v>16356.0</v>
      </c>
      <c r="B5614" s="23">
        <v>0.005205</v>
      </c>
      <c r="C5614" s="23"/>
      <c r="D5614" s="23"/>
      <c r="E5614" s="23"/>
      <c r="F5614" s="23"/>
      <c r="G5614" s="23"/>
      <c r="H5614" s="23">
        <f t="shared" si="1"/>
        <v>1.005205</v>
      </c>
      <c r="I5614" s="19"/>
      <c r="J5614" s="19"/>
      <c r="K5614" s="20">
        <v>13.0</v>
      </c>
      <c r="L5614" s="20"/>
      <c r="M5614" s="20"/>
      <c r="N5614" s="20"/>
    </row>
    <row r="5615" hidden="1">
      <c r="A5615" s="22">
        <v>16358.0</v>
      </c>
      <c r="B5615" s="23">
        <v>-1.16E-4</v>
      </c>
      <c r="C5615" s="23"/>
      <c r="D5615" s="23"/>
      <c r="E5615" s="23"/>
      <c r="F5615" s="23"/>
      <c r="G5615" s="23"/>
      <c r="H5615" s="23">
        <f t="shared" si="1"/>
        <v>0.999884</v>
      </c>
      <c r="I5615" s="19"/>
      <c r="J5615" s="19"/>
      <c r="K5615" s="20">
        <v>14.0</v>
      </c>
      <c r="L5615" s="20"/>
      <c r="M5615" s="20"/>
      <c r="N5615" s="20"/>
    </row>
    <row r="5616" hidden="1">
      <c r="A5616" s="22">
        <v>16359.0</v>
      </c>
      <c r="B5616" s="23">
        <v>2.35E-4</v>
      </c>
      <c r="C5616" s="23"/>
      <c r="D5616" s="23"/>
      <c r="E5616" s="23"/>
      <c r="F5616" s="23"/>
      <c r="G5616" s="23"/>
      <c r="H5616" s="23">
        <f t="shared" si="1"/>
        <v>1.000235</v>
      </c>
      <c r="I5616" s="19"/>
      <c r="J5616" s="19"/>
      <c r="K5616" s="20">
        <v>15.0</v>
      </c>
      <c r="L5616" s="20"/>
      <c r="M5616" s="20"/>
      <c r="N5616" s="20"/>
    </row>
    <row r="5617" hidden="1">
      <c r="A5617" s="22">
        <v>16361.0</v>
      </c>
      <c r="B5617" s="23">
        <v>-0.004022</v>
      </c>
      <c r="C5617" s="23"/>
      <c r="D5617" s="23"/>
      <c r="E5617" s="23"/>
      <c r="F5617" s="23"/>
      <c r="G5617" s="23"/>
      <c r="H5617" s="23">
        <f t="shared" si="1"/>
        <v>0.995978</v>
      </c>
      <c r="I5617" s="19"/>
      <c r="J5617" s="19"/>
      <c r="K5617" s="20">
        <v>16.0</v>
      </c>
      <c r="L5617" s="20"/>
      <c r="M5617" s="20"/>
      <c r="N5617" s="20"/>
    </row>
    <row r="5618" hidden="1">
      <c r="A5618" s="22">
        <v>16362.0</v>
      </c>
      <c r="B5618" s="23">
        <v>0.002855</v>
      </c>
      <c r="C5618" s="23"/>
      <c r="D5618" s="23"/>
      <c r="E5618" s="23"/>
      <c r="F5618" s="23"/>
      <c r="G5618" s="23"/>
      <c r="H5618" s="23">
        <f t="shared" si="1"/>
        <v>1.002855</v>
      </c>
      <c r="I5618" s="19"/>
      <c r="J5618" s="19"/>
      <c r="K5618" s="20">
        <v>17.0</v>
      </c>
      <c r="L5618" s="20"/>
      <c r="M5618" s="20"/>
      <c r="N5618" s="20"/>
    </row>
    <row r="5619" hidden="1">
      <c r="A5619" s="22">
        <v>16363.0</v>
      </c>
      <c r="B5619" s="23">
        <v>0.005482</v>
      </c>
      <c r="C5619" s="23"/>
      <c r="D5619" s="23"/>
      <c r="E5619" s="23"/>
      <c r="F5619" s="23"/>
      <c r="G5619" s="23"/>
      <c r="H5619" s="23">
        <f t="shared" si="1"/>
        <v>1.005482</v>
      </c>
      <c r="I5619" s="19"/>
      <c r="J5619" s="19"/>
      <c r="K5619" s="20">
        <v>18.0</v>
      </c>
      <c r="L5619" s="20"/>
      <c r="M5619" s="20"/>
      <c r="N5619" s="20"/>
    </row>
    <row r="5620" hidden="1">
      <c r="A5620" s="22">
        <v>16364.0</v>
      </c>
      <c r="B5620" s="23">
        <v>-0.001467</v>
      </c>
      <c r="C5620" s="23"/>
      <c r="D5620" s="23"/>
      <c r="E5620" s="23"/>
      <c r="F5620" s="23"/>
      <c r="G5620" s="23"/>
      <c r="H5620" s="23">
        <f t="shared" si="1"/>
        <v>0.998533</v>
      </c>
      <c r="I5620" s="19"/>
      <c r="J5620" s="19"/>
      <c r="K5620" s="20">
        <v>19.0</v>
      </c>
      <c r="L5620" s="20"/>
      <c r="M5620" s="20"/>
      <c r="N5620" s="20"/>
    </row>
    <row r="5621">
      <c r="A5621" s="22">
        <v>16365.0</v>
      </c>
      <c r="B5621" s="23">
        <v>-0.002288</v>
      </c>
      <c r="C5621" s="23"/>
      <c r="D5621" s="23"/>
      <c r="E5621" s="23"/>
      <c r="F5621" s="23"/>
      <c r="G5621" s="23">
        <f>STDEV(B5602:B5621)</f>
        <v>0.003419364193</v>
      </c>
      <c r="H5621" s="23">
        <f t="shared" si="1"/>
        <v>0.997712</v>
      </c>
      <c r="I5621" s="19">
        <f>($H5602 * $H5603 * $H5604 * $H5605 * $H5606 * $H5607 * $H5608 * $H5609 * $H5610 * $H5611 * $H5612 * $H5613 * $H5614 * $H5615 * $H5616 * $H5617 * $H5618 * $H5619 * $H5620 * $H5621)</f>
        <v>1.02296983</v>
      </c>
      <c r="J5621" s="19">
        <f>$I5621^(1/20) - 1</f>
        <v>0.001136144676</v>
      </c>
      <c r="K5621" s="20">
        <v>0.0</v>
      </c>
      <c r="L5621" s="20"/>
      <c r="M5621" s="20"/>
      <c r="N5621" s="20"/>
    </row>
    <row r="5622" hidden="1">
      <c r="A5622" s="22">
        <v>16366.0</v>
      </c>
      <c r="B5622" s="23">
        <v>0.001186</v>
      </c>
      <c r="C5622" s="23"/>
      <c r="D5622" s="23"/>
      <c r="E5622" s="23"/>
      <c r="F5622" s="23"/>
      <c r="G5622" s="23"/>
      <c r="H5622" s="23">
        <f t="shared" si="1"/>
        <v>1.001186</v>
      </c>
      <c r="I5622" s="19"/>
      <c r="J5622" s="19"/>
      <c r="K5622" s="20">
        <v>1.0</v>
      </c>
      <c r="L5622" s="20"/>
      <c r="M5622" s="20"/>
      <c r="N5622" s="20"/>
    </row>
    <row r="5623" hidden="1">
      <c r="A5623" s="22">
        <v>16368.0</v>
      </c>
      <c r="B5623" s="23">
        <v>-0.013695</v>
      </c>
      <c r="C5623" s="23"/>
      <c r="D5623" s="23"/>
      <c r="E5623" s="23"/>
      <c r="F5623" s="23"/>
      <c r="G5623" s="23"/>
      <c r="H5623" s="23">
        <f t="shared" si="1"/>
        <v>0.986305</v>
      </c>
      <c r="I5623" s="19"/>
      <c r="J5623" s="19"/>
      <c r="K5623" s="20">
        <v>2.0</v>
      </c>
      <c r="L5623" s="20"/>
      <c r="M5623" s="20"/>
      <c r="N5623" s="20"/>
    </row>
    <row r="5624" hidden="1">
      <c r="A5624" s="22">
        <v>16369.0</v>
      </c>
      <c r="B5624" s="23">
        <v>0.00116</v>
      </c>
      <c r="C5624" s="23"/>
      <c r="D5624" s="23"/>
      <c r="E5624" s="23"/>
      <c r="F5624" s="23"/>
      <c r="G5624" s="23"/>
      <c r="H5624" s="23">
        <f t="shared" si="1"/>
        <v>1.00116</v>
      </c>
      <c r="I5624" s="19"/>
      <c r="J5624" s="19"/>
      <c r="K5624" s="20">
        <v>3.0</v>
      </c>
      <c r="L5624" s="20"/>
      <c r="M5624" s="20"/>
      <c r="N5624" s="20"/>
    </row>
    <row r="5625" hidden="1">
      <c r="A5625" s="22">
        <v>16370.0</v>
      </c>
      <c r="B5625" s="23">
        <v>3.7E-5</v>
      </c>
      <c r="C5625" s="23"/>
      <c r="D5625" s="23"/>
      <c r="E5625" s="23"/>
      <c r="F5625" s="23"/>
      <c r="G5625" s="23"/>
      <c r="H5625" s="23">
        <f t="shared" si="1"/>
        <v>1.000037</v>
      </c>
      <c r="I5625" s="19"/>
      <c r="J5625" s="19"/>
      <c r="K5625" s="20">
        <v>4.0</v>
      </c>
      <c r="L5625" s="20"/>
      <c r="M5625" s="20"/>
      <c r="N5625" s="20"/>
    </row>
    <row r="5626" hidden="1">
      <c r="A5626" s="22">
        <v>16371.0</v>
      </c>
      <c r="B5626" s="23">
        <v>-0.006427</v>
      </c>
      <c r="C5626" s="23"/>
      <c r="D5626" s="23"/>
      <c r="E5626" s="23"/>
      <c r="F5626" s="23"/>
      <c r="G5626" s="23"/>
      <c r="H5626" s="23">
        <f t="shared" si="1"/>
        <v>0.993573</v>
      </c>
      <c r="I5626" s="19"/>
      <c r="J5626" s="19"/>
      <c r="K5626" s="20">
        <v>5.0</v>
      </c>
      <c r="L5626" s="20"/>
      <c r="M5626" s="20"/>
      <c r="N5626" s="20"/>
    </row>
    <row r="5627" hidden="1">
      <c r="A5627" s="22">
        <v>16372.0</v>
      </c>
      <c r="B5627" s="23">
        <v>0.001588</v>
      </c>
      <c r="C5627" s="23"/>
      <c r="D5627" s="23"/>
      <c r="E5627" s="23"/>
      <c r="F5627" s="23"/>
      <c r="G5627" s="23"/>
      <c r="H5627" s="23">
        <f t="shared" si="1"/>
        <v>1.001588</v>
      </c>
      <c r="I5627" s="19"/>
      <c r="J5627" s="19"/>
      <c r="K5627" s="20">
        <v>6.0</v>
      </c>
      <c r="L5627" s="20"/>
      <c r="M5627" s="20"/>
      <c r="N5627" s="20"/>
    </row>
    <row r="5628" hidden="1">
      <c r="A5628" s="22">
        <v>16373.0</v>
      </c>
      <c r="B5628" s="23">
        <v>0.003146</v>
      </c>
      <c r="C5628" s="23"/>
      <c r="D5628" s="23"/>
      <c r="E5628" s="23"/>
      <c r="F5628" s="23"/>
      <c r="G5628" s="23"/>
      <c r="H5628" s="23">
        <f t="shared" si="1"/>
        <v>1.003146</v>
      </c>
      <c r="I5628" s="19"/>
      <c r="J5628" s="19"/>
      <c r="K5628" s="20">
        <v>7.0</v>
      </c>
      <c r="L5628" s="20"/>
      <c r="M5628" s="20"/>
      <c r="N5628" s="20"/>
    </row>
    <row r="5629" hidden="1">
      <c r="A5629" s="22">
        <v>16375.0</v>
      </c>
      <c r="B5629" s="23">
        <v>-0.002774</v>
      </c>
      <c r="C5629" s="23"/>
      <c r="D5629" s="23"/>
      <c r="E5629" s="23"/>
      <c r="F5629" s="23"/>
      <c r="G5629" s="23"/>
      <c r="H5629" s="23">
        <f t="shared" si="1"/>
        <v>0.997226</v>
      </c>
      <c r="I5629" s="19"/>
      <c r="J5629" s="19"/>
      <c r="K5629" s="20">
        <v>8.0</v>
      </c>
      <c r="L5629" s="20"/>
      <c r="M5629" s="20"/>
      <c r="N5629" s="20"/>
    </row>
    <row r="5630" hidden="1">
      <c r="A5630" s="22">
        <v>16376.0</v>
      </c>
      <c r="B5630" s="23">
        <v>0.00213</v>
      </c>
      <c r="C5630" s="23"/>
      <c r="D5630" s="23"/>
      <c r="E5630" s="23"/>
      <c r="F5630" s="23"/>
      <c r="G5630" s="23"/>
      <c r="H5630" s="23">
        <f t="shared" si="1"/>
        <v>1.00213</v>
      </c>
      <c r="I5630" s="19"/>
      <c r="J5630" s="19"/>
      <c r="K5630" s="20">
        <v>9.0</v>
      </c>
      <c r="L5630" s="20"/>
      <c r="M5630" s="20"/>
      <c r="N5630" s="20"/>
    </row>
    <row r="5631" hidden="1">
      <c r="A5631" s="22">
        <v>16377.0</v>
      </c>
      <c r="B5631" s="23">
        <v>0.002336</v>
      </c>
      <c r="C5631" s="23"/>
      <c r="D5631" s="23"/>
      <c r="E5631" s="23"/>
      <c r="F5631" s="23"/>
      <c r="G5631" s="23"/>
      <c r="H5631" s="23">
        <f t="shared" si="1"/>
        <v>1.002336</v>
      </c>
      <c r="I5631" s="19"/>
      <c r="J5631" s="19"/>
      <c r="K5631" s="20">
        <v>10.0</v>
      </c>
      <c r="L5631" s="20"/>
      <c r="M5631" s="20"/>
      <c r="N5631" s="20"/>
    </row>
    <row r="5632" hidden="1">
      <c r="A5632" s="22">
        <v>16378.0</v>
      </c>
      <c r="B5632" s="23">
        <v>0.005194</v>
      </c>
      <c r="C5632" s="23"/>
      <c r="D5632" s="23"/>
      <c r="E5632" s="23"/>
      <c r="F5632" s="23"/>
      <c r="G5632" s="23"/>
      <c r="H5632" s="23">
        <f t="shared" si="1"/>
        <v>1.005194</v>
      </c>
      <c r="I5632" s="19"/>
      <c r="J5632" s="19"/>
      <c r="K5632" s="20">
        <v>11.0</v>
      </c>
      <c r="L5632" s="20"/>
      <c r="M5632" s="20"/>
      <c r="N5632" s="20"/>
    </row>
    <row r="5633" hidden="1">
      <c r="A5633" s="22">
        <v>16379.0</v>
      </c>
      <c r="B5633" s="23">
        <v>4.5E-4</v>
      </c>
      <c r="C5633" s="23"/>
      <c r="D5633" s="23"/>
      <c r="E5633" s="23"/>
      <c r="F5633" s="23"/>
      <c r="G5633" s="23"/>
      <c r="H5633" s="23">
        <f t="shared" si="1"/>
        <v>1.00045</v>
      </c>
      <c r="I5633" s="19"/>
      <c r="J5633" s="19"/>
      <c r="K5633" s="20">
        <v>12.0</v>
      </c>
      <c r="L5633" s="20"/>
      <c r="M5633" s="20"/>
      <c r="N5633" s="20"/>
    </row>
    <row r="5634" hidden="1">
      <c r="A5634" s="22">
        <v>16380.0</v>
      </c>
      <c r="B5634" s="23">
        <v>0.001</v>
      </c>
      <c r="C5634" s="23"/>
      <c r="D5634" s="23"/>
      <c r="E5634" s="23"/>
      <c r="F5634" s="23"/>
      <c r="G5634" s="23"/>
      <c r="H5634" s="23">
        <f t="shared" si="1"/>
        <v>1.001</v>
      </c>
      <c r="I5634" s="19"/>
      <c r="J5634" s="19"/>
      <c r="K5634" s="20">
        <v>13.0</v>
      </c>
      <c r="L5634" s="20"/>
      <c r="M5634" s="20"/>
      <c r="N5634" s="20"/>
    </row>
    <row r="5635" hidden="1">
      <c r="A5635" s="22">
        <v>16382.0</v>
      </c>
      <c r="B5635" s="23">
        <v>0.002616</v>
      </c>
      <c r="C5635" s="23"/>
      <c r="D5635" s="23"/>
      <c r="E5635" s="23"/>
      <c r="F5635" s="23"/>
      <c r="G5635" s="23"/>
      <c r="H5635" s="23">
        <f t="shared" si="1"/>
        <v>1.002616</v>
      </c>
      <c r="I5635" s="19"/>
      <c r="J5635" s="19"/>
      <c r="K5635" s="20">
        <v>14.0</v>
      </c>
      <c r="L5635" s="20"/>
      <c r="M5635" s="20"/>
      <c r="N5635" s="20"/>
    </row>
    <row r="5636" hidden="1">
      <c r="A5636" s="22">
        <v>16384.0</v>
      </c>
      <c r="B5636" s="23">
        <v>-0.001843</v>
      </c>
      <c r="C5636" s="23"/>
      <c r="D5636" s="23"/>
      <c r="E5636" s="23"/>
      <c r="F5636" s="23"/>
      <c r="G5636" s="23"/>
      <c r="H5636" s="23">
        <f t="shared" si="1"/>
        <v>0.998157</v>
      </c>
      <c r="I5636" s="19"/>
      <c r="J5636" s="19"/>
      <c r="K5636" s="20">
        <v>15.0</v>
      </c>
      <c r="L5636" s="20"/>
      <c r="M5636" s="20"/>
      <c r="N5636" s="20"/>
    </row>
    <row r="5637" hidden="1">
      <c r="A5637" s="22">
        <v>16385.0</v>
      </c>
      <c r="B5637" s="23">
        <v>0.004409</v>
      </c>
      <c r="C5637" s="23"/>
      <c r="D5637" s="23"/>
      <c r="E5637" s="23"/>
      <c r="F5637" s="23"/>
      <c r="G5637" s="23"/>
      <c r="H5637" s="23">
        <f t="shared" si="1"/>
        <v>1.004409</v>
      </c>
      <c r="I5637" s="19"/>
      <c r="J5637" s="19"/>
      <c r="K5637" s="20">
        <v>16.0</v>
      </c>
      <c r="L5637" s="20"/>
      <c r="M5637" s="20"/>
      <c r="N5637" s="20"/>
    </row>
    <row r="5638" hidden="1">
      <c r="A5638" s="22">
        <v>16386.0</v>
      </c>
      <c r="B5638" s="23">
        <v>0.003071</v>
      </c>
      <c r="C5638" s="23"/>
      <c r="D5638" s="23"/>
      <c r="E5638" s="23"/>
      <c r="F5638" s="23"/>
      <c r="G5638" s="23"/>
      <c r="H5638" s="23">
        <f t="shared" si="1"/>
        <v>1.003071</v>
      </c>
      <c r="I5638" s="19"/>
      <c r="J5638" s="19"/>
      <c r="K5638" s="20">
        <v>17.0</v>
      </c>
      <c r="L5638" s="20"/>
      <c r="M5638" s="20"/>
      <c r="N5638" s="20"/>
    </row>
    <row r="5639" hidden="1">
      <c r="A5639" s="22">
        <v>16389.0</v>
      </c>
      <c r="B5639" s="23">
        <v>-0.007634</v>
      </c>
      <c r="C5639" s="23"/>
      <c r="D5639" s="23"/>
      <c r="E5639" s="23"/>
      <c r="F5639" s="23"/>
      <c r="G5639" s="23"/>
      <c r="H5639" s="23">
        <f t="shared" si="1"/>
        <v>0.992366</v>
      </c>
      <c r="I5639" s="19"/>
      <c r="J5639" s="19"/>
      <c r="K5639" s="20">
        <v>18.0</v>
      </c>
      <c r="L5639" s="20"/>
      <c r="M5639" s="20"/>
      <c r="N5639" s="20"/>
    </row>
    <row r="5640" hidden="1">
      <c r="A5640" s="22">
        <v>16390.0</v>
      </c>
      <c r="B5640" s="23">
        <v>-0.01032</v>
      </c>
      <c r="C5640" s="23"/>
      <c r="D5640" s="23"/>
      <c r="E5640" s="23"/>
      <c r="F5640" s="23"/>
      <c r="G5640" s="23"/>
      <c r="H5640" s="23">
        <f t="shared" si="1"/>
        <v>0.98968</v>
      </c>
      <c r="I5640" s="19"/>
      <c r="J5640" s="19"/>
      <c r="K5640" s="20">
        <v>19.0</v>
      </c>
      <c r="L5640" s="20"/>
      <c r="M5640" s="20"/>
      <c r="N5640" s="20"/>
    </row>
    <row r="5641">
      <c r="A5641" s="22">
        <v>16391.0</v>
      </c>
      <c r="B5641" s="23">
        <v>-0.00127</v>
      </c>
      <c r="C5641" s="23"/>
      <c r="D5641" s="23"/>
      <c r="E5641" s="23"/>
      <c r="F5641" s="23"/>
      <c r="G5641" s="23">
        <f>STDEV(B5622:B5641)</f>
        <v>0.005042838539</v>
      </c>
      <c r="H5641" s="23">
        <f t="shared" si="1"/>
        <v>0.99873</v>
      </c>
      <c r="I5641" s="19">
        <f>($H5622 * $H5623 * $H5624 * $H5625 * $H5626 * $H5627 * $H5628 * $H5629 * $H5630 * $H5631 * $H5632 * $H5633 * $H5634 * $H5635 * $H5636 * $H5637 * $H5638 * $H5639 * $H5640 * $H5641)</f>
        <v>0.984236492</v>
      </c>
      <c r="J5641" s="19">
        <f>$I5641^(1/20) - 1</f>
        <v>-0.000794138177</v>
      </c>
      <c r="K5641" s="20">
        <v>0.0</v>
      </c>
      <c r="L5641" s="20"/>
      <c r="M5641" s="20"/>
      <c r="N5641" s="20"/>
    </row>
    <row r="5642" hidden="1">
      <c r="A5642" s="22">
        <v>16392.0</v>
      </c>
      <c r="B5642" s="23">
        <v>0.00254</v>
      </c>
      <c r="C5642" s="23"/>
      <c r="D5642" s="23"/>
      <c r="E5642" s="23"/>
      <c r="F5642" s="23"/>
      <c r="G5642" s="23"/>
      <c r="H5642" s="23">
        <f t="shared" si="1"/>
        <v>1.00254</v>
      </c>
      <c r="I5642" s="19"/>
      <c r="J5642" s="19"/>
      <c r="K5642" s="20">
        <v>1.0</v>
      </c>
      <c r="L5642" s="20"/>
      <c r="M5642" s="20"/>
      <c r="N5642" s="20"/>
    </row>
    <row r="5643" hidden="1">
      <c r="A5643" s="22">
        <v>16393.0</v>
      </c>
      <c r="B5643" s="23">
        <v>-7.07E-4</v>
      </c>
      <c r="C5643" s="23"/>
      <c r="D5643" s="23"/>
      <c r="E5643" s="23"/>
      <c r="F5643" s="23"/>
      <c r="G5643" s="23"/>
      <c r="H5643" s="23">
        <f t="shared" si="1"/>
        <v>0.999293</v>
      </c>
      <c r="I5643" s="19"/>
      <c r="J5643" s="19"/>
      <c r="K5643" s="20">
        <v>2.0</v>
      </c>
      <c r="L5643" s="20"/>
      <c r="M5643" s="20"/>
      <c r="N5643" s="20"/>
    </row>
    <row r="5644" hidden="1">
      <c r="A5644" s="22">
        <v>16394.0</v>
      </c>
      <c r="B5644" s="23">
        <v>0.001005</v>
      </c>
      <c r="C5644" s="23"/>
      <c r="D5644" s="23"/>
      <c r="E5644" s="23"/>
      <c r="F5644" s="23"/>
      <c r="G5644" s="23"/>
      <c r="H5644" s="23">
        <f t="shared" si="1"/>
        <v>1.001005</v>
      </c>
      <c r="I5644" s="19"/>
      <c r="J5644" s="19"/>
      <c r="K5644" s="20">
        <v>3.0</v>
      </c>
      <c r="L5644" s="20"/>
      <c r="M5644" s="20"/>
      <c r="N5644" s="20"/>
    </row>
    <row r="5645" hidden="1">
      <c r="A5645" s="22">
        <v>16396.0</v>
      </c>
      <c r="B5645" s="23">
        <v>0.001874</v>
      </c>
      <c r="C5645" s="23"/>
      <c r="D5645" s="23"/>
      <c r="E5645" s="23"/>
      <c r="F5645" s="23"/>
      <c r="G5645" s="23"/>
      <c r="H5645" s="23">
        <f t="shared" si="1"/>
        <v>1.001874</v>
      </c>
      <c r="I5645" s="19"/>
      <c r="J5645" s="19"/>
      <c r="K5645" s="20">
        <v>4.0</v>
      </c>
      <c r="L5645" s="20"/>
      <c r="M5645" s="20"/>
      <c r="N5645" s="20"/>
    </row>
    <row r="5646" hidden="1">
      <c r="A5646" s="22">
        <v>16397.0</v>
      </c>
      <c r="B5646" s="23">
        <v>0.005632</v>
      </c>
      <c r="C5646" s="23"/>
      <c r="D5646" s="23"/>
      <c r="E5646" s="23"/>
      <c r="F5646" s="23"/>
      <c r="G5646" s="23"/>
      <c r="H5646" s="23">
        <f t="shared" si="1"/>
        <v>1.005632</v>
      </c>
      <c r="I5646" s="19"/>
      <c r="J5646" s="19"/>
      <c r="K5646" s="20">
        <v>5.0</v>
      </c>
      <c r="L5646" s="20"/>
      <c r="M5646" s="20"/>
      <c r="N5646" s="20"/>
    </row>
    <row r="5647" hidden="1">
      <c r="A5647" s="22">
        <v>16398.0</v>
      </c>
      <c r="B5647" s="23">
        <v>0.001256</v>
      </c>
      <c r="C5647" s="23"/>
      <c r="D5647" s="23"/>
      <c r="E5647" s="23"/>
      <c r="F5647" s="23"/>
      <c r="G5647" s="23"/>
      <c r="H5647" s="23">
        <f t="shared" si="1"/>
        <v>1.001256</v>
      </c>
      <c r="I5647" s="19"/>
      <c r="J5647" s="19"/>
      <c r="K5647" s="20">
        <v>6.0</v>
      </c>
      <c r="L5647" s="20"/>
      <c r="M5647" s="20"/>
      <c r="N5647" s="20"/>
    </row>
    <row r="5648" hidden="1">
      <c r="A5648" s="22">
        <v>16400.0</v>
      </c>
      <c r="B5648" s="23">
        <v>-0.002834</v>
      </c>
      <c r="C5648" s="23"/>
      <c r="D5648" s="23"/>
      <c r="E5648" s="23"/>
      <c r="F5648" s="23"/>
      <c r="G5648" s="23"/>
      <c r="H5648" s="23">
        <f t="shared" si="1"/>
        <v>0.997166</v>
      </c>
      <c r="I5648" s="19"/>
      <c r="J5648" s="19"/>
      <c r="K5648" s="20">
        <v>7.0</v>
      </c>
      <c r="L5648" s="20"/>
      <c r="M5648" s="20"/>
      <c r="N5648" s="20"/>
    </row>
    <row r="5649" hidden="1">
      <c r="A5649" s="22">
        <v>16401.0</v>
      </c>
      <c r="B5649" s="23">
        <v>0.001034</v>
      </c>
      <c r="C5649" s="23"/>
      <c r="D5649" s="23"/>
      <c r="E5649" s="23"/>
      <c r="F5649" s="23"/>
      <c r="G5649" s="23"/>
      <c r="H5649" s="23">
        <f t="shared" si="1"/>
        <v>1.001034</v>
      </c>
      <c r="I5649" s="19"/>
      <c r="J5649" s="19"/>
      <c r="K5649" s="20">
        <v>8.0</v>
      </c>
      <c r="L5649" s="20"/>
      <c r="M5649" s="20"/>
      <c r="N5649" s="20"/>
    </row>
    <row r="5650" hidden="1">
      <c r="A5650" s="22">
        <v>16403.0</v>
      </c>
      <c r="B5650" s="23">
        <v>0.001379</v>
      </c>
      <c r="C5650" s="23"/>
      <c r="D5650" s="23"/>
      <c r="E5650" s="23"/>
      <c r="F5650" s="23"/>
      <c r="G5650" s="23"/>
      <c r="H5650" s="23">
        <f t="shared" si="1"/>
        <v>1.001379</v>
      </c>
      <c r="I5650" s="19"/>
      <c r="J5650" s="19"/>
      <c r="K5650" s="20">
        <v>9.0</v>
      </c>
      <c r="L5650" s="20"/>
      <c r="M5650" s="20"/>
      <c r="N5650" s="20"/>
    </row>
    <row r="5651" hidden="1">
      <c r="A5651" s="22">
        <v>16404.0</v>
      </c>
      <c r="B5651" s="23">
        <v>0.001357</v>
      </c>
      <c r="C5651" s="23"/>
      <c r="D5651" s="23"/>
      <c r="E5651" s="23"/>
      <c r="F5651" s="23"/>
      <c r="G5651" s="23"/>
      <c r="H5651" s="23">
        <f t="shared" si="1"/>
        <v>1.001357</v>
      </c>
      <c r="I5651" s="19"/>
      <c r="J5651" s="19"/>
      <c r="K5651" s="20">
        <v>10.0</v>
      </c>
      <c r="L5651" s="20"/>
      <c r="M5651" s="20"/>
      <c r="N5651" s="20"/>
    </row>
    <row r="5652" hidden="1">
      <c r="A5652" s="22">
        <v>16405.0</v>
      </c>
      <c r="B5652" s="23">
        <v>0.005582</v>
      </c>
      <c r="C5652" s="23"/>
      <c r="D5652" s="23"/>
      <c r="E5652" s="23"/>
      <c r="F5652" s="23"/>
      <c r="G5652" s="23"/>
      <c r="H5652" s="23">
        <f t="shared" si="1"/>
        <v>1.005582</v>
      </c>
      <c r="I5652" s="19"/>
      <c r="J5652" s="19"/>
      <c r="K5652" s="20">
        <v>11.0</v>
      </c>
      <c r="L5652" s="20"/>
      <c r="M5652" s="20"/>
      <c r="N5652" s="20"/>
    </row>
    <row r="5653" hidden="1">
      <c r="A5653" s="22">
        <v>16406.0</v>
      </c>
      <c r="B5653" s="23">
        <v>6.31E-4</v>
      </c>
      <c r="C5653" s="23"/>
      <c r="D5653" s="23"/>
      <c r="E5653" s="23"/>
      <c r="F5653" s="23"/>
      <c r="G5653" s="23"/>
      <c r="H5653" s="23">
        <f t="shared" si="1"/>
        <v>1.000631</v>
      </c>
      <c r="I5653" s="19"/>
      <c r="J5653" s="19"/>
      <c r="K5653" s="20">
        <v>12.0</v>
      </c>
      <c r="L5653" s="20"/>
      <c r="M5653" s="20"/>
      <c r="N5653" s="20"/>
    </row>
    <row r="5654" hidden="1">
      <c r="A5654" s="22">
        <v>16407.0</v>
      </c>
      <c r="B5654" s="23">
        <v>1.52E-4</v>
      </c>
      <c r="C5654" s="23"/>
      <c r="D5654" s="23"/>
      <c r="E5654" s="23"/>
      <c r="F5654" s="23"/>
      <c r="G5654" s="23"/>
      <c r="H5654" s="23">
        <f t="shared" si="1"/>
        <v>1.000152</v>
      </c>
      <c r="I5654" s="19"/>
      <c r="J5654" s="19"/>
      <c r="K5654" s="20">
        <v>13.0</v>
      </c>
      <c r="L5654" s="20"/>
      <c r="M5654" s="20"/>
      <c r="N5654" s="20"/>
    </row>
    <row r="5655" hidden="1">
      <c r="A5655" s="22">
        <v>16408.0</v>
      </c>
      <c r="B5655" s="23">
        <v>0.002213</v>
      </c>
      <c r="C5655" s="23"/>
      <c r="D5655" s="23"/>
      <c r="E5655" s="23"/>
      <c r="F5655" s="23"/>
      <c r="G5655" s="23"/>
      <c r="H5655" s="23">
        <f t="shared" si="1"/>
        <v>1.002213</v>
      </c>
      <c r="I5655" s="19"/>
      <c r="J5655" s="19"/>
      <c r="K5655" s="20">
        <v>14.0</v>
      </c>
      <c r="L5655" s="20"/>
      <c r="M5655" s="20"/>
      <c r="N5655" s="20"/>
    </row>
    <row r="5656" hidden="1">
      <c r="A5656" s="22">
        <v>16410.0</v>
      </c>
      <c r="B5656" s="23">
        <v>0.005959</v>
      </c>
      <c r="C5656" s="23"/>
      <c r="D5656" s="23"/>
      <c r="E5656" s="23"/>
      <c r="F5656" s="23"/>
      <c r="G5656" s="23"/>
      <c r="H5656" s="23">
        <f t="shared" si="1"/>
        <v>1.005959</v>
      </c>
      <c r="I5656" s="19"/>
      <c r="J5656" s="19"/>
      <c r="K5656" s="20">
        <v>15.0</v>
      </c>
      <c r="L5656" s="20"/>
      <c r="M5656" s="20"/>
      <c r="N5656" s="20"/>
    </row>
    <row r="5657" hidden="1">
      <c r="A5657" s="22">
        <v>16411.0</v>
      </c>
      <c r="B5657" s="23">
        <v>0.003197</v>
      </c>
      <c r="C5657" s="23"/>
      <c r="D5657" s="23"/>
      <c r="E5657" s="23"/>
      <c r="F5657" s="23"/>
      <c r="G5657" s="23"/>
      <c r="H5657" s="23">
        <f t="shared" si="1"/>
        <v>1.003197</v>
      </c>
      <c r="I5657" s="19"/>
      <c r="J5657" s="19"/>
      <c r="K5657" s="20">
        <v>16.0</v>
      </c>
      <c r="L5657" s="20"/>
      <c r="M5657" s="20"/>
      <c r="N5657" s="20"/>
    </row>
    <row r="5658" hidden="1">
      <c r="A5658" s="22">
        <v>16412.0</v>
      </c>
      <c r="B5658" s="23">
        <v>7.41E-4</v>
      </c>
      <c r="C5658" s="23"/>
      <c r="D5658" s="23"/>
      <c r="E5658" s="23"/>
      <c r="F5658" s="23"/>
      <c r="G5658" s="23"/>
      <c r="H5658" s="23">
        <f t="shared" si="1"/>
        <v>1.000741</v>
      </c>
      <c r="I5658" s="19"/>
      <c r="J5658" s="19"/>
      <c r="K5658" s="20">
        <v>17.0</v>
      </c>
      <c r="L5658" s="20"/>
      <c r="M5658" s="20"/>
      <c r="N5658" s="20"/>
    </row>
    <row r="5659" hidden="1">
      <c r="A5659" s="22">
        <v>16413.0</v>
      </c>
      <c r="B5659" s="23">
        <v>0.003382</v>
      </c>
      <c r="C5659" s="23"/>
      <c r="D5659" s="23"/>
      <c r="E5659" s="23"/>
      <c r="F5659" s="23"/>
      <c r="G5659" s="23"/>
      <c r="H5659" s="23">
        <f t="shared" si="1"/>
        <v>1.003382</v>
      </c>
      <c r="I5659" s="19"/>
      <c r="J5659" s="19"/>
      <c r="K5659" s="20">
        <v>18.0</v>
      </c>
      <c r="L5659" s="20"/>
      <c r="M5659" s="20"/>
      <c r="N5659" s="20"/>
    </row>
    <row r="5660" hidden="1">
      <c r="A5660" s="22">
        <v>16414.0</v>
      </c>
      <c r="B5660" s="23">
        <v>0.006836</v>
      </c>
      <c r="C5660" s="23"/>
      <c r="D5660" s="23"/>
      <c r="E5660" s="23"/>
      <c r="F5660" s="23"/>
      <c r="G5660" s="23"/>
      <c r="H5660" s="23">
        <f t="shared" si="1"/>
        <v>1.006836</v>
      </c>
      <c r="I5660" s="19"/>
      <c r="J5660" s="19"/>
      <c r="K5660" s="20">
        <v>19.0</v>
      </c>
      <c r="L5660" s="20"/>
      <c r="M5660" s="20"/>
      <c r="N5660" s="20"/>
    </row>
    <row r="5661">
      <c r="A5661" s="22">
        <v>16415.0</v>
      </c>
      <c r="B5661" s="23">
        <v>0.004727</v>
      </c>
      <c r="C5661" s="23"/>
      <c r="D5661" s="23"/>
      <c r="E5661" s="23"/>
      <c r="F5661" s="23"/>
      <c r="G5661" s="23">
        <f>STDEV(B5642:B5661)</f>
        <v>0.002463274385</v>
      </c>
      <c r="H5661" s="23">
        <f t="shared" si="1"/>
        <v>1.004727</v>
      </c>
      <c r="I5661" s="19">
        <f>($H5642 * $H5643 * $H5644 * $H5645 * $H5646 * $H5647 * $H5648 * $H5649 * $H5650 * $H5651 * $H5652 * $H5653 * $H5654 * $H5655 * $H5656 * $H5657 * $H5658 * $H5659 * $H5660 * $H5661)</f>
        <v>1.046913087</v>
      </c>
      <c r="J5661" s="19">
        <f>$I5661^(1/20) - 1</f>
        <v>0.00229492515</v>
      </c>
      <c r="K5661" s="20">
        <v>0.0</v>
      </c>
      <c r="L5661" s="20"/>
      <c r="M5661" s="20"/>
      <c r="N5661" s="20"/>
    </row>
    <row r="5662" hidden="1">
      <c r="A5662" s="22">
        <v>16417.0</v>
      </c>
      <c r="B5662" s="23">
        <v>0.002485</v>
      </c>
      <c r="C5662" s="23"/>
      <c r="D5662" s="23"/>
      <c r="E5662" s="23"/>
      <c r="F5662" s="23"/>
      <c r="G5662" s="23"/>
      <c r="H5662" s="23">
        <f t="shared" si="1"/>
        <v>1.002485</v>
      </c>
      <c r="I5662" s="19"/>
      <c r="J5662" s="19"/>
      <c r="K5662" s="20">
        <v>1.0</v>
      </c>
      <c r="L5662" s="20"/>
      <c r="M5662" s="20"/>
      <c r="N5662" s="20"/>
    </row>
    <row r="5663" hidden="1">
      <c r="A5663" s="22">
        <v>16418.0</v>
      </c>
      <c r="B5663" s="23">
        <v>-0.00125</v>
      </c>
      <c r="C5663" s="23"/>
      <c r="D5663" s="23"/>
      <c r="E5663" s="23"/>
      <c r="F5663" s="23"/>
      <c r="G5663" s="23"/>
      <c r="H5663" s="23">
        <f t="shared" si="1"/>
        <v>0.99875</v>
      </c>
      <c r="I5663" s="19"/>
      <c r="J5663" s="19"/>
      <c r="K5663" s="20">
        <v>2.0</v>
      </c>
      <c r="L5663" s="20"/>
      <c r="M5663" s="20"/>
      <c r="N5663" s="20"/>
    </row>
    <row r="5664" hidden="1">
      <c r="A5664" s="22">
        <v>16419.0</v>
      </c>
      <c r="B5664" s="23">
        <v>-0.001992</v>
      </c>
      <c r="C5664" s="23"/>
      <c r="D5664" s="23"/>
      <c r="E5664" s="23"/>
      <c r="F5664" s="23"/>
      <c r="G5664" s="23"/>
      <c r="H5664" s="23">
        <f t="shared" si="1"/>
        <v>0.998008</v>
      </c>
      <c r="I5664" s="19"/>
      <c r="J5664" s="19"/>
      <c r="K5664" s="20">
        <v>3.0</v>
      </c>
      <c r="L5664" s="20"/>
      <c r="M5664" s="20"/>
      <c r="N5664" s="20"/>
    </row>
    <row r="5665" hidden="1">
      <c r="A5665" s="22">
        <v>16420.0</v>
      </c>
      <c r="B5665" s="23">
        <v>0.003127</v>
      </c>
      <c r="C5665" s="23"/>
      <c r="D5665" s="23"/>
      <c r="E5665" s="23"/>
      <c r="F5665" s="23"/>
      <c r="G5665" s="23"/>
      <c r="H5665" s="23">
        <f t="shared" si="1"/>
        <v>1.003127</v>
      </c>
      <c r="I5665" s="19"/>
      <c r="J5665" s="19"/>
      <c r="K5665" s="20">
        <v>4.0</v>
      </c>
      <c r="L5665" s="20"/>
      <c r="M5665" s="20"/>
      <c r="N5665" s="20"/>
    </row>
    <row r="5666" hidden="1">
      <c r="A5666" s="22">
        <v>16421.0</v>
      </c>
      <c r="B5666" s="23">
        <v>0.008069</v>
      </c>
      <c r="C5666" s="23"/>
      <c r="D5666" s="23"/>
      <c r="E5666" s="23"/>
      <c r="F5666" s="23"/>
      <c r="G5666" s="23"/>
      <c r="H5666" s="23">
        <f t="shared" si="1"/>
        <v>1.008069</v>
      </c>
      <c r="I5666" s="19"/>
      <c r="J5666" s="19"/>
      <c r="K5666" s="20">
        <v>5.0</v>
      </c>
      <c r="L5666" s="20"/>
      <c r="M5666" s="20"/>
      <c r="N5666" s="20"/>
    </row>
    <row r="5667" hidden="1">
      <c r="A5667" s="22">
        <v>16422.0</v>
      </c>
      <c r="B5667" s="23">
        <v>2.35E-4</v>
      </c>
      <c r="C5667" s="23"/>
      <c r="D5667" s="23"/>
      <c r="E5667" s="23"/>
      <c r="F5667" s="23"/>
      <c r="G5667" s="23"/>
      <c r="H5667" s="23">
        <f t="shared" si="1"/>
        <v>1.000235</v>
      </c>
      <c r="I5667" s="19"/>
      <c r="J5667" s="19"/>
      <c r="K5667" s="20">
        <v>6.0</v>
      </c>
      <c r="L5667" s="20"/>
      <c r="M5667" s="20"/>
      <c r="N5667" s="20"/>
    </row>
    <row r="5668" hidden="1">
      <c r="A5668" s="22">
        <v>16424.0</v>
      </c>
      <c r="B5668" s="23">
        <v>-0.005078</v>
      </c>
      <c r="C5668" s="23"/>
      <c r="D5668" s="23"/>
      <c r="E5668" s="23"/>
      <c r="F5668" s="23"/>
      <c r="G5668" s="23"/>
      <c r="H5668" s="23">
        <f t="shared" si="1"/>
        <v>0.994922</v>
      </c>
      <c r="I5668" s="19"/>
      <c r="J5668" s="19"/>
      <c r="K5668" s="20">
        <v>7.0</v>
      </c>
      <c r="L5668" s="20"/>
      <c r="M5668" s="20"/>
      <c r="N5668" s="20"/>
    </row>
    <row r="5669" hidden="1">
      <c r="A5669" s="22">
        <v>16425.0</v>
      </c>
      <c r="B5669" s="23">
        <v>0.001131</v>
      </c>
      <c r="C5669" s="23"/>
      <c r="D5669" s="23"/>
      <c r="E5669" s="23"/>
      <c r="F5669" s="23"/>
      <c r="G5669" s="23"/>
      <c r="H5669" s="23">
        <f t="shared" si="1"/>
        <v>1.001131</v>
      </c>
      <c r="I5669" s="19"/>
      <c r="J5669" s="19"/>
      <c r="K5669" s="20">
        <v>8.0</v>
      </c>
      <c r="L5669" s="20"/>
      <c r="M5669" s="20"/>
      <c r="N5669" s="20"/>
    </row>
    <row r="5670" hidden="1">
      <c r="A5670" s="22">
        <v>16426.0</v>
      </c>
      <c r="B5670" s="23">
        <v>-0.006901</v>
      </c>
      <c r="C5670" s="23"/>
      <c r="D5670" s="23"/>
      <c r="E5670" s="23"/>
      <c r="F5670" s="23"/>
      <c r="G5670" s="23"/>
      <c r="H5670" s="23">
        <f t="shared" si="1"/>
        <v>0.993099</v>
      </c>
      <c r="I5670" s="19"/>
      <c r="J5670" s="19"/>
      <c r="K5670" s="20">
        <v>9.0</v>
      </c>
      <c r="L5670" s="20"/>
      <c r="M5670" s="20"/>
      <c r="N5670" s="20"/>
    </row>
    <row r="5671" hidden="1">
      <c r="A5671" s="22">
        <v>16427.0</v>
      </c>
      <c r="B5671" s="23">
        <v>-0.002187</v>
      </c>
      <c r="C5671" s="23"/>
      <c r="D5671" s="23"/>
      <c r="E5671" s="23"/>
      <c r="F5671" s="23"/>
      <c r="G5671" s="23"/>
      <c r="H5671" s="23">
        <f t="shared" si="1"/>
        <v>0.997813</v>
      </c>
      <c r="I5671" s="19"/>
      <c r="J5671" s="19"/>
      <c r="K5671" s="20">
        <v>10.0</v>
      </c>
      <c r="L5671" s="20"/>
      <c r="M5671" s="20"/>
      <c r="N5671" s="20"/>
    </row>
    <row r="5672" hidden="1">
      <c r="A5672" s="22">
        <v>16428.0</v>
      </c>
      <c r="B5672" s="23">
        <v>0.003293</v>
      </c>
      <c r="C5672" s="23"/>
      <c r="D5672" s="23"/>
      <c r="E5672" s="23"/>
      <c r="F5672" s="23"/>
      <c r="G5672" s="23"/>
      <c r="H5672" s="23">
        <f t="shared" si="1"/>
        <v>1.003293</v>
      </c>
      <c r="I5672" s="19"/>
      <c r="J5672" s="19"/>
      <c r="K5672" s="20">
        <v>11.0</v>
      </c>
      <c r="L5672" s="20"/>
      <c r="M5672" s="20"/>
      <c r="N5672" s="20"/>
    </row>
    <row r="5673" hidden="1">
      <c r="A5673" s="22">
        <v>16429.0</v>
      </c>
      <c r="B5673" s="23">
        <v>0.001033</v>
      </c>
      <c r="C5673" s="23"/>
      <c r="D5673" s="23"/>
      <c r="E5673" s="23"/>
      <c r="F5673" s="23"/>
      <c r="G5673" s="23"/>
      <c r="H5673" s="23">
        <f t="shared" si="1"/>
        <v>1.001033</v>
      </c>
      <c r="I5673" s="19"/>
      <c r="J5673" s="19"/>
      <c r="K5673" s="20">
        <v>12.0</v>
      </c>
      <c r="L5673" s="20"/>
      <c r="M5673" s="20"/>
      <c r="N5673" s="20"/>
    </row>
    <row r="5674" hidden="1">
      <c r="A5674" s="22">
        <v>16432.0</v>
      </c>
      <c r="B5674" s="23">
        <v>-0.005632</v>
      </c>
      <c r="C5674" s="23"/>
      <c r="D5674" s="23"/>
      <c r="E5674" s="23"/>
      <c r="F5674" s="23"/>
      <c r="G5674" s="23"/>
      <c r="H5674" s="23">
        <f t="shared" si="1"/>
        <v>0.994368</v>
      </c>
      <c r="I5674" s="19"/>
      <c r="J5674" s="19"/>
      <c r="K5674" s="20">
        <v>13.0</v>
      </c>
      <c r="L5674" s="20"/>
      <c r="M5674" s="20"/>
      <c r="N5674" s="20"/>
    </row>
    <row r="5675" hidden="1">
      <c r="A5675" s="22">
        <v>16433.0</v>
      </c>
      <c r="B5675" s="23">
        <v>-0.007958</v>
      </c>
      <c r="C5675" s="23"/>
      <c r="D5675" s="23"/>
      <c r="E5675" s="23"/>
      <c r="F5675" s="23"/>
      <c r="G5675" s="23"/>
      <c r="H5675" s="23">
        <f t="shared" si="1"/>
        <v>0.992042</v>
      </c>
      <c r="I5675" s="19"/>
      <c r="J5675" s="19"/>
      <c r="K5675" s="20">
        <v>14.0</v>
      </c>
      <c r="L5675" s="20"/>
      <c r="M5675" s="20"/>
      <c r="N5675" s="20"/>
    </row>
    <row r="5676" hidden="1">
      <c r="A5676" s="22">
        <v>16434.0</v>
      </c>
      <c r="B5676" s="23">
        <v>0.010856</v>
      </c>
      <c r="C5676" s="23"/>
      <c r="D5676" s="23"/>
      <c r="E5676" s="23"/>
      <c r="F5676" s="23"/>
      <c r="G5676" s="23"/>
      <c r="H5676" s="23">
        <f t="shared" si="1"/>
        <v>1.010856</v>
      </c>
      <c r="I5676" s="19"/>
      <c r="J5676" s="19"/>
      <c r="K5676" s="20">
        <v>15.0</v>
      </c>
      <c r="L5676" s="20"/>
      <c r="M5676" s="20"/>
      <c r="N5676" s="20"/>
    </row>
    <row r="5677" hidden="1">
      <c r="A5677" s="22">
        <v>16435.0</v>
      </c>
      <c r="B5677" s="23">
        <v>0.013285</v>
      </c>
      <c r="C5677" s="23"/>
      <c r="D5677" s="23"/>
      <c r="E5677" s="23"/>
      <c r="F5677" s="23"/>
      <c r="G5677" s="23"/>
      <c r="H5677" s="23">
        <f t="shared" si="1"/>
        <v>1.013285</v>
      </c>
      <c r="I5677" s="19"/>
      <c r="J5677" s="19"/>
      <c r="K5677" s="20">
        <v>16.0</v>
      </c>
      <c r="L5677" s="20"/>
      <c r="M5677" s="20"/>
      <c r="N5677" s="20"/>
    </row>
    <row r="5678" hidden="1">
      <c r="A5678" s="22">
        <v>16436.0</v>
      </c>
      <c r="B5678" s="23">
        <v>0.001068</v>
      </c>
      <c r="C5678" s="23"/>
      <c r="D5678" s="23"/>
      <c r="E5678" s="23"/>
      <c r="F5678" s="23"/>
      <c r="G5678" s="23"/>
      <c r="H5678" s="23">
        <f t="shared" si="1"/>
        <v>1.001068</v>
      </c>
      <c r="I5678" s="19"/>
      <c r="J5678" s="19"/>
      <c r="K5678" s="20">
        <v>17.0</v>
      </c>
      <c r="L5678" s="20"/>
      <c r="M5678" s="20"/>
      <c r="N5678" s="20"/>
    </row>
    <row r="5679" hidden="1">
      <c r="A5679" s="22">
        <v>16439.0</v>
      </c>
      <c r="B5679" s="23">
        <v>0.002997</v>
      </c>
      <c r="C5679" s="23"/>
      <c r="D5679" s="23"/>
      <c r="E5679" s="23"/>
      <c r="F5679" s="23"/>
      <c r="G5679" s="23"/>
      <c r="H5679" s="23">
        <f t="shared" si="1"/>
        <v>1.002997</v>
      </c>
      <c r="I5679" s="19"/>
      <c r="J5679" s="19"/>
      <c r="K5679" s="20">
        <v>18.0</v>
      </c>
      <c r="L5679" s="20"/>
      <c r="M5679" s="20"/>
      <c r="N5679" s="20"/>
    </row>
    <row r="5680" hidden="1">
      <c r="A5680" s="22">
        <v>16440.0</v>
      </c>
      <c r="B5680" s="23">
        <v>0.009502</v>
      </c>
      <c r="C5680" s="23"/>
      <c r="D5680" s="23"/>
      <c r="E5680" s="23"/>
      <c r="F5680" s="23"/>
      <c r="G5680" s="23"/>
      <c r="H5680" s="23">
        <f t="shared" si="1"/>
        <v>1.009502</v>
      </c>
      <c r="I5680" s="19"/>
      <c r="J5680" s="19"/>
      <c r="K5680" s="20">
        <v>19.0</v>
      </c>
      <c r="L5680" s="20"/>
      <c r="M5680" s="20"/>
      <c r="N5680" s="20"/>
    </row>
    <row r="5681">
      <c r="A5681" s="22">
        <v>16441.0</v>
      </c>
      <c r="B5681" s="23">
        <v>0.002788</v>
      </c>
      <c r="C5681" s="23"/>
      <c r="D5681" s="23"/>
      <c r="E5681" s="23"/>
      <c r="F5681" s="23"/>
      <c r="G5681" s="23">
        <f>STDEV(B5662:B5681)</f>
        <v>0.00577622557</v>
      </c>
      <c r="H5681" s="23">
        <f t="shared" si="1"/>
        <v>1.002788</v>
      </c>
      <c r="I5681" s="19">
        <f>($H5662 * $H5663 * $H5664 * $H5665 * $H5666 * $H5667 * $H5668 * $H5669 * $H5670 * $H5671 * $H5672 * $H5673 * $H5674 * $H5675 * $H5676 * $H5677 * $H5678 * $H5679 * $H5680 * $H5681)</f>
        <v>1.028945515</v>
      </c>
      <c r="J5681" s="19">
        <f>$I5681^(1/20) - 1</f>
        <v>0.001427743565</v>
      </c>
      <c r="K5681" s="20">
        <v>0.0</v>
      </c>
      <c r="L5681" s="20"/>
      <c r="M5681" s="20"/>
      <c r="N5681" s="20"/>
    </row>
    <row r="5682" hidden="1">
      <c r="A5682" s="22">
        <v>16442.0</v>
      </c>
      <c r="B5682" s="23">
        <v>-0.001503</v>
      </c>
      <c r="C5682" s="23"/>
      <c r="D5682" s="23"/>
      <c r="E5682" s="23"/>
      <c r="F5682" s="23"/>
      <c r="G5682" s="23"/>
      <c r="H5682" s="23">
        <f t="shared" si="1"/>
        <v>0.998497</v>
      </c>
      <c r="I5682" s="19"/>
      <c r="J5682" s="19"/>
      <c r="K5682" s="20">
        <v>1.0</v>
      </c>
      <c r="L5682" s="20"/>
      <c r="M5682" s="20"/>
      <c r="N5682" s="20"/>
    </row>
    <row r="5683" hidden="1">
      <c r="A5683" s="22">
        <v>16443.0</v>
      </c>
      <c r="B5683" s="23">
        <v>-0.001534</v>
      </c>
      <c r="C5683" s="23"/>
      <c r="D5683" s="23"/>
      <c r="E5683" s="23"/>
      <c r="F5683" s="23"/>
      <c r="G5683" s="23"/>
      <c r="H5683" s="23">
        <f t="shared" si="1"/>
        <v>0.998466</v>
      </c>
      <c r="I5683" s="19"/>
      <c r="J5683" s="19"/>
      <c r="K5683" s="20">
        <v>2.0</v>
      </c>
      <c r="L5683" s="20"/>
      <c r="M5683" s="20"/>
      <c r="N5683" s="20"/>
    </row>
    <row r="5684" hidden="1">
      <c r="A5684" s="22">
        <v>16445.0</v>
      </c>
      <c r="B5684" s="23">
        <v>0.01188</v>
      </c>
      <c r="C5684" s="23"/>
      <c r="D5684" s="23"/>
      <c r="E5684" s="23"/>
      <c r="F5684" s="23"/>
      <c r="G5684" s="23"/>
      <c r="H5684" s="23">
        <f t="shared" si="1"/>
        <v>1.01188</v>
      </c>
      <c r="I5684" s="19"/>
      <c r="J5684" s="19"/>
      <c r="K5684" s="20">
        <v>3.0</v>
      </c>
      <c r="L5684" s="20"/>
      <c r="M5684" s="20"/>
      <c r="N5684" s="20"/>
    </row>
    <row r="5685" hidden="1">
      <c r="A5685" s="22">
        <v>16446.0</v>
      </c>
      <c r="B5685" s="23">
        <v>3.31E-4</v>
      </c>
      <c r="C5685" s="23"/>
      <c r="D5685" s="23"/>
      <c r="E5685" s="23"/>
      <c r="F5685" s="23"/>
      <c r="G5685" s="23"/>
      <c r="H5685" s="23">
        <f t="shared" si="1"/>
        <v>1.000331</v>
      </c>
      <c r="I5685" s="19"/>
      <c r="J5685" s="19"/>
      <c r="K5685" s="20">
        <v>4.0</v>
      </c>
      <c r="L5685" s="20"/>
      <c r="M5685" s="20"/>
      <c r="N5685" s="20"/>
    </row>
    <row r="5686" hidden="1">
      <c r="A5686" s="22">
        <v>16447.0</v>
      </c>
      <c r="B5686" s="23">
        <v>0.006144</v>
      </c>
      <c r="C5686" s="23"/>
      <c r="D5686" s="23"/>
      <c r="E5686" s="23"/>
      <c r="F5686" s="23"/>
      <c r="G5686" s="23"/>
      <c r="H5686" s="23">
        <f t="shared" si="1"/>
        <v>1.006144</v>
      </c>
      <c r="I5686" s="19"/>
      <c r="J5686" s="19"/>
      <c r="K5686" s="20">
        <v>5.0</v>
      </c>
      <c r="L5686" s="20"/>
      <c r="M5686" s="20"/>
      <c r="N5686" s="20"/>
    </row>
    <row r="5687" hidden="1">
      <c r="A5687" s="22">
        <v>16448.0</v>
      </c>
      <c r="B5687" s="23">
        <v>-6.9E-5</v>
      </c>
      <c r="C5687" s="23"/>
      <c r="D5687" s="23"/>
      <c r="E5687" s="23"/>
      <c r="F5687" s="23"/>
      <c r="G5687" s="23"/>
      <c r="H5687" s="23">
        <f t="shared" si="1"/>
        <v>0.999931</v>
      </c>
      <c r="I5687" s="19"/>
      <c r="J5687" s="19"/>
      <c r="K5687" s="20">
        <v>6.0</v>
      </c>
      <c r="L5687" s="20"/>
      <c r="M5687" s="20"/>
      <c r="N5687" s="20"/>
    </row>
    <row r="5688" hidden="1">
      <c r="A5688" s="22">
        <v>16449.0</v>
      </c>
      <c r="B5688" s="23">
        <v>-0.002314</v>
      </c>
      <c r="C5688" s="23"/>
      <c r="D5688" s="23"/>
      <c r="E5688" s="23"/>
      <c r="F5688" s="23"/>
      <c r="G5688" s="23"/>
      <c r="H5688" s="23">
        <f t="shared" si="1"/>
        <v>0.997686</v>
      </c>
      <c r="I5688" s="19"/>
      <c r="J5688" s="19"/>
      <c r="K5688" s="20">
        <v>7.0</v>
      </c>
      <c r="L5688" s="20"/>
      <c r="M5688" s="20"/>
      <c r="N5688" s="20"/>
    </row>
    <row r="5689" hidden="1">
      <c r="A5689" s="22">
        <v>16450.0</v>
      </c>
      <c r="B5689" s="23">
        <v>7.25E-4</v>
      </c>
      <c r="C5689" s="23"/>
      <c r="D5689" s="23"/>
      <c r="E5689" s="23"/>
      <c r="F5689" s="23"/>
      <c r="G5689" s="23"/>
      <c r="H5689" s="23">
        <f t="shared" si="1"/>
        <v>1.000725</v>
      </c>
      <c r="I5689" s="19"/>
      <c r="J5689" s="19"/>
      <c r="K5689" s="20">
        <v>8.0</v>
      </c>
      <c r="L5689" s="20"/>
      <c r="M5689" s="20"/>
      <c r="N5689" s="20"/>
    </row>
    <row r="5690" hidden="1">
      <c r="A5690" s="22">
        <v>16452.0</v>
      </c>
      <c r="B5690" s="23">
        <v>-0.005978</v>
      </c>
      <c r="C5690" s="23"/>
      <c r="D5690" s="23"/>
      <c r="E5690" s="23"/>
      <c r="F5690" s="23"/>
      <c r="G5690" s="23"/>
      <c r="H5690" s="23">
        <f t="shared" si="1"/>
        <v>0.994022</v>
      </c>
      <c r="I5690" s="19"/>
      <c r="J5690" s="19"/>
      <c r="K5690" s="20">
        <v>9.0</v>
      </c>
      <c r="L5690" s="20"/>
      <c r="M5690" s="20"/>
      <c r="N5690" s="20"/>
    </row>
    <row r="5691" hidden="1">
      <c r="A5691" s="22">
        <v>16453.0</v>
      </c>
      <c r="B5691" s="23">
        <v>-5.4E-5</v>
      </c>
      <c r="C5691" s="23"/>
      <c r="D5691" s="23"/>
      <c r="E5691" s="23"/>
      <c r="F5691" s="23"/>
      <c r="G5691" s="23"/>
      <c r="H5691" s="23">
        <f t="shared" si="1"/>
        <v>0.999946</v>
      </c>
      <c r="I5691" s="19"/>
      <c r="J5691" s="19"/>
      <c r="K5691" s="20">
        <v>10.0</v>
      </c>
      <c r="L5691" s="20"/>
      <c r="M5691" s="20"/>
      <c r="N5691" s="20"/>
    </row>
    <row r="5692" hidden="1">
      <c r="A5692" s="22">
        <v>16454.0</v>
      </c>
      <c r="B5692" s="23">
        <v>0.007319</v>
      </c>
      <c r="C5692" s="23"/>
      <c r="D5692" s="23"/>
      <c r="E5692" s="23"/>
      <c r="F5692" s="23"/>
      <c r="G5692" s="23"/>
      <c r="H5692" s="23">
        <f t="shared" si="1"/>
        <v>1.007319</v>
      </c>
      <c r="I5692" s="19"/>
      <c r="J5692" s="19"/>
      <c r="K5692" s="20">
        <v>11.0</v>
      </c>
      <c r="L5692" s="20"/>
      <c r="M5692" s="20"/>
      <c r="N5692" s="20"/>
    </row>
    <row r="5693" hidden="1">
      <c r="A5693" s="22">
        <v>16455.0</v>
      </c>
      <c r="B5693" s="23">
        <v>-0.004552</v>
      </c>
      <c r="C5693" s="23"/>
      <c r="D5693" s="23"/>
      <c r="E5693" s="23"/>
      <c r="F5693" s="23"/>
      <c r="G5693" s="23"/>
      <c r="H5693" s="23">
        <f t="shared" si="1"/>
        <v>0.995448</v>
      </c>
      <c r="I5693" s="19"/>
      <c r="J5693" s="19"/>
      <c r="K5693" s="20">
        <v>12.0</v>
      </c>
      <c r="L5693" s="20"/>
      <c r="M5693" s="20"/>
      <c r="N5693" s="20"/>
    </row>
    <row r="5694" hidden="1">
      <c r="A5694" s="22">
        <v>16456.0</v>
      </c>
      <c r="B5694" s="23">
        <v>-0.008777</v>
      </c>
      <c r="C5694" s="23"/>
      <c r="D5694" s="23"/>
      <c r="E5694" s="23"/>
      <c r="F5694" s="23"/>
      <c r="G5694" s="23"/>
      <c r="H5694" s="23">
        <f t="shared" si="1"/>
        <v>0.991223</v>
      </c>
      <c r="I5694" s="19"/>
      <c r="J5694" s="19"/>
      <c r="K5694" s="20">
        <v>13.0</v>
      </c>
      <c r="L5694" s="20"/>
      <c r="M5694" s="20"/>
      <c r="N5694" s="20"/>
    </row>
    <row r="5695" hidden="1">
      <c r="A5695" s="22">
        <v>16457.0</v>
      </c>
      <c r="B5695" s="23">
        <v>-0.006531</v>
      </c>
      <c r="C5695" s="23"/>
      <c r="D5695" s="23"/>
      <c r="E5695" s="23"/>
      <c r="F5695" s="23"/>
      <c r="G5695" s="23"/>
      <c r="H5695" s="23">
        <f t="shared" si="1"/>
        <v>0.993469</v>
      </c>
      <c r="I5695" s="19"/>
      <c r="J5695" s="19"/>
      <c r="K5695" s="20">
        <v>14.0</v>
      </c>
      <c r="L5695" s="20"/>
      <c r="M5695" s="20"/>
      <c r="N5695" s="20"/>
    </row>
    <row r="5696" hidden="1">
      <c r="A5696" s="22">
        <v>16459.0</v>
      </c>
      <c r="B5696" s="23">
        <v>-0.0031</v>
      </c>
      <c r="C5696" s="23"/>
      <c r="D5696" s="23"/>
      <c r="E5696" s="23"/>
      <c r="F5696" s="23"/>
      <c r="G5696" s="23"/>
      <c r="H5696" s="23">
        <f t="shared" si="1"/>
        <v>0.9969</v>
      </c>
      <c r="I5696" s="19"/>
      <c r="J5696" s="19"/>
      <c r="K5696" s="20">
        <v>15.0</v>
      </c>
      <c r="L5696" s="20"/>
      <c r="M5696" s="20"/>
      <c r="N5696" s="20"/>
    </row>
    <row r="5697" hidden="1">
      <c r="A5697" s="22">
        <v>16460.0</v>
      </c>
      <c r="B5697" s="23">
        <v>-0.004318</v>
      </c>
      <c r="C5697" s="23"/>
      <c r="D5697" s="23"/>
      <c r="E5697" s="23"/>
      <c r="F5697" s="23"/>
      <c r="G5697" s="23"/>
      <c r="H5697" s="23">
        <f t="shared" si="1"/>
        <v>0.995682</v>
      </c>
      <c r="I5697" s="19"/>
      <c r="J5697" s="19"/>
      <c r="K5697" s="20">
        <v>16.0</v>
      </c>
      <c r="L5697" s="20"/>
      <c r="M5697" s="20"/>
      <c r="N5697" s="20"/>
    </row>
    <row r="5698" hidden="1">
      <c r="A5698" s="22">
        <v>16461.0</v>
      </c>
      <c r="B5698" s="23">
        <v>6.84E-4</v>
      </c>
      <c r="C5698" s="23"/>
      <c r="D5698" s="23"/>
      <c r="E5698" s="23"/>
      <c r="F5698" s="23"/>
      <c r="G5698" s="23"/>
      <c r="H5698" s="23">
        <f t="shared" si="1"/>
        <v>1.000684</v>
      </c>
      <c r="I5698" s="19"/>
      <c r="J5698" s="19"/>
      <c r="K5698" s="20">
        <v>17.0</v>
      </c>
      <c r="L5698" s="20"/>
      <c r="M5698" s="20"/>
      <c r="N5698" s="20"/>
    </row>
    <row r="5699" hidden="1">
      <c r="A5699" s="22">
        <v>16462.0</v>
      </c>
      <c r="B5699" s="23">
        <v>0.007441</v>
      </c>
      <c r="C5699" s="23"/>
      <c r="D5699" s="23"/>
      <c r="E5699" s="23"/>
      <c r="F5699" s="23"/>
      <c r="G5699" s="23"/>
      <c r="H5699" s="23">
        <f t="shared" si="1"/>
        <v>1.007441</v>
      </c>
      <c r="I5699" s="19"/>
      <c r="J5699" s="19"/>
      <c r="K5699" s="20">
        <v>18.0</v>
      </c>
      <c r="L5699" s="20"/>
      <c r="M5699" s="20"/>
      <c r="N5699" s="20"/>
    </row>
    <row r="5700" hidden="1">
      <c r="A5700" s="22">
        <v>16463.0</v>
      </c>
      <c r="B5700" s="23">
        <v>0.007998</v>
      </c>
      <c r="C5700" s="23"/>
      <c r="D5700" s="23"/>
      <c r="E5700" s="23"/>
      <c r="F5700" s="23"/>
      <c r="G5700" s="23"/>
      <c r="H5700" s="23">
        <f t="shared" si="1"/>
        <v>1.007998</v>
      </c>
      <c r="I5700" s="19"/>
      <c r="J5700" s="19"/>
      <c r="K5700" s="20">
        <v>19.0</v>
      </c>
      <c r="L5700" s="20"/>
      <c r="M5700" s="20"/>
      <c r="N5700" s="20"/>
    </row>
    <row r="5701">
      <c r="A5701" s="22">
        <v>16464.0</v>
      </c>
      <c r="B5701" s="23">
        <v>0.004159</v>
      </c>
      <c r="C5701" s="23"/>
      <c r="D5701" s="23"/>
      <c r="E5701" s="23"/>
      <c r="F5701" s="23"/>
      <c r="G5701" s="23">
        <f>STDEV(B5682:B5701)</f>
        <v>0.005531742016</v>
      </c>
      <c r="H5701" s="23">
        <f t="shared" si="1"/>
        <v>1.004159</v>
      </c>
      <c r="I5701" s="19">
        <f>($H5682 * $H5683 * $H5684 * $H5685 * $H5686 * $H5687 * $H5688 * $H5689 * $H5690 * $H5691 * $H5692 * $H5693 * $H5694 * $H5695 * $H5696 * $H5697 * $H5698 * $H5699 * $H5700 * $H5701)</f>
        <v>1.00768875</v>
      </c>
      <c r="J5701" s="19">
        <f>$I5701^(1/20) - 1</f>
        <v>0.0003830404632</v>
      </c>
      <c r="K5701" s="20">
        <v>0.0</v>
      </c>
      <c r="L5701" s="20"/>
      <c r="M5701" s="20"/>
      <c r="N5701" s="20"/>
    </row>
    <row r="5702" hidden="1">
      <c r="A5702" s="22">
        <v>16466.0</v>
      </c>
      <c r="B5702" s="23">
        <v>0.001264</v>
      </c>
      <c r="C5702" s="23"/>
      <c r="D5702" s="23"/>
      <c r="E5702" s="23"/>
      <c r="F5702" s="23"/>
      <c r="G5702" s="23"/>
      <c r="H5702" s="23">
        <f t="shared" si="1"/>
        <v>1.001264</v>
      </c>
      <c r="I5702" s="19"/>
      <c r="J5702" s="19"/>
      <c r="K5702" s="20">
        <v>1.0</v>
      </c>
      <c r="L5702" s="20"/>
      <c r="M5702" s="20"/>
      <c r="N5702" s="20"/>
    </row>
    <row r="5703" hidden="1">
      <c r="A5703" s="22">
        <v>16467.0</v>
      </c>
      <c r="B5703" s="23">
        <v>-0.005903</v>
      </c>
      <c r="C5703" s="23"/>
      <c r="D5703" s="23"/>
      <c r="E5703" s="23"/>
      <c r="F5703" s="23"/>
      <c r="G5703" s="23"/>
      <c r="H5703" s="23">
        <f t="shared" si="1"/>
        <v>0.994097</v>
      </c>
      <c r="I5703" s="19"/>
      <c r="J5703" s="19"/>
      <c r="K5703" s="20">
        <v>2.0</v>
      </c>
      <c r="L5703" s="20"/>
      <c r="M5703" s="20"/>
      <c r="N5703" s="20"/>
    </row>
    <row r="5704" hidden="1">
      <c r="A5704" s="22">
        <v>16468.0</v>
      </c>
      <c r="B5704" s="23">
        <v>0.001741</v>
      </c>
      <c r="C5704" s="23"/>
      <c r="D5704" s="23"/>
      <c r="E5704" s="23"/>
      <c r="F5704" s="23"/>
      <c r="G5704" s="23"/>
      <c r="H5704" s="23">
        <f t="shared" si="1"/>
        <v>1.001741</v>
      </c>
      <c r="I5704" s="19"/>
      <c r="J5704" s="19"/>
      <c r="K5704" s="20">
        <v>3.0</v>
      </c>
      <c r="L5704" s="20"/>
      <c r="M5704" s="20"/>
      <c r="N5704" s="20"/>
    </row>
    <row r="5705" hidden="1">
      <c r="A5705" s="22">
        <v>16469.0</v>
      </c>
      <c r="B5705" s="23">
        <v>0.003269</v>
      </c>
      <c r="C5705" s="23"/>
      <c r="D5705" s="23"/>
      <c r="E5705" s="23"/>
      <c r="F5705" s="23"/>
      <c r="G5705" s="23"/>
      <c r="H5705" s="23">
        <f t="shared" si="1"/>
        <v>1.003269</v>
      </c>
      <c r="I5705" s="19"/>
      <c r="J5705" s="19"/>
      <c r="K5705" s="20">
        <v>4.0</v>
      </c>
      <c r="L5705" s="20"/>
      <c r="M5705" s="20"/>
      <c r="N5705" s="20"/>
    </row>
    <row r="5706" hidden="1">
      <c r="A5706" s="22">
        <v>16470.0</v>
      </c>
      <c r="B5706" s="23">
        <v>0.00814</v>
      </c>
      <c r="C5706" s="23"/>
      <c r="D5706" s="23"/>
      <c r="E5706" s="23"/>
      <c r="F5706" s="23"/>
      <c r="G5706" s="23"/>
      <c r="H5706" s="23">
        <f t="shared" si="1"/>
        <v>1.00814</v>
      </c>
      <c r="I5706" s="19"/>
      <c r="J5706" s="19"/>
      <c r="K5706" s="20">
        <v>5.0</v>
      </c>
      <c r="L5706" s="20"/>
      <c r="M5706" s="20"/>
      <c r="N5706" s="20"/>
    </row>
    <row r="5707" hidden="1">
      <c r="A5707" s="22">
        <v>16471.0</v>
      </c>
      <c r="B5707" s="23">
        <v>0.003239</v>
      </c>
      <c r="C5707" s="23"/>
      <c r="D5707" s="23"/>
      <c r="E5707" s="23"/>
      <c r="F5707" s="23"/>
      <c r="G5707" s="23"/>
      <c r="H5707" s="23">
        <f t="shared" si="1"/>
        <v>1.003239</v>
      </c>
      <c r="I5707" s="19"/>
      <c r="J5707" s="19"/>
      <c r="K5707" s="20">
        <v>6.0</v>
      </c>
      <c r="L5707" s="20"/>
      <c r="M5707" s="20"/>
      <c r="N5707" s="20"/>
    </row>
    <row r="5708" hidden="1">
      <c r="A5708" s="22">
        <v>16473.0</v>
      </c>
      <c r="B5708" s="23">
        <v>0.004246</v>
      </c>
      <c r="C5708" s="23"/>
      <c r="D5708" s="23"/>
      <c r="E5708" s="23"/>
      <c r="F5708" s="23"/>
      <c r="G5708" s="23"/>
      <c r="H5708" s="23">
        <f t="shared" si="1"/>
        <v>1.004246</v>
      </c>
      <c r="I5708" s="19"/>
      <c r="J5708" s="19"/>
      <c r="K5708" s="20">
        <v>7.0</v>
      </c>
      <c r="L5708" s="20"/>
      <c r="M5708" s="20"/>
      <c r="N5708" s="20"/>
    </row>
    <row r="5709" hidden="1">
      <c r="A5709" s="22">
        <v>16474.0</v>
      </c>
      <c r="B5709" s="23">
        <v>0.001868</v>
      </c>
      <c r="C5709" s="23"/>
      <c r="D5709" s="23"/>
      <c r="E5709" s="23"/>
      <c r="F5709" s="23"/>
      <c r="G5709" s="23"/>
      <c r="H5709" s="23">
        <f t="shared" si="1"/>
        <v>1.001868</v>
      </c>
      <c r="I5709" s="19"/>
      <c r="J5709" s="19"/>
      <c r="K5709" s="20">
        <v>8.0</v>
      </c>
      <c r="L5709" s="20"/>
      <c r="M5709" s="20"/>
      <c r="N5709" s="20"/>
    </row>
    <row r="5710" hidden="1">
      <c r="A5710" s="22">
        <v>16475.0</v>
      </c>
      <c r="B5710" s="23">
        <v>0.002646</v>
      </c>
      <c r="C5710" s="23"/>
      <c r="D5710" s="23"/>
      <c r="E5710" s="23"/>
      <c r="F5710" s="23"/>
      <c r="G5710" s="23"/>
      <c r="H5710" s="23">
        <f t="shared" si="1"/>
        <v>1.002646</v>
      </c>
      <c r="I5710" s="19"/>
      <c r="J5710" s="19"/>
      <c r="K5710" s="20">
        <v>9.0</v>
      </c>
      <c r="L5710" s="20"/>
      <c r="M5710" s="20"/>
      <c r="N5710" s="20"/>
    </row>
    <row r="5711" hidden="1">
      <c r="A5711" s="22">
        <v>16476.0</v>
      </c>
      <c r="B5711" s="23">
        <v>5.66E-4</v>
      </c>
      <c r="C5711" s="23"/>
      <c r="D5711" s="23"/>
      <c r="E5711" s="23"/>
      <c r="F5711" s="23"/>
      <c r="G5711" s="23"/>
      <c r="H5711" s="23">
        <f t="shared" si="1"/>
        <v>1.000566</v>
      </c>
      <c r="I5711" s="19"/>
      <c r="J5711" s="19"/>
      <c r="K5711" s="20">
        <v>10.0</v>
      </c>
      <c r="L5711" s="20"/>
      <c r="M5711" s="20"/>
      <c r="N5711" s="20"/>
    </row>
    <row r="5712" hidden="1">
      <c r="A5712" s="22">
        <v>16477.0</v>
      </c>
      <c r="B5712" s="23">
        <v>-0.004527</v>
      </c>
      <c r="C5712" s="23"/>
      <c r="D5712" s="23"/>
      <c r="E5712" s="23"/>
      <c r="F5712" s="23"/>
      <c r="G5712" s="23"/>
      <c r="H5712" s="23">
        <f t="shared" si="1"/>
        <v>0.995473</v>
      </c>
      <c r="I5712" s="19"/>
      <c r="J5712" s="19"/>
      <c r="K5712" s="20">
        <v>11.0</v>
      </c>
      <c r="L5712" s="20"/>
      <c r="M5712" s="20"/>
      <c r="N5712" s="20"/>
    </row>
    <row r="5713" hidden="1">
      <c r="A5713" s="22">
        <v>16478.0</v>
      </c>
      <c r="B5713" s="23">
        <v>0.001824</v>
      </c>
      <c r="C5713" s="23"/>
      <c r="D5713" s="23"/>
      <c r="E5713" s="23"/>
      <c r="F5713" s="23"/>
      <c r="G5713" s="23"/>
      <c r="H5713" s="23">
        <f t="shared" si="1"/>
        <v>1.001824</v>
      </c>
      <c r="I5713" s="19"/>
      <c r="J5713" s="19"/>
      <c r="K5713" s="20">
        <v>12.0</v>
      </c>
      <c r="L5713" s="20"/>
      <c r="M5713" s="20"/>
      <c r="N5713" s="20"/>
    </row>
    <row r="5714" hidden="1">
      <c r="A5714" s="22">
        <v>16481.0</v>
      </c>
      <c r="B5714" s="23">
        <v>0.012482</v>
      </c>
      <c r="C5714" s="23"/>
      <c r="D5714" s="23"/>
      <c r="E5714" s="23"/>
      <c r="F5714" s="23"/>
      <c r="G5714" s="23"/>
      <c r="H5714" s="23">
        <f t="shared" si="1"/>
        <v>1.012482</v>
      </c>
      <c r="I5714" s="19"/>
      <c r="J5714" s="19"/>
      <c r="K5714" s="20">
        <v>13.0</v>
      </c>
      <c r="L5714" s="20"/>
      <c r="M5714" s="20"/>
      <c r="N5714" s="20"/>
    </row>
    <row r="5715" hidden="1">
      <c r="A5715" s="22">
        <v>16482.0</v>
      </c>
      <c r="B5715" s="23">
        <v>0.005737</v>
      </c>
      <c r="C5715" s="23"/>
      <c r="D5715" s="23"/>
      <c r="E5715" s="23"/>
      <c r="F5715" s="23"/>
      <c r="G5715" s="23"/>
      <c r="H5715" s="23">
        <f t="shared" si="1"/>
        <v>1.005737</v>
      </c>
      <c r="I5715" s="19"/>
      <c r="J5715" s="19"/>
      <c r="K5715" s="20">
        <v>14.0</v>
      </c>
      <c r="L5715" s="20"/>
      <c r="M5715" s="20"/>
      <c r="N5715" s="20"/>
    </row>
    <row r="5716" hidden="1">
      <c r="A5716" s="22">
        <v>16483.0</v>
      </c>
      <c r="B5716" s="23">
        <v>0.006723</v>
      </c>
      <c r="C5716" s="23"/>
      <c r="D5716" s="23"/>
      <c r="E5716" s="23"/>
      <c r="F5716" s="23"/>
      <c r="G5716" s="23"/>
      <c r="H5716" s="23">
        <f t="shared" si="1"/>
        <v>1.006723</v>
      </c>
      <c r="I5716" s="19"/>
      <c r="J5716" s="19"/>
      <c r="K5716" s="20">
        <v>15.0</v>
      </c>
      <c r="L5716" s="20"/>
      <c r="M5716" s="20"/>
      <c r="N5716" s="20"/>
    </row>
    <row r="5717" hidden="1">
      <c r="A5717" s="22">
        <v>16484.0</v>
      </c>
      <c r="B5717" s="23">
        <v>-6.13E-4</v>
      </c>
      <c r="C5717" s="23"/>
      <c r="D5717" s="23"/>
      <c r="E5717" s="23"/>
      <c r="F5717" s="23"/>
      <c r="G5717" s="23"/>
      <c r="H5717" s="23">
        <f t="shared" si="1"/>
        <v>0.999387</v>
      </c>
      <c r="I5717" s="19"/>
      <c r="J5717" s="19"/>
      <c r="K5717" s="20">
        <v>16.0</v>
      </c>
      <c r="L5717" s="20"/>
      <c r="M5717" s="20"/>
      <c r="N5717" s="20"/>
    </row>
    <row r="5718" hidden="1">
      <c r="A5718" s="22">
        <v>16485.0</v>
      </c>
      <c r="B5718" s="23">
        <v>8.32E-4</v>
      </c>
      <c r="C5718" s="23"/>
      <c r="D5718" s="23"/>
      <c r="E5718" s="23"/>
      <c r="F5718" s="23"/>
      <c r="G5718" s="23"/>
      <c r="H5718" s="23">
        <f t="shared" si="1"/>
        <v>1.000832</v>
      </c>
      <c r="I5718" s="19"/>
      <c r="J5718" s="19"/>
      <c r="K5718" s="20">
        <v>17.0</v>
      </c>
      <c r="L5718" s="20"/>
      <c r="M5718" s="20"/>
      <c r="N5718" s="20"/>
    </row>
    <row r="5719" hidden="1">
      <c r="A5719" s="22">
        <v>16487.0</v>
      </c>
      <c r="B5719" s="23">
        <v>0.006105</v>
      </c>
      <c r="C5719" s="23"/>
      <c r="D5719" s="23"/>
      <c r="E5719" s="23"/>
      <c r="F5719" s="23"/>
      <c r="G5719" s="23"/>
      <c r="H5719" s="23">
        <f t="shared" si="1"/>
        <v>1.006105</v>
      </c>
      <c r="I5719" s="19"/>
      <c r="J5719" s="19"/>
      <c r="K5719" s="20">
        <v>18.0</v>
      </c>
      <c r="L5719" s="20"/>
      <c r="M5719" s="20"/>
      <c r="N5719" s="20"/>
    </row>
    <row r="5720" hidden="1">
      <c r="A5720" s="22">
        <v>16488.0</v>
      </c>
      <c r="B5720" s="23">
        <v>0.00231</v>
      </c>
      <c r="C5720" s="23"/>
      <c r="D5720" s="23"/>
      <c r="E5720" s="23"/>
      <c r="F5720" s="23"/>
      <c r="G5720" s="23"/>
      <c r="H5720" s="23">
        <f t="shared" si="1"/>
        <v>1.00231</v>
      </c>
      <c r="I5720" s="19"/>
      <c r="J5720" s="19"/>
      <c r="K5720" s="20">
        <v>19.0</v>
      </c>
      <c r="L5720" s="20"/>
      <c r="M5720" s="20"/>
      <c r="N5720" s="20"/>
    </row>
    <row r="5721">
      <c r="A5721" s="22">
        <v>16489.0</v>
      </c>
      <c r="B5721" s="23">
        <v>-2.68E-4</v>
      </c>
      <c r="C5721" s="23"/>
      <c r="D5721" s="23"/>
      <c r="E5721" s="23"/>
      <c r="F5721" s="23"/>
      <c r="G5721" s="23">
        <f>STDEV(B5702:B5721)</f>
        <v>0.004127471897</v>
      </c>
      <c r="H5721" s="23">
        <f t="shared" si="1"/>
        <v>0.999732</v>
      </c>
      <c r="I5721" s="19">
        <f>($H5702 * $H5703 * $H5704 * $H5705 * $H5706 * $H5707 * $H5708 * $H5709 * $H5710 * $H5711 * $H5712 * $H5713 * $H5714 * $H5715 * $H5716 * $H5717 * $H5718 * $H5719 * $H5720 * $H5721)</f>
        <v>1.052800135</v>
      </c>
      <c r="J5721" s="19">
        <f>$I5721^(1/20) - 1</f>
        <v>0.002575982657</v>
      </c>
      <c r="K5721" s="20">
        <v>0.0</v>
      </c>
      <c r="L5721" s="20"/>
      <c r="M5721" s="20"/>
      <c r="N5721" s="20"/>
    </row>
    <row r="5722" hidden="1">
      <c r="A5722" s="22">
        <v>16491.0</v>
      </c>
      <c r="B5722" s="23">
        <v>-0.001626</v>
      </c>
      <c r="C5722" s="23"/>
      <c r="D5722" s="23"/>
      <c r="E5722" s="23"/>
      <c r="F5722" s="23"/>
      <c r="G5722" s="23"/>
      <c r="H5722" s="23">
        <f t="shared" si="1"/>
        <v>0.998374</v>
      </c>
      <c r="I5722" s="19"/>
      <c r="J5722" s="19"/>
      <c r="K5722" s="20">
        <v>1.0</v>
      </c>
      <c r="L5722" s="20"/>
      <c r="M5722" s="20"/>
      <c r="N5722" s="20"/>
    </row>
    <row r="5723" hidden="1">
      <c r="A5723" s="22">
        <v>16492.0</v>
      </c>
      <c r="B5723" s="23">
        <v>-0.002487</v>
      </c>
      <c r="C5723" s="23"/>
      <c r="D5723" s="23"/>
      <c r="E5723" s="23"/>
      <c r="F5723" s="23"/>
      <c r="G5723" s="23"/>
      <c r="H5723" s="23">
        <f t="shared" si="1"/>
        <v>0.997513</v>
      </c>
      <c r="I5723" s="19"/>
      <c r="J5723" s="19"/>
      <c r="K5723" s="20">
        <v>2.0</v>
      </c>
      <c r="L5723" s="20"/>
      <c r="M5723" s="20"/>
      <c r="N5723" s="20"/>
    </row>
    <row r="5724" hidden="1">
      <c r="A5724" s="22">
        <v>16494.0</v>
      </c>
      <c r="B5724" s="23">
        <v>-0.001874</v>
      </c>
      <c r="C5724" s="23"/>
      <c r="D5724" s="23"/>
      <c r="E5724" s="23"/>
      <c r="F5724" s="23"/>
      <c r="G5724" s="23"/>
      <c r="H5724" s="23">
        <f t="shared" si="1"/>
        <v>0.998126</v>
      </c>
      <c r="I5724" s="19"/>
      <c r="J5724" s="19"/>
      <c r="K5724" s="20">
        <v>3.0</v>
      </c>
      <c r="L5724" s="20"/>
      <c r="M5724" s="20"/>
      <c r="N5724" s="20"/>
    </row>
    <row r="5725" hidden="1">
      <c r="A5725" s="22">
        <v>16495.0</v>
      </c>
      <c r="B5725" s="23">
        <v>0.007092</v>
      </c>
      <c r="C5725" s="23"/>
      <c r="D5725" s="23"/>
      <c r="E5725" s="23"/>
      <c r="F5725" s="23"/>
      <c r="G5725" s="23"/>
      <c r="H5725" s="23">
        <f t="shared" si="1"/>
        <v>1.007092</v>
      </c>
      <c r="I5725" s="19"/>
      <c r="J5725" s="19"/>
      <c r="K5725" s="20">
        <v>4.0</v>
      </c>
      <c r="L5725" s="20"/>
      <c r="M5725" s="20"/>
      <c r="N5725" s="20"/>
    </row>
    <row r="5726" hidden="1">
      <c r="A5726" s="22">
        <v>16496.0</v>
      </c>
      <c r="B5726" s="23">
        <v>0.007192</v>
      </c>
      <c r="C5726" s="23"/>
      <c r="D5726" s="23"/>
      <c r="E5726" s="23"/>
      <c r="F5726" s="23"/>
      <c r="G5726" s="23"/>
      <c r="H5726" s="23">
        <f t="shared" si="1"/>
        <v>1.007192</v>
      </c>
      <c r="I5726" s="19"/>
      <c r="J5726" s="19"/>
      <c r="K5726" s="20">
        <v>5.0</v>
      </c>
      <c r="L5726" s="20"/>
      <c r="M5726" s="20"/>
      <c r="N5726" s="20"/>
    </row>
    <row r="5727" hidden="1">
      <c r="A5727" s="22">
        <v>16497.0</v>
      </c>
      <c r="B5727" s="23">
        <v>0.003166</v>
      </c>
      <c r="C5727" s="23"/>
      <c r="D5727" s="23"/>
      <c r="E5727" s="23"/>
      <c r="F5727" s="23"/>
      <c r="G5727" s="23"/>
      <c r="H5727" s="23">
        <f t="shared" si="1"/>
        <v>1.003166</v>
      </c>
      <c r="I5727" s="19"/>
      <c r="J5727" s="19"/>
      <c r="K5727" s="20">
        <v>6.0</v>
      </c>
      <c r="L5727" s="20"/>
      <c r="M5727" s="20"/>
      <c r="N5727" s="20"/>
    </row>
    <row r="5728" hidden="1">
      <c r="A5728" s="22">
        <v>16498.0</v>
      </c>
      <c r="B5728" s="23">
        <v>-0.005329</v>
      </c>
      <c r="C5728" s="23"/>
      <c r="D5728" s="23"/>
      <c r="E5728" s="23"/>
      <c r="F5728" s="23"/>
      <c r="G5728" s="23"/>
      <c r="H5728" s="23">
        <f t="shared" si="1"/>
        <v>0.994671</v>
      </c>
      <c r="I5728" s="19"/>
      <c r="J5728" s="19"/>
      <c r="K5728" s="20">
        <v>7.0</v>
      </c>
      <c r="L5728" s="20"/>
      <c r="M5728" s="20"/>
      <c r="N5728" s="20"/>
    </row>
    <row r="5729" hidden="1">
      <c r="A5729" s="22">
        <v>16499.0</v>
      </c>
      <c r="B5729" s="23">
        <v>-6.38E-4</v>
      </c>
      <c r="C5729" s="23"/>
      <c r="D5729" s="23"/>
      <c r="E5729" s="23"/>
      <c r="F5729" s="23"/>
      <c r="G5729" s="23"/>
      <c r="H5729" s="23">
        <f t="shared" si="1"/>
        <v>0.999362</v>
      </c>
      <c r="I5729" s="19"/>
      <c r="J5729" s="19"/>
      <c r="K5729" s="20">
        <v>8.0</v>
      </c>
      <c r="L5729" s="20"/>
      <c r="M5729" s="20"/>
      <c r="N5729" s="20"/>
    </row>
    <row r="5730" hidden="1">
      <c r="A5730" s="22">
        <v>16501.0</v>
      </c>
      <c r="B5730" s="23">
        <v>0.004937</v>
      </c>
      <c r="C5730" s="23"/>
      <c r="D5730" s="23"/>
      <c r="E5730" s="23"/>
      <c r="F5730" s="23"/>
      <c r="G5730" s="23"/>
      <c r="H5730" s="23">
        <f t="shared" si="1"/>
        <v>1.004937</v>
      </c>
      <c r="I5730" s="19"/>
      <c r="J5730" s="19"/>
      <c r="K5730" s="20">
        <v>9.0</v>
      </c>
      <c r="L5730" s="20"/>
      <c r="M5730" s="20"/>
      <c r="N5730" s="20"/>
    </row>
    <row r="5731" hidden="1">
      <c r="A5731" s="22">
        <v>16502.0</v>
      </c>
      <c r="B5731" s="23">
        <v>0.004651</v>
      </c>
      <c r="C5731" s="23"/>
      <c r="D5731" s="23"/>
      <c r="E5731" s="23"/>
      <c r="F5731" s="23"/>
      <c r="G5731" s="23"/>
      <c r="H5731" s="23">
        <f t="shared" si="1"/>
        <v>1.004651</v>
      </c>
      <c r="I5731" s="19"/>
      <c r="J5731" s="19"/>
      <c r="K5731" s="20">
        <v>10.0</v>
      </c>
      <c r="L5731" s="20"/>
      <c r="M5731" s="20"/>
      <c r="N5731" s="20"/>
    </row>
    <row r="5732" hidden="1">
      <c r="A5732" s="22">
        <v>16503.0</v>
      </c>
      <c r="B5732" s="23">
        <v>-5.35E-4</v>
      </c>
      <c r="C5732" s="23"/>
      <c r="D5732" s="23"/>
      <c r="E5732" s="23"/>
      <c r="F5732" s="23"/>
      <c r="G5732" s="23"/>
      <c r="H5732" s="23">
        <f t="shared" si="1"/>
        <v>0.999465</v>
      </c>
      <c r="I5732" s="19"/>
      <c r="J5732" s="19"/>
      <c r="K5732" s="20">
        <v>11.0</v>
      </c>
      <c r="L5732" s="20"/>
      <c r="M5732" s="20"/>
      <c r="N5732" s="20"/>
    </row>
    <row r="5733" hidden="1">
      <c r="A5733" s="22">
        <v>16504.0</v>
      </c>
      <c r="B5733" s="23">
        <v>-0.01802</v>
      </c>
      <c r="C5733" s="23"/>
      <c r="D5733" s="23"/>
      <c r="E5733" s="23"/>
      <c r="F5733" s="23"/>
      <c r="G5733" s="23"/>
      <c r="H5733" s="23">
        <f t="shared" si="1"/>
        <v>0.98198</v>
      </c>
      <c r="I5733" s="19"/>
      <c r="J5733" s="19"/>
      <c r="K5733" s="20">
        <v>12.0</v>
      </c>
      <c r="L5733" s="20"/>
      <c r="M5733" s="20"/>
      <c r="N5733" s="20"/>
    </row>
    <row r="5734" hidden="1">
      <c r="A5734" s="22">
        <v>16505.0</v>
      </c>
      <c r="B5734" s="23">
        <v>-0.019086</v>
      </c>
      <c r="C5734" s="23"/>
      <c r="D5734" s="23"/>
      <c r="E5734" s="23"/>
      <c r="F5734" s="23"/>
      <c r="G5734" s="23"/>
      <c r="H5734" s="23">
        <f t="shared" si="1"/>
        <v>0.980914</v>
      </c>
      <c r="I5734" s="19"/>
      <c r="J5734" s="19"/>
      <c r="K5734" s="20">
        <v>13.0</v>
      </c>
      <c r="L5734" s="20"/>
      <c r="M5734" s="20"/>
      <c r="N5734" s="20"/>
    </row>
    <row r="5735" hidden="1">
      <c r="A5735" s="22">
        <v>16506.0</v>
      </c>
      <c r="B5735" s="23">
        <v>0.0066</v>
      </c>
      <c r="C5735" s="23"/>
      <c r="D5735" s="23"/>
      <c r="E5735" s="23"/>
      <c r="F5735" s="23"/>
      <c r="G5735" s="23"/>
      <c r="H5735" s="23">
        <f t="shared" si="1"/>
        <v>1.0066</v>
      </c>
      <c r="I5735" s="19"/>
      <c r="J5735" s="19"/>
      <c r="K5735" s="20">
        <v>14.0</v>
      </c>
      <c r="L5735" s="20"/>
      <c r="M5735" s="20"/>
      <c r="N5735" s="20"/>
    </row>
    <row r="5736" hidden="1">
      <c r="A5736" s="22">
        <v>16508.0</v>
      </c>
      <c r="B5736" s="23">
        <v>0.006065</v>
      </c>
      <c r="C5736" s="23"/>
      <c r="D5736" s="23"/>
      <c r="E5736" s="23"/>
      <c r="F5736" s="23"/>
      <c r="G5736" s="23"/>
      <c r="H5736" s="23">
        <f t="shared" si="1"/>
        <v>1.006065</v>
      </c>
      <c r="I5736" s="19"/>
      <c r="J5736" s="19"/>
      <c r="K5736" s="20">
        <v>15.0</v>
      </c>
      <c r="L5736" s="20"/>
      <c r="M5736" s="20"/>
      <c r="N5736" s="20"/>
    </row>
    <row r="5737" hidden="1">
      <c r="A5737" s="22">
        <v>16509.0</v>
      </c>
      <c r="B5737" s="23">
        <v>-1.52E-4</v>
      </c>
      <c r="C5737" s="23"/>
      <c r="D5737" s="23"/>
      <c r="E5737" s="23"/>
      <c r="F5737" s="23"/>
      <c r="G5737" s="23"/>
      <c r="H5737" s="23">
        <f t="shared" si="1"/>
        <v>0.999848</v>
      </c>
      <c r="I5737" s="19"/>
      <c r="J5737" s="19"/>
      <c r="K5737" s="20">
        <v>16.0</v>
      </c>
      <c r="L5737" s="20"/>
      <c r="M5737" s="20"/>
      <c r="N5737" s="20"/>
    </row>
    <row r="5738" hidden="1">
      <c r="A5738" s="22">
        <v>16510.0</v>
      </c>
      <c r="B5738" s="23">
        <v>0.002458</v>
      </c>
      <c r="C5738" s="23"/>
      <c r="D5738" s="23"/>
      <c r="E5738" s="23"/>
      <c r="F5738" s="23"/>
      <c r="G5738" s="23"/>
      <c r="H5738" s="23">
        <f t="shared" si="1"/>
        <v>1.002458</v>
      </c>
      <c r="I5738" s="19"/>
      <c r="J5738" s="19"/>
      <c r="K5738" s="20">
        <v>17.0</v>
      </c>
      <c r="L5738" s="20"/>
      <c r="M5738" s="20"/>
      <c r="N5738" s="20"/>
    </row>
    <row r="5739" hidden="1">
      <c r="A5739" s="22">
        <v>16511.0</v>
      </c>
      <c r="B5739" s="23">
        <v>0.00452</v>
      </c>
      <c r="C5739" s="23"/>
      <c r="D5739" s="23"/>
      <c r="E5739" s="23"/>
      <c r="F5739" s="23"/>
      <c r="G5739" s="23"/>
      <c r="H5739" s="23">
        <f t="shared" si="1"/>
        <v>1.00452</v>
      </c>
      <c r="I5739" s="19"/>
      <c r="J5739" s="19"/>
      <c r="K5739" s="20">
        <v>18.0</v>
      </c>
      <c r="L5739" s="20"/>
      <c r="M5739" s="20"/>
      <c r="N5739" s="20"/>
    </row>
    <row r="5740" hidden="1">
      <c r="A5740" s="22">
        <v>16512.0</v>
      </c>
      <c r="B5740" s="23">
        <v>0.001849</v>
      </c>
      <c r="C5740" s="23"/>
      <c r="D5740" s="23"/>
      <c r="E5740" s="23"/>
      <c r="F5740" s="23"/>
      <c r="G5740" s="23"/>
      <c r="H5740" s="23">
        <f t="shared" si="1"/>
        <v>1.001849</v>
      </c>
      <c r="I5740" s="19"/>
      <c r="J5740" s="19"/>
      <c r="K5740" s="20">
        <v>19.0</v>
      </c>
      <c r="L5740" s="20"/>
      <c r="M5740" s="20"/>
      <c r="N5740" s="20"/>
    </row>
    <row r="5741">
      <c r="A5741" s="22">
        <v>16513.0</v>
      </c>
      <c r="B5741" s="23">
        <v>6.99E-4</v>
      </c>
      <c r="C5741" s="23"/>
      <c r="D5741" s="23"/>
      <c r="E5741" s="23"/>
      <c r="F5741" s="23"/>
      <c r="G5741" s="23">
        <f>STDEV(B5722:B5741)</f>
        <v>0.007251904867</v>
      </c>
      <c r="H5741" s="23">
        <f t="shared" si="1"/>
        <v>1.000699</v>
      </c>
      <c r="I5741" s="19">
        <f>($H5722 * $H5723 * $H5724 * $H5725 * $H5726 * $H5727 * $H5728 * $H5729 * $H5730 * $H5731 * $H5732 * $H5733 * $H5734 * $H5735 * $H5736 * $H5737 * $H5738 * $H5739 * $H5740 * $H5741)</f>
        <v>0.9989790534</v>
      </c>
      <c r="J5741" s="19">
        <f>$I5741^(1/20) - 1</f>
        <v>-0.0000510721015</v>
      </c>
      <c r="K5741" s="20">
        <v>0.0</v>
      </c>
      <c r="L5741" s="20"/>
      <c r="M5741" s="20"/>
      <c r="N5741" s="20"/>
    </row>
    <row r="5742" hidden="1">
      <c r="A5742" s="22">
        <v>16515.0</v>
      </c>
      <c r="B5742" s="23">
        <v>-0.006408</v>
      </c>
      <c r="C5742" s="23"/>
      <c r="D5742" s="23"/>
      <c r="E5742" s="23"/>
      <c r="F5742" s="23"/>
      <c r="G5742" s="23"/>
      <c r="H5742" s="23">
        <f t="shared" si="1"/>
        <v>0.993592</v>
      </c>
      <c r="I5742" s="19"/>
      <c r="J5742" s="19"/>
      <c r="K5742" s="20">
        <v>1.0</v>
      </c>
      <c r="L5742" s="20"/>
      <c r="M5742" s="20"/>
      <c r="N5742" s="20"/>
    </row>
    <row r="5743" hidden="1">
      <c r="A5743" s="22">
        <v>16516.0</v>
      </c>
      <c r="B5743" s="23">
        <v>-0.011288</v>
      </c>
      <c r="C5743" s="23"/>
      <c r="D5743" s="23"/>
      <c r="E5743" s="23"/>
      <c r="F5743" s="23"/>
      <c r="G5743" s="23"/>
      <c r="H5743" s="23">
        <f t="shared" si="1"/>
        <v>0.988712</v>
      </c>
      <c r="I5743" s="19"/>
      <c r="J5743" s="19"/>
      <c r="K5743" s="20">
        <v>2.0</v>
      </c>
      <c r="L5743" s="20"/>
      <c r="M5743" s="20"/>
      <c r="N5743" s="20"/>
    </row>
    <row r="5744" hidden="1">
      <c r="A5744" s="22">
        <v>16517.0</v>
      </c>
      <c r="B5744" s="23">
        <v>-0.010597</v>
      </c>
      <c r="C5744" s="23"/>
      <c r="D5744" s="23"/>
      <c r="E5744" s="23"/>
      <c r="F5744" s="23"/>
      <c r="G5744" s="23"/>
      <c r="H5744" s="23">
        <f t="shared" si="1"/>
        <v>0.989403</v>
      </c>
      <c r="I5744" s="19"/>
      <c r="J5744" s="19"/>
      <c r="K5744" s="20">
        <v>3.0</v>
      </c>
      <c r="L5744" s="20"/>
      <c r="M5744" s="20"/>
      <c r="N5744" s="20"/>
    </row>
    <row r="5745" hidden="1">
      <c r="A5745" s="22">
        <v>16518.0</v>
      </c>
      <c r="B5745" s="23">
        <v>1.92E-4</v>
      </c>
      <c r="C5745" s="23"/>
      <c r="D5745" s="23"/>
      <c r="E5745" s="23"/>
      <c r="F5745" s="23"/>
      <c r="G5745" s="23"/>
      <c r="H5745" s="23">
        <f t="shared" si="1"/>
        <v>1.000192</v>
      </c>
      <c r="I5745" s="19"/>
      <c r="J5745" s="19"/>
      <c r="K5745" s="20">
        <v>4.0</v>
      </c>
      <c r="L5745" s="20"/>
      <c r="M5745" s="20"/>
      <c r="N5745" s="20"/>
    </row>
    <row r="5746" hidden="1">
      <c r="A5746" s="22">
        <v>16519.0</v>
      </c>
      <c r="B5746" s="23">
        <v>0.003749</v>
      </c>
      <c r="C5746" s="23"/>
      <c r="D5746" s="23"/>
      <c r="E5746" s="23"/>
      <c r="F5746" s="23"/>
      <c r="G5746" s="23"/>
      <c r="H5746" s="23">
        <f t="shared" si="1"/>
        <v>1.003749</v>
      </c>
      <c r="I5746" s="19"/>
      <c r="J5746" s="19"/>
      <c r="K5746" s="20">
        <v>5.0</v>
      </c>
      <c r="L5746" s="20"/>
      <c r="M5746" s="20"/>
      <c r="N5746" s="20"/>
    </row>
    <row r="5747" hidden="1">
      <c r="A5747" s="22">
        <v>16520.0</v>
      </c>
      <c r="B5747" s="23">
        <v>-0.007155</v>
      </c>
      <c r="C5747" s="23"/>
      <c r="D5747" s="23"/>
      <c r="E5747" s="23"/>
      <c r="F5747" s="23"/>
      <c r="G5747" s="23"/>
      <c r="H5747" s="23">
        <f t="shared" si="1"/>
        <v>0.992845</v>
      </c>
      <c r="I5747" s="19"/>
      <c r="J5747" s="19"/>
      <c r="K5747" s="20">
        <v>6.0</v>
      </c>
      <c r="L5747" s="20"/>
      <c r="M5747" s="20"/>
      <c r="N5747" s="20"/>
    </row>
    <row r="5748" hidden="1">
      <c r="A5748" s="22">
        <v>16522.0</v>
      </c>
      <c r="B5748" s="23">
        <v>-0.017912</v>
      </c>
      <c r="C5748" s="23"/>
      <c r="D5748" s="23"/>
      <c r="E5748" s="23"/>
      <c r="F5748" s="23"/>
      <c r="G5748" s="23"/>
      <c r="H5748" s="23">
        <f t="shared" si="1"/>
        <v>0.982088</v>
      </c>
      <c r="I5748" s="19"/>
      <c r="J5748" s="19"/>
      <c r="K5748" s="20">
        <v>7.0</v>
      </c>
      <c r="L5748" s="20"/>
      <c r="M5748" s="20"/>
      <c r="N5748" s="20"/>
    </row>
    <row r="5749" hidden="1">
      <c r="A5749" s="22">
        <v>16523.0</v>
      </c>
      <c r="B5749" s="23">
        <v>0.00466</v>
      </c>
      <c r="C5749" s="23"/>
      <c r="D5749" s="23"/>
      <c r="E5749" s="23"/>
      <c r="F5749" s="23"/>
      <c r="G5749" s="23"/>
      <c r="H5749" s="23">
        <f t="shared" si="1"/>
        <v>1.00466</v>
      </c>
      <c r="I5749" s="19"/>
      <c r="J5749" s="19"/>
      <c r="K5749" s="20">
        <v>8.0</v>
      </c>
      <c r="L5749" s="20"/>
      <c r="M5749" s="20"/>
      <c r="N5749" s="20"/>
    </row>
    <row r="5750" hidden="1">
      <c r="A5750" s="22">
        <v>16524.0</v>
      </c>
      <c r="B5750" s="23">
        <v>0.008919</v>
      </c>
      <c r="C5750" s="23"/>
      <c r="D5750" s="23"/>
      <c r="E5750" s="23"/>
      <c r="F5750" s="23"/>
      <c r="G5750" s="23"/>
      <c r="H5750" s="23">
        <f t="shared" si="1"/>
        <v>1.008919</v>
      </c>
      <c r="I5750" s="19"/>
      <c r="J5750" s="19"/>
      <c r="K5750" s="20">
        <v>9.0</v>
      </c>
      <c r="L5750" s="20"/>
      <c r="M5750" s="20"/>
      <c r="N5750" s="20"/>
    </row>
    <row r="5751" hidden="1">
      <c r="A5751" s="22">
        <v>16525.0</v>
      </c>
      <c r="B5751" s="23">
        <v>0.002721</v>
      </c>
      <c r="C5751" s="23"/>
      <c r="D5751" s="23"/>
      <c r="E5751" s="23"/>
      <c r="F5751" s="23"/>
      <c r="G5751" s="23"/>
      <c r="H5751" s="23">
        <f t="shared" si="1"/>
        <v>1.002721</v>
      </c>
      <c r="I5751" s="19"/>
      <c r="J5751" s="19"/>
      <c r="K5751" s="20">
        <v>10.0</v>
      </c>
      <c r="L5751" s="20"/>
      <c r="M5751" s="20"/>
      <c r="N5751" s="20"/>
    </row>
    <row r="5752" hidden="1">
      <c r="A5752" s="22">
        <v>16527.0</v>
      </c>
      <c r="B5752" s="23">
        <v>0.002755</v>
      </c>
      <c r="C5752" s="23"/>
      <c r="D5752" s="23"/>
      <c r="E5752" s="23"/>
      <c r="F5752" s="23"/>
      <c r="G5752" s="23"/>
      <c r="H5752" s="23">
        <f t="shared" si="1"/>
        <v>1.002755</v>
      </c>
      <c r="I5752" s="19"/>
      <c r="J5752" s="19"/>
      <c r="K5752" s="20">
        <v>11.0</v>
      </c>
      <c r="L5752" s="20"/>
      <c r="M5752" s="20"/>
      <c r="N5752" s="20"/>
    </row>
    <row r="5753" hidden="1">
      <c r="A5753" s="22">
        <v>16529.0</v>
      </c>
      <c r="B5753" s="23">
        <v>0.007698</v>
      </c>
      <c r="C5753" s="23"/>
      <c r="D5753" s="23"/>
      <c r="E5753" s="23"/>
      <c r="F5753" s="23"/>
      <c r="G5753" s="23"/>
      <c r="H5753" s="23">
        <f t="shared" si="1"/>
        <v>1.007698</v>
      </c>
      <c r="I5753" s="19"/>
      <c r="J5753" s="19"/>
      <c r="K5753" s="20">
        <v>12.0</v>
      </c>
      <c r="L5753" s="20"/>
      <c r="M5753" s="20"/>
      <c r="N5753" s="20"/>
    </row>
    <row r="5754" hidden="1">
      <c r="A5754" s="22">
        <v>16530.0</v>
      </c>
      <c r="B5754" s="23">
        <v>0.002565</v>
      </c>
      <c r="C5754" s="23"/>
      <c r="D5754" s="23"/>
      <c r="E5754" s="23"/>
      <c r="F5754" s="23"/>
      <c r="G5754" s="23"/>
      <c r="H5754" s="23">
        <f t="shared" si="1"/>
        <v>1.002565</v>
      </c>
      <c r="I5754" s="19"/>
      <c r="J5754" s="19"/>
      <c r="K5754" s="20">
        <v>13.0</v>
      </c>
      <c r="L5754" s="20"/>
      <c r="M5754" s="20"/>
      <c r="N5754" s="20"/>
    </row>
    <row r="5755" hidden="1">
      <c r="A5755" s="22">
        <v>16531.0</v>
      </c>
      <c r="B5755" s="23">
        <v>-0.001249</v>
      </c>
      <c r="C5755" s="23"/>
      <c r="D5755" s="23"/>
      <c r="E5755" s="23"/>
      <c r="F5755" s="23"/>
      <c r="G5755" s="23"/>
      <c r="H5755" s="23">
        <f t="shared" si="1"/>
        <v>0.998751</v>
      </c>
      <c r="I5755" s="19"/>
      <c r="J5755" s="19"/>
      <c r="K5755" s="20">
        <v>14.0</v>
      </c>
      <c r="L5755" s="20"/>
      <c r="M5755" s="20"/>
      <c r="N5755" s="20"/>
    </row>
    <row r="5756" hidden="1">
      <c r="A5756" s="22">
        <v>16532.0</v>
      </c>
      <c r="B5756" s="23">
        <v>-0.007978</v>
      </c>
      <c r="C5756" s="23"/>
      <c r="D5756" s="23"/>
      <c r="E5756" s="23"/>
      <c r="F5756" s="23"/>
      <c r="G5756" s="23"/>
      <c r="H5756" s="23">
        <f t="shared" si="1"/>
        <v>0.992022</v>
      </c>
      <c r="I5756" s="19"/>
      <c r="J5756" s="19"/>
      <c r="K5756" s="20">
        <v>15.0</v>
      </c>
      <c r="L5756" s="20"/>
      <c r="M5756" s="20"/>
      <c r="N5756" s="20"/>
    </row>
    <row r="5757" hidden="1">
      <c r="A5757" s="22">
        <v>16533.0</v>
      </c>
      <c r="B5757" s="23">
        <v>0.005105</v>
      </c>
      <c r="C5757" s="23"/>
      <c r="D5757" s="23"/>
      <c r="E5757" s="23"/>
      <c r="F5757" s="23"/>
      <c r="G5757" s="23"/>
      <c r="H5757" s="23">
        <f t="shared" si="1"/>
        <v>1.005105</v>
      </c>
      <c r="I5757" s="19"/>
      <c r="J5757" s="19"/>
      <c r="K5757" s="20">
        <v>16.0</v>
      </c>
      <c r="L5757" s="20"/>
      <c r="M5757" s="20"/>
      <c r="N5757" s="20"/>
    </row>
    <row r="5758" hidden="1">
      <c r="A5758" s="22">
        <v>16534.0</v>
      </c>
      <c r="B5758" s="23">
        <v>0.004894</v>
      </c>
      <c r="C5758" s="23"/>
      <c r="D5758" s="23"/>
      <c r="E5758" s="23"/>
      <c r="F5758" s="23"/>
      <c r="G5758" s="23"/>
      <c r="H5758" s="23">
        <f t="shared" si="1"/>
        <v>1.004894</v>
      </c>
      <c r="I5758" s="19"/>
      <c r="J5758" s="19"/>
      <c r="K5758" s="20">
        <v>17.0</v>
      </c>
      <c r="L5758" s="20"/>
      <c r="M5758" s="20"/>
      <c r="N5758" s="20"/>
    </row>
    <row r="5759" hidden="1">
      <c r="A5759" s="22">
        <v>16536.0</v>
      </c>
      <c r="B5759" s="23">
        <v>-0.001634</v>
      </c>
      <c r="C5759" s="23"/>
      <c r="D5759" s="23"/>
      <c r="E5759" s="23"/>
      <c r="F5759" s="23"/>
      <c r="G5759" s="23"/>
      <c r="H5759" s="23">
        <f t="shared" si="1"/>
        <v>0.998366</v>
      </c>
      <c r="I5759" s="19"/>
      <c r="J5759" s="19"/>
      <c r="K5759" s="20">
        <v>18.0</v>
      </c>
      <c r="L5759" s="20"/>
      <c r="M5759" s="20"/>
      <c r="N5759" s="20"/>
    </row>
    <row r="5760" hidden="1">
      <c r="A5760" s="22">
        <v>16537.0</v>
      </c>
      <c r="B5760" s="23">
        <v>0.005176</v>
      </c>
      <c r="C5760" s="23"/>
      <c r="D5760" s="23"/>
      <c r="E5760" s="23"/>
      <c r="F5760" s="23"/>
      <c r="G5760" s="23"/>
      <c r="H5760" s="23">
        <f t="shared" si="1"/>
        <v>1.005176</v>
      </c>
      <c r="I5760" s="19"/>
      <c r="J5760" s="19"/>
      <c r="K5760" s="20">
        <v>19.0</v>
      </c>
      <c r="L5760" s="20"/>
      <c r="M5760" s="20"/>
      <c r="N5760" s="20"/>
    </row>
    <row r="5761">
      <c r="A5761" s="22">
        <v>16538.0</v>
      </c>
      <c r="B5761" s="23">
        <v>0.010818</v>
      </c>
      <c r="C5761" s="23"/>
      <c r="D5761" s="23"/>
      <c r="E5761" s="23"/>
      <c r="F5761" s="23"/>
      <c r="G5761" s="23">
        <f>STDEV(B5742:B5761)</f>
        <v>0.007641562808</v>
      </c>
      <c r="H5761" s="23">
        <f t="shared" si="1"/>
        <v>1.010818</v>
      </c>
      <c r="I5761" s="19">
        <f>($H5742 * $H5743 * $H5744 * $H5745 * $H5746 * $H5747 * $H5748 * $H5749 * $H5750 * $H5751 * $H5752 * $H5753 * $H5754 * $H5755 * $H5756 * $H5757 * $H5758 * $H5759 * $H5760 * $H5761)</f>
        <v>0.9944886839</v>
      </c>
      <c r="J5761" s="19">
        <f>$I5761^(1/20) - 1</f>
        <v>-0.0002762897982</v>
      </c>
      <c r="K5761" s="20">
        <v>0.0</v>
      </c>
      <c r="L5761" s="20"/>
      <c r="M5761" s="20"/>
      <c r="N5761" s="20"/>
    </row>
    <row r="5762" hidden="1">
      <c r="A5762" s="22">
        <v>16539.0</v>
      </c>
      <c r="B5762" s="23">
        <v>0.002483</v>
      </c>
      <c r="C5762" s="23"/>
      <c r="D5762" s="23"/>
      <c r="E5762" s="23"/>
      <c r="F5762" s="23"/>
      <c r="G5762" s="23"/>
      <c r="H5762" s="23">
        <f t="shared" si="1"/>
        <v>1.002483</v>
      </c>
      <c r="I5762" s="19"/>
      <c r="J5762" s="19"/>
      <c r="K5762" s="20">
        <v>1.0</v>
      </c>
      <c r="L5762" s="20"/>
      <c r="M5762" s="20"/>
      <c r="N5762" s="20"/>
    </row>
    <row r="5763" hidden="1">
      <c r="A5763" s="22">
        <v>16540.0</v>
      </c>
      <c r="B5763" s="23">
        <v>0.007221</v>
      </c>
      <c r="C5763" s="23"/>
      <c r="D5763" s="23"/>
      <c r="E5763" s="23"/>
      <c r="F5763" s="23"/>
      <c r="G5763" s="23"/>
      <c r="H5763" s="23">
        <f t="shared" si="1"/>
        <v>1.007221</v>
      </c>
      <c r="I5763" s="19"/>
      <c r="J5763" s="19"/>
      <c r="K5763" s="20">
        <v>2.0</v>
      </c>
      <c r="L5763" s="20"/>
      <c r="M5763" s="20"/>
      <c r="N5763" s="20"/>
    </row>
    <row r="5764" hidden="1">
      <c r="A5764" s="22">
        <v>16543.0</v>
      </c>
      <c r="B5764" s="23">
        <v>0.018191</v>
      </c>
      <c r="C5764" s="23"/>
      <c r="D5764" s="23"/>
      <c r="E5764" s="23"/>
      <c r="F5764" s="23"/>
      <c r="G5764" s="23"/>
      <c r="H5764" s="23">
        <f t="shared" si="1"/>
        <v>1.018191</v>
      </c>
      <c r="I5764" s="19"/>
      <c r="J5764" s="19"/>
      <c r="K5764" s="20">
        <v>3.0</v>
      </c>
      <c r="L5764" s="20"/>
      <c r="M5764" s="20"/>
      <c r="N5764" s="20"/>
    </row>
    <row r="5765" hidden="1">
      <c r="A5765" s="22">
        <v>16544.0</v>
      </c>
      <c r="B5765" s="23">
        <v>0.001686</v>
      </c>
      <c r="C5765" s="23"/>
      <c r="D5765" s="23"/>
      <c r="E5765" s="23"/>
      <c r="F5765" s="23"/>
      <c r="G5765" s="23"/>
      <c r="H5765" s="23">
        <f t="shared" si="1"/>
        <v>1.001686</v>
      </c>
      <c r="I5765" s="19"/>
      <c r="J5765" s="19"/>
      <c r="K5765" s="20">
        <v>4.0</v>
      </c>
      <c r="L5765" s="20"/>
      <c r="M5765" s="20"/>
      <c r="N5765" s="20"/>
    </row>
    <row r="5766" hidden="1">
      <c r="A5766" s="22">
        <v>16545.0</v>
      </c>
      <c r="B5766" s="23">
        <v>0.008137</v>
      </c>
      <c r="C5766" s="23"/>
      <c r="D5766" s="23"/>
      <c r="E5766" s="23"/>
      <c r="F5766" s="23"/>
      <c r="G5766" s="23"/>
      <c r="H5766" s="23">
        <f t="shared" si="1"/>
        <v>1.008137</v>
      </c>
      <c r="I5766" s="19"/>
      <c r="J5766" s="19"/>
      <c r="K5766" s="20">
        <v>5.0</v>
      </c>
      <c r="L5766" s="20"/>
      <c r="M5766" s="20"/>
      <c r="N5766" s="20"/>
    </row>
    <row r="5767" hidden="1">
      <c r="A5767" s="22">
        <v>16546.0</v>
      </c>
      <c r="B5767" s="23">
        <v>-0.005917</v>
      </c>
      <c r="C5767" s="23"/>
      <c r="D5767" s="23"/>
      <c r="E5767" s="23"/>
      <c r="F5767" s="23"/>
      <c r="G5767" s="23"/>
      <c r="H5767" s="23">
        <f t="shared" si="1"/>
        <v>0.994083</v>
      </c>
      <c r="I5767" s="19"/>
      <c r="J5767" s="19"/>
      <c r="K5767" s="20">
        <v>6.0</v>
      </c>
      <c r="L5767" s="20"/>
      <c r="M5767" s="20"/>
      <c r="N5767" s="20"/>
    </row>
    <row r="5768" hidden="1">
      <c r="A5768" s="22">
        <v>16547.0</v>
      </c>
      <c r="B5768" s="23">
        <v>-6.68E-4</v>
      </c>
      <c r="C5768" s="23"/>
      <c r="D5768" s="23"/>
      <c r="E5768" s="23"/>
      <c r="F5768" s="23"/>
      <c r="G5768" s="23"/>
      <c r="H5768" s="23">
        <f t="shared" si="1"/>
        <v>0.999332</v>
      </c>
      <c r="I5768" s="19"/>
      <c r="J5768" s="19"/>
      <c r="K5768" s="20">
        <v>7.0</v>
      </c>
      <c r="L5768" s="20"/>
      <c r="M5768" s="20"/>
      <c r="N5768" s="20"/>
    </row>
    <row r="5769" hidden="1">
      <c r="A5769" s="22">
        <v>16548.0</v>
      </c>
      <c r="B5769" s="23">
        <v>0.003019</v>
      </c>
      <c r="C5769" s="23"/>
      <c r="D5769" s="23"/>
      <c r="E5769" s="23"/>
      <c r="F5769" s="23"/>
      <c r="G5769" s="23"/>
      <c r="H5769" s="23">
        <f t="shared" si="1"/>
        <v>1.003019</v>
      </c>
      <c r="I5769" s="19"/>
      <c r="J5769" s="19"/>
      <c r="K5769" s="20">
        <v>8.0</v>
      </c>
      <c r="L5769" s="20"/>
      <c r="M5769" s="20"/>
      <c r="N5769" s="20"/>
    </row>
    <row r="5770" hidden="1">
      <c r="A5770" s="22">
        <v>16550.0</v>
      </c>
      <c r="B5770" s="23">
        <v>0.004876</v>
      </c>
      <c r="C5770" s="23"/>
      <c r="D5770" s="23"/>
      <c r="E5770" s="23"/>
      <c r="F5770" s="23"/>
      <c r="G5770" s="23"/>
      <c r="H5770" s="23">
        <f t="shared" si="1"/>
        <v>1.004876</v>
      </c>
      <c r="I5770" s="19"/>
      <c r="J5770" s="19"/>
      <c r="K5770" s="20">
        <v>9.0</v>
      </c>
      <c r="L5770" s="20"/>
      <c r="M5770" s="20"/>
      <c r="N5770" s="20"/>
    </row>
    <row r="5771" hidden="1">
      <c r="A5771" s="22">
        <v>16551.0</v>
      </c>
      <c r="B5771" s="23">
        <v>0.004933</v>
      </c>
      <c r="C5771" s="23"/>
      <c r="D5771" s="23"/>
      <c r="E5771" s="23"/>
      <c r="F5771" s="23"/>
      <c r="G5771" s="23"/>
      <c r="H5771" s="23">
        <f t="shared" si="1"/>
        <v>1.004933</v>
      </c>
      <c r="I5771" s="19"/>
      <c r="J5771" s="19"/>
      <c r="K5771" s="20">
        <v>10.0</v>
      </c>
      <c r="L5771" s="20"/>
      <c r="M5771" s="20"/>
      <c r="N5771" s="20"/>
    </row>
    <row r="5772" hidden="1">
      <c r="A5772" s="22">
        <v>16552.0</v>
      </c>
      <c r="B5772" s="23">
        <v>-0.001736</v>
      </c>
      <c r="C5772" s="23"/>
      <c r="D5772" s="23"/>
      <c r="E5772" s="23"/>
      <c r="F5772" s="23"/>
      <c r="G5772" s="23"/>
      <c r="H5772" s="23">
        <f t="shared" si="1"/>
        <v>0.998264</v>
      </c>
      <c r="I5772" s="19"/>
      <c r="J5772" s="19"/>
      <c r="K5772" s="20">
        <v>11.0</v>
      </c>
      <c r="L5772" s="20"/>
      <c r="M5772" s="20"/>
      <c r="N5772" s="20"/>
    </row>
    <row r="5773" hidden="1">
      <c r="A5773" s="22">
        <v>16553.0</v>
      </c>
      <c r="B5773" s="23">
        <v>-0.00315</v>
      </c>
      <c r="C5773" s="23"/>
      <c r="D5773" s="23"/>
      <c r="E5773" s="23"/>
      <c r="F5773" s="23"/>
      <c r="G5773" s="23"/>
      <c r="H5773" s="23">
        <f t="shared" si="1"/>
        <v>0.99685</v>
      </c>
      <c r="I5773" s="19"/>
      <c r="J5773" s="19"/>
      <c r="K5773" s="20">
        <v>12.0</v>
      </c>
      <c r="L5773" s="20"/>
      <c r="M5773" s="20"/>
      <c r="N5773" s="20"/>
    </row>
    <row r="5774" hidden="1">
      <c r="A5774" s="22">
        <v>16554.0</v>
      </c>
      <c r="B5774" s="23">
        <v>0.004297</v>
      </c>
      <c r="C5774" s="23"/>
      <c r="D5774" s="23"/>
      <c r="E5774" s="23"/>
      <c r="F5774" s="23"/>
      <c r="G5774" s="23"/>
      <c r="H5774" s="23">
        <f t="shared" si="1"/>
        <v>1.004297</v>
      </c>
      <c r="I5774" s="19"/>
      <c r="J5774" s="19"/>
      <c r="K5774" s="20">
        <v>13.0</v>
      </c>
      <c r="L5774" s="20"/>
      <c r="M5774" s="20"/>
      <c r="N5774" s="20"/>
    </row>
    <row r="5775" hidden="1">
      <c r="A5775" s="22">
        <v>16555.0</v>
      </c>
      <c r="B5775" s="23">
        <v>0.004829</v>
      </c>
      <c r="C5775" s="23"/>
      <c r="D5775" s="23"/>
      <c r="E5775" s="23"/>
      <c r="F5775" s="23"/>
      <c r="G5775" s="23"/>
      <c r="H5775" s="23">
        <f t="shared" si="1"/>
        <v>1.004829</v>
      </c>
      <c r="I5775" s="19"/>
      <c r="J5775" s="19"/>
      <c r="K5775" s="20">
        <v>14.0</v>
      </c>
      <c r="L5775" s="20"/>
      <c r="M5775" s="20"/>
      <c r="N5775" s="20"/>
    </row>
    <row r="5776" hidden="1">
      <c r="A5776" s="22">
        <v>16557.0</v>
      </c>
      <c r="B5776" s="23">
        <v>0.002404</v>
      </c>
      <c r="C5776" s="23"/>
      <c r="D5776" s="23"/>
      <c r="E5776" s="23"/>
      <c r="F5776" s="23"/>
      <c r="G5776" s="23"/>
      <c r="H5776" s="23">
        <f t="shared" si="1"/>
        <v>1.002404</v>
      </c>
      <c r="I5776" s="19"/>
      <c r="J5776" s="19"/>
      <c r="K5776" s="20">
        <v>15.0</v>
      </c>
      <c r="L5776" s="20"/>
      <c r="M5776" s="20"/>
      <c r="N5776" s="20"/>
    </row>
    <row r="5777" hidden="1">
      <c r="A5777" s="22">
        <v>16558.0</v>
      </c>
      <c r="B5777" s="23">
        <v>-0.004364</v>
      </c>
      <c r="C5777" s="23"/>
      <c r="D5777" s="23"/>
      <c r="E5777" s="23"/>
      <c r="F5777" s="23"/>
      <c r="G5777" s="23"/>
      <c r="H5777" s="23">
        <f t="shared" si="1"/>
        <v>0.995636</v>
      </c>
      <c r="I5777" s="19"/>
      <c r="J5777" s="19"/>
      <c r="K5777" s="20">
        <v>16.0</v>
      </c>
      <c r="L5777" s="20"/>
      <c r="M5777" s="20"/>
      <c r="N5777" s="20"/>
    </row>
    <row r="5778" hidden="1">
      <c r="A5778" s="22">
        <v>16559.0</v>
      </c>
      <c r="B5778" s="23">
        <v>-9.47E-4</v>
      </c>
      <c r="C5778" s="23"/>
      <c r="D5778" s="23"/>
      <c r="E5778" s="23"/>
      <c r="F5778" s="23"/>
      <c r="G5778" s="23"/>
      <c r="H5778" s="23">
        <f t="shared" si="1"/>
        <v>0.999053</v>
      </c>
      <c r="I5778" s="19"/>
      <c r="J5778" s="19"/>
      <c r="K5778" s="20">
        <v>17.0</v>
      </c>
      <c r="L5778" s="20"/>
      <c r="M5778" s="20"/>
      <c r="N5778" s="20"/>
    </row>
    <row r="5779" hidden="1">
      <c r="A5779" s="22">
        <v>16560.0</v>
      </c>
      <c r="B5779" s="23">
        <v>0.00686</v>
      </c>
      <c r="C5779" s="23"/>
      <c r="D5779" s="23"/>
      <c r="E5779" s="23"/>
      <c r="F5779" s="23"/>
      <c r="G5779" s="23"/>
      <c r="H5779" s="23">
        <f t="shared" si="1"/>
        <v>1.00686</v>
      </c>
      <c r="I5779" s="19"/>
      <c r="J5779" s="19"/>
      <c r="K5779" s="20">
        <v>18.0</v>
      </c>
      <c r="L5779" s="20"/>
      <c r="M5779" s="20"/>
      <c r="N5779" s="20"/>
    </row>
    <row r="5780" hidden="1">
      <c r="A5780" s="22">
        <v>16561.0</v>
      </c>
      <c r="B5780" s="23">
        <v>0.004177</v>
      </c>
      <c r="C5780" s="23"/>
      <c r="D5780" s="23"/>
      <c r="E5780" s="23"/>
      <c r="F5780" s="23"/>
      <c r="G5780" s="23"/>
      <c r="H5780" s="23">
        <f t="shared" si="1"/>
        <v>1.004177</v>
      </c>
      <c r="I5780" s="19"/>
      <c r="J5780" s="19"/>
      <c r="K5780" s="20">
        <v>19.0</v>
      </c>
      <c r="L5780" s="20"/>
      <c r="M5780" s="20"/>
      <c r="N5780" s="20"/>
    </row>
    <row r="5781">
      <c r="A5781" s="22">
        <v>16562.0</v>
      </c>
      <c r="B5781" s="23">
        <v>0.002371</v>
      </c>
      <c r="C5781" s="23"/>
      <c r="D5781" s="23"/>
      <c r="E5781" s="23"/>
      <c r="F5781" s="23"/>
      <c r="G5781" s="23">
        <f>STDEV(B5762:B5781)</f>
        <v>0.005277697922</v>
      </c>
      <c r="H5781" s="23">
        <f t="shared" si="1"/>
        <v>1.002371</v>
      </c>
      <c r="I5781" s="19">
        <f>($H5762 * $H5763 * $H5764 * $H5765 * $H5766 * $H5767 * $H5768 * $H5769 * $H5770 * $H5771 * $H5772 * $H5773 * $H5774 * $H5775 * $H5776 * $H5777 * $H5778 * $H5779 * $H5780 * $H5781)</f>
        <v>1.060089893</v>
      </c>
      <c r="J5781" s="19">
        <f>$I5781^(1/20) - 1</f>
        <v>0.002921946059</v>
      </c>
      <c r="K5781" s="20">
        <v>0.0</v>
      </c>
      <c r="L5781" s="20"/>
      <c r="M5781" s="20"/>
      <c r="N5781" s="20"/>
    </row>
    <row r="5782" hidden="1">
      <c r="A5782" s="22">
        <v>16564.0</v>
      </c>
      <c r="B5782" s="23">
        <v>-5.3E-5</v>
      </c>
      <c r="C5782" s="23"/>
      <c r="D5782" s="23"/>
      <c r="E5782" s="23"/>
      <c r="F5782" s="23"/>
      <c r="G5782" s="23"/>
      <c r="H5782" s="23">
        <f t="shared" si="1"/>
        <v>0.999947</v>
      </c>
      <c r="I5782" s="19"/>
      <c r="J5782" s="19"/>
      <c r="K5782" s="20">
        <v>1.0</v>
      </c>
      <c r="L5782" s="20"/>
      <c r="M5782" s="20"/>
      <c r="N5782" s="20"/>
    </row>
    <row r="5783" hidden="1">
      <c r="A5783" s="22">
        <v>16565.0</v>
      </c>
      <c r="B5783" s="23">
        <v>-4.4E-5</v>
      </c>
      <c r="C5783" s="23"/>
      <c r="D5783" s="23"/>
      <c r="E5783" s="23"/>
      <c r="F5783" s="23"/>
      <c r="G5783" s="23"/>
      <c r="H5783" s="23">
        <f t="shared" si="1"/>
        <v>0.999956</v>
      </c>
      <c r="I5783" s="19"/>
      <c r="J5783" s="19"/>
      <c r="K5783" s="20">
        <v>2.0</v>
      </c>
      <c r="L5783" s="20"/>
      <c r="M5783" s="20"/>
      <c r="N5783" s="20"/>
    </row>
    <row r="5784" hidden="1">
      <c r="A5784" s="22">
        <v>16566.0</v>
      </c>
      <c r="B5784" s="23">
        <v>-0.008906</v>
      </c>
      <c r="C5784" s="23"/>
      <c r="D5784" s="23"/>
      <c r="E5784" s="23"/>
      <c r="F5784" s="23"/>
      <c r="G5784" s="23"/>
      <c r="H5784" s="23">
        <f t="shared" si="1"/>
        <v>0.991094</v>
      </c>
      <c r="I5784" s="19"/>
      <c r="J5784" s="19"/>
      <c r="K5784" s="20">
        <v>3.0</v>
      </c>
      <c r="L5784" s="20"/>
      <c r="M5784" s="20"/>
      <c r="N5784" s="20"/>
    </row>
    <row r="5785" hidden="1">
      <c r="A5785" s="22">
        <v>16567.0</v>
      </c>
      <c r="B5785" s="23">
        <v>-0.011138</v>
      </c>
      <c r="C5785" s="23"/>
      <c r="D5785" s="23"/>
      <c r="E5785" s="23"/>
      <c r="F5785" s="23"/>
      <c r="G5785" s="23"/>
      <c r="H5785" s="23">
        <f t="shared" si="1"/>
        <v>0.988862</v>
      </c>
      <c r="I5785" s="19"/>
      <c r="J5785" s="19"/>
      <c r="K5785" s="20">
        <v>4.0</v>
      </c>
      <c r="L5785" s="20"/>
      <c r="M5785" s="20"/>
      <c r="N5785" s="20"/>
    </row>
    <row r="5786" hidden="1">
      <c r="A5786" s="22">
        <v>16568.0</v>
      </c>
      <c r="B5786" s="23">
        <v>0.001773</v>
      </c>
      <c r="C5786" s="23"/>
      <c r="D5786" s="23"/>
      <c r="E5786" s="23"/>
      <c r="F5786" s="23"/>
      <c r="G5786" s="23"/>
      <c r="H5786" s="23">
        <f t="shared" si="1"/>
        <v>1.001773</v>
      </c>
      <c r="I5786" s="19"/>
      <c r="J5786" s="19"/>
      <c r="K5786" s="20">
        <v>5.0</v>
      </c>
      <c r="L5786" s="20"/>
      <c r="M5786" s="20"/>
      <c r="N5786" s="20"/>
    </row>
    <row r="5787" hidden="1">
      <c r="A5787" s="22">
        <v>16569.0</v>
      </c>
      <c r="B5787" s="23">
        <v>0.005822</v>
      </c>
      <c r="C5787" s="23"/>
      <c r="D5787" s="23"/>
      <c r="E5787" s="23"/>
      <c r="F5787" s="23"/>
      <c r="G5787" s="23"/>
      <c r="H5787" s="23">
        <f t="shared" si="1"/>
        <v>1.005822</v>
      </c>
      <c r="I5787" s="19"/>
      <c r="J5787" s="19"/>
      <c r="K5787" s="20">
        <v>6.0</v>
      </c>
      <c r="L5787" s="20"/>
      <c r="M5787" s="20"/>
      <c r="N5787" s="20"/>
    </row>
    <row r="5788" hidden="1">
      <c r="A5788" s="22">
        <v>16571.0</v>
      </c>
      <c r="B5788" s="23">
        <v>-0.003542</v>
      </c>
      <c r="C5788" s="23"/>
      <c r="D5788" s="23"/>
      <c r="E5788" s="23"/>
      <c r="F5788" s="23"/>
      <c r="G5788" s="23"/>
      <c r="H5788" s="23">
        <f t="shared" si="1"/>
        <v>0.996458</v>
      </c>
      <c r="I5788" s="19"/>
      <c r="J5788" s="19"/>
      <c r="K5788" s="20">
        <v>7.0</v>
      </c>
      <c r="L5788" s="20"/>
      <c r="M5788" s="20"/>
      <c r="N5788" s="20"/>
    </row>
    <row r="5789" hidden="1">
      <c r="A5789" s="22">
        <v>16572.0</v>
      </c>
      <c r="B5789" s="23">
        <v>0.002526</v>
      </c>
      <c r="C5789" s="23"/>
      <c r="D5789" s="23"/>
      <c r="E5789" s="23"/>
      <c r="F5789" s="23"/>
      <c r="G5789" s="23"/>
      <c r="H5789" s="23">
        <f t="shared" si="1"/>
        <v>1.002526</v>
      </c>
      <c r="I5789" s="19"/>
      <c r="J5789" s="19"/>
      <c r="K5789" s="20">
        <v>8.0</v>
      </c>
      <c r="L5789" s="20"/>
      <c r="M5789" s="20"/>
      <c r="N5789" s="20"/>
    </row>
    <row r="5790" hidden="1">
      <c r="A5790" s="22">
        <v>16573.0</v>
      </c>
      <c r="B5790" s="23">
        <v>0.003629</v>
      </c>
      <c r="C5790" s="23"/>
      <c r="D5790" s="23"/>
      <c r="E5790" s="23"/>
      <c r="F5790" s="23"/>
      <c r="G5790" s="23"/>
      <c r="H5790" s="23">
        <f t="shared" si="1"/>
        <v>1.003629</v>
      </c>
      <c r="I5790" s="19"/>
      <c r="J5790" s="19"/>
      <c r="K5790" s="20">
        <v>9.0</v>
      </c>
      <c r="L5790" s="20"/>
      <c r="M5790" s="20"/>
      <c r="N5790" s="20"/>
    </row>
    <row r="5791" hidden="1">
      <c r="A5791" s="22">
        <v>16574.0</v>
      </c>
      <c r="B5791" s="23">
        <v>0.004853</v>
      </c>
      <c r="C5791" s="23"/>
      <c r="D5791" s="23"/>
      <c r="E5791" s="23"/>
      <c r="F5791" s="23"/>
      <c r="G5791" s="23"/>
      <c r="H5791" s="23">
        <f t="shared" si="1"/>
        <v>1.004853</v>
      </c>
      <c r="I5791" s="19"/>
      <c r="J5791" s="19"/>
      <c r="K5791" s="20">
        <v>10.0</v>
      </c>
      <c r="L5791" s="20"/>
      <c r="M5791" s="20"/>
      <c r="N5791" s="20"/>
    </row>
    <row r="5792" hidden="1">
      <c r="A5792" s="22">
        <v>16575.0</v>
      </c>
      <c r="B5792" s="23">
        <v>0.005317</v>
      </c>
      <c r="C5792" s="23"/>
      <c r="D5792" s="23"/>
      <c r="E5792" s="23"/>
      <c r="F5792" s="23"/>
      <c r="G5792" s="23"/>
      <c r="H5792" s="23">
        <f t="shared" si="1"/>
        <v>1.005317</v>
      </c>
      <c r="I5792" s="19"/>
      <c r="J5792" s="19"/>
      <c r="K5792" s="20">
        <v>11.0</v>
      </c>
      <c r="L5792" s="20"/>
      <c r="M5792" s="20"/>
      <c r="N5792" s="20"/>
    </row>
    <row r="5793" hidden="1">
      <c r="A5793" s="22">
        <v>16576.0</v>
      </c>
      <c r="B5793" s="23">
        <v>0.001442</v>
      </c>
      <c r="C5793" s="23"/>
      <c r="D5793" s="23"/>
      <c r="E5793" s="23"/>
      <c r="F5793" s="23"/>
      <c r="G5793" s="23"/>
      <c r="H5793" s="23">
        <f t="shared" si="1"/>
        <v>1.001442</v>
      </c>
      <c r="I5793" s="19"/>
      <c r="J5793" s="19"/>
      <c r="K5793" s="20">
        <v>12.0</v>
      </c>
      <c r="L5793" s="20"/>
      <c r="M5793" s="20"/>
      <c r="N5793" s="20"/>
    </row>
    <row r="5794" hidden="1">
      <c r="A5794" s="22">
        <v>16578.0</v>
      </c>
      <c r="B5794" s="23">
        <v>-0.003993</v>
      </c>
      <c r="C5794" s="23"/>
      <c r="D5794" s="23"/>
      <c r="E5794" s="23"/>
      <c r="F5794" s="23"/>
      <c r="G5794" s="23"/>
      <c r="H5794" s="23">
        <f t="shared" si="1"/>
        <v>0.996007</v>
      </c>
      <c r="I5794" s="19"/>
      <c r="J5794" s="19"/>
      <c r="K5794" s="20">
        <v>13.0</v>
      </c>
      <c r="L5794" s="20"/>
      <c r="M5794" s="20"/>
      <c r="N5794" s="20"/>
    </row>
    <row r="5795" hidden="1">
      <c r="A5795" s="22">
        <v>16579.0</v>
      </c>
      <c r="B5795" s="23">
        <v>-0.001148</v>
      </c>
      <c r="C5795" s="23"/>
      <c r="D5795" s="23"/>
      <c r="E5795" s="23"/>
      <c r="F5795" s="23"/>
      <c r="G5795" s="23"/>
      <c r="H5795" s="23">
        <f t="shared" si="1"/>
        <v>0.998852</v>
      </c>
      <c r="I5795" s="19"/>
      <c r="J5795" s="19"/>
      <c r="K5795" s="20">
        <v>14.0</v>
      </c>
      <c r="L5795" s="20"/>
      <c r="M5795" s="20"/>
      <c r="N5795" s="20"/>
    </row>
    <row r="5796" hidden="1">
      <c r="A5796" s="22">
        <v>16580.0</v>
      </c>
      <c r="B5796" s="23">
        <v>-0.008176</v>
      </c>
      <c r="C5796" s="23"/>
      <c r="D5796" s="23"/>
      <c r="E5796" s="23"/>
      <c r="F5796" s="23"/>
      <c r="G5796" s="23"/>
      <c r="H5796" s="23">
        <f t="shared" si="1"/>
        <v>0.991824</v>
      </c>
      <c r="I5796" s="19"/>
      <c r="J5796" s="19"/>
      <c r="K5796" s="20">
        <v>15.0</v>
      </c>
      <c r="L5796" s="20"/>
      <c r="M5796" s="20"/>
      <c r="N5796" s="20"/>
    </row>
    <row r="5797" hidden="1">
      <c r="A5797" s="22">
        <v>16581.0</v>
      </c>
      <c r="B5797" s="23">
        <v>7.74E-4</v>
      </c>
      <c r="C5797" s="23"/>
      <c r="D5797" s="23"/>
      <c r="E5797" s="23"/>
      <c r="F5797" s="23"/>
      <c r="G5797" s="23"/>
      <c r="H5797" s="23">
        <f t="shared" si="1"/>
        <v>1.000774</v>
      </c>
      <c r="I5797" s="19"/>
      <c r="J5797" s="19"/>
      <c r="K5797" s="20">
        <v>16.0</v>
      </c>
      <c r="L5797" s="20"/>
      <c r="M5797" s="20"/>
      <c r="N5797" s="20"/>
    </row>
    <row r="5798" hidden="1">
      <c r="A5798" s="22">
        <v>16582.0</v>
      </c>
      <c r="B5798" s="23">
        <v>0.006776</v>
      </c>
      <c r="C5798" s="23"/>
      <c r="D5798" s="23"/>
      <c r="E5798" s="23"/>
      <c r="F5798" s="23"/>
      <c r="G5798" s="23"/>
      <c r="H5798" s="23">
        <f t="shared" si="1"/>
        <v>1.006776</v>
      </c>
      <c r="I5798" s="19"/>
      <c r="J5798" s="19"/>
      <c r="K5798" s="20">
        <v>17.0</v>
      </c>
      <c r="L5798" s="20"/>
      <c r="M5798" s="20"/>
      <c r="N5798" s="20"/>
    </row>
    <row r="5799" hidden="1">
      <c r="A5799" s="22">
        <v>16583.0</v>
      </c>
      <c r="B5799" s="23">
        <v>0.00474</v>
      </c>
      <c r="C5799" s="23"/>
      <c r="D5799" s="23"/>
      <c r="E5799" s="23"/>
      <c r="F5799" s="23"/>
      <c r="G5799" s="23"/>
      <c r="H5799" s="23">
        <f t="shared" si="1"/>
        <v>1.00474</v>
      </c>
      <c r="I5799" s="19"/>
      <c r="J5799" s="19"/>
      <c r="K5799" s="20">
        <v>18.0</v>
      </c>
      <c r="L5799" s="20"/>
      <c r="M5799" s="20"/>
      <c r="N5799" s="20"/>
    </row>
    <row r="5800" hidden="1">
      <c r="A5800" s="22">
        <v>16585.0</v>
      </c>
      <c r="B5800" s="23">
        <v>0.008165</v>
      </c>
      <c r="C5800" s="23"/>
      <c r="D5800" s="23"/>
      <c r="E5800" s="23"/>
      <c r="F5800" s="23"/>
      <c r="G5800" s="23"/>
      <c r="H5800" s="23">
        <f t="shared" si="1"/>
        <v>1.008165</v>
      </c>
      <c r="I5800" s="19"/>
      <c r="J5800" s="19"/>
      <c r="K5800" s="20">
        <v>19.0</v>
      </c>
      <c r="L5800" s="20"/>
      <c r="M5800" s="20"/>
      <c r="N5800" s="20"/>
    </row>
    <row r="5801">
      <c r="A5801" s="22">
        <v>16586.0</v>
      </c>
      <c r="B5801" s="23">
        <v>0.005533</v>
      </c>
      <c r="C5801" s="23"/>
      <c r="D5801" s="23"/>
      <c r="E5801" s="23"/>
      <c r="F5801" s="23"/>
      <c r="G5801" s="23">
        <f>STDEV(B5782:B5801)</f>
        <v>0.005460327496</v>
      </c>
      <c r="H5801" s="23">
        <f t="shared" si="1"/>
        <v>1.005533</v>
      </c>
      <c r="I5801" s="19">
        <f>($H5782 * $H5783 * $H5784 * $H5785 * $H5786 * $H5787 * $H5788 * $H5789 * $H5790 * $H5791 * $H5792 * $H5793 * $H5794 * $H5795 * $H5796 * $H5797 * $H5798 * $H5799 * $H5800 * $H5801)</f>
        <v>1.014160563</v>
      </c>
      <c r="J5801" s="19">
        <f>$I5801^(1/20) - 1</f>
        <v>0.0007033091586</v>
      </c>
      <c r="K5801" s="20">
        <v>0.0</v>
      </c>
      <c r="L5801" s="20"/>
      <c r="M5801" s="20"/>
      <c r="N5801" s="20"/>
    </row>
    <row r="5802" hidden="1">
      <c r="A5802" s="22">
        <v>16588.0</v>
      </c>
      <c r="B5802" s="23">
        <v>-0.0041</v>
      </c>
      <c r="C5802" s="23"/>
      <c r="D5802" s="23"/>
      <c r="E5802" s="23"/>
      <c r="F5802" s="23"/>
      <c r="G5802" s="23"/>
      <c r="H5802" s="23">
        <f t="shared" si="1"/>
        <v>0.9959</v>
      </c>
      <c r="I5802" s="19"/>
      <c r="J5802" s="19"/>
      <c r="K5802" s="20">
        <v>1.0</v>
      </c>
      <c r="L5802" s="20"/>
      <c r="M5802" s="20"/>
      <c r="N5802" s="20"/>
    </row>
    <row r="5803" hidden="1">
      <c r="A5803" s="22">
        <v>16589.0</v>
      </c>
      <c r="B5803" s="23">
        <v>0.002044</v>
      </c>
      <c r="C5803" s="23"/>
      <c r="D5803" s="23"/>
      <c r="E5803" s="23"/>
      <c r="F5803" s="23"/>
      <c r="G5803" s="23"/>
      <c r="H5803" s="23">
        <f t="shared" si="1"/>
        <v>1.002044</v>
      </c>
      <c r="I5803" s="19"/>
      <c r="J5803" s="19"/>
      <c r="K5803" s="20">
        <v>2.0</v>
      </c>
      <c r="L5803" s="20"/>
      <c r="M5803" s="20"/>
      <c r="N5803" s="20"/>
    </row>
    <row r="5804" hidden="1">
      <c r="A5804" s="22">
        <v>16590.0</v>
      </c>
      <c r="B5804" s="23">
        <v>0.001036</v>
      </c>
      <c r="C5804" s="23"/>
      <c r="D5804" s="23"/>
      <c r="E5804" s="23"/>
      <c r="F5804" s="23"/>
      <c r="G5804" s="23"/>
      <c r="H5804" s="23">
        <f t="shared" si="1"/>
        <v>1.001036</v>
      </c>
      <c r="I5804" s="19"/>
      <c r="J5804" s="19"/>
      <c r="K5804" s="20">
        <v>3.0</v>
      </c>
      <c r="L5804" s="20"/>
      <c r="M5804" s="20"/>
      <c r="N5804" s="20"/>
    </row>
    <row r="5805" hidden="1">
      <c r="A5805" s="22">
        <v>16592.0</v>
      </c>
      <c r="B5805" s="23">
        <v>-7.0E-6</v>
      </c>
      <c r="C5805" s="23"/>
      <c r="D5805" s="23"/>
      <c r="E5805" s="23"/>
      <c r="F5805" s="23"/>
      <c r="G5805" s="23"/>
      <c r="H5805" s="23">
        <f t="shared" si="1"/>
        <v>0.999993</v>
      </c>
      <c r="I5805" s="19"/>
      <c r="J5805" s="19"/>
      <c r="K5805" s="20">
        <v>4.0</v>
      </c>
      <c r="L5805" s="20"/>
      <c r="M5805" s="20"/>
      <c r="N5805" s="20"/>
    </row>
    <row r="5806" hidden="1">
      <c r="A5806" s="22">
        <v>16593.0</v>
      </c>
      <c r="B5806" s="23">
        <v>7.04E-4</v>
      </c>
      <c r="C5806" s="23"/>
      <c r="D5806" s="23"/>
      <c r="E5806" s="23"/>
      <c r="F5806" s="23"/>
      <c r="G5806" s="23"/>
      <c r="H5806" s="23">
        <f t="shared" si="1"/>
        <v>1.000704</v>
      </c>
      <c r="I5806" s="19"/>
      <c r="J5806" s="19"/>
      <c r="K5806" s="20">
        <v>5.0</v>
      </c>
      <c r="L5806" s="20"/>
      <c r="M5806" s="20"/>
      <c r="N5806" s="20"/>
    </row>
    <row r="5807" hidden="1">
      <c r="A5807" s="22">
        <v>16594.0</v>
      </c>
      <c r="B5807" s="23">
        <v>-0.004684</v>
      </c>
      <c r="C5807" s="23"/>
      <c r="D5807" s="23"/>
      <c r="E5807" s="23"/>
      <c r="F5807" s="23"/>
      <c r="G5807" s="23"/>
      <c r="H5807" s="23">
        <f t="shared" si="1"/>
        <v>0.995316</v>
      </c>
      <c r="I5807" s="19"/>
      <c r="J5807" s="19"/>
      <c r="K5807" s="20">
        <v>6.0</v>
      </c>
      <c r="L5807" s="20"/>
      <c r="M5807" s="20"/>
      <c r="N5807" s="20"/>
    </row>
    <row r="5808" hidden="1">
      <c r="A5808" s="22">
        <v>16595.0</v>
      </c>
      <c r="B5808" s="23">
        <v>0.001351</v>
      </c>
      <c r="C5808" s="23"/>
      <c r="D5808" s="23"/>
      <c r="E5808" s="23"/>
      <c r="F5808" s="23"/>
      <c r="G5808" s="23"/>
      <c r="H5808" s="23">
        <f t="shared" si="1"/>
        <v>1.001351</v>
      </c>
      <c r="I5808" s="19"/>
      <c r="J5808" s="19"/>
      <c r="K5808" s="20">
        <v>7.0</v>
      </c>
      <c r="L5808" s="20"/>
      <c r="M5808" s="20"/>
      <c r="N5808" s="20"/>
    </row>
    <row r="5809" hidden="1">
      <c r="A5809" s="22">
        <v>16596.0</v>
      </c>
      <c r="B5809" s="23">
        <v>-2.21E-4</v>
      </c>
      <c r="C5809" s="23"/>
      <c r="D5809" s="23"/>
      <c r="E5809" s="23"/>
      <c r="F5809" s="23"/>
      <c r="G5809" s="23"/>
      <c r="H5809" s="23">
        <f t="shared" si="1"/>
        <v>0.999779</v>
      </c>
      <c r="I5809" s="19"/>
      <c r="J5809" s="19"/>
      <c r="K5809" s="20">
        <v>8.0</v>
      </c>
      <c r="L5809" s="20"/>
      <c r="M5809" s="20"/>
      <c r="N5809" s="20"/>
    </row>
    <row r="5810" hidden="1">
      <c r="A5810" s="22">
        <v>16597.0</v>
      </c>
      <c r="B5810" s="23">
        <v>2.11E-4</v>
      </c>
      <c r="C5810" s="23"/>
      <c r="D5810" s="23"/>
      <c r="E5810" s="23"/>
      <c r="F5810" s="23"/>
      <c r="G5810" s="23"/>
      <c r="H5810" s="23">
        <f t="shared" si="1"/>
        <v>1.000211</v>
      </c>
      <c r="I5810" s="19"/>
      <c r="J5810" s="19"/>
      <c r="K5810" s="20">
        <v>9.0</v>
      </c>
      <c r="L5810" s="20"/>
      <c r="M5810" s="20"/>
      <c r="N5810" s="20"/>
    </row>
    <row r="5811" hidden="1">
      <c r="A5811" s="22">
        <v>16599.0</v>
      </c>
      <c r="B5811" s="23">
        <v>-0.002976</v>
      </c>
      <c r="C5811" s="23"/>
      <c r="D5811" s="23"/>
      <c r="E5811" s="23"/>
      <c r="F5811" s="23"/>
      <c r="G5811" s="23"/>
      <c r="H5811" s="23">
        <f t="shared" si="1"/>
        <v>0.997024</v>
      </c>
      <c r="I5811" s="19"/>
      <c r="J5811" s="19"/>
      <c r="K5811" s="20">
        <v>10.0</v>
      </c>
      <c r="L5811" s="20"/>
      <c r="M5811" s="20"/>
      <c r="N5811" s="20"/>
    </row>
    <row r="5812" hidden="1">
      <c r="A5812" s="22">
        <v>16600.0</v>
      </c>
      <c r="B5812" s="23">
        <v>0.00148</v>
      </c>
      <c r="C5812" s="23"/>
      <c r="D5812" s="23"/>
      <c r="E5812" s="23"/>
      <c r="F5812" s="23"/>
      <c r="G5812" s="23"/>
      <c r="H5812" s="23">
        <f t="shared" si="1"/>
        <v>1.00148</v>
      </c>
      <c r="I5812" s="19"/>
      <c r="J5812" s="19"/>
      <c r="K5812" s="20">
        <v>11.0</v>
      </c>
      <c r="L5812" s="20"/>
      <c r="M5812" s="20"/>
      <c r="N5812" s="20"/>
    </row>
    <row r="5813" hidden="1">
      <c r="A5813" s="22">
        <v>16601.0</v>
      </c>
      <c r="B5813" s="23">
        <v>0.004382</v>
      </c>
      <c r="C5813" s="23"/>
      <c r="D5813" s="23"/>
      <c r="E5813" s="23"/>
      <c r="F5813" s="23"/>
      <c r="G5813" s="23"/>
      <c r="H5813" s="23">
        <f t="shared" si="1"/>
        <v>1.004382</v>
      </c>
      <c r="I5813" s="19"/>
      <c r="J5813" s="19"/>
      <c r="K5813" s="20">
        <v>12.0</v>
      </c>
      <c r="L5813" s="20"/>
      <c r="M5813" s="20"/>
      <c r="N5813" s="20"/>
    </row>
    <row r="5814" hidden="1">
      <c r="A5814" s="22">
        <v>16602.0</v>
      </c>
      <c r="B5814" s="23">
        <v>0.005025</v>
      </c>
      <c r="C5814" s="23"/>
      <c r="D5814" s="23"/>
      <c r="E5814" s="23"/>
      <c r="F5814" s="23"/>
      <c r="G5814" s="23"/>
      <c r="H5814" s="23">
        <f t="shared" si="1"/>
        <v>1.005025</v>
      </c>
      <c r="I5814" s="19"/>
      <c r="J5814" s="19"/>
      <c r="K5814" s="20">
        <v>13.0</v>
      </c>
      <c r="L5814" s="20"/>
      <c r="M5814" s="20"/>
      <c r="N5814" s="20"/>
    </row>
    <row r="5815" hidden="1">
      <c r="A5815" s="22">
        <v>16603.0</v>
      </c>
      <c r="B5815" s="23">
        <v>0.00239</v>
      </c>
      <c r="C5815" s="23"/>
      <c r="D5815" s="23"/>
      <c r="E5815" s="23"/>
      <c r="F5815" s="23"/>
      <c r="G5815" s="23"/>
      <c r="H5815" s="23">
        <f t="shared" si="1"/>
        <v>1.00239</v>
      </c>
      <c r="I5815" s="19"/>
      <c r="J5815" s="19"/>
      <c r="K5815" s="20">
        <v>14.0</v>
      </c>
      <c r="L5815" s="20"/>
      <c r="M5815" s="20"/>
      <c r="N5815" s="20"/>
    </row>
    <row r="5816" hidden="1">
      <c r="A5816" s="22">
        <v>16604.0</v>
      </c>
      <c r="B5816" s="23">
        <v>0.001104</v>
      </c>
      <c r="C5816" s="23"/>
      <c r="D5816" s="23"/>
      <c r="E5816" s="23"/>
      <c r="F5816" s="23"/>
      <c r="G5816" s="23"/>
      <c r="H5816" s="23">
        <f t="shared" si="1"/>
        <v>1.001104</v>
      </c>
      <c r="I5816" s="19"/>
      <c r="J5816" s="19"/>
      <c r="K5816" s="20">
        <v>15.0</v>
      </c>
      <c r="L5816" s="20"/>
      <c r="M5816" s="20"/>
      <c r="N5816" s="20"/>
    </row>
    <row r="5817" hidden="1">
      <c r="A5817" s="22">
        <v>16606.0</v>
      </c>
      <c r="B5817" s="23">
        <v>-0.002757</v>
      </c>
      <c r="C5817" s="23"/>
      <c r="D5817" s="23"/>
      <c r="E5817" s="23"/>
      <c r="F5817" s="23"/>
      <c r="G5817" s="23"/>
      <c r="H5817" s="23">
        <f t="shared" si="1"/>
        <v>0.997243</v>
      </c>
      <c r="I5817" s="19"/>
      <c r="J5817" s="19"/>
      <c r="K5817" s="20">
        <v>16.0</v>
      </c>
      <c r="L5817" s="20"/>
      <c r="M5817" s="20"/>
      <c r="N5817" s="20"/>
    </row>
    <row r="5818" hidden="1">
      <c r="A5818" s="22">
        <v>16607.0</v>
      </c>
      <c r="B5818" s="23">
        <v>0.001249</v>
      </c>
      <c r="C5818" s="23"/>
      <c r="D5818" s="23"/>
      <c r="E5818" s="23"/>
      <c r="F5818" s="23"/>
      <c r="G5818" s="23"/>
      <c r="H5818" s="23">
        <f t="shared" si="1"/>
        <v>1.001249</v>
      </c>
      <c r="I5818" s="19"/>
      <c r="J5818" s="19"/>
      <c r="K5818" s="20">
        <v>17.0</v>
      </c>
      <c r="L5818" s="20"/>
      <c r="M5818" s="20"/>
      <c r="N5818" s="20"/>
    </row>
    <row r="5819" hidden="1">
      <c r="A5819" s="22">
        <v>16608.0</v>
      </c>
      <c r="B5819" s="23">
        <v>0.005439</v>
      </c>
      <c r="C5819" s="23"/>
      <c r="D5819" s="23"/>
      <c r="E5819" s="23"/>
      <c r="F5819" s="23"/>
      <c r="G5819" s="23"/>
      <c r="H5819" s="23">
        <f t="shared" si="1"/>
        <v>1.005439</v>
      </c>
      <c r="I5819" s="19"/>
      <c r="J5819" s="19"/>
      <c r="K5819" s="20">
        <v>18.0</v>
      </c>
      <c r="L5819" s="20"/>
      <c r="M5819" s="20"/>
      <c r="N5819" s="20"/>
    </row>
    <row r="5820" hidden="1">
      <c r="A5820" s="22">
        <v>16609.0</v>
      </c>
      <c r="B5820" s="23">
        <v>0.004795</v>
      </c>
      <c r="C5820" s="23"/>
      <c r="D5820" s="23"/>
      <c r="E5820" s="23"/>
      <c r="F5820" s="23"/>
      <c r="G5820" s="23"/>
      <c r="H5820" s="23">
        <f t="shared" si="1"/>
        <v>1.004795</v>
      </c>
      <c r="I5820" s="19"/>
      <c r="J5820" s="19"/>
      <c r="K5820" s="20">
        <v>19.0</v>
      </c>
      <c r="L5820" s="20"/>
      <c r="M5820" s="20"/>
      <c r="N5820" s="20"/>
    </row>
    <row r="5821">
      <c r="A5821" s="22">
        <v>16610.0</v>
      </c>
      <c r="B5821" s="23">
        <v>-3.66E-4</v>
      </c>
      <c r="C5821" s="23"/>
      <c r="D5821" s="23"/>
      <c r="E5821" s="23"/>
      <c r="F5821" s="23"/>
      <c r="G5821" s="23">
        <f>STDEV(B5802:B5821)</f>
        <v>0.002881489189</v>
      </c>
      <c r="H5821" s="23">
        <f t="shared" si="1"/>
        <v>0.999634</v>
      </c>
      <c r="I5821" s="19">
        <f>($H5802 * $H5803 * $H5804 * $H5805 * $H5806 * $H5807 * $H5808 * $H5809 * $H5810 * $H5811 * $H5812 * $H5813 * $H5814 * $H5815 * $H5816 * $H5817 * $H5818 * $H5819 * $H5820 * $H5821)</f>
        <v>1.016142647</v>
      </c>
      <c r="J5821" s="19">
        <f>$I5821^(1/20) - 1</f>
        <v>0.0008010076352</v>
      </c>
      <c r="K5821" s="20">
        <v>0.0</v>
      </c>
      <c r="L5821" s="20"/>
      <c r="M5821" s="20"/>
      <c r="N5821" s="20"/>
    </row>
    <row r="5822" hidden="1">
      <c r="A5822" s="22">
        <v>16611.0</v>
      </c>
      <c r="B5822" s="23">
        <v>0.001719</v>
      </c>
      <c r="C5822" s="23"/>
      <c r="D5822" s="23"/>
      <c r="E5822" s="23"/>
      <c r="F5822" s="23"/>
      <c r="G5822" s="23"/>
      <c r="H5822" s="23">
        <f t="shared" si="1"/>
        <v>1.001719</v>
      </c>
      <c r="I5822" s="19"/>
      <c r="J5822" s="19"/>
      <c r="K5822" s="20">
        <v>1.0</v>
      </c>
      <c r="L5822" s="20"/>
      <c r="M5822" s="20"/>
      <c r="N5822" s="20"/>
    </row>
    <row r="5823" hidden="1">
      <c r="A5823" s="22">
        <v>16613.0</v>
      </c>
      <c r="B5823" s="23">
        <v>0.004228</v>
      </c>
      <c r="C5823" s="23"/>
      <c r="D5823" s="23"/>
      <c r="E5823" s="23"/>
      <c r="F5823" s="23"/>
      <c r="G5823" s="23"/>
      <c r="H5823" s="23">
        <f t="shared" si="1"/>
        <v>1.004228</v>
      </c>
      <c r="I5823" s="19"/>
      <c r="J5823" s="19"/>
      <c r="K5823" s="20">
        <v>2.0</v>
      </c>
      <c r="L5823" s="20"/>
      <c r="M5823" s="20"/>
      <c r="N5823" s="20"/>
    </row>
    <row r="5824" hidden="1">
      <c r="A5824" s="22">
        <v>16614.0</v>
      </c>
      <c r="B5824" s="23">
        <v>0.001906</v>
      </c>
      <c r="C5824" s="23"/>
      <c r="D5824" s="23"/>
      <c r="E5824" s="23"/>
      <c r="F5824" s="23"/>
      <c r="G5824" s="23"/>
      <c r="H5824" s="23">
        <f t="shared" si="1"/>
        <v>1.001906</v>
      </c>
      <c r="I5824" s="19"/>
      <c r="J5824" s="19"/>
      <c r="K5824" s="20">
        <v>3.0</v>
      </c>
      <c r="L5824" s="20"/>
      <c r="M5824" s="20"/>
      <c r="N5824" s="20"/>
    </row>
    <row r="5825" hidden="1">
      <c r="A5825" s="22">
        <v>16615.0</v>
      </c>
      <c r="B5825" s="23">
        <v>-2.79E-4</v>
      </c>
      <c r="C5825" s="23"/>
      <c r="D5825" s="23"/>
      <c r="E5825" s="23"/>
      <c r="F5825" s="23"/>
      <c r="G5825" s="23"/>
      <c r="H5825" s="23">
        <f t="shared" si="1"/>
        <v>0.999721</v>
      </c>
      <c r="I5825" s="19"/>
      <c r="J5825" s="19"/>
      <c r="K5825" s="20">
        <v>4.0</v>
      </c>
      <c r="L5825" s="20"/>
      <c r="M5825" s="20"/>
      <c r="N5825" s="20"/>
    </row>
    <row r="5826" hidden="1">
      <c r="A5826" s="22">
        <v>16616.0</v>
      </c>
      <c r="B5826" s="23">
        <v>-0.02054</v>
      </c>
      <c r="C5826" s="23"/>
      <c r="D5826" s="23"/>
      <c r="E5826" s="23"/>
      <c r="F5826" s="23"/>
      <c r="G5826" s="23"/>
      <c r="H5826" s="23">
        <f t="shared" si="1"/>
        <v>0.97946</v>
      </c>
      <c r="I5826" s="19"/>
      <c r="J5826" s="19"/>
      <c r="K5826" s="20">
        <v>5.0</v>
      </c>
      <c r="L5826" s="20"/>
      <c r="M5826" s="20"/>
      <c r="N5826" s="20"/>
    </row>
    <row r="5827" hidden="1">
      <c r="A5827" s="22">
        <v>16617.0</v>
      </c>
      <c r="B5827" s="23">
        <v>-0.008518</v>
      </c>
      <c r="C5827" s="23"/>
      <c r="D5827" s="23"/>
      <c r="E5827" s="23"/>
      <c r="F5827" s="23"/>
      <c r="G5827" s="23"/>
      <c r="H5827" s="23">
        <f t="shared" si="1"/>
        <v>0.991482</v>
      </c>
      <c r="I5827" s="19"/>
      <c r="J5827" s="19"/>
      <c r="K5827" s="20">
        <v>6.0</v>
      </c>
      <c r="L5827" s="20"/>
      <c r="M5827" s="20"/>
      <c r="N5827" s="20"/>
    </row>
    <row r="5828" hidden="1">
      <c r="A5828" s="22">
        <v>16618.0</v>
      </c>
      <c r="B5828" s="23">
        <v>0.006155</v>
      </c>
      <c r="C5828" s="23"/>
      <c r="D5828" s="23"/>
      <c r="E5828" s="23"/>
      <c r="F5828" s="23"/>
      <c r="G5828" s="23"/>
      <c r="H5828" s="23">
        <f t="shared" si="1"/>
        <v>1.006155</v>
      </c>
      <c r="I5828" s="19"/>
      <c r="J5828" s="19"/>
      <c r="K5828" s="20">
        <v>7.0</v>
      </c>
      <c r="L5828" s="20"/>
      <c r="M5828" s="20"/>
      <c r="N5828" s="20"/>
    </row>
    <row r="5829" hidden="1">
      <c r="A5829" s="22">
        <v>16620.0</v>
      </c>
      <c r="B5829" s="23">
        <v>0.004191</v>
      </c>
      <c r="C5829" s="23"/>
      <c r="D5829" s="23"/>
      <c r="E5829" s="23"/>
      <c r="F5829" s="23"/>
      <c r="G5829" s="23"/>
      <c r="H5829" s="23">
        <f t="shared" si="1"/>
        <v>1.004191</v>
      </c>
      <c r="I5829" s="19"/>
      <c r="J5829" s="19"/>
      <c r="K5829" s="20">
        <v>8.0</v>
      </c>
      <c r="L5829" s="20"/>
      <c r="M5829" s="20"/>
      <c r="N5829" s="20"/>
    </row>
    <row r="5830" hidden="1">
      <c r="A5830" s="22">
        <v>16621.0</v>
      </c>
      <c r="B5830" s="23">
        <v>4.61E-4</v>
      </c>
      <c r="C5830" s="23"/>
      <c r="D5830" s="23"/>
      <c r="E5830" s="23"/>
      <c r="F5830" s="23"/>
      <c r="G5830" s="23"/>
      <c r="H5830" s="23">
        <f t="shared" si="1"/>
        <v>1.000461</v>
      </c>
      <c r="I5830" s="19"/>
      <c r="J5830" s="19"/>
      <c r="K5830" s="20">
        <v>9.0</v>
      </c>
      <c r="L5830" s="20"/>
      <c r="M5830" s="20"/>
      <c r="N5830" s="20"/>
    </row>
    <row r="5831" hidden="1">
      <c r="A5831" s="22">
        <v>16623.0</v>
      </c>
      <c r="B5831" s="23">
        <v>-0.012987</v>
      </c>
      <c r="C5831" s="23"/>
      <c r="D5831" s="23"/>
      <c r="E5831" s="23"/>
      <c r="F5831" s="23"/>
      <c r="G5831" s="23"/>
      <c r="H5831" s="23">
        <f t="shared" si="1"/>
        <v>0.987013</v>
      </c>
      <c r="I5831" s="19"/>
      <c r="J5831" s="19"/>
      <c r="K5831" s="20">
        <v>10.0</v>
      </c>
      <c r="L5831" s="20"/>
      <c r="M5831" s="20"/>
      <c r="N5831" s="20"/>
    </row>
    <row r="5832" hidden="1">
      <c r="A5832" s="22">
        <v>16624.0</v>
      </c>
      <c r="B5832" s="23">
        <v>0.002968</v>
      </c>
      <c r="C5832" s="23"/>
      <c r="D5832" s="23"/>
      <c r="E5832" s="23"/>
      <c r="F5832" s="23"/>
      <c r="G5832" s="23"/>
      <c r="H5832" s="23">
        <f t="shared" si="1"/>
        <v>1.002968</v>
      </c>
      <c r="I5832" s="19"/>
      <c r="J5832" s="19"/>
      <c r="K5832" s="20">
        <v>11.0</v>
      </c>
      <c r="L5832" s="20"/>
      <c r="M5832" s="20"/>
      <c r="N5832" s="20"/>
    </row>
    <row r="5833" hidden="1">
      <c r="A5833" s="22">
        <v>16627.0</v>
      </c>
      <c r="B5833" s="23">
        <v>0.009251</v>
      </c>
      <c r="C5833" s="23"/>
      <c r="D5833" s="23"/>
      <c r="E5833" s="23"/>
      <c r="F5833" s="23"/>
      <c r="G5833" s="23"/>
      <c r="H5833" s="23">
        <f t="shared" si="1"/>
        <v>1.009251</v>
      </c>
      <c r="I5833" s="19"/>
      <c r="J5833" s="19"/>
      <c r="K5833" s="20">
        <v>12.0</v>
      </c>
      <c r="L5833" s="20"/>
      <c r="M5833" s="20"/>
      <c r="N5833" s="20"/>
    </row>
    <row r="5834" hidden="1">
      <c r="A5834" s="22">
        <v>16628.0</v>
      </c>
      <c r="B5834" s="23">
        <v>0.003623</v>
      </c>
      <c r="C5834" s="23"/>
      <c r="D5834" s="23"/>
      <c r="E5834" s="23"/>
      <c r="F5834" s="23"/>
      <c r="G5834" s="23"/>
      <c r="H5834" s="23">
        <f t="shared" si="1"/>
        <v>1.003623</v>
      </c>
      <c r="I5834" s="19"/>
      <c r="J5834" s="19"/>
      <c r="K5834" s="20">
        <v>13.0</v>
      </c>
      <c r="L5834" s="20"/>
      <c r="M5834" s="20"/>
      <c r="N5834" s="20"/>
    </row>
    <row r="5835" hidden="1">
      <c r="A5835" s="22">
        <v>16629.0</v>
      </c>
      <c r="B5835" s="23">
        <v>-0.003903</v>
      </c>
      <c r="C5835" s="23"/>
      <c r="D5835" s="23"/>
      <c r="E5835" s="23"/>
      <c r="F5835" s="23"/>
      <c r="G5835" s="23"/>
      <c r="H5835" s="23">
        <f t="shared" si="1"/>
        <v>0.996097</v>
      </c>
      <c r="I5835" s="19"/>
      <c r="J5835" s="19"/>
      <c r="K5835" s="20">
        <v>14.0</v>
      </c>
      <c r="L5835" s="20"/>
      <c r="M5835" s="20"/>
      <c r="N5835" s="20"/>
    </row>
    <row r="5836" hidden="1">
      <c r="A5836" s="22">
        <v>16630.0</v>
      </c>
      <c r="B5836" s="23">
        <v>0.00192</v>
      </c>
      <c r="C5836" s="23"/>
      <c r="D5836" s="23"/>
      <c r="E5836" s="23"/>
      <c r="F5836" s="23"/>
      <c r="G5836" s="23"/>
      <c r="H5836" s="23">
        <f t="shared" si="1"/>
        <v>1.00192</v>
      </c>
      <c r="I5836" s="19"/>
      <c r="J5836" s="19"/>
      <c r="K5836" s="20">
        <v>15.0</v>
      </c>
      <c r="L5836" s="20"/>
      <c r="M5836" s="20"/>
      <c r="N5836" s="20"/>
    </row>
    <row r="5837" hidden="1">
      <c r="A5837" s="22">
        <v>16631.0</v>
      </c>
      <c r="B5837" s="23">
        <v>-0.003468</v>
      </c>
      <c r="C5837" s="23"/>
      <c r="D5837" s="23"/>
      <c r="E5837" s="23"/>
      <c r="F5837" s="23"/>
      <c r="G5837" s="23"/>
      <c r="H5837" s="23">
        <f t="shared" si="1"/>
        <v>0.996532</v>
      </c>
      <c r="I5837" s="19"/>
      <c r="J5837" s="19"/>
      <c r="K5837" s="20">
        <v>16.0</v>
      </c>
      <c r="L5837" s="20"/>
      <c r="M5837" s="20"/>
      <c r="N5837" s="20"/>
    </row>
    <row r="5838" hidden="1">
      <c r="A5838" s="22">
        <v>16634.0</v>
      </c>
      <c r="B5838" s="23">
        <v>-0.00724</v>
      </c>
      <c r="C5838" s="23"/>
      <c r="D5838" s="23"/>
      <c r="E5838" s="23"/>
      <c r="F5838" s="23"/>
      <c r="G5838" s="23"/>
      <c r="H5838" s="23">
        <f t="shared" si="1"/>
        <v>0.99276</v>
      </c>
      <c r="I5838" s="19"/>
      <c r="J5838" s="19"/>
      <c r="K5838" s="20">
        <v>17.0</v>
      </c>
      <c r="L5838" s="20"/>
      <c r="M5838" s="20"/>
      <c r="N5838" s="20"/>
    </row>
    <row r="5839" hidden="1">
      <c r="A5839" s="22">
        <v>16635.0</v>
      </c>
      <c r="B5839" s="23">
        <v>-0.020907</v>
      </c>
      <c r="C5839" s="23"/>
      <c r="D5839" s="23"/>
      <c r="E5839" s="23"/>
      <c r="F5839" s="23"/>
      <c r="G5839" s="23"/>
      <c r="H5839" s="23">
        <f t="shared" si="1"/>
        <v>0.979093</v>
      </c>
      <c r="I5839" s="19"/>
      <c r="J5839" s="19"/>
      <c r="K5839" s="20">
        <v>18.0</v>
      </c>
      <c r="L5839" s="20"/>
      <c r="M5839" s="20"/>
      <c r="N5839" s="20"/>
    </row>
    <row r="5840" hidden="1">
      <c r="A5840" s="22">
        <v>16636.0</v>
      </c>
      <c r="B5840" s="23">
        <v>-0.003609</v>
      </c>
      <c r="C5840" s="23"/>
      <c r="D5840" s="23"/>
      <c r="E5840" s="23"/>
      <c r="F5840" s="23"/>
      <c r="G5840" s="23"/>
      <c r="H5840" s="23">
        <f t="shared" si="1"/>
        <v>0.996391</v>
      </c>
      <c r="I5840" s="19"/>
      <c r="J5840" s="19"/>
      <c r="K5840" s="20">
        <v>19.0</v>
      </c>
      <c r="L5840" s="20"/>
      <c r="M5840" s="20"/>
      <c r="N5840" s="20"/>
    </row>
    <row r="5841">
      <c r="A5841" s="22">
        <v>16637.0</v>
      </c>
      <c r="B5841" s="23">
        <v>0.006513</v>
      </c>
      <c r="C5841" s="23"/>
      <c r="D5841" s="23"/>
      <c r="E5841" s="23"/>
      <c r="F5841" s="23"/>
      <c r="G5841" s="23">
        <f>STDEV(B5822:B5841)</f>
        <v>0.008437279167</v>
      </c>
      <c r="H5841" s="23">
        <f t="shared" si="1"/>
        <v>1.006513</v>
      </c>
      <c r="I5841" s="19">
        <f>($H5822 * $H5823 * $H5824 * $H5825 * $H5826 * $H5827 * $H5828 * $H5829 * $H5830 * $H5831 * $H5832 * $H5833 * $H5834 * $H5835 * $H5836 * $H5837 * $H5838 * $H5839 * $H5840 * $H5841)</f>
        <v>0.9615237547</v>
      </c>
      <c r="J5841" s="19">
        <f>$I5841^(1/20) - 1</f>
        <v>-0.001959877346</v>
      </c>
      <c r="K5841" s="20">
        <v>0.0</v>
      </c>
      <c r="L5841" s="20"/>
      <c r="M5841" s="20"/>
      <c r="N5841" s="20"/>
    </row>
    <row r="5842" hidden="1">
      <c r="A5842" s="22">
        <v>16638.0</v>
      </c>
      <c r="B5842" s="23">
        <v>5.7E-5</v>
      </c>
      <c r="C5842" s="23"/>
      <c r="D5842" s="23"/>
      <c r="E5842" s="23"/>
      <c r="F5842" s="23"/>
      <c r="G5842" s="23"/>
      <c r="H5842" s="23">
        <f t="shared" si="1"/>
        <v>1.000057</v>
      </c>
      <c r="I5842" s="19"/>
      <c r="J5842" s="19"/>
      <c r="K5842" s="20">
        <v>1.0</v>
      </c>
      <c r="L5842" s="20"/>
      <c r="M5842" s="20"/>
      <c r="N5842" s="20"/>
    </row>
    <row r="5843" hidden="1">
      <c r="A5843" s="22">
        <v>16641.0</v>
      </c>
      <c r="B5843" s="23">
        <v>-0.008179</v>
      </c>
      <c r="C5843" s="23"/>
      <c r="D5843" s="23"/>
      <c r="E5843" s="23"/>
      <c r="F5843" s="23"/>
      <c r="G5843" s="23"/>
      <c r="H5843" s="23">
        <f t="shared" si="1"/>
        <v>0.991821</v>
      </c>
      <c r="I5843" s="19"/>
      <c r="J5843" s="19"/>
      <c r="K5843" s="20">
        <v>2.0</v>
      </c>
      <c r="L5843" s="20"/>
      <c r="M5843" s="20"/>
      <c r="N5843" s="20"/>
    </row>
    <row r="5844" hidden="1">
      <c r="A5844" s="22">
        <v>16642.0</v>
      </c>
      <c r="B5844" s="23">
        <v>0.001159</v>
      </c>
      <c r="C5844" s="23"/>
      <c r="D5844" s="23"/>
      <c r="E5844" s="23"/>
      <c r="F5844" s="23"/>
      <c r="G5844" s="23"/>
      <c r="H5844" s="23">
        <f t="shared" si="1"/>
        <v>1.001159</v>
      </c>
      <c r="I5844" s="19"/>
      <c r="J5844" s="19"/>
      <c r="K5844" s="20">
        <v>3.0</v>
      </c>
      <c r="L5844" s="20"/>
      <c r="M5844" s="20"/>
      <c r="N5844" s="20"/>
    </row>
    <row r="5845" hidden="1">
      <c r="A5845" s="22">
        <v>16643.0</v>
      </c>
      <c r="B5845" s="23">
        <v>0.009271</v>
      </c>
      <c r="C5845" s="23"/>
      <c r="D5845" s="23"/>
      <c r="E5845" s="23"/>
      <c r="F5845" s="23"/>
      <c r="G5845" s="23"/>
      <c r="H5845" s="23">
        <f t="shared" si="1"/>
        <v>1.009271</v>
      </c>
      <c r="I5845" s="19"/>
      <c r="J5845" s="19"/>
      <c r="K5845" s="20">
        <v>4.0</v>
      </c>
      <c r="L5845" s="20"/>
      <c r="M5845" s="20"/>
      <c r="N5845" s="20"/>
    </row>
    <row r="5846" hidden="1">
      <c r="A5846" s="22">
        <v>16644.0</v>
      </c>
      <c r="B5846" s="23">
        <v>-0.018236</v>
      </c>
      <c r="C5846" s="23"/>
      <c r="D5846" s="23"/>
      <c r="E5846" s="23"/>
      <c r="F5846" s="23"/>
      <c r="G5846" s="23"/>
      <c r="H5846" s="23">
        <f t="shared" si="1"/>
        <v>0.981764</v>
      </c>
      <c r="I5846" s="19"/>
      <c r="J5846" s="19"/>
      <c r="K5846" s="20">
        <v>5.0</v>
      </c>
      <c r="L5846" s="20"/>
      <c r="M5846" s="20"/>
      <c r="N5846" s="20"/>
    </row>
    <row r="5847" hidden="1">
      <c r="A5847" s="22">
        <v>16645.0</v>
      </c>
      <c r="B5847" s="23">
        <v>0.003539</v>
      </c>
      <c r="C5847" s="23"/>
      <c r="D5847" s="23"/>
      <c r="E5847" s="23"/>
      <c r="F5847" s="23"/>
      <c r="G5847" s="23"/>
      <c r="H5847" s="23">
        <f t="shared" si="1"/>
        <v>1.003539</v>
      </c>
      <c r="I5847" s="19"/>
      <c r="J5847" s="19"/>
      <c r="K5847" s="20">
        <v>6.0</v>
      </c>
      <c r="L5847" s="20"/>
      <c r="M5847" s="20"/>
      <c r="N5847" s="20"/>
    </row>
    <row r="5848" hidden="1">
      <c r="A5848" s="22">
        <v>16648.0</v>
      </c>
      <c r="B5848" s="23">
        <v>0.009256</v>
      </c>
      <c r="C5848" s="23"/>
      <c r="D5848" s="23"/>
      <c r="E5848" s="23"/>
      <c r="F5848" s="23"/>
      <c r="G5848" s="23"/>
      <c r="H5848" s="23">
        <f t="shared" si="1"/>
        <v>1.009256</v>
      </c>
      <c r="I5848" s="19"/>
      <c r="J5848" s="19"/>
      <c r="K5848" s="20">
        <v>7.0</v>
      </c>
      <c r="L5848" s="20"/>
      <c r="M5848" s="20"/>
      <c r="N5848" s="20"/>
    </row>
    <row r="5849" hidden="1">
      <c r="A5849" s="22">
        <v>16649.0</v>
      </c>
      <c r="B5849" s="23">
        <v>0.004439</v>
      </c>
      <c r="C5849" s="23"/>
      <c r="D5849" s="23"/>
      <c r="E5849" s="23"/>
      <c r="F5849" s="23"/>
      <c r="G5849" s="23"/>
      <c r="H5849" s="23">
        <f t="shared" si="1"/>
        <v>1.004439</v>
      </c>
      <c r="I5849" s="19"/>
      <c r="J5849" s="19"/>
      <c r="K5849" s="20">
        <v>8.0</v>
      </c>
      <c r="L5849" s="20"/>
      <c r="M5849" s="20"/>
      <c r="N5849" s="20"/>
    </row>
    <row r="5850" hidden="1">
      <c r="A5850" s="22">
        <v>16650.0</v>
      </c>
      <c r="B5850" s="23">
        <v>6.83E-4</v>
      </c>
      <c r="C5850" s="23"/>
      <c r="D5850" s="23"/>
      <c r="E5850" s="23"/>
      <c r="F5850" s="23"/>
      <c r="G5850" s="23"/>
      <c r="H5850" s="23">
        <f t="shared" si="1"/>
        <v>1.000683</v>
      </c>
      <c r="I5850" s="19"/>
      <c r="J5850" s="19"/>
      <c r="K5850" s="20">
        <v>9.0</v>
      </c>
      <c r="L5850" s="20"/>
      <c r="M5850" s="20"/>
      <c r="N5850" s="20"/>
    </row>
    <row r="5851" hidden="1">
      <c r="A5851" s="22">
        <v>16651.0</v>
      </c>
      <c r="B5851" s="23">
        <v>-0.003435</v>
      </c>
      <c r="C5851" s="23"/>
      <c r="D5851" s="23"/>
      <c r="E5851" s="23"/>
      <c r="F5851" s="23"/>
      <c r="G5851" s="23"/>
      <c r="H5851" s="23">
        <f t="shared" si="1"/>
        <v>0.996565</v>
      </c>
      <c r="I5851" s="19"/>
      <c r="J5851" s="19"/>
      <c r="K5851" s="20">
        <v>10.0</v>
      </c>
      <c r="L5851" s="20"/>
      <c r="M5851" s="20"/>
      <c r="N5851" s="20"/>
    </row>
    <row r="5852" hidden="1">
      <c r="A5852" s="22">
        <v>16652.0</v>
      </c>
      <c r="B5852" s="23">
        <v>0.004961</v>
      </c>
      <c r="C5852" s="23"/>
      <c r="D5852" s="23"/>
      <c r="E5852" s="23"/>
      <c r="F5852" s="23"/>
      <c r="G5852" s="23"/>
      <c r="H5852" s="23">
        <f t="shared" si="1"/>
        <v>1.004961</v>
      </c>
      <c r="I5852" s="19"/>
      <c r="J5852" s="19"/>
      <c r="K5852" s="20">
        <v>11.0</v>
      </c>
      <c r="L5852" s="20"/>
      <c r="M5852" s="20"/>
      <c r="N5852" s="20"/>
    </row>
    <row r="5853" hidden="1">
      <c r="A5853" s="22">
        <v>16655.0</v>
      </c>
      <c r="B5853" s="23">
        <v>0.001031</v>
      </c>
      <c r="C5853" s="23"/>
      <c r="D5853" s="23"/>
      <c r="E5853" s="23"/>
      <c r="F5853" s="23"/>
      <c r="G5853" s="23"/>
      <c r="H5853" s="23">
        <f t="shared" si="1"/>
        <v>1.001031</v>
      </c>
      <c r="I5853" s="19"/>
      <c r="J5853" s="19"/>
      <c r="K5853" s="20">
        <v>12.0</v>
      </c>
      <c r="L5853" s="20"/>
      <c r="M5853" s="20"/>
      <c r="N5853" s="20"/>
    </row>
    <row r="5854" hidden="1">
      <c r="A5854" s="22">
        <v>16656.0</v>
      </c>
      <c r="B5854" s="23">
        <v>-0.013368</v>
      </c>
      <c r="C5854" s="23"/>
      <c r="D5854" s="23"/>
      <c r="E5854" s="23"/>
      <c r="F5854" s="23"/>
      <c r="G5854" s="23"/>
      <c r="H5854" s="23">
        <f t="shared" si="1"/>
        <v>0.986632</v>
      </c>
      <c r="I5854" s="19"/>
      <c r="J5854" s="19"/>
      <c r="K5854" s="20">
        <v>13.0</v>
      </c>
      <c r="L5854" s="20"/>
      <c r="M5854" s="20"/>
      <c r="N5854" s="20"/>
    </row>
    <row r="5855" hidden="1">
      <c r="A5855" s="22">
        <v>16657.0</v>
      </c>
      <c r="B5855" s="23">
        <v>0.00313</v>
      </c>
      <c r="C5855" s="23"/>
      <c r="D5855" s="23"/>
      <c r="E5855" s="23"/>
      <c r="F5855" s="23"/>
      <c r="G5855" s="23"/>
      <c r="H5855" s="23">
        <f t="shared" si="1"/>
        <v>1.00313</v>
      </c>
      <c r="I5855" s="19"/>
      <c r="J5855" s="19"/>
      <c r="K5855" s="20">
        <v>14.0</v>
      </c>
      <c r="L5855" s="20"/>
      <c r="M5855" s="20"/>
      <c r="N5855" s="20"/>
    </row>
    <row r="5856" hidden="1">
      <c r="A5856" s="22">
        <v>16658.0</v>
      </c>
      <c r="B5856" s="23">
        <v>0.017296</v>
      </c>
      <c r="C5856" s="23"/>
      <c r="D5856" s="23"/>
      <c r="E5856" s="23"/>
      <c r="F5856" s="23"/>
      <c r="G5856" s="23"/>
      <c r="H5856" s="23">
        <f t="shared" si="1"/>
        <v>1.017296</v>
      </c>
      <c r="I5856" s="19"/>
      <c r="J5856" s="19"/>
      <c r="K5856" s="20">
        <v>15.0</v>
      </c>
      <c r="L5856" s="20"/>
      <c r="M5856" s="20"/>
      <c r="N5856" s="20"/>
    </row>
    <row r="5857" hidden="1">
      <c r="A5857" s="22">
        <v>16659.0</v>
      </c>
      <c r="B5857" s="23">
        <v>-3.56E-4</v>
      </c>
      <c r="C5857" s="23"/>
      <c r="D5857" s="23"/>
      <c r="E5857" s="23"/>
      <c r="F5857" s="23"/>
      <c r="G5857" s="23"/>
      <c r="H5857" s="23">
        <f t="shared" si="1"/>
        <v>0.999644</v>
      </c>
      <c r="I5857" s="19"/>
      <c r="J5857" s="19"/>
      <c r="K5857" s="20">
        <v>16.0</v>
      </c>
      <c r="L5857" s="20"/>
      <c r="M5857" s="20"/>
      <c r="N5857" s="20"/>
    </row>
    <row r="5858" hidden="1">
      <c r="A5858" s="22">
        <v>16662.0</v>
      </c>
      <c r="B5858" s="23">
        <v>-0.009091</v>
      </c>
      <c r="C5858" s="23"/>
      <c r="D5858" s="23"/>
      <c r="E5858" s="23"/>
      <c r="F5858" s="23"/>
      <c r="G5858" s="23"/>
      <c r="H5858" s="23">
        <f t="shared" si="1"/>
        <v>0.990909</v>
      </c>
      <c r="I5858" s="19"/>
      <c r="J5858" s="19"/>
      <c r="K5858" s="20">
        <v>17.0</v>
      </c>
      <c r="L5858" s="20"/>
      <c r="M5858" s="20"/>
      <c r="N5858" s="20"/>
    </row>
    <row r="5859" hidden="1">
      <c r="A5859" s="22">
        <v>16663.0</v>
      </c>
      <c r="B5859" s="23">
        <v>0.006808</v>
      </c>
      <c r="C5859" s="23"/>
      <c r="D5859" s="23"/>
      <c r="E5859" s="23"/>
      <c r="F5859" s="23"/>
      <c r="G5859" s="23"/>
      <c r="H5859" s="23">
        <f t="shared" si="1"/>
        <v>1.006808</v>
      </c>
      <c r="I5859" s="19"/>
      <c r="J5859" s="19"/>
      <c r="K5859" s="20">
        <v>18.0</v>
      </c>
      <c r="L5859" s="20"/>
      <c r="M5859" s="20"/>
      <c r="N5859" s="20"/>
    </row>
    <row r="5860" hidden="1">
      <c r="A5860" s="22">
        <v>16666.0</v>
      </c>
      <c r="B5860" s="23">
        <v>-0.00377</v>
      </c>
      <c r="C5860" s="23"/>
      <c r="D5860" s="23"/>
      <c r="E5860" s="23"/>
      <c r="F5860" s="23"/>
      <c r="G5860" s="23"/>
      <c r="H5860" s="23">
        <f t="shared" si="1"/>
        <v>0.99623</v>
      </c>
      <c r="I5860" s="19"/>
      <c r="J5860" s="19"/>
      <c r="K5860" s="20">
        <v>19.0</v>
      </c>
      <c r="L5860" s="20"/>
      <c r="M5860" s="20"/>
      <c r="N5860" s="20"/>
    </row>
    <row r="5861">
      <c r="A5861" s="22">
        <v>16669.0</v>
      </c>
      <c r="B5861" s="23">
        <v>-0.013631</v>
      </c>
      <c r="C5861" s="23"/>
      <c r="D5861" s="23"/>
      <c r="E5861" s="23"/>
      <c r="F5861" s="23"/>
      <c r="G5861" s="23">
        <f>STDEV(B5842:B5861)</f>
        <v>0.008753409138</v>
      </c>
      <c r="H5861" s="23">
        <f t="shared" si="1"/>
        <v>0.986369</v>
      </c>
      <c r="I5861" s="19">
        <f>($H5842 * $H5843 * $H5844 * $H5845 * $H5846 * $H5847 * $H5848 * $H5849 * $H5850 * $H5851 * $H5852 * $H5853 * $H5854 * $H5855 * $H5856 * $H5857 * $H5858 * $H5859 * $H5860 * $H5861)</f>
        <v>0.9908744581</v>
      </c>
      <c r="J5861" s="19">
        <f>$I5861^(1/20) - 1</f>
        <v>-0.0004582666973</v>
      </c>
      <c r="K5861" s="20">
        <v>0.0</v>
      </c>
      <c r="L5861" s="20"/>
      <c r="M5861" s="20"/>
      <c r="N5861" s="20"/>
    </row>
    <row r="5862" hidden="1">
      <c r="A5862" s="22">
        <v>16670.0</v>
      </c>
      <c r="B5862" s="23">
        <v>0.002958</v>
      </c>
      <c r="C5862" s="23"/>
      <c r="D5862" s="23"/>
      <c r="E5862" s="23"/>
      <c r="F5862" s="23"/>
      <c r="G5862" s="23"/>
      <c r="H5862" s="23">
        <f t="shared" si="1"/>
        <v>1.002958</v>
      </c>
      <c r="I5862" s="19"/>
      <c r="J5862" s="19"/>
      <c r="K5862" s="20">
        <v>1.0</v>
      </c>
      <c r="L5862" s="20"/>
      <c r="M5862" s="20"/>
      <c r="N5862" s="20"/>
    </row>
    <row r="5863" hidden="1">
      <c r="A5863" s="22">
        <v>16671.0</v>
      </c>
      <c r="B5863" s="23">
        <v>0.006946</v>
      </c>
      <c r="C5863" s="23"/>
      <c r="D5863" s="23"/>
      <c r="E5863" s="23"/>
      <c r="F5863" s="23"/>
      <c r="G5863" s="23"/>
      <c r="H5863" s="23">
        <f t="shared" si="1"/>
        <v>1.006946</v>
      </c>
      <c r="I5863" s="19"/>
      <c r="J5863" s="19"/>
      <c r="K5863" s="20">
        <v>2.0</v>
      </c>
      <c r="L5863" s="20"/>
      <c r="M5863" s="20"/>
      <c r="N5863" s="20"/>
    </row>
    <row r="5864" hidden="1">
      <c r="A5864" s="22">
        <v>16672.0</v>
      </c>
      <c r="B5864" s="23">
        <v>0.017736</v>
      </c>
      <c r="C5864" s="23"/>
      <c r="D5864" s="23"/>
      <c r="E5864" s="23"/>
      <c r="F5864" s="23"/>
      <c r="G5864" s="23"/>
      <c r="H5864" s="23">
        <f t="shared" si="1"/>
        <v>1.017736</v>
      </c>
      <c r="I5864" s="19"/>
      <c r="J5864" s="19"/>
      <c r="K5864" s="20">
        <v>3.0</v>
      </c>
      <c r="L5864" s="20"/>
      <c r="M5864" s="20"/>
      <c r="N5864" s="20"/>
    </row>
    <row r="5865" hidden="1">
      <c r="A5865" s="22">
        <v>16673.0</v>
      </c>
      <c r="B5865" s="23">
        <v>0.012365</v>
      </c>
      <c r="C5865" s="23"/>
      <c r="D5865" s="23"/>
      <c r="E5865" s="23"/>
      <c r="F5865" s="23"/>
      <c r="G5865" s="23"/>
      <c r="H5865" s="23">
        <f t="shared" si="1"/>
        <v>1.012365</v>
      </c>
      <c r="I5865" s="19"/>
      <c r="J5865" s="19"/>
      <c r="K5865" s="20">
        <v>4.0</v>
      </c>
      <c r="L5865" s="20"/>
      <c r="M5865" s="20"/>
      <c r="N5865" s="20"/>
    </row>
    <row r="5866" hidden="1">
      <c r="A5866" s="22">
        <v>16676.0</v>
      </c>
      <c r="B5866" s="23">
        <v>0.014925</v>
      </c>
      <c r="C5866" s="23"/>
      <c r="D5866" s="23"/>
      <c r="E5866" s="23"/>
      <c r="F5866" s="23"/>
      <c r="G5866" s="23"/>
      <c r="H5866" s="23">
        <f t="shared" si="1"/>
        <v>1.014925</v>
      </c>
      <c r="I5866" s="19"/>
      <c r="J5866" s="19"/>
      <c r="K5866" s="20">
        <v>5.0</v>
      </c>
      <c r="L5866" s="20"/>
      <c r="M5866" s="20"/>
      <c r="N5866" s="20"/>
    </row>
    <row r="5867" hidden="1">
      <c r="A5867" s="22">
        <v>16677.0</v>
      </c>
      <c r="B5867" s="23">
        <v>0.002233</v>
      </c>
      <c r="C5867" s="23"/>
      <c r="D5867" s="23"/>
      <c r="E5867" s="23"/>
      <c r="F5867" s="23"/>
      <c r="G5867" s="23"/>
      <c r="H5867" s="23">
        <f t="shared" si="1"/>
        <v>1.002233</v>
      </c>
      <c r="I5867" s="19"/>
      <c r="J5867" s="19"/>
      <c r="K5867" s="20">
        <v>6.0</v>
      </c>
      <c r="L5867" s="20"/>
      <c r="M5867" s="20"/>
      <c r="N5867" s="20"/>
    </row>
    <row r="5868" hidden="1">
      <c r="A5868" s="22">
        <v>16678.0</v>
      </c>
      <c r="B5868" s="23">
        <v>-5.0E-5</v>
      </c>
      <c r="C5868" s="23"/>
      <c r="D5868" s="23"/>
      <c r="E5868" s="23"/>
      <c r="F5868" s="23"/>
      <c r="G5868" s="23"/>
      <c r="H5868" s="23">
        <f t="shared" si="1"/>
        <v>0.99995</v>
      </c>
      <c r="I5868" s="19"/>
      <c r="J5868" s="19"/>
      <c r="K5868" s="20">
        <v>7.0</v>
      </c>
      <c r="L5868" s="20"/>
      <c r="M5868" s="20"/>
      <c r="N5868" s="20"/>
    </row>
    <row r="5869" hidden="1">
      <c r="A5869" s="22">
        <v>16679.0</v>
      </c>
      <c r="B5869" s="23">
        <v>0.003464</v>
      </c>
      <c r="C5869" s="23"/>
      <c r="D5869" s="23"/>
      <c r="E5869" s="23"/>
      <c r="F5869" s="23"/>
      <c r="G5869" s="23"/>
      <c r="H5869" s="23">
        <f t="shared" si="1"/>
        <v>1.003464</v>
      </c>
      <c r="I5869" s="19"/>
      <c r="J5869" s="19"/>
      <c r="K5869" s="20">
        <v>8.0</v>
      </c>
      <c r="L5869" s="20"/>
      <c r="M5869" s="20"/>
      <c r="N5869" s="20"/>
    </row>
    <row r="5870" hidden="1">
      <c r="A5870" s="22">
        <v>16680.0</v>
      </c>
      <c r="B5870" s="23">
        <v>0.010278</v>
      </c>
      <c r="C5870" s="23"/>
      <c r="D5870" s="23"/>
      <c r="E5870" s="23"/>
      <c r="F5870" s="23"/>
      <c r="G5870" s="23"/>
      <c r="H5870" s="23">
        <f t="shared" si="1"/>
        <v>1.010278</v>
      </c>
      <c r="I5870" s="19"/>
      <c r="J5870" s="19"/>
      <c r="K5870" s="20">
        <v>9.0</v>
      </c>
      <c r="L5870" s="20"/>
      <c r="M5870" s="20"/>
      <c r="N5870" s="20"/>
    </row>
    <row r="5871" hidden="1">
      <c r="A5871" s="22">
        <v>16684.0</v>
      </c>
      <c r="B5871" s="23">
        <v>6.02E-4</v>
      </c>
      <c r="C5871" s="23"/>
      <c r="D5871" s="23"/>
      <c r="E5871" s="23"/>
      <c r="F5871" s="23"/>
      <c r="G5871" s="23"/>
      <c r="H5871" s="23">
        <f t="shared" si="1"/>
        <v>1.000602</v>
      </c>
      <c r="I5871" s="19"/>
      <c r="J5871" s="19"/>
      <c r="K5871" s="20">
        <v>10.0</v>
      </c>
      <c r="L5871" s="20"/>
      <c r="M5871" s="20"/>
      <c r="N5871" s="20"/>
    </row>
    <row r="5872" hidden="1">
      <c r="A5872" s="22">
        <v>16685.0</v>
      </c>
      <c r="B5872" s="23">
        <v>6.66E-4</v>
      </c>
      <c r="C5872" s="23"/>
      <c r="D5872" s="23"/>
      <c r="E5872" s="23"/>
      <c r="F5872" s="23"/>
      <c r="G5872" s="23"/>
      <c r="H5872" s="23">
        <f t="shared" si="1"/>
        <v>1.000666</v>
      </c>
      <c r="I5872" s="19"/>
      <c r="J5872" s="19"/>
      <c r="K5872" s="20">
        <v>11.0</v>
      </c>
      <c r="L5872" s="20"/>
      <c r="M5872" s="20"/>
      <c r="N5872" s="20"/>
    </row>
    <row r="5873" hidden="1">
      <c r="A5873" s="22">
        <v>16686.0</v>
      </c>
      <c r="B5873" s="23">
        <v>0.011912</v>
      </c>
      <c r="C5873" s="23"/>
      <c r="D5873" s="23"/>
      <c r="E5873" s="23"/>
      <c r="F5873" s="23"/>
      <c r="G5873" s="23"/>
      <c r="H5873" s="23">
        <f t="shared" si="1"/>
        <v>1.011912</v>
      </c>
      <c r="I5873" s="19"/>
      <c r="J5873" s="19"/>
      <c r="K5873" s="20">
        <v>12.0</v>
      </c>
      <c r="L5873" s="20"/>
      <c r="M5873" s="20"/>
      <c r="N5873" s="20"/>
    </row>
    <row r="5874" hidden="1">
      <c r="A5874" s="22">
        <v>16687.0</v>
      </c>
      <c r="B5874" s="23">
        <v>0.001307</v>
      </c>
      <c r="C5874" s="23"/>
      <c r="D5874" s="23"/>
      <c r="E5874" s="23"/>
      <c r="F5874" s="23"/>
      <c r="G5874" s="23"/>
      <c r="H5874" s="23">
        <f t="shared" si="1"/>
        <v>1.001307</v>
      </c>
      <c r="I5874" s="19"/>
      <c r="J5874" s="19"/>
      <c r="K5874" s="20">
        <v>13.0</v>
      </c>
      <c r="L5874" s="20"/>
      <c r="M5874" s="20"/>
      <c r="N5874" s="20"/>
    </row>
    <row r="5875" hidden="1">
      <c r="A5875" s="22">
        <v>16688.0</v>
      </c>
      <c r="B5875" s="23">
        <v>7.81E-4</v>
      </c>
      <c r="C5875" s="23"/>
      <c r="D5875" s="23"/>
      <c r="E5875" s="23"/>
      <c r="F5875" s="23"/>
      <c r="G5875" s="23"/>
      <c r="H5875" s="23">
        <f t="shared" si="1"/>
        <v>1.000781</v>
      </c>
      <c r="I5875" s="19"/>
      <c r="J5875" s="19"/>
      <c r="K5875" s="20">
        <v>14.0</v>
      </c>
      <c r="L5875" s="20"/>
      <c r="M5875" s="20"/>
      <c r="N5875" s="20"/>
    </row>
    <row r="5876" hidden="1">
      <c r="A5876" s="22">
        <v>16690.0</v>
      </c>
      <c r="B5876" s="23">
        <v>0.002198</v>
      </c>
      <c r="C5876" s="23"/>
      <c r="D5876" s="23"/>
      <c r="E5876" s="23"/>
      <c r="F5876" s="23"/>
      <c r="G5876" s="23"/>
      <c r="H5876" s="23">
        <f t="shared" si="1"/>
        <v>1.002198</v>
      </c>
      <c r="I5876" s="19"/>
      <c r="J5876" s="19"/>
      <c r="K5876" s="20">
        <v>15.0</v>
      </c>
      <c r="L5876" s="20"/>
      <c r="M5876" s="20"/>
      <c r="N5876" s="20"/>
    </row>
    <row r="5877" hidden="1">
      <c r="A5877" s="22">
        <v>16691.0</v>
      </c>
      <c r="B5877" s="23">
        <v>0.00361</v>
      </c>
      <c r="C5877" s="23"/>
      <c r="D5877" s="23"/>
      <c r="E5877" s="23"/>
      <c r="F5877" s="23"/>
      <c r="G5877" s="23"/>
      <c r="H5877" s="23">
        <f t="shared" si="1"/>
        <v>1.00361</v>
      </c>
      <c r="I5877" s="19"/>
      <c r="J5877" s="19"/>
      <c r="K5877" s="20">
        <v>16.0</v>
      </c>
      <c r="L5877" s="20"/>
      <c r="M5877" s="20"/>
      <c r="N5877" s="20"/>
    </row>
    <row r="5878" hidden="1">
      <c r="A5878" s="22">
        <v>16692.0</v>
      </c>
      <c r="B5878" s="23">
        <v>0.005733</v>
      </c>
      <c r="C5878" s="23"/>
      <c r="D5878" s="23"/>
      <c r="E5878" s="23"/>
      <c r="F5878" s="23"/>
      <c r="G5878" s="23"/>
      <c r="H5878" s="23">
        <f t="shared" si="1"/>
        <v>1.005733</v>
      </c>
      <c r="I5878" s="19"/>
      <c r="J5878" s="19"/>
      <c r="K5878" s="20">
        <v>17.0</v>
      </c>
      <c r="L5878" s="20"/>
      <c r="M5878" s="20"/>
      <c r="N5878" s="20"/>
    </row>
    <row r="5879" hidden="1">
      <c r="A5879" s="22">
        <v>16693.0</v>
      </c>
      <c r="B5879" s="23">
        <v>7.45E-4</v>
      </c>
      <c r="C5879" s="23"/>
      <c r="D5879" s="23"/>
      <c r="E5879" s="23"/>
      <c r="F5879" s="23"/>
      <c r="G5879" s="23"/>
      <c r="H5879" s="23">
        <f t="shared" si="1"/>
        <v>1.000745</v>
      </c>
      <c r="I5879" s="19"/>
      <c r="J5879" s="19"/>
      <c r="K5879" s="20">
        <v>18.0</v>
      </c>
      <c r="L5879" s="20"/>
      <c r="M5879" s="20"/>
      <c r="N5879" s="20"/>
    </row>
    <row r="5880" hidden="1">
      <c r="A5880" s="22">
        <v>16694.0</v>
      </c>
      <c r="B5880" s="23">
        <v>-0.004462</v>
      </c>
      <c r="C5880" s="23"/>
      <c r="D5880" s="23"/>
      <c r="E5880" s="23"/>
      <c r="F5880" s="23"/>
      <c r="G5880" s="23"/>
      <c r="H5880" s="23">
        <f t="shared" si="1"/>
        <v>0.995538</v>
      </c>
      <c r="I5880" s="19"/>
      <c r="J5880" s="19"/>
      <c r="K5880" s="20">
        <v>19.0</v>
      </c>
      <c r="L5880" s="20"/>
      <c r="M5880" s="20"/>
      <c r="N5880" s="20"/>
    </row>
    <row r="5881">
      <c r="A5881" s="22">
        <v>16695.0</v>
      </c>
      <c r="B5881" s="23">
        <v>-0.01403</v>
      </c>
      <c r="C5881" s="23"/>
      <c r="D5881" s="23"/>
      <c r="E5881" s="23"/>
      <c r="F5881" s="23"/>
      <c r="G5881" s="23">
        <f>STDEV(B5862:B5881)</f>
        <v>0.007121339786</v>
      </c>
      <c r="H5881" s="23">
        <f t="shared" si="1"/>
        <v>0.98597</v>
      </c>
      <c r="I5881" s="19">
        <f>($H5862 * $H5863 * $H5864 * $H5865 * $H5866 * $H5867 * $H5868 * $H5869 * $H5870 * $H5871 * $H5872 * $H5873 * $H5874 * $H5875 * $H5876 * $H5877 * $H5878 * $H5879 * $H5880 * $H5881)</f>
        <v>1.08250661</v>
      </c>
      <c r="J5881" s="19">
        <f>$I5881^(1/20) - 1</f>
        <v>0.003971831254</v>
      </c>
      <c r="K5881" s="20">
        <v>0.0</v>
      </c>
      <c r="L5881" s="20"/>
      <c r="M5881" s="20"/>
      <c r="N5881" s="20"/>
    </row>
    <row r="5882" hidden="1">
      <c r="A5882" s="22">
        <v>16697.0</v>
      </c>
      <c r="B5882" s="23">
        <v>-0.004368</v>
      </c>
      <c r="C5882" s="23"/>
      <c r="D5882" s="23"/>
      <c r="E5882" s="23"/>
      <c r="F5882" s="23"/>
      <c r="G5882" s="23"/>
      <c r="H5882" s="23">
        <f t="shared" si="1"/>
        <v>0.995632</v>
      </c>
      <c r="I5882" s="19"/>
      <c r="J5882" s="19"/>
      <c r="K5882" s="20">
        <v>1.0</v>
      </c>
      <c r="L5882" s="20"/>
      <c r="M5882" s="20"/>
      <c r="N5882" s="20"/>
    </row>
    <row r="5883" hidden="1">
      <c r="A5883" s="22">
        <v>16698.0</v>
      </c>
      <c r="B5883" s="23">
        <v>0.018333</v>
      </c>
      <c r="C5883" s="23"/>
      <c r="D5883" s="23"/>
      <c r="E5883" s="23"/>
      <c r="F5883" s="23"/>
      <c r="G5883" s="23"/>
      <c r="H5883" s="23">
        <f t="shared" si="1"/>
        <v>1.018333</v>
      </c>
      <c r="I5883" s="19"/>
      <c r="J5883" s="19"/>
      <c r="K5883" s="20">
        <v>2.0</v>
      </c>
      <c r="L5883" s="20"/>
      <c r="M5883" s="20"/>
      <c r="N5883" s="20"/>
    </row>
    <row r="5884" hidden="1">
      <c r="A5884" s="22">
        <v>16699.0</v>
      </c>
      <c r="B5884" s="23">
        <v>0.010015</v>
      </c>
      <c r="C5884" s="23"/>
      <c r="D5884" s="23"/>
      <c r="E5884" s="23"/>
      <c r="F5884" s="23"/>
      <c r="G5884" s="23"/>
      <c r="H5884" s="23">
        <f t="shared" si="1"/>
        <v>1.010015</v>
      </c>
      <c r="I5884" s="19"/>
      <c r="J5884" s="19"/>
      <c r="K5884" s="20">
        <v>3.0</v>
      </c>
      <c r="L5884" s="20"/>
      <c r="M5884" s="20"/>
      <c r="N5884" s="20"/>
    </row>
    <row r="5885" hidden="1">
      <c r="A5885" s="22">
        <v>16700.0</v>
      </c>
      <c r="B5885" s="23">
        <v>0.005006</v>
      </c>
      <c r="C5885" s="23"/>
      <c r="D5885" s="23"/>
      <c r="E5885" s="23"/>
      <c r="F5885" s="23"/>
      <c r="G5885" s="23"/>
      <c r="H5885" s="23">
        <f t="shared" si="1"/>
        <v>1.005006</v>
      </c>
      <c r="I5885" s="19"/>
      <c r="J5885" s="19"/>
      <c r="K5885" s="20">
        <v>4.0</v>
      </c>
      <c r="L5885" s="20"/>
      <c r="M5885" s="20"/>
      <c r="N5885" s="20"/>
    </row>
    <row r="5886" hidden="1">
      <c r="A5886" s="22">
        <v>16701.0</v>
      </c>
      <c r="B5886" s="23">
        <v>-0.003187</v>
      </c>
      <c r="C5886" s="23"/>
      <c r="D5886" s="23"/>
      <c r="E5886" s="23"/>
      <c r="F5886" s="23"/>
      <c r="G5886" s="23"/>
      <c r="H5886" s="23">
        <f t="shared" si="1"/>
        <v>0.996813</v>
      </c>
      <c r="I5886" s="19"/>
      <c r="J5886" s="19"/>
      <c r="K5886" s="20">
        <v>5.0</v>
      </c>
      <c r="L5886" s="20"/>
      <c r="M5886" s="20"/>
      <c r="N5886" s="20"/>
    </row>
    <row r="5887" hidden="1">
      <c r="A5887" s="22">
        <v>16702.0</v>
      </c>
      <c r="B5887" s="23">
        <v>-0.001209</v>
      </c>
      <c r="C5887" s="23"/>
      <c r="D5887" s="23"/>
      <c r="E5887" s="23"/>
      <c r="F5887" s="23"/>
      <c r="G5887" s="23"/>
      <c r="H5887" s="23">
        <f t="shared" si="1"/>
        <v>0.998791</v>
      </c>
      <c r="I5887" s="19"/>
      <c r="J5887" s="19"/>
      <c r="K5887" s="20">
        <v>6.0</v>
      </c>
      <c r="L5887" s="20"/>
      <c r="M5887" s="20"/>
      <c r="N5887" s="20"/>
    </row>
    <row r="5888" hidden="1">
      <c r="A5888" s="22">
        <v>16704.0</v>
      </c>
      <c r="B5888" s="23">
        <v>7.14E-4</v>
      </c>
      <c r="C5888" s="23"/>
      <c r="D5888" s="23"/>
      <c r="E5888" s="23"/>
      <c r="F5888" s="23"/>
      <c r="G5888" s="23"/>
      <c r="H5888" s="23">
        <f t="shared" si="1"/>
        <v>1.000714</v>
      </c>
      <c r="I5888" s="19"/>
      <c r="J5888" s="19"/>
      <c r="K5888" s="20">
        <v>7.0</v>
      </c>
      <c r="L5888" s="20"/>
      <c r="M5888" s="20"/>
      <c r="N5888" s="20"/>
    </row>
    <row r="5889" hidden="1">
      <c r="A5889" s="22">
        <v>16705.0</v>
      </c>
      <c r="B5889" s="23">
        <v>0.001605</v>
      </c>
      <c r="C5889" s="23"/>
      <c r="D5889" s="23"/>
      <c r="E5889" s="23"/>
      <c r="F5889" s="23"/>
      <c r="G5889" s="23"/>
      <c r="H5889" s="23">
        <f t="shared" si="1"/>
        <v>1.001605</v>
      </c>
      <c r="I5889" s="19"/>
      <c r="J5889" s="19"/>
      <c r="K5889" s="20">
        <v>8.0</v>
      </c>
      <c r="L5889" s="20"/>
      <c r="M5889" s="20"/>
      <c r="N5889" s="20"/>
    </row>
    <row r="5890" hidden="1">
      <c r="A5890" s="22">
        <v>16706.0</v>
      </c>
      <c r="B5890" s="23">
        <v>-9.69E-4</v>
      </c>
      <c r="C5890" s="23"/>
      <c r="D5890" s="23"/>
      <c r="E5890" s="23"/>
      <c r="F5890" s="23"/>
      <c r="G5890" s="23"/>
      <c r="H5890" s="23">
        <f t="shared" si="1"/>
        <v>0.999031</v>
      </c>
      <c r="I5890" s="19"/>
      <c r="J5890" s="19"/>
      <c r="K5890" s="20">
        <v>9.0</v>
      </c>
      <c r="L5890" s="20"/>
      <c r="M5890" s="20"/>
      <c r="N5890" s="20"/>
    </row>
    <row r="5891" hidden="1">
      <c r="A5891" s="22">
        <v>16707.0</v>
      </c>
      <c r="B5891" s="23">
        <v>-0.002252</v>
      </c>
      <c r="C5891" s="23"/>
      <c r="D5891" s="23"/>
      <c r="E5891" s="23"/>
      <c r="F5891" s="23"/>
      <c r="G5891" s="23"/>
      <c r="H5891" s="23">
        <f t="shared" si="1"/>
        <v>0.997748</v>
      </c>
      <c r="I5891" s="19"/>
      <c r="J5891" s="19"/>
      <c r="K5891" s="20">
        <v>10.0</v>
      </c>
      <c r="L5891" s="20"/>
      <c r="M5891" s="20"/>
      <c r="N5891" s="20"/>
    </row>
    <row r="5892" hidden="1">
      <c r="A5892" s="22">
        <v>16708.0</v>
      </c>
      <c r="B5892" s="23">
        <v>0.008827</v>
      </c>
      <c r="C5892" s="23"/>
      <c r="D5892" s="23"/>
      <c r="E5892" s="23"/>
      <c r="F5892" s="23"/>
      <c r="G5892" s="23"/>
      <c r="H5892" s="23">
        <f t="shared" si="1"/>
        <v>1.008827</v>
      </c>
      <c r="I5892" s="19"/>
      <c r="J5892" s="19"/>
      <c r="K5892" s="20">
        <v>11.0</v>
      </c>
      <c r="L5892" s="20"/>
      <c r="M5892" s="20"/>
      <c r="N5892" s="20"/>
    </row>
    <row r="5893" hidden="1">
      <c r="A5893" s="22">
        <v>16709.0</v>
      </c>
      <c r="B5893" s="23">
        <v>0.006212</v>
      </c>
      <c r="C5893" s="23"/>
      <c r="D5893" s="23"/>
      <c r="E5893" s="23"/>
      <c r="F5893" s="23"/>
      <c r="G5893" s="23"/>
      <c r="H5893" s="23">
        <f t="shared" si="1"/>
        <v>1.006212</v>
      </c>
      <c r="I5893" s="19"/>
      <c r="J5893" s="19"/>
      <c r="K5893" s="20">
        <v>12.0</v>
      </c>
      <c r="L5893" s="20"/>
      <c r="M5893" s="20"/>
      <c r="N5893" s="20"/>
    </row>
    <row r="5894" hidden="1">
      <c r="A5894" s="22">
        <v>16711.0</v>
      </c>
      <c r="B5894" s="23">
        <v>0.008518</v>
      </c>
      <c r="C5894" s="23"/>
      <c r="D5894" s="23"/>
      <c r="E5894" s="23"/>
      <c r="F5894" s="23"/>
      <c r="G5894" s="23"/>
      <c r="H5894" s="23">
        <f t="shared" si="1"/>
        <v>1.008518</v>
      </c>
      <c r="I5894" s="19"/>
      <c r="J5894" s="19"/>
      <c r="K5894" s="20">
        <v>13.0</v>
      </c>
      <c r="L5894" s="20"/>
      <c r="M5894" s="20"/>
      <c r="N5894" s="20"/>
    </row>
    <row r="5895" hidden="1">
      <c r="A5895" s="22">
        <v>16712.0</v>
      </c>
      <c r="B5895" s="23">
        <v>0.001191</v>
      </c>
      <c r="C5895" s="23"/>
      <c r="D5895" s="23"/>
      <c r="E5895" s="23"/>
      <c r="F5895" s="23"/>
      <c r="G5895" s="23"/>
      <c r="H5895" s="23">
        <f t="shared" si="1"/>
        <v>1.001191</v>
      </c>
      <c r="I5895" s="19"/>
      <c r="J5895" s="19"/>
      <c r="K5895" s="20">
        <v>14.0</v>
      </c>
      <c r="L5895" s="20"/>
      <c r="M5895" s="20"/>
      <c r="N5895" s="20"/>
    </row>
    <row r="5896" hidden="1">
      <c r="A5896" s="22">
        <v>16713.0</v>
      </c>
      <c r="B5896" s="23">
        <v>1.42E-4</v>
      </c>
      <c r="C5896" s="23"/>
      <c r="D5896" s="23"/>
      <c r="E5896" s="23"/>
      <c r="F5896" s="23"/>
      <c r="G5896" s="23"/>
      <c r="H5896" s="23">
        <f t="shared" si="1"/>
        <v>1.000142</v>
      </c>
      <c r="I5896" s="19"/>
      <c r="J5896" s="19"/>
      <c r="K5896" s="20">
        <v>15.0</v>
      </c>
      <c r="L5896" s="20"/>
      <c r="M5896" s="20"/>
      <c r="N5896" s="20"/>
    </row>
    <row r="5897" hidden="1">
      <c r="A5897" s="22">
        <v>16714.0</v>
      </c>
      <c r="B5897" s="23">
        <v>5.11E-4</v>
      </c>
      <c r="C5897" s="23"/>
      <c r="D5897" s="23"/>
      <c r="E5897" s="23"/>
      <c r="F5897" s="23"/>
      <c r="G5897" s="23"/>
      <c r="H5897" s="23">
        <f t="shared" si="1"/>
        <v>1.000511</v>
      </c>
      <c r="I5897" s="19"/>
      <c r="J5897" s="19"/>
      <c r="K5897" s="20">
        <v>16.0</v>
      </c>
      <c r="L5897" s="20"/>
      <c r="M5897" s="20"/>
      <c r="N5897" s="20"/>
    </row>
    <row r="5898" hidden="1">
      <c r="A5898" s="22">
        <v>16715.0</v>
      </c>
      <c r="B5898" s="23">
        <v>0.004333</v>
      </c>
      <c r="C5898" s="23"/>
      <c r="D5898" s="23"/>
      <c r="E5898" s="23"/>
      <c r="F5898" s="23"/>
      <c r="G5898" s="23"/>
      <c r="H5898" s="23">
        <f t="shared" si="1"/>
        <v>1.004333</v>
      </c>
      <c r="I5898" s="19"/>
      <c r="J5898" s="19"/>
      <c r="K5898" s="20">
        <v>17.0</v>
      </c>
      <c r="L5898" s="20"/>
      <c r="M5898" s="20"/>
      <c r="N5898" s="20"/>
    </row>
    <row r="5899" hidden="1">
      <c r="A5899" s="22">
        <v>16716.0</v>
      </c>
      <c r="B5899" s="23">
        <v>0.005135</v>
      </c>
      <c r="C5899" s="23"/>
      <c r="D5899" s="23"/>
      <c r="E5899" s="23"/>
      <c r="F5899" s="23"/>
      <c r="G5899" s="23"/>
      <c r="H5899" s="23">
        <f t="shared" si="1"/>
        <v>1.005135</v>
      </c>
      <c r="I5899" s="19"/>
      <c r="J5899" s="19"/>
      <c r="K5899" s="20">
        <v>18.0</v>
      </c>
      <c r="L5899" s="20"/>
      <c r="M5899" s="20"/>
      <c r="N5899" s="20"/>
    </row>
    <row r="5900" hidden="1">
      <c r="A5900" s="22">
        <v>16718.0</v>
      </c>
      <c r="B5900" s="23">
        <v>0.004898</v>
      </c>
      <c r="C5900" s="23"/>
      <c r="D5900" s="23"/>
      <c r="E5900" s="23"/>
      <c r="F5900" s="23"/>
      <c r="G5900" s="23"/>
      <c r="H5900" s="23">
        <f t="shared" si="1"/>
        <v>1.004898</v>
      </c>
      <c r="I5900" s="19"/>
      <c r="J5900" s="19"/>
      <c r="K5900" s="20">
        <v>19.0</v>
      </c>
      <c r="L5900" s="20"/>
      <c r="M5900" s="20"/>
      <c r="N5900" s="20"/>
    </row>
    <row r="5901">
      <c r="A5901" s="22">
        <v>16719.0</v>
      </c>
      <c r="B5901" s="23">
        <v>0.002251</v>
      </c>
      <c r="C5901" s="23"/>
      <c r="D5901" s="23"/>
      <c r="E5901" s="23"/>
      <c r="F5901" s="23"/>
      <c r="G5901" s="23">
        <f>STDEV(B5882:B5901)</f>
        <v>0.005381992735</v>
      </c>
      <c r="H5901" s="23">
        <f t="shared" si="1"/>
        <v>1.002251</v>
      </c>
      <c r="I5901" s="19">
        <f>($H5882 * $H5883 * $H5884 * $H5885 * $H5886 * $H5887 * $H5888 * $H5889 * $H5890 * $H5891 * $H5892 * $H5893 * $H5894 * $H5895 * $H5896 * $H5897 * $H5898 * $H5899 * $H5900 * $H5901)</f>
        <v>1.067506845</v>
      </c>
      <c r="J5901" s="19">
        <f>$I5901^(1/20) - 1</f>
        <v>0.003271634055</v>
      </c>
      <c r="K5901" s="20">
        <v>0.0</v>
      </c>
      <c r="L5901" s="20"/>
      <c r="M5901" s="20"/>
      <c r="N5901" s="20"/>
    </row>
    <row r="5902" hidden="1">
      <c r="A5902" s="22">
        <v>16720.0</v>
      </c>
      <c r="B5902" s="23">
        <v>0.004279</v>
      </c>
      <c r="C5902" s="23"/>
      <c r="D5902" s="23"/>
      <c r="E5902" s="23"/>
      <c r="F5902" s="23"/>
      <c r="G5902" s="23"/>
      <c r="H5902" s="23">
        <f t="shared" si="1"/>
        <v>1.004279</v>
      </c>
      <c r="I5902" s="19"/>
      <c r="J5902" s="19"/>
      <c r="K5902" s="20">
        <v>1.0</v>
      </c>
      <c r="L5902" s="20"/>
      <c r="M5902" s="20"/>
      <c r="N5902" s="20"/>
    </row>
    <row r="5903" hidden="1">
      <c r="A5903" s="22">
        <v>16721.0</v>
      </c>
      <c r="B5903" s="23">
        <v>1.4E-4</v>
      </c>
      <c r="C5903" s="23"/>
      <c r="D5903" s="23"/>
      <c r="E5903" s="23"/>
      <c r="F5903" s="23"/>
      <c r="G5903" s="23"/>
      <c r="H5903" s="23">
        <f t="shared" si="1"/>
        <v>1.00014</v>
      </c>
      <c r="I5903" s="19"/>
      <c r="J5903" s="19"/>
      <c r="K5903" s="20">
        <v>2.0</v>
      </c>
      <c r="L5903" s="20"/>
      <c r="M5903" s="20"/>
      <c r="N5903" s="20"/>
    </row>
    <row r="5904" hidden="1">
      <c r="A5904" s="22">
        <v>16725.0</v>
      </c>
      <c r="B5904" s="23">
        <v>0.003511</v>
      </c>
      <c r="C5904" s="23"/>
      <c r="D5904" s="23"/>
      <c r="E5904" s="23"/>
      <c r="F5904" s="23"/>
      <c r="G5904" s="23"/>
      <c r="H5904" s="23">
        <f t="shared" si="1"/>
        <v>1.003511</v>
      </c>
      <c r="I5904" s="19"/>
      <c r="J5904" s="19"/>
      <c r="K5904" s="20">
        <v>3.0</v>
      </c>
      <c r="L5904" s="20"/>
      <c r="M5904" s="20"/>
      <c r="N5904" s="20"/>
    </row>
    <row r="5905" hidden="1">
      <c r="A5905" s="22">
        <v>16726.0</v>
      </c>
      <c r="B5905" s="23">
        <v>1.48E-4</v>
      </c>
      <c r="C5905" s="23"/>
      <c r="D5905" s="23"/>
      <c r="E5905" s="23"/>
      <c r="F5905" s="23"/>
      <c r="G5905" s="23"/>
      <c r="H5905" s="23">
        <f t="shared" si="1"/>
        <v>1.000148</v>
      </c>
      <c r="I5905" s="19"/>
      <c r="J5905" s="19"/>
      <c r="K5905" s="20">
        <v>4.0</v>
      </c>
      <c r="L5905" s="20"/>
      <c r="M5905" s="20"/>
      <c r="N5905" s="20"/>
    </row>
    <row r="5906" hidden="1">
      <c r="A5906" s="22">
        <v>16727.0</v>
      </c>
      <c r="B5906" s="23">
        <v>0.003715</v>
      </c>
      <c r="C5906" s="23"/>
      <c r="D5906" s="23"/>
      <c r="E5906" s="23"/>
      <c r="F5906" s="23"/>
      <c r="G5906" s="23"/>
      <c r="H5906" s="23">
        <f t="shared" si="1"/>
        <v>1.003715</v>
      </c>
      <c r="I5906" s="19"/>
      <c r="J5906" s="19"/>
      <c r="K5906" s="20">
        <v>5.0</v>
      </c>
      <c r="L5906" s="20"/>
      <c r="M5906" s="20"/>
      <c r="N5906" s="20"/>
    </row>
    <row r="5907" hidden="1">
      <c r="A5907" s="22">
        <v>16728.0</v>
      </c>
      <c r="B5907" s="23">
        <v>0.002448</v>
      </c>
      <c r="C5907" s="23"/>
      <c r="D5907" s="23"/>
      <c r="E5907" s="23"/>
      <c r="F5907" s="23"/>
      <c r="G5907" s="23"/>
      <c r="H5907" s="23">
        <f t="shared" si="1"/>
        <v>1.002448</v>
      </c>
      <c r="I5907" s="19"/>
      <c r="J5907" s="19"/>
      <c r="K5907" s="20">
        <v>6.0</v>
      </c>
      <c r="L5907" s="20"/>
      <c r="M5907" s="20"/>
      <c r="N5907" s="20"/>
    </row>
    <row r="5908" hidden="1">
      <c r="A5908" s="22">
        <v>16729.0</v>
      </c>
      <c r="B5908" s="23">
        <v>-0.008405</v>
      </c>
      <c r="C5908" s="23"/>
      <c r="D5908" s="23"/>
      <c r="E5908" s="23"/>
      <c r="F5908" s="23"/>
      <c r="G5908" s="23"/>
      <c r="H5908" s="23">
        <f t="shared" si="1"/>
        <v>0.991595</v>
      </c>
      <c r="I5908" s="19"/>
      <c r="J5908" s="19"/>
      <c r="K5908" s="20">
        <v>7.0</v>
      </c>
      <c r="L5908" s="20"/>
      <c r="M5908" s="20"/>
      <c r="N5908" s="20"/>
    </row>
    <row r="5909" hidden="1">
      <c r="A5909" s="22">
        <v>16730.0</v>
      </c>
      <c r="B5909" s="23">
        <v>0.002682</v>
      </c>
      <c r="C5909" s="23"/>
      <c r="D5909" s="23"/>
      <c r="E5909" s="23"/>
      <c r="F5909" s="23"/>
      <c r="G5909" s="23"/>
      <c r="H5909" s="23">
        <f t="shared" si="1"/>
        <v>1.002682</v>
      </c>
      <c r="I5909" s="19"/>
      <c r="J5909" s="19"/>
      <c r="K5909" s="20">
        <v>8.0</v>
      </c>
      <c r="L5909" s="20"/>
      <c r="M5909" s="20"/>
      <c r="N5909" s="20"/>
    </row>
    <row r="5910" hidden="1">
      <c r="A5910" s="22">
        <v>16732.0</v>
      </c>
      <c r="B5910" s="23">
        <v>0.004973</v>
      </c>
      <c r="C5910" s="23"/>
      <c r="D5910" s="23"/>
      <c r="E5910" s="23"/>
      <c r="F5910" s="23"/>
      <c r="G5910" s="23"/>
      <c r="H5910" s="23">
        <f t="shared" si="1"/>
        <v>1.004973</v>
      </c>
      <c r="I5910" s="19"/>
      <c r="J5910" s="19"/>
      <c r="K5910" s="20">
        <v>9.0</v>
      </c>
      <c r="L5910" s="20"/>
      <c r="M5910" s="20"/>
      <c r="N5910" s="20"/>
    </row>
    <row r="5911" hidden="1">
      <c r="A5911" s="22">
        <v>16733.0</v>
      </c>
      <c r="B5911" s="23">
        <v>-0.007835</v>
      </c>
      <c r="C5911" s="23"/>
      <c r="D5911" s="23"/>
      <c r="E5911" s="23"/>
      <c r="F5911" s="23"/>
      <c r="G5911" s="23"/>
      <c r="H5911" s="23">
        <f t="shared" si="1"/>
        <v>0.992165</v>
      </c>
      <c r="I5911" s="19"/>
      <c r="J5911" s="19"/>
      <c r="K5911" s="20">
        <v>10.0</v>
      </c>
      <c r="L5911" s="20"/>
      <c r="M5911" s="20"/>
      <c r="N5911" s="20"/>
    </row>
    <row r="5912" hidden="1">
      <c r="A5912" s="22">
        <v>16734.0</v>
      </c>
      <c r="B5912" s="23">
        <v>-0.012253</v>
      </c>
      <c r="C5912" s="23"/>
      <c r="D5912" s="23"/>
      <c r="E5912" s="23"/>
      <c r="F5912" s="23"/>
      <c r="G5912" s="23"/>
      <c r="H5912" s="23">
        <f t="shared" si="1"/>
        <v>0.987747</v>
      </c>
      <c r="I5912" s="19"/>
      <c r="J5912" s="19"/>
      <c r="K5912" s="20">
        <v>11.0</v>
      </c>
      <c r="L5912" s="20"/>
      <c r="M5912" s="20"/>
      <c r="N5912" s="20"/>
    </row>
    <row r="5913" hidden="1">
      <c r="A5913" s="22">
        <v>16735.0</v>
      </c>
      <c r="B5913" s="23">
        <v>0.005735</v>
      </c>
      <c r="C5913" s="23"/>
      <c r="D5913" s="23"/>
      <c r="E5913" s="23"/>
      <c r="F5913" s="23"/>
      <c r="G5913" s="23"/>
      <c r="H5913" s="23">
        <f t="shared" si="1"/>
        <v>1.005735</v>
      </c>
      <c r="I5913" s="19"/>
      <c r="J5913" s="19"/>
      <c r="K5913" s="20">
        <v>12.0</v>
      </c>
      <c r="L5913" s="20"/>
      <c r="M5913" s="20"/>
      <c r="N5913" s="20"/>
    </row>
    <row r="5914" hidden="1">
      <c r="A5914" s="22">
        <v>16736.0</v>
      </c>
      <c r="B5914" s="23">
        <v>0.005348</v>
      </c>
      <c r="C5914" s="23"/>
      <c r="D5914" s="23"/>
      <c r="E5914" s="23"/>
      <c r="F5914" s="23"/>
      <c r="G5914" s="23"/>
      <c r="H5914" s="23">
        <f t="shared" si="1"/>
        <v>1.005348</v>
      </c>
      <c r="I5914" s="19"/>
      <c r="J5914" s="19"/>
      <c r="K5914" s="20">
        <v>13.0</v>
      </c>
      <c r="L5914" s="20"/>
      <c r="M5914" s="20"/>
      <c r="N5914" s="20"/>
    </row>
    <row r="5915" hidden="1">
      <c r="A5915" s="22">
        <v>16739.0</v>
      </c>
      <c r="B5915" s="23">
        <v>-0.007267</v>
      </c>
      <c r="C5915" s="23"/>
      <c r="D5915" s="23"/>
      <c r="E5915" s="23"/>
      <c r="F5915" s="23"/>
      <c r="G5915" s="23"/>
      <c r="H5915" s="23">
        <f t="shared" si="1"/>
        <v>0.992733</v>
      </c>
      <c r="I5915" s="19"/>
      <c r="J5915" s="19"/>
      <c r="K5915" s="20">
        <v>14.0</v>
      </c>
      <c r="L5915" s="20"/>
      <c r="M5915" s="20"/>
      <c r="N5915" s="20"/>
    </row>
    <row r="5916" hidden="1">
      <c r="A5916" s="22">
        <v>16740.0</v>
      </c>
      <c r="B5916" s="23">
        <v>-5.63E-4</v>
      </c>
      <c r="C5916" s="23"/>
      <c r="D5916" s="23"/>
      <c r="E5916" s="23"/>
      <c r="F5916" s="23"/>
      <c r="G5916" s="23"/>
      <c r="H5916" s="23">
        <f t="shared" si="1"/>
        <v>0.999437</v>
      </c>
      <c r="I5916" s="19"/>
      <c r="J5916" s="19"/>
      <c r="K5916" s="20">
        <v>15.0</v>
      </c>
      <c r="L5916" s="20"/>
      <c r="M5916" s="20"/>
      <c r="N5916" s="20"/>
    </row>
    <row r="5917" hidden="1">
      <c r="A5917" s="22">
        <v>16741.0</v>
      </c>
      <c r="B5917" s="23">
        <v>0.014684</v>
      </c>
      <c r="C5917" s="23"/>
      <c r="D5917" s="23"/>
      <c r="E5917" s="23"/>
      <c r="F5917" s="23"/>
      <c r="G5917" s="23"/>
      <c r="H5917" s="23">
        <f t="shared" si="1"/>
        <v>1.014684</v>
      </c>
      <c r="I5917" s="19"/>
      <c r="J5917" s="19"/>
      <c r="K5917" s="20">
        <v>16.0</v>
      </c>
      <c r="L5917" s="20"/>
      <c r="M5917" s="20"/>
      <c r="N5917" s="20"/>
    </row>
    <row r="5918" hidden="1">
      <c r="A5918" s="22">
        <v>16742.0</v>
      </c>
      <c r="B5918" s="23">
        <v>0.01263</v>
      </c>
      <c r="C5918" s="23"/>
      <c r="D5918" s="23"/>
      <c r="E5918" s="23"/>
      <c r="F5918" s="23"/>
      <c r="G5918" s="23"/>
      <c r="H5918" s="23">
        <f t="shared" si="1"/>
        <v>1.01263</v>
      </c>
      <c r="I5918" s="19"/>
      <c r="J5918" s="19"/>
      <c r="K5918" s="20">
        <v>17.0</v>
      </c>
      <c r="L5918" s="20"/>
      <c r="M5918" s="20"/>
      <c r="N5918" s="20"/>
    </row>
    <row r="5919" hidden="1">
      <c r="A5919" s="22">
        <v>16743.0</v>
      </c>
      <c r="B5919" s="23">
        <v>0.001308</v>
      </c>
      <c r="C5919" s="23"/>
      <c r="D5919" s="23"/>
      <c r="E5919" s="23"/>
      <c r="F5919" s="23"/>
      <c r="G5919" s="23"/>
      <c r="H5919" s="23">
        <f t="shared" si="1"/>
        <v>1.001308</v>
      </c>
      <c r="I5919" s="19"/>
      <c r="J5919" s="19"/>
      <c r="K5919" s="20">
        <v>18.0</v>
      </c>
      <c r="L5919" s="20"/>
      <c r="M5919" s="20"/>
      <c r="N5919" s="20"/>
    </row>
    <row r="5920" hidden="1">
      <c r="A5920" s="22">
        <v>16744.0</v>
      </c>
      <c r="B5920" s="23">
        <v>0.0016</v>
      </c>
      <c r="C5920" s="23"/>
      <c r="D5920" s="23"/>
      <c r="E5920" s="23"/>
      <c r="F5920" s="23"/>
      <c r="G5920" s="23"/>
      <c r="H5920" s="23">
        <f t="shared" si="1"/>
        <v>1.0016</v>
      </c>
      <c r="I5920" s="19"/>
      <c r="J5920" s="19"/>
      <c r="K5920" s="20">
        <v>19.0</v>
      </c>
      <c r="L5920" s="20"/>
      <c r="M5920" s="20"/>
      <c r="N5920" s="20"/>
    </row>
    <row r="5921">
      <c r="A5921" s="22">
        <v>16746.0</v>
      </c>
      <c r="B5921" s="23">
        <v>0.005985</v>
      </c>
      <c r="C5921" s="23"/>
      <c r="D5921" s="23"/>
      <c r="E5921" s="23"/>
      <c r="F5921" s="23"/>
      <c r="G5921" s="23">
        <f>STDEV(B5902:B5921)</f>
        <v>0.006650722559</v>
      </c>
      <c r="H5921" s="23">
        <f t="shared" si="1"/>
        <v>1.005985</v>
      </c>
      <c r="I5921" s="19">
        <f>($H5902 * $H5903 * $H5904 * $H5905 * $H5906 * $H5907 * $H5908 * $H5909 * $H5910 * $H5911 * $H5912 * $H5913 * $H5914 * $H5915 * $H5916 * $H5917 * $H5918 * $H5919 * $H5920 * $H5921)</f>
        <v>1.032947838</v>
      </c>
      <c r="J5921" s="19">
        <f>$I5921^(1/20) - 1</f>
        <v>0.001622148908</v>
      </c>
      <c r="K5921" s="20">
        <v>0.0</v>
      </c>
      <c r="L5921" s="20"/>
      <c r="M5921" s="20"/>
      <c r="N5921" s="20"/>
    </row>
    <row r="5922" hidden="1">
      <c r="A5922" s="22">
        <v>16748.0</v>
      </c>
      <c r="B5922" s="23">
        <v>0.011925</v>
      </c>
      <c r="C5922" s="23"/>
      <c r="D5922" s="23"/>
      <c r="E5922" s="23"/>
      <c r="F5922" s="23"/>
      <c r="G5922" s="23"/>
      <c r="H5922" s="23">
        <f t="shared" si="1"/>
        <v>1.011925</v>
      </c>
      <c r="I5922" s="19"/>
      <c r="J5922" s="19"/>
      <c r="K5922" s="20">
        <v>1.0</v>
      </c>
      <c r="L5922" s="20"/>
      <c r="M5922" s="20"/>
      <c r="N5922" s="20"/>
    </row>
    <row r="5923" hidden="1">
      <c r="A5923" s="22">
        <v>16749.0</v>
      </c>
      <c r="B5923" s="23">
        <v>-0.001</v>
      </c>
      <c r="C5923" s="23"/>
      <c r="D5923" s="23"/>
      <c r="E5923" s="23"/>
      <c r="F5923" s="23"/>
      <c r="G5923" s="23"/>
      <c r="H5923" s="23">
        <f t="shared" si="1"/>
        <v>0.999</v>
      </c>
      <c r="I5923" s="19"/>
      <c r="J5923" s="19"/>
      <c r="K5923" s="20">
        <v>2.0</v>
      </c>
      <c r="L5923" s="20"/>
      <c r="M5923" s="20"/>
      <c r="N5923" s="20"/>
    </row>
    <row r="5924" hidden="1">
      <c r="A5924" s="22">
        <v>16750.0</v>
      </c>
      <c r="B5924" s="23">
        <v>3.15E-4</v>
      </c>
      <c r="C5924" s="23"/>
      <c r="D5924" s="23"/>
      <c r="E5924" s="23"/>
      <c r="F5924" s="23"/>
      <c r="G5924" s="23"/>
      <c r="H5924" s="23">
        <f t="shared" si="1"/>
        <v>1.000315</v>
      </c>
      <c r="I5924" s="19"/>
      <c r="J5924" s="19"/>
      <c r="K5924" s="20">
        <v>3.0</v>
      </c>
      <c r="L5924" s="20"/>
      <c r="M5924" s="20"/>
      <c r="N5924" s="20"/>
    </row>
    <row r="5925" hidden="1">
      <c r="A5925" s="22">
        <v>16751.0</v>
      </c>
      <c r="B5925" s="23">
        <v>3.62E-4</v>
      </c>
      <c r="C5925" s="23"/>
      <c r="D5925" s="23"/>
      <c r="E5925" s="23"/>
      <c r="F5925" s="23"/>
      <c r="G5925" s="23"/>
      <c r="H5925" s="23">
        <f t="shared" si="1"/>
        <v>1.000362</v>
      </c>
      <c r="I5925" s="19"/>
      <c r="J5925" s="19"/>
      <c r="K5925" s="20">
        <v>4.0</v>
      </c>
      <c r="L5925" s="20"/>
      <c r="M5925" s="20"/>
      <c r="N5925" s="20"/>
    </row>
    <row r="5926" hidden="1">
      <c r="A5926" s="22">
        <v>16754.0</v>
      </c>
      <c r="B5926" s="23">
        <v>-0.003317</v>
      </c>
      <c r="C5926" s="23"/>
      <c r="D5926" s="23"/>
      <c r="E5926" s="23"/>
      <c r="F5926" s="23"/>
      <c r="G5926" s="23"/>
      <c r="H5926" s="23">
        <f t="shared" si="1"/>
        <v>0.996683</v>
      </c>
      <c r="I5926" s="19"/>
      <c r="J5926" s="19"/>
      <c r="K5926" s="20">
        <v>5.0</v>
      </c>
      <c r="L5926" s="20"/>
      <c r="M5926" s="20"/>
      <c r="N5926" s="20"/>
    </row>
    <row r="5927" hidden="1">
      <c r="A5927" s="22">
        <v>16755.0</v>
      </c>
      <c r="B5927" s="23">
        <v>-0.002864</v>
      </c>
      <c r="C5927" s="23"/>
      <c r="D5927" s="23"/>
      <c r="E5927" s="23"/>
      <c r="F5927" s="23"/>
      <c r="G5927" s="23"/>
      <c r="H5927" s="23">
        <f t="shared" si="1"/>
        <v>0.997136</v>
      </c>
      <c r="I5927" s="19"/>
      <c r="J5927" s="19"/>
      <c r="K5927" s="20">
        <v>6.0</v>
      </c>
      <c r="L5927" s="20"/>
      <c r="M5927" s="20"/>
      <c r="N5927" s="20"/>
    </row>
    <row r="5928" hidden="1">
      <c r="A5928" s="22">
        <v>16756.0</v>
      </c>
      <c r="B5928" s="23">
        <v>0.007401</v>
      </c>
      <c r="C5928" s="23"/>
      <c r="D5928" s="23"/>
      <c r="E5928" s="23"/>
      <c r="F5928" s="23"/>
      <c r="G5928" s="23"/>
      <c r="H5928" s="23">
        <f t="shared" si="1"/>
        <v>1.007401</v>
      </c>
      <c r="I5928" s="19"/>
      <c r="J5928" s="19"/>
      <c r="K5928" s="20">
        <v>7.0</v>
      </c>
      <c r="L5928" s="20"/>
      <c r="M5928" s="20"/>
      <c r="N5928" s="20"/>
    </row>
    <row r="5929" hidden="1">
      <c r="A5929" s="22">
        <v>16757.0</v>
      </c>
      <c r="B5929" s="23">
        <v>0.007335</v>
      </c>
      <c r="C5929" s="23"/>
      <c r="D5929" s="23"/>
      <c r="E5929" s="23"/>
      <c r="F5929" s="23"/>
      <c r="G5929" s="23"/>
      <c r="H5929" s="23">
        <f t="shared" si="1"/>
        <v>1.007335</v>
      </c>
      <c r="I5929" s="19"/>
      <c r="J5929" s="19"/>
      <c r="K5929" s="20">
        <v>8.0</v>
      </c>
      <c r="L5929" s="20"/>
      <c r="M5929" s="20"/>
      <c r="N5929" s="20"/>
    </row>
    <row r="5930" hidden="1">
      <c r="A5930" s="22">
        <v>16758.0</v>
      </c>
      <c r="B5930" s="23">
        <v>0.001082</v>
      </c>
      <c r="C5930" s="23"/>
      <c r="D5930" s="23"/>
      <c r="E5930" s="23"/>
      <c r="F5930" s="23"/>
      <c r="G5930" s="23"/>
      <c r="H5930" s="23">
        <f t="shared" si="1"/>
        <v>1.001082</v>
      </c>
      <c r="I5930" s="19"/>
      <c r="J5930" s="19"/>
      <c r="K5930" s="20">
        <v>9.0</v>
      </c>
      <c r="L5930" s="20"/>
      <c r="M5930" s="20"/>
      <c r="N5930" s="20"/>
    </row>
    <row r="5931" hidden="1">
      <c r="A5931" s="22">
        <v>16760.0</v>
      </c>
      <c r="B5931" s="23">
        <v>-0.001139</v>
      </c>
      <c r="C5931" s="23"/>
      <c r="D5931" s="23"/>
      <c r="E5931" s="23"/>
      <c r="F5931" s="23"/>
      <c r="G5931" s="23"/>
      <c r="H5931" s="23">
        <f t="shared" si="1"/>
        <v>0.998861</v>
      </c>
      <c r="I5931" s="19"/>
      <c r="J5931" s="19"/>
      <c r="K5931" s="20">
        <v>10.0</v>
      </c>
      <c r="L5931" s="20"/>
      <c r="M5931" s="20"/>
      <c r="N5931" s="20"/>
    </row>
    <row r="5932" hidden="1">
      <c r="A5932" s="22">
        <v>16761.0</v>
      </c>
      <c r="B5932" s="23">
        <v>0.005105</v>
      </c>
      <c r="C5932" s="23"/>
      <c r="D5932" s="23"/>
      <c r="E5932" s="23"/>
      <c r="F5932" s="23"/>
      <c r="G5932" s="23"/>
      <c r="H5932" s="23">
        <f t="shared" si="1"/>
        <v>1.005105</v>
      </c>
      <c r="I5932" s="19"/>
      <c r="J5932" s="19"/>
      <c r="K5932" s="20">
        <v>11.0</v>
      </c>
      <c r="L5932" s="20"/>
      <c r="M5932" s="20"/>
      <c r="N5932" s="20"/>
    </row>
    <row r="5933" hidden="1">
      <c r="A5933" s="22">
        <v>16762.0</v>
      </c>
      <c r="B5933" s="23">
        <v>-0.011594</v>
      </c>
      <c r="C5933" s="23"/>
      <c r="D5933" s="23"/>
      <c r="E5933" s="23"/>
      <c r="F5933" s="23"/>
      <c r="G5933" s="23"/>
      <c r="H5933" s="23">
        <f t="shared" si="1"/>
        <v>0.988406</v>
      </c>
      <c r="I5933" s="19"/>
      <c r="J5933" s="19"/>
      <c r="K5933" s="20">
        <v>12.0</v>
      </c>
      <c r="L5933" s="20"/>
      <c r="M5933" s="20"/>
      <c r="N5933" s="20"/>
    </row>
    <row r="5934" hidden="1">
      <c r="A5934" s="22">
        <v>16764.0</v>
      </c>
      <c r="B5934" s="23">
        <v>-0.009595</v>
      </c>
      <c r="C5934" s="23"/>
      <c r="D5934" s="23"/>
      <c r="E5934" s="23"/>
      <c r="F5934" s="23"/>
      <c r="G5934" s="23"/>
      <c r="H5934" s="23">
        <f t="shared" si="1"/>
        <v>0.990405</v>
      </c>
      <c r="I5934" s="19"/>
      <c r="J5934" s="19"/>
      <c r="K5934" s="20">
        <v>13.0</v>
      </c>
      <c r="L5934" s="20"/>
      <c r="M5934" s="20"/>
      <c r="N5934" s="20"/>
    </row>
    <row r="5935" hidden="1">
      <c r="A5935" s="22">
        <v>16765.0</v>
      </c>
      <c r="B5935" s="23">
        <v>-0.006826</v>
      </c>
      <c r="C5935" s="23"/>
      <c r="D5935" s="23"/>
      <c r="E5935" s="23"/>
      <c r="F5935" s="23"/>
      <c r="G5935" s="23"/>
      <c r="H5935" s="23">
        <f t="shared" si="1"/>
        <v>0.993174</v>
      </c>
      <c r="I5935" s="19"/>
      <c r="J5935" s="19"/>
      <c r="K5935" s="20">
        <v>14.0</v>
      </c>
      <c r="L5935" s="20"/>
      <c r="M5935" s="20"/>
      <c r="N5935" s="20"/>
    </row>
    <row r="5936" hidden="1">
      <c r="A5936" s="22">
        <v>16767.0</v>
      </c>
      <c r="B5936" s="23">
        <v>0.01292</v>
      </c>
      <c r="C5936" s="23"/>
      <c r="D5936" s="23"/>
      <c r="E5936" s="23"/>
      <c r="F5936" s="23"/>
      <c r="G5936" s="23"/>
      <c r="H5936" s="23">
        <f t="shared" si="1"/>
        <v>1.01292</v>
      </c>
      <c r="I5936" s="19"/>
      <c r="J5936" s="19"/>
      <c r="K5936" s="20">
        <v>15.0</v>
      </c>
      <c r="L5936" s="20"/>
      <c r="M5936" s="20"/>
      <c r="N5936" s="20"/>
    </row>
    <row r="5937" hidden="1">
      <c r="A5937" s="22">
        <v>16768.0</v>
      </c>
      <c r="B5937" s="23">
        <v>0.012725</v>
      </c>
      <c r="C5937" s="23"/>
      <c r="D5937" s="23"/>
      <c r="E5937" s="23"/>
      <c r="F5937" s="23"/>
      <c r="G5937" s="23"/>
      <c r="H5937" s="23">
        <f t="shared" si="1"/>
        <v>1.012725</v>
      </c>
      <c r="I5937" s="19"/>
      <c r="J5937" s="19"/>
      <c r="K5937" s="20">
        <v>16.0</v>
      </c>
      <c r="L5937" s="20"/>
      <c r="M5937" s="20"/>
      <c r="N5937" s="20"/>
    </row>
    <row r="5938" hidden="1">
      <c r="A5938" s="22">
        <v>16769.0</v>
      </c>
      <c r="B5938" s="23">
        <v>-0.001813</v>
      </c>
      <c r="C5938" s="23"/>
      <c r="D5938" s="23"/>
      <c r="E5938" s="23"/>
      <c r="F5938" s="23"/>
      <c r="G5938" s="23"/>
      <c r="H5938" s="23">
        <f t="shared" si="1"/>
        <v>0.998187</v>
      </c>
      <c r="I5938" s="19"/>
      <c r="J5938" s="19"/>
      <c r="K5938" s="20">
        <v>17.0</v>
      </c>
      <c r="L5938" s="20"/>
      <c r="M5938" s="20"/>
      <c r="N5938" s="20"/>
    </row>
    <row r="5939" hidden="1">
      <c r="A5939" s="22">
        <v>16770.0</v>
      </c>
      <c r="B5939" s="23">
        <v>9.72E-4</v>
      </c>
      <c r="C5939" s="23"/>
      <c r="D5939" s="23"/>
      <c r="E5939" s="23"/>
      <c r="F5939" s="23"/>
      <c r="G5939" s="23"/>
      <c r="H5939" s="23">
        <f t="shared" si="1"/>
        <v>1.000972</v>
      </c>
      <c r="I5939" s="19"/>
      <c r="J5939" s="19"/>
      <c r="K5939" s="20">
        <v>18.0</v>
      </c>
      <c r="L5939" s="20"/>
      <c r="M5939" s="20"/>
      <c r="N5939" s="20"/>
    </row>
    <row r="5940" hidden="1">
      <c r="A5940" s="22">
        <v>16771.0</v>
      </c>
      <c r="B5940" s="23">
        <v>0.010649</v>
      </c>
      <c r="C5940" s="23"/>
      <c r="D5940" s="23"/>
      <c r="E5940" s="23"/>
      <c r="F5940" s="23"/>
      <c r="G5940" s="23"/>
      <c r="H5940" s="23">
        <f t="shared" si="1"/>
        <v>1.010649</v>
      </c>
      <c r="I5940" s="19"/>
      <c r="J5940" s="19"/>
      <c r="K5940" s="20">
        <v>19.0</v>
      </c>
      <c r="L5940" s="20"/>
      <c r="M5940" s="20"/>
      <c r="N5940" s="20"/>
    </row>
    <row r="5941">
      <c r="A5941" s="22">
        <v>16772.0</v>
      </c>
      <c r="B5941" s="23">
        <v>0.005929</v>
      </c>
      <c r="C5941" s="23"/>
      <c r="D5941" s="23"/>
      <c r="E5941" s="23"/>
      <c r="F5941" s="23"/>
      <c r="G5941" s="23">
        <f>STDEV(B5922:B5941)</f>
        <v>0.007182120244</v>
      </c>
      <c r="H5941" s="23">
        <f t="shared" si="1"/>
        <v>1.005929</v>
      </c>
      <c r="I5941" s="19">
        <f>($H5922 * $H5923 * $H5924 * $H5925 * $H5926 * $H5927 * $H5928 * $H5929 * $H5930 * $H5931 * $H5932 * $H5933 * $H5934 * $H5935 * $H5936 * $H5937 * $H5938 * $H5939 * $H5940 * $H5941)</f>
        <v>1.038779586</v>
      </c>
      <c r="J5941" s="19">
        <f>$I5941^(1/20) - 1</f>
        <v>0.00190413803</v>
      </c>
      <c r="K5941" s="20">
        <v>0.0</v>
      </c>
      <c r="L5941" s="20"/>
      <c r="M5941" s="20"/>
      <c r="N5941" s="20"/>
    </row>
    <row r="5942" hidden="1">
      <c r="A5942" s="22">
        <v>16774.0</v>
      </c>
      <c r="B5942" s="23">
        <v>0.008922</v>
      </c>
      <c r="C5942" s="23"/>
      <c r="D5942" s="23"/>
      <c r="E5942" s="23"/>
      <c r="F5942" s="23"/>
      <c r="G5942" s="23"/>
      <c r="H5942" s="23">
        <f t="shared" si="1"/>
        <v>1.008922</v>
      </c>
      <c r="I5942" s="19"/>
      <c r="J5942" s="19"/>
      <c r="K5942" s="20">
        <v>1.0</v>
      </c>
      <c r="L5942" s="20"/>
      <c r="M5942" s="20"/>
      <c r="N5942" s="20"/>
    </row>
    <row r="5943" hidden="1">
      <c r="A5943" s="22">
        <v>16775.0</v>
      </c>
      <c r="B5943" s="23">
        <v>-8.14E-4</v>
      </c>
      <c r="C5943" s="23"/>
      <c r="D5943" s="23"/>
      <c r="E5943" s="23"/>
      <c r="F5943" s="23"/>
      <c r="G5943" s="23"/>
      <c r="H5943" s="23">
        <f t="shared" si="1"/>
        <v>0.999186</v>
      </c>
      <c r="I5943" s="19"/>
      <c r="J5943" s="19"/>
      <c r="K5943" s="20">
        <v>2.0</v>
      </c>
      <c r="L5943" s="20"/>
      <c r="M5943" s="20"/>
      <c r="N5943" s="20"/>
    </row>
    <row r="5944" hidden="1">
      <c r="A5944" s="22">
        <v>16776.0</v>
      </c>
      <c r="B5944" s="23">
        <v>0.001261</v>
      </c>
      <c r="C5944" s="23"/>
      <c r="D5944" s="23"/>
      <c r="E5944" s="23"/>
      <c r="F5944" s="23"/>
      <c r="G5944" s="23"/>
      <c r="H5944" s="23">
        <f t="shared" si="1"/>
        <v>1.001261</v>
      </c>
      <c r="I5944" s="19"/>
      <c r="J5944" s="19"/>
      <c r="K5944" s="20">
        <v>3.0</v>
      </c>
      <c r="L5944" s="20"/>
      <c r="M5944" s="20"/>
      <c r="N5944" s="20"/>
    </row>
    <row r="5945" hidden="1">
      <c r="A5945" s="22">
        <v>16777.0</v>
      </c>
      <c r="B5945" s="23">
        <v>0.007105</v>
      </c>
      <c r="C5945" s="23"/>
      <c r="D5945" s="23"/>
      <c r="E5945" s="23"/>
      <c r="F5945" s="23"/>
      <c r="G5945" s="23"/>
      <c r="H5945" s="23">
        <f t="shared" si="1"/>
        <v>1.007105</v>
      </c>
      <c r="I5945" s="19"/>
      <c r="J5945" s="19"/>
      <c r="K5945" s="20">
        <v>4.0</v>
      </c>
      <c r="L5945" s="20"/>
      <c r="M5945" s="20"/>
      <c r="N5945" s="20"/>
    </row>
    <row r="5946" hidden="1">
      <c r="A5946" s="22">
        <v>16778.0</v>
      </c>
      <c r="B5946" s="23">
        <v>0.003058</v>
      </c>
      <c r="C5946" s="23"/>
      <c r="D5946" s="23"/>
      <c r="E5946" s="23"/>
      <c r="F5946" s="23"/>
      <c r="G5946" s="23"/>
      <c r="H5946" s="23">
        <f t="shared" si="1"/>
        <v>1.003058</v>
      </c>
      <c r="I5946" s="19"/>
      <c r="J5946" s="19"/>
      <c r="K5946" s="20">
        <v>5.0</v>
      </c>
      <c r="L5946" s="20"/>
      <c r="M5946" s="20"/>
      <c r="N5946" s="20"/>
    </row>
    <row r="5947" hidden="1">
      <c r="A5947" s="22">
        <v>16779.0</v>
      </c>
      <c r="B5947" s="23">
        <v>0.004578</v>
      </c>
      <c r="C5947" s="23"/>
      <c r="D5947" s="23"/>
      <c r="E5947" s="23"/>
      <c r="F5947" s="23"/>
      <c r="G5947" s="23"/>
      <c r="H5947" s="23">
        <f t="shared" si="1"/>
        <v>1.004578</v>
      </c>
      <c r="I5947" s="19"/>
      <c r="J5947" s="19"/>
      <c r="K5947" s="20">
        <v>6.0</v>
      </c>
      <c r="L5947" s="20"/>
      <c r="M5947" s="20"/>
      <c r="N5947" s="20"/>
    </row>
    <row r="5948" hidden="1">
      <c r="A5948" s="22">
        <v>16781.0</v>
      </c>
      <c r="B5948" s="23">
        <v>0.002768</v>
      </c>
      <c r="C5948" s="23"/>
      <c r="D5948" s="23"/>
      <c r="E5948" s="23"/>
      <c r="F5948" s="23"/>
      <c r="G5948" s="23"/>
      <c r="H5948" s="23">
        <f t="shared" si="1"/>
        <v>1.002768</v>
      </c>
      <c r="I5948" s="19"/>
      <c r="J5948" s="19"/>
      <c r="K5948" s="20">
        <v>7.0</v>
      </c>
      <c r="L5948" s="20"/>
      <c r="M5948" s="20"/>
      <c r="N5948" s="20"/>
    </row>
    <row r="5949" hidden="1">
      <c r="A5949" s="22">
        <v>16782.0</v>
      </c>
      <c r="B5949" s="23">
        <v>-0.001912</v>
      </c>
      <c r="C5949" s="23"/>
      <c r="D5949" s="23"/>
      <c r="E5949" s="23"/>
      <c r="F5949" s="23"/>
      <c r="G5949" s="23"/>
      <c r="H5949" s="23">
        <f t="shared" si="1"/>
        <v>0.998088</v>
      </c>
      <c r="I5949" s="19"/>
      <c r="J5949" s="19"/>
      <c r="K5949" s="20">
        <v>8.0</v>
      </c>
      <c r="L5949" s="20"/>
      <c r="M5949" s="20"/>
      <c r="N5949" s="20"/>
    </row>
    <row r="5950" hidden="1">
      <c r="A5950" s="22">
        <v>16783.0</v>
      </c>
      <c r="B5950" s="23">
        <v>-0.014665</v>
      </c>
      <c r="C5950" s="23"/>
      <c r="D5950" s="23"/>
      <c r="E5950" s="23"/>
      <c r="F5950" s="23"/>
      <c r="G5950" s="23"/>
      <c r="H5950" s="23">
        <f t="shared" si="1"/>
        <v>0.985335</v>
      </c>
      <c r="I5950" s="19"/>
      <c r="J5950" s="19"/>
      <c r="K5950" s="20">
        <v>9.0</v>
      </c>
      <c r="L5950" s="20"/>
      <c r="M5950" s="20"/>
      <c r="N5950" s="20"/>
    </row>
    <row r="5951" hidden="1">
      <c r="A5951" s="22">
        <v>16784.0</v>
      </c>
      <c r="B5951" s="23">
        <v>-0.003933</v>
      </c>
      <c r="C5951" s="23"/>
      <c r="D5951" s="23"/>
      <c r="E5951" s="23"/>
      <c r="F5951" s="23"/>
      <c r="G5951" s="23"/>
      <c r="H5951" s="23">
        <f t="shared" si="1"/>
        <v>0.996067</v>
      </c>
      <c r="I5951" s="19"/>
      <c r="J5951" s="19"/>
      <c r="K5951" s="20">
        <v>10.0</v>
      </c>
      <c r="L5951" s="20"/>
      <c r="M5951" s="20"/>
      <c r="N5951" s="20"/>
    </row>
    <row r="5952" hidden="1">
      <c r="A5952" s="22">
        <v>16785.0</v>
      </c>
      <c r="B5952" s="23">
        <v>0.002258</v>
      </c>
      <c r="C5952" s="23"/>
      <c r="D5952" s="23"/>
      <c r="E5952" s="23"/>
      <c r="F5952" s="23"/>
      <c r="G5952" s="23"/>
      <c r="H5952" s="23">
        <f t="shared" si="1"/>
        <v>1.002258</v>
      </c>
      <c r="I5952" s="19"/>
      <c r="J5952" s="19"/>
      <c r="K5952" s="20">
        <v>11.0</v>
      </c>
      <c r="L5952" s="20"/>
      <c r="M5952" s="20"/>
      <c r="N5952" s="20"/>
    </row>
    <row r="5953" hidden="1">
      <c r="A5953" s="22">
        <v>16786.0</v>
      </c>
      <c r="B5953" s="23">
        <v>0.003456</v>
      </c>
      <c r="C5953" s="23"/>
      <c r="D5953" s="23"/>
      <c r="E5953" s="23"/>
      <c r="F5953" s="23"/>
      <c r="G5953" s="23"/>
      <c r="H5953" s="23">
        <f t="shared" si="1"/>
        <v>1.003456</v>
      </c>
      <c r="I5953" s="19"/>
      <c r="J5953" s="19"/>
      <c r="K5953" s="20">
        <v>12.0</v>
      </c>
      <c r="L5953" s="20"/>
      <c r="M5953" s="20"/>
      <c r="N5953" s="20"/>
    </row>
    <row r="5954" hidden="1">
      <c r="A5954" s="22">
        <v>16788.0</v>
      </c>
      <c r="B5954" s="23">
        <v>-0.025895</v>
      </c>
      <c r="C5954" s="23"/>
      <c r="D5954" s="23"/>
      <c r="E5954" s="23"/>
      <c r="F5954" s="23"/>
      <c r="G5954" s="23"/>
      <c r="H5954" s="23">
        <f t="shared" si="1"/>
        <v>0.974105</v>
      </c>
      <c r="I5954" s="19"/>
      <c r="J5954" s="19"/>
      <c r="K5954" s="20">
        <v>13.0</v>
      </c>
      <c r="L5954" s="20"/>
      <c r="M5954" s="20"/>
      <c r="N5954" s="20"/>
    </row>
    <row r="5955" hidden="1">
      <c r="A5955" s="22">
        <v>16789.0</v>
      </c>
      <c r="B5955" s="23">
        <v>0.007439</v>
      </c>
      <c r="C5955" s="23"/>
      <c r="D5955" s="23"/>
      <c r="E5955" s="23"/>
      <c r="F5955" s="23"/>
      <c r="G5955" s="23"/>
      <c r="H5955" s="23">
        <f t="shared" si="1"/>
        <v>1.007439</v>
      </c>
      <c r="I5955" s="19"/>
      <c r="J5955" s="19"/>
      <c r="K5955" s="20">
        <v>14.0</v>
      </c>
      <c r="L5955" s="20"/>
      <c r="M5955" s="20"/>
      <c r="N5955" s="20"/>
    </row>
    <row r="5956" hidden="1">
      <c r="A5956" s="22">
        <v>16790.0</v>
      </c>
      <c r="B5956" s="23">
        <v>0.001529</v>
      </c>
      <c r="C5956" s="23"/>
      <c r="D5956" s="23"/>
      <c r="E5956" s="23"/>
      <c r="F5956" s="23"/>
      <c r="G5956" s="23"/>
      <c r="H5956" s="23">
        <f t="shared" si="1"/>
        <v>1.001529</v>
      </c>
      <c r="I5956" s="19"/>
      <c r="J5956" s="19"/>
      <c r="K5956" s="20">
        <v>15.0</v>
      </c>
      <c r="L5956" s="20"/>
      <c r="M5956" s="20"/>
      <c r="N5956" s="20"/>
    </row>
    <row r="5957" hidden="1">
      <c r="A5957" s="22">
        <v>16791.0</v>
      </c>
      <c r="B5957" s="23">
        <v>-0.005746</v>
      </c>
      <c r="C5957" s="23"/>
      <c r="D5957" s="23"/>
      <c r="E5957" s="23"/>
      <c r="F5957" s="23"/>
      <c r="G5957" s="23"/>
      <c r="H5957" s="23">
        <f t="shared" si="1"/>
        <v>0.994254</v>
      </c>
      <c r="I5957" s="19"/>
      <c r="J5957" s="19"/>
      <c r="K5957" s="20">
        <v>16.0</v>
      </c>
      <c r="L5957" s="20"/>
      <c r="M5957" s="20"/>
      <c r="N5957" s="20"/>
    </row>
    <row r="5958" hidden="1">
      <c r="A5958" s="22">
        <v>16792.0</v>
      </c>
      <c r="B5958" s="23">
        <v>-6.67E-4</v>
      </c>
      <c r="C5958" s="23"/>
      <c r="D5958" s="23"/>
      <c r="E5958" s="23"/>
      <c r="F5958" s="23"/>
      <c r="G5958" s="23"/>
      <c r="H5958" s="23">
        <f t="shared" si="1"/>
        <v>0.999333</v>
      </c>
      <c r="I5958" s="19"/>
      <c r="J5958" s="19"/>
      <c r="K5958" s="20">
        <v>17.0</v>
      </c>
      <c r="L5958" s="20"/>
      <c r="M5958" s="20"/>
      <c r="N5958" s="20"/>
    </row>
    <row r="5959" hidden="1">
      <c r="A5959" s="22">
        <v>16793.0</v>
      </c>
      <c r="B5959" s="23">
        <v>0.01041</v>
      </c>
      <c r="C5959" s="23"/>
      <c r="D5959" s="23"/>
      <c r="E5959" s="23"/>
      <c r="F5959" s="23"/>
      <c r="G5959" s="23"/>
      <c r="H5959" s="23">
        <f t="shared" si="1"/>
        <v>1.01041</v>
      </c>
      <c r="I5959" s="19"/>
      <c r="J5959" s="19"/>
      <c r="K5959" s="20">
        <v>18.0</v>
      </c>
      <c r="L5959" s="20"/>
      <c r="M5959" s="20"/>
      <c r="N5959" s="20"/>
    </row>
    <row r="5960" hidden="1">
      <c r="A5960" s="22">
        <v>16797.0</v>
      </c>
      <c r="B5960" s="23">
        <v>0.011888</v>
      </c>
      <c r="C5960" s="23"/>
      <c r="D5960" s="23"/>
      <c r="E5960" s="23"/>
      <c r="F5960" s="23"/>
      <c r="G5960" s="23"/>
      <c r="H5960" s="23">
        <f t="shared" si="1"/>
        <v>1.011888</v>
      </c>
      <c r="I5960" s="19"/>
      <c r="J5960" s="19"/>
      <c r="K5960" s="20">
        <v>19.0</v>
      </c>
      <c r="L5960" s="20"/>
      <c r="M5960" s="20"/>
      <c r="N5960" s="20"/>
    </row>
    <row r="5961">
      <c r="A5961" s="22">
        <v>16798.0</v>
      </c>
      <c r="B5961" s="23">
        <v>-0.006535</v>
      </c>
      <c r="C5961" s="23"/>
      <c r="D5961" s="23"/>
      <c r="E5961" s="23"/>
      <c r="F5961" s="23"/>
      <c r="G5961" s="23">
        <f>STDEV(B5942:B5961)</f>
        <v>0.008809711047</v>
      </c>
      <c r="H5961" s="23">
        <f t="shared" si="1"/>
        <v>0.993465</v>
      </c>
      <c r="I5961" s="19">
        <f>($H5942 * $H5943 * $H5944 * $H5945 * $H5946 * $H5947 * $H5948 * $H5949 * $H5950 * $H5951 * $H5952 * $H5953 * $H5954 * $H5955 * $H5956 * $H5957 * $H5958 * $H5959 * $H5960 * $H5961)</f>
        <v>1.003768612</v>
      </c>
      <c r="J5961" s="19">
        <f>$I5961^(1/20) - 1</f>
        <v>0.0001880941341</v>
      </c>
      <c r="K5961" s="20">
        <v>0.0</v>
      </c>
      <c r="L5961" s="20"/>
      <c r="M5961" s="20"/>
      <c r="N5961" s="20"/>
    </row>
    <row r="5962" hidden="1">
      <c r="A5962" s="22">
        <v>16799.0</v>
      </c>
      <c r="B5962" s="23">
        <v>0.001227</v>
      </c>
      <c r="C5962" s="23"/>
      <c r="D5962" s="23"/>
      <c r="E5962" s="23"/>
      <c r="F5962" s="23"/>
      <c r="G5962" s="23"/>
      <c r="H5962" s="23">
        <f t="shared" si="1"/>
        <v>1.001227</v>
      </c>
      <c r="I5962" s="19"/>
      <c r="J5962" s="19"/>
      <c r="K5962" s="20">
        <v>1.0</v>
      </c>
      <c r="L5962" s="20"/>
      <c r="M5962" s="20"/>
      <c r="N5962" s="20"/>
    </row>
    <row r="5963" hidden="1">
      <c r="A5963" s="22">
        <v>16800.0</v>
      </c>
      <c r="B5963" s="23">
        <v>0.002732</v>
      </c>
      <c r="C5963" s="23"/>
      <c r="D5963" s="23"/>
      <c r="E5963" s="23"/>
      <c r="F5963" s="23"/>
      <c r="G5963" s="23"/>
      <c r="H5963" s="23">
        <f t="shared" si="1"/>
        <v>1.002732</v>
      </c>
      <c r="I5963" s="19"/>
      <c r="J5963" s="19"/>
      <c r="K5963" s="20">
        <v>2.0</v>
      </c>
      <c r="L5963" s="20"/>
      <c r="M5963" s="20"/>
      <c r="N5963" s="20"/>
    </row>
    <row r="5964" hidden="1">
      <c r="A5964" s="22">
        <v>16802.0</v>
      </c>
      <c r="B5964" s="23">
        <v>-1.95E-4</v>
      </c>
      <c r="C5964" s="23"/>
      <c r="D5964" s="23"/>
      <c r="E5964" s="23"/>
      <c r="F5964" s="23"/>
      <c r="G5964" s="23"/>
      <c r="H5964" s="23">
        <f t="shared" si="1"/>
        <v>0.999805</v>
      </c>
      <c r="I5964" s="19"/>
      <c r="J5964" s="19"/>
      <c r="K5964" s="20">
        <v>3.0</v>
      </c>
      <c r="L5964" s="20"/>
      <c r="M5964" s="20"/>
      <c r="N5964" s="20"/>
    </row>
    <row r="5965" hidden="1">
      <c r="A5965" s="22">
        <v>16804.0</v>
      </c>
      <c r="B5965" s="23">
        <v>-0.005308</v>
      </c>
      <c r="C5965" s="23"/>
      <c r="D5965" s="23"/>
      <c r="E5965" s="23"/>
      <c r="F5965" s="23"/>
      <c r="G5965" s="23"/>
      <c r="H5965" s="23">
        <f t="shared" si="1"/>
        <v>0.994692</v>
      </c>
      <c r="I5965" s="19"/>
      <c r="J5965" s="19"/>
      <c r="K5965" s="20">
        <v>4.0</v>
      </c>
      <c r="L5965" s="20"/>
      <c r="M5965" s="20"/>
      <c r="N5965" s="20"/>
    </row>
    <row r="5966" hidden="1">
      <c r="A5966" s="22">
        <v>16805.0</v>
      </c>
      <c r="B5966" s="23">
        <v>-0.002624</v>
      </c>
      <c r="C5966" s="23"/>
      <c r="D5966" s="23"/>
      <c r="E5966" s="23"/>
      <c r="F5966" s="23"/>
      <c r="G5966" s="23"/>
      <c r="H5966" s="23">
        <f t="shared" si="1"/>
        <v>0.997376</v>
      </c>
      <c r="I5966" s="19"/>
      <c r="J5966" s="19"/>
      <c r="K5966" s="20">
        <v>5.0</v>
      </c>
      <c r="L5966" s="20"/>
      <c r="M5966" s="20"/>
      <c r="N5966" s="20"/>
    </row>
    <row r="5967" hidden="1">
      <c r="A5967" s="22">
        <v>16806.0</v>
      </c>
      <c r="B5967" s="23">
        <v>-0.00156</v>
      </c>
      <c r="C5967" s="23"/>
      <c r="D5967" s="23"/>
      <c r="E5967" s="23"/>
      <c r="F5967" s="23"/>
      <c r="G5967" s="23"/>
      <c r="H5967" s="23">
        <f t="shared" si="1"/>
        <v>0.99844</v>
      </c>
      <c r="I5967" s="19"/>
      <c r="J5967" s="19"/>
      <c r="K5967" s="20">
        <v>6.0</v>
      </c>
      <c r="L5967" s="20"/>
      <c r="M5967" s="20"/>
      <c r="N5967" s="20"/>
    </row>
    <row r="5968" hidden="1">
      <c r="A5968" s="22">
        <v>16807.0</v>
      </c>
      <c r="B5968" s="23">
        <v>0.00346</v>
      </c>
      <c r="C5968" s="23"/>
      <c r="D5968" s="23"/>
      <c r="E5968" s="23"/>
      <c r="F5968" s="23"/>
      <c r="G5968" s="23"/>
      <c r="H5968" s="23">
        <f t="shared" si="1"/>
        <v>1.00346</v>
      </c>
      <c r="I5968" s="19"/>
      <c r="J5968" s="19"/>
      <c r="K5968" s="20">
        <v>7.0</v>
      </c>
      <c r="L5968" s="20"/>
      <c r="M5968" s="20"/>
      <c r="N5968" s="20"/>
    </row>
    <row r="5969" hidden="1">
      <c r="A5969" s="22">
        <v>16809.0</v>
      </c>
      <c r="B5969" s="23">
        <v>0.001388</v>
      </c>
      <c r="C5969" s="23"/>
      <c r="D5969" s="23"/>
      <c r="E5969" s="23"/>
      <c r="F5969" s="23"/>
      <c r="G5969" s="23"/>
      <c r="H5969" s="23">
        <f t="shared" si="1"/>
        <v>1.001388</v>
      </c>
      <c r="I5969" s="19"/>
      <c r="J5969" s="19"/>
      <c r="K5969" s="20">
        <v>8.0</v>
      </c>
      <c r="L5969" s="20"/>
      <c r="M5969" s="20"/>
      <c r="N5969" s="20"/>
    </row>
    <row r="5970" hidden="1">
      <c r="A5970" s="22">
        <v>16810.0</v>
      </c>
      <c r="B5970" s="23">
        <v>0.021095</v>
      </c>
      <c r="C5970" s="23"/>
      <c r="D5970" s="23"/>
      <c r="E5970" s="23"/>
      <c r="F5970" s="23"/>
      <c r="G5970" s="23"/>
      <c r="H5970" s="23">
        <f t="shared" si="1"/>
        <v>1.021095</v>
      </c>
      <c r="I5970" s="19"/>
      <c r="J5970" s="19"/>
      <c r="K5970" s="20">
        <v>9.0</v>
      </c>
      <c r="L5970" s="20"/>
      <c r="M5970" s="20"/>
      <c r="N5970" s="20"/>
    </row>
    <row r="5971" hidden="1">
      <c r="A5971" s="22">
        <v>16811.0</v>
      </c>
      <c r="B5971" s="23">
        <v>0.014771</v>
      </c>
      <c r="C5971" s="23"/>
      <c r="D5971" s="23"/>
      <c r="E5971" s="23"/>
      <c r="F5971" s="23"/>
      <c r="G5971" s="23"/>
      <c r="H5971" s="23">
        <f t="shared" si="1"/>
        <v>1.014771</v>
      </c>
      <c r="I5971" s="19"/>
      <c r="J5971" s="19"/>
      <c r="K5971" s="20">
        <v>10.0</v>
      </c>
      <c r="L5971" s="20"/>
      <c r="M5971" s="20"/>
      <c r="N5971" s="20"/>
    </row>
    <row r="5972" hidden="1">
      <c r="A5972" s="22">
        <v>16812.0</v>
      </c>
      <c r="B5972" s="23">
        <v>0.006182</v>
      </c>
      <c r="C5972" s="23"/>
      <c r="D5972" s="23"/>
      <c r="E5972" s="23"/>
      <c r="F5972" s="23"/>
      <c r="G5972" s="23"/>
      <c r="H5972" s="23">
        <f t="shared" si="1"/>
        <v>1.006182</v>
      </c>
      <c r="I5972" s="19"/>
      <c r="J5972" s="19"/>
      <c r="K5972" s="20">
        <v>11.0</v>
      </c>
      <c r="L5972" s="20"/>
      <c r="M5972" s="20"/>
      <c r="N5972" s="20"/>
    </row>
    <row r="5973" hidden="1">
      <c r="A5973" s="22">
        <v>16813.0</v>
      </c>
      <c r="B5973" s="23">
        <v>0.003187</v>
      </c>
      <c r="C5973" s="23"/>
      <c r="D5973" s="23"/>
      <c r="E5973" s="23"/>
      <c r="F5973" s="23"/>
      <c r="G5973" s="23"/>
      <c r="H5973" s="23">
        <f t="shared" si="1"/>
        <v>1.003187</v>
      </c>
      <c r="I5973" s="19"/>
      <c r="J5973" s="19"/>
      <c r="K5973" s="20">
        <v>12.0</v>
      </c>
      <c r="L5973" s="20"/>
      <c r="M5973" s="20"/>
      <c r="N5973" s="20"/>
    </row>
    <row r="5974" hidden="1">
      <c r="A5974" s="22">
        <v>16814.0</v>
      </c>
      <c r="B5974" s="23">
        <v>-0.00507</v>
      </c>
      <c r="C5974" s="23"/>
      <c r="D5974" s="23"/>
      <c r="E5974" s="23"/>
      <c r="F5974" s="23"/>
      <c r="G5974" s="23"/>
      <c r="H5974" s="23">
        <f t="shared" si="1"/>
        <v>0.99493</v>
      </c>
      <c r="I5974" s="19"/>
      <c r="J5974" s="19"/>
      <c r="K5974" s="20">
        <v>13.0</v>
      </c>
      <c r="L5974" s="20"/>
      <c r="M5974" s="20"/>
      <c r="N5974" s="20"/>
    </row>
    <row r="5975" hidden="1">
      <c r="A5975" s="22">
        <v>16816.0</v>
      </c>
      <c r="B5975" s="23">
        <v>0.014588</v>
      </c>
      <c r="C5975" s="23"/>
      <c r="D5975" s="23"/>
      <c r="E5975" s="23"/>
      <c r="F5975" s="23"/>
      <c r="G5975" s="23"/>
      <c r="H5975" s="23">
        <f t="shared" si="1"/>
        <v>1.014588</v>
      </c>
      <c r="I5975" s="19"/>
      <c r="J5975" s="19"/>
      <c r="K5975" s="20">
        <v>14.0</v>
      </c>
      <c r="L5975" s="20"/>
      <c r="M5975" s="20"/>
      <c r="N5975" s="20"/>
    </row>
    <row r="5976" hidden="1">
      <c r="A5976" s="22">
        <v>16817.0</v>
      </c>
      <c r="B5976" s="23">
        <v>0.002227</v>
      </c>
      <c r="C5976" s="23"/>
      <c r="D5976" s="23"/>
      <c r="E5976" s="23"/>
      <c r="F5976" s="23"/>
      <c r="G5976" s="23"/>
      <c r="H5976" s="23">
        <f t="shared" si="1"/>
        <v>1.002227</v>
      </c>
      <c r="I5976" s="19"/>
      <c r="J5976" s="19"/>
      <c r="K5976" s="20">
        <v>15.0</v>
      </c>
      <c r="L5976" s="20"/>
      <c r="M5976" s="20"/>
      <c r="N5976" s="20"/>
    </row>
    <row r="5977" hidden="1">
      <c r="A5977" s="22">
        <v>16818.0</v>
      </c>
      <c r="B5977" s="23">
        <v>0.001485</v>
      </c>
      <c r="C5977" s="23"/>
      <c r="D5977" s="23"/>
      <c r="E5977" s="23"/>
      <c r="F5977" s="23"/>
      <c r="G5977" s="23"/>
      <c r="H5977" s="23">
        <f t="shared" si="1"/>
        <v>1.001485</v>
      </c>
      <c r="I5977" s="19"/>
      <c r="J5977" s="19"/>
      <c r="K5977" s="20">
        <v>16.0</v>
      </c>
      <c r="L5977" s="20"/>
      <c r="M5977" s="20"/>
      <c r="N5977" s="20"/>
    </row>
    <row r="5978" hidden="1">
      <c r="A5978" s="22">
        <v>16819.0</v>
      </c>
      <c r="B5978" s="23">
        <v>-0.00252</v>
      </c>
      <c r="C5978" s="23"/>
      <c r="D5978" s="23"/>
      <c r="E5978" s="23"/>
      <c r="F5978" s="23"/>
      <c r="G5978" s="23"/>
      <c r="H5978" s="23">
        <f t="shared" si="1"/>
        <v>0.99748</v>
      </c>
      <c r="I5978" s="19"/>
      <c r="J5978" s="19"/>
      <c r="K5978" s="20">
        <v>17.0</v>
      </c>
      <c r="L5978" s="20"/>
      <c r="M5978" s="20"/>
      <c r="N5978" s="20"/>
    </row>
    <row r="5979" hidden="1">
      <c r="A5979" s="22">
        <v>16820.0</v>
      </c>
      <c r="B5979" s="23">
        <v>-0.001961</v>
      </c>
      <c r="C5979" s="23"/>
      <c r="D5979" s="23"/>
      <c r="E5979" s="23"/>
      <c r="F5979" s="23"/>
      <c r="G5979" s="23"/>
      <c r="H5979" s="23">
        <f t="shared" si="1"/>
        <v>0.998039</v>
      </c>
      <c r="I5979" s="19"/>
      <c r="J5979" s="19"/>
      <c r="K5979" s="20">
        <v>18.0</v>
      </c>
      <c r="L5979" s="20"/>
      <c r="M5979" s="20"/>
      <c r="N5979" s="20"/>
    </row>
    <row r="5980" hidden="1">
      <c r="A5980" s="22">
        <v>16821.0</v>
      </c>
      <c r="B5980" s="23">
        <v>-0.008315</v>
      </c>
      <c r="C5980" s="23"/>
      <c r="D5980" s="23"/>
      <c r="E5980" s="23"/>
      <c r="F5980" s="23"/>
      <c r="G5980" s="23"/>
      <c r="H5980" s="23">
        <f t="shared" si="1"/>
        <v>0.991685</v>
      </c>
      <c r="I5980" s="19"/>
      <c r="J5980" s="19"/>
      <c r="K5980" s="20">
        <v>19.0</v>
      </c>
      <c r="L5980" s="20"/>
      <c r="M5980" s="20"/>
      <c r="N5980" s="20"/>
    </row>
    <row r="5981">
      <c r="A5981" s="22">
        <v>16823.0</v>
      </c>
      <c r="B5981" s="23">
        <v>-0.017709</v>
      </c>
      <c r="C5981" s="23"/>
      <c r="D5981" s="23"/>
      <c r="E5981" s="23"/>
      <c r="F5981" s="23"/>
      <c r="G5981" s="23">
        <f>STDEV(B5962:B5981)</f>
        <v>0.008503596224</v>
      </c>
      <c r="H5981" s="23">
        <f t="shared" si="1"/>
        <v>0.982291</v>
      </c>
      <c r="I5981" s="19">
        <f>($H5962 * $H5963 * $H5964 * $H5965 * $H5966 * $H5967 * $H5968 * $H5969 * $H5970 * $H5971 * $H5972 * $H5973 * $H5974 * $H5975 * $H5976 * $H5977 * $H5978 * $H5979 * $H5980 * $H5981)</f>
        <v>1.026728789</v>
      </c>
      <c r="J5981" s="19">
        <f>$I5981^(1/20) - 1</f>
        <v>0.001319760899</v>
      </c>
      <c r="K5981" s="20">
        <v>0.0</v>
      </c>
      <c r="L5981" s="20"/>
      <c r="M5981" s="20"/>
      <c r="N5981" s="20"/>
    </row>
    <row r="5982" hidden="1">
      <c r="A5982" s="22">
        <v>16824.0</v>
      </c>
      <c r="B5982" s="23">
        <v>0.006279</v>
      </c>
      <c r="C5982" s="23"/>
      <c r="D5982" s="23"/>
      <c r="E5982" s="23"/>
      <c r="F5982" s="23"/>
      <c r="G5982" s="23"/>
      <c r="H5982" s="23">
        <f t="shared" si="1"/>
        <v>1.006279</v>
      </c>
      <c r="I5982" s="19"/>
      <c r="J5982" s="19"/>
      <c r="K5982" s="20">
        <v>1.0</v>
      </c>
      <c r="L5982" s="20"/>
      <c r="M5982" s="20"/>
      <c r="N5982" s="20"/>
    </row>
    <row r="5983" hidden="1">
      <c r="A5983" s="22">
        <v>16825.0</v>
      </c>
      <c r="B5983" s="23">
        <v>0.011389</v>
      </c>
      <c r="C5983" s="23"/>
      <c r="D5983" s="23"/>
      <c r="E5983" s="23"/>
      <c r="F5983" s="23"/>
      <c r="G5983" s="23"/>
      <c r="H5983" s="23">
        <f t="shared" si="1"/>
        <v>1.011389</v>
      </c>
      <c r="I5983" s="19"/>
      <c r="J5983" s="19"/>
      <c r="K5983" s="20">
        <v>2.0</v>
      </c>
      <c r="L5983" s="20"/>
      <c r="M5983" s="20"/>
      <c r="N5983" s="20"/>
    </row>
    <row r="5984" hidden="1">
      <c r="A5984" s="22">
        <v>16826.0</v>
      </c>
      <c r="B5984" s="23">
        <v>0.004167</v>
      </c>
      <c r="C5984" s="23"/>
      <c r="D5984" s="23"/>
      <c r="E5984" s="23"/>
      <c r="F5984" s="23"/>
      <c r="G5984" s="23"/>
      <c r="H5984" s="23">
        <f t="shared" si="1"/>
        <v>1.004167</v>
      </c>
      <c r="I5984" s="19"/>
      <c r="J5984" s="19"/>
      <c r="K5984" s="20">
        <v>3.0</v>
      </c>
      <c r="L5984" s="20"/>
      <c r="M5984" s="20"/>
      <c r="N5984" s="20"/>
    </row>
    <row r="5985" hidden="1">
      <c r="A5985" s="22">
        <v>16827.0</v>
      </c>
      <c r="B5985" s="23">
        <v>-0.001473</v>
      </c>
      <c r="C5985" s="23"/>
      <c r="D5985" s="23"/>
      <c r="E5985" s="23"/>
      <c r="F5985" s="23"/>
      <c r="G5985" s="23"/>
      <c r="H5985" s="23">
        <f t="shared" si="1"/>
        <v>0.998527</v>
      </c>
      <c r="I5985" s="19"/>
      <c r="J5985" s="19"/>
      <c r="K5985" s="20">
        <v>4.0</v>
      </c>
      <c r="L5985" s="20"/>
      <c r="M5985" s="20"/>
      <c r="N5985" s="20"/>
    </row>
    <row r="5986" hidden="1">
      <c r="A5986" s="22">
        <v>16828.0</v>
      </c>
      <c r="B5986" s="23">
        <v>0.001166</v>
      </c>
      <c r="C5986" s="23"/>
      <c r="D5986" s="23"/>
      <c r="E5986" s="23"/>
      <c r="F5986" s="23"/>
      <c r="G5986" s="23"/>
      <c r="H5986" s="23">
        <f t="shared" si="1"/>
        <v>1.001166</v>
      </c>
      <c r="I5986" s="19"/>
      <c r="J5986" s="19"/>
      <c r="K5986" s="20">
        <v>5.0</v>
      </c>
      <c r="L5986" s="20"/>
      <c r="M5986" s="20"/>
      <c r="N5986" s="20"/>
    </row>
    <row r="5987" hidden="1">
      <c r="A5987" s="22">
        <v>16830.0</v>
      </c>
      <c r="B5987" s="23">
        <v>0.02278</v>
      </c>
      <c r="C5987" s="23"/>
      <c r="D5987" s="23"/>
      <c r="E5987" s="23"/>
      <c r="F5987" s="23"/>
      <c r="G5987" s="23"/>
      <c r="H5987" s="23">
        <f t="shared" si="1"/>
        <v>1.02278</v>
      </c>
      <c r="I5987" s="19"/>
      <c r="J5987" s="19"/>
      <c r="K5987" s="20">
        <v>6.0</v>
      </c>
      <c r="L5987" s="20"/>
      <c r="M5987" s="20"/>
      <c r="N5987" s="20"/>
    </row>
    <row r="5988" hidden="1">
      <c r="A5988" s="22">
        <v>16831.0</v>
      </c>
      <c r="B5988" s="23">
        <v>0.002368</v>
      </c>
      <c r="C5988" s="23"/>
      <c r="D5988" s="23"/>
      <c r="E5988" s="23"/>
      <c r="F5988" s="23"/>
      <c r="G5988" s="23"/>
      <c r="H5988" s="23">
        <f t="shared" si="1"/>
        <v>1.002368</v>
      </c>
      <c r="I5988" s="19"/>
      <c r="J5988" s="19"/>
      <c r="K5988" s="20">
        <v>7.0</v>
      </c>
      <c r="L5988" s="20"/>
      <c r="M5988" s="20"/>
      <c r="N5988" s="20"/>
    </row>
    <row r="5989" hidden="1">
      <c r="A5989" s="22">
        <v>16832.0</v>
      </c>
      <c r="B5989" s="23">
        <v>-0.004889</v>
      </c>
      <c r="C5989" s="23"/>
      <c r="D5989" s="23"/>
      <c r="E5989" s="23"/>
      <c r="F5989" s="23"/>
      <c r="G5989" s="23"/>
      <c r="H5989" s="23">
        <f t="shared" si="1"/>
        <v>0.995111</v>
      </c>
      <c r="I5989" s="19"/>
      <c r="J5989" s="19"/>
      <c r="K5989" s="20">
        <v>8.0</v>
      </c>
      <c r="L5989" s="20"/>
      <c r="M5989" s="20"/>
      <c r="N5989" s="20"/>
    </row>
    <row r="5990" hidden="1">
      <c r="A5990" s="22">
        <v>16833.0</v>
      </c>
      <c r="B5990" s="23">
        <v>-0.002385</v>
      </c>
      <c r="C5990" s="23"/>
      <c r="D5990" s="23"/>
      <c r="E5990" s="23"/>
      <c r="F5990" s="23"/>
      <c r="G5990" s="23"/>
      <c r="H5990" s="23">
        <f t="shared" si="1"/>
        <v>0.997615</v>
      </c>
      <c r="I5990" s="19"/>
      <c r="J5990" s="19"/>
      <c r="K5990" s="20">
        <v>9.0</v>
      </c>
      <c r="L5990" s="20"/>
      <c r="M5990" s="20"/>
      <c r="N5990" s="20"/>
    </row>
    <row r="5991" hidden="1">
      <c r="A5991" s="22">
        <v>16834.0</v>
      </c>
      <c r="B5991" s="23">
        <v>0.005734</v>
      </c>
      <c r="C5991" s="23"/>
      <c r="D5991" s="23"/>
      <c r="E5991" s="23"/>
      <c r="F5991" s="23"/>
      <c r="G5991" s="23"/>
      <c r="H5991" s="23">
        <f t="shared" si="1"/>
        <v>1.005734</v>
      </c>
      <c r="I5991" s="19"/>
      <c r="J5991" s="19"/>
      <c r="K5991" s="20">
        <v>10.0</v>
      </c>
      <c r="L5991" s="20"/>
      <c r="M5991" s="20"/>
      <c r="N5991" s="20"/>
    </row>
    <row r="5992" hidden="1">
      <c r="A5992" s="22">
        <v>16835.0</v>
      </c>
      <c r="B5992" s="23">
        <v>0.005399</v>
      </c>
      <c r="C5992" s="23"/>
      <c r="D5992" s="23"/>
      <c r="E5992" s="23"/>
      <c r="F5992" s="23"/>
      <c r="G5992" s="23"/>
      <c r="H5992" s="23">
        <f t="shared" si="1"/>
        <v>1.005399</v>
      </c>
      <c r="I5992" s="19"/>
      <c r="J5992" s="19"/>
      <c r="K5992" s="20">
        <v>11.0</v>
      </c>
      <c r="L5992" s="20"/>
      <c r="M5992" s="20"/>
      <c r="N5992" s="20"/>
    </row>
    <row r="5993" hidden="1">
      <c r="A5993" s="22">
        <v>16837.0</v>
      </c>
      <c r="B5993" s="23">
        <v>-0.005224</v>
      </c>
      <c r="C5993" s="23"/>
      <c r="D5993" s="23"/>
      <c r="E5993" s="23"/>
      <c r="F5993" s="23"/>
      <c r="G5993" s="23"/>
      <c r="H5993" s="23">
        <f t="shared" si="1"/>
        <v>0.994776</v>
      </c>
      <c r="I5993" s="19"/>
      <c r="J5993" s="19"/>
      <c r="K5993" s="20">
        <v>12.0</v>
      </c>
      <c r="L5993" s="20"/>
      <c r="M5993" s="20"/>
      <c r="N5993" s="20"/>
    </row>
    <row r="5994" hidden="1">
      <c r="A5994" s="22">
        <v>16838.0</v>
      </c>
      <c r="B5994" s="23">
        <v>0.003692</v>
      </c>
      <c r="C5994" s="23"/>
      <c r="D5994" s="23"/>
      <c r="E5994" s="23"/>
      <c r="F5994" s="23"/>
      <c r="G5994" s="23"/>
      <c r="H5994" s="23">
        <f t="shared" si="1"/>
        <v>1.003692</v>
      </c>
      <c r="I5994" s="19"/>
      <c r="J5994" s="19"/>
      <c r="K5994" s="20">
        <v>13.0</v>
      </c>
      <c r="L5994" s="20"/>
      <c r="M5994" s="20"/>
      <c r="N5994" s="20"/>
    </row>
    <row r="5995" hidden="1">
      <c r="A5995" s="22">
        <v>16839.0</v>
      </c>
      <c r="B5995" s="23">
        <v>-0.006567</v>
      </c>
      <c r="C5995" s="23"/>
      <c r="D5995" s="23"/>
      <c r="E5995" s="23"/>
      <c r="F5995" s="23"/>
      <c r="G5995" s="23"/>
      <c r="H5995" s="23">
        <f t="shared" si="1"/>
        <v>0.993433</v>
      </c>
      <c r="I5995" s="19"/>
      <c r="J5995" s="19"/>
      <c r="K5995" s="20">
        <v>14.0</v>
      </c>
      <c r="L5995" s="20"/>
      <c r="M5995" s="20"/>
      <c r="N5995" s="20"/>
    </row>
    <row r="5996" hidden="1">
      <c r="A5996" s="22">
        <v>16840.0</v>
      </c>
      <c r="B5996" s="23">
        <v>-5.38E-4</v>
      </c>
      <c r="C5996" s="23"/>
      <c r="D5996" s="23"/>
      <c r="E5996" s="23"/>
      <c r="F5996" s="23"/>
      <c r="G5996" s="23"/>
      <c r="H5996" s="23">
        <f t="shared" si="1"/>
        <v>0.999462</v>
      </c>
      <c r="I5996" s="19"/>
      <c r="J5996" s="19"/>
      <c r="K5996" s="20">
        <v>15.0</v>
      </c>
      <c r="L5996" s="20"/>
      <c r="M5996" s="20"/>
      <c r="N5996" s="20"/>
    </row>
    <row r="5997" hidden="1">
      <c r="A5997" s="22">
        <v>16841.0</v>
      </c>
      <c r="B5997" s="23">
        <v>-0.003129</v>
      </c>
      <c r="C5997" s="23"/>
      <c r="D5997" s="23"/>
      <c r="E5997" s="23"/>
      <c r="F5997" s="23"/>
      <c r="G5997" s="23"/>
      <c r="H5997" s="23">
        <f t="shared" si="1"/>
        <v>0.996871</v>
      </c>
      <c r="I5997" s="19"/>
      <c r="J5997" s="19"/>
      <c r="K5997" s="20">
        <v>16.0</v>
      </c>
      <c r="L5997" s="20"/>
      <c r="M5997" s="20"/>
      <c r="N5997" s="20"/>
    </row>
    <row r="5998" hidden="1">
      <c r="A5998" s="22">
        <v>16842.0</v>
      </c>
      <c r="B5998" s="23">
        <v>-0.008499</v>
      </c>
      <c r="C5998" s="23"/>
      <c r="D5998" s="23"/>
      <c r="E5998" s="23"/>
      <c r="F5998" s="23"/>
      <c r="G5998" s="23"/>
      <c r="H5998" s="23">
        <f t="shared" si="1"/>
        <v>0.991501</v>
      </c>
      <c r="I5998" s="19"/>
      <c r="J5998" s="19"/>
      <c r="K5998" s="20">
        <v>17.0</v>
      </c>
      <c r="L5998" s="20"/>
      <c r="M5998" s="20"/>
      <c r="N5998" s="20"/>
    </row>
    <row r="5999" hidden="1">
      <c r="A5999" s="22">
        <v>16844.0</v>
      </c>
      <c r="B5999" s="23">
        <v>-0.005973</v>
      </c>
      <c r="C5999" s="23"/>
      <c r="D5999" s="23"/>
      <c r="E5999" s="23"/>
      <c r="F5999" s="23"/>
      <c r="G5999" s="23"/>
      <c r="H5999" s="23">
        <f t="shared" si="1"/>
        <v>0.994027</v>
      </c>
      <c r="I5999" s="19"/>
      <c r="J5999" s="19"/>
      <c r="K5999" s="20">
        <v>18.0</v>
      </c>
      <c r="L5999" s="20"/>
      <c r="M5999" s="20"/>
      <c r="N5999" s="20"/>
    </row>
    <row r="6000" hidden="1">
      <c r="A6000" s="22">
        <v>16846.0</v>
      </c>
      <c r="B6000" s="23">
        <v>-0.011428</v>
      </c>
      <c r="C6000" s="23"/>
      <c r="D6000" s="23"/>
      <c r="E6000" s="23"/>
      <c r="F6000" s="23"/>
      <c r="G6000" s="23"/>
      <c r="H6000" s="23">
        <f t="shared" si="1"/>
        <v>0.988572</v>
      </c>
      <c r="I6000" s="19"/>
      <c r="J6000" s="19"/>
      <c r="K6000" s="20">
        <v>19.0</v>
      </c>
      <c r="L6000" s="20"/>
      <c r="M6000" s="20"/>
      <c r="N6000" s="20"/>
    </row>
    <row r="6001">
      <c r="A6001" s="22">
        <v>16847.0</v>
      </c>
      <c r="B6001" s="23">
        <v>0.007592</v>
      </c>
      <c r="C6001" s="23"/>
      <c r="D6001" s="23"/>
      <c r="E6001" s="23"/>
      <c r="F6001" s="23"/>
      <c r="G6001" s="23">
        <f>STDEV(B5982:B6001)</f>
        <v>0.007865728557</v>
      </c>
      <c r="H6001" s="23">
        <f t="shared" si="1"/>
        <v>1.007592</v>
      </c>
      <c r="I6001" s="19">
        <f>($H5982 * $H5983 * $H5984 * $H5985 * $H5986 * $H5987 * $H5988 * $H5989 * $H5990 * $H5991 * $H5992 * $H5993 * $H5994 * $H5995 * $H5996 * $H5997 * $H5998 * $H5999 * $H6000 * $H6001)</f>
        <v>1.020065198</v>
      </c>
      <c r="J6001" s="19">
        <f>$I6001^(1/20) - 1</f>
        <v>0.0009938207756</v>
      </c>
      <c r="K6001" s="20">
        <v>0.0</v>
      </c>
      <c r="L6001" s="20"/>
      <c r="M6001" s="20"/>
      <c r="N6001" s="20"/>
    </row>
    <row r="6002" hidden="1">
      <c r="A6002" s="22">
        <v>16848.0</v>
      </c>
      <c r="B6002" s="23">
        <v>0.018993</v>
      </c>
      <c r="C6002" s="23"/>
      <c r="D6002" s="23"/>
      <c r="E6002" s="23"/>
      <c r="F6002" s="23"/>
      <c r="G6002" s="23"/>
      <c r="H6002" s="23">
        <f t="shared" si="1"/>
        <v>1.018993</v>
      </c>
      <c r="I6002" s="19"/>
      <c r="J6002" s="19"/>
      <c r="K6002" s="20">
        <v>1.0</v>
      </c>
      <c r="L6002" s="20"/>
      <c r="M6002" s="20"/>
      <c r="N6002" s="20"/>
    </row>
    <row r="6003" hidden="1">
      <c r="A6003" s="22">
        <v>16849.0</v>
      </c>
      <c r="B6003" s="23">
        <v>0.009914</v>
      </c>
      <c r="C6003" s="23"/>
      <c r="D6003" s="23"/>
      <c r="E6003" s="23"/>
      <c r="F6003" s="23"/>
      <c r="G6003" s="23"/>
      <c r="H6003" s="23">
        <f t="shared" si="1"/>
        <v>1.009914</v>
      </c>
      <c r="I6003" s="19"/>
      <c r="J6003" s="19"/>
      <c r="K6003" s="20">
        <v>2.0</v>
      </c>
      <c r="L6003" s="20"/>
      <c r="M6003" s="20"/>
      <c r="N6003" s="20"/>
    </row>
    <row r="6004" hidden="1">
      <c r="A6004" s="22">
        <v>16851.0</v>
      </c>
      <c r="B6004" s="23">
        <v>-0.014595</v>
      </c>
      <c r="C6004" s="23"/>
      <c r="D6004" s="23"/>
      <c r="E6004" s="23"/>
      <c r="F6004" s="23"/>
      <c r="G6004" s="23"/>
      <c r="H6004" s="23">
        <f t="shared" si="1"/>
        <v>0.985405</v>
      </c>
      <c r="I6004" s="19"/>
      <c r="J6004" s="19"/>
      <c r="K6004" s="20">
        <v>3.0</v>
      </c>
      <c r="L6004" s="20"/>
      <c r="M6004" s="20"/>
      <c r="N6004" s="20"/>
    </row>
    <row r="6005" hidden="1">
      <c r="A6005" s="22">
        <v>16852.0</v>
      </c>
      <c r="B6005" s="23">
        <v>-0.0332</v>
      </c>
      <c r="C6005" s="23"/>
      <c r="D6005" s="23"/>
      <c r="E6005" s="23"/>
      <c r="F6005" s="23"/>
      <c r="G6005" s="23"/>
      <c r="H6005" s="23">
        <f t="shared" si="1"/>
        <v>0.9668</v>
      </c>
      <c r="I6005" s="19"/>
      <c r="J6005" s="19"/>
      <c r="K6005" s="20">
        <v>4.0</v>
      </c>
      <c r="L6005" s="20"/>
      <c r="M6005" s="20"/>
      <c r="N6005" s="20"/>
    </row>
    <row r="6006" hidden="1">
      <c r="A6006" s="22">
        <v>16853.0</v>
      </c>
      <c r="B6006" s="23">
        <v>-0.016674</v>
      </c>
      <c r="C6006" s="23"/>
      <c r="D6006" s="23"/>
      <c r="E6006" s="23"/>
      <c r="F6006" s="23"/>
      <c r="G6006" s="23"/>
      <c r="H6006" s="23">
        <f t="shared" si="1"/>
        <v>0.983326</v>
      </c>
      <c r="I6006" s="19"/>
      <c r="J6006" s="19"/>
      <c r="K6006" s="20">
        <v>5.0</v>
      </c>
      <c r="L6006" s="20"/>
      <c r="M6006" s="20"/>
      <c r="N6006" s="20"/>
    </row>
    <row r="6007" hidden="1">
      <c r="A6007" s="22">
        <v>16854.0</v>
      </c>
      <c r="B6007" s="23">
        <v>0.020429</v>
      </c>
      <c r="C6007" s="23"/>
      <c r="D6007" s="23"/>
      <c r="E6007" s="23"/>
      <c r="F6007" s="23"/>
      <c r="G6007" s="23"/>
      <c r="H6007" s="23">
        <f t="shared" si="1"/>
        <v>1.020429</v>
      </c>
      <c r="I6007" s="19"/>
      <c r="J6007" s="19"/>
      <c r="K6007" s="20">
        <v>6.0</v>
      </c>
      <c r="L6007" s="20"/>
      <c r="M6007" s="20"/>
      <c r="N6007" s="20"/>
    </row>
    <row r="6008" hidden="1">
      <c r="A6008" s="22">
        <v>16858.0</v>
      </c>
      <c r="B6008" s="23">
        <v>-0.044803</v>
      </c>
      <c r="C6008" s="23"/>
      <c r="D6008" s="23"/>
      <c r="E6008" s="23"/>
      <c r="F6008" s="23"/>
      <c r="G6008" s="23"/>
      <c r="H6008" s="23">
        <f t="shared" si="1"/>
        <v>0.955197</v>
      </c>
      <c r="I6008" s="19"/>
      <c r="J6008" s="19"/>
      <c r="K6008" s="20">
        <v>7.0</v>
      </c>
      <c r="L6008" s="20"/>
      <c r="M6008" s="20"/>
      <c r="N6008" s="20"/>
    </row>
    <row r="6009" hidden="1">
      <c r="A6009" s="22">
        <v>16859.0</v>
      </c>
      <c r="B6009" s="23">
        <v>-0.004799</v>
      </c>
      <c r="C6009" s="23"/>
      <c r="D6009" s="23"/>
      <c r="E6009" s="23"/>
      <c r="F6009" s="23"/>
      <c r="G6009" s="23"/>
      <c r="H6009" s="23">
        <f t="shared" si="1"/>
        <v>0.995201</v>
      </c>
      <c r="I6009" s="19"/>
      <c r="J6009" s="19"/>
      <c r="K6009" s="20">
        <v>8.0</v>
      </c>
      <c r="L6009" s="20"/>
      <c r="M6009" s="20"/>
      <c r="N6009" s="20"/>
    </row>
    <row r="6010" hidden="1">
      <c r="A6010" s="22">
        <v>16860.0</v>
      </c>
      <c r="B6010" s="23">
        <v>0.02077</v>
      </c>
      <c r="C6010" s="23"/>
      <c r="D6010" s="23"/>
      <c r="E6010" s="23"/>
      <c r="F6010" s="23"/>
      <c r="G6010" s="23"/>
      <c r="H6010" s="23">
        <f t="shared" si="1"/>
        <v>1.02077</v>
      </c>
      <c r="I6010" s="19"/>
      <c r="J6010" s="19"/>
      <c r="K6010" s="20">
        <v>9.0</v>
      </c>
      <c r="L6010" s="20"/>
      <c r="M6010" s="20"/>
      <c r="N6010" s="20"/>
    </row>
    <row r="6011" hidden="1">
      <c r="A6011" s="22">
        <v>16861.0</v>
      </c>
      <c r="B6011" s="23">
        <v>0.005471</v>
      </c>
      <c r="C6011" s="23"/>
      <c r="D6011" s="23"/>
      <c r="E6011" s="23"/>
      <c r="F6011" s="23"/>
      <c r="G6011" s="23"/>
      <c r="H6011" s="23">
        <f t="shared" si="1"/>
        <v>1.005471</v>
      </c>
      <c r="I6011" s="19"/>
      <c r="J6011" s="19"/>
      <c r="K6011" s="20">
        <v>10.0</v>
      </c>
      <c r="L6011" s="20"/>
      <c r="M6011" s="20"/>
      <c r="N6011" s="20"/>
    </row>
    <row r="6012" hidden="1">
      <c r="A6012" s="22">
        <v>16862.0</v>
      </c>
      <c r="B6012" s="23">
        <v>-0.00201</v>
      </c>
      <c r="C6012" s="23"/>
      <c r="D6012" s="23"/>
      <c r="E6012" s="23"/>
      <c r="F6012" s="23"/>
      <c r="G6012" s="23"/>
      <c r="H6012" s="23">
        <f t="shared" si="1"/>
        <v>0.99799</v>
      </c>
      <c r="I6012" s="19"/>
      <c r="J6012" s="19"/>
      <c r="K6012" s="20">
        <v>11.0</v>
      </c>
      <c r="L6012" s="20"/>
      <c r="M6012" s="20"/>
      <c r="N6012" s="20"/>
    </row>
    <row r="6013" hidden="1">
      <c r="A6013" s="22">
        <v>16863.0</v>
      </c>
      <c r="B6013" s="23">
        <v>-0.006169</v>
      </c>
      <c r="C6013" s="23"/>
      <c r="D6013" s="23"/>
      <c r="E6013" s="23"/>
      <c r="F6013" s="23"/>
      <c r="G6013" s="23"/>
      <c r="H6013" s="23">
        <f t="shared" si="1"/>
        <v>0.993831</v>
      </c>
      <c r="I6013" s="19"/>
      <c r="J6013" s="19"/>
      <c r="K6013" s="20">
        <v>12.0</v>
      </c>
      <c r="L6013" s="20"/>
      <c r="M6013" s="20"/>
      <c r="N6013" s="20"/>
    </row>
    <row r="6014" hidden="1">
      <c r="A6014" s="22">
        <v>16865.0</v>
      </c>
      <c r="B6014" s="23">
        <v>-8.93E-4</v>
      </c>
      <c r="C6014" s="23"/>
      <c r="D6014" s="23"/>
      <c r="E6014" s="23"/>
      <c r="F6014" s="23"/>
      <c r="G6014" s="23"/>
      <c r="H6014" s="23">
        <f t="shared" si="1"/>
        <v>0.999107</v>
      </c>
      <c r="I6014" s="19"/>
      <c r="J6014" s="19"/>
      <c r="K6014" s="20">
        <v>13.0</v>
      </c>
      <c r="L6014" s="20"/>
      <c r="M6014" s="20"/>
      <c r="N6014" s="20"/>
    </row>
    <row r="6015" hidden="1">
      <c r="A6015" s="22">
        <v>16866.0</v>
      </c>
      <c r="B6015" s="23">
        <v>0.012057</v>
      </c>
      <c r="C6015" s="23"/>
      <c r="D6015" s="23"/>
      <c r="E6015" s="23"/>
      <c r="F6015" s="23"/>
      <c r="G6015" s="23"/>
      <c r="H6015" s="23">
        <f t="shared" si="1"/>
        <v>1.012057</v>
      </c>
      <c r="I6015" s="19"/>
      <c r="J6015" s="19"/>
      <c r="K6015" s="20">
        <v>14.0</v>
      </c>
      <c r="L6015" s="20"/>
      <c r="M6015" s="20"/>
      <c r="N6015" s="20"/>
    </row>
    <row r="6016" hidden="1">
      <c r="A6016" s="22">
        <v>16867.0</v>
      </c>
      <c r="B6016" s="23">
        <v>-0.003333</v>
      </c>
      <c r="C6016" s="23"/>
      <c r="D6016" s="23"/>
      <c r="E6016" s="23"/>
      <c r="F6016" s="23"/>
      <c r="G6016" s="23"/>
      <c r="H6016" s="23">
        <f t="shared" si="1"/>
        <v>0.996667</v>
      </c>
      <c r="I6016" s="19"/>
      <c r="J6016" s="19"/>
      <c r="K6016" s="20">
        <v>15.0</v>
      </c>
      <c r="L6016" s="20"/>
      <c r="M6016" s="20"/>
      <c r="N6016" s="20"/>
    </row>
    <row r="6017" hidden="1">
      <c r="A6017" s="22">
        <v>16868.0</v>
      </c>
      <c r="B6017" s="23">
        <v>0.007634</v>
      </c>
      <c r="C6017" s="23"/>
      <c r="D6017" s="23"/>
      <c r="E6017" s="23"/>
      <c r="F6017" s="23"/>
      <c r="G6017" s="23"/>
      <c r="H6017" s="23">
        <f t="shared" si="1"/>
        <v>1.007634</v>
      </c>
      <c r="I6017" s="19"/>
      <c r="J6017" s="19"/>
      <c r="K6017" s="20">
        <v>16.0</v>
      </c>
      <c r="L6017" s="20"/>
      <c r="M6017" s="20"/>
      <c r="N6017" s="20"/>
    </row>
    <row r="6018" hidden="1">
      <c r="A6018" s="22">
        <v>16869.0</v>
      </c>
      <c r="B6018" s="23">
        <v>0.007691</v>
      </c>
      <c r="C6018" s="23"/>
      <c r="D6018" s="23"/>
      <c r="E6018" s="23"/>
      <c r="F6018" s="23"/>
      <c r="G6018" s="23"/>
      <c r="H6018" s="23">
        <f t="shared" si="1"/>
        <v>1.007691</v>
      </c>
      <c r="I6018" s="19"/>
      <c r="J6018" s="19"/>
      <c r="K6018" s="20">
        <v>17.0</v>
      </c>
      <c r="L6018" s="20"/>
      <c r="M6018" s="20"/>
      <c r="N6018" s="20"/>
    </row>
    <row r="6019" hidden="1">
      <c r="A6019" s="22">
        <v>16870.0</v>
      </c>
      <c r="B6019" s="23">
        <v>0.002745</v>
      </c>
      <c r="C6019" s="23"/>
      <c r="D6019" s="23"/>
      <c r="E6019" s="23"/>
      <c r="F6019" s="23"/>
      <c r="G6019" s="23"/>
      <c r="H6019" s="23">
        <f t="shared" si="1"/>
        <v>1.002745</v>
      </c>
      <c r="I6019" s="19"/>
      <c r="J6019" s="19"/>
      <c r="K6019" s="20">
        <v>18.0</v>
      </c>
      <c r="L6019" s="20"/>
      <c r="M6019" s="20"/>
      <c r="N6019" s="20"/>
    </row>
    <row r="6020" hidden="1">
      <c r="A6020" s="22">
        <v>16872.0</v>
      </c>
      <c r="B6020" s="23">
        <v>-0.009107</v>
      </c>
      <c r="C6020" s="23"/>
      <c r="D6020" s="23"/>
      <c r="E6020" s="23"/>
      <c r="F6020" s="23"/>
      <c r="G6020" s="23"/>
      <c r="H6020" s="23">
        <f t="shared" si="1"/>
        <v>0.990893</v>
      </c>
      <c r="I6020" s="19"/>
      <c r="J6020" s="19"/>
      <c r="K6020" s="20">
        <v>19.0</v>
      </c>
      <c r="L6020" s="20"/>
      <c r="M6020" s="20"/>
      <c r="N6020" s="20"/>
    </row>
    <row r="6021">
      <c r="A6021" s="22">
        <v>16873.0</v>
      </c>
      <c r="B6021" s="23">
        <v>0.003089</v>
      </c>
      <c r="C6021" s="23"/>
      <c r="D6021" s="23"/>
      <c r="E6021" s="23"/>
      <c r="F6021" s="23"/>
      <c r="G6021" s="23">
        <f>STDEV(B6002:B6021)</f>
        <v>0.01676813804</v>
      </c>
      <c r="H6021" s="23">
        <f t="shared" si="1"/>
        <v>1.003089</v>
      </c>
      <c r="I6021" s="19">
        <f>($H6002 * $H6003 * $H6004 * $H6005 * $H6006 * $H6007 * $H6008 * $H6009 * $H6010 * $H6011 * $H6012 * $H6013 * $H6014 * $H6015 * $H6016 * $H6017 * $H6018 * $H6019 * $H6020 * $H6021)</f>
        <v>0.9709150232</v>
      </c>
      <c r="J6021" s="19">
        <f>$I6021^(1/20) - 1</f>
        <v>-0.001474727981</v>
      </c>
      <c r="K6021" s="20">
        <v>0.0</v>
      </c>
      <c r="L6021" s="20"/>
      <c r="M6021" s="20"/>
      <c r="N6021" s="20"/>
    </row>
    <row r="6022" hidden="1">
      <c r="A6022" s="22">
        <v>16874.0</v>
      </c>
      <c r="B6022" s="23">
        <v>-0.016719</v>
      </c>
      <c r="C6022" s="23"/>
      <c r="D6022" s="23"/>
      <c r="E6022" s="23"/>
      <c r="F6022" s="23"/>
      <c r="G6022" s="23"/>
      <c r="H6022" s="23">
        <f t="shared" si="1"/>
        <v>0.983281</v>
      </c>
      <c r="I6022" s="19"/>
      <c r="J6022" s="19"/>
      <c r="K6022" s="20">
        <v>1.0</v>
      </c>
      <c r="L6022" s="20"/>
      <c r="M6022" s="20"/>
      <c r="N6022" s="20"/>
    </row>
    <row r="6023" hidden="1">
      <c r="A6023" s="22">
        <v>16875.0</v>
      </c>
      <c r="B6023" s="23">
        <v>-6.49E-4</v>
      </c>
      <c r="C6023" s="23"/>
      <c r="D6023" s="23"/>
      <c r="E6023" s="23"/>
      <c r="F6023" s="23"/>
      <c r="G6023" s="23"/>
      <c r="H6023" s="23">
        <f t="shared" si="1"/>
        <v>0.999351</v>
      </c>
      <c r="I6023" s="19"/>
      <c r="J6023" s="19"/>
      <c r="K6023" s="20">
        <v>2.0</v>
      </c>
      <c r="L6023" s="20"/>
      <c r="M6023" s="20"/>
      <c r="N6023" s="20"/>
    </row>
    <row r="6024" hidden="1">
      <c r="A6024" s="22">
        <v>16876.0</v>
      </c>
      <c r="B6024" s="23">
        <v>0.010819</v>
      </c>
      <c r="C6024" s="23"/>
      <c r="D6024" s="23"/>
      <c r="E6024" s="23"/>
      <c r="F6024" s="23"/>
      <c r="G6024" s="23"/>
      <c r="H6024" s="23">
        <f t="shared" si="1"/>
        <v>1.010819</v>
      </c>
      <c r="I6024" s="19"/>
      <c r="J6024" s="19"/>
      <c r="K6024" s="20">
        <v>3.0</v>
      </c>
      <c r="L6024" s="20"/>
      <c r="M6024" s="20"/>
      <c r="N6024" s="20"/>
    </row>
    <row r="6025" hidden="1">
      <c r="A6025" s="22">
        <v>16877.0</v>
      </c>
      <c r="B6025" s="23">
        <v>0.01083</v>
      </c>
      <c r="C6025" s="23"/>
      <c r="D6025" s="23"/>
      <c r="E6025" s="23"/>
      <c r="F6025" s="23"/>
      <c r="G6025" s="23"/>
      <c r="H6025" s="23">
        <f t="shared" si="1"/>
        <v>1.01083</v>
      </c>
      <c r="I6025" s="19"/>
      <c r="J6025" s="19"/>
      <c r="K6025" s="20">
        <v>4.0</v>
      </c>
      <c r="L6025" s="20"/>
      <c r="M6025" s="20"/>
      <c r="N6025" s="20"/>
    </row>
    <row r="6026" hidden="1">
      <c r="A6026" s="22">
        <v>16879.0</v>
      </c>
      <c r="B6026" s="23">
        <v>0.007466</v>
      </c>
      <c r="C6026" s="23"/>
      <c r="D6026" s="23"/>
      <c r="E6026" s="23"/>
      <c r="F6026" s="23"/>
      <c r="G6026" s="23"/>
      <c r="H6026" s="23">
        <f t="shared" si="1"/>
        <v>1.007466</v>
      </c>
      <c r="I6026" s="19"/>
      <c r="J6026" s="19"/>
      <c r="K6026" s="20">
        <v>5.0</v>
      </c>
      <c r="L6026" s="20"/>
      <c r="M6026" s="20"/>
      <c r="N6026" s="20"/>
    </row>
    <row r="6027" hidden="1">
      <c r="A6027" s="22">
        <v>16880.0</v>
      </c>
      <c r="B6027" s="23">
        <v>-0.004236</v>
      </c>
      <c r="C6027" s="23"/>
      <c r="D6027" s="23"/>
      <c r="E6027" s="23"/>
      <c r="F6027" s="23"/>
      <c r="G6027" s="23"/>
      <c r="H6027" s="23">
        <f t="shared" si="1"/>
        <v>0.995764</v>
      </c>
      <c r="I6027" s="19"/>
      <c r="J6027" s="19"/>
      <c r="K6027" s="20">
        <v>6.0</v>
      </c>
      <c r="L6027" s="20"/>
      <c r="M6027" s="20"/>
      <c r="N6027" s="20"/>
    </row>
    <row r="6028" hidden="1">
      <c r="A6028" s="22">
        <v>16881.0</v>
      </c>
      <c r="B6028" s="23">
        <v>0.008003</v>
      </c>
      <c r="C6028" s="23"/>
      <c r="D6028" s="23"/>
      <c r="E6028" s="23"/>
      <c r="F6028" s="23"/>
      <c r="G6028" s="23"/>
      <c r="H6028" s="23">
        <f t="shared" si="1"/>
        <v>1.008003</v>
      </c>
      <c r="I6028" s="19"/>
      <c r="J6028" s="19"/>
      <c r="K6028" s="20">
        <v>7.0</v>
      </c>
      <c r="L6028" s="20"/>
      <c r="M6028" s="20"/>
      <c r="N6028" s="20"/>
    </row>
    <row r="6029" hidden="1">
      <c r="A6029" s="22">
        <v>16882.0</v>
      </c>
      <c r="B6029" s="23">
        <v>0.005952</v>
      </c>
      <c r="C6029" s="23"/>
      <c r="D6029" s="23"/>
      <c r="E6029" s="23"/>
      <c r="F6029" s="23"/>
      <c r="G6029" s="23"/>
      <c r="H6029" s="23">
        <f t="shared" si="1"/>
        <v>1.005952</v>
      </c>
      <c r="I6029" s="19"/>
      <c r="J6029" s="19"/>
      <c r="K6029" s="20">
        <v>8.0</v>
      </c>
      <c r="L6029" s="20"/>
      <c r="M6029" s="20"/>
      <c r="N6029" s="20"/>
    </row>
    <row r="6030" hidden="1">
      <c r="A6030" s="22">
        <v>16883.0</v>
      </c>
      <c r="B6030" s="23">
        <v>0.002509</v>
      </c>
      <c r="C6030" s="23"/>
      <c r="D6030" s="23"/>
      <c r="E6030" s="23"/>
      <c r="F6030" s="23"/>
      <c r="G6030" s="23"/>
      <c r="H6030" s="23">
        <f t="shared" si="1"/>
        <v>1.002509</v>
      </c>
      <c r="I6030" s="19"/>
      <c r="J6030" s="19"/>
      <c r="K6030" s="20">
        <v>9.0</v>
      </c>
      <c r="L6030" s="20"/>
      <c r="M6030" s="20"/>
      <c r="N6030" s="20"/>
    </row>
    <row r="6031" hidden="1">
      <c r="A6031" s="22">
        <v>16884.0</v>
      </c>
      <c r="B6031" s="23">
        <v>0.003822</v>
      </c>
      <c r="C6031" s="23"/>
      <c r="D6031" s="23"/>
      <c r="E6031" s="23"/>
      <c r="F6031" s="23"/>
      <c r="G6031" s="23"/>
      <c r="H6031" s="23">
        <f t="shared" si="1"/>
        <v>1.003822</v>
      </c>
      <c r="I6031" s="19"/>
      <c r="J6031" s="19"/>
      <c r="K6031" s="20">
        <v>10.0</v>
      </c>
      <c r="L6031" s="20"/>
      <c r="M6031" s="20"/>
      <c r="N6031" s="20"/>
    </row>
    <row r="6032" hidden="1">
      <c r="A6032" s="22">
        <v>16886.0</v>
      </c>
      <c r="B6032" s="23">
        <v>0.015105</v>
      </c>
      <c r="C6032" s="23"/>
      <c r="D6032" s="23"/>
      <c r="E6032" s="23"/>
      <c r="F6032" s="23"/>
      <c r="G6032" s="23"/>
      <c r="H6032" s="23">
        <f t="shared" si="1"/>
        <v>1.015105</v>
      </c>
      <c r="I6032" s="19"/>
      <c r="J6032" s="19"/>
      <c r="K6032" s="20">
        <v>11.0</v>
      </c>
      <c r="L6032" s="20"/>
      <c r="M6032" s="20"/>
      <c r="N6032" s="20"/>
    </row>
    <row r="6033" hidden="1">
      <c r="A6033" s="22">
        <v>16887.0</v>
      </c>
      <c r="B6033" s="23">
        <v>5.0E-5</v>
      </c>
      <c r="C6033" s="23"/>
      <c r="D6033" s="23"/>
      <c r="E6033" s="23"/>
      <c r="F6033" s="23"/>
      <c r="G6033" s="23"/>
      <c r="H6033" s="23">
        <f t="shared" si="1"/>
        <v>1.00005</v>
      </c>
      <c r="I6033" s="19"/>
      <c r="J6033" s="19"/>
      <c r="K6033" s="20">
        <v>12.0</v>
      </c>
      <c r="L6033" s="20"/>
      <c r="M6033" s="20"/>
      <c r="N6033" s="20"/>
    </row>
    <row r="6034" hidden="1">
      <c r="A6034" s="22">
        <v>16888.0</v>
      </c>
      <c r="B6034" s="23">
        <v>-0.006511</v>
      </c>
      <c r="C6034" s="23"/>
      <c r="D6034" s="23"/>
      <c r="E6034" s="23"/>
      <c r="F6034" s="23"/>
      <c r="G6034" s="23"/>
      <c r="H6034" s="23">
        <f t="shared" si="1"/>
        <v>0.993489</v>
      </c>
      <c r="I6034" s="19"/>
      <c r="J6034" s="19"/>
      <c r="K6034" s="20">
        <v>13.0</v>
      </c>
      <c r="L6034" s="20"/>
      <c r="M6034" s="20"/>
      <c r="N6034" s="20"/>
    </row>
    <row r="6035" hidden="1">
      <c r="A6035" s="22">
        <v>16889.0</v>
      </c>
      <c r="B6035" s="23">
        <v>-0.001258</v>
      </c>
      <c r="C6035" s="23"/>
      <c r="D6035" s="23"/>
      <c r="E6035" s="23"/>
      <c r="F6035" s="23"/>
      <c r="G6035" s="23"/>
      <c r="H6035" s="23">
        <f t="shared" si="1"/>
        <v>0.998742</v>
      </c>
      <c r="I6035" s="19"/>
      <c r="J6035" s="19"/>
      <c r="K6035" s="20">
        <v>14.0</v>
      </c>
      <c r="L6035" s="20"/>
      <c r="M6035" s="20"/>
      <c r="N6035" s="20"/>
    </row>
    <row r="6036" hidden="1">
      <c r="A6036" s="22">
        <v>16890.0</v>
      </c>
      <c r="B6036" s="23">
        <v>0.007496</v>
      </c>
      <c r="C6036" s="23"/>
      <c r="D6036" s="23"/>
      <c r="E6036" s="23"/>
      <c r="F6036" s="23"/>
      <c r="G6036" s="23"/>
      <c r="H6036" s="23">
        <f t="shared" si="1"/>
        <v>1.007496</v>
      </c>
      <c r="I6036" s="19"/>
      <c r="J6036" s="19"/>
      <c r="K6036" s="20">
        <v>15.0</v>
      </c>
      <c r="L6036" s="20"/>
      <c r="M6036" s="20"/>
      <c r="N6036" s="20"/>
    </row>
    <row r="6037" hidden="1">
      <c r="A6037" s="22">
        <v>16891.0</v>
      </c>
      <c r="B6037" s="23">
        <v>0.002783</v>
      </c>
      <c r="C6037" s="23"/>
      <c r="D6037" s="23"/>
      <c r="E6037" s="23"/>
      <c r="F6037" s="23"/>
      <c r="G6037" s="23"/>
      <c r="H6037" s="23">
        <f t="shared" si="1"/>
        <v>1.002783</v>
      </c>
      <c r="I6037" s="19"/>
      <c r="J6037" s="19"/>
      <c r="K6037" s="20">
        <v>16.0</v>
      </c>
      <c r="L6037" s="20"/>
      <c r="M6037" s="20"/>
      <c r="N6037" s="20"/>
    </row>
    <row r="6038" hidden="1">
      <c r="A6038" s="22">
        <v>16893.0</v>
      </c>
      <c r="B6038" s="23">
        <v>-0.00116</v>
      </c>
      <c r="C6038" s="23"/>
      <c r="D6038" s="23"/>
      <c r="E6038" s="23"/>
      <c r="F6038" s="23"/>
      <c r="G6038" s="23"/>
      <c r="H6038" s="23">
        <f t="shared" si="1"/>
        <v>0.99884</v>
      </c>
      <c r="I6038" s="19"/>
      <c r="J6038" s="19"/>
      <c r="K6038" s="20">
        <v>17.0</v>
      </c>
      <c r="L6038" s="20"/>
      <c r="M6038" s="20"/>
      <c r="N6038" s="20"/>
    </row>
    <row r="6039" hidden="1">
      <c r="A6039" s="22">
        <v>16894.0</v>
      </c>
      <c r="B6039" s="23">
        <v>0.001021</v>
      </c>
      <c r="C6039" s="23"/>
      <c r="D6039" s="23"/>
      <c r="E6039" s="23"/>
      <c r="F6039" s="23"/>
      <c r="G6039" s="23"/>
      <c r="H6039" s="23">
        <f t="shared" si="1"/>
        <v>1.001021</v>
      </c>
      <c r="I6039" s="19"/>
      <c r="J6039" s="19"/>
      <c r="K6039" s="20">
        <v>18.0</v>
      </c>
      <c r="L6039" s="20"/>
      <c r="M6039" s="20"/>
      <c r="N6039" s="20"/>
    </row>
    <row r="6040" hidden="1">
      <c r="A6040" s="22">
        <v>16895.0</v>
      </c>
      <c r="B6040" s="23">
        <v>0.01464</v>
      </c>
      <c r="C6040" s="23"/>
      <c r="D6040" s="23"/>
      <c r="E6040" s="23"/>
      <c r="F6040" s="23"/>
      <c r="G6040" s="23"/>
      <c r="H6040" s="23">
        <f t="shared" si="1"/>
        <v>1.01464</v>
      </c>
      <c r="I6040" s="19"/>
      <c r="J6040" s="19"/>
      <c r="K6040" s="20">
        <v>19.0</v>
      </c>
      <c r="L6040" s="20"/>
      <c r="M6040" s="20"/>
      <c r="N6040" s="20"/>
    </row>
    <row r="6041">
      <c r="A6041" s="22">
        <v>16896.0</v>
      </c>
      <c r="B6041" s="23">
        <v>0.010777</v>
      </c>
      <c r="C6041" s="23"/>
      <c r="D6041" s="23"/>
      <c r="E6041" s="23"/>
      <c r="F6041" s="23"/>
      <c r="G6041" s="23">
        <f>STDEV(B6022:B6041)</f>
        <v>0.007701934337</v>
      </c>
      <c r="H6041" s="23">
        <f t="shared" si="1"/>
        <v>1.010777</v>
      </c>
      <c r="I6041" s="19">
        <f>($H6022 * $H6023 * $H6024 * $H6025 * $H6026 * $H6027 * $H6028 * $H6029 * $H6030 * $H6031 * $H6032 * $H6033 * $H6034 * $H6035 * $H6036 * $H6037 * $H6038 * $H6039 * $H6040 * $H6041)</f>
        <v>1.072565705</v>
      </c>
      <c r="J6041" s="19">
        <f>$I6041^(1/20) - 1</f>
        <v>0.003508823227</v>
      </c>
      <c r="K6041" s="20">
        <v>0.0</v>
      </c>
      <c r="L6041" s="20"/>
      <c r="M6041" s="20"/>
      <c r="N6041" s="20"/>
    </row>
    <row r="6042" hidden="1">
      <c r="A6042" s="22">
        <v>16897.0</v>
      </c>
      <c r="B6042" s="23">
        <v>-6.63E-4</v>
      </c>
      <c r="C6042" s="23"/>
      <c r="D6042" s="23"/>
      <c r="E6042" s="23"/>
      <c r="F6042" s="23"/>
      <c r="G6042" s="23"/>
      <c r="H6042" s="23">
        <f t="shared" si="1"/>
        <v>0.999337</v>
      </c>
      <c r="I6042" s="19"/>
      <c r="J6042" s="19"/>
      <c r="K6042" s="20">
        <v>1.0</v>
      </c>
      <c r="L6042" s="20"/>
      <c r="M6042" s="20"/>
      <c r="N6042" s="20"/>
    </row>
    <row r="6043" hidden="1">
      <c r="A6043" s="22">
        <v>16898.0</v>
      </c>
      <c r="B6043" s="23">
        <v>0.002174</v>
      </c>
      <c r="C6043" s="23"/>
      <c r="D6043" s="23"/>
      <c r="E6043" s="23"/>
      <c r="F6043" s="23"/>
      <c r="G6043" s="23"/>
      <c r="H6043" s="23">
        <f t="shared" si="1"/>
        <v>1.002174</v>
      </c>
      <c r="I6043" s="19"/>
      <c r="J6043" s="19"/>
      <c r="K6043" s="20">
        <v>2.0</v>
      </c>
      <c r="L6043" s="20"/>
      <c r="M6043" s="20"/>
      <c r="N6043" s="20"/>
    </row>
    <row r="6044" hidden="1">
      <c r="A6044" s="22">
        <v>16900.0</v>
      </c>
      <c r="B6044" s="23">
        <v>5.43E-4</v>
      </c>
      <c r="C6044" s="23"/>
      <c r="D6044" s="23"/>
      <c r="E6044" s="23"/>
      <c r="F6044" s="23"/>
      <c r="G6044" s="23"/>
      <c r="H6044" s="23">
        <f t="shared" si="1"/>
        <v>1.000543</v>
      </c>
      <c r="I6044" s="19"/>
      <c r="J6044" s="19"/>
      <c r="K6044" s="20">
        <v>3.0</v>
      </c>
      <c r="L6044" s="20"/>
      <c r="M6044" s="20"/>
      <c r="N6044" s="20"/>
    </row>
    <row r="6045" hidden="1">
      <c r="A6045" s="22">
        <v>16901.0</v>
      </c>
      <c r="B6045" s="23">
        <v>0.010814</v>
      </c>
      <c r="C6045" s="23"/>
      <c r="D6045" s="23"/>
      <c r="E6045" s="23"/>
      <c r="F6045" s="23"/>
      <c r="G6045" s="23"/>
      <c r="H6045" s="23">
        <f t="shared" si="1"/>
        <v>1.010814</v>
      </c>
      <c r="I6045" s="19"/>
      <c r="J6045" s="19"/>
      <c r="K6045" s="20">
        <v>4.0</v>
      </c>
      <c r="L6045" s="20"/>
      <c r="M6045" s="20"/>
      <c r="N6045" s="20"/>
    </row>
    <row r="6046" hidden="1">
      <c r="A6046" s="22">
        <v>16902.0</v>
      </c>
      <c r="B6046" s="23">
        <v>-0.001807</v>
      </c>
      <c r="C6046" s="23"/>
      <c r="D6046" s="23"/>
      <c r="E6046" s="23"/>
      <c r="F6046" s="23"/>
      <c r="G6046" s="23"/>
      <c r="H6046" s="23">
        <f t="shared" si="1"/>
        <v>0.998193</v>
      </c>
      <c r="I6046" s="19"/>
      <c r="J6046" s="19"/>
      <c r="K6046" s="20">
        <v>5.0</v>
      </c>
      <c r="L6046" s="20"/>
      <c r="M6046" s="20"/>
      <c r="N6046" s="20"/>
    </row>
    <row r="6047" hidden="1">
      <c r="A6047" s="22">
        <v>16903.0</v>
      </c>
      <c r="B6047" s="23">
        <v>-0.002356</v>
      </c>
      <c r="C6047" s="23"/>
      <c r="D6047" s="23"/>
      <c r="E6047" s="23"/>
      <c r="F6047" s="23"/>
      <c r="G6047" s="23"/>
      <c r="H6047" s="23">
        <f t="shared" si="1"/>
        <v>0.997644</v>
      </c>
      <c r="I6047" s="19"/>
      <c r="J6047" s="19"/>
      <c r="K6047" s="20">
        <v>6.0</v>
      </c>
      <c r="L6047" s="20"/>
      <c r="M6047" s="20"/>
      <c r="N6047" s="20"/>
    </row>
    <row r="6048" hidden="1">
      <c r="A6048" s="22">
        <v>16904.0</v>
      </c>
      <c r="B6048" s="23">
        <v>-2.33E-4</v>
      </c>
      <c r="C6048" s="23"/>
      <c r="D6048" s="23"/>
      <c r="E6048" s="23"/>
      <c r="F6048" s="23"/>
      <c r="G6048" s="23"/>
      <c r="H6048" s="23">
        <f t="shared" si="1"/>
        <v>0.999767</v>
      </c>
      <c r="I6048" s="19"/>
      <c r="J6048" s="19"/>
      <c r="K6048" s="20">
        <v>7.0</v>
      </c>
      <c r="L6048" s="20"/>
      <c r="M6048" s="20"/>
      <c r="N6048" s="20"/>
    </row>
    <row r="6049" hidden="1">
      <c r="A6049" s="22">
        <v>16905.0</v>
      </c>
      <c r="B6049" s="23">
        <v>-0.004892</v>
      </c>
      <c r="C6049" s="23"/>
      <c r="D6049" s="23"/>
      <c r="E6049" s="23"/>
      <c r="F6049" s="23"/>
      <c r="G6049" s="23"/>
      <c r="H6049" s="23">
        <f t="shared" si="1"/>
        <v>0.995108</v>
      </c>
      <c r="I6049" s="19"/>
      <c r="J6049" s="19"/>
      <c r="K6049" s="20">
        <v>8.0</v>
      </c>
      <c r="L6049" s="20"/>
      <c r="M6049" s="20"/>
      <c r="N6049" s="20"/>
    </row>
    <row r="6050" hidden="1">
      <c r="A6050" s="22">
        <v>16907.0</v>
      </c>
      <c r="B6050" s="23">
        <v>-1.82E-4</v>
      </c>
      <c r="C6050" s="23"/>
      <c r="D6050" s="23"/>
      <c r="E6050" s="23"/>
      <c r="F6050" s="23"/>
      <c r="G6050" s="23"/>
      <c r="H6050" s="23">
        <f t="shared" si="1"/>
        <v>0.999818</v>
      </c>
      <c r="I6050" s="19"/>
      <c r="J6050" s="19"/>
      <c r="K6050" s="20">
        <v>9.0</v>
      </c>
      <c r="L6050" s="20"/>
      <c r="M6050" s="20"/>
      <c r="N6050" s="20"/>
    </row>
    <row r="6051" hidden="1">
      <c r="A6051" s="22">
        <v>16908.0</v>
      </c>
      <c r="B6051" s="23">
        <v>0.012298</v>
      </c>
      <c r="C6051" s="23"/>
      <c r="D6051" s="23"/>
      <c r="E6051" s="23"/>
      <c r="F6051" s="23"/>
      <c r="G6051" s="23"/>
      <c r="H6051" s="23">
        <f t="shared" si="1"/>
        <v>1.012298</v>
      </c>
      <c r="I6051" s="19"/>
      <c r="J6051" s="19"/>
      <c r="K6051" s="20">
        <v>10.0</v>
      </c>
      <c r="L6051" s="20"/>
      <c r="M6051" s="20"/>
      <c r="N6051" s="20"/>
    </row>
    <row r="6052" hidden="1">
      <c r="A6052" s="22">
        <v>16909.0</v>
      </c>
      <c r="B6052" s="23">
        <v>3.34E-4</v>
      </c>
      <c r="C6052" s="23"/>
      <c r="D6052" s="23"/>
      <c r="E6052" s="23"/>
      <c r="F6052" s="23"/>
      <c r="G6052" s="23"/>
      <c r="H6052" s="23">
        <f t="shared" si="1"/>
        <v>1.000334</v>
      </c>
      <c r="I6052" s="19"/>
      <c r="J6052" s="19"/>
      <c r="K6052" s="20">
        <v>11.0</v>
      </c>
      <c r="L6052" s="20"/>
      <c r="M6052" s="20"/>
      <c r="N6052" s="20"/>
    </row>
    <row r="6053" hidden="1">
      <c r="A6053" s="22">
        <v>16910.0</v>
      </c>
      <c r="B6053" s="23">
        <v>0.003947</v>
      </c>
      <c r="C6053" s="23"/>
      <c r="D6053" s="23"/>
      <c r="E6053" s="23"/>
      <c r="F6053" s="23"/>
      <c r="G6053" s="23"/>
      <c r="H6053" s="23">
        <f t="shared" si="1"/>
        <v>1.003947</v>
      </c>
      <c r="I6053" s="19"/>
      <c r="J6053" s="19"/>
      <c r="K6053" s="20">
        <v>12.0</v>
      </c>
      <c r="L6053" s="20"/>
      <c r="M6053" s="20"/>
      <c r="N6053" s="20"/>
    </row>
    <row r="6054" hidden="1">
      <c r="A6054" s="22">
        <v>16912.0</v>
      </c>
      <c r="B6054" s="23">
        <v>6.25E-4</v>
      </c>
      <c r="C6054" s="23"/>
      <c r="D6054" s="23"/>
      <c r="E6054" s="23"/>
      <c r="F6054" s="23"/>
      <c r="G6054" s="23"/>
      <c r="H6054" s="23">
        <f t="shared" si="1"/>
        <v>1.000625</v>
      </c>
      <c r="I6054" s="19"/>
      <c r="J6054" s="19"/>
      <c r="K6054" s="20">
        <v>13.0</v>
      </c>
      <c r="L6054" s="20"/>
      <c r="M6054" s="20"/>
      <c r="N6054" s="20"/>
    </row>
    <row r="6055" hidden="1">
      <c r="A6055" s="22">
        <v>16914.0</v>
      </c>
      <c r="B6055" s="23">
        <v>-7.14E-4</v>
      </c>
      <c r="C6055" s="23"/>
      <c r="D6055" s="23"/>
      <c r="E6055" s="23"/>
      <c r="F6055" s="23"/>
      <c r="G6055" s="23"/>
      <c r="H6055" s="23">
        <f t="shared" si="1"/>
        <v>0.999286</v>
      </c>
      <c r="I6055" s="19"/>
      <c r="J6055" s="19"/>
      <c r="K6055" s="20">
        <v>14.0</v>
      </c>
      <c r="L6055" s="20"/>
      <c r="M6055" s="20"/>
      <c r="N6055" s="20"/>
    </row>
    <row r="6056" hidden="1">
      <c r="A6056" s="22">
        <v>16915.0</v>
      </c>
      <c r="B6056" s="23">
        <v>-0.002691</v>
      </c>
      <c r="C6056" s="23"/>
      <c r="D6056" s="23"/>
      <c r="E6056" s="23"/>
      <c r="F6056" s="23"/>
      <c r="G6056" s="23"/>
      <c r="H6056" s="23">
        <f t="shared" si="1"/>
        <v>0.997309</v>
      </c>
      <c r="I6056" s="19"/>
      <c r="J6056" s="19"/>
      <c r="K6056" s="20">
        <v>15.0</v>
      </c>
      <c r="L6056" s="20"/>
      <c r="M6056" s="20"/>
      <c r="N6056" s="20"/>
    </row>
    <row r="6057" hidden="1">
      <c r="A6057" s="22">
        <v>16916.0</v>
      </c>
      <c r="B6057" s="23">
        <v>-0.007914</v>
      </c>
      <c r="C6057" s="23"/>
      <c r="D6057" s="23"/>
      <c r="E6057" s="23"/>
      <c r="F6057" s="23"/>
      <c r="G6057" s="23"/>
      <c r="H6057" s="23">
        <f t="shared" si="1"/>
        <v>0.992086</v>
      </c>
      <c r="I6057" s="19"/>
      <c r="J6057" s="19"/>
      <c r="K6057" s="20">
        <v>16.0</v>
      </c>
      <c r="L6057" s="20"/>
      <c r="M6057" s="20"/>
      <c r="N6057" s="20"/>
    </row>
    <row r="6058" hidden="1">
      <c r="A6058" s="22">
        <v>16917.0</v>
      </c>
      <c r="B6058" s="23">
        <v>-0.005564</v>
      </c>
      <c r="C6058" s="23"/>
      <c r="D6058" s="23"/>
      <c r="E6058" s="23"/>
      <c r="F6058" s="23"/>
      <c r="G6058" s="23"/>
      <c r="H6058" s="23">
        <f t="shared" si="1"/>
        <v>0.994436</v>
      </c>
      <c r="I6058" s="19"/>
      <c r="J6058" s="19"/>
      <c r="K6058" s="20">
        <v>17.0</v>
      </c>
      <c r="L6058" s="20"/>
      <c r="M6058" s="20"/>
      <c r="N6058" s="20"/>
    </row>
    <row r="6059" hidden="1">
      <c r="A6059" s="22">
        <v>16918.0</v>
      </c>
      <c r="B6059" s="23">
        <v>0.002451</v>
      </c>
      <c r="C6059" s="23"/>
      <c r="D6059" s="23"/>
      <c r="E6059" s="23"/>
      <c r="F6059" s="23"/>
      <c r="G6059" s="23"/>
      <c r="H6059" s="23">
        <f t="shared" si="1"/>
        <v>1.002451</v>
      </c>
      <c r="I6059" s="19"/>
      <c r="J6059" s="19"/>
      <c r="K6059" s="20">
        <v>18.0</v>
      </c>
      <c r="L6059" s="20"/>
      <c r="M6059" s="20"/>
      <c r="N6059" s="20"/>
    </row>
    <row r="6060" hidden="1">
      <c r="A6060" s="22">
        <v>16919.0</v>
      </c>
      <c r="B6060" s="23">
        <v>0.006596</v>
      </c>
      <c r="C6060" s="23"/>
      <c r="D6060" s="23"/>
      <c r="E6060" s="23"/>
      <c r="F6060" s="23"/>
      <c r="G6060" s="23"/>
      <c r="H6060" s="23">
        <f t="shared" si="1"/>
        <v>1.006596</v>
      </c>
      <c r="I6060" s="19"/>
      <c r="J6060" s="19"/>
      <c r="K6060" s="20">
        <v>19.0</v>
      </c>
      <c r="L6060" s="20"/>
      <c r="M6060" s="20"/>
      <c r="N6060" s="20"/>
    </row>
    <row r="6061">
      <c r="A6061" s="22">
        <v>16921.0</v>
      </c>
      <c r="B6061" s="23">
        <v>9.63E-4</v>
      </c>
      <c r="C6061" s="23"/>
      <c r="D6061" s="23"/>
      <c r="E6061" s="23"/>
      <c r="F6061" s="23"/>
      <c r="G6061" s="23">
        <f>STDEV(B6042:B6061)</f>
        <v>0.00494665559</v>
      </c>
      <c r="H6061" s="23">
        <f t="shared" si="1"/>
        <v>1.000963</v>
      </c>
      <c r="I6061" s="19">
        <f>($H6042 * $H6043 * $H6044 * $H6045 * $H6046 * $H6047 * $H6048 * $H6049 * $H6050 * $H6051 * $H6052 * $H6053 * $H6054 * $H6055 * $H6056 * $H6057 * $H6058 * $H6059 * $H6060 * $H6061)</f>
        <v>1.013584147</v>
      </c>
      <c r="J6061" s="19">
        <f>$I6061^(1/20) - 1</f>
        <v>0.0006748630829</v>
      </c>
      <c r="K6061" s="20">
        <v>0.0</v>
      </c>
      <c r="L6061" s="20"/>
      <c r="M6061" s="20"/>
      <c r="N6061" s="20"/>
    </row>
    <row r="6062" hidden="1">
      <c r="A6062" s="22">
        <v>16922.0</v>
      </c>
      <c r="B6062" s="23">
        <v>0.00289</v>
      </c>
      <c r="C6062" s="23"/>
      <c r="D6062" s="23"/>
      <c r="E6062" s="23"/>
      <c r="F6062" s="23"/>
      <c r="G6062" s="23"/>
      <c r="H6062" s="23">
        <f t="shared" si="1"/>
        <v>1.00289</v>
      </c>
      <c r="I6062" s="19"/>
      <c r="J6062" s="19"/>
      <c r="K6062" s="20">
        <v>1.0</v>
      </c>
      <c r="L6062" s="20"/>
      <c r="M6062" s="20"/>
      <c r="N6062" s="20"/>
    </row>
    <row r="6063" hidden="1">
      <c r="A6063" s="22">
        <v>16923.0</v>
      </c>
      <c r="B6063" s="23">
        <v>-0.002465</v>
      </c>
      <c r="C6063" s="23"/>
      <c r="D6063" s="23"/>
      <c r="E6063" s="23"/>
      <c r="F6063" s="23"/>
      <c r="G6063" s="23"/>
      <c r="H6063" s="23">
        <f t="shared" si="1"/>
        <v>0.997535</v>
      </c>
      <c r="I6063" s="19"/>
      <c r="J6063" s="19"/>
      <c r="K6063" s="20">
        <v>2.0</v>
      </c>
      <c r="L6063" s="20"/>
      <c r="M6063" s="20"/>
      <c r="N6063" s="20"/>
    </row>
    <row r="6064" hidden="1">
      <c r="A6064" s="22">
        <v>16924.0</v>
      </c>
      <c r="B6064" s="23">
        <v>-0.003587</v>
      </c>
      <c r="C6064" s="23"/>
      <c r="D6064" s="23"/>
      <c r="E6064" s="23"/>
      <c r="F6064" s="23"/>
      <c r="G6064" s="23"/>
      <c r="H6064" s="23">
        <f t="shared" si="1"/>
        <v>0.996413</v>
      </c>
      <c r="I6064" s="19"/>
      <c r="J6064" s="19"/>
      <c r="K6064" s="20">
        <v>3.0</v>
      </c>
      <c r="L6064" s="20"/>
      <c r="M6064" s="20"/>
      <c r="N6064" s="20"/>
    </row>
    <row r="6065" hidden="1">
      <c r="A6065" s="22">
        <v>16925.0</v>
      </c>
      <c r="B6065" s="23">
        <v>-0.007889</v>
      </c>
      <c r="C6065" s="23"/>
      <c r="D6065" s="23"/>
      <c r="E6065" s="23"/>
      <c r="F6065" s="23"/>
      <c r="G6065" s="23"/>
      <c r="H6065" s="23">
        <f t="shared" si="1"/>
        <v>0.992111</v>
      </c>
      <c r="I6065" s="19"/>
      <c r="J6065" s="19"/>
      <c r="K6065" s="20">
        <v>4.0</v>
      </c>
      <c r="L6065" s="20"/>
      <c r="M6065" s="20"/>
      <c r="N6065" s="20"/>
    </row>
    <row r="6066" hidden="1">
      <c r="A6066" s="22">
        <v>16926.0</v>
      </c>
      <c r="B6066" s="23">
        <v>-0.003768</v>
      </c>
      <c r="C6066" s="23"/>
      <c r="D6066" s="23"/>
      <c r="E6066" s="23"/>
      <c r="F6066" s="23"/>
      <c r="G6066" s="23"/>
      <c r="H6066" s="23">
        <f t="shared" si="1"/>
        <v>0.996232</v>
      </c>
      <c r="I6066" s="19"/>
      <c r="J6066" s="19"/>
      <c r="K6066" s="20">
        <v>5.0</v>
      </c>
      <c r="L6066" s="20"/>
      <c r="M6066" s="20"/>
      <c r="N6066" s="20"/>
    </row>
    <row r="6067" hidden="1">
      <c r="A6067" s="22">
        <v>16928.0</v>
      </c>
      <c r="B6067" s="23">
        <v>-0.00697</v>
      </c>
      <c r="C6067" s="23"/>
      <c r="D6067" s="23"/>
      <c r="E6067" s="23"/>
      <c r="F6067" s="23"/>
      <c r="G6067" s="23"/>
      <c r="H6067" s="23">
        <f t="shared" si="1"/>
        <v>0.99303</v>
      </c>
      <c r="I6067" s="19"/>
      <c r="J6067" s="19"/>
      <c r="K6067" s="20">
        <v>6.0</v>
      </c>
      <c r="L6067" s="20"/>
      <c r="M6067" s="20"/>
      <c r="N6067" s="20"/>
    </row>
    <row r="6068" hidden="1">
      <c r="A6068" s="22">
        <v>16929.0</v>
      </c>
      <c r="B6068" s="23">
        <v>0.015329</v>
      </c>
      <c r="C6068" s="23"/>
      <c r="D6068" s="23"/>
      <c r="E6068" s="23"/>
      <c r="F6068" s="23"/>
      <c r="G6068" s="23"/>
      <c r="H6068" s="23">
        <f t="shared" si="1"/>
        <v>1.015329</v>
      </c>
      <c r="I6068" s="19"/>
      <c r="J6068" s="19"/>
      <c r="K6068" s="20">
        <v>7.0</v>
      </c>
      <c r="L6068" s="20"/>
      <c r="M6068" s="20"/>
      <c r="N6068" s="20"/>
    </row>
    <row r="6069" hidden="1">
      <c r="A6069" s="22">
        <v>16930.0</v>
      </c>
      <c r="B6069" s="23">
        <v>0.00115</v>
      </c>
      <c r="C6069" s="23"/>
      <c r="D6069" s="23"/>
      <c r="E6069" s="23"/>
      <c r="F6069" s="23"/>
      <c r="G6069" s="23"/>
      <c r="H6069" s="23">
        <f t="shared" si="1"/>
        <v>1.00115</v>
      </c>
      <c r="I6069" s="19"/>
      <c r="J6069" s="19"/>
      <c r="K6069" s="20">
        <v>8.0</v>
      </c>
      <c r="L6069" s="20"/>
      <c r="M6069" s="20"/>
      <c r="N6069" s="20"/>
    </row>
    <row r="6070" hidden="1">
      <c r="A6070" s="22">
        <v>16931.0</v>
      </c>
      <c r="B6070" s="23">
        <v>0.001374</v>
      </c>
      <c r="C6070" s="23"/>
      <c r="D6070" s="23"/>
      <c r="E6070" s="23"/>
      <c r="F6070" s="23"/>
      <c r="G6070" s="23"/>
      <c r="H6070" s="23">
        <f t="shared" si="1"/>
        <v>1.001374</v>
      </c>
      <c r="I6070" s="19"/>
      <c r="J6070" s="19"/>
      <c r="K6070" s="20">
        <v>9.0</v>
      </c>
      <c r="L6070" s="20"/>
      <c r="M6070" s="20"/>
      <c r="N6070" s="20"/>
    </row>
    <row r="6071" hidden="1">
      <c r="A6071" s="22">
        <v>16932.0</v>
      </c>
      <c r="B6071" s="23">
        <v>0.015599</v>
      </c>
      <c r="C6071" s="23"/>
      <c r="D6071" s="23"/>
      <c r="E6071" s="23"/>
      <c r="F6071" s="23"/>
      <c r="G6071" s="23"/>
      <c r="H6071" s="23">
        <f t="shared" si="1"/>
        <v>1.015599</v>
      </c>
      <c r="I6071" s="19"/>
      <c r="J6071" s="19"/>
      <c r="K6071" s="20">
        <v>10.0</v>
      </c>
      <c r="L6071" s="20"/>
      <c r="M6071" s="20"/>
      <c r="N6071" s="20"/>
    </row>
    <row r="6072" hidden="1">
      <c r="A6072" s="22">
        <v>16933.0</v>
      </c>
      <c r="B6072" s="23">
        <v>0.005018</v>
      </c>
      <c r="C6072" s="23"/>
      <c r="D6072" s="23"/>
      <c r="E6072" s="23"/>
      <c r="F6072" s="23"/>
      <c r="G6072" s="23"/>
      <c r="H6072" s="23">
        <f t="shared" si="1"/>
        <v>1.005018</v>
      </c>
      <c r="I6072" s="19"/>
      <c r="J6072" s="19"/>
      <c r="K6072" s="20">
        <v>11.0</v>
      </c>
      <c r="L6072" s="20"/>
      <c r="M6072" s="20"/>
      <c r="N6072" s="20"/>
    </row>
    <row r="6073" hidden="1">
      <c r="A6073" s="22">
        <v>16935.0</v>
      </c>
      <c r="B6073" s="23">
        <v>-0.00157</v>
      </c>
      <c r="C6073" s="23"/>
      <c r="D6073" s="23"/>
      <c r="E6073" s="23"/>
      <c r="F6073" s="23"/>
      <c r="G6073" s="23"/>
      <c r="H6073" s="23">
        <f t="shared" si="1"/>
        <v>0.99843</v>
      </c>
      <c r="I6073" s="19"/>
      <c r="J6073" s="19"/>
      <c r="K6073" s="20">
        <v>12.0</v>
      </c>
      <c r="L6073" s="20"/>
      <c r="M6073" s="20"/>
      <c r="N6073" s="20"/>
    </row>
    <row r="6074" hidden="1">
      <c r="A6074" s="22">
        <v>16936.0</v>
      </c>
      <c r="B6074" s="23">
        <v>-0.002372</v>
      </c>
      <c r="C6074" s="23"/>
      <c r="D6074" s="23"/>
      <c r="E6074" s="23"/>
      <c r="F6074" s="23"/>
      <c r="G6074" s="23"/>
      <c r="H6074" s="23">
        <f t="shared" si="1"/>
        <v>0.997628</v>
      </c>
      <c r="I6074" s="19"/>
      <c r="J6074" s="19"/>
      <c r="K6074" s="20">
        <v>13.0</v>
      </c>
      <c r="L6074" s="20"/>
      <c r="M6074" s="20"/>
      <c r="N6074" s="20"/>
    </row>
    <row r="6075" hidden="1">
      <c r="A6075" s="22">
        <v>16937.0</v>
      </c>
      <c r="B6075" s="23">
        <v>-0.006302</v>
      </c>
      <c r="C6075" s="23"/>
      <c r="D6075" s="23"/>
      <c r="E6075" s="23"/>
      <c r="F6075" s="23"/>
      <c r="G6075" s="23"/>
      <c r="H6075" s="23">
        <f t="shared" si="1"/>
        <v>0.993698</v>
      </c>
      <c r="I6075" s="19"/>
      <c r="J6075" s="19"/>
      <c r="K6075" s="20">
        <v>14.0</v>
      </c>
      <c r="L6075" s="20"/>
      <c r="M6075" s="20"/>
      <c r="N6075" s="20"/>
    </row>
    <row r="6076" hidden="1">
      <c r="A6076" s="22">
        <v>16938.0</v>
      </c>
      <c r="B6076" s="23">
        <v>0.005608</v>
      </c>
      <c r="C6076" s="23"/>
      <c r="D6076" s="23"/>
      <c r="E6076" s="23"/>
      <c r="F6076" s="23"/>
      <c r="G6076" s="23"/>
      <c r="H6076" s="23">
        <f t="shared" si="1"/>
        <v>1.005608</v>
      </c>
      <c r="I6076" s="19"/>
      <c r="J6076" s="19"/>
      <c r="K6076" s="20">
        <v>15.0</v>
      </c>
      <c r="L6076" s="20"/>
      <c r="M6076" s="20"/>
      <c r="N6076" s="20"/>
    </row>
    <row r="6077" hidden="1">
      <c r="A6077" s="22">
        <v>16939.0</v>
      </c>
      <c r="B6077" s="23">
        <v>-4.52E-4</v>
      </c>
      <c r="C6077" s="23"/>
      <c r="D6077" s="23"/>
      <c r="E6077" s="23"/>
      <c r="F6077" s="23"/>
      <c r="G6077" s="23"/>
      <c r="H6077" s="23">
        <f t="shared" si="1"/>
        <v>0.999548</v>
      </c>
      <c r="I6077" s="19"/>
      <c r="J6077" s="19"/>
      <c r="K6077" s="20">
        <v>16.0</v>
      </c>
      <c r="L6077" s="20"/>
      <c r="M6077" s="20"/>
      <c r="N6077" s="20"/>
    </row>
    <row r="6078" hidden="1">
      <c r="A6078" s="22">
        <v>16940.0</v>
      </c>
      <c r="B6078" s="23">
        <v>-0.004452</v>
      </c>
      <c r="C6078" s="23"/>
      <c r="D6078" s="23"/>
      <c r="E6078" s="23"/>
      <c r="F6078" s="23"/>
      <c r="G6078" s="23"/>
      <c r="H6078" s="23">
        <f t="shared" si="1"/>
        <v>0.995548</v>
      </c>
      <c r="I6078" s="19"/>
      <c r="J6078" s="19"/>
      <c r="K6078" s="20">
        <v>17.0</v>
      </c>
      <c r="L6078" s="20"/>
      <c r="M6078" s="20"/>
      <c r="N6078" s="20"/>
    </row>
    <row r="6079" hidden="1">
      <c r="A6079" s="22">
        <v>16942.0</v>
      </c>
      <c r="B6079" s="23">
        <v>0.007098</v>
      </c>
      <c r="C6079" s="23"/>
      <c r="D6079" s="23"/>
      <c r="E6079" s="23"/>
      <c r="F6079" s="23"/>
      <c r="G6079" s="23"/>
      <c r="H6079" s="23">
        <f t="shared" si="1"/>
        <v>1.007098</v>
      </c>
      <c r="I6079" s="19"/>
      <c r="J6079" s="19"/>
      <c r="K6079" s="20">
        <v>18.0</v>
      </c>
      <c r="L6079" s="20"/>
      <c r="M6079" s="20"/>
      <c r="N6079" s="20"/>
    </row>
    <row r="6080" hidden="1">
      <c r="A6080" s="22">
        <v>16943.0</v>
      </c>
      <c r="B6080" s="23">
        <v>0.003064</v>
      </c>
      <c r="C6080" s="23"/>
      <c r="D6080" s="23"/>
      <c r="E6080" s="23"/>
      <c r="F6080" s="23"/>
      <c r="G6080" s="23"/>
      <c r="H6080" s="23">
        <f t="shared" si="1"/>
        <v>1.003064</v>
      </c>
      <c r="I6080" s="19"/>
      <c r="J6080" s="19"/>
      <c r="K6080" s="20">
        <v>19.0</v>
      </c>
      <c r="L6080" s="20"/>
      <c r="M6080" s="20"/>
      <c r="N6080" s="20"/>
    </row>
    <row r="6081">
      <c r="A6081" s="22">
        <v>16944.0</v>
      </c>
      <c r="B6081" s="23">
        <v>0.005032</v>
      </c>
      <c r="C6081" s="23"/>
      <c r="D6081" s="23"/>
      <c r="E6081" s="23"/>
      <c r="F6081" s="23"/>
      <c r="G6081" s="23">
        <f>STDEV(B6062:B6081)</f>
        <v>0.006563201055</v>
      </c>
      <c r="H6081" s="23">
        <f t="shared" si="1"/>
        <v>1.005032</v>
      </c>
      <c r="I6081" s="19">
        <f>($H6062 * $H6063 * $H6064 * $H6065 * $H6066 * $H6067 * $H6068 * $H6069 * $H6070 * $H6071 * $H6072 * $H6073 * $H6074 * $H6075 * $H6076 * $H6077 * $H6078 * $H6079 * $H6080 * $H6081)</f>
        <v>1.022157503</v>
      </c>
      <c r="J6081" s="19">
        <f>$I6081^(1/20) - 1</f>
        <v>0.00109638023</v>
      </c>
      <c r="K6081" s="20">
        <v>0.0</v>
      </c>
      <c r="L6081" s="20"/>
      <c r="M6081" s="20"/>
      <c r="N6081" s="20"/>
    </row>
    <row r="6082" hidden="1">
      <c r="A6082" s="22">
        <v>16945.0</v>
      </c>
      <c r="B6082" s="23">
        <v>-5.69E-4</v>
      </c>
      <c r="C6082" s="23"/>
      <c r="D6082" s="23"/>
      <c r="E6082" s="23"/>
      <c r="F6082" s="23"/>
      <c r="G6082" s="23"/>
      <c r="H6082" s="23">
        <f t="shared" si="1"/>
        <v>0.999431</v>
      </c>
      <c r="I6082" s="19"/>
      <c r="J6082" s="19"/>
      <c r="K6082" s="20">
        <v>1.0</v>
      </c>
      <c r="L6082" s="20"/>
      <c r="M6082" s="20"/>
      <c r="N6082" s="20"/>
    </row>
    <row r="6083" hidden="1">
      <c r="A6083" s="22">
        <v>16946.0</v>
      </c>
      <c r="B6083" s="23">
        <v>-9.6E-5</v>
      </c>
      <c r="C6083" s="23"/>
      <c r="D6083" s="23"/>
      <c r="E6083" s="23"/>
      <c r="F6083" s="23"/>
      <c r="G6083" s="23"/>
      <c r="H6083" s="23">
        <f t="shared" si="1"/>
        <v>0.999904</v>
      </c>
      <c r="I6083" s="19"/>
      <c r="J6083" s="19"/>
      <c r="K6083" s="20">
        <v>2.0</v>
      </c>
      <c r="L6083" s="20"/>
      <c r="M6083" s="20"/>
      <c r="N6083" s="20"/>
    </row>
    <row r="6084" hidden="1">
      <c r="A6084" s="22">
        <v>16949.0</v>
      </c>
      <c r="B6084" s="23">
        <v>0.008645</v>
      </c>
      <c r="C6084" s="23"/>
      <c r="D6084" s="23"/>
      <c r="E6084" s="23"/>
      <c r="F6084" s="23"/>
      <c r="G6084" s="23"/>
      <c r="H6084" s="23">
        <f t="shared" si="1"/>
        <v>1.008645</v>
      </c>
      <c r="I6084" s="19"/>
      <c r="J6084" s="19"/>
      <c r="K6084" s="20">
        <v>3.0</v>
      </c>
      <c r="L6084" s="20"/>
      <c r="M6084" s="20"/>
      <c r="N6084" s="20"/>
    </row>
    <row r="6085" hidden="1">
      <c r="A6085" s="22">
        <v>16950.0</v>
      </c>
      <c r="B6085" s="23">
        <v>0.011554</v>
      </c>
      <c r="C6085" s="23"/>
      <c r="D6085" s="23"/>
      <c r="E6085" s="23"/>
      <c r="F6085" s="23"/>
      <c r="G6085" s="23"/>
      <c r="H6085" s="23">
        <f t="shared" si="1"/>
        <v>1.011554</v>
      </c>
      <c r="I6085" s="19"/>
      <c r="J6085" s="19"/>
      <c r="K6085" s="20">
        <v>4.0</v>
      </c>
      <c r="L6085" s="20"/>
      <c r="M6085" s="20"/>
      <c r="N6085" s="20"/>
    </row>
    <row r="6086" hidden="1">
      <c r="A6086" s="22">
        <v>16951.0</v>
      </c>
      <c r="B6086" s="23">
        <v>0.001664</v>
      </c>
      <c r="C6086" s="23"/>
      <c r="D6086" s="23"/>
      <c r="E6086" s="23"/>
      <c r="F6086" s="23"/>
      <c r="G6086" s="23"/>
      <c r="H6086" s="23">
        <f t="shared" si="1"/>
        <v>1.001664</v>
      </c>
      <c r="I6086" s="19"/>
      <c r="J6086" s="19"/>
      <c r="K6086" s="20">
        <v>5.0</v>
      </c>
      <c r="L6086" s="20"/>
      <c r="M6086" s="20"/>
      <c r="N6086" s="20"/>
    </row>
    <row r="6087" hidden="1">
      <c r="A6087" s="22">
        <v>16953.0</v>
      </c>
      <c r="B6087" s="23">
        <v>-7.23E-4</v>
      </c>
      <c r="C6087" s="23"/>
      <c r="D6087" s="23"/>
      <c r="E6087" s="23"/>
      <c r="F6087" s="23"/>
      <c r="G6087" s="23"/>
      <c r="H6087" s="23">
        <f t="shared" si="1"/>
        <v>0.999277</v>
      </c>
      <c r="I6087" s="19"/>
      <c r="J6087" s="19"/>
      <c r="K6087" s="20">
        <v>6.0</v>
      </c>
      <c r="L6087" s="20"/>
      <c r="M6087" s="20"/>
      <c r="N6087" s="20"/>
    </row>
    <row r="6088" hidden="1">
      <c r="A6088" s="22">
        <v>16956.0</v>
      </c>
      <c r="B6088" s="23">
        <v>-0.005771</v>
      </c>
      <c r="C6088" s="23"/>
      <c r="D6088" s="23"/>
      <c r="E6088" s="23"/>
      <c r="F6088" s="23"/>
      <c r="G6088" s="23"/>
      <c r="H6088" s="23">
        <f t="shared" si="1"/>
        <v>0.994229</v>
      </c>
      <c r="I6088" s="19"/>
      <c r="J6088" s="19"/>
      <c r="K6088" s="20">
        <v>7.0</v>
      </c>
      <c r="L6088" s="20"/>
      <c r="M6088" s="20"/>
      <c r="N6088" s="20"/>
    </row>
    <row r="6089" hidden="1">
      <c r="A6089" s="22">
        <v>16957.0</v>
      </c>
      <c r="B6089" s="23">
        <v>-0.00574</v>
      </c>
      <c r="C6089" s="23"/>
      <c r="D6089" s="23"/>
      <c r="E6089" s="23"/>
      <c r="F6089" s="23"/>
      <c r="G6089" s="23"/>
      <c r="H6089" s="23">
        <f t="shared" si="1"/>
        <v>0.99426</v>
      </c>
      <c r="I6089" s="19"/>
      <c r="J6089" s="19"/>
      <c r="K6089" s="20">
        <v>8.0</v>
      </c>
      <c r="L6089" s="20"/>
      <c r="M6089" s="20"/>
      <c r="N6089" s="20"/>
    </row>
    <row r="6090" hidden="1">
      <c r="A6090" s="22">
        <v>16958.0</v>
      </c>
      <c r="B6090" s="23">
        <v>-0.006174</v>
      </c>
      <c r="C6090" s="23"/>
      <c r="D6090" s="23"/>
      <c r="E6090" s="23"/>
      <c r="F6090" s="23"/>
      <c r="G6090" s="23"/>
      <c r="H6090" s="23">
        <f t="shared" si="1"/>
        <v>0.993826</v>
      </c>
      <c r="I6090" s="19"/>
      <c r="J6090" s="19"/>
      <c r="K6090" s="20">
        <v>9.0</v>
      </c>
      <c r="L6090" s="20"/>
      <c r="M6090" s="20"/>
      <c r="N6090" s="20"/>
    </row>
    <row r="6091" hidden="1">
      <c r="A6091" s="22">
        <v>16959.0</v>
      </c>
      <c r="B6091" s="23">
        <v>-4.8E-5</v>
      </c>
      <c r="C6091" s="23"/>
      <c r="D6091" s="23"/>
      <c r="E6091" s="23"/>
      <c r="F6091" s="23"/>
      <c r="G6091" s="23"/>
      <c r="H6091" s="23">
        <f t="shared" si="1"/>
        <v>0.999952</v>
      </c>
      <c r="I6091" s="19"/>
      <c r="J6091" s="19"/>
      <c r="K6091" s="20">
        <v>10.0</v>
      </c>
      <c r="L6091" s="20"/>
      <c r="M6091" s="20"/>
      <c r="N6091" s="20"/>
    </row>
    <row r="6092" hidden="1">
      <c r="A6092" s="22">
        <v>16960.0</v>
      </c>
      <c r="B6092" s="23">
        <v>0.001274</v>
      </c>
      <c r="C6092" s="23"/>
      <c r="D6092" s="23"/>
      <c r="E6092" s="23"/>
      <c r="F6092" s="23"/>
      <c r="G6092" s="23"/>
      <c r="H6092" s="23">
        <f t="shared" si="1"/>
        <v>1.001274</v>
      </c>
      <c r="I6092" s="19"/>
      <c r="J6092" s="19"/>
      <c r="K6092" s="20">
        <v>11.0</v>
      </c>
      <c r="L6092" s="20"/>
      <c r="M6092" s="20"/>
      <c r="N6092" s="20"/>
    </row>
    <row r="6093" hidden="1">
      <c r="A6093" s="22">
        <v>16963.0</v>
      </c>
      <c r="B6093" s="23">
        <v>0.001892</v>
      </c>
      <c r="C6093" s="23"/>
      <c r="D6093" s="23"/>
      <c r="E6093" s="23"/>
      <c r="F6093" s="23"/>
      <c r="G6093" s="23"/>
      <c r="H6093" s="23">
        <f t="shared" si="1"/>
        <v>1.001892</v>
      </c>
      <c r="I6093" s="19"/>
      <c r="J6093" s="19"/>
      <c r="K6093" s="20">
        <v>12.0</v>
      </c>
      <c r="L6093" s="20"/>
      <c r="M6093" s="20"/>
      <c r="N6093" s="20"/>
    </row>
    <row r="6094" hidden="1">
      <c r="A6094" s="22">
        <v>16964.0</v>
      </c>
      <c r="B6094" s="23">
        <v>-0.009029</v>
      </c>
      <c r="C6094" s="23"/>
      <c r="D6094" s="23"/>
      <c r="E6094" s="23"/>
      <c r="F6094" s="23"/>
      <c r="G6094" s="23"/>
      <c r="H6094" s="23">
        <f t="shared" si="1"/>
        <v>0.990971</v>
      </c>
      <c r="I6094" s="19"/>
      <c r="J6094" s="19"/>
      <c r="K6094" s="20">
        <v>13.0</v>
      </c>
      <c r="L6094" s="20"/>
      <c r="M6094" s="20"/>
      <c r="N6094" s="20"/>
    </row>
    <row r="6095" hidden="1">
      <c r="A6095" s="22">
        <v>16965.0</v>
      </c>
      <c r="B6095" s="23">
        <v>9.15E-4</v>
      </c>
      <c r="C6095" s="23"/>
      <c r="D6095" s="23"/>
      <c r="E6095" s="23"/>
      <c r="F6095" s="23"/>
      <c r="G6095" s="23"/>
      <c r="H6095" s="23">
        <f t="shared" si="1"/>
        <v>1.000915</v>
      </c>
      <c r="I6095" s="19"/>
      <c r="J6095" s="19"/>
      <c r="K6095" s="20">
        <v>14.0</v>
      </c>
      <c r="L6095" s="20"/>
      <c r="M6095" s="20"/>
      <c r="N6095" s="20"/>
    </row>
    <row r="6096" hidden="1">
      <c r="A6096" s="22">
        <v>16966.0</v>
      </c>
      <c r="B6096" s="23">
        <v>0.005869</v>
      </c>
      <c r="C6096" s="23"/>
      <c r="D6096" s="23"/>
      <c r="E6096" s="23"/>
      <c r="F6096" s="23"/>
      <c r="G6096" s="23"/>
      <c r="H6096" s="23">
        <f t="shared" si="1"/>
        <v>1.005869</v>
      </c>
      <c r="I6096" s="19"/>
      <c r="J6096" s="19"/>
      <c r="K6096" s="20">
        <v>15.0</v>
      </c>
      <c r="L6096" s="20"/>
      <c r="M6096" s="20"/>
      <c r="N6096" s="20"/>
    </row>
    <row r="6097" hidden="1">
      <c r="A6097" s="22">
        <v>16967.0</v>
      </c>
      <c r="B6097" s="23">
        <v>-0.001377</v>
      </c>
      <c r="C6097" s="23"/>
      <c r="D6097" s="23"/>
      <c r="E6097" s="23"/>
      <c r="F6097" s="23"/>
      <c r="G6097" s="23"/>
      <c r="H6097" s="23">
        <f t="shared" si="1"/>
        <v>0.998623</v>
      </c>
      <c r="I6097" s="19"/>
      <c r="J6097" s="19"/>
      <c r="K6097" s="20">
        <v>16.0</v>
      </c>
      <c r="L6097" s="20"/>
      <c r="M6097" s="20"/>
      <c r="N6097" s="20"/>
    </row>
    <row r="6098" hidden="1">
      <c r="A6098" s="22">
        <v>16970.0</v>
      </c>
      <c r="B6098" s="23">
        <v>6.01E-4</v>
      </c>
      <c r="C6098" s="23"/>
      <c r="D6098" s="23"/>
      <c r="E6098" s="23"/>
      <c r="F6098" s="23"/>
      <c r="G6098" s="23"/>
      <c r="H6098" s="23">
        <f t="shared" si="1"/>
        <v>1.000601</v>
      </c>
      <c r="I6098" s="19"/>
      <c r="J6098" s="19"/>
      <c r="K6098" s="20">
        <v>17.0</v>
      </c>
      <c r="L6098" s="20"/>
      <c r="M6098" s="20"/>
      <c r="N6098" s="20"/>
    </row>
    <row r="6099" hidden="1">
      <c r="A6099" s="22">
        <v>16971.0</v>
      </c>
      <c r="B6099" s="23">
        <v>-0.015917</v>
      </c>
      <c r="C6099" s="23"/>
      <c r="D6099" s="23"/>
      <c r="E6099" s="23"/>
      <c r="F6099" s="23"/>
      <c r="G6099" s="23"/>
      <c r="H6099" s="23">
        <f t="shared" si="1"/>
        <v>0.984083</v>
      </c>
      <c r="I6099" s="19"/>
      <c r="J6099" s="19"/>
      <c r="K6099" s="20">
        <v>18.0</v>
      </c>
      <c r="L6099" s="20"/>
      <c r="M6099" s="20"/>
      <c r="N6099" s="20"/>
    </row>
    <row r="6100" hidden="1">
      <c r="A6100" s="22">
        <v>16972.0</v>
      </c>
      <c r="B6100" s="23">
        <v>-0.006023</v>
      </c>
      <c r="C6100" s="23"/>
      <c r="D6100" s="23"/>
      <c r="E6100" s="23"/>
      <c r="F6100" s="23"/>
      <c r="G6100" s="23"/>
      <c r="H6100" s="23">
        <f t="shared" si="1"/>
        <v>0.993977</v>
      </c>
      <c r="I6100" s="19"/>
      <c r="J6100" s="19"/>
      <c r="K6100" s="20">
        <v>19.0</v>
      </c>
      <c r="L6100" s="20"/>
      <c r="M6100" s="20"/>
      <c r="N6100" s="20"/>
    </row>
    <row r="6101">
      <c r="A6101" s="22">
        <v>16973.0</v>
      </c>
      <c r="B6101" s="23">
        <v>-0.020628</v>
      </c>
      <c r="C6101" s="23"/>
      <c r="D6101" s="23"/>
      <c r="E6101" s="23"/>
      <c r="F6101" s="23"/>
      <c r="G6101" s="23">
        <f>STDEV(B6082:B6101)</f>
        <v>0.007528563765</v>
      </c>
      <c r="H6101" s="23">
        <f t="shared" si="1"/>
        <v>0.979372</v>
      </c>
      <c r="I6101" s="19">
        <f>($H6082 * $H6083 * $H6084 * $H6085 * $H6086 * $H6087 * $H6088 * $H6089 * $H6090 * $H6091 * $H6092 * $H6093 * $H6094 * $H6095 * $H6096 * $H6097 * $H6098 * $H6099 * $H6100 * $H6101)</f>
        <v>0.960536898</v>
      </c>
      <c r="J6101" s="19">
        <f>$I6101^(1/20) - 1</f>
        <v>-0.002011119088</v>
      </c>
      <c r="K6101" s="20">
        <v>0.0</v>
      </c>
      <c r="L6101" s="20"/>
      <c r="M6101" s="20"/>
      <c r="N6101" s="20"/>
    </row>
    <row r="6102" hidden="1">
      <c r="A6102" s="22">
        <v>16974.0</v>
      </c>
      <c r="B6102" s="23">
        <v>0.007972</v>
      </c>
      <c r="C6102" s="23"/>
      <c r="D6102" s="23"/>
      <c r="E6102" s="23"/>
      <c r="F6102" s="23"/>
      <c r="G6102" s="23"/>
      <c r="H6102" s="23">
        <f t="shared" si="1"/>
        <v>1.007972</v>
      </c>
      <c r="I6102" s="19"/>
      <c r="J6102" s="19"/>
      <c r="K6102" s="20">
        <v>1.0</v>
      </c>
      <c r="L6102" s="20"/>
      <c r="M6102" s="20"/>
      <c r="N6102" s="20"/>
    </row>
    <row r="6103" hidden="1">
      <c r="A6103" s="22">
        <v>16977.0</v>
      </c>
      <c r="B6103" s="23">
        <v>0.003227</v>
      </c>
      <c r="C6103" s="23"/>
      <c r="D6103" s="23"/>
      <c r="E6103" s="23"/>
      <c r="F6103" s="23"/>
      <c r="G6103" s="23"/>
      <c r="H6103" s="23">
        <f t="shared" si="1"/>
        <v>1.003227</v>
      </c>
      <c r="I6103" s="19"/>
      <c r="J6103" s="19"/>
      <c r="K6103" s="20">
        <v>2.0</v>
      </c>
      <c r="L6103" s="20"/>
      <c r="M6103" s="20"/>
      <c r="N6103" s="20"/>
    </row>
    <row r="6104" hidden="1">
      <c r="A6104" s="22">
        <v>16978.0</v>
      </c>
      <c r="B6104" s="23">
        <v>-0.006411</v>
      </c>
      <c r="C6104" s="23"/>
      <c r="D6104" s="23"/>
      <c r="E6104" s="23"/>
      <c r="F6104" s="23"/>
      <c r="G6104" s="23"/>
      <c r="H6104" s="23">
        <f t="shared" si="1"/>
        <v>0.993589</v>
      </c>
      <c r="I6104" s="19"/>
      <c r="J6104" s="19"/>
      <c r="K6104" s="20">
        <v>3.0</v>
      </c>
      <c r="L6104" s="20"/>
      <c r="M6104" s="20"/>
      <c r="N6104" s="20"/>
    </row>
    <row r="6105" hidden="1">
      <c r="A6105" s="22">
        <v>16979.0</v>
      </c>
      <c r="B6105" s="23">
        <v>-0.003585</v>
      </c>
      <c r="C6105" s="23"/>
      <c r="D6105" s="23"/>
      <c r="E6105" s="23"/>
      <c r="F6105" s="23"/>
      <c r="G6105" s="23"/>
      <c r="H6105" s="23">
        <f t="shared" si="1"/>
        <v>0.996415</v>
      </c>
      <c r="I6105" s="19"/>
      <c r="J6105" s="19"/>
      <c r="K6105" s="20">
        <v>4.0</v>
      </c>
      <c r="L6105" s="20"/>
      <c r="M6105" s="20"/>
      <c r="N6105" s="20"/>
    </row>
    <row r="6106" hidden="1">
      <c r="A6106" s="22">
        <v>16980.0</v>
      </c>
      <c r="B6106" s="23">
        <v>0.017836</v>
      </c>
      <c r="C6106" s="23"/>
      <c r="D6106" s="23"/>
      <c r="E6106" s="23"/>
      <c r="F6106" s="23"/>
      <c r="G6106" s="23"/>
      <c r="H6106" s="23">
        <f t="shared" si="1"/>
        <v>1.017836</v>
      </c>
      <c r="I6106" s="19"/>
      <c r="J6106" s="19"/>
      <c r="K6106" s="20">
        <v>5.0</v>
      </c>
      <c r="L6106" s="20"/>
      <c r="M6106" s="20"/>
      <c r="N6106" s="20"/>
    </row>
    <row r="6107" hidden="1">
      <c r="A6107" s="22">
        <v>16981.0</v>
      </c>
      <c r="B6107" s="23">
        <v>0.002322</v>
      </c>
      <c r="C6107" s="23"/>
      <c r="D6107" s="23"/>
      <c r="E6107" s="23"/>
      <c r="F6107" s="23"/>
      <c r="G6107" s="23"/>
      <c r="H6107" s="23">
        <f t="shared" si="1"/>
        <v>1.002322</v>
      </c>
      <c r="I6107" s="19"/>
      <c r="J6107" s="19"/>
      <c r="K6107" s="20">
        <v>6.0</v>
      </c>
      <c r="L6107" s="20"/>
      <c r="M6107" s="20"/>
      <c r="N6107" s="20"/>
    </row>
    <row r="6108" hidden="1">
      <c r="A6108" s="22">
        <v>16984.0</v>
      </c>
      <c r="B6108" s="23">
        <v>0.006879</v>
      </c>
      <c r="C6108" s="23"/>
      <c r="D6108" s="23"/>
      <c r="E6108" s="23"/>
      <c r="F6108" s="23"/>
      <c r="G6108" s="23"/>
      <c r="H6108" s="23">
        <f t="shared" si="1"/>
        <v>1.006879</v>
      </c>
      <c r="I6108" s="19"/>
      <c r="J6108" s="19"/>
      <c r="K6108" s="20">
        <v>7.0</v>
      </c>
      <c r="L6108" s="20"/>
      <c r="M6108" s="20"/>
      <c r="N6108" s="20"/>
    </row>
    <row r="6109" hidden="1">
      <c r="A6109" s="22">
        <v>16985.0</v>
      </c>
      <c r="B6109" s="23">
        <v>-0.002253</v>
      </c>
      <c r="C6109" s="23"/>
      <c r="D6109" s="23"/>
      <c r="E6109" s="23"/>
      <c r="F6109" s="23"/>
      <c r="G6109" s="23"/>
      <c r="H6109" s="23">
        <f t="shared" si="1"/>
        <v>0.997747</v>
      </c>
      <c r="I6109" s="19"/>
      <c r="J6109" s="19"/>
      <c r="K6109" s="20">
        <v>8.0</v>
      </c>
      <c r="L6109" s="20"/>
      <c r="M6109" s="20"/>
      <c r="N6109" s="20"/>
    </row>
    <row r="6110" hidden="1">
      <c r="A6110" s="22">
        <v>16986.0</v>
      </c>
      <c r="B6110" s="23">
        <v>-0.001084</v>
      </c>
      <c r="C6110" s="23"/>
      <c r="D6110" s="23"/>
      <c r="E6110" s="23"/>
      <c r="F6110" s="23"/>
      <c r="G6110" s="23"/>
      <c r="H6110" s="23">
        <f t="shared" si="1"/>
        <v>0.998916</v>
      </c>
      <c r="I6110" s="19"/>
      <c r="J6110" s="19"/>
      <c r="K6110" s="20">
        <v>9.0</v>
      </c>
      <c r="L6110" s="20"/>
      <c r="M6110" s="20"/>
      <c r="N6110" s="20"/>
    </row>
    <row r="6111" hidden="1">
      <c r="A6111" s="22">
        <v>16988.0</v>
      </c>
      <c r="B6111" s="23">
        <v>-0.00178</v>
      </c>
      <c r="C6111" s="23"/>
      <c r="D6111" s="23"/>
      <c r="E6111" s="23"/>
      <c r="F6111" s="23"/>
      <c r="G6111" s="23"/>
      <c r="H6111" s="23">
        <f t="shared" si="1"/>
        <v>0.99822</v>
      </c>
      <c r="I6111" s="19"/>
      <c r="J6111" s="19"/>
      <c r="K6111" s="20">
        <v>10.0</v>
      </c>
      <c r="L6111" s="20"/>
      <c r="M6111" s="20"/>
      <c r="N6111" s="20"/>
    </row>
    <row r="6112" hidden="1">
      <c r="A6112" s="22">
        <v>16991.0</v>
      </c>
      <c r="B6112" s="23">
        <v>-0.002442</v>
      </c>
      <c r="C6112" s="23"/>
      <c r="D6112" s="23"/>
      <c r="E6112" s="23"/>
      <c r="F6112" s="23"/>
      <c r="G6112" s="23"/>
      <c r="H6112" s="23">
        <f t="shared" si="1"/>
        <v>0.997558</v>
      </c>
      <c r="I6112" s="19"/>
      <c r="J6112" s="19"/>
      <c r="K6112" s="20">
        <v>11.0</v>
      </c>
      <c r="L6112" s="20"/>
      <c r="M6112" s="20"/>
      <c r="N6112" s="20"/>
    </row>
    <row r="6113" hidden="1">
      <c r="A6113" s="22">
        <v>16992.0</v>
      </c>
      <c r="B6113" s="23">
        <v>0.00395</v>
      </c>
      <c r="C6113" s="23"/>
      <c r="D6113" s="23"/>
      <c r="E6113" s="23"/>
      <c r="F6113" s="23"/>
      <c r="G6113" s="23"/>
      <c r="H6113" s="23">
        <f t="shared" si="1"/>
        <v>1.00395</v>
      </c>
      <c r="I6113" s="19"/>
      <c r="J6113" s="19"/>
      <c r="K6113" s="20">
        <v>12.0</v>
      </c>
      <c r="L6113" s="20"/>
      <c r="M6113" s="20"/>
      <c r="N6113" s="20"/>
    </row>
    <row r="6114" hidden="1">
      <c r="A6114" s="22">
        <v>16993.0</v>
      </c>
      <c r="B6114" s="23">
        <v>0.003103</v>
      </c>
      <c r="C6114" s="23"/>
      <c r="D6114" s="23"/>
      <c r="E6114" s="23"/>
      <c r="F6114" s="23"/>
      <c r="G6114" s="23"/>
      <c r="H6114" s="23">
        <f t="shared" si="1"/>
        <v>1.003103</v>
      </c>
      <c r="I6114" s="19"/>
      <c r="J6114" s="19"/>
      <c r="K6114" s="20">
        <v>13.0</v>
      </c>
      <c r="L6114" s="20"/>
      <c r="M6114" s="20"/>
      <c r="N6114" s="20"/>
    </row>
    <row r="6115" hidden="1">
      <c r="A6115" s="22">
        <v>16994.0</v>
      </c>
      <c r="B6115" s="23">
        <v>-0.005033</v>
      </c>
      <c r="C6115" s="23"/>
      <c r="D6115" s="23"/>
      <c r="E6115" s="23"/>
      <c r="F6115" s="23"/>
      <c r="G6115" s="23"/>
      <c r="H6115" s="23">
        <f t="shared" si="1"/>
        <v>0.994967</v>
      </c>
      <c r="I6115" s="19"/>
      <c r="J6115" s="19"/>
      <c r="K6115" s="20">
        <v>14.0</v>
      </c>
      <c r="L6115" s="20"/>
      <c r="M6115" s="20"/>
      <c r="N6115" s="20"/>
    </row>
    <row r="6116" hidden="1">
      <c r="A6116" s="22">
        <v>16995.0</v>
      </c>
      <c r="B6116" s="23">
        <v>-0.008442</v>
      </c>
      <c r="C6116" s="23"/>
      <c r="D6116" s="23"/>
      <c r="E6116" s="23"/>
      <c r="F6116" s="23"/>
      <c r="G6116" s="23"/>
      <c r="H6116" s="23">
        <f t="shared" si="1"/>
        <v>0.991558</v>
      </c>
      <c r="I6116" s="19"/>
      <c r="J6116" s="19"/>
      <c r="K6116" s="20">
        <v>15.0</v>
      </c>
      <c r="L6116" s="20"/>
      <c r="M6116" s="20"/>
      <c r="N6116" s="20"/>
    </row>
    <row r="6117" hidden="1">
      <c r="A6117" s="22">
        <v>16998.0</v>
      </c>
      <c r="B6117" s="23">
        <v>-0.017678</v>
      </c>
      <c r="C6117" s="23"/>
      <c r="D6117" s="23"/>
      <c r="E6117" s="23"/>
      <c r="F6117" s="23"/>
      <c r="G6117" s="23"/>
      <c r="H6117" s="23">
        <f t="shared" si="1"/>
        <v>0.982322</v>
      </c>
      <c r="I6117" s="19"/>
      <c r="J6117" s="19"/>
      <c r="K6117" s="20">
        <v>16.0</v>
      </c>
      <c r="L6117" s="20"/>
      <c r="M6117" s="20"/>
      <c r="N6117" s="20"/>
    </row>
    <row r="6118" hidden="1">
      <c r="A6118" s="22">
        <v>16999.0</v>
      </c>
      <c r="B6118" s="23">
        <v>-0.001784</v>
      </c>
      <c r="C6118" s="23"/>
      <c r="D6118" s="23"/>
      <c r="E6118" s="23"/>
      <c r="F6118" s="23"/>
      <c r="G6118" s="23"/>
      <c r="H6118" s="23">
        <f t="shared" si="1"/>
        <v>0.998216</v>
      </c>
      <c r="I6118" s="19"/>
      <c r="J6118" s="19"/>
      <c r="K6118" s="20">
        <v>17.0</v>
      </c>
      <c r="L6118" s="20"/>
      <c r="M6118" s="20"/>
      <c r="N6118" s="20"/>
    </row>
    <row r="6119" hidden="1">
      <c r="A6119" s="22">
        <v>17000.0</v>
      </c>
      <c r="B6119" s="23">
        <v>0.004871</v>
      </c>
      <c r="C6119" s="23"/>
      <c r="D6119" s="23"/>
      <c r="E6119" s="23"/>
      <c r="F6119" s="23"/>
      <c r="G6119" s="23"/>
      <c r="H6119" s="23">
        <f t="shared" si="1"/>
        <v>1.004871</v>
      </c>
      <c r="I6119" s="19"/>
      <c r="J6119" s="19"/>
      <c r="K6119" s="20">
        <v>18.0</v>
      </c>
      <c r="L6119" s="20"/>
      <c r="M6119" s="20"/>
      <c r="N6119" s="20"/>
    </row>
    <row r="6120" hidden="1">
      <c r="A6120" s="22">
        <v>17001.0</v>
      </c>
      <c r="B6120" s="23">
        <v>-4.81E-4</v>
      </c>
      <c r="C6120" s="23"/>
      <c r="D6120" s="23"/>
      <c r="E6120" s="23"/>
      <c r="F6120" s="23"/>
      <c r="G6120" s="23"/>
      <c r="H6120" s="23">
        <f t="shared" si="1"/>
        <v>0.999519</v>
      </c>
      <c r="I6120" s="19"/>
      <c r="J6120" s="19"/>
      <c r="K6120" s="20">
        <v>19.0</v>
      </c>
      <c r="L6120" s="20"/>
      <c r="M6120" s="20"/>
      <c r="N6120" s="20"/>
    </row>
    <row r="6121">
      <c r="A6121" s="22">
        <v>17002.0</v>
      </c>
      <c r="B6121" s="23">
        <v>-0.00394</v>
      </c>
      <c r="C6121" s="23"/>
      <c r="D6121" s="23"/>
      <c r="E6121" s="23"/>
      <c r="F6121" s="23"/>
      <c r="G6121" s="23">
        <f>STDEV(B6102:B6121)</f>
        <v>0.007218446627</v>
      </c>
      <c r="H6121" s="23">
        <f t="shared" si="1"/>
        <v>0.99606</v>
      </c>
      <c r="I6121" s="19">
        <f>($H6102 * $H6103 * $H6104 * $H6105 * $H6106 * $H6107 * $H6108 * $H6109 * $H6110 * $H6111 * $H6112 * $H6113 * $H6114 * $H6115 * $H6116 * $H6117 * $H6118 * $H6119 * $H6120 * $H6121)</f>
        <v>0.9947651569</v>
      </c>
      <c r="J6121" s="19">
        <f>$I6121^(1/20) - 1</f>
        <v>-0.0002623952152</v>
      </c>
      <c r="K6121" s="20">
        <v>0.0</v>
      </c>
      <c r="L6121" s="20"/>
      <c r="M6121" s="20"/>
      <c r="N6121" s="20"/>
    </row>
    <row r="6122" hidden="1">
      <c r="A6122" s="22">
        <v>17005.0</v>
      </c>
      <c r="B6122" s="23">
        <v>-0.003933</v>
      </c>
      <c r="C6122" s="23"/>
      <c r="D6122" s="23"/>
      <c r="E6122" s="23"/>
      <c r="F6122" s="23"/>
      <c r="G6122" s="23"/>
      <c r="H6122" s="23">
        <f t="shared" si="1"/>
        <v>0.996067</v>
      </c>
      <c r="I6122" s="19"/>
      <c r="J6122" s="19"/>
      <c r="K6122" s="20">
        <v>1.0</v>
      </c>
      <c r="L6122" s="20"/>
      <c r="M6122" s="20"/>
      <c r="N6122" s="20"/>
    </row>
    <row r="6123" hidden="1">
      <c r="A6123" s="22">
        <v>17006.0</v>
      </c>
      <c r="B6123" s="23">
        <v>-0.030232</v>
      </c>
      <c r="C6123" s="23"/>
      <c r="D6123" s="23"/>
      <c r="E6123" s="23"/>
      <c r="F6123" s="23"/>
      <c r="G6123" s="23"/>
      <c r="H6123" s="23">
        <f t="shared" si="1"/>
        <v>0.969768</v>
      </c>
      <c r="I6123" s="19"/>
      <c r="J6123" s="19"/>
      <c r="K6123" s="20">
        <v>2.0</v>
      </c>
      <c r="L6123" s="20"/>
      <c r="M6123" s="20"/>
      <c r="N6123" s="20"/>
    </row>
    <row r="6124" hidden="1">
      <c r="A6124" s="22">
        <v>17007.0</v>
      </c>
      <c r="B6124" s="23">
        <v>2.39E-4</v>
      </c>
      <c r="C6124" s="23"/>
      <c r="D6124" s="23"/>
      <c r="E6124" s="23"/>
      <c r="F6124" s="23"/>
      <c r="G6124" s="23"/>
      <c r="H6124" s="23">
        <f t="shared" si="1"/>
        <v>1.000239</v>
      </c>
      <c r="I6124" s="19"/>
      <c r="J6124" s="19"/>
      <c r="K6124" s="20">
        <v>3.0</v>
      </c>
      <c r="L6124" s="20"/>
      <c r="M6124" s="20"/>
      <c r="N6124" s="20"/>
    </row>
    <row r="6125" hidden="1">
      <c r="A6125" s="22">
        <v>17008.0</v>
      </c>
      <c r="B6125" s="23">
        <v>0.007111</v>
      </c>
      <c r="C6125" s="23"/>
      <c r="D6125" s="23"/>
      <c r="E6125" s="23"/>
      <c r="F6125" s="23"/>
      <c r="G6125" s="23"/>
      <c r="H6125" s="23">
        <f t="shared" si="1"/>
        <v>1.007111</v>
      </c>
      <c r="I6125" s="19"/>
      <c r="J6125" s="19"/>
      <c r="K6125" s="20">
        <v>4.0</v>
      </c>
      <c r="L6125" s="20"/>
      <c r="M6125" s="20"/>
      <c r="N6125" s="20"/>
    </row>
    <row r="6126" hidden="1">
      <c r="A6126" s="22">
        <v>17009.0</v>
      </c>
      <c r="B6126" s="23">
        <v>0.00606</v>
      </c>
      <c r="C6126" s="23"/>
      <c r="D6126" s="23"/>
      <c r="E6126" s="23"/>
      <c r="F6126" s="23"/>
      <c r="G6126" s="23"/>
      <c r="H6126" s="23">
        <f t="shared" si="1"/>
        <v>1.00606</v>
      </c>
      <c r="I6126" s="19"/>
      <c r="J6126" s="19"/>
      <c r="K6126" s="20">
        <v>5.0</v>
      </c>
      <c r="L6126" s="20"/>
      <c r="M6126" s="20"/>
      <c r="N6126" s="20"/>
    </row>
    <row r="6127" hidden="1">
      <c r="A6127" s="22">
        <v>17012.0</v>
      </c>
      <c r="B6127" s="23">
        <v>0.00414</v>
      </c>
      <c r="C6127" s="23"/>
      <c r="D6127" s="23"/>
      <c r="E6127" s="23"/>
      <c r="F6127" s="23"/>
      <c r="G6127" s="23"/>
      <c r="H6127" s="23">
        <f t="shared" si="1"/>
        <v>1.00414</v>
      </c>
      <c r="I6127" s="19"/>
      <c r="J6127" s="19"/>
      <c r="K6127" s="20">
        <v>6.0</v>
      </c>
      <c r="L6127" s="20"/>
      <c r="M6127" s="20"/>
      <c r="N6127" s="20"/>
    </row>
    <row r="6128" hidden="1">
      <c r="A6128" s="22">
        <v>17013.0</v>
      </c>
      <c r="B6128" s="23">
        <v>0.005812</v>
      </c>
      <c r="C6128" s="23"/>
      <c r="D6128" s="23"/>
      <c r="E6128" s="23"/>
      <c r="F6128" s="23"/>
      <c r="G6128" s="23"/>
      <c r="H6128" s="23">
        <f t="shared" si="1"/>
        <v>1.005812</v>
      </c>
      <c r="I6128" s="19"/>
      <c r="J6128" s="19"/>
      <c r="K6128" s="20">
        <v>7.0</v>
      </c>
      <c r="L6128" s="20"/>
      <c r="M6128" s="20"/>
      <c r="N6128" s="20"/>
    </row>
    <row r="6129" hidden="1">
      <c r="A6129" s="22">
        <v>17014.0</v>
      </c>
      <c r="B6129" s="23">
        <v>0.011079</v>
      </c>
      <c r="C6129" s="23"/>
      <c r="D6129" s="23"/>
      <c r="E6129" s="23"/>
      <c r="F6129" s="23"/>
      <c r="G6129" s="23"/>
      <c r="H6129" s="23">
        <f t="shared" si="1"/>
        <v>1.011079</v>
      </c>
      <c r="I6129" s="19"/>
      <c r="J6129" s="19"/>
      <c r="K6129" s="20">
        <v>8.0</v>
      </c>
      <c r="L6129" s="20"/>
      <c r="M6129" s="20"/>
      <c r="N6129" s="20"/>
    </row>
    <row r="6130" hidden="1">
      <c r="A6130" s="22">
        <v>17015.0</v>
      </c>
      <c r="B6130" s="23">
        <v>0.00491</v>
      </c>
      <c r="C6130" s="23"/>
      <c r="D6130" s="23"/>
      <c r="E6130" s="23"/>
      <c r="F6130" s="23"/>
      <c r="G6130" s="23"/>
      <c r="H6130" s="23">
        <f t="shared" si="1"/>
        <v>1.00491</v>
      </c>
      <c r="I6130" s="19"/>
      <c r="J6130" s="19"/>
      <c r="K6130" s="20">
        <v>9.0</v>
      </c>
      <c r="L6130" s="20"/>
      <c r="M6130" s="20"/>
      <c r="N6130" s="20"/>
    </row>
    <row r="6131" hidden="1">
      <c r="A6131" s="22">
        <v>17016.0</v>
      </c>
      <c r="B6131" s="23">
        <v>8.52E-4</v>
      </c>
      <c r="C6131" s="23"/>
      <c r="D6131" s="23"/>
      <c r="E6131" s="23"/>
      <c r="F6131" s="23"/>
      <c r="G6131" s="23"/>
      <c r="H6131" s="23">
        <f t="shared" si="1"/>
        <v>1.000852</v>
      </c>
      <c r="I6131" s="19"/>
      <c r="J6131" s="19"/>
      <c r="K6131" s="20">
        <v>10.0</v>
      </c>
      <c r="L6131" s="20"/>
      <c r="M6131" s="20"/>
      <c r="N6131" s="20"/>
    </row>
    <row r="6132" hidden="1">
      <c r="A6132" s="22">
        <v>17019.0</v>
      </c>
      <c r="B6132" s="23">
        <v>-0.004918</v>
      </c>
      <c r="C6132" s="23"/>
      <c r="D6132" s="23"/>
      <c r="E6132" s="23"/>
      <c r="F6132" s="23"/>
      <c r="G6132" s="23"/>
      <c r="H6132" s="23">
        <f t="shared" si="1"/>
        <v>0.995082</v>
      </c>
      <c r="I6132" s="19"/>
      <c r="J6132" s="19"/>
      <c r="K6132" s="20">
        <v>11.0</v>
      </c>
      <c r="L6132" s="20"/>
      <c r="M6132" s="20"/>
      <c r="N6132" s="20"/>
    </row>
    <row r="6133" hidden="1">
      <c r="A6133" s="22">
        <v>17020.0</v>
      </c>
      <c r="B6133" s="23">
        <v>-0.00348</v>
      </c>
      <c r="C6133" s="23"/>
      <c r="D6133" s="23"/>
      <c r="E6133" s="23"/>
      <c r="F6133" s="23"/>
      <c r="G6133" s="23"/>
      <c r="H6133" s="23">
        <f t="shared" si="1"/>
        <v>0.99652</v>
      </c>
      <c r="I6133" s="19"/>
      <c r="J6133" s="19"/>
      <c r="K6133" s="20">
        <v>12.0</v>
      </c>
      <c r="L6133" s="20"/>
      <c r="M6133" s="20"/>
      <c r="N6133" s="20"/>
    </row>
    <row r="6134" hidden="1">
      <c r="A6134" s="22">
        <v>17021.0</v>
      </c>
      <c r="B6134" s="23">
        <v>0.008447</v>
      </c>
      <c r="C6134" s="23"/>
      <c r="D6134" s="23"/>
      <c r="E6134" s="23"/>
      <c r="F6134" s="23"/>
      <c r="G6134" s="23"/>
      <c r="H6134" s="23">
        <f t="shared" si="1"/>
        <v>1.008447</v>
      </c>
      <c r="I6134" s="19"/>
      <c r="J6134" s="19"/>
      <c r="K6134" s="20">
        <v>13.0</v>
      </c>
      <c r="L6134" s="20"/>
      <c r="M6134" s="20"/>
      <c r="N6134" s="20"/>
    </row>
    <row r="6135" hidden="1">
      <c r="A6135" s="22">
        <v>17022.0</v>
      </c>
      <c r="B6135" s="23">
        <v>0.005011</v>
      </c>
      <c r="C6135" s="23"/>
      <c r="D6135" s="23"/>
      <c r="E6135" s="23"/>
      <c r="F6135" s="23"/>
      <c r="G6135" s="23"/>
      <c r="H6135" s="23">
        <f t="shared" si="1"/>
        <v>1.005011</v>
      </c>
      <c r="I6135" s="19"/>
      <c r="J6135" s="19"/>
      <c r="K6135" s="20">
        <v>14.0</v>
      </c>
      <c r="L6135" s="20"/>
      <c r="M6135" s="20"/>
      <c r="N6135" s="20"/>
    </row>
    <row r="6136" hidden="1">
      <c r="A6136" s="22">
        <v>17023.0</v>
      </c>
      <c r="B6136" s="23">
        <v>-0.002307</v>
      </c>
      <c r="C6136" s="23"/>
      <c r="D6136" s="23"/>
      <c r="E6136" s="23"/>
      <c r="F6136" s="23"/>
      <c r="G6136" s="23"/>
      <c r="H6136" s="23">
        <f t="shared" si="1"/>
        <v>0.997693</v>
      </c>
      <c r="I6136" s="19"/>
      <c r="J6136" s="19"/>
      <c r="K6136" s="20">
        <v>15.0</v>
      </c>
      <c r="L6136" s="20"/>
      <c r="M6136" s="20"/>
      <c r="N6136" s="20"/>
    </row>
    <row r="6137" hidden="1">
      <c r="A6137" s="22">
        <v>17026.0</v>
      </c>
      <c r="B6137" s="23">
        <v>0.001349</v>
      </c>
      <c r="C6137" s="23"/>
      <c r="D6137" s="23"/>
      <c r="E6137" s="23"/>
      <c r="F6137" s="23"/>
      <c r="G6137" s="23"/>
      <c r="H6137" s="23">
        <f t="shared" si="1"/>
        <v>1.001349</v>
      </c>
      <c r="I6137" s="19"/>
      <c r="J6137" s="19"/>
      <c r="K6137" s="20">
        <v>16.0</v>
      </c>
      <c r="L6137" s="20"/>
      <c r="M6137" s="20"/>
      <c r="N6137" s="20"/>
    </row>
    <row r="6138" hidden="1">
      <c r="A6138" s="22">
        <v>17027.0</v>
      </c>
      <c r="B6138" s="23">
        <v>0.006016</v>
      </c>
      <c r="C6138" s="23"/>
      <c r="D6138" s="23"/>
      <c r="E6138" s="23"/>
      <c r="F6138" s="23"/>
      <c r="G6138" s="23"/>
      <c r="H6138" s="23">
        <f t="shared" si="1"/>
        <v>1.006016</v>
      </c>
      <c r="I6138" s="19"/>
      <c r="J6138" s="19"/>
      <c r="K6138" s="20">
        <v>17.0</v>
      </c>
      <c r="L6138" s="20"/>
      <c r="M6138" s="20"/>
      <c r="N6138" s="20"/>
    </row>
    <row r="6139" hidden="1">
      <c r="A6139" s="22">
        <v>17028.0</v>
      </c>
      <c r="B6139" s="23">
        <v>-3.52E-4</v>
      </c>
      <c r="C6139" s="23"/>
      <c r="D6139" s="23"/>
      <c r="E6139" s="23"/>
      <c r="F6139" s="23"/>
      <c r="G6139" s="23"/>
      <c r="H6139" s="23">
        <f t="shared" si="1"/>
        <v>0.999648</v>
      </c>
      <c r="I6139" s="19"/>
      <c r="J6139" s="19"/>
      <c r="K6139" s="20">
        <v>18.0</v>
      </c>
      <c r="L6139" s="20"/>
      <c r="M6139" s="20"/>
      <c r="N6139" s="20"/>
    </row>
    <row r="6140" hidden="1">
      <c r="A6140" s="22">
        <v>17029.0</v>
      </c>
      <c r="B6140" s="23">
        <v>-0.009605</v>
      </c>
      <c r="C6140" s="23"/>
      <c r="D6140" s="23"/>
      <c r="E6140" s="23"/>
      <c r="F6140" s="23"/>
      <c r="G6140" s="23"/>
      <c r="H6140" s="23">
        <f t="shared" si="1"/>
        <v>0.990395</v>
      </c>
      <c r="I6140" s="19"/>
      <c r="J6140" s="19"/>
      <c r="K6140" s="20">
        <v>19.0</v>
      </c>
      <c r="L6140" s="20"/>
      <c r="M6140" s="20"/>
      <c r="N6140" s="20"/>
    </row>
    <row r="6141">
      <c r="A6141" s="22">
        <v>17030.0</v>
      </c>
      <c r="B6141" s="23">
        <v>-0.00807</v>
      </c>
      <c r="C6141" s="23"/>
      <c r="D6141" s="23"/>
      <c r="E6141" s="23"/>
      <c r="F6141" s="23"/>
      <c r="G6141" s="23">
        <f>STDEV(B6122:B6141)</f>
        <v>0.009028346299</v>
      </c>
      <c r="H6141" s="23">
        <f t="shared" si="1"/>
        <v>0.99193</v>
      </c>
      <c r="I6141" s="19">
        <f>($H6122 * $H6123 * $H6124 * $H6125 * $H6126 * $H6127 * $H6128 * $H6129 * $H6130 * $H6131 * $H6132 * $H6133 * $H6134 * $H6135 * $H6136 * $H6137 * $H6138 * $H6139 * $H6140 * $H6141)</f>
        <v>0.9973491861</v>
      </c>
      <c r="J6141" s="19">
        <f>$I6141^(1/20) - 1</f>
        <v>-0.0001327078698</v>
      </c>
      <c r="K6141" s="20">
        <v>0.0</v>
      </c>
      <c r="L6141" s="20"/>
      <c r="M6141" s="20"/>
      <c r="N6141" s="20"/>
    </row>
    <row r="6142" hidden="1">
      <c r="A6142" s="22">
        <v>17033.0</v>
      </c>
      <c r="B6142" s="23">
        <v>-0.002677</v>
      </c>
      <c r="C6142" s="23"/>
      <c r="D6142" s="23"/>
      <c r="E6142" s="23"/>
      <c r="F6142" s="23"/>
      <c r="G6142" s="23"/>
      <c r="H6142" s="23">
        <f t="shared" si="1"/>
        <v>0.997323</v>
      </c>
      <c r="I6142" s="19"/>
      <c r="J6142" s="19"/>
      <c r="K6142" s="20">
        <v>1.0</v>
      </c>
      <c r="L6142" s="20"/>
      <c r="M6142" s="20"/>
      <c r="N6142" s="20"/>
    </row>
    <row r="6143" hidden="1">
      <c r="A6143" s="22">
        <v>17034.0</v>
      </c>
      <c r="B6143" s="23">
        <v>0.006155</v>
      </c>
      <c r="C6143" s="23"/>
      <c r="D6143" s="23"/>
      <c r="E6143" s="23"/>
      <c r="F6143" s="23"/>
      <c r="G6143" s="23"/>
      <c r="H6143" s="23">
        <f t="shared" si="1"/>
        <v>1.006155</v>
      </c>
      <c r="I6143" s="19"/>
      <c r="J6143" s="19"/>
      <c r="K6143" s="20">
        <v>2.0</v>
      </c>
      <c r="L6143" s="20"/>
      <c r="M6143" s="20"/>
      <c r="N6143" s="20"/>
    </row>
    <row r="6144" hidden="1">
      <c r="A6144" s="22">
        <v>17035.0</v>
      </c>
      <c r="B6144" s="23">
        <v>-0.007788</v>
      </c>
      <c r="C6144" s="23"/>
      <c r="D6144" s="23"/>
      <c r="E6144" s="23"/>
      <c r="F6144" s="23"/>
      <c r="G6144" s="23"/>
      <c r="H6144" s="23">
        <f t="shared" si="1"/>
        <v>0.992212</v>
      </c>
      <c r="I6144" s="19"/>
      <c r="J6144" s="19"/>
      <c r="K6144" s="20">
        <v>3.0</v>
      </c>
      <c r="L6144" s="20"/>
      <c r="M6144" s="20"/>
      <c r="N6144" s="20"/>
    </row>
    <row r="6145" hidden="1">
      <c r="A6145" s="22">
        <v>17036.0</v>
      </c>
      <c r="B6145" s="23">
        <v>-0.016122</v>
      </c>
      <c r="C6145" s="23"/>
      <c r="D6145" s="23"/>
      <c r="E6145" s="23"/>
      <c r="F6145" s="23"/>
      <c r="G6145" s="23"/>
      <c r="H6145" s="23">
        <f t="shared" si="1"/>
        <v>0.983878</v>
      </c>
      <c r="I6145" s="19"/>
      <c r="J6145" s="19"/>
      <c r="K6145" s="20">
        <v>4.0</v>
      </c>
      <c r="L6145" s="20"/>
      <c r="M6145" s="20"/>
      <c r="N6145" s="20"/>
    </row>
    <row r="6146" hidden="1">
      <c r="A6146" s="22">
        <v>17037.0</v>
      </c>
      <c r="B6146" s="23">
        <v>0.005823</v>
      </c>
      <c r="C6146" s="23"/>
      <c r="D6146" s="23"/>
      <c r="E6146" s="23"/>
      <c r="F6146" s="23"/>
      <c r="G6146" s="23"/>
      <c r="H6146" s="23">
        <f t="shared" si="1"/>
        <v>1.005823</v>
      </c>
      <c r="I6146" s="19"/>
      <c r="J6146" s="19"/>
      <c r="K6146" s="20">
        <v>5.0</v>
      </c>
      <c r="L6146" s="20"/>
      <c r="M6146" s="20"/>
      <c r="N6146" s="20"/>
    </row>
    <row r="6147" hidden="1">
      <c r="A6147" s="22">
        <v>17040.0</v>
      </c>
      <c r="B6147" s="23">
        <v>-0.00562</v>
      </c>
      <c r="C6147" s="23"/>
      <c r="D6147" s="23"/>
      <c r="E6147" s="23"/>
      <c r="F6147" s="23"/>
      <c r="G6147" s="23"/>
      <c r="H6147" s="23">
        <f t="shared" si="1"/>
        <v>0.99438</v>
      </c>
      <c r="I6147" s="19"/>
      <c r="J6147" s="19"/>
      <c r="K6147" s="20">
        <v>6.0</v>
      </c>
      <c r="L6147" s="20"/>
      <c r="M6147" s="20"/>
      <c r="N6147" s="20"/>
    </row>
    <row r="6148" hidden="1">
      <c r="A6148" s="22">
        <v>17041.0</v>
      </c>
      <c r="B6148" s="23">
        <v>-0.033339</v>
      </c>
      <c r="C6148" s="23"/>
      <c r="D6148" s="23"/>
      <c r="E6148" s="23"/>
      <c r="F6148" s="23"/>
      <c r="G6148" s="23"/>
      <c r="H6148" s="23">
        <f t="shared" si="1"/>
        <v>0.966661</v>
      </c>
      <c r="I6148" s="19"/>
      <c r="J6148" s="19"/>
      <c r="K6148" s="20">
        <v>7.0</v>
      </c>
      <c r="L6148" s="20"/>
      <c r="M6148" s="20"/>
      <c r="N6148" s="20"/>
    </row>
    <row r="6149" hidden="1">
      <c r="A6149" s="22">
        <v>17042.0</v>
      </c>
      <c r="B6149" s="23">
        <v>-0.009407</v>
      </c>
      <c r="C6149" s="23"/>
      <c r="D6149" s="23"/>
      <c r="E6149" s="23"/>
      <c r="F6149" s="23"/>
      <c r="G6149" s="23"/>
      <c r="H6149" s="23">
        <f t="shared" si="1"/>
        <v>0.990593</v>
      </c>
      <c r="I6149" s="19"/>
      <c r="J6149" s="19"/>
      <c r="K6149" s="20">
        <v>8.0</v>
      </c>
      <c r="L6149" s="20"/>
      <c r="M6149" s="20"/>
      <c r="N6149" s="20"/>
    </row>
    <row r="6150" hidden="1">
      <c r="A6150" s="22">
        <v>17043.0</v>
      </c>
      <c r="B6150" s="23">
        <v>0.003742</v>
      </c>
      <c r="C6150" s="23"/>
      <c r="D6150" s="23"/>
      <c r="E6150" s="23"/>
      <c r="F6150" s="23"/>
      <c r="G6150" s="23"/>
      <c r="H6150" s="23">
        <f t="shared" si="1"/>
        <v>1.003742</v>
      </c>
      <c r="I6150" s="19"/>
      <c r="J6150" s="19"/>
      <c r="K6150" s="20">
        <v>9.0</v>
      </c>
      <c r="L6150" s="20"/>
      <c r="M6150" s="20"/>
      <c r="N6150" s="20"/>
    </row>
    <row r="6151" hidden="1">
      <c r="A6151" s="22">
        <v>17044.0</v>
      </c>
      <c r="B6151" s="23">
        <v>-0.004667</v>
      </c>
      <c r="C6151" s="23"/>
      <c r="D6151" s="23"/>
      <c r="E6151" s="23"/>
      <c r="F6151" s="23"/>
      <c r="G6151" s="23"/>
      <c r="H6151" s="23">
        <f t="shared" si="1"/>
        <v>0.995333</v>
      </c>
      <c r="I6151" s="19"/>
      <c r="J6151" s="19"/>
      <c r="K6151" s="20">
        <v>10.0</v>
      </c>
      <c r="L6151" s="20"/>
      <c r="M6151" s="20"/>
      <c r="N6151" s="20"/>
    </row>
    <row r="6152" hidden="1">
      <c r="A6152" s="22">
        <v>17048.0</v>
      </c>
      <c r="B6152" s="23">
        <v>-0.069341</v>
      </c>
      <c r="C6152" s="23"/>
      <c r="D6152" s="23"/>
      <c r="E6152" s="23"/>
      <c r="F6152" s="23"/>
      <c r="G6152" s="23"/>
      <c r="H6152" s="23">
        <f t="shared" si="1"/>
        <v>0.930659</v>
      </c>
      <c r="I6152" s="19"/>
      <c r="J6152" s="19"/>
      <c r="K6152" s="20">
        <v>11.0</v>
      </c>
      <c r="L6152" s="20"/>
      <c r="M6152" s="20"/>
      <c r="N6152" s="20"/>
    </row>
    <row r="6153" hidden="1">
      <c r="A6153" s="22">
        <v>17049.0</v>
      </c>
      <c r="B6153" s="23">
        <v>-0.007167</v>
      </c>
      <c r="C6153" s="23"/>
      <c r="D6153" s="23"/>
      <c r="E6153" s="23"/>
      <c r="F6153" s="23"/>
      <c r="G6153" s="23"/>
      <c r="H6153" s="23">
        <f t="shared" si="1"/>
        <v>0.992833</v>
      </c>
      <c r="I6153" s="19"/>
      <c r="J6153" s="19"/>
      <c r="K6153" s="20">
        <v>12.0</v>
      </c>
      <c r="L6153" s="20"/>
      <c r="M6153" s="20"/>
      <c r="N6153" s="20"/>
    </row>
    <row r="6154" hidden="1">
      <c r="A6154" s="22">
        <v>17050.0</v>
      </c>
      <c r="B6154" s="23">
        <v>0.035256</v>
      </c>
      <c r="C6154" s="23"/>
      <c r="D6154" s="23"/>
      <c r="E6154" s="23"/>
      <c r="F6154" s="23"/>
      <c r="G6154" s="23"/>
      <c r="H6154" s="23">
        <f t="shared" si="1"/>
        <v>1.035256</v>
      </c>
      <c r="I6154" s="19"/>
      <c r="J6154" s="19"/>
      <c r="K6154" s="20">
        <v>13.0</v>
      </c>
      <c r="L6154" s="20"/>
      <c r="M6154" s="20"/>
      <c r="N6154" s="20"/>
    </row>
    <row r="6155" hidden="1">
      <c r="A6155" s="22">
        <v>17051.0</v>
      </c>
      <c r="B6155" s="23">
        <v>-0.010991</v>
      </c>
      <c r="C6155" s="23"/>
      <c r="D6155" s="23"/>
      <c r="E6155" s="23"/>
      <c r="F6155" s="23"/>
      <c r="G6155" s="23"/>
      <c r="H6155" s="23">
        <f t="shared" si="1"/>
        <v>0.989009</v>
      </c>
      <c r="I6155" s="19"/>
      <c r="J6155" s="19"/>
      <c r="K6155" s="20">
        <v>14.0</v>
      </c>
      <c r="L6155" s="20"/>
      <c r="M6155" s="20"/>
      <c r="N6155" s="20"/>
    </row>
    <row r="6156" hidden="1">
      <c r="A6156" s="22">
        <v>17054.0</v>
      </c>
      <c r="B6156" s="23">
        <v>-0.053368</v>
      </c>
      <c r="C6156" s="23"/>
      <c r="D6156" s="23"/>
      <c r="E6156" s="23"/>
      <c r="F6156" s="23"/>
      <c r="G6156" s="23"/>
      <c r="H6156" s="23">
        <f t="shared" si="1"/>
        <v>0.946632</v>
      </c>
      <c r="I6156" s="19"/>
      <c r="J6156" s="19"/>
      <c r="K6156" s="20">
        <v>15.0</v>
      </c>
      <c r="L6156" s="20"/>
      <c r="M6156" s="20"/>
      <c r="N6156" s="20"/>
    </row>
    <row r="6157" hidden="1">
      <c r="A6157" s="22">
        <v>17055.0</v>
      </c>
      <c r="B6157" s="23">
        <v>-0.025121</v>
      </c>
      <c r="C6157" s="23"/>
      <c r="D6157" s="23"/>
      <c r="E6157" s="23"/>
      <c r="F6157" s="23"/>
      <c r="G6157" s="23"/>
      <c r="H6157" s="23">
        <f t="shared" si="1"/>
        <v>0.974879</v>
      </c>
      <c r="I6157" s="19"/>
      <c r="J6157" s="19"/>
      <c r="K6157" s="20">
        <v>16.0</v>
      </c>
      <c r="L6157" s="20"/>
      <c r="M6157" s="20"/>
      <c r="N6157" s="20"/>
    </row>
    <row r="6158" hidden="1">
      <c r="A6158" s="22">
        <v>17056.0</v>
      </c>
      <c r="B6158" s="23">
        <v>0.029733</v>
      </c>
      <c r="C6158" s="23"/>
      <c r="D6158" s="23"/>
      <c r="E6158" s="23"/>
      <c r="F6158" s="23"/>
      <c r="G6158" s="23"/>
      <c r="H6158" s="23">
        <f t="shared" si="1"/>
        <v>1.029733</v>
      </c>
      <c r="I6158" s="19"/>
      <c r="J6158" s="19"/>
      <c r="K6158" s="20">
        <v>17.0</v>
      </c>
      <c r="L6158" s="20"/>
      <c r="M6158" s="20"/>
      <c r="N6158" s="20"/>
    </row>
    <row r="6159" hidden="1">
      <c r="A6159" s="22">
        <v>17057.0</v>
      </c>
      <c r="B6159" s="23">
        <v>9.92E-4</v>
      </c>
      <c r="C6159" s="23"/>
      <c r="D6159" s="23"/>
      <c r="E6159" s="23"/>
      <c r="F6159" s="23"/>
      <c r="G6159" s="23"/>
      <c r="H6159" s="23">
        <f t="shared" si="1"/>
        <v>1.000992</v>
      </c>
      <c r="I6159" s="19"/>
      <c r="J6159" s="19"/>
      <c r="K6159" s="20">
        <v>18.0</v>
      </c>
      <c r="L6159" s="20"/>
      <c r="M6159" s="20"/>
      <c r="N6159" s="20"/>
    </row>
    <row r="6160" hidden="1">
      <c r="A6160" s="22">
        <v>17058.0</v>
      </c>
      <c r="B6160" s="23">
        <v>0.018603</v>
      </c>
      <c r="C6160" s="23"/>
      <c r="D6160" s="23"/>
      <c r="E6160" s="23"/>
      <c r="F6160" s="23"/>
      <c r="G6160" s="23"/>
      <c r="H6160" s="23">
        <f t="shared" si="1"/>
        <v>1.018603</v>
      </c>
      <c r="I6160" s="19"/>
      <c r="J6160" s="19"/>
      <c r="K6160" s="20">
        <v>19.0</v>
      </c>
      <c r="L6160" s="20"/>
      <c r="M6160" s="20"/>
      <c r="N6160" s="20"/>
    </row>
    <row r="6161">
      <c r="A6161" s="22">
        <v>17061.0</v>
      </c>
      <c r="B6161" s="23">
        <v>0.007146</v>
      </c>
      <c r="C6161" s="23"/>
      <c r="D6161" s="23"/>
      <c r="E6161" s="23"/>
      <c r="F6161" s="23"/>
      <c r="G6161" s="23">
        <f>STDEV(B6142:B6161)</f>
        <v>0.02481214093</v>
      </c>
      <c r="H6161" s="23">
        <f t="shared" si="1"/>
        <v>1.007146</v>
      </c>
      <c r="I6161" s="19">
        <f>($H6142 * $H6143 * $H6144 * $H6145 * $H6146 * $H6147 * $H6148 * $H6149 * $H6150 * $H6151 * $H6152 * $H6153 * $H6154 * $H6155 * $H6156 * $H6157 * $H6158 * $H6159 * $H6160 * $H6161)</f>
        <v>0.8653257891</v>
      </c>
      <c r="J6161" s="19">
        <f>$I6161^(1/20) - 1</f>
        <v>-0.007206369104</v>
      </c>
      <c r="K6161" s="20">
        <v>0.0</v>
      </c>
      <c r="L6161" s="20"/>
      <c r="M6161" s="20"/>
      <c r="N6161" s="20"/>
    </row>
    <row r="6162" hidden="1">
      <c r="A6162" s="22">
        <v>17062.0</v>
      </c>
      <c r="B6162" s="23">
        <v>-0.006893</v>
      </c>
      <c r="C6162" s="23"/>
      <c r="D6162" s="23"/>
      <c r="E6162" s="23"/>
      <c r="F6162" s="23"/>
      <c r="G6162" s="23"/>
      <c r="H6162" s="23">
        <f t="shared" si="1"/>
        <v>0.993107</v>
      </c>
      <c r="I6162" s="19"/>
      <c r="J6162" s="19"/>
      <c r="K6162" s="20">
        <v>1.0</v>
      </c>
      <c r="L6162" s="20"/>
      <c r="M6162" s="20"/>
      <c r="N6162" s="20"/>
    </row>
    <row r="6163" hidden="1">
      <c r="A6163" s="22">
        <v>17063.0</v>
      </c>
      <c r="B6163" s="23">
        <v>-0.031888</v>
      </c>
      <c r="C6163" s="23"/>
      <c r="D6163" s="23"/>
      <c r="E6163" s="23"/>
      <c r="F6163" s="23"/>
      <c r="G6163" s="23"/>
      <c r="H6163" s="23">
        <f t="shared" si="1"/>
        <v>0.968112</v>
      </c>
      <c r="I6163" s="19"/>
      <c r="J6163" s="19"/>
      <c r="K6163" s="20">
        <v>2.0</v>
      </c>
      <c r="L6163" s="20"/>
      <c r="M6163" s="20"/>
      <c r="N6163" s="20"/>
    </row>
    <row r="6164" hidden="1">
      <c r="A6164" s="22">
        <v>17064.0</v>
      </c>
      <c r="B6164" s="23">
        <v>-0.02926</v>
      </c>
      <c r="C6164" s="23"/>
      <c r="D6164" s="23"/>
      <c r="E6164" s="23"/>
      <c r="F6164" s="23"/>
      <c r="G6164" s="23"/>
      <c r="H6164" s="23">
        <f t="shared" si="1"/>
        <v>0.97074</v>
      </c>
      <c r="I6164" s="19"/>
      <c r="J6164" s="19"/>
      <c r="K6164" s="20">
        <v>3.0</v>
      </c>
      <c r="L6164" s="20"/>
      <c r="M6164" s="20"/>
      <c r="N6164" s="20"/>
    </row>
    <row r="6165" hidden="1">
      <c r="A6165" s="22">
        <v>17065.0</v>
      </c>
      <c r="B6165" s="23">
        <v>0.023728</v>
      </c>
      <c r="C6165" s="23"/>
      <c r="D6165" s="23"/>
      <c r="E6165" s="23"/>
      <c r="F6165" s="23"/>
      <c r="G6165" s="23"/>
      <c r="H6165" s="23">
        <f t="shared" si="1"/>
        <v>1.023728</v>
      </c>
      <c r="I6165" s="19"/>
      <c r="J6165" s="19"/>
      <c r="K6165" s="20">
        <v>4.0</v>
      </c>
      <c r="L6165" s="20"/>
      <c r="M6165" s="20"/>
      <c r="N6165" s="20"/>
    </row>
    <row r="6166" hidden="1">
      <c r="A6166" s="22">
        <v>17068.0</v>
      </c>
      <c r="B6166" s="23">
        <v>-0.015931</v>
      </c>
      <c r="C6166" s="23"/>
      <c r="D6166" s="23"/>
      <c r="E6166" s="23"/>
      <c r="F6166" s="23"/>
      <c r="G6166" s="23"/>
      <c r="H6166" s="23">
        <f t="shared" si="1"/>
        <v>0.984069</v>
      </c>
      <c r="I6166" s="19"/>
      <c r="J6166" s="19"/>
      <c r="K6166" s="20">
        <v>5.0</v>
      </c>
      <c r="L6166" s="20"/>
      <c r="M6166" s="20"/>
      <c r="N6166" s="20"/>
    </row>
    <row r="6167" hidden="1">
      <c r="A6167" s="22">
        <v>17069.0</v>
      </c>
      <c r="B6167" s="23">
        <v>0.017305</v>
      </c>
      <c r="C6167" s="23"/>
      <c r="D6167" s="23"/>
      <c r="E6167" s="23"/>
      <c r="F6167" s="23"/>
      <c r="G6167" s="23"/>
      <c r="H6167" s="23">
        <f t="shared" si="1"/>
        <v>1.017305</v>
      </c>
      <c r="I6167" s="19"/>
      <c r="J6167" s="19"/>
      <c r="K6167" s="20">
        <v>6.0</v>
      </c>
      <c r="L6167" s="20"/>
      <c r="M6167" s="20"/>
      <c r="N6167" s="20"/>
    </row>
    <row r="6168" hidden="1">
      <c r="A6168" s="22">
        <v>17070.0</v>
      </c>
      <c r="B6168" s="23">
        <v>0.023939</v>
      </c>
      <c r="C6168" s="23"/>
      <c r="D6168" s="23"/>
      <c r="E6168" s="23"/>
      <c r="F6168" s="23"/>
      <c r="G6168" s="23"/>
      <c r="H6168" s="23">
        <f t="shared" si="1"/>
        <v>1.023939</v>
      </c>
      <c r="I6168" s="19"/>
      <c r="J6168" s="19"/>
      <c r="K6168" s="20">
        <v>7.0</v>
      </c>
      <c r="L6168" s="20"/>
      <c r="M6168" s="20"/>
      <c r="N6168" s="20"/>
    </row>
    <row r="6169" hidden="1">
      <c r="A6169" s="22">
        <v>17071.0</v>
      </c>
      <c r="B6169" s="23">
        <v>0.010885</v>
      </c>
      <c r="C6169" s="23"/>
      <c r="D6169" s="23"/>
      <c r="E6169" s="23"/>
      <c r="F6169" s="23"/>
      <c r="G6169" s="23"/>
      <c r="H6169" s="23">
        <f t="shared" si="1"/>
        <v>1.010885</v>
      </c>
      <c r="I6169" s="19"/>
      <c r="J6169" s="19"/>
      <c r="K6169" s="20">
        <v>8.0</v>
      </c>
      <c r="L6169" s="20"/>
      <c r="M6169" s="20"/>
      <c r="N6169" s="20"/>
    </row>
    <row r="6170" hidden="1">
      <c r="A6170" s="22">
        <v>17072.0</v>
      </c>
      <c r="B6170" s="23">
        <v>-0.006944</v>
      </c>
      <c r="C6170" s="23"/>
      <c r="D6170" s="23"/>
      <c r="E6170" s="23"/>
      <c r="F6170" s="23"/>
      <c r="G6170" s="23"/>
      <c r="H6170" s="23">
        <f t="shared" si="1"/>
        <v>0.993056</v>
      </c>
      <c r="I6170" s="19"/>
      <c r="J6170" s="19"/>
      <c r="K6170" s="20">
        <v>9.0</v>
      </c>
      <c r="L6170" s="20"/>
      <c r="M6170" s="20"/>
      <c r="N6170" s="20"/>
    </row>
    <row r="6171" hidden="1">
      <c r="A6171" s="22">
        <v>17075.0</v>
      </c>
      <c r="B6171" s="23">
        <v>-0.010985</v>
      </c>
      <c r="C6171" s="23"/>
      <c r="D6171" s="23"/>
      <c r="E6171" s="23"/>
      <c r="F6171" s="23"/>
      <c r="G6171" s="23"/>
      <c r="H6171" s="23">
        <f t="shared" si="1"/>
        <v>0.989015</v>
      </c>
      <c r="I6171" s="19"/>
      <c r="J6171" s="19"/>
      <c r="K6171" s="20">
        <v>10.0</v>
      </c>
      <c r="L6171" s="20"/>
      <c r="M6171" s="20"/>
      <c r="N6171" s="20"/>
    </row>
    <row r="6172" hidden="1">
      <c r="A6172" s="22">
        <v>17076.0</v>
      </c>
      <c r="B6172" s="23">
        <v>-0.003291</v>
      </c>
      <c r="C6172" s="23"/>
      <c r="D6172" s="23"/>
      <c r="E6172" s="23"/>
      <c r="F6172" s="23"/>
      <c r="G6172" s="23"/>
      <c r="H6172" s="23">
        <f t="shared" si="1"/>
        <v>0.996709</v>
      </c>
      <c r="I6172" s="19"/>
      <c r="J6172" s="19"/>
      <c r="K6172" s="20">
        <v>11.0</v>
      </c>
      <c r="L6172" s="20"/>
      <c r="M6172" s="20"/>
      <c r="N6172" s="20"/>
    </row>
    <row r="6173" hidden="1">
      <c r="A6173" s="22">
        <v>17077.0</v>
      </c>
      <c r="B6173" s="23">
        <v>0.009347</v>
      </c>
      <c r="C6173" s="23"/>
      <c r="D6173" s="23"/>
      <c r="E6173" s="23"/>
      <c r="F6173" s="23"/>
      <c r="G6173" s="23"/>
      <c r="H6173" s="23">
        <f t="shared" si="1"/>
        <v>1.009347</v>
      </c>
      <c r="I6173" s="19"/>
      <c r="J6173" s="19"/>
      <c r="K6173" s="20">
        <v>12.0</v>
      </c>
      <c r="L6173" s="20"/>
      <c r="M6173" s="20"/>
      <c r="N6173" s="20"/>
    </row>
    <row r="6174" hidden="1">
      <c r="A6174" s="22">
        <v>17078.0</v>
      </c>
      <c r="B6174" s="23">
        <v>-0.004375</v>
      </c>
      <c r="C6174" s="23"/>
      <c r="D6174" s="23"/>
      <c r="E6174" s="23"/>
      <c r="F6174" s="23"/>
      <c r="G6174" s="23"/>
      <c r="H6174" s="23">
        <f t="shared" si="1"/>
        <v>0.995625</v>
      </c>
      <c r="I6174" s="19"/>
      <c r="J6174" s="19"/>
      <c r="K6174" s="20">
        <v>13.0</v>
      </c>
      <c r="L6174" s="20"/>
      <c r="M6174" s="20"/>
      <c r="N6174" s="20"/>
    </row>
    <row r="6175" hidden="1">
      <c r="A6175" s="22">
        <v>17079.0</v>
      </c>
      <c r="B6175" s="23">
        <v>-0.011232</v>
      </c>
      <c r="C6175" s="23"/>
      <c r="D6175" s="23"/>
      <c r="E6175" s="23"/>
      <c r="F6175" s="23"/>
      <c r="G6175" s="23"/>
      <c r="H6175" s="23">
        <f t="shared" si="1"/>
        <v>0.988768</v>
      </c>
      <c r="I6175" s="19"/>
      <c r="J6175" s="19"/>
      <c r="K6175" s="20">
        <v>14.0</v>
      </c>
      <c r="L6175" s="20"/>
      <c r="M6175" s="20"/>
      <c r="N6175" s="20"/>
    </row>
    <row r="6176" hidden="1">
      <c r="A6176" s="22">
        <v>17080.0</v>
      </c>
      <c r="B6176" s="23">
        <v>-0.00644</v>
      </c>
      <c r="C6176" s="23"/>
      <c r="D6176" s="23"/>
      <c r="E6176" s="23"/>
      <c r="F6176" s="23"/>
      <c r="G6176" s="23"/>
      <c r="H6176" s="23">
        <f t="shared" si="1"/>
        <v>0.99356</v>
      </c>
      <c r="I6176" s="19"/>
      <c r="J6176" s="19"/>
      <c r="K6176" s="20">
        <v>15.0</v>
      </c>
      <c r="L6176" s="20"/>
      <c r="M6176" s="20"/>
      <c r="N6176" s="20"/>
    </row>
    <row r="6177" hidden="1">
      <c r="A6177" s="22">
        <v>17082.0</v>
      </c>
      <c r="B6177" s="23">
        <v>-0.001193</v>
      </c>
      <c r="C6177" s="23"/>
      <c r="D6177" s="23"/>
      <c r="E6177" s="23"/>
      <c r="F6177" s="23"/>
      <c r="G6177" s="23"/>
      <c r="H6177" s="23">
        <f t="shared" si="1"/>
        <v>0.998807</v>
      </c>
      <c r="I6177" s="19"/>
      <c r="J6177" s="19"/>
      <c r="K6177" s="20">
        <v>16.0</v>
      </c>
      <c r="L6177" s="20"/>
      <c r="M6177" s="20"/>
      <c r="N6177" s="20"/>
    </row>
    <row r="6178" hidden="1">
      <c r="A6178" s="22">
        <v>17083.0</v>
      </c>
      <c r="B6178" s="23">
        <v>-0.01068</v>
      </c>
      <c r="C6178" s="23"/>
      <c r="D6178" s="23"/>
      <c r="E6178" s="23"/>
      <c r="F6178" s="23"/>
      <c r="G6178" s="23"/>
      <c r="H6178" s="23">
        <f t="shared" si="1"/>
        <v>0.98932</v>
      </c>
      <c r="I6178" s="19"/>
      <c r="J6178" s="19"/>
      <c r="K6178" s="20">
        <v>17.0</v>
      </c>
      <c r="L6178" s="20"/>
      <c r="M6178" s="20"/>
      <c r="N6178" s="20"/>
    </row>
    <row r="6179" hidden="1">
      <c r="A6179" s="22">
        <v>17084.0</v>
      </c>
      <c r="B6179" s="23">
        <v>-0.028833</v>
      </c>
      <c r="C6179" s="23"/>
      <c r="D6179" s="23"/>
      <c r="E6179" s="23"/>
      <c r="F6179" s="23"/>
      <c r="G6179" s="23"/>
      <c r="H6179" s="23">
        <f t="shared" si="1"/>
        <v>0.971167</v>
      </c>
      <c r="I6179" s="19"/>
      <c r="J6179" s="19"/>
      <c r="K6179" s="20">
        <v>18.0</v>
      </c>
      <c r="L6179" s="20"/>
      <c r="M6179" s="20"/>
      <c r="N6179" s="20"/>
    </row>
    <row r="6180" hidden="1">
      <c r="A6180" s="22">
        <v>17085.0</v>
      </c>
      <c r="B6180" s="23">
        <v>0.012467</v>
      </c>
      <c r="C6180" s="23"/>
      <c r="D6180" s="23"/>
      <c r="E6180" s="23"/>
      <c r="F6180" s="23"/>
      <c r="G6180" s="23"/>
      <c r="H6180" s="23">
        <f t="shared" si="1"/>
        <v>1.012467</v>
      </c>
      <c r="I6180" s="19"/>
      <c r="J6180" s="19"/>
      <c r="K6180" s="20">
        <v>19.0</v>
      </c>
      <c r="L6180" s="20"/>
      <c r="M6180" s="20"/>
      <c r="N6180" s="20"/>
    </row>
    <row r="6181">
      <c r="A6181" s="22">
        <v>17086.0</v>
      </c>
      <c r="B6181" s="23">
        <v>0.020851</v>
      </c>
      <c r="C6181" s="23"/>
      <c r="D6181" s="23"/>
      <c r="E6181" s="23"/>
      <c r="F6181" s="23"/>
      <c r="G6181" s="23">
        <f>STDEV(B6162:B6181)</f>
        <v>0.01716343572</v>
      </c>
      <c r="H6181" s="23">
        <f t="shared" si="1"/>
        <v>1.020851</v>
      </c>
      <c r="I6181" s="19">
        <f>($H6162 * $H6163 * $H6164 * $H6165 * $H6166 * $H6167 * $H6168 * $H6169 * $H6170 * $H6171 * $H6172 * $H6173 * $H6174 * $H6175 * $H6176 * $H6177 * $H6178 * $H6179 * $H6180 * $H6181)</f>
        <v>0.949045487</v>
      </c>
      <c r="J6181" s="19">
        <f>$I6181^(1/20) - 1</f>
        <v>-0.002611511556</v>
      </c>
      <c r="K6181" s="20">
        <v>0.0</v>
      </c>
      <c r="L6181" s="20"/>
      <c r="M6181" s="20"/>
      <c r="N6181" s="20"/>
    </row>
    <row r="6182" hidden="1">
      <c r="A6182" s="22">
        <v>17089.0</v>
      </c>
      <c r="B6182" s="23">
        <v>0.009319</v>
      </c>
      <c r="C6182" s="23"/>
      <c r="D6182" s="23"/>
      <c r="E6182" s="23"/>
      <c r="F6182" s="23"/>
      <c r="G6182" s="23"/>
      <c r="H6182" s="23">
        <f t="shared" si="1"/>
        <v>1.009319</v>
      </c>
      <c r="I6182" s="19"/>
      <c r="J6182" s="19"/>
      <c r="K6182" s="20">
        <v>1.0</v>
      </c>
      <c r="L6182" s="20"/>
      <c r="M6182" s="20"/>
      <c r="N6182" s="20"/>
    </row>
    <row r="6183" hidden="1">
      <c r="A6183" s="22">
        <v>17090.0</v>
      </c>
      <c r="B6183" s="23">
        <v>0.038638</v>
      </c>
      <c r="C6183" s="23"/>
      <c r="D6183" s="23"/>
      <c r="E6183" s="23"/>
      <c r="F6183" s="23"/>
      <c r="G6183" s="23"/>
      <c r="H6183" s="23">
        <f t="shared" si="1"/>
        <v>1.038638</v>
      </c>
      <c r="I6183" s="19"/>
      <c r="J6183" s="19"/>
      <c r="K6183" s="20">
        <v>2.0</v>
      </c>
      <c r="L6183" s="20"/>
      <c r="M6183" s="20"/>
      <c r="N6183" s="20"/>
    </row>
    <row r="6184" hidden="1">
      <c r="A6184" s="22">
        <v>17091.0</v>
      </c>
      <c r="B6184" s="23">
        <v>-0.002079</v>
      </c>
      <c r="C6184" s="23"/>
      <c r="D6184" s="23"/>
      <c r="E6184" s="23"/>
      <c r="F6184" s="23"/>
      <c r="G6184" s="23"/>
      <c r="H6184" s="23">
        <f t="shared" si="1"/>
        <v>0.997921</v>
      </c>
      <c r="I6184" s="19"/>
      <c r="J6184" s="19"/>
      <c r="K6184" s="20">
        <v>3.0</v>
      </c>
      <c r="L6184" s="20"/>
      <c r="M6184" s="20"/>
      <c r="N6184" s="20"/>
    </row>
    <row r="6185" hidden="1">
      <c r="A6185" s="22">
        <v>17092.0</v>
      </c>
      <c r="B6185" s="23">
        <v>-0.017733</v>
      </c>
      <c r="C6185" s="23"/>
      <c r="D6185" s="23"/>
      <c r="E6185" s="23"/>
      <c r="F6185" s="23"/>
      <c r="G6185" s="23"/>
      <c r="H6185" s="23">
        <f t="shared" si="1"/>
        <v>0.982267</v>
      </c>
      <c r="I6185" s="19"/>
      <c r="J6185" s="19"/>
      <c r="K6185" s="20">
        <v>4.0</v>
      </c>
      <c r="L6185" s="20"/>
      <c r="M6185" s="20"/>
      <c r="N6185" s="20"/>
    </row>
    <row r="6186" hidden="1">
      <c r="A6186" s="22">
        <v>17093.0</v>
      </c>
      <c r="B6186" s="23">
        <v>-0.00235</v>
      </c>
      <c r="C6186" s="23"/>
      <c r="D6186" s="23"/>
      <c r="E6186" s="23"/>
      <c r="F6186" s="23"/>
      <c r="G6186" s="23"/>
      <c r="H6186" s="23">
        <f t="shared" si="1"/>
        <v>0.99765</v>
      </c>
      <c r="I6186" s="19"/>
      <c r="J6186" s="19"/>
      <c r="K6186" s="20">
        <v>5.0</v>
      </c>
      <c r="L6186" s="20"/>
      <c r="M6186" s="20"/>
      <c r="N6186" s="20"/>
    </row>
    <row r="6187" hidden="1">
      <c r="A6187" s="22">
        <v>17094.0</v>
      </c>
      <c r="B6187" s="23">
        <v>-0.001538</v>
      </c>
      <c r="C6187" s="23"/>
      <c r="D6187" s="23"/>
      <c r="E6187" s="23"/>
      <c r="F6187" s="23"/>
      <c r="G6187" s="23"/>
      <c r="H6187" s="23">
        <f t="shared" si="1"/>
        <v>0.998462</v>
      </c>
      <c r="I6187" s="19"/>
      <c r="J6187" s="19"/>
      <c r="K6187" s="20">
        <v>6.0</v>
      </c>
      <c r="L6187" s="20"/>
      <c r="M6187" s="20"/>
      <c r="N6187" s="20"/>
    </row>
    <row r="6188" hidden="1">
      <c r="A6188" s="22">
        <v>17096.0</v>
      </c>
      <c r="B6188" s="23">
        <v>0.002391</v>
      </c>
      <c r="C6188" s="23"/>
      <c r="D6188" s="23"/>
      <c r="E6188" s="23"/>
      <c r="F6188" s="23"/>
      <c r="G6188" s="23"/>
      <c r="H6188" s="23">
        <f t="shared" si="1"/>
        <v>1.002391</v>
      </c>
      <c r="I6188" s="19"/>
      <c r="J6188" s="19"/>
      <c r="K6188" s="20">
        <v>7.0</v>
      </c>
      <c r="L6188" s="20"/>
      <c r="M6188" s="20"/>
      <c r="N6188" s="20"/>
    </row>
    <row r="6189" hidden="1">
      <c r="A6189" s="22">
        <v>17097.0</v>
      </c>
      <c r="B6189" s="23">
        <v>-0.005998</v>
      </c>
      <c r="C6189" s="23"/>
      <c r="D6189" s="23"/>
      <c r="E6189" s="23"/>
      <c r="F6189" s="23"/>
      <c r="G6189" s="23"/>
      <c r="H6189" s="23">
        <f t="shared" si="1"/>
        <v>0.994002</v>
      </c>
      <c r="I6189" s="19"/>
      <c r="J6189" s="19"/>
      <c r="K6189" s="20">
        <v>8.0</v>
      </c>
      <c r="L6189" s="20"/>
      <c r="M6189" s="20"/>
      <c r="N6189" s="20"/>
    </row>
    <row r="6190" hidden="1">
      <c r="A6190" s="22">
        <v>17098.0</v>
      </c>
      <c r="B6190" s="23">
        <v>-0.009189</v>
      </c>
      <c r="C6190" s="23"/>
      <c r="D6190" s="23"/>
      <c r="E6190" s="23"/>
      <c r="F6190" s="23"/>
      <c r="G6190" s="23"/>
      <c r="H6190" s="23">
        <f t="shared" si="1"/>
        <v>0.990811</v>
      </c>
      <c r="I6190" s="19"/>
      <c r="J6190" s="19"/>
      <c r="K6190" s="20">
        <v>9.0</v>
      </c>
      <c r="L6190" s="20"/>
      <c r="M6190" s="20"/>
      <c r="N6190" s="20"/>
    </row>
    <row r="6191" hidden="1">
      <c r="A6191" s="22">
        <v>17099.0</v>
      </c>
      <c r="B6191" s="23">
        <v>0.001035</v>
      </c>
      <c r="C6191" s="23"/>
      <c r="D6191" s="23"/>
      <c r="E6191" s="23"/>
      <c r="F6191" s="23"/>
      <c r="G6191" s="23"/>
      <c r="H6191" s="23">
        <f t="shared" si="1"/>
        <v>1.001035</v>
      </c>
      <c r="I6191" s="19"/>
      <c r="J6191" s="19"/>
      <c r="K6191" s="20">
        <v>10.0</v>
      </c>
      <c r="L6191" s="20"/>
      <c r="M6191" s="20"/>
      <c r="N6191" s="20"/>
    </row>
    <row r="6192" hidden="1">
      <c r="A6192" s="22">
        <v>17100.0</v>
      </c>
      <c r="B6192" s="23">
        <v>-0.005026</v>
      </c>
      <c r="C6192" s="23"/>
      <c r="D6192" s="23"/>
      <c r="E6192" s="23"/>
      <c r="F6192" s="23"/>
      <c r="G6192" s="23"/>
      <c r="H6192" s="23">
        <f t="shared" si="1"/>
        <v>0.994974</v>
      </c>
      <c r="I6192" s="19"/>
      <c r="J6192" s="19"/>
      <c r="K6192" s="20">
        <v>11.0</v>
      </c>
      <c r="L6192" s="20"/>
      <c r="M6192" s="20"/>
      <c r="N6192" s="20"/>
    </row>
    <row r="6193" hidden="1">
      <c r="A6193" s="22">
        <v>17101.0</v>
      </c>
      <c r="B6193" s="23">
        <v>-8.02E-4</v>
      </c>
      <c r="C6193" s="23"/>
      <c r="D6193" s="23"/>
      <c r="E6193" s="23"/>
      <c r="F6193" s="23"/>
      <c r="G6193" s="23"/>
      <c r="H6193" s="23">
        <f t="shared" si="1"/>
        <v>0.999198</v>
      </c>
      <c r="I6193" s="19"/>
      <c r="J6193" s="19"/>
      <c r="K6193" s="20">
        <v>12.0</v>
      </c>
      <c r="L6193" s="20"/>
      <c r="M6193" s="20"/>
      <c r="N6193" s="20"/>
    </row>
    <row r="6194" hidden="1">
      <c r="A6194" s="22">
        <v>17103.0</v>
      </c>
      <c r="B6194" s="23">
        <v>-0.01761</v>
      </c>
      <c r="C6194" s="23"/>
      <c r="D6194" s="23"/>
      <c r="E6194" s="23"/>
      <c r="F6194" s="23"/>
      <c r="G6194" s="23"/>
      <c r="H6194" s="23">
        <f t="shared" si="1"/>
        <v>0.98239</v>
      </c>
      <c r="I6194" s="19"/>
      <c r="J6194" s="19"/>
      <c r="K6194" s="20">
        <v>13.0</v>
      </c>
      <c r="L6194" s="20"/>
      <c r="M6194" s="20"/>
      <c r="N6194" s="20"/>
    </row>
    <row r="6195" hidden="1">
      <c r="A6195" s="22">
        <v>17104.0</v>
      </c>
      <c r="B6195" s="23">
        <v>-0.009289</v>
      </c>
      <c r="C6195" s="23"/>
      <c r="D6195" s="23"/>
      <c r="E6195" s="23"/>
      <c r="F6195" s="23"/>
      <c r="G6195" s="23"/>
      <c r="H6195" s="23">
        <f t="shared" si="1"/>
        <v>0.990711</v>
      </c>
      <c r="I6195" s="19"/>
      <c r="J6195" s="19"/>
      <c r="K6195" s="20">
        <v>14.0</v>
      </c>
      <c r="L6195" s="20"/>
      <c r="M6195" s="20"/>
      <c r="N6195" s="20"/>
    </row>
    <row r="6196" hidden="1">
      <c r="A6196" s="22">
        <v>17105.0</v>
      </c>
      <c r="B6196" s="23">
        <v>-4.37E-4</v>
      </c>
      <c r="C6196" s="23"/>
      <c r="D6196" s="23"/>
      <c r="E6196" s="23"/>
      <c r="F6196" s="23"/>
      <c r="G6196" s="23"/>
      <c r="H6196" s="23">
        <f t="shared" si="1"/>
        <v>0.999563</v>
      </c>
      <c r="I6196" s="19"/>
      <c r="J6196" s="19"/>
      <c r="K6196" s="20">
        <v>15.0</v>
      </c>
      <c r="L6196" s="20"/>
      <c r="M6196" s="20"/>
      <c r="N6196" s="20"/>
    </row>
    <row r="6197" hidden="1">
      <c r="A6197" s="22">
        <v>17106.0</v>
      </c>
      <c r="B6197" s="23">
        <v>0.032466</v>
      </c>
      <c r="C6197" s="23"/>
      <c r="D6197" s="23"/>
      <c r="E6197" s="23"/>
      <c r="F6197" s="23"/>
      <c r="G6197" s="23"/>
      <c r="H6197" s="23">
        <f t="shared" si="1"/>
        <v>1.032466</v>
      </c>
      <c r="I6197" s="19"/>
      <c r="J6197" s="19"/>
      <c r="K6197" s="20">
        <v>16.0</v>
      </c>
      <c r="L6197" s="20"/>
      <c r="M6197" s="20"/>
      <c r="N6197" s="20"/>
    </row>
    <row r="6198" hidden="1">
      <c r="A6198" s="22">
        <v>17107.0</v>
      </c>
      <c r="B6198" s="23">
        <v>0.018816</v>
      </c>
      <c r="C6198" s="23"/>
      <c r="D6198" s="23"/>
      <c r="E6198" s="23"/>
      <c r="F6198" s="23"/>
      <c r="G6198" s="23"/>
      <c r="H6198" s="23">
        <f t="shared" si="1"/>
        <v>1.018816</v>
      </c>
      <c r="I6198" s="19"/>
      <c r="J6198" s="19"/>
      <c r="K6198" s="20">
        <v>17.0</v>
      </c>
      <c r="L6198" s="20"/>
      <c r="M6198" s="20"/>
      <c r="N6198" s="20"/>
    </row>
    <row r="6199" hidden="1">
      <c r="A6199" s="22">
        <v>17108.0</v>
      </c>
      <c r="B6199" s="23">
        <v>0.006065</v>
      </c>
      <c r="C6199" s="23"/>
      <c r="D6199" s="23"/>
      <c r="E6199" s="23"/>
      <c r="F6199" s="23"/>
      <c r="G6199" s="23"/>
      <c r="H6199" s="23">
        <f t="shared" si="1"/>
        <v>1.006065</v>
      </c>
      <c r="I6199" s="19"/>
      <c r="J6199" s="19"/>
      <c r="K6199" s="20">
        <v>18.0</v>
      </c>
      <c r="L6199" s="20"/>
      <c r="M6199" s="20"/>
      <c r="N6199" s="20"/>
    </row>
    <row r="6200" hidden="1">
      <c r="A6200" s="22">
        <v>17110.0</v>
      </c>
      <c r="B6200" s="23">
        <v>0.007539</v>
      </c>
      <c r="C6200" s="23"/>
      <c r="D6200" s="23"/>
      <c r="E6200" s="23"/>
      <c r="F6200" s="23"/>
      <c r="G6200" s="23"/>
      <c r="H6200" s="23">
        <f t="shared" si="1"/>
        <v>1.007539</v>
      </c>
      <c r="I6200" s="19"/>
      <c r="J6200" s="19"/>
      <c r="K6200" s="20">
        <v>19.0</v>
      </c>
      <c r="L6200" s="20"/>
      <c r="M6200" s="20"/>
      <c r="N6200" s="20"/>
    </row>
    <row r="6201">
      <c r="A6201" s="22">
        <v>17112.0</v>
      </c>
      <c r="B6201" s="23">
        <v>-0.037366</v>
      </c>
      <c r="C6201" s="23"/>
      <c r="D6201" s="23"/>
      <c r="E6201" s="23"/>
      <c r="F6201" s="23"/>
      <c r="G6201" s="23">
        <f>STDEV(B6182:B6201)</f>
        <v>0.01678294372</v>
      </c>
      <c r="H6201" s="23">
        <f t="shared" si="1"/>
        <v>0.962634</v>
      </c>
      <c r="I6201" s="19">
        <f>($H6182 * $H6183 * $H6184 * $H6185 * $H6186 * $H6187 * $H6188 * $H6189 * $H6190 * $H6191 * $H6192 * $H6193 * $H6194 * $H6195 * $H6196 * $H6197 * $H6198 * $H6199 * $H6200 * $H6201)</f>
        <v>1.004193985</v>
      </c>
      <c r="J6201" s="19">
        <f>$I6201^(1/20) - 1</f>
        <v>0.0002092826568</v>
      </c>
      <c r="K6201" s="20">
        <v>0.0</v>
      </c>
      <c r="L6201" s="20"/>
      <c r="M6201" s="20"/>
      <c r="N6201" s="20"/>
    </row>
    <row r="6202" hidden="1">
      <c r="A6202" s="22">
        <v>17113.0</v>
      </c>
      <c r="B6202" s="23">
        <v>0.004456</v>
      </c>
      <c r="C6202" s="23"/>
      <c r="D6202" s="23"/>
      <c r="E6202" s="23"/>
      <c r="F6202" s="23"/>
      <c r="G6202" s="23"/>
      <c r="H6202" s="23">
        <f t="shared" si="1"/>
        <v>1.004456</v>
      </c>
      <c r="I6202" s="19"/>
      <c r="J6202" s="19"/>
      <c r="K6202" s="20">
        <v>1.0</v>
      </c>
      <c r="L6202" s="20"/>
      <c r="M6202" s="20"/>
      <c r="N6202" s="20"/>
    </row>
    <row r="6203" hidden="1">
      <c r="A6203" s="22">
        <v>17114.0</v>
      </c>
      <c r="B6203" s="23">
        <v>0.005737</v>
      </c>
      <c r="C6203" s="23"/>
      <c r="D6203" s="23"/>
      <c r="E6203" s="23"/>
      <c r="F6203" s="23"/>
      <c r="G6203" s="23"/>
      <c r="H6203" s="23">
        <f t="shared" si="1"/>
        <v>1.005737</v>
      </c>
      <c r="I6203" s="19"/>
      <c r="J6203" s="19"/>
      <c r="K6203" s="20">
        <v>2.0</v>
      </c>
      <c r="L6203" s="20"/>
      <c r="M6203" s="20"/>
      <c r="N6203" s="20"/>
    </row>
    <row r="6204" hidden="1">
      <c r="A6204" s="22">
        <v>17115.0</v>
      </c>
      <c r="B6204" s="23">
        <v>0.010156</v>
      </c>
      <c r="C6204" s="23"/>
      <c r="D6204" s="23"/>
      <c r="E6204" s="23"/>
      <c r="F6204" s="23"/>
      <c r="G6204" s="23"/>
      <c r="H6204" s="23">
        <f t="shared" si="1"/>
        <v>1.010156</v>
      </c>
      <c r="I6204" s="19"/>
      <c r="J6204" s="19"/>
      <c r="K6204" s="20">
        <v>3.0</v>
      </c>
      <c r="L6204" s="20"/>
      <c r="M6204" s="20"/>
      <c r="N6204" s="20"/>
    </row>
    <row r="6205" hidden="1">
      <c r="A6205" s="22">
        <v>17118.0</v>
      </c>
      <c r="B6205" s="23">
        <v>-0.004369</v>
      </c>
      <c r="C6205" s="23"/>
      <c r="D6205" s="23"/>
      <c r="E6205" s="23"/>
      <c r="F6205" s="23"/>
      <c r="G6205" s="23"/>
      <c r="H6205" s="23">
        <f t="shared" si="1"/>
        <v>0.995631</v>
      </c>
      <c r="I6205" s="19"/>
      <c r="J6205" s="19"/>
      <c r="K6205" s="20">
        <v>4.0</v>
      </c>
      <c r="L6205" s="20"/>
      <c r="M6205" s="20"/>
      <c r="N6205" s="20"/>
    </row>
    <row r="6206" hidden="1">
      <c r="A6206" s="22">
        <v>17119.0</v>
      </c>
      <c r="B6206" s="23">
        <v>-0.008071</v>
      </c>
      <c r="C6206" s="23"/>
      <c r="D6206" s="23"/>
      <c r="E6206" s="23"/>
      <c r="F6206" s="23"/>
      <c r="G6206" s="23"/>
      <c r="H6206" s="23">
        <f t="shared" si="1"/>
        <v>0.991929</v>
      </c>
      <c r="I6206" s="19"/>
      <c r="J6206" s="19"/>
      <c r="K6206" s="20">
        <v>5.0</v>
      </c>
      <c r="L6206" s="20"/>
      <c r="M6206" s="20"/>
      <c r="N6206" s="20"/>
    </row>
    <row r="6207" hidden="1">
      <c r="A6207" s="22">
        <v>17120.0</v>
      </c>
      <c r="B6207" s="23">
        <v>0.005565</v>
      </c>
      <c r="C6207" s="23"/>
      <c r="D6207" s="23"/>
      <c r="E6207" s="23"/>
      <c r="F6207" s="23"/>
      <c r="G6207" s="23"/>
      <c r="H6207" s="23">
        <f t="shared" si="1"/>
        <v>1.005565</v>
      </c>
      <c r="I6207" s="19"/>
      <c r="J6207" s="19"/>
      <c r="K6207" s="20">
        <v>6.0</v>
      </c>
      <c r="L6207" s="20"/>
      <c r="M6207" s="20"/>
      <c r="N6207" s="20"/>
    </row>
    <row r="6208" hidden="1">
      <c r="A6208" s="22">
        <v>17121.0</v>
      </c>
      <c r="B6208" s="23">
        <v>-0.00941</v>
      </c>
      <c r="C6208" s="23"/>
      <c r="D6208" s="23"/>
      <c r="E6208" s="23"/>
      <c r="F6208" s="23"/>
      <c r="G6208" s="23"/>
      <c r="H6208" s="23">
        <f t="shared" si="1"/>
        <v>0.99059</v>
      </c>
      <c r="I6208" s="19"/>
      <c r="J6208" s="19"/>
      <c r="K6208" s="20">
        <v>7.0</v>
      </c>
      <c r="L6208" s="20"/>
      <c r="M6208" s="20"/>
      <c r="N6208" s="20"/>
    </row>
    <row r="6209" hidden="1">
      <c r="A6209" s="22">
        <v>17122.0</v>
      </c>
      <c r="B6209" s="23">
        <v>-8.11E-4</v>
      </c>
      <c r="C6209" s="23"/>
      <c r="D6209" s="23"/>
      <c r="E6209" s="23"/>
      <c r="F6209" s="23"/>
      <c r="G6209" s="23"/>
      <c r="H6209" s="23">
        <f t="shared" si="1"/>
        <v>0.999189</v>
      </c>
      <c r="I6209" s="19"/>
      <c r="J6209" s="19"/>
      <c r="K6209" s="20">
        <v>8.0</v>
      </c>
      <c r="L6209" s="20"/>
      <c r="M6209" s="20"/>
      <c r="N6209" s="20"/>
    </row>
    <row r="6210" hidden="1">
      <c r="A6210" s="22">
        <v>17124.0</v>
      </c>
      <c r="B6210" s="23">
        <v>-0.008927</v>
      </c>
      <c r="C6210" s="23"/>
      <c r="D6210" s="23"/>
      <c r="E6210" s="23"/>
      <c r="F6210" s="23"/>
      <c r="G6210" s="23"/>
      <c r="H6210" s="23">
        <f t="shared" si="1"/>
        <v>0.991073</v>
      </c>
      <c r="I6210" s="19"/>
      <c r="J6210" s="19"/>
      <c r="K6210" s="20">
        <v>9.0</v>
      </c>
      <c r="L6210" s="20"/>
      <c r="M6210" s="20"/>
      <c r="N6210" s="20"/>
    </row>
    <row r="6211" hidden="1">
      <c r="A6211" s="22">
        <v>17125.0</v>
      </c>
      <c r="B6211" s="23">
        <v>-0.00445</v>
      </c>
      <c r="C6211" s="23"/>
      <c r="D6211" s="23"/>
      <c r="E6211" s="23"/>
      <c r="F6211" s="23"/>
      <c r="G6211" s="23"/>
      <c r="H6211" s="23">
        <f t="shared" si="1"/>
        <v>0.99555</v>
      </c>
      <c r="I6211" s="19"/>
      <c r="J6211" s="19"/>
      <c r="K6211" s="20">
        <v>10.0</v>
      </c>
      <c r="L6211" s="20"/>
      <c r="M6211" s="20"/>
      <c r="N6211" s="20"/>
    </row>
    <row r="6212" hidden="1">
      <c r="A6212" s="22">
        <v>17126.0</v>
      </c>
      <c r="B6212" s="23">
        <v>-0.006599</v>
      </c>
      <c r="C6212" s="23"/>
      <c r="D6212" s="23"/>
      <c r="E6212" s="23"/>
      <c r="F6212" s="23"/>
      <c r="G6212" s="23"/>
      <c r="H6212" s="23">
        <f t="shared" si="1"/>
        <v>0.993401</v>
      </c>
      <c r="I6212" s="19"/>
      <c r="J6212" s="19"/>
      <c r="K6212" s="20">
        <v>11.0</v>
      </c>
      <c r="L6212" s="20"/>
      <c r="M6212" s="20"/>
      <c r="N6212" s="20"/>
    </row>
    <row r="6213" hidden="1">
      <c r="A6213" s="22">
        <v>17127.0</v>
      </c>
      <c r="B6213" s="23">
        <v>-0.017421</v>
      </c>
      <c r="C6213" s="23"/>
      <c r="D6213" s="23"/>
      <c r="E6213" s="23"/>
      <c r="F6213" s="23"/>
      <c r="G6213" s="23"/>
      <c r="H6213" s="23">
        <f t="shared" si="1"/>
        <v>0.982579</v>
      </c>
      <c r="I6213" s="19"/>
      <c r="J6213" s="19"/>
      <c r="K6213" s="20">
        <v>12.0</v>
      </c>
      <c r="L6213" s="20"/>
      <c r="M6213" s="20"/>
      <c r="N6213" s="20"/>
    </row>
    <row r="6214" hidden="1">
      <c r="A6214" s="22">
        <v>17128.0</v>
      </c>
      <c r="B6214" s="23">
        <v>-0.004912</v>
      </c>
      <c r="C6214" s="23"/>
      <c r="D6214" s="23"/>
      <c r="E6214" s="23"/>
      <c r="F6214" s="23"/>
      <c r="G6214" s="23"/>
      <c r="H6214" s="23">
        <f t="shared" si="1"/>
        <v>0.995088</v>
      </c>
      <c r="I6214" s="19"/>
      <c r="J6214" s="19"/>
      <c r="K6214" s="20">
        <v>13.0</v>
      </c>
      <c r="L6214" s="20"/>
      <c r="M6214" s="20"/>
      <c r="N6214" s="20"/>
    </row>
    <row r="6215" hidden="1">
      <c r="A6215" s="22">
        <v>17129.0</v>
      </c>
      <c r="B6215" s="23">
        <v>0.016027</v>
      </c>
      <c r="C6215" s="23"/>
      <c r="D6215" s="23"/>
      <c r="E6215" s="23"/>
      <c r="F6215" s="23"/>
      <c r="G6215" s="23"/>
      <c r="H6215" s="23">
        <f t="shared" si="1"/>
        <v>1.016027</v>
      </c>
      <c r="I6215" s="19"/>
      <c r="J6215" s="19"/>
      <c r="K6215" s="20">
        <v>14.0</v>
      </c>
      <c r="L6215" s="20"/>
      <c r="M6215" s="20"/>
      <c r="N6215" s="20"/>
    </row>
    <row r="6216" hidden="1">
      <c r="A6216" s="22">
        <v>17131.0</v>
      </c>
      <c r="B6216" s="23">
        <v>-0.002832</v>
      </c>
      <c r="C6216" s="23"/>
      <c r="D6216" s="23"/>
      <c r="E6216" s="23"/>
      <c r="F6216" s="23"/>
      <c r="G6216" s="23"/>
      <c r="H6216" s="23">
        <f t="shared" si="1"/>
        <v>0.997168</v>
      </c>
      <c r="I6216" s="19"/>
      <c r="J6216" s="19"/>
      <c r="K6216" s="20">
        <v>15.0</v>
      </c>
      <c r="L6216" s="20"/>
      <c r="M6216" s="20"/>
      <c r="N6216" s="20"/>
    </row>
    <row r="6217" hidden="1">
      <c r="A6217" s="22">
        <v>17132.0</v>
      </c>
      <c r="B6217" s="23">
        <v>0.012824</v>
      </c>
      <c r="C6217" s="23"/>
      <c r="D6217" s="23"/>
      <c r="E6217" s="23"/>
      <c r="F6217" s="23"/>
      <c r="G6217" s="23"/>
      <c r="H6217" s="23">
        <f t="shared" si="1"/>
        <v>1.012824</v>
      </c>
      <c r="I6217" s="19"/>
      <c r="J6217" s="19"/>
      <c r="K6217" s="20">
        <v>16.0</v>
      </c>
      <c r="L6217" s="20"/>
      <c r="M6217" s="20"/>
      <c r="N6217" s="20"/>
    </row>
    <row r="6218" hidden="1">
      <c r="A6218" s="22">
        <v>17133.0</v>
      </c>
      <c r="B6218" s="23">
        <v>0.009278</v>
      </c>
      <c r="C6218" s="23"/>
      <c r="D6218" s="23"/>
      <c r="E6218" s="23"/>
      <c r="F6218" s="23"/>
      <c r="G6218" s="23"/>
      <c r="H6218" s="23">
        <f t="shared" si="1"/>
        <v>1.009278</v>
      </c>
      <c r="I6218" s="19"/>
      <c r="J6218" s="19"/>
      <c r="K6218" s="20">
        <v>17.0</v>
      </c>
      <c r="L6218" s="20"/>
      <c r="M6218" s="20"/>
      <c r="N6218" s="20"/>
    </row>
    <row r="6219" hidden="1">
      <c r="A6219" s="22">
        <v>17135.0</v>
      </c>
      <c r="B6219" s="23">
        <v>0.010213</v>
      </c>
      <c r="C6219" s="23"/>
      <c r="D6219" s="23"/>
      <c r="E6219" s="23"/>
      <c r="F6219" s="23"/>
      <c r="G6219" s="23"/>
      <c r="H6219" s="23">
        <f t="shared" si="1"/>
        <v>1.010213</v>
      </c>
      <c r="I6219" s="19"/>
      <c r="J6219" s="19"/>
      <c r="K6219" s="20">
        <v>18.0</v>
      </c>
      <c r="L6219" s="20"/>
      <c r="M6219" s="20"/>
      <c r="N6219" s="20"/>
    </row>
    <row r="6220" hidden="1">
      <c r="A6220" s="22">
        <v>17136.0</v>
      </c>
      <c r="B6220" s="23">
        <v>7.84E-4</v>
      </c>
      <c r="C6220" s="23"/>
      <c r="D6220" s="23"/>
      <c r="E6220" s="23"/>
      <c r="F6220" s="23"/>
      <c r="G6220" s="23"/>
      <c r="H6220" s="23">
        <f t="shared" si="1"/>
        <v>1.000784</v>
      </c>
      <c r="I6220" s="19"/>
      <c r="J6220" s="19"/>
      <c r="K6220" s="20">
        <v>19.0</v>
      </c>
      <c r="L6220" s="20"/>
      <c r="M6220" s="20"/>
      <c r="N6220" s="20"/>
    </row>
    <row r="6221">
      <c r="A6221" s="22">
        <v>17138.0</v>
      </c>
      <c r="B6221" s="23">
        <v>-0.015548</v>
      </c>
      <c r="C6221" s="23"/>
      <c r="D6221" s="23"/>
      <c r="E6221" s="23"/>
      <c r="F6221" s="23"/>
      <c r="G6221" s="23">
        <f>STDEV(B6202:B6221)</f>
        <v>0.009430091926</v>
      </c>
      <c r="H6221" s="23">
        <f t="shared" si="1"/>
        <v>0.984452</v>
      </c>
      <c r="I6221" s="19">
        <f>($H6202 * $H6203 * $H6204 * $H6205 * $H6206 * $H6207 * $H6208 * $H6209 * $H6210 * $H6211 * $H6212 * $H6213 * $H6214 * $H6215 * $H6216 * $H6217 * $H6218 * $H6219 * $H6220 * $H6221)</f>
        <v>0.9908844869</v>
      </c>
      <c r="J6221" s="19">
        <f>$I6221^(1/20) - 1</f>
        <v>-0.0004577608756</v>
      </c>
      <c r="K6221" s="20">
        <v>0.0</v>
      </c>
      <c r="L6221" s="20"/>
      <c r="M6221" s="20"/>
      <c r="N6221" s="20"/>
    </row>
    <row r="6222" hidden="1">
      <c r="A6222" s="22">
        <v>17139.0</v>
      </c>
      <c r="B6222" s="23">
        <v>0.003943</v>
      </c>
      <c r="C6222" s="23"/>
      <c r="D6222" s="23"/>
      <c r="E6222" s="23"/>
      <c r="F6222" s="23"/>
      <c r="G6222" s="23"/>
      <c r="H6222" s="23">
        <f t="shared" si="1"/>
        <v>1.003943</v>
      </c>
      <c r="I6222" s="19"/>
      <c r="J6222" s="19"/>
      <c r="K6222" s="20">
        <v>1.0</v>
      </c>
      <c r="L6222" s="20"/>
      <c r="M6222" s="20"/>
      <c r="N6222" s="20"/>
    </row>
    <row r="6223" hidden="1">
      <c r="A6223" s="22">
        <v>17140.0</v>
      </c>
      <c r="B6223" s="23">
        <v>0.017684</v>
      </c>
      <c r="C6223" s="23"/>
      <c r="D6223" s="23"/>
      <c r="E6223" s="23"/>
      <c r="F6223" s="23"/>
      <c r="G6223" s="23"/>
      <c r="H6223" s="23">
        <f t="shared" si="1"/>
        <v>1.017684</v>
      </c>
      <c r="I6223" s="19"/>
      <c r="J6223" s="19"/>
      <c r="K6223" s="20">
        <v>2.0</v>
      </c>
      <c r="L6223" s="20"/>
      <c r="M6223" s="20"/>
      <c r="N6223" s="20"/>
    </row>
    <row r="6224" hidden="1">
      <c r="A6224" s="22">
        <v>17141.0</v>
      </c>
      <c r="B6224" s="23">
        <v>-0.005505</v>
      </c>
      <c r="C6224" s="23"/>
      <c r="D6224" s="23"/>
      <c r="E6224" s="23"/>
      <c r="F6224" s="23"/>
      <c r="G6224" s="23"/>
      <c r="H6224" s="23">
        <f t="shared" si="1"/>
        <v>0.994495</v>
      </c>
      <c r="I6224" s="19"/>
      <c r="J6224" s="19"/>
      <c r="K6224" s="20">
        <v>3.0</v>
      </c>
      <c r="L6224" s="20"/>
      <c r="M6224" s="20"/>
      <c r="N6224" s="20"/>
    </row>
    <row r="6225" hidden="1">
      <c r="A6225" s="22">
        <v>17142.0</v>
      </c>
      <c r="B6225" s="23">
        <v>0.004451</v>
      </c>
      <c r="C6225" s="23"/>
      <c r="D6225" s="23"/>
      <c r="E6225" s="23"/>
      <c r="F6225" s="23"/>
      <c r="G6225" s="23"/>
      <c r="H6225" s="23">
        <f t="shared" si="1"/>
        <v>1.004451</v>
      </c>
      <c r="I6225" s="19"/>
      <c r="J6225" s="19"/>
      <c r="K6225" s="20">
        <v>4.0</v>
      </c>
      <c r="L6225" s="20"/>
      <c r="M6225" s="20"/>
      <c r="N6225" s="20"/>
    </row>
    <row r="6226" hidden="1">
      <c r="A6226" s="22">
        <v>17143.0</v>
      </c>
      <c r="B6226" s="23">
        <v>0.008044</v>
      </c>
      <c r="C6226" s="23"/>
      <c r="D6226" s="23"/>
      <c r="E6226" s="23"/>
      <c r="F6226" s="23"/>
      <c r="G6226" s="23"/>
      <c r="H6226" s="23">
        <f t="shared" si="1"/>
        <v>1.008044</v>
      </c>
      <c r="I6226" s="19"/>
      <c r="J6226" s="19"/>
      <c r="K6226" s="20">
        <v>5.0</v>
      </c>
      <c r="L6226" s="20"/>
      <c r="M6226" s="20"/>
      <c r="N6226" s="20"/>
    </row>
    <row r="6227" hidden="1">
      <c r="A6227" s="22">
        <v>17145.0</v>
      </c>
      <c r="B6227" s="23">
        <v>0.031514</v>
      </c>
      <c r="C6227" s="23"/>
      <c r="D6227" s="23"/>
      <c r="E6227" s="23"/>
      <c r="F6227" s="23"/>
      <c r="G6227" s="23"/>
      <c r="H6227" s="23">
        <f t="shared" si="1"/>
        <v>1.031514</v>
      </c>
      <c r="I6227" s="19"/>
      <c r="J6227" s="19"/>
      <c r="K6227" s="20">
        <v>6.0</v>
      </c>
      <c r="L6227" s="20"/>
      <c r="M6227" s="20"/>
      <c r="N6227" s="20"/>
    </row>
    <row r="6228" hidden="1">
      <c r="A6228" s="22">
        <v>17146.0</v>
      </c>
      <c r="B6228" s="23">
        <v>-6.49E-4</v>
      </c>
      <c r="C6228" s="23"/>
      <c r="D6228" s="23"/>
      <c r="E6228" s="23"/>
      <c r="F6228" s="23"/>
      <c r="G6228" s="23"/>
      <c r="H6228" s="23">
        <f t="shared" si="1"/>
        <v>0.999351</v>
      </c>
      <c r="I6228" s="19"/>
      <c r="J6228" s="19"/>
      <c r="K6228" s="20">
        <v>7.0</v>
      </c>
      <c r="L6228" s="20"/>
      <c r="M6228" s="20"/>
      <c r="N6228" s="20"/>
    </row>
    <row r="6229" hidden="1">
      <c r="A6229" s="22">
        <v>17147.0</v>
      </c>
      <c r="B6229" s="23">
        <v>0.0016</v>
      </c>
      <c r="C6229" s="23"/>
      <c r="D6229" s="23"/>
      <c r="E6229" s="23"/>
      <c r="F6229" s="23"/>
      <c r="G6229" s="23"/>
      <c r="H6229" s="23">
        <f t="shared" si="1"/>
        <v>1.0016</v>
      </c>
      <c r="I6229" s="19"/>
      <c r="J6229" s="19"/>
      <c r="K6229" s="20">
        <v>8.0</v>
      </c>
      <c r="L6229" s="20"/>
      <c r="M6229" s="20"/>
      <c r="N6229" s="20"/>
    </row>
    <row r="6230" hidden="1">
      <c r="A6230" s="22">
        <v>17148.0</v>
      </c>
      <c r="B6230" s="23">
        <v>-0.01153</v>
      </c>
      <c r="C6230" s="23"/>
      <c r="D6230" s="23"/>
      <c r="E6230" s="23"/>
      <c r="F6230" s="23"/>
      <c r="G6230" s="23"/>
      <c r="H6230" s="23">
        <f t="shared" si="1"/>
        <v>0.98847</v>
      </c>
      <c r="I6230" s="19"/>
      <c r="J6230" s="19"/>
      <c r="K6230" s="20">
        <v>9.0</v>
      </c>
      <c r="L6230" s="20"/>
      <c r="M6230" s="20"/>
      <c r="N6230" s="20"/>
    </row>
    <row r="6231" hidden="1">
      <c r="A6231" s="22">
        <v>17149.0</v>
      </c>
      <c r="B6231" s="23">
        <v>0.001459</v>
      </c>
      <c r="C6231" s="23"/>
      <c r="D6231" s="23"/>
      <c r="E6231" s="23"/>
      <c r="F6231" s="23"/>
      <c r="G6231" s="23"/>
      <c r="H6231" s="23">
        <f t="shared" si="1"/>
        <v>1.001459</v>
      </c>
      <c r="I6231" s="19"/>
      <c r="J6231" s="19"/>
      <c r="K6231" s="20">
        <v>10.0</v>
      </c>
      <c r="L6231" s="20"/>
      <c r="M6231" s="20"/>
      <c r="N6231" s="20"/>
    </row>
    <row r="6232" hidden="1">
      <c r="A6232" s="22">
        <v>17150.0</v>
      </c>
      <c r="B6232" s="23">
        <v>0.005772</v>
      </c>
      <c r="C6232" s="23"/>
      <c r="D6232" s="23"/>
      <c r="E6232" s="23"/>
      <c r="F6232" s="23"/>
      <c r="G6232" s="23"/>
      <c r="H6232" s="23">
        <f t="shared" si="1"/>
        <v>1.005772</v>
      </c>
      <c r="I6232" s="19"/>
      <c r="J6232" s="19"/>
      <c r="K6232" s="20">
        <v>11.0</v>
      </c>
      <c r="L6232" s="20"/>
      <c r="M6232" s="20"/>
      <c r="N6232" s="20"/>
    </row>
    <row r="6233" hidden="1">
      <c r="A6233" s="22">
        <v>17152.0</v>
      </c>
      <c r="B6233" s="23">
        <v>-5.63E-4</v>
      </c>
      <c r="C6233" s="23"/>
      <c r="D6233" s="23"/>
      <c r="E6233" s="23"/>
      <c r="F6233" s="23"/>
      <c r="G6233" s="23"/>
      <c r="H6233" s="23">
        <f t="shared" si="1"/>
        <v>0.999437</v>
      </c>
      <c r="I6233" s="19"/>
      <c r="J6233" s="19"/>
      <c r="K6233" s="20">
        <v>12.0</v>
      </c>
      <c r="L6233" s="20"/>
      <c r="M6233" s="20"/>
      <c r="N6233" s="20"/>
    </row>
    <row r="6234" hidden="1">
      <c r="A6234" s="22">
        <v>17153.0</v>
      </c>
      <c r="B6234" s="23">
        <v>-0.004231</v>
      </c>
      <c r="C6234" s="23"/>
      <c r="D6234" s="23"/>
      <c r="E6234" s="23"/>
      <c r="F6234" s="23"/>
      <c r="G6234" s="23"/>
      <c r="H6234" s="23">
        <f t="shared" si="1"/>
        <v>0.995769</v>
      </c>
      <c r="I6234" s="19"/>
      <c r="J6234" s="19"/>
      <c r="K6234" s="20">
        <v>13.0</v>
      </c>
      <c r="L6234" s="20"/>
      <c r="M6234" s="20"/>
      <c r="N6234" s="20"/>
    </row>
    <row r="6235" hidden="1">
      <c r="A6235" s="22">
        <v>17154.0</v>
      </c>
      <c r="B6235" s="23">
        <v>0.002437</v>
      </c>
      <c r="C6235" s="23"/>
      <c r="D6235" s="23"/>
      <c r="E6235" s="23"/>
      <c r="F6235" s="23"/>
      <c r="G6235" s="23"/>
      <c r="H6235" s="23">
        <f t="shared" si="1"/>
        <v>1.002437</v>
      </c>
      <c r="I6235" s="19"/>
      <c r="J6235" s="19"/>
      <c r="K6235" s="20">
        <v>14.0</v>
      </c>
      <c r="L6235" s="20"/>
      <c r="M6235" s="20"/>
      <c r="N6235" s="20"/>
    </row>
    <row r="6236" hidden="1">
      <c r="A6236" s="22">
        <v>17155.0</v>
      </c>
      <c r="B6236" s="23">
        <v>0.014949</v>
      </c>
      <c r="C6236" s="23"/>
      <c r="D6236" s="23"/>
      <c r="E6236" s="23"/>
      <c r="F6236" s="23"/>
      <c r="G6236" s="23"/>
      <c r="H6236" s="23">
        <f t="shared" si="1"/>
        <v>1.014949</v>
      </c>
      <c r="I6236" s="19"/>
      <c r="J6236" s="19"/>
      <c r="K6236" s="20">
        <v>15.0</v>
      </c>
      <c r="L6236" s="20"/>
      <c r="M6236" s="20"/>
      <c r="N6236" s="20"/>
    </row>
    <row r="6237" hidden="1">
      <c r="A6237" s="22">
        <v>17156.0</v>
      </c>
      <c r="B6237" s="23">
        <v>0.003248</v>
      </c>
      <c r="C6237" s="23"/>
      <c r="D6237" s="23"/>
      <c r="E6237" s="23"/>
      <c r="F6237" s="23"/>
      <c r="G6237" s="23"/>
      <c r="H6237" s="23">
        <f t="shared" si="1"/>
        <v>1.003248</v>
      </c>
      <c r="I6237" s="19"/>
      <c r="J6237" s="19"/>
      <c r="K6237" s="20">
        <v>16.0</v>
      </c>
      <c r="L6237" s="20"/>
      <c r="M6237" s="20"/>
      <c r="N6237" s="20"/>
    </row>
    <row r="6238" hidden="1">
      <c r="A6238" s="22">
        <v>17157.0</v>
      </c>
      <c r="B6238" s="23">
        <v>0.002085</v>
      </c>
      <c r="C6238" s="23"/>
      <c r="D6238" s="23"/>
      <c r="E6238" s="23"/>
      <c r="F6238" s="23"/>
      <c r="G6238" s="23"/>
      <c r="H6238" s="23">
        <f t="shared" si="1"/>
        <v>1.002085</v>
      </c>
      <c r="I6238" s="19"/>
      <c r="J6238" s="19"/>
      <c r="K6238" s="20">
        <v>17.0</v>
      </c>
      <c r="L6238" s="20"/>
      <c r="M6238" s="20"/>
      <c r="N6238" s="20"/>
    </row>
    <row r="6239" hidden="1">
      <c r="A6239" s="22">
        <v>17159.0</v>
      </c>
      <c r="B6239" s="23">
        <v>-0.007538</v>
      </c>
      <c r="C6239" s="23"/>
      <c r="D6239" s="23"/>
      <c r="E6239" s="23"/>
      <c r="F6239" s="23"/>
      <c r="G6239" s="23"/>
      <c r="H6239" s="23">
        <f t="shared" si="1"/>
        <v>0.992462</v>
      </c>
      <c r="I6239" s="19"/>
      <c r="J6239" s="19"/>
      <c r="K6239" s="20">
        <v>18.0</v>
      </c>
      <c r="L6239" s="20"/>
      <c r="M6239" s="20"/>
      <c r="N6239" s="20"/>
    </row>
    <row r="6240" hidden="1">
      <c r="A6240" s="22">
        <v>17160.0</v>
      </c>
      <c r="B6240" s="23">
        <v>-0.001686</v>
      </c>
      <c r="C6240" s="23"/>
      <c r="D6240" s="23"/>
      <c r="E6240" s="23"/>
      <c r="F6240" s="23"/>
      <c r="G6240" s="23"/>
      <c r="H6240" s="23">
        <f t="shared" si="1"/>
        <v>0.998314</v>
      </c>
      <c r="I6240" s="19"/>
      <c r="J6240" s="19"/>
      <c r="K6240" s="20">
        <v>19.0</v>
      </c>
      <c r="L6240" s="20"/>
      <c r="M6240" s="20"/>
      <c r="N6240" s="20"/>
    </row>
    <row r="6241">
      <c r="A6241" s="22">
        <v>17162.0</v>
      </c>
      <c r="B6241" s="23">
        <v>-0.00796</v>
      </c>
      <c r="C6241" s="23"/>
      <c r="D6241" s="23"/>
      <c r="E6241" s="23"/>
      <c r="F6241" s="23"/>
      <c r="G6241" s="23">
        <f>STDEV(B6222:B6241)</f>
        <v>0.009807875915</v>
      </c>
      <c r="H6241" s="23">
        <f t="shared" si="1"/>
        <v>0.99204</v>
      </c>
      <c r="I6241" s="19">
        <f>($H6222 * $H6223 * $H6224 * $H6225 * $H6226 * $H6227 * $H6228 * $H6229 * $H6230 * $H6231 * $H6232 * $H6233 * $H6234 * $H6235 * $H6236 * $H6237 * $H6238 * $H6239 * $H6240 * $H6241)</f>
        <v>1.058168874</v>
      </c>
      <c r="J6241" s="19">
        <f>$I6241^(1/20) - 1</f>
        <v>0.00283099656</v>
      </c>
      <c r="K6241" s="20">
        <v>0.0</v>
      </c>
      <c r="L6241" s="20"/>
      <c r="M6241" s="20"/>
      <c r="N6241" s="20"/>
    </row>
    <row r="6242" hidden="1">
      <c r="A6242" s="22">
        <v>17163.0</v>
      </c>
      <c r="B6242" s="23">
        <v>-0.00133</v>
      </c>
      <c r="C6242" s="23"/>
      <c r="D6242" s="23"/>
      <c r="E6242" s="23"/>
      <c r="F6242" s="23"/>
      <c r="G6242" s="23"/>
      <c r="H6242" s="23">
        <f t="shared" si="1"/>
        <v>0.99867</v>
      </c>
      <c r="I6242" s="19"/>
      <c r="J6242" s="19"/>
      <c r="K6242" s="20">
        <v>1.0</v>
      </c>
      <c r="L6242" s="20"/>
      <c r="M6242" s="20"/>
      <c r="N6242" s="20"/>
    </row>
    <row r="6243" hidden="1">
      <c r="A6243" s="22">
        <v>17164.0</v>
      </c>
      <c r="B6243" s="23">
        <v>0.00373</v>
      </c>
      <c r="C6243" s="23"/>
      <c r="D6243" s="23"/>
      <c r="E6243" s="23"/>
      <c r="F6243" s="23"/>
      <c r="G6243" s="23"/>
      <c r="H6243" s="23">
        <f t="shared" si="1"/>
        <v>1.00373</v>
      </c>
      <c r="I6243" s="19"/>
      <c r="J6243" s="19"/>
      <c r="K6243" s="20">
        <v>2.0</v>
      </c>
      <c r="L6243" s="20"/>
      <c r="M6243" s="20"/>
      <c r="N6243" s="20"/>
    </row>
    <row r="6244" hidden="1">
      <c r="A6244" s="22">
        <v>17166.0</v>
      </c>
      <c r="B6244" s="23">
        <v>-0.00142</v>
      </c>
      <c r="C6244" s="23"/>
      <c r="D6244" s="23"/>
      <c r="E6244" s="23"/>
      <c r="F6244" s="23"/>
      <c r="G6244" s="23"/>
      <c r="H6244" s="23">
        <f t="shared" si="1"/>
        <v>0.99858</v>
      </c>
      <c r="I6244" s="19"/>
      <c r="J6244" s="19"/>
      <c r="K6244" s="20">
        <v>3.0</v>
      </c>
      <c r="L6244" s="20"/>
      <c r="M6244" s="20"/>
      <c r="N6244" s="20"/>
    </row>
    <row r="6245" hidden="1">
      <c r="A6245" s="22">
        <v>17167.0</v>
      </c>
      <c r="B6245" s="23">
        <v>0.00736</v>
      </c>
      <c r="C6245" s="23"/>
      <c r="D6245" s="23"/>
      <c r="E6245" s="23"/>
      <c r="F6245" s="23"/>
      <c r="G6245" s="23"/>
      <c r="H6245" s="23">
        <f t="shared" si="1"/>
        <v>1.00736</v>
      </c>
      <c r="I6245" s="19"/>
      <c r="J6245" s="19"/>
      <c r="K6245" s="20">
        <v>4.0</v>
      </c>
      <c r="L6245" s="20"/>
      <c r="M6245" s="20"/>
      <c r="N6245" s="20"/>
    </row>
    <row r="6246" hidden="1">
      <c r="A6246" s="22">
        <v>17169.0</v>
      </c>
      <c r="B6246" s="23">
        <v>-0.005882</v>
      </c>
      <c r="C6246" s="23"/>
      <c r="D6246" s="23"/>
      <c r="E6246" s="23"/>
      <c r="F6246" s="23"/>
      <c r="G6246" s="23"/>
      <c r="H6246" s="23">
        <f t="shared" si="1"/>
        <v>0.994118</v>
      </c>
      <c r="I6246" s="19"/>
      <c r="J6246" s="19"/>
      <c r="K6246" s="20">
        <v>5.0</v>
      </c>
      <c r="L6246" s="20"/>
      <c r="M6246" s="20"/>
      <c r="N6246" s="20"/>
    </row>
    <row r="6247" hidden="1">
      <c r="A6247" s="22">
        <v>17170.0</v>
      </c>
      <c r="B6247" s="23">
        <v>0.001548</v>
      </c>
      <c r="C6247" s="23"/>
      <c r="D6247" s="23"/>
      <c r="E6247" s="23"/>
      <c r="F6247" s="23"/>
      <c r="G6247" s="23"/>
      <c r="H6247" s="23">
        <f t="shared" si="1"/>
        <v>1.001548</v>
      </c>
      <c r="I6247" s="19"/>
      <c r="J6247" s="19"/>
      <c r="K6247" s="20">
        <v>6.0</v>
      </c>
      <c r="L6247" s="20"/>
      <c r="M6247" s="20"/>
      <c r="N6247" s="20"/>
    </row>
    <row r="6248" hidden="1">
      <c r="A6248" s="22">
        <v>17171.0</v>
      </c>
      <c r="B6248" s="23">
        <v>0.002922</v>
      </c>
      <c r="C6248" s="23"/>
      <c r="D6248" s="23"/>
      <c r="E6248" s="23"/>
      <c r="F6248" s="23"/>
      <c r="G6248" s="23"/>
      <c r="H6248" s="23">
        <f t="shared" si="1"/>
        <v>1.002922</v>
      </c>
      <c r="I6248" s="19"/>
      <c r="J6248" s="19"/>
      <c r="K6248" s="20">
        <v>7.0</v>
      </c>
      <c r="L6248" s="20"/>
      <c r="M6248" s="20"/>
      <c r="N6248" s="20"/>
    </row>
    <row r="6249" hidden="1">
      <c r="A6249" s="22">
        <v>17173.0</v>
      </c>
      <c r="B6249" s="23">
        <v>0.008394</v>
      </c>
      <c r="C6249" s="23"/>
      <c r="D6249" s="23"/>
      <c r="E6249" s="23"/>
      <c r="F6249" s="23"/>
      <c r="G6249" s="23"/>
      <c r="H6249" s="23">
        <f t="shared" si="1"/>
        <v>1.008394</v>
      </c>
      <c r="I6249" s="19"/>
      <c r="J6249" s="19"/>
      <c r="K6249" s="20">
        <v>8.0</v>
      </c>
      <c r="L6249" s="20"/>
      <c r="M6249" s="20"/>
      <c r="N6249" s="20"/>
    </row>
    <row r="6250" hidden="1">
      <c r="A6250" s="22">
        <v>17174.0</v>
      </c>
      <c r="B6250" s="23">
        <v>-0.007266</v>
      </c>
      <c r="C6250" s="23"/>
      <c r="D6250" s="23"/>
      <c r="E6250" s="23"/>
      <c r="F6250" s="23"/>
      <c r="G6250" s="23"/>
      <c r="H6250" s="23">
        <f t="shared" si="1"/>
        <v>0.992734</v>
      </c>
      <c r="I6250" s="19"/>
      <c r="J6250" s="19"/>
      <c r="K6250" s="20">
        <v>9.0</v>
      </c>
      <c r="L6250" s="20"/>
      <c r="M6250" s="20"/>
      <c r="N6250" s="20"/>
    </row>
    <row r="6251" hidden="1">
      <c r="A6251" s="22">
        <v>17175.0</v>
      </c>
      <c r="B6251" s="23">
        <v>0.001644</v>
      </c>
      <c r="C6251" s="23"/>
      <c r="D6251" s="23"/>
      <c r="E6251" s="23"/>
      <c r="F6251" s="23"/>
      <c r="G6251" s="23"/>
      <c r="H6251" s="23">
        <f t="shared" si="1"/>
        <v>1.001644</v>
      </c>
      <c r="I6251" s="19"/>
      <c r="J6251" s="19"/>
      <c r="K6251" s="20">
        <v>10.0</v>
      </c>
      <c r="L6251" s="20"/>
      <c r="M6251" s="20"/>
      <c r="N6251" s="20"/>
    </row>
    <row r="6252" hidden="1">
      <c r="A6252" s="22">
        <v>17176.0</v>
      </c>
      <c r="B6252" s="23">
        <v>0.002165</v>
      </c>
      <c r="C6252" s="23"/>
      <c r="D6252" s="23"/>
      <c r="E6252" s="23"/>
      <c r="F6252" s="23"/>
      <c r="G6252" s="23"/>
      <c r="H6252" s="23">
        <f t="shared" si="1"/>
        <v>1.002165</v>
      </c>
      <c r="I6252" s="19"/>
      <c r="J6252" s="19"/>
      <c r="K6252" s="20">
        <v>11.0</v>
      </c>
      <c r="L6252" s="20"/>
      <c r="M6252" s="20"/>
      <c r="N6252" s="20"/>
    </row>
    <row r="6253" hidden="1">
      <c r="A6253" s="22">
        <v>17177.0</v>
      </c>
      <c r="B6253" s="23">
        <v>-0.012111</v>
      </c>
      <c r="C6253" s="23"/>
      <c r="D6253" s="23"/>
      <c r="E6253" s="23"/>
      <c r="F6253" s="23"/>
      <c r="G6253" s="23"/>
      <c r="H6253" s="23">
        <f t="shared" si="1"/>
        <v>0.987889</v>
      </c>
      <c r="I6253" s="19"/>
      <c r="J6253" s="19"/>
      <c r="K6253" s="20">
        <v>12.0</v>
      </c>
      <c r="L6253" s="20"/>
      <c r="M6253" s="20"/>
      <c r="N6253" s="20"/>
    </row>
    <row r="6254" hidden="1">
      <c r="A6254" s="22">
        <v>17178.0</v>
      </c>
      <c r="B6254" s="23">
        <v>-0.013291</v>
      </c>
      <c r="C6254" s="23"/>
      <c r="D6254" s="23"/>
      <c r="E6254" s="23"/>
      <c r="F6254" s="23"/>
      <c r="G6254" s="23"/>
      <c r="H6254" s="23">
        <f t="shared" si="1"/>
        <v>0.986709</v>
      </c>
      <c r="I6254" s="19"/>
      <c r="J6254" s="19"/>
      <c r="K6254" s="20">
        <v>13.0</v>
      </c>
      <c r="L6254" s="20"/>
      <c r="M6254" s="20"/>
      <c r="N6254" s="20"/>
    </row>
    <row r="6255" hidden="1">
      <c r="A6255" s="22">
        <v>17180.0</v>
      </c>
      <c r="B6255" s="23">
        <v>-0.016321</v>
      </c>
      <c r="C6255" s="23"/>
      <c r="D6255" s="23"/>
      <c r="E6255" s="23"/>
      <c r="F6255" s="23"/>
      <c r="G6255" s="23"/>
      <c r="H6255" s="23">
        <f t="shared" si="1"/>
        <v>0.983679</v>
      </c>
      <c r="I6255" s="19"/>
      <c r="J6255" s="19"/>
      <c r="K6255" s="20">
        <v>14.0</v>
      </c>
      <c r="L6255" s="20"/>
      <c r="M6255" s="20"/>
      <c r="N6255" s="20"/>
    </row>
    <row r="6256" hidden="1">
      <c r="A6256" s="22">
        <v>17181.0</v>
      </c>
      <c r="B6256" s="23">
        <v>0.003159</v>
      </c>
      <c r="C6256" s="23"/>
      <c r="D6256" s="23"/>
      <c r="E6256" s="23"/>
      <c r="F6256" s="23"/>
      <c r="G6256" s="23"/>
      <c r="H6256" s="23">
        <f t="shared" si="1"/>
        <v>1.003159</v>
      </c>
      <c r="I6256" s="19"/>
      <c r="J6256" s="19"/>
      <c r="K6256" s="20">
        <v>15.0</v>
      </c>
      <c r="L6256" s="20"/>
      <c r="M6256" s="20"/>
      <c r="N6256" s="20"/>
    </row>
    <row r="6257" hidden="1">
      <c r="A6257" s="22">
        <v>17182.0</v>
      </c>
      <c r="B6257" s="23">
        <v>-0.004911</v>
      </c>
      <c r="C6257" s="23"/>
      <c r="D6257" s="23"/>
      <c r="E6257" s="23"/>
      <c r="F6257" s="23"/>
      <c r="G6257" s="23"/>
      <c r="H6257" s="23">
        <f t="shared" si="1"/>
        <v>0.995089</v>
      </c>
      <c r="I6257" s="19"/>
      <c r="J6257" s="19"/>
      <c r="K6257" s="20">
        <v>16.0</v>
      </c>
      <c r="L6257" s="20"/>
      <c r="M6257" s="20"/>
      <c r="N6257" s="20"/>
    </row>
    <row r="6258" hidden="1">
      <c r="A6258" s="22">
        <v>17183.0</v>
      </c>
      <c r="B6258" s="23">
        <v>-8.24E-4</v>
      </c>
      <c r="C6258" s="23"/>
      <c r="D6258" s="23"/>
      <c r="E6258" s="23"/>
      <c r="F6258" s="23"/>
      <c r="G6258" s="23"/>
      <c r="H6258" s="23">
        <f t="shared" si="1"/>
        <v>0.999176</v>
      </c>
      <c r="I6258" s="19"/>
      <c r="J6258" s="19"/>
      <c r="K6258" s="20">
        <v>17.0</v>
      </c>
      <c r="L6258" s="20"/>
      <c r="M6258" s="20"/>
      <c r="N6258" s="20"/>
    </row>
    <row r="6259" hidden="1">
      <c r="A6259" s="22">
        <v>17184.0</v>
      </c>
      <c r="B6259" s="23">
        <v>0.017414</v>
      </c>
      <c r="C6259" s="23"/>
      <c r="D6259" s="23"/>
      <c r="E6259" s="23"/>
      <c r="F6259" s="23"/>
      <c r="G6259" s="23"/>
      <c r="H6259" s="23">
        <f t="shared" si="1"/>
        <v>1.017414</v>
      </c>
      <c r="I6259" s="19"/>
      <c r="J6259" s="19"/>
      <c r="K6259" s="20">
        <v>18.0</v>
      </c>
      <c r="L6259" s="20"/>
      <c r="M6259" s="20"/>
      <c r="N6259" s="20"/>
    </row>
    <row r="6260" hidden="1">
      <c r="A6260" s="22">
        <v>17185.0</v>
      </c>
      <c r="B6260" s="23">
        <v>0.010803</v>
      </c>
      <c r="C6260" s="23"/>
      <c r="D6260" s="23"/>
      <c r="E6260" s="23"/>
      <c r="F6260" s="23"/>
      <c r="G6260" s="23"/>
      <c r="H6260" s="23">
        <f t="shared" si="1"/>
        <v>1.010803</v>
      </c>
      <c r="I6260" s="19"/>
      <c r="J6260" s="19"/>
      <c r="K6260" s="20">
        <v>19.0</v>
      </c>
      <c r="L6260" s="20"/>
      <c r="M6260" s="20"/>
      <c r="N6260" s="20"/>
    </row>
    <row r="6261">
      <c r="A6261" s="22">
        <v>17187.0</v>
      </c>
      <c r="B6261" s="23">
        <v>-0.011153</v>
      </c>
      <c r="C6261" s="23"/>
      <c r="D6261" s="23"/>
      <c r="E6261" s="23"/>
      <c r="F6261" s="23"/>
      <c r="G6261" s="23">
        <f>STDEV(B6242:B6261)</f>
        <v>0.008599424874</v>
      </c>
      <c r="H6261" s="23">
        <f t="shared" si="1"/>
        <v>0.988847</v>
      </c>
      <c r="I6261" s="19">
        <f>($H6242 * $H6243 * $H6244 * $H6245 * $H6246 * $H6247 * $H6248 * $H6249 * $H6250 * $H6251 * $H6252 * $H6253 * $H6254 * $H6255 * $H6256 * $H6257 * $H6258 * $H6259 * $H6260 * $H6261)</f>
        <v>0.9840491174</v>
      </c>
      <c r="J6261" s="19">
        <f>$I6261^(1/20) - 1</f>
        <v>-0.0008036502554</v>
      </c>
      <c r="K6261" s="20">
        <v>0.0</v>
      </c>
      <c r="L6261" s="20"/>
      <c r="M6261" s="20"/>
      <c r="N6261" s="20"/>
    </row>
    <row r="6262" hidden="1">
      <c r="A6262" s="22">
        <v>17188.0</v>
      </c>
      <c r="B6262" s="23">
        <v>-0.003406</v>
      </c>
      <c r="C6262" s="23"/>
      <c r="D6262" s="23"/>
      <c r="E6262" s="23"/>
      <c r="F6262" s="23"/>
      <c r="G6262" s="23"/>
      <c r="H6262" s="23">
        <f t="shared" si="1"/>
        <v>0.996594</v>
      </c>
      <c r="I6262" s="19"/>
      <c r="J6262" s="19"/>
      <c r="K6262" s="20">
        <v>1.0</v>
      </c>
      <c r="L6262" s="20"/>
      <c r="M6262" s="20"/>
      <c r="N6262" s="20"/>
    </row>
    <row r="6263" hidden="1">
      <c r="A6263" s="22">
        <v>17189.0</v>
      </c>
      <c r="B6263" s="23">
        <v>0.003193</v>
      </c>
      <c r="C6263" s="23"/>
      <c r="D6263" s="23"/>
      <c r="E6263" s="23"/>
      <c r="F6263" s="23"/>
      <c r="G6263" s="23"/>
      <c r="H6263" s="23">
        <f t="shared" si="1"/>
        <v>1.003193</v>
      </c>
      <c r="I6263" s="19"/>
      <c r="J6263" s="19"/>
      <c r="K6263" s="20">
        <v>2.0</v>
      </c>
      <c r="L6263" s="20"/>
      <c r="M6263" s="20"/>
      <c r="N6263" s="20"/>
    </row>
    <row r="6264" hidden="1">
      <c r="A6264" s="22">
        <v>17190.0</v>
      </c>
      <c r="B6264" s="23">
        <v>0.008291</v>
      </c>
      <c r="C6264" s="23"/>
      <c r="D6264" s="23"/>
      <c r="E6264" s="23"/>
      <c r="F6264" s="23"/>
      <c r="G6264" s="23"/>
      <c r="H6264" s="23">
        <f t="shared" si="1"/>
        <v>1.008291</v>
      </c>
      <c r="I6264" s="19"/>
      <c r="J6264" s="19"/>
      <c r="K6264" s="20">
        <v>3.0</v>
      </c>
      <c r="L6264" s="20"/>
      <c r="M6264" s="20"/>
      <c r="N6264" s="20"/>
    </row>
    <row r="6265" hidden="1">
      <c r="A6265" s="22">
        <v>17191.0</v>
      </c>
      <c r="B6265" s="23">
        <v>0.002958</v>
      </c>
      <c r="C6265" s="23"/>
      <c r="D6265" s="23"/>
      <c r="E6265" s="23"/>
      <c r="F6265" s="23"/>
      <c r="G6265" s="23"/>
      <c r="H6265" s="23">
        <f t="shared" si="1"/>
        <v>1.002958</v>
      </c>
      <c r="I6265" s="19"/>
      <c r="J6265" s="19"/>
      <c r="K6265" s="20">
        <v>4.0</v>
      </c>
      <c r="L6265" s="20"/>
      <c r="M6265" s="20"/>
      <c r="N6265" s="20"/>
    </row>
    <row r="6266" hidden="1">
      <c r="A6266" s="22">
        <v>17192.0</v>
      </c>
      <c r="B6266" s="23">
        <v>-4.99E-4</v>
      </c>
      <c r="C6266" s="23"/>
      <c r="D6266" s="23"/>
      <c r="E6266" s="23"/>
      <c r="F6266" s="23"/>
      <c r="G6266" s="23"/>
      <c r="H6266" s="23">
        <f t="shared" si="1"/>
        <v>0.999501</v>
      </c>
      <c r="I6266" s="19"/>
      <c r="J6266" s="19"/>
      <c r="K6266" s="20">
        <v>5.0</v>
      </c>
      <c r="L6266" s="20"/>
      <c r="M6266" s="20"/>
      <c r="N6266" s="20"/>
    </row>
    <row r="6267" hidden="1">
      <c r="A6267" s="22">
        <v>17194.0</v>
      </c>
      <c r="B6267" s="23">
        <v>0.00683</v>
      </c>
      <c r="C6267" s="23"/>
      <c r="D6267" s="23"/>
      <c r="E6267" s="23"/>
      <c r="F6267" s="23"/>
      <c r="G6267" s="23"/>
      <c r="H6267" s="23">
        <f t="shared" si="1"/>
        <v>1.00683</v>
      </c>
      <c r="I6267" s="19"/>
      <c r="J6267" s="19"/>
      <c r="K6267" s="20">
        <v>6.0</v>
      </c>
      <c r="L6267" s="20"/>
      <c r="M6267" s="20"/>
      <c r="N6267" s="20"/>
    </row>
    <row r="6268" hidden="1">
      <c r="A6268" s="22">
        <v>17195.0</v>
      </c>
      <c r="B6268" s="23">
        <v>0.006561</v>
      </c>
      <c r="C6268" s="23"/>
      <c r="D6268" s="23"/>
      <c r="E6268" s="23"/>
      <c r="F6268" s="23"/>
      <c r="G6268" s="23"/>
      <c r="H6268" s="23">
        <f t="shared" si="1"/>
        <v>1.006561</v>
      </c>
      <c r="I6268" s="19"/>
      <c r="J6268" s="19"/>
      <c r="K6268" s="20">
        <v>7.0</v>
      </c>
      <c r="L6268" s="20"/>
      <c r="M6268" s="20"/>
      <c r="N6268" s="20"/>
    </row>
    <row r="6269" hidden="1">
      <c r="A6269" s="22">
        <v>17196.0</v>
      </c>
      <c r="B6269" s="23">
        <v>0.011572</v>
      </c>
      <c r="C6269" s="23"/>
      <c r="D6269" s="23"/>
      <c r="E6269" s="23"/>
      <c r="F6269" s="23"/>
      <c r="G6269" s="23"/>
      <c r="H6269" s="23">
        <f t="shared" si="1"/>
        <v>1.011572</v>
      </c>
      <c r="I6269" s="19"/>
      <c r="J6269" s="19"/>
      <c r="K6269" s="20">
        <v>8.0</v>
      </c>
      <c r="L6269" s="20"/>
      <c r="M6269" s="20"/>
      <c r="N6269" s="20"/>
    </row>
    <row r="6270" hidden="1">
      <c r="A6270" s="22">
        <v>17197.0</v>
      </c>
      <c r="B6270" s="23">
        <v>-0.001687</v>
      </c>
      <c r="C6270" s="23"/>
      <c r="D6270" s="23"/>
      <c r="E6270" s="23"/>
      <c r="F6270" s="23"/>
      <c r="G6270" s="23"/>
      <c r="H6270" s="23">
        <f t="shared" si="1"/>
        <v>0.998313</v>
      </c>
      <c r="I6270" s="19"/>
      <c r="J6270" s="19"/>
      <c r="K6270" s="20">
        <v>9.0</v>
      </c>
      <c r="L6270" s="20"/>
      <c r="M6270" s="20"/>
      <c r="N6270" s="20"/>
    </row>
    <row r="6271" hidden="1">
      <c r="A6271" s="22">
        <v>17198.0</v>
      </c>
      <c r="B6271" s="23">
        <v>0.00378</v>
      </c>
      <c r="C6271" s="23"/>
      <c r="D6271" s="23"/>
      <c r="E6271" s="23"/>
      <c r="F6271" s="23"/>
      <c r="G6271" s="23"/>
      <c r="H6271" s="23">
        <f t="shared" si="1"/>
        <v>1.00378</v>
      </c>
      <c r="I6271" s="19"/>
      <c r="J6271" s="19"/>
      <c r="K6271" s="20">
        <v>10.0</v>
      </c>
      <c r="L6271" s="20"/>
      <c r="M6271" s="20"/>
      <c r="N6271" s="20"/>
    </row>
    <row r="6272" hidden="1">
      <c r="A6272" s="22">
        <v>17199.0</v>
      </c>
      <c r="B6272" s="23">
        <v>0.006024</v>
      </c>
      <c r="C6272" s="23"/>
      <c r="D6272" s="23"/>
      <c r="E6272" s="23"/>
      <c r="F6272" s="23"/>
      <c r="G6272" s="23"/>
      <c r="H6272" s="23">
        <f t="shared" si="1"/>
        <v>1.006024</v>
      </c>
      <c r="I6272" s="19"/>
      <c r="J6272" s="19"/>
      <c r="K6272" s="20">
        <v>11.0</v>
      </c>
      <c r="L6272" s="20"/>
      <c r="M6272" s="20"/>
      <c r="N6272" s="20"/>
    </row>
    <row r="6273" hidden="1">
      <c r="A6273" s="22">
        <v>17201.0</v>
      </c>
      <c r="B6273" s="23">
        <v>0.003077</v>
      </c>
      <c r="C6273" s="23"/>
      <c r="D6273" s="23"/>
      <c r="E6273" s="23"/>
      <c r="F6273" s="23"/>
      <c r="G6273" s="23"/>
      <c r="H6273" s="23">
        <f t="shared" si="1"/>
        <v>1.003077</v>
      </c>
      <c r="I6273" s="19"/>
      <c r="J6273" s="19"/>
      <c r="K6273" s="20">
        <v>12.0</v>
      </c>
      <c r="L6273" s="20"/>
      <c r="M6273" s="20"/>
      <c r="N6273" s="20"/>
    </row>
    <row r="6274" hidden="1">
      <c r="A6274" s="22">
        <v>17202.0</v>
      </c>
      <c r="B6274" s="23">
        <v>0.001066</v>
      </c>
      <c r="C6274" s="23"/>
      <c r="D6274" s="23"/>
      <c r="E6274" s="23"/>
      <c r="F6274" s="23"/>
      <c r="G6274" s="23"/>
      <c r="H6274" s="23">
        <f t="shared" si="1"/>
        <v>1.001066</v>
      </c>
      <c r="I6274" s="19"/>
      <c r="J6274" s="19"/>
      <c r="K6274" s="20">
        <v>13.0</v>
      </c>
      <c r="L6274" s="20"/>
      <c r="M6274" s="20"/>
      <c r="N6274" s="20"/>
    </row>
    <row r="6275" hidden="1">
      <c r="A6275" s="22">
        <v>17203.0</v>
      </c>
      <c r="B6275" s="23">
        <v>0.002192</v>
      </c>
      <c r="C6275" s="23"/>
      <c r="D6275" s="23"/>
      <c r="E6275" s="23"/>
      <c r="F6275" s="23"/>
      <c r="G6275" s="23"/>
      <c r="H6275" s="23">
        <f t="shared" si="1"/>
        <v>1.002192</v>
      </c>
      <c r="I6275" s="19"/>
      <c r="J6275" s="19"/>
      <c r="K6275" s="20">
        <v>14.0</v>
      </c>
      <c r="L6275" s="20"/>
      <c r="M6275" s="20"/>
      <c r="N6275" s="20"/>
    </row>
    <row r="6276" hidden="1">
      <c r="A6276" s="22">
        <v>17204.0</v>
      </c>
      <c r="B6276" s="23">
        <v>-0.001629</v>
      </c>
      <c r="C6276" s="23"/>
      <c r="D6276" s="23"/>
      <c r="E6276" s="23"/>
      <c r="F6276" s="23"/>
      <c r="G6276" s="23"/>
      <c r="H6276" s="23">
        <f t="shared" si="1"/>
        <v>0.998371</v>
      </c>
      <c r="I6276" s="19"/>
      <c r="J6276" s="19"/>
      <c r="K6276" s="20">
        <v>15.0</v>
      </c>
      <c r="L6276" s="20"/>
      <c r="M6276" s="20"/>
      <c r="N6276" s="20"/>
    </row>
    <row r="6277" hidden="1">
      <c r="A6277" s="22">
        <v>17205.0</v>
      </c>
      <c r="B6277" s="23">
        <v>0.014247</v>
      </c>
      <c r="C6277" s="23"/>
      <c r="D6277" s="23"/>
      <c r="E6277" s="23"/>
      <c r="F6277" s="23"/>
      <c r="G6277" s="23"/>
      <c r="H6277" s="23">
        <f t="shared" si="1"/>
        <v>1.014247</v>
      </c>
      <c r="I6277" s="19"/>
      <c r="J6277" s="19"/>
      <c r="K6277" s="20">
        <v>16.0</v>
      </c>
      <c r="L6277" s="20"/>
      <c r="M6277" s="20"/>
      <c r="N6277" s="20"/>
    </row>
    <row r="6278" hidden="1">
      <c r="A6278" s="22">
        <v>17206.0</v>
      </c>
      <c r="B6278" s="23">
        <v>0.003797</v>
      </c>
      <c r="C6278" s="23"/>
      <c r="D6278" s="23"/>
      <c r="E6278" s="23"/>
      <c r="F6278" s="23"/>
      <c r="G6278" s="23"/>
      <c r="H6278" s="23">
        <f t="shared" si="1"/>
        <v>1.003797</v>
      </c>
      <c r="I6278" s="19"/>
      <c r="J6278" s="19"/>
      <c r="K6278" s="20">
        <v>17.0</v>
      </c>
      <c r="L6278" s="20"/>
      <c r="M6278" s="20"/>
      <c r="N6278" s="20"/>
    </row>
    <row r="6279" hidden="1">
      <c r="A6279" s="22">
        <v>17208.0</v>
      </c>
      <c r="B6279" s="23">
        <v>-0.007126</v>
      </c>
      <c r="C6279" s="23"/>
      <c r="D6279" s="23"/>
      <c r="E6279" s="23"/>
      <c r="F6279" s="23"/>
      <c r="G6279" s="23"/>
      <c r="H6279" s="23">
        <f t="shared" si="1"/>
        <v>0.992874</v>
      </c>
      <c r="I6279" s="19"/>
      <c r="J6279" s="19"/>
      <c r="K6279" s="20">
        <v>18.0</v>
      </c>
      <c r="L6279" s="20"/>
      <c r="M6279" s="20"/>
      <c r="N6279" s="20"/>
    </row>
    <row r="6280" hidden="1">
      <c r="A6280" s="22">
        <v>17209.0</v>
      </c>
      <c r="B6280" s="23">
        <v>0.004577</v>
      </c>
      <c r="C6280" s="23"/>
      <c r="D6280" s="23"/>
      <c r="E6280" s="23"/>
      <c r="F6280" s="23"/>
      <c r="G6280" s="23"/>
      <c r="H6280" s="23">
        <f t="shared" si="1"/>
        <v>1.004577</v>
      </c>
      <c r="I6280" s="19"/>
      <c r="J6280" s="19"/>
      <c r="K6280" s="20">
        <v>19.0</v>
      </c>
      <c r="L6280" s="20"/>
      <c r="M6280" s="20"/>
      <c r="N6280" s="20"/>
    </row>
    <row r="6281">
      <c r="A6281" s="22">
        <v>17211.0</v>
      </c>
      <c r="B6281" s="23">
        <v>-0.01037</v>
      </c>
      <c r="C6281" s="23"/>
      <c r="D6281" s="23"/>
      <c r="E6281" s="23"/>
      <c r="F6281" s="23"/>
      <c r="G6281" s="23">
        <f>STDEV(B6262:B6281)</f>
        <v>0.005842014607</v>
      </c>
      <c r="H6281" s="23">
        <f t="shared" si="1"/>
        <v>0.98963</v>
      </c>
      <c r="I6281" s="19">
        <f>($H6262 * $H6263 * $H6264 * $H6265 * $H6266 * $H6267 * $H6268 * $H6269 * $H6270 * $H6271 * $H6272 * $H6273 * $H6274 * $H6275 * $H6276 * $H6277 * $H6278 * $H6279 * $H6280 * $H6281)</f>
        <v>1.05448645</v>
      </c>
      <c r="J6281" s="19">
        <f>$I6281^(1/20) - 1</f>
        <v>0.002656215074</v>
      </c>
      <c r="K6281" s="20">
        <v>0.0</v>
      </c>
      <c r="L6281" s="20"/>
      <c r="M6281" s="20"/>
      <c r="N6281" s="20"/>
    </row>
    <row r="6282" hidden="1">
      <c r="A6282" s="22">
        <v>17212.0</v>
      </c>
      <c r="B6282" s="23">
        <v>-0.002124</v>
      </c>
      <c r="C6282" s="23"/>
      <c r="D6282" s="23"/>
      <c r="E6282" s="23"/>
      <c r="F6282" s="23"/>
      <c r="G6282" s="23"/>
      <c r="H6282" s="23">
        <f t="shared" si="1"/>
        <v>0.997876</v>
      </c>
      <c r="I6282" s="19"/>
      <c r="J6282" s="19"/>
      <c r="K6282" s="20">
        <v>1.0</v>
      </c>
      <c r="L6282" s="20"/>
      <c r="M6282" s="20"/>
      <c r="N6282" s="20"/>
    </row>
    <row r="6283" hidden="1">
      <c r="A6283" s="22">
        <v>17213.0</v>
      </c>
      <c r="B6283" s="23">
        <v>-8.1E-5</v>
      </c>
      <c r="C6283" s="23"/>
      <c r="D6283" s="23"/>
      <c r="E6283" s="23"/>
      <c r="F6283" s="23"/>
      <c r="G6283" s="23"/>
      <c r="H6283" s="23">
        <f t="shared" si="1"/>
        <v>0.999919</v>
      </c>
      <c r="I6283" s="19"/>
      <c r="J6283" s="19"/>
      <c r="K6283" s="20">
        <v>2.0</v>
      </c>
      <c r="L6283" s="20"/>
      <c r="M6283" s="20"/>
      <c r="N6283" s="20"/>
    </row>
    <row r="6284" hidden="1">
      <c r="A6284" s="22">
        <v>17215.0</v>
      </c>
      <c r="B6284" s="23">
        <v>0.001478</v>
      </c>
      <c r="C6284" s="23"/>
      <c r="D6284" s="23"/>
      <c r="E6284" s="23"/>
      <c r="F6284" s="23"/>
      <c r="G6284" s="23"/>
      <c r="H6284" s="23">
        <f t="shared" si="1"/>
        <v>1.001478</v>
      </c>
      <c r="I6284" s="19"/>
      <c r="J6284" s="19"/>
      <c r="K6284" s="20">
        <v>3.0</v>
      </c>
      <c r="L6284" s="20"/>
      <c r="M6284" s="20"/>
      <c r="N6284" s="20"/>
    </row>
    <row r="6285" hidden="1">
      <c r="A6285" s="22">
        <v>17216.0</v>
      </c>
      <c r="B6285" s="23">
        <v>-0.001452</v>
      </c>
      <c r="C6285" s="23"/>
      <c r="D6285" s="23"/>
      <c r="E6285" s="23"/>
      <c r="F6285" s="23"/>
      <c r="G6285" s="23"/>
      <c r="H6285" s="23">
        <f t="shared" si="1"/>
        <v>0.998548</v>
      </c>
      <c r="I6285" s="19"/>
      <c r="J6285" s="19"/>
      <c r="K6285" s="20">
        <v>4.0</v>
      </c>
      <c r="L6285" s="20"/>
      <c r="M6285" s="20"/>
      <c r="N6285" s="20"/>
    </row>
    <row r="6286" hidden="1">
      <c r="A6286" s="22">
        <v>17217.0</v>
      </c>
      <c r="B6286" s="23">
        <v>-0.007744</v>
      </c>
      <c r="C6286" s="23"/>
      <c r="D6286" s="23"/>
      <c r="E6286" s="23"/>
      <c r="F6286" s="23"/>
      <c r="G6286" s="23"/>
      <c r="H6286" s="23">
        <f t="shared" si="1"/>
        <v>0.992256</v>
      </c>
      <c r="I6286" s="19"/>
      <c r="J6286" s="19"/>
      <c r="K6286" s="20">
        <v>5.0</v>
      </c>
      <c r="L6286" s="20"/>
      <c r="M6286" s="20"/>
      <c r="N6286" s="20"/>
    </row>
    <row r="6287" hidden="1">
      <c r="A6287" s="22">
        <v>17218.0</v>
      </c>
      <c r="B6287" s="23">
        <v>0.002019</v>
      </c>
      <c r="C6287" s="23"/>
      <c r="D6287" s="23"/>
      <c r="E6287" s="23"/>
      <c r="F6287" s="23"/>
      <c r="G6287" s="23"/>
      <c r="H6287" s="23">
        <f t="shared" si="1"/>
        <v>1.002019</v>
      </c>
      <c r="I6287" s="19"/>
      <c r="J6287" s="19"/>
      <c r="K6287" s="20">
        <v>6.0</v>
      </c>
      <c r="L6287" s="20"/>
      <c r="M6287" s="20"/>
      <c r="N6287" s="20"/>
    </row>
    <row r="6288" hidden="1">
      <c r="A6288" s="22">
        <v>17219.0</v>
      </c>
      <c r="B6288" s="23">
        <v>0.003829</v>
      </c>
      <c r="C6288" s="23"/>
      <c r="D6288" s="23"/>
      <c r="E6288" s="23"/>
      <c r="F6288" s="23"/>
      <c r="G6288" s="23"/>
      <c r="H6288" s="23">
        <f t="shared" si="1"/>
        <v>1.003829</v>
      </c>
      <c r="I6288" s="19"/>
      <c r="J6288" s="19"/>
      <c r="K6288" s="20">
        <v>7.0</v>
      </c>
      <c r="L6288" s="20"/>
      <c r="M6288" s="20"/>
      <c r="N6288" s="20"/>
    </row>
    <row r="6289" hidden="1">
      <c r="A6289" s="22">
        <v>17222.0</v>
      </c>
      <c r="B6289" s="23">
        <v>-0.00697</v>
      </c>
      <c r="C6289" s="23"/>
      <c r="D6289" s="23"/>
      <c r="E6289" s="23"/>
      <c r="F6289" s="23"/>
      <c r="G6289" s="23"/>
      <c r="H6289" s="23">
        <f t="shared" si="1"/>
        <v>0.99303</v>
      </c>
      <c r="I6289" s="19"/>
      <c r="J6289" s="19"/>
      <c r="K6289" s="20">
        <v>8.0</v>
      </c>
      <c r="L6289" s="20"/>
      <c r="M6289" s="20"/>
      <c r="N6289" s="20"/>
    </row>
    <row r="6290" hidden="1">
      <c r="A6290" s="22">
        <v>17223.0</v>
      </c>
      <c r="B6290" s="23">
        <v>-0.013553</v>
      </c>
      <c r="C6290" s="23"/>
      <c r="D6290" s="23"/>
      <c r="E6290" s="23"/>
      <c r="F6290" s="23"/>
      <c r="G6290" s="23"/>
      <c r="H6290" s="23">
        <f t="shared" si="1"/>
        <v>0.986447</v>
      </c>
      <c r="I6290" s="19"/>
      <c r="J6290" s="19"/>
      <c r="K6290" s="20">
        <v>9.0</v>
      </c>
      <c r="L6290" s="20"/>
      <c r="M6290" s="20"/>
      <c r="N6290" s="20"/>
    </row>
    <row r="6291" hidden="1">
      <c r="A6291" s="22">
        <v>17224.0</v>
      </c>
      <c r="B6291" s="23">
        <v>-0.011353</v>
      </c>
      <c r="C6291" s="23"/>
      <c r="D6291" s="23"/>
      <c r="E6291" s="23"/>
      <c r="F6291" s="23"/>
      <c r="G6291" s="23"/>
      <c r="H6291" s="23">
        <f t="shared" si="1"/>
        <v>0.988647</v>
      </c>
      <c r="I6291" s="19"/>
      <c r="J6291" s="19"/>
      <c r="K6291" s="20">
        <v>10.0</v>
      </c>
      <c r="L6291" s="20"/>
      <c r="M6291" s="20"/>
      <c r="N6291" s="20"/>
    </row>
    <row r="6292" hidden="1">
      <c r="A6292" s="22">
        <v>17225.0</v>
      </c>
      <c r="B6292" s="23">
        <v>0.012372</v>
      </c>
      <c r="C6292" s="23"/>
      <c r="D6292" s="23"/>
      <c r="E6292" s="23"/>
      <c r="F6292" s="23"/>
      <c r="G6292" s="23"/>
      <c r="H6292" s="23">
        <f t="shared" si="1"/>
        <v>1.012372</v>
      </c>
      <c r="I6292" s="19"/>
      <c r="J6292" s="19"/>
      <c r="K6292" s="20">
        <v>11.0</v>
      </c>
      <c r="L6292" s="20"/>
      <c r="M6292" s="20"/>
      <c r="N6292" s="20"/>
    </row>
    <row r="6293" hidden="1">
      <c r="A6293" s="22">
        <v>17226.0</v>
      </c>
      <c r="B6293" s="23">
        <v>-0.003583</v>
      </c>
      <c r="C6293" s="23"/>
      <c r="D6293" s="23"/>
      <c r="E6293" s="23"/>
      <c r="F6293" s="23"/>
      <c r="G6293" s="23"/>
      <c r="H6293" s="23">
        <f t="shared" si="1"/>
        <v>0.996417</v>
      </c>
      <c r="I6293" s="19"/>
      <c r="J6293" s="19"/>
      <c r="K6293" s="20">
        <v>12.0</v>
      </c>
      <c r="L6293" s="20"/>
      <c r="M6293" s="20"/>
      <c r="N6293" s="20"/>
    </row>
    <row r="6294" hidden="1">
      <c r="A6294" s="22">
        <v>17227.0</v>
      </c>
      <c r="B6294" s="23">
        <v>1.94E-4</v>
      </c>
      <c r="C6294" s="23"/>
      <c r="D6294" s="23"/>
      <c r="E6294" s="23"/>
      <c r="F6294" s="23"/>
      <c r="G6294" s="23"/>
      <c r="H6294" s="23">
        <f t="shared" si="1"/>
        <v>1.000194</v>
      </c>
      <c r="I6294" s="19"/>
      <c r="J6294" s="19"/>
      <c r="K6294" s="20">
        <v>13.0</v>
      </c>
      <c r="L6294" s="20"/>
      <c r="M6294" s="20"/>
      <c r="N6294" s="20"/>
    </row>
    <row r="6295" hidden="1">
      <c r="A6295" s="22">
        <v>17229.0</v>
      </c>
      <c r="B6295" s="23">
        <v>-0.003545</v>
      </c>
      <c r="C6295" s="23"/>
      <c r="D6295" s="23"/>
      <c r="E6295" s="23"/>
      <c r="F6295" s="23"/>
      <c r="G6295" s="23"/>
      <c r="H6295" s="23">
        <f t="shared" si="1"/>
        <v>0.996455</v>
      </c>
      <c r="I6295" s="19"/>
      <c r="J6295" s="19"/>
      <c r="K6295" s="20">
        <v>14.0</v>
      </c>
      <c r="L6295" s="20"/>
      <c r="M6295" s="20"/>
      <c r="N6295" s="20"/>
    </row>
    <row r="6296" hidden="1">
      <c r="A6296" s="22">
        <v>17230.0</v>
      </c>
      <c r="B6296" s="23">
        <v>-5.97E-4</v>
      </c>
      <c r="C6296" s="23"/>
      <c r="D6296" s="23"/>
      <c r="E6296" s="23"/>
      <c r="F6296" s="23"/>
      <c r="G6296" s="23"/>
      <c r="H6296" s="23">
        <f t="shared" si="1"/>
        <v>0.999403</v>
      </c>
      <c r="I6296" s="19"/>
      <c r="J6296" s="19"/>
      <c r="K6296" s="20">
        <v>15.0</v>
      </c>
      <c r="L6296" s="20"/>
      <c r="M6296" s="20"/>
      <c r="N6296" s="20"/>
    </row>
    <row r="6297" hidden="1">
      <c r="A6297" s="22">
        <v>17231.0</v>
      </c>
      <c r="B6297" s="23">
        <v>0.011206</v>
      </c>
      <c r="C6297" s="23"/>
      <c r="D6297" s="23"/>
      <c r="E6297" s="23"/>
      <c r="F6297" s="23"/>
      <c r="G6297" s="23"/>
      <c r="H6297" s="23">
        <f t="shared" si="1"/>
        <v>1.011206</v>
      </c>
      <c r="I6297" s="19"/>
      <c r="J6297" s="19"/>
      <c r="K6297" s="20">
        <v>16.0</v>
      </c>
      <c r="L6297" s="20"/>
      <c r="M6297" s="20"/>
      <c r="N6297" s="20"/>
    </row>
    <row r="6298" hidden="1">
      <c r="A6298" s="22">
        <v>17232.0</v>
      </c>
      <c r="B6298" s="23">
        <v>0.004059</v>
      </c>
      <c r="C6298" s="23"/>
      <c r="D6298" s="23"/>
      <c r="E6298" s="23"/>
      <c r="F6298" s="23"/>
      <c r="G6298" s="23"/>
      <c r="H6298" s="23">
        <f t="shared" si="1"/>
        <v>1.004059</v>
      </c>
      <c r="I6298" s="19"/>
      <c r="J6298" s="19"/>
      <c r="K6298" s="20">
        <v>17.0</v>
      </c>
      <c r="L6298" s="20"/>
      <c r="M6298" s="20"/>
      <c r="N6298" s="20"/>
    </row>
    <row r="6299" hidden="1">
      <c r="A6299" s="22">
        <v>17233.0</v>
      </c>
      <c r="B6299" s="23">
        <v>-0.02956</v>
      </c>
      <c r="C6299" s="23"/>
      <c r="D6299" s="23"/>
      <c r="E6299" s="23"/>
      <c r="F6299" s="23"/>
      <c r="G6299" s="23"/>
      <c r="H6299" s="23">
        <f t="shared" si="1"/>
        <v>0.97044</v>
      </c>
      <c r="I6299" s="19"/>
      <c r="J6299" s="19"/>
      <c r="K6299" s="20">
        <v>18.0</v>
      </c>
      <c r="L6299" s="20"/>
      <c r="M6299" s="20"/>
      <c r="N6299" s="20"/>
    </row>
    <row r="6300" hidden="1">
      <c r="A6300" s="22">
        <v>17234.0</v>
      </c>
      <c r="B6300" s="23">
        <v>-0.00521</v>
      </c>
      <c r="C6300" s="23"/>
      <c r="D6300" s="23"/>
      <c r="E6300" s="23"/>
      <c r="F6300" s="23"/>
      <c r="G6300" s="23"/>
      <c r="H6300" s="23">
        <f t="shared" si="1"/>
        <v>0.99479</v>
      </c>
      <c r="I6300" s="19"/>
      <c r="J6300" s="19"/>
      <c r="K6300" s="20">
        <v>19.0</v>
      </c>
      <c r="L6300" s="20"/>
      <c r="M6300" s="20"/>
      <c r="N6300" s="20"/>
    </row>
    <row r="6301">
      <c r="A6301" s="22">
        <v>17236.0</v>
      </c>
      <c r="B6301" s="23">
        <v>-0.004434</v>
      </c>
      <c r="C6301" s="23"/>
      <c r="D6301" s="23"/>
      <c r="E6301" s="23"/>
      <c r="F6301" s="23"/>
      <c r="G6301" s="23">
        <f>STDEV(B6282:B6301)</f>
        <v>0.008999025903</v>
      </c>
      <c r="H6301" s="23">
        <f t="shared" si="1"/>
        <v>0.995566</v>
      </c>
      <c r="I6301" s="19">
        <f>($H6282 * $H6283 * $H6284 * $H6285 * $H6286 * $H6287 * $H6288 * $H6289 * $H6290 * $H6291 * $H6292 * $H6293 * $H6294 * $H6295 * $H6296 * $H6297 * $H6298 * $H6299 * $H6300 * $H6301)</f>
        <v>0.9456304096</v>
      </c>
      <c r="J6301" s="19">
        <f>$I6301^(1/20) - 1</f>
        <v>-0.002791270827</v>
      </c>
      <c r="K6301" s="20">
        <v>0.0</v>
      </c>
      <c r="L6301" s="20"/>
      <c r="M6301" s="20"/>
      <c r="N6301" s="20"/>
    </row>
    <row r="6302" hidden="1">
      <c r="A6302" s="22">
        <v>17237.0</v>
      </c>
      <c r="B6302" s="23">
        <v>-0.009224</v>
      </c>
      <c r="C6302" s="23"/>
      <c r="D6302" s="23"/>
      <c r="E6302" s="23"/>
      <c r="F6302" s="23"/>
      <c r="G6302" s="23"/>
      <c r="H6302" s="23">
        <f t="shared" si="1"/>
        <v>0.990776</v>
      </c>
      <c r="I6302" s="19"/>
      <c r="J6302" s="19"/>
      <c r="K6302" s="20">
        <v>1.0</v>
      </c>
      <c r="L6302" s="20"/>
      <c r="M6302" s="20"/>
      <c r="N6302" s="20"/>
    </row>
    <row r="6303" hidden="1">
      <c r="A6303" s="22">
        <v>17238.0</v>
      </c>
      <c r="B6303" s="23">
        <v>0.007439</v>
      </c>
      <c r="C6303" s="23"/>
      <c r="D6303" s="23"/>
      <c r="E6303" s="23"/>
      <c r="F6303" s="23"/>
      <c r="G6303" s="23"/>
      <c r="H6303" s="23">
        <f t="shared" si="1"/>
        <v>1.007439</v>
      </c>
      <c r="I6303" s="19"/>
      <c r="J6303" s="19"/>
      <c r="K6303" s="20">
        <v>2.0</v>
      </c>
      <c r="L6303" s="20"/>
      <c r="M6303" s="20"/>
      <c r="N6303" s="20"/>
    </row>
    <row r="6304" hidden="1">
      <c r="A6304" s="22">
        <v>17239.0</v>
      </c>
      <c r="B6304" s="23">
        <v>-4.25E-4</v>
      </c>
      <c r="C6304" s="23"/>
      <c r="D6304" s="23"/>
      <c r="E6304" s="23"/>
      <c r="F6304" s="23"/>
      <c r="G6304" s="23"/>
      <c r="H6304" s="23">
        <f t="shared" si="1"/>
        <v>0.999575</v>
      </c>
      <c r="I6304" s="19"/>
      <c r="J6304" s="19"/>
      <c r="K6304" s="20">
        <v>3.0</v>
      </c>
      <c r="L6304" s="20"/>
      <c r="M6304" s="20"/>
      <c r="N6304" s="20"/>
    </row>
    <row r="6305" hidden="1">
      <c r="A6305" s="22">
        <v>17240.0</v>
      </c>
      <c r="B6305" s="23">
        <v>-0.01174</v>
      </c>
      <c r="C6305" s="23"/>
      <c r="D6305" s="23"/>
      <c r="E6305" s="23"/>
      <c r="F6305" s="23"/>
      <c r="G6305" s="23"/>
      <c r="H6305" s="23">
        <f t="shared" si="1"/>
        <v>0.98826</v>
      </c>
      <c r="I6305" s="19"/>
      <c r="J6305" s="19"/>
      <c r="K6305" s="20">
        <v>4.0</v>
      </c>
      <c r="L6305" s="20"/>
      <c r="M6305" s="20"/>
      <c r="N6305" s="20"/>
    </row>
    <row r="6306" hidden="1">
      <c r="A6306" s="22">
        <v>17241.0</v>
      </c>
      <c r="B6306" s="23">
        <v>-0.001157</v>
      </c>
      <c r="C6306" s="23"/>
      <c r="D6306" s="23"/>
      <c r="E6306" s="23"/>
      <c r="F6306" s="23"/>
      <c r="G6306" s="23"/>
      <c r="H6306" s="23">
        <f t="shared" si="1"/>
        <v>0.998843</v>
      </c>
      <c r="I6306" s="19"/>
      <c r="J6306" s="19"/>
      <c r="K6306" s="20">
        <v>5.0</v>
      </c>
      <c r="L6306" s="20"/>
      <c r="M6306" s="20"/>
      <c r="N6306" s="20"/>
    </row>
    <row r="6307" hidden="1">
      <c r="A6307" s="22">
        <v>17243.0</v>
      </c>
      <c r="B6307" s="23">
        <v>0.00341</v>
      </c>
      <c r="C6307" s="23"/>
      <c r="D6307" s="23"/>
      <c r="E6307" s="23"/>
      <c r="F6307" s="23"/>
      <c r="G6307" s="23"/>
      <c r="H6307" s="23">
        <f t="shared" si="1"/>
        <v>1.00341</v>
      </c>
      <c r="I6307" s="19"/>
      <c r="J6307" s="19"/>
      <c r="K6307" s="20">
        <v>6.0</v>
      </c>
      <c r="L6307" s="20"/>
      <c r="M6307" s="20"/>
      <c r="N6307" s="20"/>
    </row>
    <row r="6308" hidden="1">
      <c r="A6308" s="22">
        <v>17244.0</v>
      </c>
      <c r="B6308" s="23">
        <v>0.009432</v>
      </c>
      <c r="C6308" s="23"/>
      <c r="D6308" s="23"/>
      <c r="E6308" s="23"/>
      <c r="F6308" s="23"/>
      <c r="G6308" s="23"/>
      <c r="H6308" s="23">
        <f t="shared" si="1"/>
        <v>1.009432</v>
      </c>
      <c r="I6308" s="19"/>
      <c r="J6308" s="19"/>
      <c r="K6308" s="20">
        <v>7.0</v>
      </c>
      <c r="L6308" s="20"/>
      <c r="M6308" s="20"/>
      <c r="N6308" s="20"/>
    </row>
    <row r="6309" hidden="1">
      <c r="A6309" s="22">
        <v>17245.0</v>
      </c>
      <c r="B6309" s="23">
        <v>0.005336</v>
      </c>
      <c r="C6309" s="23"/>
      <c r="D6309" s="23"/>
      <c r="E6309" s="23"/>
      <c r="F6309" s="23"/>
      <c r="G6309" s="23"/>
      <c r="H6309" s="23">
        <f t="shared" si="1"/>
        <v>1.005336</v>
      </c>
      <c r="I6309" s="19"/>
      <c r="J6309" s="19"/>
      <c r="K6309" s="20">
        <v>8.0</v>
      </c>
      <c r="L6309" s="20"/>
      <c r="M6309" s="20"/>
      <c r="N6309" s="20"/>
    </row>
    <row r="6310" hidden="1">
      <c r="A6310" s="22">
        <v>17246.0</v>
      </c>
      <c r="B6310" s="23">
        <v>-0.002056</v>
      </c>
      <c r="C6310" s="23"/>
      <c r="D6310" s="23"/>
      <c r="E6310" s="23"/>
      <c r="F6310" s="23"/>
      <c r="G6310" s="23"/>
      <c r="H6310" s="23">
        <f t="shared" si="1"/>
        <v>0.997944</v>
      </c>
      <c r="I6310" s="19"/>
      <c r="J6310" s="19"/>
      <c r="K6310" s="20">
        <v>9.0</v>
      </c>
      <c r="L6310" s="20"/>
      <c r="M6310" s="20"/>
      <c r="N6310" s="20"/>
    </row>
    <row r="6311" hidden="1">
      <c r="A6311" s="22">
        <v>17247.0</v>
      </c>
      <c r="B6311" s="23">
        <v>0.009419</v>
      </c>
      <c r="C6311" s="23"/>
      <c r="D6311" s="23"/>
      <c r="E6311" s="23"/>
      <c r="F6311" s="23"/>
      <c r="G6311" s="23"/>
      <c r="H6311" s="23">
        <f t="shared" si="1"/>
        <v>1.009419</v>
      </c>
      <c r="I6311" s="19"/>
      <c r="J6311" s="19"/>
      <c r="K6311" s="20">
        <v>10.0</v>
      </c>
      <c r="L6311" s="20"/>
      <c r="M6311" s="20"/>
      <c r="N6311" s="20"/>
    </row>
    <row r="6312" hidden="1">
      <c r="A6312" s="22">
        <v>17248.0</v>
      </c>
      <c r="B6312" s="23">
        <v>0.002364</v>
      </c>
      <c r="C6312" s="23"/>
      <c r="D6312" s="23"/>
      <c r="E6312" s="23"/>
      <c r="F6312" s="23"/>
      <c r="G6312" s="23"/>
      <c r="H6312" s="23">
        <f t="shared" si="1"/>
        <v>1.002364</v>
      </c>
      <c r="I6312" s="19"/>
      <c r="J6312" s="19"/>
      <c r="K6312" s="20">
        <v>11.0</v>
      </c>
      <c r="L6312" s="20"/>
      <c r="M6312" s="20"/>
      <c r="N6312" s="20"/>
    </row>
    <row r="6313" hidden="1">
      <c r="A6313" s="22">
        <v>17250.0</v>
      </c>
      <c r="B6313" s="23">
        <v>-0.006575</v>
      </c>
      <c r="C6313" s="23"/>
      <c r="D6313" s="23"/>
      <c r="E6313" s="23"/>
      <c r="F6313" s="23"/>
      <c r="G6313" s="23"/>
      <c r="H6313" s="23">
        <f t="shared" si="1"/>
        <v>0.993425</v>
      </c>
      <c r="I6313" s="19"/>
      <c r="J6313" s="19"/>
      <c r="K6313" s="20">
        <v>12.0</v>
      </c>
      <c r="L6313" s="20"/>
      <c r="M6313" s="20"/>
      <c r="N6313" s="20"/>
    </row>
    <row r="6314" hidden="1">
      <c r="A6314" s="22">
        <v>17251.0</v>
      </c>
      <c r="B6314" s="23">
        <v>-0.006661</v>
      </c>
      <c r="C6314" s="23"/>
      <c r="D6314" s="23"/>
      <c r="E6314" s="23"/>
      <c r="F6314" s="23"/>
      <c r="G6314" s="23"/>
      <c r="H6314" s="23">
        <f t="shared" si="1"/>
        <v>0.993339</v>
      </c>
      <c r="I6314" s="19"/>
      <c r="J6314" s="19"/>
      <c r="K6314" s="20">
        <v>13.0</v>
      </c>
      <c r="L6314" s="20"/>
      <c r="M6314" s="20"/>
      <c r="N6314" s="20"/>
    </row>
    <row r="6315" hidden="1">
      <c r="A6315" s="22">
        <v>17252.0</v>
      </c>
      <c r="B6315" s="23">
        <v>0.011283</v>
      </c>
      <c r="C6315" s="23"/>
      <c r="D6315" s="23"/>
      <c r="E6315" s="23"/>
      <c r="F6315" s="23"/>
      <c r="G6315" s="23"/>
      <c r="H6315" s="23">
        <f t="shared" si="1"/>
        <v>1.011283</v>
      </c>
      <c r="I6315" s="19"/>
      <c r="J6315" s="19"/>
      <c r="K6315" s="20">
        <v>14.0</v>
      </c>
      <c r="L6315" s="20"/>
      <c r="M6315" s="20"/>
      <c r="N6315" s="20"/>
    </row>
    <row r="6316" hidden="1">
      <c r="A6316" s="22">
        <v>17253.0</v>
      </c>
      <c r="B6316" s="23">
        <v>0.013175</v>
      </c>
      <c r="C6316" s="23"/>
      <c r="D6316" s="23"/>
      <c r="E6316" s="23"/>
      <c r="F6316" s="23"/>
      <c r="G6316" s="23"/>
      <c r="H6316" s="23">
        <f t="shared" si="1"/>
        <v>1.013175</v>
      </c>
      <c r="I6316" s="19"/>
      <c r="J6316" s="19"/>
      <c r="K6316" s="20">
        <v>15.0</v>
      </c>
      <c r="L6316" s="20"/>
      <c r="M6316" s="20"/>
      <c r="N6316" s="20"/>
    </row>
    <row r="6317" hidden="1">
      <c r="A6317" s="22">
        <v>17254.0</v>
      </c>
      <c r="B6317" s="23">
        <v>-0.002799</v>
      </c>
      <c r="C6317" s="23"/>
      <c r="D6317" s="23"/>
      <c r="E6317" s="23"/>
      <c r="F6317" s="23"/>
      <c r="G6317" s="23"/>
      <c r="H6317" s="23">
        <f t="shared" si="1"/>
        <v>0.997201</v>
      </c>
      <c r="I6317" s="19"/>
      <c r="J6317" s="19"/>
      <c r="K6317" s="20">
        <v>16.0</v>
      </c>
      <c r="L6317" s="20"/>
      <c r="M6317" s="20"/>
      <c r="N6317" s="20"/>
    </row>
    <row r="6318" hidden="1">
      <c r="A6318" s="22">
        <v>17255.0</v>
      </c>
      <c r="B6318" s="23">
        <v>-0.002014</v>
      </c>
      <c r="C6318" s="23"/>
      <c r="D6318" s="23"/>
      <c r="E6318" s="23"/>
      <c r="F6318" s="23"/>
      <c r="G6318" s="23"/>
      <c r="H6318" s="23">
        <f t="shared" si="1"/>
        <v>0.997986</v>
      </c>
      <c r="I6318" s="19"/>
      <c r="J6318" s="19"/>
      <c r="K6318" s="20">
        <v>17.0</v>
      </c>
      <c r="L6318" s="20"/>
      <c r="M6318" s="20"/>
      <c r="N6318" s="20"/>
    </row>
    <row r="6319" hidden="1">
      <c r="A6319" s="22">
        <v>17257.0</v>
      </c>
      <c r="B6319" s="23">
        <v>-0.007231</v>
      </c>
      <c r="C6319" s="23"/>
      <c r="D6319" s="23"/>
      <c r="E6319" s="23"/>
      <c r="F6319" s="23"/>
      <c r="G6319" s="23"/>
      <c r="H6319" s="23">
        <f t="shared" si="1"/>
        <v>0.992769</v>
      </c>
      <c r="I6319" s="19"/>
      <c r="J6319" s="19"/>
      <c r="K6319" s="20">
        <v>18.0</v>
      </c>
      <c r="L6319" s="20"/>
      <c r="M6319" s="20"/>
      <c r="N6319" s="20"/>
    </row>
    <row r="6320" hidden="1">
      <c r="A6320" s="22">
        <v>17258.0</v>
      </c>
      <c r="B6320" s="23">
        <v>0.001032</v>
      </c>
      <c r="C6320" s="23"/>
      <c r="D6320" s="23"/>
      <c r="E6320" s="23"/>
      <c r="F6320" s="23"/>
      <c r="G6320" s="23"/>
      <c r="H6320" s="23">
        <f t="shared" si="1"/>
        <v>1.001032</v>
      </c>
      <c r="I6320" s="19"/>
      <c r="J6320" s="19"/>
      <c r="K6320" s="20">
        <v>19.0</v>
      </c>
      <c r="L6320" s="20"/>
      <c r="M6320" s="20"/>
      <c r="N6320" s="20"/>
    </row>
    <row r="6321">
      <c r="A6321" s="22">
        <v>17259.0</v>
      </c>
      <c r="B6321" s="23">
        <v>4.76E-4</v>
      </c>
      <c r="C6321" s="23"/>
      <c r="D6321" s="23"/>
      <c r="E6321" s="23"/>
      <c r="F6321" s="23"/>
      <c r="G6321" s="23">
        <f>STDEV(B6302:B6321)</f>
        <v>0.007079360249</v>
      </c>
      <c r="H6321" s="23">
        <f t="shared" si="1"/>
        <v>1.000476</v>
      </c>
      <c r="I6321" s="19">
        <f>($H6302 * $H6303 * $H6304 * $H6305 * $H6306 * $H6307 * $H6308 * $H6309 * $H6310 * $H6311 * $H6312 * $H6313 * $H6314 * $H6315 * $H6316 * $H6317 * $H6318 * $H6319 * $H6320 * $H6321)</f>
        <v>1.013089109</v>
      </c>
      <c r="J6321" s="19">
        <f>$I6321^(1/20) - 1</f>
        <v>0.0006504207631</v>
      </c>
      <c r="K6321" s="20">
        <v>0.0</v>
      </c>
      <c r="L6321" s="20"/>
      <c r="M6321" s="20"/>
      <c r="N6321" s="20"/>
    </row>
    <row r="6322" hidden="1">
      <c r="A6322" s="22">
        <v>17260.0</v>
      </c>
      <c r="B6322" s="23">
        <v>-0.003277</v>
      </c>
      <c r="C6322" s="23"/>
      <c r="D6322" s="23"/>
      <c r="E6322" s="23"/>
      <c r="F6322" s="23"/>
      <c r="G6322" s="23"/>
      <c r="H6322" s="23">
        <f t="shared" si="1"/>
        <v>0.996723</v>
      </c>
      <c r="I6322" s="19"/>
      <c r="J6322" s="19"/>
      <c r="K6322" s="20">
        <v>1.0</v>
      </c>
      <c r="L6322" s="20"/>
      <c r="M6322" s="20"/>
      <c r="N6322" s="20"/>
    </row>
    <row r="6323" hidden="1">
      <c r="A6323" s="22">
        <v>17262.0</v>
      </c>
      <c r="B6323" s="23">
        <v>-3.74E-4</v>
      </c>
      <c r="C6323" s="23"/>
      <c r="D6323" s="23"/>
      <c r="E6323" s="23"/>
      <c r="F6323" s="23"/>
      <c r="G6323" s="23"/>
      <c r="H6323" s="23">
        <f t="shared" si="1"/>
        <v>0.999626</v>
      </c>
      <c r="I6323" s="19"/>
      <c r="J6323" s="19"/>
      <c r="K6323" s="20">
        <v>2.0</v>
      </c>
      <c r="L6323" s="20"/>
      <c r="M6323" s="20"/>
      <c r="N6323" s="20"/>
    </row>
    <row r="6324" hidden="1">
      <c r="A6324" s="22">
        <v>17264.0</v>
      </c>
      <c r="B6324" s="23">
        <v>-0.00914</v>
      </c>
      <c r="C6324" s="23"/>
      <c r="D6324" s="23"/>
      <c r="E6324" s="23"/>
      <c r="F6324" s="23"/>
      <c r="G6324" s="23"/>
      <c r="H6324" s="23">
        <f t="shared" si="1"/>
        <v>0.99086</v>
      </c>
      <c r="I6324" s="19"/>
      <c r="J6324" s="19"/>
      <c r="K6324" s="20">
        <v>3.0</v>
      </c>
      <c r="L6324" s="20"/>
      <c r="M6324" s="20"/>
      <c r="N6324" s="20"/>
    </row>
    <row r="6325" hidden="1">
      <c r="A6325" s="22">
        <v>17265.0</v>
      </c>
      <c r="B6325" s="23">
        <v>-0.012474</v>
      </c>
      <c r="C6325" s="23"/>
      <c r="D6325" s="23"/>
      <c r="E6325" s="23"/>
      <c r="F6325" s="23"/>
      <c r="G6325" s="23"/>
      <c r="H6325" s="23">
        <f t="shared" si="1"/>
        <v>0.987526</v>
      </c>
      <c r="I6325" s="19"/>
      <c r="J6325" s="19"/>
      <c r="K6325" s="20">
        <v>4.0</v>
      </c>
      <c r="L6325" s="20"/>
      <c r="M6325" s="20"/>
      <c r="N6325" s="20"/>
    </row>
    <row r="6326" hidden="1">
      <c r="A6326" s="22">
        <v>17266.0</v>
      </c>
      <c r="B6326" s="23">
        <v>-9.61E-4</v>
      </c>
      <c r="C6326" s="23"/>
      <c r="D6326" s="23"/>
      <c r="E6326" s="23"/>
      <c r="F6326" s="23"/>
      <c r="G6326" s="23"/>
      <c r="H6326" s="23">
        <f t="shared" si="1"/>
        <v>0.999039</v>
      </c>
      <c r="I6326" s="19"/>
      <c r="J6326" s="19"/>
      <c r="K6326" s="20">
        <v>5.0</v>
      </c>
      <c r="L6326" s="20"/>
      <c r="M6326" s="20"/>
      <c r="N6326" s="20"/>
    </row>
    <row r="6327" hidden="1">
      <c r="A6327" s="22">
        <v>17267.0</v>
      </c>
      <c r="B6327" s="23">
        <v>0.001632</v>
      </c>
      <c r="C6327" s="23"/>
      <c r="D6327" s="23"/>
      <c r="E6327" s="23"/>
      <c r="F6327" s="23"/>
      <c r="G6327" s="23"/>
      <c r="H6327" s="23">
        <f t="shared" si="1"/>
        <v>1.001632</v>
      </c>
      <c r="I6327" s="19"/>
      <c r="J6327" s="19"/>
      <c r="K6327" s="20">
        <v>6.0</v>
      </c>
      <c r="L6327" s="20"/>
      <c r="M6327" s="20"/>
      <c r="N6327" s="20"/>
    </row>
    <row r="6328" hidden="1">
      <c r="A6328" s="22">
        <v>17268.0</v>
      </c>
      <c r="B6328" s="23">
        <v>-0.00679</v>
      </c>
      <c r="C6328" s="23"/>
      <c r="D6328" s="23"/>
      <c r="E6328" s="23"/>
      <c r="F6328" s="23"/>
      <c r="G6328" s="23"/>
      <c r="H6328" s="23">
        <f t="shared" si="1"/>
        <v>0.99321</v>
      </c>
      <c r="I6328" s="19"/>
      <c r="J6328" s="19"/>
      <c r="K6328" s="20">
        <v>7.0</v>
      </c>
      <c r="L6328" s="20"/>
      <c r="M6328" s="20"/>
      <c r="N6328" s="20"/>
    </row>
    <row r="6329" hidden="1">
      <c r="A6329" s="22">
        <v>17269.0</v>
      </c>
      <c r="B6329" s="23">
        <v>-0.010645</v>
      </c>
      <c r="C6329" s="23"/>
      <c r="D6329" s="23"/>
      <c r="E6329" s="23"/>
      <c r="F6329" s="23"/>
      <c r="G6329" s="23"/>
      <c r="H6329" s="23">
        <f t="shared" si="1"/>
        <v>0.989355</v>
      </c>
      <c r="I6329" s="19"/>
      <c r="J6329" s="19"/>
      <c r="K6329" s="20">
        <v>8.0</v>
      </c>
      <c r="L6329" s="20"/>
      <c r="M6329" s="20"/>
      <c r="N6329" s="20"/>
    </row>
    <row r="6330" hidden="1">
      <c r="A6330" s="22">
        <v>17271.0</v>
      </c>
      <c r="B6330" s="23">
        <v>-0.029691</v>
      </c>
      <c r="C6330" s="23"/>
      <c r="D6330" s="23"/>
      <c r="E6330" s="23"/>
      <c r="F6330" s="23"/>
      <c r="G6330" s="23"/>
      <c r="H6330" s="23">
        <f t="shared" si="1"/>
        <v>0.970309</v>
      </c>
      <c r="I6330" s="19"/>
      <c r="J6330" s="19"/>
      <c r="K6330" s="20">
        <v>9.0</v>
      </c>
      <c r="L6330" s="20"/>
      <c r="M6330" s="20"/>
      <c r="N6330" s="20"/>
    </row>
    <row r="6331" hidden="1">
      <c r="A6331" s="22">
        <v>17272.0</v>
      </c>
      <c r="B6331" s="23">
        <v>-1.18E-4</v>
      </c>
      <c r="C6331" s="23"/>
      <c r="D6331" s="23"/>
      <c r="E6331" s="23"/>
      <c r="F6331" s="23"/>
      <c r="G6331" s="23"/>
      <c r="H6331" s="23">
        <f t="shared" si="1"/>
        <v>0.999882</v>
      </c>
      <c r="I6331" s="19"/>
      <c r="J6331" s="19"/>
      <c r="K6331" s="20">
        <v>10.0</v>
      </c>
      <c r="L6331" s="20"/>
      <c r="M6331" s="20"/>
      <c r="N6331" s="20"/>
    </row>
    <row r="6332" hidden="1">
      <c r="A6332" s="22">
        <v>17273.0</v>
      </c>
      <c r="B6332" s="23">
        <v>0.009595</v>
      </c>
      <c r="C6332" s="23"/>
      <c r="D6332" s="23"/>
      <c r="E6332" s="23"/>
      <c r="F6332" s="23"/>
      <c r="G6332" s="23"/>
      <c r="H6332" s="23">
        <f t="shared" si="1"/>
        <v>1.009595</v>
      </c>
      <c r="I6332" s="19"/>
      <c r="J6332" s="19"/>
      <c r="K6332" s="20">
        <v>11.0</v>
      </c>
      <c r="L6332" s="20"/>
      <c r="M6332" s="20"/>
      <c r="N6332" s="20"/>
    </row>
    <row r="6333" hidden="1">
      <c r="A6333" s="22">
        <v>17274.0</v>
      </c>
      <c r="B6333" s="23">
        <v>0.001081</v>
      </c>
      <c r="C6333" s="23"/>
      <c r="D6333" s="23"/>
      <c r="E6333" s="23"/>
      <c r="F6333" s="23"/>
      <c r="G6333" s="23"/>
      <c r="H6333" s="23">
        <f t="shared" si="1"/>
        <v>1.001081</v>
      </c>
      <c r="I6333" s="19"/>
      <c r="J6333" s="19"/>
      <c r="K6333" s="20">
        <v>12.0</v>
      </c>
      <c r="L6333" s="20"/>
      <c r="M6333" s="20"/>
      <c r="N6333" s="20"/>
    </row>
    <row r="6334" hidden="1">
      <c r="A6334" s="22">
        <v>17275.0</v>
      </c>
      <c r="B6334" s="23">
        <v>-0.012147</v>
      </c>
      <c r="C6334" s="23"/>
      <c r="D6334" s="23"/>
      <c r="E6334" s="23"/>
      <c r="F6334" s="23"/>
      <c r="G6334" s="23"/>
      <c r="H6334" s="23">
        <f t="shared" si="1"/>
        <v>0.987853</v>
      </c>
      <c r="I6334" s="19"/>
      <c r="J6334" s="19"/>
      <c r="K6334" s="20">
        <v>13.0</v>
      </c>
      <c r="L6334" s="20"/>
      <c r="M6334" s="20"/>
      <c r="N6334" s="20"/>
    </row>
    <row r="6335" hidden="1">
      <c r="A6335" s="22">
        <v>17276.0</v>
      </c>
      <c r="B6335" s="23">
        <v>0.011116</v>
      </c>
      <c r="C6335" s="23"/>
      <c r="D6335" s="23"/>
      <c r="E6335" s="23"/>
      <c r="F6335" s="23"/>
      <c r="G6335" s="23"/>
      <c r="H6335" s="23">
        <f t="shared" si="1"/>
        <v>1.011116</v>
      </c>
      <c r="I6335" s="19"/>
      <c r="J6335" s="19"/>
      <c r="K6335" s="20">
        <v>14.0</v>
      </c>
      <c r="L6335" s="20"/>
      <c r="M6335" s="20"/>
      <c r="N6335" s="20"/>
    </row>
    <row r="6336" hidden="1">
      <c r="A6336" s="22">
        <v>17278.0</v>
      </c>
      <c r="B6336" s="23">
        <v>0.007828</v>
      </c>
      <c r="C6336" s="23"/>
      <c r="D6336" s="23"/>
      <c r="E6336" s="23"/>
      <c r="F6336" s="23"/>
      <c r="G6336" s="23"/>
      <c r="H6336" s="23">
        <f t="shared" si="1"/>
        <v>1.007828</v>
      </c>
      <c r="I6336" s="19"/>
      <c r="J6336" s="19"/>
      <c r="K6336" s="20">
        <v>15.0</v>
      </c>
      <c r="L6336" s="20"/>
      <c r="M6336" s="20"/>
      <c r="N6336" s="20"/>
    </row>
    <row r="6337" hidden="1">
      <c r="A6337" s="22">
        <v>17279.0</v>
      </c>
      <c r="B6337" s="23">
        <v>0.005725</v>
      </c>
      <c r="C6337" s="23"/>
      <c r="D6337" s="23"/>
      <c r="E6337" s="23"/>
      <c r="F6337" s="23"/>
      <c r="G6337" s="23"/>
      <c r="H6337" s="23">
        <f t="shared" si="1"/>
        <v>1.005725</v>
      </c>
      <c r="I6337" s="19"/>
      <c r="J6337" s="19"/>
      <c r="K6337" s="20">
        <v>16.0</v>
      </c>
      <c r="L6337" s="20"/>
      <c r="M6337" s="20"/>
      <c r="N6337" s="20"/>
    </row>
    <row r="6338" hidden="1">
      <c r="A6338" s="22">
        <v>17280.0</v>
      </c>
      <c r="B6338" s="23">
        <v>9.34E-4</v>
      </c>
      <c r="C6338" s="23"/>
      <c r="D6338" s="23"/>
      <c r="E6338" s="23"/>
      <c r="F6338" s="23"/>
      <c r="G6338" s="23"/>
      <c r="H6338" s="23">
        <f t="shared" si="1"/>
        <v>1.000934</v>
      </c>
      <c r="I6338" s="19"/>
      <c r="J6338" s="19"/>
      <c r="K6338" s="20">
        <v>17.0</v>
      </c>
      <c r="L6338" s="20"/>
      <c r="M6338" s="20"/>
      <c r="N6338" s="20"/>
    </row>
    <row r="6339" hidden="1">
      <c r="A6339" s="22">
        <v>17281.0</v>
      </c>
      <c r="B6339" s="23">
        <v>-0.005323</v>
      </c>
      <c r="C6339" s="23"/>
      <c r="D6339" s="23"/>
      <c r="E6339" s="23"/>
      <c r="F6339" s="23"/>
      <c r="G6339" s="23"/>
      <c r="H6339" s="23">
        <f t="shared" si="1"/>
        <v>0.994677</v>
      </c>
      <c r="I6339" s="19"/>
      <c r="J6339" s="19"/>
      <c r="K6339" s="20">
        <v>18.0</v>
      </c>
      <c r="L6339" s="20"/>
      <c r="M6339" s="20"/>
      <c r="N6339" s="20"/>
    </row>
    <row r="6340" hidden="1">
      <c r="A6340" s="22">
        <v>17282.0</v>
      </c>
      <c r="B6340" s="23">
        <v>-0.008221</v>
      </c>
      <c r="C6340" s="23"/>
      <c r="D6340" s="23"/>
      <c r="E6340" s="23"/>
      <c r="F6340" s="23"/>
      <c r="G6340" s="23"/>
      <c r="H6340" s="23">
        <f t="shared" si="1"/>
        <v>0.991779</v>
      </c>
      <c r="I6340" s="19"/>
      <c r="J6340" s="19"/>
      <c r="K6340" s="20">
        <v>19.0</v>
      </c>
      <c r="L6340" s="20"/>
      <c r="M6340" s="20"/>
      <c r="N6340" s="20"/>
    </row>
    <row r="6341">
      <c r="A6341" s="22">
        <v>17283.0</v>
      </c>
      <c r="B6341" s="23">
        <v>0.001034</v>
      </c>
      <c r="C6341" s="23"/>
      <c r="D6341" s="23"/>
      <c r="E6341" s="23"/>
      <c r="F6341" s="23"/>
      <c r="G6341" s="23">
        <f>STDEV(B6322:B6341)</f>
        <v>0.009373980128</v>
      </c>
      <c r="H6341" s="23">
        <f t="shared" si="1"/>
        <v>1.001034</v>
      </c>
      <c r="I6341" s="19">
        <f>($H6322 * $H6323 * $H6324 * $H6325 * $H6326 * $H6327 * $H6328 * $H6329 * $H6330 * $H6331 * $H6332 * $H6333 * $H6334 * $H6335 * $H6336 * $H6337 * $H6338 * $H6339 * $H6340 * $H6341)</f>
        <v>0.9406805715</v>
      </c>
      <c r="J6341" s="19">
        <f>$I6341^(1/20) - 1</f>
        <v>-0.003052913028</v>
      </c>
      <c r="K6341" s="20">
        <v>0.0</v>
      </c>
      <c r="L6341" s="20"/>
      <c r="M6341" s="20"/>
      <c r="N6341" s="20"/>
    </row>
    <row r="6342" hidden="1">
      <c r="A6342" s="22">
        <v>17285.0</v>
      </c>
      <c r="B6342" s="23">
        <v>-3.93E-4</v>
      </c>
      <c r="C6342" s="23"/>
      <c r="D6342" s="23"/>
      <c r="E6342" s="23"/>
      <c r="F6342" s="23"/>
      <c r="G6342" s="23"/>
      <c r="H6342" s="23">
        <f t="shared" si="1"/>
        <v>0.999607</v>
      </c>
      <c r="I6342" s="19"/>
      <c r="J6342" s="19"/>
      <c r="K6342" s="20">
        <v>1.0</v>
      </c>
      <c r="L6342" s="20"/>
      <c r="M6342" s="20"/>
      <c r="N6342" s="20"/>
    </row>
    <row r="6343" hidden="1">
      <c r="A6343" s="22">
        <v>17286.0</v>
      </c>
      <c r="B6343" s="23">
        <v>-0.001293</v>
      </c>
      <c r="C6343" s="23"/>
      <c r="D6343" s="23"/>
      <c r="E6343" s="23"/>
      <c r="F6343" s="23"/>
      <c r="G6343" s="23"/>
      <c r="H6343" s="23">
        <f t="shared" si="1"/>
        <v>0.998707</v>
      </c>
      <c r="I6343" s="19"/>
      <c r="J6343" s="19"/>
      <c r="K6343" s="20">
        <v>2.0</v>
      </c>
      <c r="L6343" s="20"/>
      <c r="M6343" s="20"/>
      <c r="N6343" s="20"/>
    </row>
    <row r="6344" hidden="1">
      <c r="A6344" s="22">
        <v>17287.0</v>
      </c>
      <c r="B6344" s="23">
        <v>0.012477</v>
      </c>
      <c r="C6344" s="23"/>
      <c r="D6344" s="23"/>
      <c r="E6344" s="23"/>
      <c r="F6344" s="23"/>
      <c r="G6344" s="23"/>
      <c r="H6344" s="23">
        <f t="shared" si="1"/>
        <v>1.012477</v>
      </c>
      <c r="I6344" s="19"/>
      <c r="J6344" s="19"/>
      <c r="K6344" s="20">
        <v>3.0</v>
      </c>
      <c r="L6344" s="20"/>
      <c r="M6344" s="20"/>
      <c r="N6344" s="20"/>
    </row>
    <row r="6345" hidden="1">
      <c r="A6345" s="22">
        <v>17288.0</v>
      </c>
      <c r="B6345" s="23">
        <v>0.00865</v>
      </c>
      <c r="C6345" s="23"/>
      <c r="D6345" s="23"/>
      <c r="E6345" s="23"/>
      <c r="F6345" s="23"/>
      <c r="G6345" s="23"/>
      <c r="H6345" s="23">
        <f t="shared" si="1"/>
        <v>1.00865</v>
      </c>
      <c r="I6345" s="19"/>
      <c r="J6345" s="19"/>
      <c r="K6345" s="20">
        <v>4.0</v>
      </c>
      <c r="L6345" s="20"/>
      <c r="M6345" s="20"/>
      <c r="N6345" s="20"/>
    </row>
    <row r="6346" hidden="1">
      <c r="A6346" s="22">
        <v>17289.0</v>
      </c>
      <c r="B6346" s="23">
        <v>0.004684</v>
      </c>
      <c r="C6346" s="23"/>
      <c r="D6346" s="23"/>
      <c r="E6346" s="23"/>
      <c r="F6346" s="23"/>
      <c r="G6346" s="23"/>
      <c r="H6346" s="23">
        <f t="shared" si="1"/>
        <v>1.004684</v>
      </c>
      <c r="I6346" s="19"/>
      <c r="J6346" s="19"/>
      <c r="K6346" s="20">
        <v>5.0</v>
      </c>
      <c r="L6346" s="20"/>
      <c r="M6346" s="20"/>
      <c r="N6346" s="20"/>
    </row>
    <row r="6347" hidden="1">
      <c r="A6347" s="22">
        <v>17290.0</v>
      </c>
      <c r="B6347" s="23">
        <v>0.002167</v>
      </c>
      <c r="C6347" s="23"/>
      <c r="D6347" s="23"/>
      <c r="E6347" s="23"/>
      <c r="F6347" s="23"/>
      <c r="G6347" s="23"/>
      <c r="H6347" s="23">
        <f t="shared" si="1"/>
        <v>1.002167</v>
      </c>
      <c r="I6347" s="19"/>
      <c r="J6347" s="19"/>
      <c r="K6347" s="20">
        <v>6.0</v>
      </c>
      <c r="L6347" s="20"/>
      <c r="M6347" s="20"/>
      <c r="N6347" s="20"/>
    </row>
    <row r="6348" hidden="1">
      <c r="A6348" s="22">
        <v>17292.0</v>
      </c>
      <c r="B6348" s="23">
        <v>6.0E-5</v>
      </c>
      <c r="C6348" s="23"/>
      <c r="D6348" s="23"/>
      <c r="E6348" s="23"/>
      <c r="F6348" s="23"/>
      <c r="G6348" s="23"/>
      <c r="H6348" s="23">
        <f t="shared" si="1"/>
        <v>1.00006</v>
      </c>
      <c r="I6348" s="19"/>
      <c r="J6348" s="19"/>
      <c r="K6348" s="20">
        <v>7.0</v>
      </c>
      <c r="L6348" s="20"/>
      <c r="M6348" s="20"/>
      <c r="N6348" s="20"/>
    </row>
    <row r="6349" hidden="1">
      <c r="A6349" s="22">
        <v>17293.0</v>
      </c>
      <c r="B6349" s="23">
        <v>-0.010225</v>
      </c>
      <c r="C6349" s="23"/>
      <c r="D6349" s="23"/>
      <c r="E6349" s="23"/>
      <c r="F6349" s="23"/>
      <c r="G6349" s="23"/>
      <c r="H6349" s="23">
        <f t="shared" si="1"/>
        <v>0.989775</v>
      </c>
      <c r="I6349" s="19"/>
      <c r="J6349" s="19"/>
      <c r="K6349" s="20">
        <v>8.0</v>
      </c>
      <c r="L6349" s="20"/>
      <c r="M6349" s="20"/>
      <c r="N6349" s="20"/>
    </row>
    <row r="6350" hidden="1">
      <c r="A6350" s="22">
        <v>17294.0</v>
      </c>
      <c r="B6350" s="23">
        <v>-5.74E-4</v>
      </c>
      <c r="C6350" s="23"/>
      <c r="D6350" s="23"/>
      <c r="E6350" s="23"/>
      <c r="F6350" s="23"/>
      <c r="G6350" s="23"/>
      <c r="H6350" s="23">
        <f t="shared" si="1"/>
        <v>0.999426</v>
      </c>
      <c r="I6350" s="19"/>
      <c r="J6350" s="19"/>
      <c r="K6350" s="20">
        <v>9.0</v>
      </c>
      <c r="L6350" s="20"/>
      <c r="M6350" s="20"/>
      <c r="N6350" s="20"/>
    </row>
    <row r="6351" hidden="1">
      <c r="A6351" s="22">
        <v>17295.0</v>
      </c>
      <c r="B6351" s="23">
        <v>-0.004951</v>
      </c>
      <c r="C6351" s="23"/>
      <c r="D6351" s="23"/>
      <c r="E6351" s="23"/>
      <c r="F6351" s="23"/>
      <c r="G6351" s="23"/>
      <c r="H6351" s="23">
        <f t="shared" si="1"/>
        <v>0.995049</v>
      </c>
      <c r="I6351" s="19"/>
      <c r="J6351" s="19"/>
      <c r="K6351" s="20">
        <v>10.0</v>
      </c>
      <c r="L6351" s="20"/>
      <c r="M6351" s="20"/>
      <c r="N6351" s="20"/>
    </row>
    <row r="6352" hidden="1">
      <c r="A6352" s="22">
        <v>17296.0</v>
      </c>
      <c r="B6352" s="23">
        <v>-0.002076</v>
      </c>
      <c r="C6352" s="23"/>
      <c r="D6352" s="23"/>
      <c r="E6352" s="23"/>
      <c r="F6352" s="23"/>
      <c r="G6352" s="23"/>
      <c r="H6352" s="23">
        <f t="shared" si="1"/>
        <v>0.997924</v>
      </c>
      <c r="I6352" s="19"/>
      <c r="J6352" s="19"/>
      <c r="K6352" s="20">
        <v>11.0</v>
      </c>
      <c r="L6352" s="20"/>
      <c r="M6352" s="20"/>
      <c r="N6352" s="20"/>
    </row>
    <row r="6353" hidden="1">
      <c r="A6353" s="22">
        <v>17297.0</v>
      </c>
      <c r="B6353" s="23">
        <v>0.001914</v>
      </c>
      <c r="C6353" s="23"/>
      <c r="D6353" s="23"/>
      <c r="E6353" s="23"/>
      <c r="F6353" s="23"/>
      <c r="G6353" s="23"/>
      <c r="H6353" s="23">
        <f t="shared" si="1"/>
        <v>1.001914</v>
      </c>
      <c r="I6353" s="19"/>
      <c r="J6353" s="19"/>
      <c r="K6353" s="20">
        <v>12.0</v>
      </c>
      <c r="L6353" s="20"/>
      <c r="M6353" s="20"/>
      <c r="N6353" s="20"/>
    </row>
    <row r="6354" hidden="1">
      <c r="A6354" s="22">
        <v>17299.0</v>
      </c>
      <c r="B6354" s="23">
        <v>-0.01104</v>
      </c>
      <c r="C6354" s="23"/>
      <c r="D6354" s="23"/>
      <c r="E6354" s="23"/>
      <c r="F6354" s="23"/>
      <c r="G6354" s="23"/>
      <c r="H6354" s="23">
        <f t="shared" si="1"/>
        <v>0.98896</v>
      </c>
      <c r="I6354" s="19"/>
      <c r="J6354" s="19"/>
      <c r="K6354" s="20">
        <v>13.0</v>
      </c>
      <c r="L6354" s="20"/>
      <c r="M6354" s="20"/>
      <c r="N6354" s="20"/>
    </row>
    <row r="6355" hidden="1">
      <c r="A6355" s="22">
        <v>17300.0</v>
      </c>
      <c r="B6355" s="23">
        <v>-0.017237</v>
      </c>
      <c r="C6355" s="23"/>
      <c r="D6355" s="23"/>
      <c r="E6355" s="23"/>
      <c r="F6355" s="23"/>
      <c r="G6355" s="23"/>
      <c r="H6355" s="23">
        <f t="shared" si="1"/>
        <v>0.982763</v>
      </c>
      <c r="I6355" s="19"/>
      <c r="J6355" s="19"/>
      <c r="K6355" s="20">
        <v>14.0</v>
      </c>
      <c r="L6355" s="20"/>
      <c r="M6355" s="20"/>
      <c r="N6355" s="20"/>
    </row>
    <row r="6356" hidden="1">
      <c r="A6356" s="22">
        <v>17301.0</v>
      </c>
      <c r="B6356" s="23">
        <v>-0.004594</v>
      </c>
      <c r="C6356" s="23"/>
      <c r="D6356" s="23"/>
      <c r="E6356" s="23"/>
      <c r="F6356" s="23"/>
      <c r="G6356" s="23"/>
      <c r="H6356" s="23">
        <f t="shared" si="1"/>
        <v>0.995406</v>
      </c>
      <c r="I6356" s="19"/>
      <c r="J6356" s="19"/>
      <c r="K6356" s="20">
        <v>15.0</v>
      </c>
      <c r="L6356" s="20"/>
      <c r="M6356" s="20"/>
      <c r="N6356" s="20"/>
    </row>
    <row r="6357" hidden="1">
      <c r="A6357" s="22">
        <v>17302.0</v>
      </c>
      <c r="B6357" s="23">
        <v>0.007419</v>
      </c>
      <c r="C6357" s="23"/>
      <c r="D6357" s="23"/>
      <c r="E6357" s="23"/>
      <c r="F6357" s="23"/>
      <c r="G6357" s="23"/>
      <c r="H6357" s="23">
        <f t="shared" si="1"/>
        <v>1.007419</v>
      </c>
      <c r="I6357" s="19"/>
      <c r="J6357" s="19"/>
      <c r="K6357" s="20">
        <v>16.0</v>
      </c>
      <c r="L6357" s="20"/>
      <c r="M6357" s="20"/>
      <c r="N6357" s="20"/>
    </row>
    <row r="6358" hidden="1">
      <c r="A6358" s="22">
        <v>17303.0</v>
      </c>
      <c r="B6358" s="23">
        <v>-0.019663</v>
      </c>
      <c r="C6358" s="23"/>
      <c r="D6358" s="23"/>
      <c r="E6358" s="23"/>
      <c r="F6358" s="23"/>
      <c r="G6358" s="23"/>
      <c r="H6358" s="23">
        <f t="shared" si="1"/>
        <v>0.980337</v>
      </c>
      <c r="I6358" s="19"/>
      <c r="J6358" s="19"/>
      <c r="K6358" s="20">
        <v>17.0</v>
      </c>
      <c r="L6358" s="20"/>
      <c r="M6358" s="20"/>
      <c r="N6358" s="20"/>
    </row>
    <row r="6359" hidden="1">
      <c r="A6359" s="22">
        <v>17304.0</v>
      </c>
      <c r="B6359" s="23">
        <v>-0.014723</v>
      </c>
      <c r="C6359" s="23"/>
      <c r="D6359" s="23"/>
      <c r="E6359" s="23"/>
      <c r="F6359" s="23"/>
      <c r="G6359" s="23"/>
      <c r="H6359" s="23">
        <f t="shared" si="1"/>
        <v>0.985277</v>
      </c>
      <c r="I6359" s="19"/>
      <c r="J6359" s="19"/>
      <c r="K6359" s="20">
        <v>18.0</v>
      </c>
      <c r="L6359" s="20"/>
      <c r="M6359" s="20"/>
      <c r="N6359" s="20"/>
    </row>
    <row r="6360" hidden="1">
      <c r="A6360" s="22">
        <v>17306.0</v>
      </c>
      <c r="B6360" s="23">
        <v>7.23E-4</v>
      </c>
      <c r="C6360" s="23"/>
      <c r="D6360" s="23"/>
      <c r="E6360" s="23"/>
      <c r="F6360" s="23"/>
      <c r="G6360" s="23"/>
      <c r="H6360" s="23">
        <f t="shared" si="1"/>
        <v>1.000723</v>
      </c>
      <c r="I6360" s="19"/>
      <c r="J6360" s="19"/>
      <c r="K6360" s="20">
        <v>19.0</v>
      </c>
      <c r="L6360" s="20"/>
      <c r="M6360" s="20"/>
      <c r="N6360" s="20"/>
    </row>
    <row r="6361">
      <c r="A6361" s="22">
        <v>17307.0</v>
      </c>
      <c r="B6361" s="23">
        <v>0.005374</v>
      </c>
      <c r="C6361" s="23"/>
      <c r="D6361" s="23"/>
      <c r="E6361" s="23"/>
      <c r="F6361" s="23"/>
      <c r="G6361" s="23">
        <f>STDEV(B6342:B6361)</f>
        <v>0.008677028308</v>
      </c>
      <c r="H6361" s="23">
        <f t="shared" si="1"/>
        <v>1.005374</v>
      </c>
      <c r="I6361" s="19">
        <f>($H6342 * $H6343 * $H6344 * $H6345 * $H6346 * $H6347 * $H6348 * $H6349 * $H6350 * $H6351 * $H6352 * $H6353 * $H6354 * $H6355 * $H6356 * $H6357 * $H6358 * $H6359 * $H6360 * $H6361)</f>
        <v>0.9568885806</v>
      </c>
      <c r="J6361" s="19">
        <f>$I6361^(1/20) - 1</f>
        <v>-0.002200990262</v>
      </c>
      <c r="K6361" s="20">
        <v>0.0</v>
      </c>
      <c r="L6361" s="20"/>
      <c r="M6361" s="20"/>
      <c r="N6361" s="20"/>
    </row>
    <row r="6362" hidden="1">
      <c r="A6362" s="22">
        <v>17308.0</v>
      </c>
      <c r="B6362" s="23">
        <v>0.014481</v>
      </c>
      <c r="C6362" s="23"/>
      <c r="D6362" s="23"/>
      <c r="E6362" s="23"/>
      <c r="F6362" s="23"/>
      <c r="G6362" s="23"/>
      <c r="H6362" s="23">
        <f t="shared" si="1"/>
        <v>1.014481</v>
      </c>
      <c r="I6362" s="19"/>
      <c r="J6362" s="19"/>
      <c r="K6362" s="20">
        <v>1.0</v>
      </c>
      <c r="L6362" s="20"/>
      <c r="M6362" s="20"/>
      <c r="N6362" s="20"/>
    </row>
    <row r="6363" hidden="1">
      <c r="A6363" s="22">
        <v>17309.0</v>
      </c>
      <c r="B6363" s="23">
        <v>0.009749</v>
      </c>
      <c r="C6363" s="23"/>
      <c r="D6363" s="23"/>
      <c r="E6363" s="23"/>
      <c r="F6363" s="23"/>
      <c r="G6363" s="23"/>
      <c r="H6363" s="23">
        <f t="shared" si="1"/>
        <v>1.009749</v>
      </c>
      <c r="I6363" s="19"/>
      <c r="J6363" s="19"/>
      <c r="K6363" s="20">
        <v>2.0</v>
      </c>
      <c r="L6363" s="20"/>
      <c r="M6363" s="20"/>
      <c r="N6363" s="20"/>
    </row>
    <row r="6364" hidden="1">
      <c r="A6364" s="22">
        <v>17310.0</v>
      </c>
      <c r="B6364" s="23">
        <v>0.003921</v>
      </c>
      <c r="C6364" s="23"/>
      <c r="D6364" s="23"/>
      <c r="E6364" s="23"/>
      <c r="F6364" s="23"/>
      <c r="G6364" s="23"/>
      <c r="H6364" s="23">
        <f t="shared" si="1"/>
        <v>1.003921</v>
      </c>
      <c r="I6364" s="19"/>
      <c r="J6364" s="19"/>
      <c r="K6364" s="20">
        <v>3.0</v>
      </c>
      <c r="L6364" s="20"/>
      <c r="M6364" s="20"/>
      <c r="N6364" s="20"/>
    </row>
    <row r="6365" hidden="1">
      <c r="A6365" s="22">
        <v>17311.0</v>
      </c>
      <c r="B6365" s="23">
        <v>5.8E-5</v>
      </c>
      <c r="C6365" s="23"/>
      <c r="D6365" s="23"/>
      <c r="E6365" s="23"/>
      <c r="F6365" s="23"/>
      <c r="G6365" s="23"/>
      <c r="H6365" s="23">
        <f t="shared" si="1"/>
        <v>1.000058</v>
      </c>
      <c r="I6365" s="19"/>
      <c r="J6365" s="19"/>
      <c r="K6365" s="20">
        <v>4.0</v>
      </c>
      <c r="L6365" s="20"/>
      <c r="M6365" s="20"/>
      <c r="N6365" s="20"/>
    </row>
    <row r="6366" hidden="1">
      <c r="A6366" s="22">
        <v>17313.0</v>
      </c>
      <c r="B6366" s="23">
        <v>-0.00549</v>
      </c>
      <c r="C6366" s="23"/>
      <c r="D6366" s="23"/>
      <c r="E6366" s="23"/>
      <c r="F6366" s="23"/>
      <c r="G6366" s="23"/>
      <c r="H6366" s="23">
        <f t="shared" si="1"/>
        <v>0.99451</v>
      </c>
      <c r="I6366" s="19"/>
      <c r="J6366" s="19"/>
      <c r="K6366" s="20">
        <v>5.0</v>
      </c>
      <c r="L6366" s="20"/>
      <c r="M6366" s="20"/>
      <c r="N6366" s="20"/>
    </row>
    <row r="6367" hidden="1">
      <c r="A6367" s="22">
        <v>17314.0</v>
      </c>
      <c r="B6367" s="23">
        <v>-0.001182</v>
      </c>
      <c r="C6367" s="23"/>
      <c r="D6367" s="23"/>
      <c r="E6367" s="23"/>
      <c r="F6367" s="23"/>
      <c r="G6367" s="23"/>
      <c r="H6367" s="23">
        <f t="shared" si="1"/>
        <v>0.998818</v>
      </c>
      <c r="I6367" s="19"/>
      <c r="J6367" s="19"/>
      <c r="K6367" s="20">
        <v>6.0</v>
      </c>
      <c r="L6367" s="20"/>
      <c r="M6367" s="20"/>
      <c r="N6367" s="20"/>
    </row>
    <row r="6368" hidden="1">
      <c r="A6368" s="22">
        <v>17315.0</v>
      </c>
      <c r="B6368" s="23">
        <v>0.016094</v>
      </c>
      <c r="C6368" s="23"/>
      <c r="D6368" s="23"/>
      <c r="E6368" s="23"/>
      <c r="F6368" s="23"/>
      <c r="G6368" s="23"/>
      <c r="H6368" s="23">
        <f t="shared" si="1"/>
        <v>1.016094</v>
      </c>
      <c r="I6368" s="19"/>
      <c r="J6368" s="19"/>
      <c r="K6368" s="20">
        <v>7.0</v>
      </c>
      <c r="L6368" s="20"/>
      <c r="M6368" s="20"/>
      <c r="N6368" s="20"/>
    </row>
    <row r="6369" hidden="1">
      <c r="A6369" s="22">
        <v>17316.0</v>
      </c>
      <c r="B6369" s="23">
        <v>0.00789</v>
      </c>
      <c r="C6369" s="23"/>
      <c r="D6369" s="23"/>
      <c r="E6369" s="23"/>
      <c r="F6369" s="23"/>
      <c r="G6369" s="23"/>
      <c r="H6369" s="23">
        <f t="shared" si="1"/>
        <v>1.00789</v>
      </c>
      <c r="I6369" s="19"/>
      <c r="J6369" s="19"/>
      <c r="K6369" s="20">
        <v>8.0</v>
      </c>
      <c r="L6369" s="20"/>
      <c r="M6369" s="20"/>
      <c r="N6369" s="20"/>
    </row>
    <row r="6370" hidden="1">
      <c r="A6370" s="22">
        <v>17320.0</v>
      </c>
      <c r="B6370" s="23">
        <v>-0.009855</v>
      </c>
      <c r="C6370" s="23"/>
      <c r="D6370" s="23"/>
      <c r="E6370" s="23"/>
      <c r="F6370" s="23"/>
      <c r="G6370" s="23"/>
      <c r="H6370" s="23">
        <f t="shared" si="1"/>
        <v>0.990145</v>
      </c>
      <c r="I6370" s="19"/>
      <c r="J6370" s="19"/>
      <c r="K6370" s="20">
        <v>9.0</v>
      </c>
      <c r="L6370" s="20"/>
      <c r="M6370" s="20"/>
      <c r="N6370" s="20"/>
    </row>
    <row r="6371" hidden="1">
      <c r="A6371" s="22">
        <v>17321.0</v>
      </c>
      <c r="B6371" s="23">
        <v>0.01047</v>
      </c>
      <c r="C6371" s="23"/>
      <c r="D6371" s="23"/>
      <c r="E6371" s="23"/>
      <c r="F6371" s="23"/>
      <c r="G6371" s="23"/>
      <c r="H6371" s="23">
        <f t="shared" si="1"/>
        <v>1.01047</v>
      </c>
      <c r="I6371" s="19"/>
      <c r="J6371" s="19"/>
      <c r="K6371" s="20">
        <v>10.0</v>
      </c>
      <c r="L6371" s="20"/>
      <c r="M6371" s="20"/>
      <c r="N6371" s="20"/>
    </row>
    <row r="6372" hidden="1">
      <c r="A6372" s="22">
        <v>17322.0</v>
      </c>
      <c r="B6372" s="23">
        <v>-0.003324</v>
      </c>
      <c r="C6372" s="23"/>
      <c r="D6372" s="23"/>
      <c r="E6372" s="23"/>
      <c r="F6372" s="23"/>
      <c r="G6372" s="23"/>
      <c r="H6372" s="23">
        <f t="shared" si="1"/>
        <v>0.996676</v>
      </c>
      <c r="I6372" s="19"/>
      <c r="J6372" s="19"/>
      <c r="K6372" s="20">
        <v>11.0</v>
      </c>
      <c r="L6372" s="20"/>
      <c r="M6372" s="20"/>
      <c r="N6372" s="20"/>
    </row>
    <row r="6373" hidden="1">
      <c r="A6373" s="22">
        <v>17323.0</v>
      </c>
      <c r="B6373" s="23">
        <v>-1.93E-4</v>
      </c>
      <c r="C6373" s="23"/>
      <c r="D6373" s="23"/>
      <c r="E6373" s="23"/>
      <c r="F6373" s="23"/>
      <c r="G6373" s="23"/>
      <c r="H6373" s="23">
        <f t="shared" si="1"/>
        <v>0.999807</v>
      </c>
      <c r="I6373" s="19"/>
      <c r="J6373" s="19"/>
      <c r="K6373" s="20">
        <v>12.0</v>
      </c>
      <c r="L6373" s="20"/>
      <c r="M6373" s="20"/>
      <c r="N6373" s="20"/>
    </row>
    <row r="6374" hidden="1">
      <c r="A6374" s="22">
        <v>17324.0</v>
      </c>
      <c r="B6374" s="23">
        <v>0.00521</v>
      </c>
      <c r="C6374" s="23"/>
      <c r="D6374" s="23"/>
      <c r="E6374" s="23"/>
      <c r="F6374" s="23"/>
      <c r="G6374" s="23"/>
      <c r="H6374" s="23">
        <f t="shared" si="1"/>
        <v>1.00521</v>
      </c>
      <c r="I6374" s="19"/>
      <c r="J6374" s="19"/>
      <c r="K6374" s="20">
        <v>13.0</v>
      </c>
      <c r="L6374" s="20"/>
      <c r="M6374" s="20"/>
      <c r="N6374" s="20"/>
    </row>
    <row r="6375" hidden="1">
      <c r="A6375" s="22">
        <v>17327.0</v>
      </c>
      <c r="B6375" s="23">
        <v>-0.003765</v>
      </c>
      <c r="C6375" s="23"/>
      <c r="D6375" s="23"/>
      <c r="E6375" s="23"/>
      <c r="F6375" s="23"/>
      <c r="G6375" s="23"/>
      <c r="H6375" s="23">
        <f t="shared" si="1"/>
        <v>0.996235</v>
      </c>
      <c r="I6375" s="19"/>
      <c r="J6375" s="19"/>
      <c r="K6375" s="20">
        <v>14.0</v>
      </c>
      <c r="L6375" s="20"/>
      <c r="M6375" s="20"/>
      <c r="N6375" s="20"/>
    </row>
    <row r="6376" hidden="1">
      <c r="A6376" s="22">
        <v>17328.0</v>
      </c>
      <c r="B6376" s="23">
        <v>0.006883</v>
      </c>
      <c r="C6376" s="23"/>
      <c r="D6376" s="23"/>
      <c r="E6376" s="23"/>
      <c r="F6376" s="23"/>
      <c r="G6376" s="23"/>
      <c r="H6376" s="23">
        <f t="shared" si="1"/>
        <v>1.006883</v>
      </c>
      <c r="I6376" s="19"/>
      <c r="J6376" s="19"/>
      <c r="K6376" s="20">
        <v>15.0</v>
      </c>
      <c r="L6376" s="20"/>
      <c r="M6376" s="20"/>
      <c r="N6376" s="20"/>
    </row>
    <row r="6377" hidden="1">
      <c r="A6377" s="22">
        <v>17329.0</v>
      </c>
      <c r="B6377" s="23">
        <v>0.022938</v>
      </c>
      <c r="C6377" s="23"/>
      <c r="D6377" s="23"/>
      <c r="E6377" s="23"/>
      <c r="F6377" s="23"/>
      <c r="G6377" s="23"/>
      <c r="H6377" s="23">
        <f t="shared" si="1"/>
        <v>1.022938</v>
      </c>
      <c r="I6377" s="19"/>
      <c r="J6377" s="19"/>
      <c r="K6377" s="20">
        <v>16.0</v>
      </c>
      <c r="L6377" s="20"/>
      <c r="M6377" s="20"/>
      <c r="N6377" s="20"/>
    </row>
    <row r="6378" hidden="1">
      <c r="A6378" s="22">
        <v>17330.0</v>
      </c>
      <c r="B6378" s="23">
        <v>-0.001522</v>
      </c>
      <c r="C6378" s="23"/>
      <c r="D6378" s="23"/>
      <c r="E6378" s="23"/>
      <c r="F6378" s="23"/>
      <c r="G6378" s="23"/>
      <c r="H6378" s="23">
        <f t="shared" si="1"/>
        <v>0.998478</v>
      </c>
      <c r="I6378" s="19"/>
      <c r="J6378" s="19"/>
      <c r="K6378" s="20">
        <v>17.0</v>
      </c>
      <c r="L6378" s="20"/>
      <c r="M6378" s="20"/>
      <c r="N6378" s="20"/>
    </row>
    <row r="6379" hidden="1">
      <c r="A6379" s="22">
        <v>17331.0</v>
      </c>
      <c r="B6379" s="23">
        <v>0.010325</v>
      </c>
      <c r="C6379" s="23"/>
      <c r="D6379" s="23"/>
      <c r="E6379" s="23"/>
      <c r="F6379" s="23"/>
      <c r="G6379" s="23"/>
      <c r="H6379" s="23">
        <f t="shared" si="1"/>
        <v>1.010325</v>
      </c>
      <c r="I6379" s="19"/>
      <c r="J6379" s="19"/>
      <c r="K6379" s="20">
        <v>18.0</v>
      </c>
      <c r="L6379" s="20"/>
      <c r="M6379" s="20"/>
      <c r="N6379" s="20"/>
    </row>
    <row r="6380" hidden="1">
      <c r="A6380" s="22">
        <v>17334.0</v>
      </c>
      <c r="B6380" s="23">
        <v>-1.52E-4</v>
      </c>
      <c r="C6380" s="23"/>
      <c r="D6380" s="23"/>
      <c r="E6380" s="23"/>
      <c r="F6380" s="23"/>
      <c r="G6380" s="23"/>
      <c r="H6380" s="23">
        <f t="shared" si="1"/>
        <v>0.999848</v>
      </c>
      <c r="I6380" s="19"/>
      <c r="J6380" s="19"/>
      <c r="K6380" s="20">
        <v>19.0</v>
      </c>
      <c r="L6380" s="20"/>
      <c r="M6380" s="20"/>
      <c r="N6380" s="20"/>
    </row>
    <row r="6381">
      <c r="A6381" s="22">
        <v>17335.0</v>
      </c>
      <c r="B6381" s="23">
        <v>-0.002758</v>
      </c>
      <c r="C6381" s="23"/>
      <c r="D6381" s="23"/>
      <c r="E6381" s="23"/>
      <c r="F6381" s="23"/>
      <c r="G6381" s="23">
        <f>STDEV(B6362:B6381)</f>
        <v>0.008284184195</v>
      </c>
      <c r="H6381" s="23">
        <f t="shared" si="1"/>
        <v>0.997242</v>
      </c>
      <c r="I6381" s="19">
        <f>($H6362 * $H6363 * $H6364 * $H6365 * $H6366 * $H6367 * $H6368 * $H6369 * $H6370 * $H6371 * $H6372 * $H6373 * $H6374 * $H6375 * $H6376 * $H6377 * $H6378 * $H6379 * $H6380 * $H6381)</f>
        <v>1.082176429</v>
      </c>
      <c r="J6381" s="19">
        <f>$I6381^(1/20) - 1</f>
        <v>0.003956517702</v>
      </c>
      <c r="K6381" s="20">
        <v>0.0</v>
      </c>
      <c r="L6381" s="20"/>
      <c r="M6381" s="20"/>
      <c r="N6381" s="20"/>
    </row>
    <row r="6382" hidden="1">
      <c r="A6382" s="22">
        <v>17336.0</v>
      </c>
      <c r="B6382" s="23">
        <v>-4.07E-4</v>
      </c>
      <c r="C6382" s="23"/>
      <c r="D6382" s="23"/>
      <c r="E6382" s="23"/>
      <c r="F6382" s="23"/>
      <c r="G6382" s="23"/>
      <c r="H6382" s="23">
        <f t="shared" si="1"/>
        <v>0.999593</v>
      </c>
      <c r="I6382" s="19"/>
      <c r="J6382" s="19"/>
      <c r="K6382" s="20">
        <v>1.0</v>
      </c>
      <c r="L6382" s="20"/>
      <c r="M6382" s="20"/>
      <c r="N6382" s="20"/>
    </row>
    <row r="6383" hidden="1">
      <c r="A6383" s="22">
        <v>17337.0</v>
      </c>
      <c r="B6383" s="23">
        <v>0.010172</v>
      </c>
      <c r="C6383" s="23"/>
      <c r="D6383" s="23"/>
      <c r="E6383" s="23"/>
      <c r="F6383" s="23"/>
      <c r="G6383" s="23"/>
      <c r="H6383" s="23">
        <f t="shared" si="1"/>
        <v>1.010172</v>
      </c>
      <c r="I6383" s="19"/>
      <c r="J6383" s="19"/>
      <c r="K6383" s="20">
        <v>2.0</v>
      </c>
      <c r="L6383" s="20"/>
      <c r="M6383" s="20"/>
      <c r="N6383" s="20"/>
    </row>
    <row r="6384" hidden="1">
      <c r="A6384" s="22">
        <v>17338.0</v>
      </c>
      <c r="B6384" s="23">
        <v>0.005227</v>
      </c>
      <c r="C6384" s="23"/>
      <c r="D6384" s="23"/>
      <c r="E6384" s="23"/>
      <c r="F6384" s="23"/>
      <c r="G6384" s="23"/>
      <c r="H6384" s="23">
        <f t="shared" si="1"/>
        <v>1.005227</v>
      </c>
      <c r="I6384" s="19"/>
      <c r="J6384" s="19"/>
      <c r="K6384" s="20">
        <v>3.0</v>
      </c>
      <c r="L6384" s="20"/>
      <c r="M6384" s="20"/>
      <c r="N6384" s="20"/>
    </row>
    <row r="6385" hidden="1">
      <c r="A6385" s="22">
        <v>17341.0</v>
      </c>
      <c r="B6385" s="23">
        <v>0.005501</v>
      </c>
      <c r="C6385" s="23"/>
      <c r="D6385" s="23"/>
      <c r="E6385" s="23"/>
      <c r="F6385" s="23"/>
      <c r="G6385" s="23"/>
      <c r="H6385" s="23">
        <f t="shared" si="1"/>
        <v>1.005501</v>
      </c>
      <c r="I6385" s="19"/>
      <c r="J6385" s="19"/>
      <c r="K6385" s="20">
        <v>4.0</v>
      </c>
      <c r="L6385" s="20"/>
      <c r="M6385" s="20"/>
      <c r="N6385" s="20"/>
    </row>
    <row r="6386" hidden="1">
      <c r="A6386" s="22">
        <v>17342.0</v>
      </c>
      <c r="B6386" s="23">
        <v>-0.017994</v>
      </c>
      <c r="C6386" s="23"/>
      <c r="D6386" s="23"/>
      <c r="E6386" s="23"/>
      <c r="F6386" s="23"/>
      <c r="G6386" s="23"/>
      <c r="H6386" s="23">
        <f t="shared" si="1"/>
        <v>0.982006</v>
      </c>
      <c r="I6386" s="19"/>
      <c r="J6386" s="19"/>
      <c r="K6386" s="20">
        <v>5.0</v>
      </c>
      <c r="L6386" s="20"/>
      <c r="M6386" s="20"/>
      <c r="N6386" s="20"/>
    </row>
    <row r="6387" hidden="1">
      <c r="A6387" s="22">
        <v>17343.0</v>
      </c>
      <c r="B6387" s="23">
        <v>0.007064</v>
      </c>
      <c r="C6387" s="23"/>
      <c r="D6387" s="23"/>
      <c r="E6387" s="23"/>
      <c r="F6387" s="23"/>
      <c r="G6387" s="23"/>
      <c r="H6387" s="23">
        <f t="shared" si="1"/>
        <v>1.007064</v>
      </c>
      <c r="I6387" s="19"/>
      <c r="J6387" s="19"/>
      <c r="K6387" s="20">
        <v>6.0</v>
      </c>
      <c r="L6387" s="20"/>
      <c r="M6387" s="20"/>
      <c r="N6387" s="20"/>
    </row>
    <row r="6388" hidden="1">
      <c r="A6388" s="22">
        <v>17344.0</v>
      </c>
      <c r="B6388" s="23">
        <v>0.004448</v>
      </c>
      <c r="C6388" s="23"/>
      <c r="D6388" s="23"/>
      <c r="E6388" s="23"/>
      <c r="F6388" s="23"/>
      <c r="G6388" s="23"/>
      <c r="H6388" s="23">
        <f t="shared" si="1"/>
        <v>1.004448</v>
      </c>
      <c r="I6388" s="19"/>
      <c r="J6388" s="19"/>
      <c r="K6388" s="20">
        <v>7.0</v>
      </c>
      <c r="L6388" s="20"/>
      <c r="M6388" s="20"/>
      <c r="N6388" s="20"/>
    </row>
    <row r="6389" hidden="1">
      <c r="A6389" s="22">
        <v>17345.0</v>
      </c>
      <c r="B6389" s="23">
        <v>6.51E-4</v>
      </c>
      <c r="C6389" s="23"/>
      <c r="D6389" s="23"/>
      <c r="E6389" s="23"/>
      <c r="F6389" s="23"/>
      <c r="G6389" s="23"/>
      <c r="H6389" s="23">
        <f t="shared" si="1"/>
        <v>1.000651</v>
      </c>
      <c r="I6389" s="19"/>
      <c r="J6389" s="19"/>
      <c r="K6389" s="20">
        <v>8.0</v>
      </c>
      <c r="L6389" s="20"/>
      <c r="M6389" s="20"/>
      <c r="N6389" s="20"/>
    </row>
    <row r="6390" hidden="1">
      <c r="A6390" s="22">
        <v>17348.0</v>
      </c>
      <c r="B6390" s="23">
        <v>0.00379</v>
      </c>
      <c r="C6390" s="23"/>
      <c r="D6390" s="23"/>
      <c r="E6390" s="23"/>
      <c r="F6390" s="23"/>
      <c r="G6390" s="23"/>
      <c r="H6390" s="23">
        <f t="shared" si="1"/>
        <v>1.00379</v>
      </c>
      <c r="I6390" s="19"/>
      <c r="J6390" s="19"/>
      <c r="K6390" s="20">
        <v>9.0</v>
      </c>
      <c r="L6390" s="20"/>
      <c r="M6390" s="20"/>
      <c r="N6390" s="20"/>
    </row>
    <row r="6391" hidden="1">
      <c r="A6391" s="22">
        <v>17349.0</v>
      </c>
      <c r="B6391" s="23">
        <v>0.01475</v>
      </c>
      <c r="C6391" s="23"/>
      <c r="D6391" s="23"/>
      <c r="E6391" s="23"/>
      <c r="F6391" s="23"/>
      <c r="G6391" s="23"/>
      <c r="H6391" s="23">
        <f t="shared" si="1"/>
        <v>1.01475</v>
      </c>
      <c r="I6391" s="19"/>
      <c r="J6391" s="19"/>
      <c r="K6391" s="20">
        <v>10.0</v>
      </c>
      <c r="L6391" s="20"/>
      <c r="M6391" s="20"/>
      <c r="N6391" s="20"/>
    </row>
    <row r="6392" hidden="1">
      <c r="A6392" s="22">
        <v>17350.0</v>
      </c>
      <c r="B6392" s="23">
        <v>0.001488</v>
      </c>
      <c r="C6392" s="23"/>
      <c r="D6392" s="23"/>
      <c r="E6392" s="23"/>
      <c r="F6392" s="23"/>
      <c r="G6392" s="23"/>
      <c r="H6392" s="23">
        <f t="shared" si="1"/>
        <v>1.001488</v>
      </c>
      <c r="I6392" s="19"/>
      <c r="J6392" s="19"/>
      <c r="K6392" s="20">
        <v>11.0</v>
      </c>
      <c r="L6392" s="20"/>
      <c r="M6392" s="20"/>
      <c r="N6392" s="20"/>
    </row>
    <row r="6393" hidden="1">
      <c r="A6393" s="22">
        <v>17351.0</v>
      </c>
      <c r="B6393" s="23">
        <v>0.011126</v>
      </c>
      <c r="C6393" s="23"/>
      <c r="D6393" s="23"/>
      <c r="E6393" s="23"/>
      <c r="F6393" s="23"/>
      <c r="G6393" s="23"/>
      <c r="H6393" s="23">
        <f t="shared" si="1"/>
        <v>1.011126</v>
      </c>
      <c r="I6393" s="19"/>
      <c r="J6393" s="19"/>
      <c r="K6393" s="20">
        <v>12.0</v>
      </c>
      <c r="L6393" s="20"/>
      <c r="M6393" s="20"/>
      <c r="N6393" s="20"/>
    </row>
    <row r="6394" hidden="1">
      <c r="A6394" s="22">
        <v>17355.0</v>
      </c>
      <c r="B6394" s="23">
        <v>0.002652</v>
      </c>
      <c r="C6394" s="23"/>
      <c r="D6394" s="23"/>
      <c r="E6394" s="23"/>
      <c r="F6394" s="23"/>
      <c r="G6394" s="23"/>
      <c r="H6394" s="23">
        <f t="shared" si="1"/>
        <v>1.002652</v>
      </c>
      <c r="I6394" s="19"/>
      <c r="J6394" s="19"/>
      <c r="K6394" s="20">
        <v>13.0</v>
      </c>
      <c r="L6394" s="20"/>
      <c r="M6394" s="20"/>
      <c r="N6394" s="20"/>
    </row>
    <row r="6395" hidden="1">
      <c r="A6395" s="22">
        <v>17356.0</v>
      </c>
      <c r="B6395" s="23">
        <v>0.004103</v>
      </c>
      <c r="C6395" s="23"/>
      <c r="D6395" s="23"/>
      <c r="E6395" s="23"/>
      <c r="F6395" s="23"/>
      <c r="G6395" s="23"/>
      <c r="H6395" s="23">
        <f t="shared" si="1"/>
        <v>1.004103</v>
      </c>
      <c r="I6395" s="19"/>
      <c r="J6395" s="19"/>
      <c r="K6395" s="20">
        <v>14.0</v>
      </c>
      <c r="L6395" s="20"/>
      <c r="M6395" s="20"/>
      <c r="N6395" s="20"/>
    </row>
    <row r="6396" hidden="1">
      <c r="A6396" s="22">
        <v>17357.0</v>
      </c>
      <c r="B6396" s="23">
        <v>-0.007008</v>
      </c>
      <c r="C6396" s="23"/>
      <c r="D6396" s="23"/>
      <c r="E6396" s="23"/>
      <c r="F6396" s="23"/>
      <c r="G6396" s="23"/>
      <c r="H6396" s="23">
        <f t="shared" si="1"/>
        <v>0.992992</v>
      </c>
      <c r="I6396" s="19"/>
      <c r="J6396" s="19"/>
      <c r="K6396" s="20">
        <v>15.0</v>
      </c>
      <c r="L6396" s="20"/>
      <c r="M6396" s="20"/>
      <c r="N6396" s="20"/>
    </row>
    <row r="6397" hidden="1">
      <c r="A6397" s="22">
        <v>17358.0</v>
      </c>
      <c r="B6397" s="23">
        <v>0.007811</v>
      </c>
      <c r="C6397" s="23"/>
      <c r="D6397" s="23"/>
      <c r="E6397" s="23"/>
      <c r="F6397" s="23"/>
      <c r="G6397" s="23"/>
      <c r="H6397" s="23">
        <f t="shared" si="1"/>
        <v>1.007811</v>
      </c>
      <c r="I6397" s="19"/>
      <c r="J6397" s="19"/>
      <c r="K6397" s="20">
        <v>16.0</v>
      </c>
      <c r="L6397" s="20"/>
      <c r="M6397" s="20"/>
      <c r="N6397" s="20"/>
    </row>
    <row r="6398" hidden="1">
      <c r="A6398" s="22">
        <v>17359.0</v>
      </c>
      <c r="B6398" s="23">
        <v>0.01166</v>
      </c>
      <c r="C6398" s="23"/>
      <c r="D6398" s="23"/>
      <c r="E6398" s="23"/>
      <c r="F6398" s="23"/>
      <c r="G6398" s="23"/>
      <c r="H6398" s="23">
        <f t="shared" si="1"/>
        <v>1.01166</v>
      </c>
      <c r="I6398" s="19"/>
      <c r="J6398" s="19"/>
      <c r="K6398" s="20">
        <v>17.0</v>
      </c>
      <c r="L6398" s="20"/>
      <c r="M6398" s="20"/>
      <c r="N6398" s="20"/>
    </row>
    <row r="6399" hidden="1">
      <c r="A6399" s="22">
        <v>17362.0</v>
      </c>
      <c r="B6399" s="23">
        <v>0.007744</v>
      </c>
      <c r="C6399" s="23"/>
      <c r="D6399" s="23"/>
      <c r="E6399" s="23"/>
      <c r="F6399" s="23"/>
      <c r="G6399" s="23"/>
      <c r="H6399" s="23">
        <f t="shared" si="1"/>
        <v>1.007744</v>
      </c>
      <c r="I6399" s="19"/>
      <c r="J6399" s="19"/>
      <c r="K6399" s="20">
        <v>18.0</v>
      </c>
      <c r="L6399" s="20"/>
      <c r="M6399" s="20"/>
      <c r="N6399" s="20"/>
    </row>
    <row r="6400" hidden="1">
      <c r="A6400" s="22">
        <v>17363.0</v>
      </c>
      <c r="B6400" s="23">
        <v>-0.001693</v>
      </c>
      <c r="C6400" s="23"/>
      <c r="D6400" s="23"/>
      <c r="E6400" s="23"/>
      <c r="F6400" s="23"/>
      <c r="G6400" s="23"/>
      <c r="H6400" s="23">
        <f t="shared" si="1"/>
        <v>0.998307</v>
      </c>
      <c r="I6400" s="19"/>
      <c r="J6400" s="19"/>
      <c r="K6400" s="20">
        <v>19.0</v>
      </c>
      <c r="L6400" s="20"/>
      <c r="M6400" s="20"/>
      <c r="N6400" s="20"/>
    </row>
    <row r="6401">
      <c r="A6401" s="22">
        <v>17364.0</v>
      </c>
      <c r="B6401" s="23">
        <v>-0.001177</v>
      </c>
      <c r="C6401" s="23"/>
      <c r="D6401" s="23"/>
      <c r="E6401" s="23"/>
      <c r="F6401" s="23"/>
      <c r="G6401" s="23">
        <f>STDEV(B6382:B6401)</f>
        <v>0.007265096112</v>
      </c>
      <c r="H6401" s="23">
        <f t="shared" si="1"/>
        <v>0.998823</v>
      </c>
      <c r="I6401" s="19">
        <f>($H6382 * $H6383 * $H6384 * $H6385 * $H6386 * $H6387 * $H6388 * $H6389 * $H6390 * $H6391 * $H6392 * $H6393 * $H6394 * $H6395 * $H6396 * $H6397 * $H6398 * $H6399 * $H6400 * $H6401)</f>
        <v>1.071741938</v>
      </c>
      <c r="J6401" s="19">
        <f>$I6401^(1/20) - 1</f>
        <v>0.003470272731</v>
      </c>
      <c r="K6401" s="20">
        <v>0.0</v>
      </c>
      <c r="L6401" s="20"/>
      <c r="M6401" s="20"/>
      <c r="N6401" s="20"/>
    </row>
    <row r="6402" hidden="1">
      <c r="A6402" s="22">
        <v>17365.0</v>
      </c>
      <c r="B6402" s="23">
        <v>-0.006796</v>
      </c>
      <c r="C6402" s="23"/>
      <c r="D6402" s="23"/>
      <c r="E6402" s="23"/>
      <c r="F6402" s="23"/>
      <c r="G6402" s="23"/>
      <c r="H6402" s="23">
        <f t="shared" si="1"/>
        <v>0.993204</v>
      </c>
      <c r="I6402" s="19"/>
      <c r="J6402" s="19"/>
      <c r="K6402" s="20">
        <v>1.0</v>
      </c>
      <c r="L6402" s="20"/>
      <c r="M6402" s="20"/>
      <c r="N6402" s="20"/>
    </row>
    <row r="6403" hidden="1">
      <c r="A6403" s="22">
        <v>17366.0</v>
      </c>
      <c r="B6403" s="23">
        <v>0.002029</v>
      </c>
      <c r="C6403" s="23"/>
      <c r="D6403" s="23"/>
      <c r="E6403" s="23"/>
      <c r="F6403" s="23"/>
      <c r="G6403" s="23"/>
      <c r="H6403" s="23">
        <f t="shared" si="1"/>
        <v>1.002029</v>
      </c>
      <c r="I6403" s="19"/>
      <c r="J6403" s="19"/>
      <c r="K6403" s="20">
        <v>2.0</v>
      </c>
      <c r="L6403" s="20"/>
      <c r="M6403" s="20"/>
      <c r="N6403" s="20"/>
    </row>
    <row r="6404" hidden="1">
      <c r="A6404" s="22">
        <v>17369.0</v>
      </c>
      <c r="B6404" s="23">
        <v>-0.001533</v>
      </c>
      <c r="C6404" s="23"/>
      <c r="D6404" s="23"/>
      <c r="E6404" s="23"/>
      <c r="F6404" s="23"/>
      <c r="G6404" s="23"/>
      <c r="H6404" s="23">
        <f t="shared" si="1"/>
        <v>0.998467</v>
      </c>
      <c r="I6404" s="19"/>
      <c r="J6404" s="19"/>
      <c r="K6404" s="20">
        <v>3.0</v>
      </c>
      <c r="L6404" s="20"/>
      <c r="M6404" s="20"/>
      <c r="N6404" s="20"/>
    </row>
    <row r="6405" hidden="1">
      <c r="A6405" s="22">
        <v>17370.0</v>
      </c>
      <c r="B6405" s="23">
        <v>0.001063</v>
      </c>
      <c r="C6405" s="23"/>
      <c r="D6405" s="23"/>
      <c r="E6405" s="23"/>
      <c r="F6405" s="23"/>
      <c r="G6405" s="23"/>
      <c r="H6405" s="23">
        <f t="shared" si="1"/>
        <v>1.001063</v>
      </c>
      <c r="I6405" s="19"/>
      <c r="J6405" s="19"/>
      <c r="K6405" s="20">
        <v>4.0</v>
      </c>
      <c r="L6405" s="20"/>
      <c r="M6405" s="20"/>
      <c r="N6405" s="20"/>
    </row>
    <row r="6406" hidden="1">
      <c r="A6406" s="22">
        <v>17371.0</v>
      </c>
      <c r="B6406" s="23">
        <v>0.006929</v>
      </c>
      <c r="C6406" s="23"/>
      <c r="D6406" s="23"/>
      <c r="E6406" s="23"/>
      <c r="F6406" s="23"/>
      <c r="G6406" s="23"/>
      <c r="H6406" s="23">
        <f t="shared" si="1"/>
        <v>1.006929</v>
      </c>
      <c r="I6406" s="19"/>
      <c r="J6406" s="19"/>
      <c r="K6406" s="20">
        <v>5.0</v>
      </c>
      <c r="L6406" s="20"/>
      <c r="M6406" s="20"/>
      <c r="N6406" s="20"/>
    </row>
    <row r="6407" hidden="1">
      <c r="A6407" s="22">
        <v>17372.0</v>
      </c>
      <c r="B6407" s="23">
        <v>0.010668</v>
      </c>
      <c r="C6407" s="23"/>
      <c r="D6407" s="23"/>
      <c r="E6407" s="23"/>
      <c r="F6407" s="23"/>
      <c r="G6407" s="23"/>
      <c r="H6407" s="23">
        <f t="shared" si="1"/>
        <v>1.010668</v>
      </c>
      <c r="I6407" s="19"/>
      <c r="J6407" s="19"/>
      <c r="K6407" s="20">
        <v>6.0</v>
      </c>
      <c r="L6407" s="20"/>
      <c r="M6407" s="20"/>
      <c r="N6407" s="20"/>
    </row>
    <row r="6408" hidden="1">
      <c r="A6408" s="22">
        <v>17373.0</v>
      </c>
      <c r="B6408" s="23">
        <v>-7.46E-4</v>
      </c>
      <c r="C6408" s="23"/>
      <c r="D6408" s="23"/>
      <c r="E6408" s="23"/>
      <c r="F6408" s="23"/>
      <c r="G6408" s="23"/>
      <c r="H6408" s="23">
        <f t="shared" si="1"/>
        <v>0.999254</v>
      </c>
      <c r="I6408" s="19"/>
      <c r="J6408" s="19"/>
      <c r="K6408" s="20">
        <v>7.0</v>
      </c>
      <c r="L6408" s="20"/>
      <c r="M6408" s="20"/>
      <c r="N6408" s="20"/>
    </row>
    <row r="6409" hidden="1">
      <c r="A6409" s="22">
        <v>17376.0</v>
      </c>
      <c r="B6409" s="23">
        <v>-0.00766</v>
      </c>
      <c r="C6409" s="23"/>
      <c r="D6409" s="23"/>
      <c r="E6409" s="23"/>
      <c r="F6409" s="23"/>
      <c r="G6409" s="23"/>
      <c r="H6409" s="23">
        <f t="shared" si="1"/>
        <v>0.99234</v>
      </c>
      <c r="I6409" s="19"/>
      <c r="J6409" s="19"/>
      <c r="K6409" s="20">
        <v>8.0</v>
      </c>
      <c r="L6409" s="20"/>
      <c r="M6409" s="20"/>
      <c r="N6409" s="20"/>
    </row>
    <row r="6410" hidden="1">
      <c r="A6410" s="22">
        <v>17377.0</v>
      </c>
      <c r="B6410" s="23">
        <v>-0.02045</v>
      </c>
      <c r="C6410" s="23"/>
      <c r="D6410" s="23"/>
      <c r="E6410" s="23"/>
      <c r="F6410" s="23"/>
      <c r="G6410" s="23"/>
      <c r="H6410" s="23">
        <f t="shared" si="1"/>
        <v>0.97955</v>
      </c>
      <c r="I6410" s="19"/>
      <c r="J6410" s="19"/>
      <c r="K6410" s="20">
        <v>9.0</v>
      </c>
      <c r="L6410" s="20"/>
      <c r="M6410" s="20"/>
      <c r="N6410" s="20"/>
    </row>
    <row r="6411" hidden="1">
      <c r="A6411" s="22">
        <v>17378.0</v>
      </c>
      <c r="B6411" s="23">
        <v>-0.006737</v>
      </c>
      <c r="C6411" s="23"/>
      <c r="D6411" s="23"/>
      <c r="E6411" s="23"/>
      <c r="F6411" s="23"/>
      <c r="G6411" s="23"/>
      <c r="H6411" s="23">
        <f t="shared" si="1"/>
        <v>0.993263</v>
      </c>
      <c r="I6411" s="19"/>
      <c r="J6411" s="19"/>
      <c r="K6411" s="20">
        <v>10.0</v>
      </c>
      <c r="L6411" s="20"/>
      <c r="M6411" s="20"/>
      <c r="N6411" s="20"/>
    </row>
    <row r="6412" hidden="1">
      <c r="A6412" s="22">
        <v>17379.0</v>
      </c>
      <c r="B6412" s="23">
        <v>0.013143</v>
      </c>
      <c r="C6412" s="23"/>
      <c r="D6412" s="23"/>
      <c r="E6412" s="23"/>
      <c r="F6412" s="23"/>
      <c r="G6412" s="23"/>
      <c r="H6412" s="23">
        <f t="shared" si="1"/>
        <v>1.013143</v>
      </c>
      <c r="I6412" s="19"/>
      <c r="J6412" s="19"/>
      <c r="K6412" s="20">
        <v>11.0</v>
      </c>
      <c r="L6412" s="20"/>
      <c r="M6412" s="20"/>
      <c r="N6412" s="20"/>
    </row>
    <row r="6413" hidden="1">
      <c r="A6413" s="22">
        <v>17380.0</v>
      </c>
      <c r="B6413" s="23">
        <v>0.002322</v>
      </c>
      <c r="C6413" s="23"/>
      <c r="D6413" s="23"/>
      <c r="E6413" s="23"/>
      <c r="F6413" s="23"/>
      <c r="G6413" s="23"/>
      <c r="H6413" s="23">
        <f t="shared" si="1"/>
        <v>1.002322</v>
      </c>
      <c r="I6413" s="19"/>
      <c r="J6413" s="19"/>
      <c r="K6413" s="20">
        <v>12.0</v>
      </c>
      <c r="L6413" s="20"/>
      <c r="M6413" s="20"/>
      <c r="N6413" s="20"/>
    </row>
    <row r="6414" hidden="1">
      <c r="A6414" s="22">
        <v>17383.0</v>
      </c>
      <c r="B6414" s="23">
        <v>-0.010393</v>
      </c>
      <c r="C6414" s="23"/>
      <c r="D6414" s="23"/>
      <c r="E6414" s="23"/>
      <c r="F6414" s="23"/>
      <c r="G6414" s="23"/>
      <c r="H6414" s="23">
        <f t="shared" si="1"/>
        <v>0.989607</v>
      </c>
      <c r="I6414" s="19"/>
      <c r="J6414" s="19"/>
      <c r="K6414" s="20">
        <v>13.0</v>
      </c>
      <c r="L6414" s="20"/>
      <c r="M6414" s="20"/>
      <c r="N6414" s="20"/>
    </row>
    <row r="6415" hidden="1">
      <c r="A6415" s="22">
        <v>17384.0</v>
      </c>
      <c r="B6415" s="23">
        <v>0.002635</v>
      </c>
      <c r="C6415" s="23"/>
      <c r="D6415" s="23"/>
      <c r="E6415" s="23"/>
      <c r="F6415" s="23"/>
      <c r="G6415" s="23"/>
      <c r="H6415" s="23">
        <f t="shared" si="1"/>
        <v>1.002635</v>
      </c>
      <c r="I6415" s="19"/>
      <c r="J6415" s="19"/>
      <c r="K6415" s="20">
        <v>14.0</v>
      </c>
      <c r="L6415" s="20"/>
      <c r="M6415" s="20"/>
      <c r="N6415" s="20"/>
    </row>
    <row r="6416" hidden="1">
      <c r="A6416" s="22">
        <v>17385.0</v>
      </c>
      <c r="B6416" s="23">
        <v>-0.003756</v>
      </c>
      <c r="C6416" s="23"/>
      <c r="D6416" s="23"/>
      <c r="E6416" s="23"/>
      <c r="F6416" s="23"/>
      <c r="G6416" s="23"/>
      <c r="H6416" s="23">
        <f t="shared" si="1"/>
        <v>0.996244</v>
      </c>
      <c r="I6416" s="19"/>
      <c r="J6416" s="19"/>
      <c r="K6416" s="20">
        <v>15.0</v>
      </c>
      <c r="L6416" s="20"/>
      <c r="M6416" s="20"/>
      <c r="N6416" s="20"/>
    </row>
    <row r="6417" hidden="1">
      <c r="A6417" s="22">
        <v>17386.0</v>
      </c>
      <c r="B6417" s="23">
        <v>0.001089</v>
      </c>
      <c r="C6417" s="23"/>
      <c r="D6417" s="23"/>
      <c r="E6417" s="23"/>
      <c r="F6417" s="23"/>
      <c r="G6417" s="23"/>
      <c r="H6417" s="23">
        <f t="shared" si="1"/>
        <v>1.001089</v>
      </c>
      <c r="I6417" s="19"/>
      <c r="J6417" s="19"/>
      <c r="K6417" s="20">
        <v>16.0</v>
      </c>
      <c r="L6417" s="20"/>
      <c r="M6417" s="20"/>
      <c r="N6417" s="20"/>
    </row>
    <row r="6418" hidden="1">
      <c r="A6418" s="22">
        <v>17387.0</v>
      </c>
      <c r="B6418" s="23">
        <v>-0.010787</v>
      </c>
      <c r="C6418" s="23"/>
      <c r="D6418" s="23"/>
      <c r="E6418" s="23"/>
      <c r="F6418" s="23"/>
      <c r="G6418" s="23"/>
      <c r="H6418" s="23">
        <f t="shared" si="1"/>
        <v>0.989213</v>
      </c>
      <c r="I6418" s="19"/>
      <c r="J6418" s="19"/>
      <c r="K6418" s="20">
        <v>17.0</v>
      </c>
      <c r="L6418" s="20"/>
      <c r="M6418" s="20"/>
      <c r="N6418" s="20"/>
    </row>
    <row r="6419" hidden="1">
      <c r="A6419" s="22">
        <v>17390.0</v>
      </c>
      <c r="B6419" s="23">
        <v>-0.005133</v>
      </c>
      <c r="C6419" s="23"/>
      <c r="D6419" s="23"/>
      <c r="E6419" s="23"/>
      <c r="F6419" s="23"/>
      <c r="G6419" s="23"/>
      <c r="H6419" s="23">
        <f t="shared" si="1"/>
        <v>0.994867</v>
      </c>
      <c r="I6419" s="19"/>
      <c r="J6419" s="19"/>
      <c r="K6419" s="20">
        <v>18.0</v>
      </c>
      <c r="L6419" s="20"/>
      <c r="M6419" s="20"/>
      <c r="N6419" s="20"/>
    </row>
    <row r="6420" hidden="1">
      <c r="A6420" s="22">
        <v>17391.0</v>
      </c>
      <c r="B6420" s="23">
        <v>0.008374</v>
      </c>
      <c r="C6420" s="23"/>
      <c r="D6420" s="23"/>
      <c r="E6420" s="23"/>
      <c r="F6420" s="23"/>
      <c r="G6420" s="23"/>
      <c r="H6420" s="23">
        <f t="shared" si="1"/>
        <v>1.008374</v>
      </c>
      <c r="I6420" s="19"/>
      <c r="J6420" s="19"/>
      <c r="K6420" s="20">
        <v>19.0</v>
      </c>
      <c r="L6420" s="20"/>
      <c r="M6420" s="20"/>
      <c r="N6420" s="20"/>
    </row>
    <row r="6421">
      <c r="A6421" s="22">
        <v>17392.0</v>
      </c>
      <c r="B6421" s="23">
        <v>-5.48E-4</v>
      </c>
      <c r="C6421" s="23"/>
      <c r="D6421" s="23"/>
      <c r="E6421" s="23"/>
      <c r="F6421" s="23"/>
      <c r="G6421" s="23">
        <f>STDEV(B6402:B6421)</f>
        <v>0.008030808272</v>
      </c>
      <c r="H6421" s="23">
        <f t="shared" si="1"/>
        <v>0.999452</v>
      </c>
      <c r="I6421" s="19">
        <f>($H6402 * $H6403 * $H6404 * $H6405 * $H6406 * $H6407 * $H6408 * $H6409 * $H6410 * $H6411 * $H6412 * $H6413 * $H6414 * $H6415 * $H6416 * $H6417 * $H6418 * $H6419 * $H6420 * $H6421)</f>
        <v>0.973439489</v>
      </c>
      <c r="J6421" s="19">
        <f>$I6421^(1/20) - 1</f>
        <v>-0.001345075287</v>
      </c>
      <c r="K6421" s="20">
        <v>0.0</v>
      </c>
      <c r="L6421" s="20"/>
      <c r="M6421" s="20"/>
      <c r="N6421" s="20"/>
    </row>
    <row r="6422" hidden="1">
      <c r="A6422" s="22">
        <v>17393.0</v>
      </c>
      <c r="B6422" s="23">
        <v>0.002094</v>
      </c>
      <c r="C6422" s="23"/>
      <c r="D6422" s="23"/>
      <c r="E6422" s="23"/>
      <c r="F6422" s="23"/>
      <c r="G6422" s="23"/>
      <c r="H6422" s="23">
        <f t="shared" si="1"/>
        <v>1.002094</v>
      </c>
      <c r="I6422" s="19"/>
      <c r="J6422" s="19"/>
      <c r="K6422" s="20">
        <v>1.0</v>
      </c>
      <c r="L6422" s="20"/>
      <c r="M6422" s="20"/>
      <c r="N6422" s="20"/>
    </row>
    <row r="6423" hidden="1">
      <c r="A6423" s="22">
        <v>17394.0</v>
      </c>
      <c r="B6423" s="23">
        <v>0.008263</v>
      </c>
      <c r="C6423" s="23"/>
      <c r="D6423" s="23"/>
      <c r="E6423" s="23"/>
      <c r="F6423" s="23"/>
      <c r="G6423" s="23"/>
      <c r="H6423" s="23">
        <f t="shared" si="1"/>
        <v>1.008263</v>
      </c>
      <c r="I6423" s="19"/>
      <c r="J6423" s="19"/>
      <c r="K6423" s="20">
        <v>2.0</v>
      </c>
      <c r="L6423" s="20"/>
      <c r="M6423" s="20"/>
      <c r="N6423" s="20"/>
    </row>
    <row r="6424" hidden="1">
      <c r="A6424" s="22">
        <v>17397.0</v>
      </c>
      <c r="B6424" s="23">
        <v>-0.002543</v>
      </c>
      <c r="C6424" s="23"/>
      <c r="D6424" s="23"/>
      <c r="E6424" s="23"/>
      <c r="F6424" s="23"/>
      <c r="G6424" s="23"/>
      <c r="H6424" s="23">
        <f t="shared" si="1"/>
        <v>0.997457</v>
      </c>
      <c r="I6424" s="19"/>
      <c r="J6424" s="19"/>
      <c r="K6424" s="20">
        <v>3.0</v>
      </c>
      <c r="L6424" s="20"/>
      <c r="M6424" s="20"/>
      <c r="N6424" s="20"/>
    </row>
    <row r="6425" hidden="1">
      <c r="A6425" s="22">
        <v>17398.0</v>
      </c>
      <c r="B6425" s="23">
        <v>-0.002981</v>
      </c>
      <c r="C6425" s="23"/>
      <c r="D6425" s="23"/>
      <c r="E6425" s="23"/>
      <c r="F6425" s="23"/>
      <c r="G6425" s="23"/>
      <c r="H6425" s="23">
        <f t="shared" si="1"/>
        <v>0.997019</v>
      </c>
      <c r="I6425" s="19"/>
      <c r="J6425" s="19"/>
      <c r="K6425" s="20">
        <v>4.0</v>
      </c>
      <c r="L6425" s="20"/>
      <c r="M6425" s="20"/>
      <c r="N6425" s="20"/>
    </row>
    <row r="6426" hidden="1">
      <c r="A6426" s="22">
        <v>17399.0</v>
      </c>
      <c r="B6426" s="23">
        <v>-0.00437</v>
      </c>
      <c r="C6426" s="23"/>
      <c r="D6426" s="23"/>
      <c r="E6426" s="23"/>
      <c r="F6426" s="23"/>
      <c r="G6426" s="23"/>
      <c r="H6426" s="23">
        <f t="shared" si="1"/>
        <v>0.99563</v>
      </c>
      <c r="I6426" s="19"/>
      <c r="J6426" s="19"/>
      <c r="K6426" s="20">
        <v>5.0</v>
      </c>
      <c r="L6426" s="20"/>
      <c r="M6426" s="20"/>
      <c r="N6426" s="20"/>
    </row>
    <row r="6427" hidden="1">
      <c r="A6427" s="22">
        <v>17400.0</v>
      </c>
      <c r="B6427" s="23">
        <v>0.002954</v>
      </c>
      <c r="C6427" s="23"/>
      <c r="D6427" s="23"/>
      <c r="E6427" s="23"/>
      <c r="F6427" s="23"/>
      <c r="G6427" s="23"/>
      <c r="H6427" s="23">
        <f t="shared" si="1"/>
        <v>1.002954</v>
      </c>
      <c r="I6427" s="19"/>
      <c r="J6427" s="19"/>
      <c r="K6427" s="20">
        <v>6.0</v>
      </c>
      <c r="L6427" s="20"/>
      <c r="M6427" s="20"/>
      <c r="N6427" s="20"/>
    </row>
    <row r="6428" hidden="1">
      <c r="A6428" s="22">
        <v>17401.0</v>
      </c>
      <c r="B6428" s="23">
        <v>0.002152</v>
      </c>
      <c r="C6428" s="23"/>
      <c r="D6428" s="23"/>
      <c r="E6428" s="23"/>
      <c r="F6428" s="23"/>
      <c r="G6428" s="23"/>
      <c r="H6428" s="23">
        <f t="shared" si="1"/>
        <v>1.002152</v>
      </c>
      <c r="I6428" s="19"/>
      <c r="J6428" s="19"/>
      <c r="K6428" s="20">
        <v>7.0</v>
      </c>
      <c r="L6428" s="20"/>
      <c r="M6428" s="20"/>
      <c r="N6428" s="20"/>
    </row>
    <row r="6429" hidden="1">
      <c r="A6429" s="22">
        <v>17404.0</v>
      </c>
      <c r="B6429" s="23">
        <v>-0.015076</v>
      </c>
      <c r="C6429" s="23"/>
      <c r="D6429" s="23"/>
      <c r="E6429" s="23"/>
      <c r="F6429" s="23"/>
      <c r="G6429" s="23"/>
      <c r="H6429" s="23">
        <f t="shared" si="1"/>
        <v>0.984924</v>
      </c>
      <c r="I6429" s="19"/>
      <c r="J6429" s="19"/>
      <c r="K6429" s="20">
        <v>8.0</v>
      </c>
      <c r="L6429" s="20"/>
      <c r="M6429" s="20"/>
      <c r="N6429" s="20"/>
    </row>
    <row r="6430" hidden="1">
      <c r="A6430" s="22">
        <v>17405.0</v>
      </c>
      <c r="B6430" s="23">
        <v>4.77E-4</v>
      </c>
      <c r="C6430" s="23"/>
      <c r="D6430" s="23"/>
      <c r="E6430" s="23"/>
      <c r="F6430" s="23"/>
      <c r="G6430" s="23"/>
      <c r="H6430" s="23">
        <f t="shared" si="1"/>
        <v>1.000477</v>
      </c>
      <c r="I6430" s="19"/>
      <c r="J6430" s="19"/>
      <c r="K6430" s="20">
        <v>9.0</v>
      </c>
      <c r="L6430" s="20"/>
      <c r="M6430" s="20"/>
      <c r="N6430" s="20"/>
    </row>
    <row r="6431" hidden="1">
      <c r="A6431" s="22">
        <v>17406.0</v>
      </c>
      <c r="B6431" s="23">
        <v>0.001676</v>
      </c>
      <c r="C6431" s="23"/>
      <c r="D6431" s="23"/>
      <c r="E6431" s="23"/>
      <c r="F6431" s="23"/>
      <c r="G6431" s="23"/>
      <c r="H6431" s="23">
        <f t="shared" si="1"/>
        <v>1.001676</v>
      </c>
      <c r="I6431" s="19"/>
      <c r="J6431" s="19"/>
      <c r="K6431" s="20">
        <v>10.0</v>
      </c>
      <c r="L6431" s="20"/>
      <c r="M6431" s="20"/>
      <c r="N6431" s="20"/>
    </row>
    <row r="6432" hidden="1">
      <c r="A6432" s="22">
        <v>17407.0</v>
      </c>
      <c r="B6432" s="23">
        <v>-4.65E-4</v>
      </c>
      <c r="C6432" s="23"/>
      <c r="D6432" s="23"/>
      <c r="E6432" s="23"/>
      <c r="F6432" s="23"/>
      <c r="G6432" s="23"/>
      <c r="H6432" s="23">
        <f t="shared" si="1"/>
        <v>0.999535</v>
      </c>
      <c r="I6432" s="19"/>
      <c r="J6432" s="19"/>
      <c r="K6432" s="20">
        <v>11.0</v>
      </c>
      <c r="L6432" s="20"/>
      <c r="M6432" s="20"/>
      <c r="N6432" s="20"/>
    </row>
    <row r="6433" hidden="1">
      <c r="A6433" s="22">
        <v>17408.0</v>
      </c>
      <c r="B6433" s="23">
        <v>0.006826</v>
      </c>
      <c r="C6433" s="23"/>
      <c r="D6433" s="23"/>
      <c r="E6433" s="23"/>
      <c r="F6433" s="23"/>
      <c r="G6433" s="23"/>
      <c r="H6433" s="23">
        <f t="shared" si="1"/>
        <v>1.006826</v>
      </c>
      <c r="I6433" s="19"/>
      <c r="J6433" s="19"/>
      <c r="K6433" s="20">
        <v>12.0</v>
      </c>
      <c r="L6433" s="20"/>
      <c r="M6433" s="20"/>
      <c r="N6433" s="20"/>
    </row>
    <row r="6434" hidden="1">
      <c r="A6434" s="22">
        <v>17412.0</v>
      </c>
      <c r="B6434" s="23">
        <v>0.004806</v>
      </c>
      <c r="C6434" s="23"/>
      <c r="D6434" s="23"/>
      <c r="E6434" s="23"/>
      <c r="F6434" s="23"/>
      <c r="G6434" s="23"/>
      <c r="H6434" s="23">
        <f t="shared" si="1"/>
        <v>1.004806</v>
      </c>
      <c r="I6434" s="19"/>
      <c r="J6434" s="19"/>
      <c r="K6434" s="20">
        <v>13.0</v>
      </c>
      <c r="L6434" s="20"/>
      <c r="M6434" s="20"/>
      <c r="N6434" s="20"/>
    </row>
    <row r="6435" hidden="1">
      <c r="A6435" s="22">
        <v>17413.0</v>
      </c>
      <c r="B6435" s="23">
        <v>-8.82E-4</v>
      </c>
      <c r="C6435" s="23"/>
      <c r="D6435" s="23"/>
      <c r="E6435" s="23"/>
      <c r="F6435" s="23"/>
      <c r="G6435" s="23"/>
      <c r="H6435" s="23">
        <f t="shared" si="1"/>
        <v>0.999118</v>
      </c>
      <c r="I6435" s="19"/>
      <c r="J6435" s="19"/>
      <c r="K6435" s="20">
        <v>14.0</v>
      </c>
      <c r="L6435" s="20"/>
      <c r="M6435" s="20"/>
      <c r="N6435" s="20"/>
    </row>
    <row r="6436" hidden="1">
      <c r="A6436" s="22">
        <v>17414.0</v>
      </c>
      <c r="B6436" s="23">
        <v>-0.013075</v>
      </c>
      <c r="C6436" s="23"/>
      <c r="D6436" s="23"/>
      <c r="E6436" s="23"/>
      <c r="F6436" s="23"/>
      <c r="G6436" s="23"/>
      <c r="H6436" s="23">
        <f t="shared" si="1"/>
        <v>0.986925</v>
      </c>
      <c r="I6436" s="19"/>
      <c r="J6436" s="19"/>
      <c r="K6436" s="20">
        <v>15.0</v>
      </c>
      <c r="L6436" s="20"/>
      <c r="M6436" s="20"/>
      <c r="N6436" s="20"/>
    </row>
    <row r="6437" hidden="1">
      <c r="A6437" s="22">
        <v>17415.0</v>
      </c>
      <c r="B6437" s="23">
        <v>-0.002144</v>
      </c>
      <c r="C6437" s="23"/>
      <c r="D6437" s="23"/>
      <c r="E6437" s="23"/>
      <c r="F6437" s="23"/>
      <c r="G6437" s="23"/>
      <c r="H6437" s="23">
        <f t="shared" si="1"/>
        <v>0.997856</v>
      </c>
      <c r="I6437" s="19"/>
      <c r="J6437" s="19"/>
      <c r="K6437" s="20">
        <v>16.0</v>
      </c>
      <c r="L6437" s="20"/>
      <c r="M6437" s="20"/>
      <c r="N6437" s="20"/>
    </row>
    <row r="6438" hidden="1">
      <c r="A6438" s="22">
        <v>17418.0</v>
      </c>
      <c r="B6438" s="23">
        <v>-0.013339</v>
      </c>
      <c r="C6438" s="23"/>
      <c r="D6438" s="23"/>
      <c r="E6438" s="23"/>
      <c r="F6438" s="23"/>
      <c r="G6438" s="23"/>
      <c r="H6438" s="23">
        <f t="shared" si="1"/>
        <v>0.986661</v>
      </c>
      <c r="I6438" s="19"/>
      <c r="J6438" s="19"/>
      <c r="K6438" s="20">
        <v>17.0</v>
      </c>
      <c r="L6438" s="20"/>
      <c r="M6438" s="20"/>
      <c r="N6438" s="20"/>
    </row>
    <row r="6439" hidden="1">
      <c r="A6439" s="22">
        <v>17419.0</v>
      </c>
      <c r="B6439" s="23">
        <v>0.001625</v>
      </c>
      <c r="C6439" s="23"/>
      <c r="D6439" s="23"/>
      <c r="E6439" s="23"/>
      <c r="F6439" s="23"/>
      <c r="G6439" s="23"/>
      <c r="H6439" s="23">
        <f t="shared" si="1"/>
        <v>1.001625</v>
      </c>
      <c r="I6439" s="19"/>
      <c r="J6439" s="19"/>
      <c r="K6439" s="20">
        <v>18.0</v>
      </c>
      <c r="L6439" s="20"/>
      <c r="M6439" s="20"/>
      <c r="N6439" s="20"/>
    </row>
    <row r="6440" hidden="1">
      <c r="A6440" s="22">
        <v>17420.0</v>
      </c>
      <c r="B6440" s="23">
        <v>0.009248</v>
      </c>
      <c r="C6440" s="23"/>
      <c r="D6440" s="23"/>
      <c r="E6440" s="23"/>
      <c r="F6440" s="23"/>
      <c r="G6440" s="23"/>
      <c r="H6440" s="23">
        <f t="shared" si="1"/>
        <v>1.009248</v>
      </c>
      <c r="I6440" s="19"/>
      <c r="J6440" s="19"/>
      <c r="K6440" s="20">
        <v>19.0</v>
      </c>
      <c r="L6440" s="20"/>
      <c r="M6440" s="20"/>
      <c r="N6440" s="20"/>
    </row>
    <row r="6441">
      <c r="A6441" s="22">
        <v>17421.0</v>
      </c>
      <c r="B6441" s="23">
        <v>0.003766</v>
      </c>
      <c r="C6441" s="23"/>
      <c r="D6441" s="23"/>
      <c r="E6441" s="23"/>
      <c r="F6441" s="23"/>
      <c r="G6441" s="23">
        <f>STDEV(B6422:B6441)</f>
        <v>0.006771733187</v>
      </c>
      <c r="H6441" s="23">
        <f t="shared" si="1"/>
        <v>1.003766</v>
      </c>
      <c r="I6441" s="19">
        <f>($H6422 * $H6423 * $H6424 * $H6425 * $H6426 * $H6427 * $H6428 * $H6429 * $H6430 * $H6431 * $H6432 * $H6433 * $H6434 * $H6435 * $H6436 * $H6437 * $H6438 * $H6439 * $H6440 * $H6441)</f>
        <v>0.9886362806</v>
      </c>
      <c r="J6441" s="19">
        <f>$I6441^(1/20) - 1</f>
        <v>-0.0005712757484</v>
      </c>
      <c r="K6441" s="20">
        <v>0.0</v>
      </c>
      <c r="L6441" s="20"/>
      <c r="M6441" s="20"/>
      <c r="N6441" s="20"/>
    </row>
    <row r="6442" hidden="1">
      <c r="A6442" s="22">
        <v>17422.0</v>
      </c>
      <c r="B6442" s="23">
        <v>-0.002836</v>
      </c>
      <c r="C6442" s="23"/>
      <c r="D6442" s="23"/>
      <c r="E6442" s="23"/>
      <c r="F6442" s="23"/>
      <c r="G6442" s="23"/>
      <c r="H6442" s="23">
        <f t="shared" si="1"/>
        <v>0.997164</v>
      </c>
      <c r="I6442" s="19"/>
      <c r="J6442" s="19"/>
      <c r="K6442" s="20">
        <v>1.0</v>
      </c>
      <c r="L6442" s="20"/>
      <c r="M6442" s="20"/>
      <c r="N6442" s="20"/>
    </row>
    <row r="6443" hidden="1">
      <c r="A6443" s="22">
        <v>17425.0</v>
      </c>
      <c r="B6443" s="23">
        <v>-0.003964</v>
      </c>
      <c r="C6443" s="23"/>
      <c r="D6443" s="23"/>
      <c r="E6443" s="23"/>
      <c r="F6443" s="23"/>
      <c r="G6443" s="23"/>
      <c r="H6443" s="23">
        <f t="shared" si="1"/>
        <v>0.996036</v>
      </c>
      <c r="I6443" s="19"/>
      <c r="J6443" s="19"/>
      <c r="K6443" s="20">
        <v>2.0</v>
      </c>
      <c r="L6443" s="20"/>
      <c r="M6443" s="20"/>
      <c r="N6443" s="20"/>
    </row>
    <row r="6444" hidden="1">
      <c r="A6444" s="22">
        <v>17426.0</v>
      </c>
      <c r="B6444" s="23">
        <v>0.008322</v>
      </c>
      <c r="C6444" s="23"/>
      <c r="D6444" s="23"/>
      <c r="E6444" s="23"/>
      <c r="F6444" s="23"/>
      <c r="G6444" s="23"/>
      <c r="H6444" s="23">
        <f t="shared" si="1"/>
        <v>1.008322</v>
      </c>
      <c r="I6444" s="19"/>
      <c r="J6444" s="19"/>
      <c r="K6444" s="20">
        <v>3.0</v>
      </c>
      <c r="L6444" s="20"/>
      <c r="M6444" s="20"/>
      <c r="N6444" s="20"/>
    </row>
    <row r="6445" hidden="1">
      <c r="A6445" s="22">
        <v>17427.0</v>
      </c>
      <c r="B6445" s="23">
        <v>0.01456</v>
      </c>
      <c r="C6445" s="23"/>
      <c r="D6445" s="23"/>
      <c r="E6445" s="23"/>
      <c r="F6445" s="23"/>
      <c r="G6445" s="23"/>
      <c r="H6445" s="23">
        <f t="shared" si="1"/>
        <v>1.01456</v>
      </c>
      <c r="I6445" s="19"/>
      <c r="J6445" s="19"/>
      <c r="K6445" s="20">
        <v>4.0</v>
      </c>
      <c r="L6445" s="20"/>
      <c r="M6445" s="20"/>
      <c r="N6445" s="20"/>
    </row>
    <row r="6446" hidden="1">
      <c r="A6446" s="22">
        <v>17428.0</v>
      </c>
      <c r="B6446" s="23">
        <v>-0.0029</v>
      </c>
      <c r="C6446" s="23"/>
      <c r="D6446" s="23"/>
      <c r="E6446" s="23"/>
      <c r="F6446" s="23"/>
      <c r="G6446" s="23"/>
      <c r="H6446" s="23">
        <f t="shared" si="1"/>
        <v>0.9971</v>
      </c>
      <c r="I6446" s="19"/>
      <c r="J6446" s="19"/>
      <c r="K6446" s="20">
        <v>5.0</v>
      </c>
      <c r="L6446" s="20"/>
      <c r="M6446" s="20"/>
      <c r="N6446" s="20"/>
    </row>
    <row r="6447" hidden="1">
      <c r="A6447" s="22">
        <v>17429.0</v>
      </c>
      <c r="B6447" s="23">
        <v>-0.001999</v>
      </c>
      <c r="C6447" s="23"/>
      <c r="D6447" s="23"/>
      <c r="E6447" s="23"/>
      <c r="F6447" s="23"/>
      <c r="G6447" s="23"/>
      <c r="H6447" s="23">
        <f t="shared" si="1"/>
        <v>0.998001</v>
      </c>
      <c r="I6447" s="19"/>
      <c r="J6447" s="19"/>
      <c r="K6447" s="20">
        <v>6.0</v>
      </c>
      <c r="L6447" s="20"/>
      <c r="M6447" s="20"/>
      <c r="N6447" s="20"/>
    </row>
    <row r="6448" hidden="1">
      <c r="A6448" s="22">
        <v>17432.0</v>
      </c>
      <c r="B6448" s="23">
        <v>-0.001442</v>
      </c>
      <c r="C6448" s="23"/>
      <c r="D6448" s="23"/>
      <c r="E6448" s="23"/>
      <c r="F6448" s="23"/>
      <c r="G6448" s="23"/>
      <c r="H6448" s="23">
        <f t="shared" si="1"/>
        <v>0.998558</v>
      </c>
      <c r="I6448" s="19"/>
      <c r="J6448" s="19"/>
      <c r="K6448" s="20">
        <v>7.0</v>
      </c>
      <c r="L6448" s="20"/>
      <c r="M6448" s="20"/>
      <c r="N6448" s="20"/>
    </row>
    <row r="6449" hidden="1">
      <c r="A6449" s="22">
        <v>17433.0</v>
      </c>
      <c r="B6449" s="23">
        <v>-0.012708</v>
      </c>
      <c r="C6449" s="23"/>
      <c r="D6449" s="23"/>
      <c r="E6449" s="23"/>
      <c r="F6449" s="23"/>
      <c r="G6449" s="23"/>
      <c r="H6449" s="23">
        <f t="shared" si="1"/>
        <v>0.987292</v>
      </c>
      <c r="I6449" s="19"/>
      <c r="J6449" s="19"/>
      <c r="K6449" s="20">
        <v>8.0</v>
      </c>
      <c r="L6449" s="20"/>
      <c r="M6449" s="20"/>
      <c r="N6449" s="20"/>
    </row>
    <row r="6450" hidden="1">
      <c r="A6450" s="22">
        <v>17434.0</v>
      </c>
      <c r="B6450" s="23">
        <v>0.002647</v>
      </c>
      <c r="C6450" s="23"/>
      <c r="D6450" s="23"/>
      <c r="E6450" s="23"/>
      <c r="F6450" s="23"/>
      <c r="G6450" s="23"/>
      <c r="H6450" s="23">
        <f t="shared" si="1"/>
        <v>1.002647</v>
      </c>
      <c r="I6450" s="19"/>
      <c r="J6450" s="19"/>
      <c r="K6450" s="20">
        <v>9.0</v>
      </c>
      <c r="L6450" s="20"/>
      <c r="M6450" s="20"/>
      <c r="N6450" s="20"/>
    </row>
    <row r="6451" hidden="1">
      <c r="A6451" s="22">
        <v>17435.0</v>
      </c>
      <c r="B6451" s="23">
        <v>-0.005599</v>
      </c>
      <c r="C6451" s="23"/>
      <c r="D6451" s="23"/>
      <c r="E6451" s="23"/>
      <c r="F6451" s="23"/>
      <c r="G6451" s="23"/>
      <c r="H6451" s="23">
        <f t="shared" si="1"/>
        <v>0.994401</v>
      </c>
      <c r="I6451" s="19"/>
      <c r="J6451" s="19"/>
      <c r="K6451" s="20">
        <v>10.0</v>
      </c>
      <c r="L6451" s="20"/>
      <c r="M6451" s="20"/>
      <c r="N6451" s="20"/>
    </row>
    <row r="6452" hidden="1">
      <c r="A6452" s="22">
        <v>17436.0</v>
      </c>
      <c r="B6452" s="23">
        <v>-0.001485</v>
      </c>
      <c r="C6452" s="23"/>
      <c r="D6452" s="23"/>
      <c r="E6452" s="23"/>
      <c r="F6452" s="23"/>
      <c r="G6452" s="23"/>
      <c r="H6452" s="23">
        <f t="shared" si="1"/>
        <v>0.998515</v>
      </c>
      <c r="I6452" s="19"/>
      <c r="J6452" s="19"/>
      <c r="K6452" s="20">
        <v>11.0</v>
      </c>
      <c r="L6452" s="20"/>
      <c r="M6452" s="20"/>
      <c r="N6452" s="20"/>
    </row>
    <row r="6453" hidden="1">
      <c r="A6453" s="22">
        <v>17439.0</v>
      </c>
      <c r="B6453" s="23">
        <v>0.004572</v>
      </c>
      <c r="C6453" s="23"/>
      <c r="D6453" s="23"/>
      <c r="E6453" s="23"/>
      <c r="F6453" s="23"/>
      <c r="G6453" s="23"/>
      <c r="H6453" s="23">
        <f t="shared" si="1"/>
        <v>1.004572</v>
      </c>
      <c r="I6453" s="19"/>
      <c r="J6453" s="19"/>
      <c r="K6453" s="20">
        <v>12.0</v>
      </c>
      <c r="L6453" s="20"/>
      <c r="M6453" s="20"/>
      <c r="N6453" s="20"/>
    </row>
    <row r="6454" hidden="1">
      <c r="A6454" s="22">
        <v>17440.0</v>
      </c>
      <c r="B6454" s="23">
        <v>0.008689</v>
      </c>
      <c r="C6454" s="23"/>
      <c r="D6454" s="23"/>
      <c r="E6454" s="23"/>
      <c r="F6454" s="23"/>
      <c r="G6454" s="23"/>
      <c r="H6454" s="23">
        <f t="shared" si="1"/>
        <v>1.008689</v>
      </c>
      <c r="I6454" s="19"/>
      <c r="J6454" s="19"/>
      <c r="K6454" s="20">
        <v>13.0</v>
      </c>
      <c r="L6454" s="20"/>
      <c r="M6454" s="20"/>
      <c r="N6454" s="20"/>
    </row>
    <row r="6455" hidden="1">
      <c r="A6455" s="22">
        <v>17441.0</v>
      </c>
      <c r="B6455" s="23">
        <v>0.004938</v>
      </c>
      <c r="C6455" s="23"/>
      <c r="D6455" s="23"/>
      <c r="E6455" s="23"/>
      <c r="F6455" s="23"/>
      <c r="G6455" s="23"/>
      <c r="H6455" s="23">
        <f t="shared" si="1"/>
        <v>1.004938</v>
      </c>
      <c r="I6455" s="19"/>
      <c r="J6455" s="19"/>
      <c r="K6455" s="20">
        <v>14.0</v>
      </c>
      <c r="L6455" s="20"/>
      <c r="M6455" s="20"/>
      <c r="N6455" s="20"/>
    </row>
    <row r="6456" hidden="1">
      <c r="A6456" s="22">
        <v>17442.0</v>
      </c>
      <c r="B6456" s="23">
        <v>4.6E-5</v>
      </c>
      <c r="C6456" s="23"/>
      <c r="D6456" s="23"/>
      <c r="E6456" s="23"/>
      <c r="F6456" s="23"/>
      <c r="G6456" s="23"/>
      <c r="H6456" s="23">
        <f t="shared" si="1"/>
        <v>1.000046</v>
      </c>
      <c r="I6456" s="19"/>
      <c r="J6456" s="19"/>
      <c r="K6456" s="20">
        <v>15.0</v>
      </c>
      <c r="L6456" s="20"/>
      <c r="M6456" s="20"/>
      <c r="N6456" s="20"/>
    </row>
    <row r="6457" hidden="1">
      <c r="A6457" s="22">
        <v>17443.0</v>
      </c>
      <c r="B6457" s="23">
        <v>0.006759</v>
      </c>
      <c r="C6457" s="23"/>
      <c r="D6457" s="23"/>
      <c r="E6457" s="23"/>
      <c r="F6457" s="23"/>
      <c r="G6457" s="23"/>
      <c r="H6457" s="23">
        <f t="shared" si="1"/>
        <v>1.006759</v>
      </c>
      <c r="I6457" s="19"/>
      <c r="J6457" s="19"/>
      <c r="K6457" s="20">
        <v>16.0</v>
      </c>
      <c r="L6457" s="20"/>
      <c r="M6457" s="20"/>
      <c r="N6457" s="20"/>
    </row>
    <row r="6458" hidden="1">
      <c r="A6458" s="22">
        <v>17444.0</v>
      </c>
      <c r="B6458" s="23">
        <v>0.001855</v>
      </c>
      <c r="C6458" s="23"/>
      <c r="D6458" s="23"/>
      <c r="E6458" s="23"/>
      <c r="F6458" s="23"/>
      <c r="G6458" s="23"/>
      <c r="H6458" s="23">
        <f t="shared" si="1"/>
        <v>1.001855</v>
      </c>
      <c r="I6458" s="19"/>
      <c r="J6458" s="19"/>
      <c r="K6458" s="20">
        <v>17.0</v>
      </c>
      <c r="L6458" s="20"/>
      <c r="M6458" s="20"/>
      <c r="N6458" s="20"/>
    </row>
    <row r="6459" hidden="1">
      <c r="A6459" s="22">
        <v>17446.0</v>
      </c>
      <c r="B6459" s="23">
        <v>7.09E-4</v>
      </c>
      <c r="C6459" s="23"/>
      <c r="D6459" s="23"/>
      <c r="E6459" s="23"/>
      <c r="F6459" s="23"/>
      <c r="G6459" s="23"/>
      <c r="H6459" s="23">
        <f t="shared" si="1"/>
        <v>1.000709</v>
      </c>
      <c r="I6459" s="19"/>
      <c r="J6459" s="19"/>
      <c r="K6459" s="20">
        <v>18.0</v>
      </c>
      <c r="L6459" s="20"/>
      <c r="M6459" s="20"/>
      <c r="N6459" s="20"/>
    </row>
    <row r="6460" hidden="1">
      <c r="A6460" s="22">
        <v>17447.0</v>
      </c>
      <c r="B6460" s="23">
        <v>-1.19E-4</v>
      </c>
      <c r="C6460" s="23"/>
      <c r="D6460" s="23"/>
      <c r="E6460" s="23"/>
      <c r="F6460" s="23"/>
      <c r="G6460" s="23"/>
      <c r="H6460" s="23">
        <f t="shared" si="1"/>
        <v>0.999881</v>
      </c>
      <c r="I6460" s="19"/>
      <c r="J6460" s="19"/>
      <c r="K6460" s="20">
        <v>19.0</v>
      </c>
      <c r="L6460" s="20"/>
      <c r="M6460" s="20"/>
      <c r="N6460" s="20"/>
    </row>
    <row r="6461">
      <c r="A6461" s="22">
        <v>17448.0</v>
      </c>
      <c r="B6461" s="23">
        <v>-0.005647</v>
      </c>
      <c r="C6461" s="23"/>
      <c r="D6461" s="23"/>
      <c r="E6461" s="23"/>
      <c r="F6461" s="23"/>
      <c r="G6461" s="23">
        <f>STDEV(B6442:B6461)</f>
        <v>0.006128011791</v>
      </c>
      <c r="H6461" s="23">
        <f t="shared" si="1"/>
        <v>0.994353</v>
      </c>
      <c r="I6461" s="19">
        <f>($H6442 * $H6443 * $H6444 * $H6445 * $H6446 * $H6447 * $H6448 * $H6449 * $H6450 * $H6451 * $H6452 * $H6453 * $H6454 * $H6455 * $H6456 * $H6457 * $H6458 * $H6459 * $H6460 * $H6461)</f>
        <v>1.014135805</v>
      </c>
      <c r="J6461" s="19">
        <f>$I6461^(1/20) - 1</f>
        <v>0.0007020876414</v>
      </c>
      <c r="K6461" s="20">
        <v>0.0</v>
      </c>
      <c r="L6461" s="20"/>
      <c r="M6461" s="20"/>
      <c r="N6461" s="20"/>
    </row>
    <row r="6462" hidden="1">
      <c r="A6462" s="22">
        <v>17449.0</v>
      </c>
      <c r="B6462" s="23">
        <v>0.004821</v>
      </c>
      <c r="C6462" s="23"/>
      <c r="D6462" s="23"/>
      <c r="E6462" s="23"/>
      <c r="F6462" s="23"/>
      <c r="G6462" s="23"/>
      <c r="H6462" s="23">
        <f t="shared" si="1"/>
        <v>1.004821</v>
      </c>
      <c r="I6462" s="19"/>
      <c r="J6462" s="19"/>
      <c r="K6462" s="20">
        <v>1.0</v>
      </c>
      <c r="L6462" s="20"/>
      <c r="M6462" s="20"/>
      <c r="N6462" s="20"/>
    </row>
    <row r="6463" hidden="1">
      <c r="A6463" s="22">
        <v>17450.0</v>
      </c>
      <c r="B6463" s="23">
        <v>0.003203</v>
      </c>
      <c r="C6463" s="23"/>
      <c r="D6463" s="23"/>
      <c r="E6463" s="23"/>
      <c r="F6463" s="23"/>
      <c r="G6463" s="23"/>
      <c r="H6463" s="23">
        <f t="shared" si="1"/>
        <v>1.003203</v>
      </c>
      <c r="I6463" s="19"/>
      <c r="J6463" s="19"/>
      <c r="K6463" s="20">
        <v>2.0</v>
      </c>
      <c r="L6463" s="20"/>
      <c r="M6463" s="20"/>
      <c r="N6463" s="20"/>
    </row>
    <row r="6464" hidden="1">
      <c r="A6464" s="22">
        <v>17451.0</v>
      </c>
      <c r="B6464" s="23">
        <v>0.00143</v>
      </c>
      <c r="C6464" s="23"/>
      <c r="D6464" s="23"/>
      <c r="E6464" s="23"/>
      <c r="F6464" s="23"/>
      <c r="G6464" s="23"/>
      <c r="H6464" s="23">
        <f t="shared" si="1"/>
        <v>1.00143</v>
      </c>
      <c r="I6464" s="19"/>
      <c r="J6464" s="19"/>
      <c r="K6464" s="20">
        <v>3.0</v>
      </c>
      <c r="L6464" s="20"/>
      <c r="M6464" s="20"/>
      <c r="N6464" s="20"/>
    </row>
    <row r="6465" hidden="1">
      <c r="A6465" s="22">
        <v>17454.0</v>
      </c>
      <c r="B6465" s="23">
        <v>0.013842</v>
      </c>
      <c r="C6465" s="23"/>
      <c r="D6465" s="23"/>
      <c r="E6465" s="23"/>
      <c r="F6465" s="23"/>
      <c r="G6465" s="23"/>
      <c r="H6465" s="23">
        <f t="shared" si="1"/>
        <v>1.013842</v>
      </c>
      <c r="I6465" s="19"/>
      <c r="J6465" s="19"/>
      <c r="K6465" s="20">
        <v>4.0</v>
      </c>
      <c r="L6465" s="20"/>
      <c r="M6465" s="20"/>
      <c r="N6465" s="20"/>
    </row>
    <row r="6466" hidden="1">
      <c r="A6466" s="22">
        <v>17455.0</v>
      </c>
      <c r="B6466" s="23">
        <v>0.003623</v>
      </c>
      <c r="C6466" s="23"/>
      <c r="D6466" s="23"/>
      <c r="E6466" s="23"/>
      <c r="F6466" s="23"/>
      <c r="G6466" s="23"/>
      <c r="H6466" s="23">
        <f t="shared" si="1"/>
        <v>1.003623</v>
      </c>
      <c r="I6466" s="19"/>
      <c r="J6466" s="19"/>
      <c r="K6466" s="20">
        <v>5.0</v>
      </c>
      <c r="L6466" s="20"/>
      <c r="M6466" s="20"/>
      <c r="N6466" s="20"/>
    </row>
    <row r="6467" hidden="1">
      <c r="A6467" s="22">
        <v>17456.0</v>
      </c>
      <c r="B6467" s="23">
        <v>9.11E-4</v>
      </c>
      <c r="C6467" s="23"/>
      <c r="D6467" s="23"/>
      <c r="E6467" s="23"/>
      <c r="F6467" s="23"/>
      <c r="G6467" s="23"/>
      <c r="H6467" s="23">
        <f t="shared" si="1"/>
        <v>1.000911</v>
      </c>
      <c r="I6467" s="19"/>
      <c r="J6467" s="19"/>
      <c r="K6467" s="20">
        <v>6.0</v>
      </c>
      <c r="L6467" s="20"/>
      <c r="M6467" s="20"/>
      <c r="N6467" s="20"/>
    </row>
    <row r="6468" hidden="1">
      <c r="A6468" s="22">
        <v>17457.0</v>
      </c>
      <c r="B6468" s="23">
        <v>8.83E-4</v>
      </c>
      <c r="C6468" s="23"/>
      <c r="D6468" s="23"/>
      <c r="E6468" s="23"/>
      <c r="F6468" s="23"/>
      <c r="G6468" s="23"/>
      <c r="H6468" s="23">
        <f t="shared" si="1"/>
        <v>1.000883</v>
      </c>
      <c r="I6468" s="19"/>
      <c r="J6468" s="19"/>
      <c r="K6468" s="20">
        <v>7.0</v>
      </c>
      <c r="L6468" s="20"/>
      <c r="M6468" s="20"/>
      <c r="N6468" s="20"/>
    </row>
    <row r="6469" hidden="1">
      <c r="A6469" s="22">
        <v>17458.0</v>
      </c>
      <c r="B6469" s="23">
        <v>0.004444</v>
      </c>
      <c r="C6469" s="23"/>
      <c r="D6469" s="23"/>
      <c r="E6469" s="23"/>
      <c r="F6469" s="23"/>
      <c r="G6469" s="23"/>
      <c r="H6469" s="23">
        <f t="shared" si="1"/>
        <v>1.004444</v>
      </c>
      <c r="I6469" s="19"/>
      <c r="J6469" s="19"/>
      <c r="K6469" s="20">
        <v>8.0</v>
      </c>
      <c r="L6469" s="20"/>
      <c r="M6469" s="20"/>
      <c r="N6469" s="20"/>
    </row>
    <row r="6470" hidden="1">
      <c r="A6470" s="22">
        <v>17460.0</v>
      </c>
      <c r="B6470" s="23">
        <v>0.00695</v>
      </c>
      <c r="C6470" s="23"/>
      <c r="D6470" s="23"/>
      <c r="E6470" s="23"/>
      <c r="F6470" s="23"/>
      <c r="G6470" s="23"/>
      <c r="H6470" s="23">
        <f t="shared" si="1"/>
        <v>1.00695</v>
      </c>
      <c r="I6470" s="19"/>
      <c r="J6470" s="19"/>
      <c r="K6470" s="20">
        <v>9.0</v>
      </c>
      <c r="L6470" s="20"/>
      <c r="M6470" s="20"/>
      <c r="N6470" s="20"/>
    </row>
    <row r="6471" hidden="1">
      <c r="A6471" s="22">
        <v>17461.0</v>
      </c>
      <c r="B6471" s="23">
        <v>-0.001431</v>
      </c>
      <c r="C6471" s="23"/>
      <c r="D6471" s="23"/>
      <c r="E6471" s="23"/>
      <c r="F6471" s="23"/>
      <c r="G6471" s="23"/>
      <c r="H6471" s="23">
        <f t="shared" si="1"/>
        <v>0.998569</v>
      </c>
      <c r="I6471" s="19"/>
      <c r="J6471" s="19"/>
      <c r="K6471" s="20">
        <v>10.0</v>
      </c>
      <c r="L6471" s="20"/>
      <c r="M6471" s="20"/>
      <c r="N6471" s="20"/>
    </row>
    <row r="6472" hidden="1">
      <c r="A6472" s="22">
        <v>17462.0</v>
      </c>
      <c r="B6472" s="23">
        <v>-0.002577</v>
      </c>
      <c r="C6472" s="23"/>
      <c r="D6472" s="23"/>
      <c r="E6472" s="23"/>
      <c r="F6472" s="23"/>
      <c r="G6472" s="23"/>
      <c r="H6472" s="23">
        <f t="shared" si="1"/>
        <v>0.997423</v>
      </c>
      <c r="I6472" s="19"/>
      <c r="J6472" s="19"/>
      <c r="K6472" s="20">
        <v>11.0</v>
      </c>
      <c r="L6472" s="20"/>
      <c r="M6472" s="20"/>
      <c r="N6472" s="20"/>
    </row>
    <row r="6473" hidden="1">
      <c r="A6473" s="22">
        <v>17463.0</v>
      </c>
      <c r="B6473" s="23">
        <v>0.001129</v>
      </c>
      <c r="C6473" s="23"/>
      <c r="D6473" s="23"/>
      <c r="E6473" s="23"/>
      <c r="F6473" s="23"/>
      <c r="G6473" s="23"/>
      <c r="H6473" s="23">
        <f t="shared" si="1"/>
        <v>1.001129</v>
      </c>
      <c r="I6473" s="19"/>
      <c r="J6473" s="19"/>
      <c r="K6473" s="20">
        <v>12.0</v>
      </c>
      <c r="L6473" s="20"/>
      <c r="M6473" s="20"/>
      <c r="N6473" s="20"/>
    </row>
    <row r="6474" hidden="1">
      <c r="A6474" s="22">
        <v>17464.0</v>
      </c>
      <c r="B6474" s="23">
        <v>-0.013243</v>
      </c>
      <c r="C6474" s="23"/>
      <c r="D6474" s="23"/>
      <c r="E6474" s="23"/>
      <c r="F6474" s="23"/>
      <c r="G6474" s="23"/>
      <c r="H6474" s="23">
        <f t="shared" si="1"/>
        <v>0.986757</v>
      </c>
      <c r="I6474" s="19"/>
      <c r="J6474" s="19"/>
      <c r="K6474" s="20">
        <v>13.0</v>
      </c>
      <c r="L6474" s="20"/>
      <c r="M6474" s="20"/>
      <c r="N6474" s="20"/>
    </row>
    <row r="6475" hidden="1">
      <c r="A6475" s="22">
        <v>17465.0</v>
      </c>
      <c r="B6475" s="23">
        <v>0.001393</v>
      </c>
      <c r="C6475" s="23"/>
      <c r="D6475" s="23"/>
      <c r="E6475" s="23"/>
      <c r="F6475" s="23"/>
      <c r="G6475" s="23"/>
      <c r="H6475" s="23">
        <f t="shared" si="1"/>
        <v>1.001393</v>
      </c>
      <c r="I6475" s="19"/>
      <c r="J6475" s="19"/>
      <c r="K6475" s="20">
        <v>14.0</v>
      </c>
      <c r="L6475" s="20"/>
      <c r="M6475" s="20"/>
      <c r="N6475" s="20"/>
    </row>
    <row r="6476" hidden="1">
      <c r="A6476" s="22">
        <v>17467.0</v>
      </c>
      <c r="B6476" s="23">
        <v>1.47E-4</v>
      </c>
      <c r="C6476" s="23"/>
      <c r="D6476" s="23"/>
      <c r="E6476" s="23"/>
      <c r="F6476" s="23"/>
      <c r="G6476" s="23"/>
      <c r="H6476" s="23">
        <f t="shared" si="1"/>
        <v>1.000147</v>
      </c>
      <c r="I6476" s="19"/>
      <c r="J6476" s="19"/>
      <c r="K6476" s="20">
        <v>15.0</v>
      </c>
      <c r="L6476" s="20"/>
      <c r="M6476" s="20"/>
      <c r="N6476" s="20"/>
    </row>
    <row r="6477" hidden="1">
      <c r="A6477" s="22">
        <v>17468.0</v>
      </c>
      <c r="B6477" s="23">
        <v>8.65E-4</v>
      </c>
      <c r="C6477" s="23"/>
      <c r="D6477" s="23"/>
      <c r="E6477" s="23"/>
      <c r="F6477" s="23"/>
      <c r="G6477" s="23"/>
      <c r="H6477" s="23">
        <f t="shared" si="1"/>
        <v>1.000865</v>
      </c>
      <c r="I6477" s="19"/>
      <c r="J6477" s="19"/>
      <c r="K6477" s="20">
        <v>16.0</v>
      </c>
      <c r="L6477" s="20"/>
      <c r="M6477" s="20"/>
      <c r="N6477" s="20"/>
    </row>
    <row r="6478" hidden="1">
      <c r="A6478" s="22">
        <v>17469.0</v>
      </c>
      <c r="B6478" s="23">
        <v>-0.004204</v>
      </c>
      <c r="C6478" s="23"/>
      <c r="D6478" s="23"/>
      <c r="E6478" s="23"/>
      <c r="F6478" s="23"/>
      <c r="G6478" s="23"/>
      <c r="H6478" s="23">
        <f t="shared" si="1"/>
        <v>0.995796</v>
      </c>
      <c r="I6478" s="19"/>
      <c r="J6478" s="19"/>
      <c r="K6478" s="20">
        <v>17.0</v>
      </c>
      <c r="L6478" s="20"/>
      <c r="M6478" s="20"/>
      <c r="N6478" s="20"/>
    </row>
    <row r="6479" hidden="1">
      <c r="A6479" s="22">
        <v>17470.0</v>
      </c>
      <c r="B6479" s="23">
        <v>-0.012412</v>
      </c>
      <c r="C6479" s="23"/>
      <c r="D6479" s="23"/>
      <c r="E6479" s="23"/>
      <c r="F6479" s="23"/>
      <c r="G6479" s="23"/>
      <c r="H6479" s="23">
        <f t="shared" si="1"/>
        <v>0.987588</v>
      </c>
      <c r="I6479" s="19"/>
      <c r="J6479" s="19"/>
      <c r="K6479" s="20">
        <v>18.0</v>
      </c>
      <c r="L6479" s="20"/>
      <c r="M6479" s="20"/>
      <c r="N6479" s="20"/>
    </row>
    <row r="6480" hidden="1">
      <c r="A6480" s="22">
        <v>17471.0</v>
      </c>
      <c r="B6480" s="23">
        <v>0.006614</v>
      </c>
      <c r="C6480" s="23"/>
      <c r="D6480" s="23"/>
      <c r="E6480" s="23"/>
      <c r="F6480" s="23"/>
      <c r="G6480" s="23"/>
      <c r="H6480" s="23">
        <f t="shared" si="1"/>
        <v>1.006614</v>
      </c>
      <c r="I6480" s="19"/>
      <c r="J6480" s="19"/>
      <c r="K6480" s="20">
        <v>19.0</v>
      </c>
      <c r="L6480" s="20"/>
      <c r="M6480" s="20"/>
      <c r="N6480" s="20"/>
    </row>
    <row r="6481">
      <c r="A6481" s="22">
        <v>17472.0</v>
      </c>
      <c r="B6481" s="23">
        <v>0.002214</v>
      </c>
      <c r="C6481" s="23"/>
      <c r="D6481" s="23"/>
      <c r="E6481" s="23"/>
      <c r="F6481" s="23"/>
      <c r="G6481" s="23">
        <f>STDEV(B6462:B6481)</f>
        <v>0.006074370592</v>
      </c>
      <c r="H6481" s="23">
        <f t="shared" si="1"/>
        <v>1.002214</v>
      </c>
      <c r="I6481" s="19">
        <f>($H6462 * $H6463 * $H6464 * $H6465 * $H6466 * $H6467 * $H6468 * $H6469 * $H6470 * $H6471 * $H6472 * $H6473 * $H6474 * $H6475 * $H6476 * $H6477 * $H6478 * $H6479 * $H6480 * $H6481)</f>
        <v>1.018409955</v>
      </c>
      <c r="J6481" s="19">
        <f>$I6481^(1/20) - 1</f>
        <v>0.0009125432902</v>
      </c>
      <c r="K6481" s="20">
        <v>0.0</v>
      </c>
      <c r="L6481" s="20"/>
      <c r="M6481" s="20"/>
      <c r="N6481" s="20"/>
    </row>
    <row r="6482" hidden="1">
      <c r="A6482" s="22">
        <v>17474.0</v>
      </c>
      <c r="B6482" s="23">
        <v>-0.001344</v>
      </c>
      <c r="C6482" s="23"/>
      <c r="D6482" s="23"/>
      <c r="E6482" s="23"/>
      <c r="F6482" s="23"/>
      <c r="G6482" s="23"/>
      <c r="H6482" s="23">
        <f t="shared" si="1"/>
        <v>0.998656</v>
      </c>
      <c r="I6482" s="19"/>
      <c r="J6482" s="19"/>
      <c r="K6482" s="20">
        <v>1.0</v>
      </c>
      <c r="L6482" s="20"/>
      <c r="M6482" s="20"/>
      <c r="N6482" s="20"/>
    </row>
    <row r="6483" hidden="1">
      <c r="A6483" s="22">
        <v>17476.0</v>
      </c>
      <c r="B6483" s="23">
        <v>-0.005286</v>
      </c>
      <c r="C6483" s="23"/>
      <c r="D6483" s="23"/>
      <c r="E6483" s="23"/>
      <c r="F6483" s="23"/>
      <c r="G6483" s="23"/>
      <c r="H6483" s="23">
        <f t="shared" si="1"/>
        <v>0.994714</v>
      </c>
      <c r="I6483" s="19"/>
      <c r="J6483" s="19"/>
      <c r="K6483" s="20">
        <v>2.0</v>
      </c>
      <c r="L6483" s="20"/>
      <c r="M6483" s="20"/>
      <c r="N6483" s="20"/>
    </row>
    <row r="6484" hidden="1">
      <c r="A6484" s="22">
        <v>17477.0</v>
      </c>
      <c r="B6484" s="23">
        <v>4.43E-4</v>
      </c>
      <c r="C6484" s="23"/>
      <c r="D6484" s="23"/>
      <c r="E6484" s="23"/>
      <c r="F6484" s="23"/>
      <c r="G6484" s="23"/>
      <c r="H6484" s="23">
        <f t="shared" si="1"/>
        <v>1.000443</v>
      </c>
      <c r="I6484" s="19"/>
      <c r="J6484" s="19"/>
      <c r="K6484" s="20">
        <v>3.0</v>
      </c>
      <c r="L6484" s="20"/>
      <c r="M6484" s="20"/>
      <c r="N6484" s="20"/>
    </row>
    <row r="6485" hidden="1">
      <c r="A6485" s="22">
        <v>17478.0</v>
      </c>
      <c r="B6485" s="23">
        <v>-0.001936</v>
      </c>
      <c r="C6485" s="23"/>
      <c r="D6485" s="23"/>
      <c r="E6485" s="23"/>
      <c r="F6485" s="23"/>
      <c r="G6485" s="23"/>
      <c r="H6485" s="23">
        <f t="shared" si="1"/>
        <v>0.998064</v>
      </c>
      <c r="I6485" s="19"/>
      <c r="J6485" s="19"/>
      <c r="K6485" s="20">
        <v>4.0</v>
      </c>
      <c r="L6485" s="20"/>
      <c r="M6485" s="20"/>
      <c r="N6485" s="20"/>
    </row>
    <row r="6486" hidden="1">
      <c r="A6486" s="22">
        <v>17479.0</v>
      </c>
      <c r="B6486" s="23">
        <v>4.19E-4</v>
      </c>
      <c r="C6486" s="23"/>
      <c r="D6486" s="23"/>
      <c r="E6486" s="23"/>
      <c r="F6486" s="23"/>
      <c r="G6486" s="23"/>
      <c r="H6486" s="23">
        <f t="shared" si="1"/>
        <v>1.000419</v>
      </c>
      <c r="I6486" s="19"/>
      <c r="J6486" s="19"/>
      <c r="K6486" s="20">
        <v>5.0</v>
      </c>
      <c r="L6486" s="20"/>
      <c r="M6486" s="20"/>
      <c r="N6486" s="20"/>
    </row>
    <row r="6487" hidden="1">
      <c r="A6487" s="22">
        <v>17481.0</v>
      </c>
      <c r="B6487" s="23">
        <v>0.003414</v>
      </c>
      <c r="C6487" s="23"/>
      <c r="D6487" s="23"/>
      <c r="E6487" s="23"/>
      <c r="F6487" s="23"/>
      <c r="G6487" s="23"/>
      <c r="H6487" s="23">
        <f t="shared" si="1"/>
        <v>1.003414</v>
      </c>
      <c r="I6487" s="19"/>
      <c r="J6487" s="19"/>
      <c r="K6487" s="20">
        <v>6.0</v>
      </c>
      <c r="L6487" s="20"/>
      <c r="M6487" s="20"/>
      <c r="N6487" s="20"/>
    </row>
    <row r="6488" hidden="1">
      <c r="A6488" s="22">
        <v>17483.0</v>
      </c>
      <c r="B6488" s="23">
        <v>-0.002098</v>
      </c>
      <c r="C6488" s="23"/>
      <c r="D6488" s="23"/>
      <c r="E6488" s="23"/>
      <c r="F6488" s="23"/>
      <c r="G6488" s="23"/>
      <c r="H6488" s="23">
        <f t="shared" si="1"/>
        <v>0.997902</v>
      </c>
      <c r="I6488" s="19"/>
      <c r="J6488" s="19"/>
      <c r="K6488" s="20">
        <v>7.0</v>
      </c>
      <c r="L6488" s="20"/>
      <c r="M6488" s="20"/>
      <c r="N6488" s="20"/>
    </row>
    <row r="6489" hidden="1">
      <c r="A6489" s="22">
        <v>17484.0</v>
      </c>
      <c r="B6489" s="23">
        <v>-0.006434</v>
      </c>
      <c r="C6489" s="23"/>
      <c r="D6489" s="23"/>
      <c r="E6489" s="23"/>
      <c r="F6489" s="23"/>
      <c r="G6489" s="23"/>
      <c r="H6489" s="23">
        <f t="shared" si="1"/>
        <v>0.993566</v>
      </c>
      <c r="I6489" s="19"/>
      <c r="J6489" s="19"/>
      <c r="K6489" s="20">
        <v>8.0</v>
      </c>
      <c r="L6489" s="20"/>
      <c r="M6489" s="20"/>
      <c r="N6489" s="20"/>
    </row>
    <row r="6490" hidden="1">
      <c r="A6490" s="22">
        <v>17485.0</v>
      </c>
      <c r="B6490" s="23">
        <v>4.06E-4</v>
      </c>
      <c r="C6490" s="23"/>
      <c r="D6490" s="23"/>
      <c r="E6490" s="23"/>
      <c r="F6490" s="23"/>
      <c r="G6490" s="23"/>
      <c r="H6490" s="23">
        <f t="shared" si="1"/>
        <v>1.000406</v>
      </c>
      <c r="I6490" s="19"/>
      <c r="J6490" s="19"/>
      <c r="K6490" s="20">
        <v>9.0</v>
      </c>
      <c r="L6490" s="20"/>
      <c r="M6490" s="20"/>
      <c r="N6490" s="20"/>
    </row>
    <row r="6491" hidden="1">
      <c r="A6491" s="22">
        <v>17486.0</v>
      </c>
      <c r="B6491" s="23">
        <v>0.00133</v>
      </c>
      <c r="C6491" s="23"/>
      <c r="D6491" s="23"/>
      <c r="E6491" s="23"/>
      <c r="F6491" s="23"/>
      <c r="G6491" s="23"/>
      <c r="H6491" s="23">
        <f t="shared" si="1"/>
        <v>1.00133</v>
      </c>
      <c r="I6491" s="19"/>
      <c r="J6491" s="19"/>
      <c r="K6491" s="20">
        <v>10.0</v>
      </c>
      <c r="L6491" s="20"/>
      <c r="M6491" s="20"/>
      <c r="N6491" s="20"/>
    </row>
    <row r="6492" hidden="1">
      <c r="A6492" s="22">
        <v>17488.0</v>
      </c>
      <c r="B6492" s="23">
        <v>-6.76E-4</v>
      </c>
      <c r="C6492" s="23"/>
      <c r="D6492" s="23"/>
      <c r="E6492" s="23"/>
      <c r="F6492" s="23"/>
      <c r="G6492" s="23"/>
      <c r="H6492" s="23">
        <f t="shared" si="1"/>
        <v>0.999324</v>
      </c>
      <c r="I6492" s="19"/>
      <c r="J6492" s="19"/>
      <c r="K6492" s="20">
        <v>11.0</v>
      </c>
      <c r="L6492" s="20"/>
      <c r="M6492" s="20"/>
      <c r="N6492" s="20"/>
    </row>
    <row r="6493" hidden="1">
      <c r="A6493" s="22">
        <v>17489.0</v>
      </c>
      <c r="B6493" s="23">
        <v>0.007783</v>
      </c>
      <c r="C6493" s="23"/>
      <c r="D6493" s="23"/>
      <c r="E6493" s="23"/>
      <c r="F6493" s="23"/>
      <c r="G6493" s="23"/>
      <c r="H6493" s="23">
        <f t="shared" si="1"/>
        <v>1.007783</v>
      </c>
      <c r="I6493" s="19"/>
      <c r="J6493" s="19"/>
      <c r="K6493" s="20">
        <v>12.0</v>
      </c>
      <c r="L6493" s="20"/>
      <c r="M6493" s="20"/>
      <c r="N6493" s="20"/>
    </row>
    <row r="6494" hidden="1">
      <c r="A6494" s="22">
        <v>17490.0</v>
      </c>
      <c r="B6494" s="23">
        <v>0.003156</v>
      </c>
      <c r="C6494" s="23"/>
      <c r="D6494" s="23"/>
      <c r="E6494" s="23"/>
      <c r="F6494" s="23"/>
      <c r="G6494" s="23"/>
      <c r="H6494" s="23">
        <f t="shared" si="1"/>
        <v>1.003156</v>
      </c>
      <c r="I6494" s="19"/>
      <c r="J6494" s="19"/>
      <c r="K6494" s="20">
        <v>13.0</v>
      </c>
      <c r="L6494" s="20"/>
      <c r="M6494" s="20"/>
      <c r="N6494" s="20"/>
    </row>
    <row r="6495" hidden="1">
      <c r="A6495" s="22">
        <v>17491.0</v>
      </c>
      <c r="B6495" s="23">
        <v>0.003365</v>
      </c>
      <c r="C6495" s="23"/>
      <c r="D6495" s="23"/>
      <c r="E6495" s="23"/>
      <c r="F6495" s="23"/>
      <c r="G6495" s="23"/>
      <c r="H6495" s="23">
        <f t="shared" si="1"/>
        <v>1.003365</v>
      </c>
      <c r="I6495" s="19"/>
      <c r="J6495" s="19"/>
      <c r="K6495" s="20">
        <v>14.0</v>
      </c>
      <c r="L6495" s="20"/>
      <c r="M6495" s="20"/>
      <c r="N6495" s="20"/>
    </row>
    <row r="6496" hidden="1">
      <c r="A6496" s="22">
        <v>17492.0</v>
      </c>
      <c r="B6496" s="23">
        <v>-0.003241</v>
      </c>
      <c r="C6496" s="23"/>
      <c r="D6496" s="23"/>
      <c r="E6496" s="23"/>
      <c r="F6496" s="23"/>
      <c r="G6496" s="23"/>
      <c r="H6496" s="23">
        <f t="shared" si="1"/>
        <v>0.996759</v>
      </c>
      <c r="I6496" s="19"/>
      <c r="J6496" s="19"/>
      <c r="K6496" s="20">
        <v>15.0</v>
      </c>
      <c r="L6496" s="20"/>
      <c r="M6496" s="20"/>
      <c r="N6496" s="20"/>
    </row>
    <row r="6497" hidden="1">
      <c r="A6497" s="22">
        <v>17493.0</v>
      </c>
      <c r="B6497" s="23">
        <v>-9.6E-4</v>
      </c>
      <c r="C6497" s="23"/>
      <c r="D6497" s="23"/>
      <c r="E6497" s="23"/>
      <c r="F6497" s="23"/>
      <c r="G6497" s="23"/>
      <c r="H6497" s="23">
        <f t="shared" si="1"/>
        <v>0.99904</v>
      </c>
      <c r="I6497" s="19"/>
      <c r="J6497" s="19"/>
      <c r="K6497" s="20">
        <v>16.0</v>
      </c>
      <c r="L6497" s="20"/>
      <c r="M6497" s="20"/>
      <c r="N6497" s="20"/>
    </row>
    <row r="6498" hidden="1">
      <c r="A6498" s="22">
        <v>17495.0</v>
      </c>
      <c r="B6498" s="23">
        <v>-0.005229</v>
      </c>
      <c r="C6498" s="23"/>
      <c r="D6498" s="23"/>
      <c r="E6498" s="23"/>
      <c r="F6498" s="23"/>
      <c r="G6498" s="23"/>
      <c r="H6498" s="23">
        <f t="shared" si="1"/>
        <v>0.994771</v>
      </c>
      <c r="I6498" s="19"/>
      <c r="J6498" s="19"/>
      <c r="K6498" s="20">
        <v>17.0</v>
      </c>
      <c r="L6498" s="20"/>
      <c r="M6498" s="20"/>
      <c r="N6498" s="20"/>
    </row>
    <row r="6499" hidden="1">
      <c r="A6499" s="22">
        <v>17496.0</v>
      </c>
      <c r="B6499" s="23">
        <v>-0.00298</v>
      </c>
      <c r="C6499" s="23"/>
      <c r="D6499" s="23"/>
      <c r="E6499" s="23"/>
      <c r="F6499" s="23"/>
      <c r="G6499" s="23"/>
      <c r="H6499" s="23">
        <f t="shared" si="1"/>
        <v>0.99702</v>
      </c>
      <c r="I6499" s="19"/>
      <c r="J6499" s="19"/>
      <c r="K6499" s="20">
        <v>18.0</v>
      </c>
      <c r="L6499" s="20"/>
      <c r="M6499" s="20"/>
      <c r="N6499" s="20"/>
    </row>
    <row r="6500" hidden="1">
      <c r="A6500" s="22">
        <v>17497.0</v>
      </c>
      <c r="B6500" s="23">
        <v>-0.001468</v>
      </c>
      <c r="C6500" s="23"/>
      <c r="D6500" s="23"/>
      <c r="E6500" s="23"/>
      <c r="F6500" s="23"/>
      <c r="G6500" s="23"/>
      <c r="H6500" s="23">
        <f t="shared" si="1"/>
        <v>0.998532</v>
      </c>
      <c r="I6500" s="19"/>
      <c r="J6500" s="19"/>
      <c r="K6500" s="20">
        <v>19.0</v>
      </c>
      <c r="L6500" s="20"/>
      <c r="M6500" s="20"/>
      <c r="N6500" s="20"/>
    </row>
    <row r="6501">
      <c r="A6501" s="22">
        <v>17499.0</v>
      </c>
      <c r="B6501" s="23">
        <v>-0.008719</v>
      </c>
      <c r="C6501" s="23"/>
      <c r="D6501" s="23"/>
      <c r="E6501" s="23"/>
      <c r="F6501" s="23"/>
      <c r="G6501" s="23">
        <f>STDEV(B6482:B6501)</f>
        <v>0.003847658972</v>
      </c>
      <c r="H6501" s="23">
        <f t="shared" si="1"/>
        <v>0.991281</v>
      </c>
      <c r="I6501" s="19">
        <f>($H6482 * $H6483 * $H6484 * $H6485 * $H6486 * $H6487 * $H6488 * $H6489 * $H6490 * $H6491 * $H6492 * $H6493 * $H6494 * $H6495 * $H6496 * $H6497 * $H6498 * $H6499 * $H6500 * $H6501)</f>
        <v>0.9799968309</v>
      </c>
      <c r="J6501" s="19">
        <f>$I6501^(1/20) - 1</f>
        <v>-0.001009786874</v>
      </c>
      <c r="K6501" s="20">
        <v>0.0</v>
      </c>
      <c r="L6501" s="20"/>
      <c r="M6501" s="20"/>
      <c r="N6501" s="20"/>
    </row>
    <row r="6502" hidden="1">
      <c r="A6502" s="22">
        <v>17500.0</v>
      </c>
      <c r="B6502" s="23">
        <v>-0.001318</v>
      </c>
      <c r="C6502" s="23"/>
      <c r="D6502" s="23"/>
      <c r="E6502" s="23"/>
      <c r="F6502" s="23"/>
      <c r="G6502" s="23"/>
      <c r="H6502" s="23">
        <f t="shared" si="1"/>
        <v>0.998682</v>
      </c>
      <c r="I6502" s="19"/>
      <c r="J6502" s="19"/>
      <c r="K6502" s="20">
        <v>1.0</v>
      </c>
      <c r="L6502" s="20"/>
      <c r="M6502" s="20"/>
      <c r="N6502" s="20"/>
    </row>
    <row r="6503" hidden="1">
      <c r="A6503" s="22">
        <v>17502.0</v>
      </c>
      <c r="B6503" s="23">
        <v>0.00541</v>
      </c>
      <c r="C6503" s="23"/>
      <c r="D6503" s="23"/>
      <c r="E6503" s="23"/>
      <c r="F6503" s="23"/>
      <c r="G6503" s="23"/>
      <c r="H6503" s="23">
        <f t="shared" si="1"/>
        <v>1.00541</v>
      </c>
      <c r="I6503" s="19"/>
      <c r="J6503" s="19"/>
      <c r="K6503" s="20">
        <v>2.0</v>
      </c>
      <c r="L6503" s="20"/>
      <c r="M6503" s="20"/>
      <c r="N6503" s="20"/>
    </row>
    <row r="6504" hidden="1">
      <c r="A6504" s="22">
        <v>17503.0</v>
      </c>
      <c r="B6504" s="23">
        <v>0.00214</v>
      </c>
      <c r="C6504" s="23"/>
      <c r="D6504" s="23"/>
      <c r="E6504" s="23"/>
      <c r="F6504" s="23"/>
      <c r="G6504" s="23"/>
      <c r="H6504" s="23">
        <f t="shared" si="1"/>
        <v>1.00214</v>
      </c>
      <c r="I6504" s="19"/>
      <c r="J6504" s="19"/>
      <c r="K6504" s="20">
        <v>3.0</v>
      </c>
      <c r="L6504" s="20"/>
      <c r="M6504" s="20"/>
      <c r="N6504" s="20"/>
    </row>
    <row r="6505" hidden="1">
      <c r="A6505" s="22">
        <v>17504.0</v>
      </c>
      <c r="B6505" s="23">
        <v>-0.007441</v>
      </c>
      <c r="C6505" s="23"/>
      <c r="D6505" s="23"/>
      <c r="E6505" s="23"/>
      <c r="F6505" s="23"/>
      <c r="G6505" s="23"/>
      <c r="H6505" s="23">
        <f t="shared" si="1"/>
        <v>0.992559</v>
      </c>
      <c r="I6505" s="19"/>
      <c r="J6505" s="19"/>
      <c r="K6505" s="20">
        <v>4.0</v>
      </c>
      <c r="L6505" s="20"/>
      <c r="M6505" s="20"/>
      <c r="N6505" s="20"/>
    </row>
    <row r="6506" hidden="1">
      <c r="A6506" s="22">
        <v>17505.0</v>
      </c>
      <c r="B6506" s="23">
        <v>-0.005723</v>
      </c>
      <c r="C6506" s="23"/>
      <c r="D6506" s="23"/>
      <c r="E6506" s="23"/>
      <c r="F6506" s="23"/>
      <c r="G6506" s="23"/>
      <c r="H6506" s="23">
        <f t="shared" si="1"/>
        <v>0.994277</v>
      </c>
      <c r="I6506" s="19"/>
      <c r="J6506" s="19"/>
      <c r="K6506" s="20">
        <v>5.0</v>
      </c>
      <c r="L6506" s="20"/>
      <c r="M6506" s="20"/>
      <c r="N6506" s="20"/>
    </row>
    <row r="6507" hidden="1">
      <c r="A6507" s="22">
        <v>17506.0</v>
      </c>
      <c r="B6507" s="23">
        <v>-0.013917</v>
      </c>
      <c r="C6507" s="23"/>
      <c r="D6507" s="23"/>
      <c r="E6507" s="23"/>
      <c r="F6507" s="23"/>
      <c r="G6507" s="23"/>
      <c r="H6507" s="23">
        <f t="shared" si="1"/>
        <v>0.986083</v>
      </c>
      <c r="I6507" s="19"/>
      <c r="J6507" s="19"/>
      <c r="K6507" s="20">
        <v>6.0</v>
      </c>
      <c r="L6507" s="20"/>
      <c r="M6507" s="20"/>
      <c r="N6507" s="20"/>
    </row>
    <row r="6508" hidden="1">
      <c r="A6508" s="22">
        <v>17507.0</v>
      </c>
      <c r="B6508" s="23">
        <v>2.24E-4</v>
      </c>
      <c r="C6508" s="23"/>
      <c r="D6508" s="23"/>
      <c r="E6508" s="23"/>
      <c r="F6508" s="23"/>
      <c r="G6508" s="23"/>
      <c r="H6508" s="23">
        <f t="shared" si="1"/>
        <v>1.000224</v>
      </c>
      <c r="I6508" s="19"/>
      <c r="J6508" s="19"/>
      <c r="K6508" s="20">
        <v>7.0</v>
      </c>
      <c r="L6508" s="20"/>
      <c r="M6508" s="20"/>
      <c r="N6508" s="20"/>
    </row>
    <row r="6509" hidden="1">
      <c r="A6509" s="22">
        <v>17509.0</v>
      </c>
      <c r="B6509" s="23">
        <v>0.008139</v>
      </c>
      <c r="C6509" s="23"/>
      <c r="D6509" s="23"/>
      <c r="E6509" s="23"/>
      <c r="F6509" s="23"/>
      <c r="G6509" s="23"/>
      <c r="H6509" s="23">
        <f t="shared" si="1"/>
        <v>1.008139</v>
      </c>
      <c r="I6509" s="19"/>
      <c r="J6509" s="19"/>
      <c r="K6509" s="20">
        <v>8.0</v>
      </c>
      <c r="L6509" s="20"/>
      <c r="M6509" s="20"/>
      <c r="N6509" s="20"/>
    </row>
    <row r="6510" hidden="1">
      <c r="A6510" s="22">
        <v>17510.0</v>
      </c>
      <c r="B6510" s="23">
        <v>0.004405</v>
      </c>
      <c r="C6510" s="23"/>
      <c r="D6510" s="23"/>
      <c r="E6510" s="23"/>
      <c r="F6510" s="23"/>
      <c r="G6510" s="23"/>
      <c r="H6510" s="23">
        <f t="shared" si="1"/>
        <v>1.004405</v>
      </c>
      <c r="I6510" s="19"/>
      <c r="J6510" s="19"/>
      <c r="K6510" s="20">
        <v>9.0</v>
      </c>
      <c r="L6510" s="20"/>
      <c r="M6510" s="20"/>
      <c r="N6510" s="20"/>
    </row>
    <row r="6511" hidden="1">
      <c r="A6511" s="22">
        <v>17511.0</v>
      </c>
      <c r="B6511" s="23">
        <v>0.002277</v>
      </c>
      <c r="C6511" s="23"/>
      <c r="D6511" s="23"/>
      <c r="E6511" s="23"/>
      <c r="F6511" s="23"/>
      <c r="G6511" s="23"/>
      <c r="H6511" s="23">
        <f t="shared" si="1"/>
        <v>1.002277</v>
      </c>
      <c r="I6511" s="19"/>
      <c r="J6511" s="19"/>
      <c r="K6511" s="20">
        <v>10.0</v>
      </c>
      <c r="L6511" s="20"/>
      <c r="M6511" s="20"/>
      <c r="N6511" s="20"/>
    </row>
    <row r="6512" hidden="1">
      <c r="A6512" s="22">
        <v>17512.0</v>
      </c>
      <c r="B6512" s="23">
        <v>0.001488</v>
      </c>
      <c r="C6512" s="23"/>
      <c r="D6512" s="23"/>
      <c r="E6512" s="23"/>
      <c r="F6512" s="23"/>
      <c r="G6512" s="23"/>
      <c r="H6512" s="23">
        <f t="shared" si="1"/>
        <v>1.001488</v>
      </c>
      <c r="I6512" s="19"/>
      <c r="J6512" s="19"/>
      <c r="K6512" s="20">
        <v>11.0</v>
      </c>
      <c r="L6512" s="20"/>
      <c r="M6512" s="20"/>
      <c r="N6512" s="20"/>
    </row>
    <row r="6513" hidden="1">
      <c r="A6513" s="22">
        <v>17513.0</v>
      </c>
      <c r="B6513" s="23">
        <v>0.006465</v>
      </c>
      <c r="C6513" s="23"/>
      <c r="D6513" s="23"/>
      <c r="E6513" s="23"/>
      <c r="F6513" s="23"/>
      <c r="G6513" s="23"/>
      <c r="H6513" s="23">
        <f t="shared" si="1"/>
        <v>1.006465</v>
      </c>
      <c r="I6513" s="19"/>
      <c r="J6513" s="19"/>
      <c r="K6513" s="20">
        <v>12.0</v>
      </c>
      <c r="L6513" s="20"/>
      <c r="M6513" s="20"/>
      <c r="N6513" s="20"/>
    </row>
    <row r="6514" hidden="1">
      <c r="A6514" s="22">
        <v>17514.0</v>
      </c>
      <c r="B6514" s="23">
        <v>0.006442</v>
      </c>
      <c r="C6514" s="23"/>
      <c r="D6514" s="23"/>
      <c r="E6514" s="23"/>
      <c r="F6514" s="23"/>
      <c r="G6514" s="23"/>
      <c r="H6514" s="23">
        <f t="shared" si="1"/>
        <v>1.006442</v>
      </c>
      <c r="I6514" s="19"/>
      <c r="J6514" s="19"/>
      <c r="K6514" s="20">
        <v>13.0</v>
      </c>
      <c r="L6514" s="20"/>
      <c r="M6514" s="20"/>
      <c r="N6514" s="20"/>
    </row>
    <row r="6515" hidden="1">
      <c r="A6515" s="22">
        <v>17516.0</v>
      </c>
      <c r="B6515" s="23">
        <v>0.005819</v>
      </c>
      <c r="C6515" s="23"/>
      <c r="D6515" s="23"/>
      <c r="E6515" s="23"/>
      <c r="F6515" s="23"/>
      <c r="G6515" s="23"/>
      <c r="H6515" s="23">
        <f t="shared" si="1"/>
        <v>1.005819</v>
      </c>
      <c r="I6515" s="19"/>
      <c r="J6515" s="19"/>
      <c r="K6515" s="20">
        <v>14.0</v>
      </c>
      <c r="L6515" s="20"/>
      <c r="M6515" s="20"/>
      <c r="N6515" s="20"/>
    </row>
    <row r="6516" hidden="1">
      <c r="A6516" s="22">
        <v>17517.0</v>
      </c>
      <c r="B6516" s="23">
        <v>-9.74E-4</v>
      </c>
      <c r="C6516" s="23"/>
      <c r="D6516" s="23"/>
      <c r="E6516" s="23"/>
      <c r="F6516" s="23"/>
      <c r="G6516" s="23"/>
      <c r="H6516" s="23">
        <f t="shared" si="1"/>
        <v>0.999026</v>
      </c>
      <c r="I6516" s="19"/>
      <c r="J6516" s="19"/>
      <c r="K6516" s="20">
        <v>15.0</v>
      </c>
      <c r="L6516" s="20"/>
      <c r="M6516" s="20"/>
      <c r="N6516" s="20"/>
    </row>
    <row r="6517" hidden="1">
      <c r="A6517" s="22">
        <v>17518.0</v>
      </c>
      <c r="B6517" s="23">
        <v>0.003491</v>
      </c>
      <c r="C6517" s="23"/>
      <c r="D6517" s="23"/>
      <c r="E6517" s="23"/>
      <c r="F6517" s="23"/>
      <c r="G6517" s="23"/>
      <c r="H6517" s="23">
        <f t="shared" si="1"/>
        <v>1.003491</v>
      </c>
      <c r="I6517" s="19"/>
      <c r="J6517" s="19"/>
      <c r="K6517" s="20">
        <v>16.0</v>
      </c>
      <c r="L6517" s="20"/>
      <c r="M6517" s="20"/>
      <c r="N6517" s="20"/>
    </row>
    <row r="6518" hidden="1">
      <c r="A6518" s="22">
        <v>17519.0</v>
      </c>
      <c r="B6518" s="23">
        <v>-8.57E-4</v>
      </c>
      <c r="C6518" s="23"/>
      <c r="D6518" s="23"/>
      <c r="E6518" s="23"/>
      <c r="F6518" s="23"/>
      <c r="G6518" s="23"/>
      <c r="H6518" s="23">
        <f t="shared" si="1"/>
        <v>0.999143</v>
      </c>
      <c r="I6518" s="19"/>
      <c r="J6518" s="19"/>
      <c r="K6518" s="20">
        <v>17.0</v>
      </c>
      <c r="L6518" s="20"/>
      <c r="M6518" s="20"/>
      <c r="N6518" s="20"/>
    </row>
    <row r="6519" hidden="1">
      <c r="A6519" s="22">
        <v>17520.0</v>
      </c>
      <c r="B6519" s="23">
        <v>0.004053</v>
      </c>
      <c r="C6519" s="23"/>
      <c r="D6519" s="23"/>
      <c r="E6519" s="23"/>
      <c r="F6519" s="23"/>
      <c r="G6519" s="23"/>
      <c r="H6519" s="23">
        <f t="shared" si="1"/>
        <v>1.004053</v>
      </c>
      <c r="I6519" s="19"/>
      <c r="J6519" s="19"/>
      <c r="K6519" s="20">
        <v>18.0</v>
      </c>
      <c r="L6519" s="20"/>
      <c r="M6519" s="20"/>
      <c r="N6519" s="20"/>
    </row>
    <row r="6520" hidden="1">
      <c r="A6520" s="22">
        <v>17521.0</v>
      </c>
      <c r="B6520" s="23">
        <v>0.008238</v>
      </c>
      <c r="C6520" s="23"/>
      <c r="D6520" s="23"/>
      <c r="E6520" s="23"/>
      <c r="F6520" s="23"/>
      <c r="G6520" s="23"/>
      <c r="H6520" s="23">
        <f t="shared" si="1"/>
        <v>1.008238</v>
      </c>
      <c r="I6520" s="19"/>
      <c r="J6520" s="19"/>
      <c r="K6520" s="20">
        <v>19.0</v>
      </c>
      <c r="L6520" s="20"/>
      <c r="M6520" s="20"/>
      <c r="N6520" s="20"/>
    </row>
    <row r="6521">
      <c r="A6521" s="22">
        <v>17523.0</v>
      </c>
      <c r="B6521" s="23">
        <v>-0.002227</v>
      </c>
      <c r="C6521" s="23"/>
      <c r="D6521" s="23"/>
      <c r="E6521" s="23"/>
      <c r="F6521" s="23"/>
      <c r="G6521" s="23">
        <f>STDEV(B6502:B6521)</f>
        <v>0.005603633963</v>
      </c>
      <c r="H6521" s="23">
        <f t="shared" si="1"/>
        <v>0.997773</v>
      </c>
      <c r="I6521" s="19">
        <f>($H6502 * $H6503 * $H6504 * $H6505 * $H6506 * $H6507 * $H6508 * $H6509 * $H6510 * $H6511 * $H6512 * $H6513 * $H6514 * $H6515 * $H6516 * $H6517 * $H6518 * $H6519 * $H6520 * $H6521)</f>
        <v>1.026154415</v>
      </c>
      <c r="J6521" s="19">
        <f>$I6521^(1/20) - 1</f>
        <v>0.001291745478</v>
      </c>
      <c r="K6521" s="20">
        <v>0.0</v>
      </c>
      <c r="L6521" s="20"/>
      <c r="M6521" s="20"/>
      <c r="N6521" s="20"/>
    </row>
    <row r="6522" hidden="1">
      <c r="A6522" s="22">
        <v>17524.0</v>
      </c>
      <c r="B6522" s="23">
        <v>0.003336</v>
      </c>
      <c r="C6522" s="23"/>
      <c r="D6522" s="23"/>
      <c r="E6522" s="23"/>
      <c r="F6522" s="23"/>
      <c r="G6522" s="23"/>
      <c r="H6522" s="23">
        <f t="shared" si="1"/>
        <v>1.003336</v>
      </c>
      <c r="I6522" s="19"/>
      <c r="J6522" s="19"/>
      <c r="K6522" s="20">
        <v>1.0</v>
      </c>
      <c r="L6522" s="20"/>
      <c r="M6522" s="20"/>
      <c r="N6522" s="20"/>
    </row>
    <row r="6523" hidden="1">
      <c r="A6523" s="22">
        <v>17525.0</v>
      </c>
      <c r="B6523" s="23">
        <v>-6.69E-4</v>
      </c>
      <c r="C6523" s="23"/>
      <c r="D6523" s="23"/>
      <c r="E6523" s="23"/>
      <c r="F6523" s="23"/>
      <c r="G6523" s="23"/>
      <c r="H6523" s="23">
        <f t="shared" si="1"/>
        <v>0.999331</v>
      </c>
      <c r="I6523" s="19"/>
      <c r="J6523" s="19"/>
      <c r="K6523" s="20">
        <v>2.0</v>
      </c>
      <c r="L6523" s="20"/>
      <c r="M6523" s="20"/>
      <c r="N6523" s="20"/>
    </row>
    <row r="6524" hidden="1">
      <c r="A6524" s="22">
        <v>17527.0</v>
      </c>
      <c r="B6524" s="23">
        <v>-0.007614</v>
      </c>
      <c r="C6524" s="23"/>
      <c r="D6524" s="23"/>
      <c r="E6524" s="23"/>
      <c r="F6524" s="23"/>
      <c r="G6524" s="23"/>
      <c r="H6524" s="23">
        <f t="shared" si="1"/>
        <v>0.992386</v>
      </c>
      <c r="I6524" s="19"/>
      <c r="J6524" s="19"/>
      <c r="K6524" s="20">
        <v>3.0</v>
      </c>
      <c r="L6524" s="20"/>
      <c r="M6524" s="20"/>
      <c r="N6524" s="20"/>
    </row>
    <row r="6525" hidden="1">
      <c r="A6525" s="22">
        <v>17528.0</v>
      </c>
      <c r="B6525" s="23">
        <v>-0.001485</v>
      </c>
      <c r="C6525" s="23"/>
      <c r="D6525" s="23"/>
      <c r="E6525" s="23"/>
      <c r="F6525" s="23"/>
      <c r="G6525" s="23"/>
      <c r="H6525" s="23">
        <f t="shared" si="1"/>
        <v>0.998515</v>
      </c>
      <c r="I6525" s="19"/>
      <c r="J6525" s="19"/>
      <c r="K6525" s="20">
        <v>4.0</v>
      </c>
      <c r="L6525" s="20"/>
      <c r="M6525" s="20"/>
      <c r="N6525" s="20"/>
    </row>
    <row r="6526" hidden="1">
      <c r="A6526" s="22">
        <v>17530.0</v>
      </c>
      <c r="B6526" s="23">
        <v>-0.004008</v>
      </c>
      <c r="C6526" s="23"/>
      <c r="D6526" s="23"/>
      <c r="E6526" s="23"/>
      <c r="F6526" s="23"/>
      <c r="G6526" s="23"/>
      <c r="H6526" s="23">
        <f t="shared" si="1"/>
        <v>0.995992</v>
      </c>
      <c r="I6526" s="19"/>
      <c r="J6526" s="19"/>
      <c r="K6526" s="20">
        <v>5.0</v>
      </c>
      <c r="L6526" s="20"/>
      <c r="M6526" s="20"/>
      <c r="N6526" s="20"/>
    </row>
    <row r="6527" hidden="1">
      <c r="A6527" s="22">
        <v>17531.0</v>
      </c>
      <c r="B6527" s="23">
        <v>0.008804</v>
      </c>
      <c r="C6527" s="23"/>
      <c r="D6527" s="23"/>
      <c r="E6527" s="23"/>
      <c r="F6527" s="23"/>
      <c r="G6527" s="23"/>
      <c r="H6527" s="23">
        <f t="shared" si="1"/>
        <v>1.008804</v>
      </c>
      <c r="I6527" s="19"/>
      <c r="J6527" s="19"/>
      <c r="K6527" s="20">
        <v>6.0</v>
      </c>
      <c r="L6527" s="20"/>
      <c r="M6527" s="20"/>
      <c r="N6527" s="20"/>
    </row>
    <row r="6528" hidden="1">
      <c r="A6528" s="22">
        <v>17532.0</v>
      </c>
      <c r="B6528" s="23">
        <v>0.005158</v>
      </c>
      <c r="C6528" s="23"/>
      <c r="D6528" s="23"/>
      <c r="E6528" s="23"/>
      <c r="F6528" s="23"/>
      <c r="G6528" s="23"/>
      <c r="H6528" s="23">
        <f t="shared" si="1"/>
        <v>1.005158</v>
      </c>
      <c r="I6528" s="19"/>
      <c r="J6528" s="19"/>
      <c r="K6528" s="20">
        <v>7.0</v>
      </c>
      <c r="L6528" s="20"/>
      <c r="M6528" s="20"/>
      <c r="N6528" s="20"/>
    </row>
    <row r="6529" hidden="1">
      <c r="A6529" s="22">
        <v>17534.0</v>
      </c>
      <c r="B6529" s="23">
        <v>0.004246</v>
      </c>
      <c r="C6529" s="23"/>
      <c r="D6529" s="23"/>
      <c r="E6529" s="23"/>
      <c r="F6529" s="23"/>
      <c r="G6529" s="23"/>
      <c r="H6529" s="23">
        <f t="shared" si="1"/>
        <v>1.004246</v>
      </c>
      <c r="I6529" s="19"/>
      <c r="J6529" s="19"/>
      <c r="K6529" s="20">
        <v>8.0</v>
      </c>
      <c r="L6529" s="20"/>
      <c r="M6529" s="20"/>
      <c r="N6529" s="20"/>
    </row>
    <row r="6530" hidden="1">
      <c r="A6530" s="22">
        <v>17537.0</v>
      </c>
      <c r="B6530" s="23">
        <v>-0.009071</v>
      </c>
      <c r="C6530" s="23"/>
      <c r="D6530" s="23"/>
      <c r="E6530" s="23"/>
      <c r="F6530" s="23"/>
      <c r="G6530" s="23"/>
      <c r="H6530" s="23">
        <f t="shared" si="1"/>
        <v>0.990929</v>
      </c>
      <c r="I6530" s="19"/>
      <c r="J6530" s="19"/>
      <c r="K6530" s="20">
        <v>9.0</v>
      </c>
      <c r="L6530" s="20"/>
      <c r="M6530" s="20"/>
      <c r="N6530" s="20"/>
    </row>
    <row r="6531" hidden="1">
      <c r="A6531" s="22">
        <v>17538.0</v>
      </c>
      <c r="B6531" s="23">
        <v>-0.00594</v>
      </c>
      <c r="C6531" s="23"/>
      <c r="D6531" s="23"/>
      <c r="E6531" s="23"/>
      <c r="F6531" s="23"/>
      <c r="G6531" s="23"/>
      <c r="H6531" s="23">
        <f t="shared" si="1"/>
        <v>0.99406</v>
      </c>
      <c r="I6531" s="19"/>
      <c r="J6531" s="19"/>
      <c r="K6531" s="20">
        <v>10.0</v>
      </c>
      <c r="L6531" s="20"/>
      <c r="M6531" s="20"/>
      <c r="N6531" s="20"/>
    </row>
    <row r="6532" hidden="1">
      <c r="A6532" s="22">
        <v>17539.0</v>
      </c>
      <c r="B6532" s="23">
        <v>0.006171</v>
      </c>
      <c r="C6532" s="23"/>
      <c r="D6532" s="23"/>
      <c r="E6532" s="23"/>
      <c r="F6532" s="23"/>
      <c r="G6532" s="23"/>
      <c r="H6532" s="23">
        <f t="shared" si="1"/>
        <v>1.006171</v>
      </c>
      <c r="I6532" s="19"/>
      <c r="J6532" s="19"/>
      <c r="K6532" s="20">
        <v>11.0</v>
      </c>
      <c r="L6532" s="20"/>
      <c r="M6532" s="20"/>
      <c r="N6532" s="20"/>
    </row>
    <row r="6533" hidden="1">
      <c r="A6533" s="22">
        <v>17540.0</v>
      </c>
      <c r="B6533" s="23">
        <v>0.005862</v>
      </c>
      <c r="C6533" s="23"/>
      <c r="D6533" s="23"/>
      <c r="E6533" s="23"/>
      <c r="F6533" s="23"/>
      <c r="G6533" s="23"/>
      <c r="H6533" s="23">
        <f t="shared" si="1"/>
        <v>1.005862</v>
      </c>
      <c r="I6533" s="19"/>
      <c r="J6533" s="19"/>
      <c r="K6533" s="20">
        <v>12.0</v>
      </c>
      <c r="L6533" s="20"/>
      <c r="M6533" s="20"/>
      <c r="N6533" s="20"/>
    </row>
    <row r="6534" hidden="1">
      <c r="A6534" s="22">
        <v>17541.0</v>
      </c>
      <c r="B6534" s="23">
        <v>-0.003485</v>
      </c>
      <c r="C6534" s="23"/>
      <c r="D6534" s="23"/>
      <c r="E6534" s="23"/>
      <c r="F6534" s="23"/>
      <c r="G6534" s="23"/>
      <c r="H6534" s="23">
        <f t="shared" si="1"/>
        <v>0.996515</v>
      </c>
      <c r="I6534" s="19"/>
      <c r="J6534" s="19"/>
      <c r="K6534" s="20">
        <v>13.0</v>
      </c>
      <c r="L6534" s="20"/>
      <c r="M6534" s="20"/>
      <c r="N6534" s="20"/>
    </row>
    <row r="6535" hidden="1">
      <c r="A6535" s="22">
        <v>17542.0</v>
      </c>
      <c r="B6535" s="23">
        <v>6.5E-4</v>
      </c>
      <c r="C6535" s="23"/>
      <c r="D6535" s="23"/>
      <c r="E6535" s="23"/>
      <c r="F6535" s="23"/>
      <c r="G6535" s="23"/>
      <c r="H6535" s="23">
        <f t="shared" si="1"/>
        <v>1.00065</v>
      </c>
      <c r="I6535" s="19"/>
      <c r="J6535" s="19"/>
      <c r="K6535" s="20">
        <v>14.0</v>
      </c>
      <c r="L6535" s="20"/>
      <c r="M6535" s="20"/>
      <c r="N6535" s="20"/>
    </row>
    <row r="6536" hidden="1">
      <c r="A6536" s="22">
        <v>17544.0</v>
      </c>
      <c r="B6536" s="23">
        <v>-0.006093</v>
      </c>
      <c r="C6536" s="23"/>
      <c r="D6536" s="23"/>
      <c r="E6536" s="23"/>
      <c r="F6536" s="23"/>
      <c r="G6536" s="23"/>
      <c r="H6536" s="23">
        <f t="shared" si="1"/>
        <v>0.993907</v>
      </c>
      <c r="I6536" s="19"/>
      <c r="J6536" s="19"/>
      <c r="K6536" s="20">
        <v>15.0</v>
      </c>
      <c r="L6536" s="20"/>
      <c r="M6536" s="20"/>
      <c r="N6536" s="20"/>
    </row>
    <row r="6537" hidden="1">
      <c r="A6537" s="22">
        <v>17545.0</v>
      </c>
      <c r="B6537" s="23">
        <v>-0.013568</v>
      </c>
      <c r="C6537" s="23"/>
      <c r="D6537" s="23"/>
      <c r="E6537" s="23"/>
      <c r="F6537" s="23"/>
      <c r="G6537" s="23"/>
      <c r="H6537" s="23">
        <f t="shared" si="1"/>
        <v>0.986432</v>
      </c>
      <c r="I6537" s="19"/>
      <c r="J6537" s="19"/>
      <c r="K6537" s="20">
        <v>16.0</v>
      </c>
      <c r="L6537" s="20"/>
      <c r="M6537" s="20"/>
      <c r="N6537" s="20"/>
    </row>
    <row r="6538" hidden="1">
      <c r="A6538" s="22">
        <v>17546.0</v>
      </c>
      <c r="B6538" s="23">
        <v>-0.001169</v>
      </c>
      <c r="C6538" s="23"/>
      <c r="D6538" s="23"/>
      <c r="E6538" s="23"/>
      <c r="F6538" s="23"/>
      <c r="G6538" s="23"/>
      <c r="H6538" s="23">
        <f t="shared" si="1"/>
        <v>0.998831</v>
      </c>
      <c r="I6538" s="19"/>
      <c r="J6538" s="19"/>
      <c r="K6538" s="20">
        <v>17.0</v>
      </c>
      <c r="L6538" s="20"/>
      <c r="M6538" s="20"/>
      <c r="N6538" s="20"/>
    </row>
    <row r="6539" hidden="1">
      <c r="A6539" s="22">
        <v>17547.0</v>
      </c>
      <c r="B6539" s="23">
        <v>-0.003007</v>
      </c>
      <c r="C6539" s="23"/>
      <c r="D6539" s="23"/>
      <c r="E6539" s="23"/>
      <c r="F6539" s="23"/>
      <c r="G6539" s="23"/>
      <c r="H6539" s="23">
        <f t="shared" si="1"/>
        <v>0.996993</v>
      </c>
      <c r="I6539" s="19"/>
      <c r="J6539" s="19"/>
      <c r="K6539" s="20">
        <v>18.0</v>
      </c>
      <c r="L6539" s="20"/>
      <c r="M6539" s="20"/>
      <c r="N6539" s="20"/>
    </row>
    <row r="6540" hidden="1">
      <c r="A6540" s="22">
        <v>17548.0</v>
      </c>
      <c r="B6540" s="23">
        <v>1.15E-4</v>
      </c>
      <c r="C6540" s="23"/>
      <c r="D6540" s="23"/>
      <c r="E6540" s="23"/>
      <c r="F6540" s="23"/>
      <c r="G6540" s="23"/>
      <c r="H6540" s="23">
        <f t="shared" si="1"/>
        <v>1.000115</v>
      </c>
      <c r="I6540" s="19"/>
      <c r="J6540" s="19"/>
      <c r="K6540" s="20">
        <v>19.0</v>
      </c>
      <c r="L6540" s="20"/>
      <c r="M6540" s="20"/>
      <c r="N6540" s="20"/>
    </row>
    <row r="6541">
      <c r="A6541" s="22">
        <v>17549.0</v>
      </c>
      <c r="B6541" s="23">
        <v>-5.12E-4</v>
      </c>
      <c r="C6541" s="23"/>
      <c r="D6541" s="23"/>
      <c r="E6541" s="23"/>
      <c r="F6541" s="23"/>
      <c r="G6541" s="23">
        <f>STDEV(B6522:B6541)</f>
        <v>0.00571066799</v>
      </c>
      <c r="H6541" s="23">
        <f t="shared" si="1"/>
        <v>0.999488</v>
      </c>
      <c r="I6541" s="19">
        <f>($H6522 * $H6523 * $H6524 * $H6525 * $H6526 * $H6527 * $H6528 * $H6529 * $H6530 * $H6531 * $H6532 * $H6533 * $H6534 * $H6535 * $H6536 * $H6537 * $H6538 * $H6539 * $H6540 * $H6541)</f>
        <v>0.977651318</v>
      </c>
      <c r="J6541" s="19">
        <f>$I6541^(1/20) - 1</f>
        <v>-0.001129471572</v>
      </c>
      <c r="K6541" s="20">
        <v>0.0</v>
      </c>
      <c r="L6541" s="20"/>
      <c r="M6541" s="20"/>
      <c r="N6541" s="20"/>
    </row>
    <row r="6542" hidden="1">
      <c r="A6542" s="22">
        <v>17551.0</v>
      </c>
      <c r="B6542" s="23">
        <v>-0.012944</v>
      </c>
      <c r="C6542" s="23"/>
      <c r="D6542" s="23"/>
      <c r="E6542" s="23"/>
      <c r="F6542" s="23"/>
      <c r="G6542" s="23"/>
      <c r="H6542" s="23">
        <f t="shared" si="1"/>
        <v>0.987056</v>
      </c>
      <c r="I6542" s="19"/>
      <c r="J6542" s="19"/>
      <c r="K6542" s="20">
        <v>1.0</v>
      </c>
      <c r="L6542" s="20"/>
      <c r="M6542" s="20"/>
      <c r="N6542" s="20"/>
    </row>
    <row r="6543" hidden="1">
      <c r="A6543" s="22">
        <v>17552.0</v>
      </c>
      <c r="B6543" s="23">
        <v>5.01E-4</v>
      </c>
      <c r="C6543" s="23"/>
      <c r="D6543" s="23"/>
      <c r="E6543" s="23"/>
      <c r="F6543" s="23"/>
      <c r="G6543" s="23"/>
      <c r="H6543" s="23">
        <f t="shared" si="1"/>
        <v>1.000501</v>
      </c>
      <c r="I6543" s="19"/>
      <c r="J6543" s="19"/>
      <c r="K6543" s="20">
        <v>2.0</v>
      </c>
      <c r="L6543" s="20"/>
      <c r="M6543" s="20"/>
      <c r="N6543" s="20"/>
    </row>
    <row r="6544" hidden="1">
      <c r="A6544" s="22">
        <v>17553.0</v>
      </c>
      <c r="B6544" s="23">
        <v>-0.009788</v>
      </c>
      <c r="C6544" s="23"/>
      <c r="D6544" s="23"/>
      <c r="E6544" s="23"/>
      <c r="F6544" s="23"/>
      <c r="G6544" s="23"/>
      <c r="H6544" s="23">
        <f t="shared" si="1"/>
        <v>0.990212</v>
      </c>
      <c r="I6544" s="19"/>
      <c r="J6544" s="19"/>
      <c r="K6544" s="20">
        <v>3.0</v>
      </c>
      <c r="L6544" s="20"/>
      <c r="M6544" s="20"/>
      <c r="N6544" s="20"/>
    </row>
    <row r="6545" hidden="1">
      <c r="A6545" s="22">
        <v>17554.0</v>
      </c>
      <c r="B6545" s="23">
        <v>-0.007597</v>
      </c>
      <c r="C6545" s="23"/>
      <c r="D6545" s="23"/>
      <c r="E6545" s="23"/>
      <c r="F6545" s="23"/>
      <c r="G6545" s="23"/>
      <c r="H6545" s="23">
        <f t="shared" si="1"/>
        <v>0.992403</v>
      </c>
      <c r="I6545" s="19"/>
      <c r="J6545" s="19"/>
      <c r="K6545" s="20">
        <v>4.0</v>
      </c>
      <c r="L6545" s="20"/>
      <c r="M6545" s="20"/>
      <c r="N6545" s="20"/>
    </row>
    <row r="6546" hidden="1">
      <c r="A6546" s="22">
        <v>17555.0</v>
      </c>
      <c r="B6546" s="23">
        <v>-0.002619</v>
      </c>
      <c r="C6546" s="23"/>
      <c r="D6546" s="23"/>
      <c r="E6546" s="23"/>
      <c r="F6546" s="23"/>
      <c r="G6546" s="23"/>
      <c r="H6546" s="23">
        <f t="shared" si="1"/>
        <v>0.997381</v>
      </c>
      <c r="I6546" s="19"/>
      <c r="J6546" s="19"/>
      <c r="K6546" s="20">
        <v>5.0</v>
      </c>
      <c r="L6546" s="20"/>
      <c r="M6546" s="20"/>
      <c r="N6546" s="20"/>
    </row>
    <row r="6547" hidden="1">
      <c r="A6547" s="22">
        <v>17556.0</v>
      </c>
      <c r="B6547" s="23">
        <v>3.47E-4</v>
      </c>
      <c r="C6547" s="23"/>
      <c r="D6547" s="23"/>
      <c r="E6547" s="23"/>
      <c r="F6547" s="23"/>
      <c r="G6547" s="23"/>
      <c r="H6547" s="23">
        <f t="shared" si="1"/>
        <v>1.000347</v>
      </c>
      <c r="I6547" s="19"/>
      <c r="J6547" s="19"/>
      <c r="K6547" s="20">
        <v>6.0</v>
      </c>
      <c r="L6547" s="20"/>
      <c r="M6547" s="20"/>
      <c r="N6547" s="20"/>
    </row>
    <row r="6548" hidden="1">
      <c r="A6548" s="22">
        <v>17558.0</v>
      </c>
      <c r="B6548" s="23">
        <v>-0.001551</v>
      </c>
      <c r="C6548" s="23"/>
      <c r="D6548" s="23"/>
      <c r="E6548" s="23"/>
      <c r="F6548" s="23"/>
      <c r="G6548" s="23"/>
      <c r="H6548" s="23">
        <f t="shared" si="1"/>
        <v>0.998449</v>
      </c>
      <c r="I6548" s="19"/>
      <c r="J6548" s="19"/>
      <c r="K6548" s="20">
        <v>7.0</v>
      </c>
      <c r="L6548" s="20"/>
      <c r="M6548" s="20"/>
      <c r="N6548" s="20"/>
    </row>
    <row r="6549" hidden="1">
      <c r="A6549" s="22">
        <v>17559.0</v>
      </c>
      <c r="B6549" s="23">
        <v>0.001693</v>
      </c>
      <c r="C6549" s="23"/>
      <c r="D6549" s="23"/>
      <c r="E6549" s="23"/>
      <c r="F6549" s="23"/>
      <c r="G6549" s="23"/>
      <c r="H6549" s="23">
        <f t="shared" si="1"/>
        <v>1.001693</v>
      </c>
      <c r="I6549" s="19"/>
      <c r="J6549" s="19"/>
      <c r="K6549" s="20">
        <v>8.0</v>
      </c>
      <c r="L6549" s="20"/>
      <c r="M6549" s="20"/>
      <c r="N6549" s="20"/>
    </row>
    <row r="6550" hidden="1">
      <c r="A6550" s="22">
        <v>17560.0</v>
      </c>
      <c r="B6550" s="23">
        <v>0.008098</v>
      </c>
      <c r="C6550" s="23"/>
      <c r="D6550" s="23"/>
      <c r="E6550" s="23"/>
      <c r="F6550" s="23"/>
      <c r="G6550" s="23"/>
      <c r="H6550" s="23">
        <f t="shared" si="1"/>
        <v>1.008098</v>
      </c>
      <c r="I6550" s="19"/>
      <c r="J6550" s="19"/>
      <c r="K6550" s="20">
        <v>9.0</v>
      </c>
      <c r="L6550" s="20"/>
      <c r="M6550" s="20"/>
      <c r="N6550" s="20"/>
    </row>
    <row r="6551" hidden="1">
      <c r="A6551" s="22">
        <v>17561.0</v>
      </c>
      <c r="B6551" s="23">
        <v>0.009993</v>
      </c>
      <c r="C6551" s="23"/>
      <c r="D6551" s="23"/>
      <c r="E6551" s="23"/>
      <c r="F6551" s="23"/>
      <c r="G6551" s="23"/>
      <c r="H6551" s="23">
        <f t="shared" si="1"/>
        <v>1.009993</v>
      </c>
      <c r="I6551" s="19"/>
      <c r="J6551" s="19"/>
      <c r="K6551" s="20">
        <v>10.0</v>
      </c>
      <c r="L6551" s="20"/>
      <c r="M6551" s="20"/>
      <c r="N6551" s="20"/>
    </row>
    <row r="6552" hidden="1">
      <c r="A6552" s="22">
        <v>17562.0</v>
      </c>
      <c r="B6552" s="23">
        <v>4.8E-4</v>
      </c>
      <c r="C6552" s="23"/>
      <c r="D6552" s="23"/>
      <c r="E6552" s="23"/>
      <c r="F6552" s="23"/>
      <c r="G6552" s="23"/>
      <c r="H6552" s="23">
        <f t="shared" si="1"/>
        <v>1.00048</v>
      </c>
      <c r="I6552" s="19"/>
      <c r="J6552" s="19"/>
      <c r="K6552" s="20">
        <v>11.0</v>
      </c>
      <c r="L6552" s="20"/>
      <c r="M6552" s="20"/>
      <c r="N6552" s="20"/>
    </row>
    <row r="6553" hidden="1">
      <c r="A6553" s="22">
        <v>17563.0</v>
      </c>
      <c r="B6553" s="23">
        <v>0.001049</v>
      </c>
      <c r="C6553" s="23"/>
      <c r="D6553" s="23"/>
      <c r="E6553" s="23"/>
      <c r="F6553" s="23"/>
      <c r="G6553" s="23"/>
      <c r="H6553" s="23">
        <f t="shared" si="1"/>
        <v>1.001049</v>
      </c>
      <c r="I6553" s="19"/>
      <c r="J6553" s="19"/>
      <c r="K6553" s="20">
        <v>12.0</v>
      </c>
      <c r="L6553" s="20"/>
      <c r="M6553" s="20"/>
      <c r="N6553" s="20"/>
    </row>
    <row r="6554" hidden="1">
      <c r="A6554" s="22">
        <v>17565.0</v>
      </c>
      <c r="B6554" s="23">
        <v>-6.9E-5</v>
      </c>
      <c r="C6554" s="23"/>
      <c r="D6554" s="23"/>
      <c r="E6554" s="23"/>
      <c r="F6554" s="23"/>
      <c r="G6554" s="23"/>
      <c r="H6554" s="23">
        <f t="shared" si="1"/>
        <v>0.999931</v>
      </c>
      <c r="I6554" s="19"/>
      <c r="J6554" s="19"/>
      <c r="K6554" s="20">
        <v>13.0</v>
      </c>
      <c r="L6554" s="20"/>
      <c r="M6554" s="20"/>
      <c r="N6554" s="20"/>
    </row>
    <row r="6555" hidden="1">
      <c r="A6555" s="22">
        <v>17566.0</v>
      </c>
      <c r="B6555" s="23">
        <v>-0.005741</v>
      </c>
      <c r="C6555" s="23"/>
      <c r="D6555" s="23"/>
      <c r="E6555" s="23"/>
      <c r="F6555" s="23"/>
      <c r="G6555" s="23"/>
      <c r="H6555" s="23">
        <f t="shared" si="1"/>
        <v>0.994259</v>
      </c>
      <c r="I6555" s="19"/>
      <c r="J6555" s="19"/>
      <c r="K6555" s="20">
        <v>14.0</v>
      </c>
      <c r="L6555" s="20"/>
      <c r="M6555" s="20"/>
      <c r="N6555" s="20"/>
    </row>
    <row r="6556" hidden="1">
      <c r="A6556" s="22">
        <v>17567.0</v>
      </c>
      <c r="B6556" s="23">
        <v>-0.018157</v>
      </c>
      <c r="C6556" s="23"/>
      <c r="D6556" s="23"/>
      <c r="E6556" s="23"/>
      <c r="F6556" s="23"/>
      <c r="G6556" s="23"/>
      <c r="H6556" s="23">
        <f t="shared" si="1"/>
        <v>0.981843</v>
      </c>
      <c r="I6556" s="19"/>
      <c r="J6556" s="19"/>
      <c r="K6556" s="20">
        <v>15.0</v>
      </c>
      <c r="L6556" s="20"/>
      <c r="M6556" s="20"/>
      <c r="N6556" s="20"/>
    </row>
    <row r="6557" hidden="1">
      <c r="A6557" s="22">
        <v>17568.0</v>
      </c>
      <c r="B6557" s="23">
        <v>-0.010921</v>
      </c>
      <c r="C6557" s="23"/>
      <c r="D6557" s="23"/>
      <c r="E6557" s="23"/>
      <c r="F6557" s="23"/>
      <c r="G6557" s="23"/>
      <c r="H6557" s="23">
        <f t="shared" si="1"/>
        <v>0.989079</v>
      </c>
      <c r="I6557" s="19"/>
      <c r="J6557" s="19"/>
      <c r="K6557" s="20">
        <v>16.0</v>
      </c>
      <c r="L6557" s="20"/>
      <c r="M6557" s="20"/>
      <c r="N6557" s="20"/>
    </row>
    <row r="6558" hidden="1">
      <c r="A6558" s="22">
        <v>17569.0</v>
      </c>
      <c r="B6558" s="23">
        <v>0.001688</v>
      </c>
      <c r="C6558" s="23"/>
      <c r="D6558" s="23"/>
      <c r="E6558" s="23"/>
      <c r="F6558" s="23"/>
      <c r="G6558" s="23"/>
      <c r="H6558" s="23">
        <f t="shared" si="1"/>
        <v>1.001688</v>
      </c>
      <c r="I6558" s="19"/>
      <c r="J6558" s="19"/>
      <c r="K6558" s="20">
        <v>17.0</v>
      </c>
      <c r="L6558" s="20"/>
      <c r="M6558" s="20"/>
      <c r="N6558" s="20"/>
    </row>
    <row r="6559" hidden="1">
      <c r="A6559" s="22">
        <v>17570.0</v>
      </c>
      <c r="B6559" s="23">
        <v>0.00628</v>
      </c>
      <c r="C6559" s="23"/>
      <c r="D6559" s="23"/>
      <c r="E6559" s="23"/>
      <c r="F6559" s="23"/>
      <c r="G6559" s="23"/>
      <c r="H6559" s="23">
        <f t="shared" si="1"/>
        <v>1.00628</v>
      </c>
      <c r="I6559" s="19"/>
      <c r="J6559" s="19"/>
      <c r="K6559" s="20">
        <v>18.0</v>
      </c>
      <c r="L6559" s="20"/>
      <c r="M6559" s="20"/>
      <c r="N6559" s="20"/>
    </row>
    <row r="6560" hidden="1">
      <c r="A6560" s="22">
        <v>17572.0</v>
      </c>
      <c r="B6560" s="23">
        <v>9.7E-5</v>
      </c>
      <c r="C6560" s="23"/>
      <c r="D6560" s="23"/>
      <c r="E6560" s="23"/>
      <c r="F6560" s="23"/>
      <c r="G6560" s="23"/>
      <c r="H6560" s="23">
        <f t="shared" si="1"/>
        <v>1.000097</v>
      </c>
      <c r="I6560" s="19"/>
      <c r="J6560" s="19"/>
      <c r="K6560" s="20">
        <v>19.0</v>
      </c>
      <c r="L6560" s="20"/>
      <c r="M6560" s="20"/>
      <c r="N6560" s="20"/>
    </row>
    <row r="6561">
      <c r="A6561" s="22">
        <v>17573.0</v>
      </c>
      <c r="B6561" s="23">
        <v>-0.027662</v>
      </c>
      <c r="C6561" s="23"/>
      <c r="D6561" s="23"/>
      <c r="E6561" s="23"/>
      <c r="F6561" s="23"/>
      <c r="G6561" s="23">
        <f>STDEV(B6542:B6561)</f>
        <v>0.009079948489</v>
      </c>
      <c r="H6561" s="23">
        <f t="shared" si="1"/>
        <v>0.972338</v>
      </c>
      <c r="I6561" s="19">
        <f>($H6542 * $H6543 * $H6544 * $H6545 * $H6546 * $H6547 * $H6548 * $H6549 * $H6550 * $H6551 * $H6552 * $H6553 * $H6554 * $H6555 * $H6556 * $H6557 * $H6558 * $H6559 * $H6560 * $H6561)</f>
        <v>0.934514439</v>
      </c>
      <c r="J6561" s="19">
        <f>$I6561^(1/20) - 1</f>
        <v>-0.003380682636</v>
      </c>
      <c r="K6561" s="20">
        <v>0.0</v>
      </c>
      <c r="L6561" s="20"/>
      <c r="M6561" s="20"/>
      <c r="N6561" s="20"/>
    </row>
    <row r="6562" hidden="1">
      <c r="A6562" s="22">
        <v>17574.0</v>
      </c>
      <c r="B6562" s="23">
        <v>-0.002493</v>
      </c>
      <c r="C6562" s="23"/>
      <c r="D6562" s="23"/>
      <c r="E6562" s="23"/>
      <c r="F6562" s="23"/>
      <c r="G6562" s="23"/>
      <c r="H6562" s="23">
        <f t="shared" si="1"/>
        <v>0.997507</v>
      </c>
      <c r="I6562" s="19"/>
      <c r="J6562" s="19"/>
      <c r="K6562" s="20">
        <v>1.0</v>
      </c>
      <c r="L6562" s="20"/>
      <c r="M6562" s="20"/>
      <c r="N6562" s="20"/>
    </row>
    <row r="6563" hidden="1">
      <c r="A6563" s="22">
        <v>17576.0</v>
      </c>
      <c r="B6563" s="23">
        <v>-7.0E-5</v>
      </c>
      <c r="C6563" s="23"/>
      <c r="D6563" s="23"/>
      <c r="E6563" s="23"/>
      <c r="F6563" s="23"/>
      <c r="G6563" s="23"/>
      <c r="H6563" s="23">
        <f t="shared" si="1"/>
        <v>0.99993</v>
      </c>
      <c r="I6563" s="19"/>
      <c r="J6563" s="19"/>
      <c r="K6563" s="20">
        <v>2.0</v>
      </c>
      <c r="L6563" s="20"/>
      <c r="M6563" s="20"/>
      <c r="N6563" s="20"/>
    </row>
    <row r="6564" hidden="1">
      <c r="A6564" s="22">
        <v>17577.0</v>
      </c>
      <c r="B6564" s="23">
        <v>0.001771</v>
      </c>
      <c r="C6564" s="23"/>
      <c r="D6564" s="23"/>
      <c r="E6564" s="23"/>
      <c r="F6564" s="23"/>
      <c r="G6564" s="23"/>
      <c r="H6564" s="23">
        <f t="shared" si="1"/>
        <v>1.001771</v>
      </c>
      <c r="I6564" s="19"/>
      <c r="J6564" s="19"/>
      <c r="K6564" s="20">
        <v>3.0</v>
      </c>
      <c r="L6564" s="20"/>
      <c r="M6564" s="20"/>
      <c r="N6564" s="20"/>
    </row>
    <row r="6565" hidden="1">
      <c r="A6565" s="22">
        <v>17579.0</v>
      </c>
      <c r="B6565" s="23">
        <v>0.012763</v>
      </c>
      <c r="C6565" s="23"/>
      <c r="D6565" s="23"/>
      <c r="E6565" s="23"/>
      <c r="F6565" s="23"/>
      <c r="G6565" s="23"/>
      <c r="H6565" s="23">
        <f t="shared" si="1"/>
        <v>1.012763</v>
      </c>
      <c r="I6565" s="19"/>
      <c r="J6565" s="19"/>
      <c r="K6565" s="20">
        <v>4.0</v>
      </c>
      <c r="L6565" s="20"/>
      <c r="M6565" s="20"/>
      <c r="N6565" s="20"/>
    </row>
    <row r="6566" hidden="1">
      <c r="A6566" s="22">
        <v>17580.0</v>
      </c>
      <c r="B6566" s="23">
        <v>0.002217</v>
      </c>
      <c r="C6566" s="23"/>
      <c r="D6566" s="23"/>
      <c r="E6566" s="23"/>
      <c r="F6566" s="23"/>
      <c r="G6566" s="23"/>
      <c r="H6566" s="23">
        <f t="shared" si="1"/>
        <v>1.002217</v>
      </c>
      <c r="I6566" s="19"/>
      <c r="J6566" s="19"/>
      <c r="K6566" s="20">
        <v>5.0</v>
      </c>
      <c r="L6566" s="20"/>
      <c r="M6566" s="20"/>
      <c r="N6566" s="20"/>
    </row>
    <row r="6567" hidden="1">
      <c r="A6567" s="22">
        <v>17581.0</v>
      </c>
      <c r="B6567" s="23">
        <v>-0.001457</v>
      </c>
      <c r="C6567" s="23"/>
      <c r="D6567" s="23"/>
      <c r="E6567" s="23"/>
      <c r="F6567" s="23"/>
      <c r="G6567" s="23"/>
      <c r="H6567" s="23">
        <f t="shared" si="1"/>
        <v>0.998543</v>
      </c>
      <c r="I6567" s="19"/>
      <c r="J6567" s="19"/>
      <c r="K6567" s="20">
        <v>6.0</v>
      </c>
      <c r="L6567" s="20"/>
      <c r="M6567" s="20"/>
      <c r="N6567" s="20"/>
    </row>
    <row r="6568" hidden="1">
      <c r="A6568" s="22">
        <v>17582.0</v>
      </c>
      <c r="B6568" s="23">
        <v>-0.002248</v>
      </c>
      <c r="C6568" s="23"/>
      <c r="D6568" s="23"/>
      <c r="E6568" s="23"/>
      <c r="F6568" s="23"/>
      <c r="G6568" s="23"/>
      <c r="H6568" s="23">
        <f t="shared" si="1"/>
        <v>0.997752</v>
      </c>
      <c r="I6568" s="19"/>
      <c r="J6568" s="19"/>
      <c r="K6568" s="20">
        <v>7.0</v>
      </c>
      <c r="L6568" s="20"/>
      <c r="M6568" s="20"/>
      <c r="N6568" s="20"/>
    </row>
    <row r="6569" hidden="1">
      <c r="A6569" s="22">
        <v>17583.0</v>
      </c>
      <c r="B6569" s="23">
        <v>-0.004278</v>
      </c>
      <c r="C6569" s="23"/>
      <c r="D6569" s="23"/>
      <c r="E6569" s="23"/>
      <c r="F6569" s="23"/>
      <c r="G6569" s="23"/>
      <c r="H6569" s="23">
        <f t="shared" si="1"/>
        <v>0.995722</v>
      </c>
      <c r="I6569" s="19"/>
      <c r="J6569" s="19"/>
      <c r="K6569" s="20">
        <v>8.0</v>
      </c>
      <c r="L6569" s="20"/>
      <c r="M6569" s="20"/>
      <c r="N6569" s="20"/>
    </row>
    <row r="6570" hidden="1">
      <c r="A6570" s="22">
        <v>17584.0</v>
      </c>
      <c r="B6570" s="23">
        <v>0.001719</v>
      </c>
      <c r="C6570" s="23"/>
      <c r="D6570" s="23"/>
      <c r="E6570" s="23"/>
      <c r="F6570" s="23"/>
      <c r="G6570" s="23"/>
      <c r="H6570" s="23">
        <f t="shared" si="1"/>
        <v>1.001719</v>
      </c>
      <c r="I6570" s="19"/>
      <c r="J6570" s="19"/>
      <c r="K6570" s="20">
        <v>9.0</v>
      </c>
      <c r="L6570" s="20"/>
      <c r="M6570" s="20"/>
      <c r="N6570" s="20"/>
    </row>
    <row r="6571" hidden="1">
      <c r="A6571" s="22">
        <v>17587.0</v>
      </c>
      <c r="B6571" s="23">
        <v>0.001426</v>
      </c>
      <c r="C6571" s="23"/>
      <c r="D6571" s="23"/>
      <c r="E6571" s="23"/>
      <c r="F6571" s="23"/>
      <c r="G6571" s="23"/>
      <c r="H6571" s="23">
        <f t="shared" si="1"/>
        <v>1.001426</v>
      </c>
      <c r="I6571" s="19"/>
      <c r="J6571" s="19"/>
      <c r="K6571" s="20">
        <v>10.0</v>
      </c>
      <c r="L6571" s="20"/>
      <c r="M6571" s="20"/>
      <c r="N6571" s="20"/>
    </row>
    <row r="6572" hidden="1">
      <c r="A6572" s="22">
        <v>17588.0</v>
      </c>
      <c r="B6572" s="23">
        <v>0.005898</v>
      </c>
      <c r="C6572" s="23"/>
      <c r="D6572" s="23"/>
      <c r="E6572" s="23"/>
      <c r="F6572" s="23"/>
      <c r="G6572" s="23"/>
      <c r="H6572" s="23">
        <f t="shared" si="1"/>
        <v>1.005898</v>
      </c>
      <c r="I6572" s="19"/>
      <c r="J6572" s="19"/>
      <c r="K6572" s="20">
        <v>11.0</v>
      </c>
      <c r="L6572" s="20"/>
      <c r="M6572" s="20"/>
      <c r="N6572" s="20"/>
    </row>
    <row r="6573" hidden="1">
      <c r="A6573" s="22">
        <v>17589.0</v>
      </c>
      <c r="B6573" s="23">
        <v>-0.005085</v>
      </c>
      <c r="C6573" s="23"/>
      <c r="D6573" s="23"/>
      <c r="E6573" s="23"/>
      <c r="F6573" s="23"/>
      <c r="G6573" s="23"/>
      <c r="H6573" s="23">
        <f t="shared" si="1"/>
        <v>0.994915</v>
      </c>
      <c r="I6573" s="19"/>
      <c r="J6573" s="19"/>
      <c r="K6573" s="20">
        <v>12.0</v>
      </c>
      <c r="L6573" s="20"/>
      <c r="M6573" s="20"/>
      <c r="N6573" s="20"/>
    </row>
    <row r="6574" hidden="1">
      <c r="A6574" s="22">
        <v>17590.0</v>
      </c>
      <c r="B6574" s="23">
        <v>-0.004465</v>
      </c>
      <c r="C6574" s="23"/>
      <c r="D6574" s="23"/>
      <c r="E6574" s="23"/>
      <c r="F6574" s="23"/>
      <c r="G6574" s="23"/>
      <c r="H6574" s="23">
        <f t="shared" si="1"/>
        <v>0.995535</v>
      </c>
      <c r="I6574" s="19"/>
      <c r="J6574" s="19"/>
      <c r="K6574" s="20">
        <v>13.0</v>
      </c>
      <c r="L6574" s="20"/>
      <c r="M6574" s="20"/>
      <c r="N6574" s="20"/>
    </row>
    <row r="6575" hidden="1">
      <c r="A6575" s="22">
        <v>17591.0</v>
      </c>
      <c r="B6575" s="23">
        <v>0.005168</v>
      </c>
      <c r="C6575" s="23"/>
      <c r="D6575" s="23"/>
      <c r="E6575" s="23"/>
      <c r="F6575" s="23"/>
      <c r="G6575" s="23"/>
      <c r="H6575" s="23">
        <f t="shared" si="1"/>
        <v>1.005168</v>
      </c>
      <c r="I6575" s="19"/>
      <c r="J6575" s="19"/>
      <c r="K6575" s="20">
        <v>14.0</v>
      </c>
      <c r="L6575" s="20"/>
      <c r="M6575" s="20"/>
      <c r="N6575" s="20"/>
    </row>
    <row r="6576" hidden="1">
      <c r="A6576" s="22">
        <v>17593.0</v>
      </c>
      <c r="B6576" s="23">
        <v>0.005017</v>
      </c>
      <c r="C6576" s="23"/>
      <c r="D6576" s="23"/>
      <c r="E6576" s="23"/>
      <c r="F6576" s="23"/>
      <c r="G6576" s="23"/>
      <c r="H6576" s="23">
        <f t="shared" si="1"/>
        <v>1.005017</v>
      </c>
      <c r="I6576" s="19"/>
      <c r="J6576" s="19"/>
      <c r="K6576" s="20">
        <v>15.0</v>
      </c>
      <c r="L6576" s="20"/>
      <c r="M6576" s="20"/>
      <c r="N6576" s="20"/>
    </row>
    <row r="6577" hidden="1">
      <c r="A6577" s="22">
        <v>17594.0</v>
      </c>
      <c r="B6577" s="23">
        <v>0.005797</v>
      </c>
      <c r="C6577" s="23"/>
      <c r="D6577" s="23"/>
      <c r="E6577" s="23"/>
      <c r="F6577" s="23"/>
      <c r="G6577" s="23"/>
      <c r="H6577" s="23">
        <f t="shared" si="1"/>
        <v>1.005797</v>
      </c>
      <c r="I6577" s="19"/>
      <c r="J6577" s="19"/>
      <c r="K6577" s="20">
        <v>16.0</v>
      </c>
      <c r="L6577" s="20"/>
      <c r="M6577" s="20"/>
      <c r="N6577" s="20"/>
    </row>
    <row r="6578" hidden="1">
      <c r="A6578" s="22">
        <v>17595.0</v>
      </c>
      <c r="B6578" s="23">
        <v>0.002721</v>
      </c>
      <c r="C6578" s="23"/>
      <c r="D6578" s="23"/>
      <c r="E6578" s="23"/>
      <c r="F6578" s="23"/>
      <c r="G6578" s="23"/>
      <c r="H6578" s="23">
        <f t="shared" si="1"/>
        <v>1.002721</v>
      </c>
      <c r="I6578" s="19"/>
      <c r="J6578" s="19"/>
      <c r="K6578" s="20">
        <v>17.0</v>
      </c>
      <c r="L6578" s="20"/>
      <c r="M6578" s="20"/>
      <c r="N6578" s="20"/>
    </row>
    <row r="6579" hidden="1">
      <c r="A6579" s="22">
        <v>17596.0</v>
      </c>
      <c r="B6579" s="23">
        <v>-0.002938</v>
      </c>
      <c r="C6579" s="23"/>
      <c r="D6579" s="23"/>
      <c r="E6579" s="23"/>
      <c r="F6579" s="23"/>
      <c r="G6579" s="23"/>
      <c r="H6579" s="23">
        <f t="shared" si="1"/>
        <v>0.997062</v>
      </c>
      <c r="I6579" s="19"/>
      <c r="J6579" s="19"/>
      <c r="K6579" s="20">
        <v>18.0</v>
      </c>
      <c r="L6579" s="20"/>
      <c r="M6579" s="20"/>
      <c r="N6579" s="20"/>
    </row>
    <row r="6580" hidden="1">
      <c r="A6580" s="22">
        <v>17597.0</v>
      </c>
      <c r="B6580" s="23">
        <v>0.001153</v>
      </c>
      <c r="C6580" s="23"/>
      <c r="D6580" s="23"/>
      <c r="E6580" s="23"/>
      <c r="F6580" s="23"/>
      <c r="G6580" s="23"/>
      <c r="H6580" s="23">
        <f t="shared" si="1"/>
        <v>1.001153</v>
      </c>
      <c r="I6580" s="19"/>
      <c r="J6580" s="19"/>
      <c r="K6580" s="20">
        <v>19.0</v>
      </c>
      <c r="L6580" s="20"/>
      <c r="M6580" s="20"/>
      <c r="N6580" s="20"/>
    </row>
    <row r="6581">
      <c r="A6581" s="22">
        <v>17598.0</v>
      </c>
      <c r="B6581" s="23">
        <v>0.004291</v>
      </c>
      <c r="C6581" s="23"/>
      <c r="D6581" s="23"/>
      <c r="E6581" s="23"/>
      <c r="F6581" s="23"/>
      <c r="G6581" s="23">
        <f>STDEV(B6562:B6581)</f>
        <v>0.00443237931</v>
      </c>
      <c r="H6581" s="23">
        <f t="shared" si="1"/>
        <v>1.004291</v>
      </c>
      <c r="I6581" s="19">
        <f>($H6562 * $H6563 * $H6564 * $H6565 * $H6566 * $H6567 * $H6568 * $H6569 * $H6570 * $H6571 * $H6572 * $H6573 * $H6574 * $H6575 * $H6576 * $H6577 * $H6578 * $H6579 * $H6580 * $H6581)</f>
        <v>1.027062816</v>
      </c>
      <c r="J6581" s="19">
        <f>$I6581^(1/20) - 1</f>
        <v>0.001336046395</v>
      </c>
      <c r="K6581" s="20">
        <v>0.0</v>
      </c>
      <c r="L6581" s="20"/>
      <c r="M6581" s="20"/>
      <c r="N6581" s="20"/>
    </row>
    <row r="6582" hidden="1">
      <c r="A6582" s="22">
        <v>17600.0</v>
      </c>
      <c r="B6582" s="23">
        <v>-0.006734</v>
      </c>
      <c r="C6582" s="23"/>
      <c r="D6582" s="23"/>
      <c r="E6582" s="23"/>
      <c r="F6582" s="23"/>
      <c r="G6582" s="23"/>
      <c r="H6582" s="23">
        <f t="shared" si="1"/>
        <v>0.993266</v>
      </c>
      <c r="I6582" s="19"/>
      <c r="J6582" s="19"/>
      <c r="K6582" s="20">
        <v>1.0</v>
      </c>
      <c r="L6582" s="20"/>
      <c r="M6582" s="20"/>
      <c r="N6582" s="20"/>
    </row>
    <row r="6583" hidden="1">
      <c r="A6583" s="22">
        <v>17601.0</v>
      </c>
      <c r="B6583" s="23">
        <v>-0.005891</v>
      </c>
      <c r="C6583" s="23"/>
      <c r="D6583" s="23"/>
      <c r="E6583" s="23"/>
      <c r="F6583" s="23"/>
      <c r="G6583" s="23"/>
      <c r="H6583" s="23">
        <f t="shared" si="1"/>
        <v>0.994109</v>
      </c>
      <c r="I6583" s="19"/>
      <c r="J6583" s="19"/>
      <c r="K6583" s="20">
        <v>2.0</v>
      </c>
      <c r="L6583" s="20"/>
      <c r="M6583" s="20"/>
      <c r="N6583" s="20"/>
    </row>
    <row r="6584" hidden="1">
      <c r="A6584" s="22">
        <v>17602.0</v>
      </c>
      <c r="B6584" s="23">
        <v>0.004378</v>
      </c>
      <c r="C6584" s="23"/>
      <c r="D6584" s="23"/>
      <c r="E6584" s="23"/>
      <c r="F6584" s="23"/>
      <c r="G6584" s="23"/>
      <c r="H6584" s="23">
        <f t="shared" si="1"/>
        <v>1.004378</v>
      </c>
      <c r="I6584" s="19"/>
      <c r="J6584" s="19"/>
      <c r="K6584" s="20">
        <v>3.0</v>
      </c>
      <c r="L6584" s="20"/>
      <c r="M6584" s="20"/>
      <c r="N6584" s="20"/>
    </row>
    <row r="6585" hidden="1">
      <c r="A6585" s="22">
        <v>17603.0</v>
      </c>
      <c r="B6585" s="23">
        <v>-2.31E-4</v>
      </c>
      <c r="C6585" s="23"/>
      <c r="D6585" s="23"/>
      <c r="E6585" s="23"/>
      <c r="F6585" s="23"/>
      <c r="G6585" s="23"/>
      <c r="H6585" s="23">
        <f t="shared" si="1"/>
        <v>0.999769</v>
      </c>
      <c r="I6585" s="19"/>
      <c r="J6585" s="19"/>
      <c r="K6585" s="20">
        <v>4.0</v>
      </c>
      <c r="L6585" s="20"/>
      <c r="M6585" s="20"/>
      <c r="N6585" s="20"/>
    </row>
    <row r="6586" hidden="1">
      <c r="A6586" s="22">
        <v>17604.0</v>
      </c>
      <c r="B6586" s="23">
        <v>8.6E-5</v>
      </c>
      <c r="C6586" s="23"/>
      <c r="D6586" s="23"/>
      <c r="E6586" s="23"/>
      <c r="F6586" s="23"/>
      <c r="G6586" s="23"/>
      <c r="H6586" s="23">
        <f t="shared" si="1"/>
        <v>1.000086</v>
      </c>
      <c r="I6586" s="19"/>
      <c r="J6586" s="19"/>
      <c r="K6586" s="20">
        <v>5.0</v>
      </c>
      <c r="L6586" s="20"/>
      <c r="M6586" s="20"/>
      <c r="N6586" s="20"/>
    </row>
    <row r="6587" hidden="1">
      <c r="A6587" s="22">
        <v>17605.0</v>
      </c>
      <c r="B6587" s="23">
        <v>0.004581</v>
      </c>
      <c r="C6587" s="23"/>
      <c r="D6587" s="23"/>
      <c r="E6587" s="23"/>
      <c r="F6587" s="23"/>
      <c r="G6587" s="23"/>
      <c r="H6587" s="23">
        <f t="shared" si="1"/>
        <v>1.004581</v>
      </c>
      <c r="I6587" s="19"/>
      <c r="J6587" s="19"/>
      <c r="K6587" s="20">
        <v>6.0</v>
      </c>
      <c r="L6587" s="20"/>
      <c r="M6587" s="20"/>
      <c r="N6587" s="20"/>
    </row>
    <row r="6588" hidden="1">
      <c r="A6588" s="22">
        <v>17607.0</v>
      </c>
      <c r="B6588" s="23">
        <v>-3.17E-4</v>
      </c>
      <c r="C6588" s="23"/>
      <c r="D6588" s="23"/>
      <c r="E6588" s="23"/>
      <c r="F6588" s="23"/>
      <c r="G6588" s="23"/>
      <c r="H6588" s="23">
        <f t="shared" si="1"/>
        <v>0.999683</v>
      </c>
      <c r="I6588" s="19"/>
      <c r="J6588" s="19"/>
      <c r="K6588" s="20">
        <v>7.0</v>
      </c>
      <c r="L6588" s="20"/>
      <c r="M6588" s="20"/>
      <c r="N6588" s="20"/>
    </row>
    <row r="6589" hidden="1">
      <c r="A6589" s="22">
        <v>17608.0</v>
      </c>
      <c r="B6589" s="23">
        <v>-0.01656</v>
      </c>
      <c r="C6589" s="23"/>
      <c r="D6589" s="23"/>
      <c r="E6589" s="23"/>
      <c r="F6589" s="23"/>
      <c r="G6589" s="23"/>
      <c r="H6589" s="23">
        <f t="shared" si="1"/>
        <v>0.98344</v>
      </c>
      <c r="I6589" s="19"/>
      <c r="J6589" s="19"/>
      <c r="K6589" s="20">
        <v>8.0</v>
      </c>
      <c r="L6589" s="20"/>
      <c r="M6589" s="20"/>
      <c r="N6589" s="20"/>
    </row>
    <row r="6590" hidden="1">
      <c r="A6590" s="22">
        <v>17609.0</v>
      </c>
      <c r="B6590" s="23">
        <v>0.006904</v>
      </c>
      <c r="C6590" s="23"/>
      <c r="D6590" s="23"/>
      <c r="E6590" s="23"/>
      <c r="F6590" s="23"/>
      <c r="G6590" s="23"/>
      <c r="H6590" s="23">
        <f t="shared" si="1"/>
        <v>1.006904</v>
      </c>
      <c r="I6590" s="19"/>
      <c r="J6590" s="19"/>
      <c r="K6590" s="20">
        <v>9.0</v>
      </c>
      <c r="L6590" s="20"/>
      <c r="M6590" s="20"/>
      <c r="N6590" s="20"/>
    </row>
    <row r="6591" hidden="1">
      <c r="A6591" s="22">
        <v>17610.0</v>
      </c>
      <c r="B6591" s="23">
        <v>0.007912</v>
      </c>
      <c r="C6591" s="23"/>
      <c r="D6591" s="23"/>
      <c r="E6591" s="23"/>
      <c r="F6591" s="23"/>
      <c r="G6591" s="23"/>
      <c r="H6591" s="23">
        <f t="shared" si="1"/>
        <v>1.007912</v>
      </c>
      <c r="I6591" s="19"/>
      <c r="J6591" s="19"/>
      <c r="K6591" s="20">
        <v>10.0</v>
      </c>
      <c r="L6591" s="20"/>
      <c r="M6591" s="20"/>
      <c r="N6591" s="20"/>
    </row>
    <row r="6592" hidden="1">
      <c r="A6592" s="22">
        <v>17611.0</v>
      </c>
      <c r="B6592" s="23">
        <v>0.016296</v>
      </c>
      <c r="C6592" s="23"/>
      <c r="D6592" s="23"/>
      <c r="E6592" s="23"/>
      <c r="F6592" s="23"/>
      <c r="G6592" s="23"/>
      <c r="H6592" s="23">
        <f t="shared" si="1"/>
        <v>1.016296</v>
      </c>
      <c r="I6592" s="19"/>
      <c r="J6592" s="19"/>
      <c r="K6592" s="20">
        <v>11.0</v>
      </c>
      <c r="L6592" s="20"/>
      <c r="M6592" s="20"/>
      <c r="N6592" s="20"/>
    </row>
    <row r="6593" hidden="1">
      <c r="A6593" s="22">
        <v>17612.0</v>
      </c>
      <c r="B6593" s="23">
        <v>0.022659</v>
      </c>
      <c r="C6593" s="23"/>
      <c r="D6593" s="23"/>
      <c r="E6593" s="23"/>
      <c r="F6593" s="23"/>
      <c r="G6593" s="23"/>
      <c r="H6593" s="23">
        <f t="shared" si="1"/>
        <v>1.022659</v>
      </c>
      <c r="I6593" s="19"/>
      <c r="J6593" s="19"/>
      <c r="K6593" s="20">
        <v>12.0</v>
      </c>
      <c r="L6593" s="20"/>
      <c r="M6593" s="20"/>
      <c r="N6593" s="20"/>
    </row>
    <row r="6594" hidden="1">
      <c r="A6594" s="22">
        <v>17614.0</v>
      </c>
      <c r="B6594" s="23">
        <v>0.005086</v>
      </c>
      <c r="C6594" s="23"/>
      <c r="D6594" s="23"/>
      <c r="E6594" s="23"/>
      <c r="F6594" s="23"/>
      <c r="G6594" s="23"/>
      <c r="H6594" s="23">
        <f t="shared" si="1"/>
        <v>1.005086</v>
      </c>
      <c r="I6594" s="19"/>
      <c r="J6594" s="19"/>
      <c r="K6594" s="20">
        <v>13.0</v>
      </c>
      <c r="L6594" s="20"/>
      <c r="M6594" s="20"/>
      <c r="N6594" s="20"/>
    </row>
    <row r="6595" hidden="1">
      <c r="A6595" s="22">
        <v>17615.0</v>
      </c>
      <c r="B6595" s="23">
        <v>6.09E-4</v>
      </c>
      <c r="C6595" s="23"/>
      <c r="D6595" s="23"/>
      <c r="E6595" s="23"/>
      <c r="F6595" s="23"/>
      <c r="G6595" s="23"/>
      <c r="H6595" s="23">
        <f t="shared" si="1"/>
        <v>1.000609</v>
      </c>
      <c r="I6595" s="19"/>
      <c r="J6595" s="19"/>
      <c r="K6595" s="20">
        <v>14.0</v>
      </c>
      <c r="L6595" s="20"/>
      <c r="M6595" s="20"/>
      <c r="N6595" s="20"/>
    </row>
    <row r="6596" hidden="1">
      <c r="A6596" s="22">
        <v>17616.0</v>
      </c>
      <c r="B6596" s="23">
        <v>2.89E-4</v>
      </c>
      <c r="C6596" s="23"/>
      <c r="D6596" s="23"/>
      <c r="E6596" s="23"/>
      <c r="F6596" s="23"/>
      <c r="G6596" s="23"/>
      <c r="H6596" s="23">
        <f t="shared" si="1"/>
        <v>1.000289</v>
      </c>
      <c r="I6596" s="19"/>
      <c r="J6596" s="19"/>
      <c r="K6596" s="20">
        <v>15.0</v>
      </c>
      <c r="L6596" s="20"/>
      <c r="M6596" s="20"/>
      <c r="N6596" s="20"/>
    </row>
    <row r="6597" hidden="1">
      <c r="A6597" s="22">
        <v>17617.0</v>
      </c>
      <c r="B6597" s="23">
        <v>0.003694</v>
      </c>
      <c r="C6597" s="23"/>
      <c r="D6597" s="23"/>
      <c r="E6597" s="23"/>
      <c r="F6597" s="23"/>
      <c r="G6597" s="23"/>
      <c r="H6597" s="23">
        <f t="shared" si="1"/>
        <v>1.003694</v>
      </c>
      <c r="I6597" s="19"/>
      <c r="J6597" s="19"/>
      <c r="K6597" s="20">
        <v>16.0</v>
      </c>
      <c r="L6597" s="20"/>
      <c r="M6597" s="20"/>
      <c r="N6597" s="20"/>
    </row>
    <row r="6598" hidden="1">
      <c r="A6598" s="22">
        <v>17619.0</v>
      </c>
      <c r="B6598" s="23">
        <v>-0.001739</v>
      </c>
      <c r="C6598" s="23"/>
      <c r="D6598" s="23"/>
      <c r="E6598" s="23"/>
      <c r="F6598" s="23"/>
      <c r="G6598" s="23"/>
      <c r="H6598" s="23">
        <f t="shared" si="1"/>
        <v>0.998261</v>
      </c>
      <c r="I6598" s="19"/>
      <c r="J6598" s="19"/>
      <c r="K6598" s="20">
        <v>17.0</v>
      </c>
      <c r="L6598" s="20"/>
      <c r="M6598" s="20"/>
      <c r="N6598" s="20"/>
    </row>
    <row r="6599" hidden="1">
      <c r="A6599" s="22">
        <v>17621.0</v>
      </c>
      <c r="B6599" s="23">
        <v>-8.73E-4</v>
      </c>
      <c r="C6599" s="23"/>
      <c r="D6599" s="23"/>
      <c r="E6599" s="23"/>
      <c r="F6599" s="23"/>
      <c r="G6599" s="23"/>
      <c r="H6599" s="23">
        <f t="shared" si="1"/>
        <v>0.999127</v>
      </c>
      <c r="I6599" s="19"/>
      <c r="J6599" s="19"/>
      <c r="K6599" s="20">
        <v>18.0</v>
      </c>
      <c r="L6599" s="20"/>
      <c r="M6599" s="20"/>
      <c r="N6599" s="20"/>
    </row>
    <row r="6600" hidden="1">
      <c r="A6600" s="22">
        <v>17622.0</v>
      </c>
      <c r="B6600" s="23">
        <v>0.00968</v>
      </c>
      <c r="C6600" s="23"/>
      <c r="D6600" s="23"/>
      <c r="E6600" s="23"/>
      <c r="F6600" s="23"/>
      <c r="G6600" s="23"/>
      <c r="H6600" s="23">
        <f t="shared" si="1"/>
        <v>1.00968</v>
      </c>
      <c r="I6600" s="19"/>
      <c r="J6600" s="19"/>
      <c r="K6600" s="20">
        <v>19.0</v>
      </c>
      <c r="L6600" s="20"/>
      <c r="M6600" s="20"/>
      <c r="N6600" s="20"/>
    </row>
    <row r="6601">
      <c r="A6601" s="22">
        <v>17623.0</v>
      </c>
      <c r="B6601" s="23">
        <v>0.014633</v>
      </c>
      <c r="C6601" s="23"/>
      <c r="D6601" s="23"/>
      <c r="E6601" s="23"/>
      <c r="F6601" s="23"/>
      <c r="G6601" s="23">
        <f>STDEV(B6582:B6601)</f>
        <v>0.008668351649</v>
      </c>
      <c r="H6601" s="23">
        <f t="shared" si="1"/>
        <v>1.014633</v>
      </c>
      <c r="I6601" s="19">
        <f>($H6582 * $H6583 * $H6584 * $H6585 * $H6586 * $H6587 * $H6588 * $H6589 * $H6590 * $H6591 * $H6592 * $H6593 * $H6594 * $H6595 * $H6596 * $H6597 * $H6598 * $H6599 * $H6600 * $H6601)</f>
        <v>1.065718845</v>
      </c>
      <c r="J6601" s="19">
        <f>$I6601^(1/20) - 1</f>
        <v>0.003187546599</v>
      </c>
      <c r="K6601" s="20">
        <v>0.0</v>
      </c>
      <c r="L6601" s="20"/>
      <c r="M6601" s="20"/>
      <c r="N6601" s="20"/>
    </row>
    <row r="6602" hidden="1">
      <c r="A6602" s="22">
        <v>17624.0</v>
      </c>
      <c r="B6602" s="23">
        <v>0.002238</v>
      </c>
      <c r="C6602" s="23"/>
      <c r="D6602" s="23"/>
      <c r="E6602" s="23"/>
      <c r="F6602" s="23"/>
      <c r="G6602" s="23"/>
      <c r="H6602" s="23">
        <f t="shared" si="1"/>
        <v>1.002238</v>
      </c>
      <c r="I6602" s="19"/>
      <c r="J6602" s="19"/>
      <c r="K6602" s="20">
        <v>1.0</v>
      </c>
      <c r="L6602" s="20"/>
      <c r="M6602" s="20"/>
      <c r="N6602" s="20"/>
    </row>
    <row r="6603" hidden="1">
      <c r="A6603" s="22">
        <v>17625.0</v>
      </c>
      <c r="B6603" s="23">
        <v>0.001162</v>
      </c>
      <c r="C6603" s="23"/>
      <c r="D6603" s="23"/>
      <c r="E6603" s="23"/>
      <c r="F6603" s="23"/>
      <c r="G6603" s="23"/>
      <c r="H6603" s="23">
        <f t="shared" si="1"/>
        <v>1.001162</v>
      </c>
      <c r="I6603" s="19"/>
      <c r="J6603" s="19"/>
      <c r="K6603" s="20">
        <v>2.0</v>
      </c>
      <c r="L6603" s="20"/>
      <c r="M6603" s="20"/>
      <c r="N6603" s="20"/>
    </row>
    <row r="6604" hidden="1">
      <c r="A6604" s="22">
        <v>17626.0</v>
      </c>
      <c r="B6604" s="23">
        <v>0.001094</v>
      </c>
      <c r="C6604" s="23"/>
      <c r="D6604" s="23"/>
      <c r="E6604" s="23"/>
      <c r="F6604" s="23"/>
      <c r="G6604" s="23"/>
      <c r="H6604" s="23">
        <f t="shared" si="1"/>
        <v>1.001094</v>
      </c>
      <c r="I6604" s="19"/>
      <c r="J6604" s="19"/>
      <c r="K6604" s="20">
        <v>3.0</v>
      </c>
      <c r="L6604" s="20"/>
      <c r="M6604" s="20"/>
      <c r="N6604" s="20"/>
    </row>
    <row r="6605" hidden="1">
      <c r="A6605" s="22">
        <v>17628.0</v>
      </c>
      <c r="B6605" s="23">
        <v>0.002636</v>
      </c>
      <c r="C6605" s="23"/>
      <c r="D6605" s="23"/>
      <c r="E6605" s="23"/>
      <c r="F6605" s="23"/>
      <c r="G6605" s="23"/>
      <c r="H6605" s="23">
        <f t="shared" si="1"/>
        <v>1.002636</v>
      </c>
      <c r="I6605" s="19"/>
      <c r="J6605" s="19"/>
      <c r="K6605" s="20">
        <v>4.0</v>
      </c>
      <c r="L6605" s="20"/>
      <c r="M6605" s="20"/>
      <c r="N6605" s="20"/>
    </row>
    <row r="6606" hidden="1">
      <c r="A6606" s="22">
        <v>17629.0</v>
      </c>
      <c r="B6606" s="23">
        <v>0.005017</v>
      </c>
      <c r="C6606" s="23"/>
      <c r="D6606" s="23"/>
      <c r="E6606" s="23"/>
      <c r="F6606" s="23"/>
      <c r="G6606" s="23"/>
      <c r="H6606" s="23">
        <f t="shared" si="1"/>
        <v>1.005017</v>
      </c>
      <c r="I6606" s="19"/>
      <c r="J6606" s="19"/>
      <c r="K6606" s="20">
        <v>5.0</v>
      </c>
      <c r="L6606" s="20"/>
      <c r="M6606" s="20"/>
      <c r="N6606" s="20"/>
    </row>
    <row r="6607" hidden="1">
      <c r="A6607" s="22">
        <v>17630.0</v>
      </c>
      <c r="B6607" s="23">
        <v>-0.001973</v>
      </c>
      <c r="C6607" s="23"/>
      <c r="D6607" s="23"/>
      <c r="E6607" s="23"/>
      <c r="F6607" s="23"/>
      <c r="G6607" s="23"/>
      <c r="H6607" s="23">
        <f t="shared" si="1"/>
        <v>0.998027</v>
      </c>
      <c r="I6607" s="19"/>
      <c r="J6607" s="19"/>
      <c r="K6607" s="20">
        <v>6.0</v>
      </c>
      <c r="L6607" s="20"/>
      <c r="M6607" s="20"/>
      <c r="N6607" s="20"/>
    </row>
    <row r="6608" hidden="1">
      <c r="A6608" s="22">
        <v>17631.0</v>
      </c>
      <c r="B6608" s="23">
        <v>0.002948</v>
      </c>
      <c r="C6608" s="23"/>
      <c r="D6608" s="23"/>
      <c r="E6608" s="23"/>
      <c r="F6608" s="23"/>
      <c r="G6608" s="23"/>
      <c r="H6608" s="23">
        <f t="shared" si="1"/>
        <v>1.002948</v>
      </c>
      <c r="I6608" s="19"/>
      <c r="J6608" s="19"/>
      <c r="K6608" s="20">
        <v>7.0</v>
      </c>
      <c r="L6608" s="20"/>
      <c r="M6608" s="20"/>
      <c r="N6608" s="20"/>
    </row>
    <row r="6609" hidden="1">
      <c r="A6609" s="22">
        <v>17632.0</v>
      </c>
      <c r="B6609" s="23">
        <v>0.001089</v>
      </c>
      <c r="C6609" s="23"/>
      <c r="D6609" s="23"/>
      <c r="E6609" s="23"/>
      <c r="F6609" s="23"/>
      <c r="G6609" s="23"/>
      <c r="H6609" s="23">
        <f t="shared" si="1"/>
        <v>1.001089</v>
      </c>
      <c r="I6609" s="19"/>
      <c r="J6609" s="19"/>
      <c r="K6609" s="20">
        <v>8.0</v>
      </c>
      <c r="L6609" s="20"/>
      <c r="M6609" s="20"/>
      <c r="N6609" s="20"/>
    </row>
    <row r="6610" hidden="1">
      <c r="A6610" s="22">
        <v>17633.0</v>
      </c>
      <c r="B6610" s="23">
        <v>9.7E-4</v>
      </c>
      <c r="C6610" s="23"/>
      <c r="D6610" s="23"/>
      <c r="E6610" s="23"/>
      <c r="F6610" s="23"/>
      <c r="G6610" s="23"/>
      <c r="H6610" s="23">
        <f t="shared" si="1"/>
        <v>1.00097</v>
      </c>
      <c r="I6610" s="19"/>
      <c r="J6610" s="19"/>
      <c r="K6610" s="20">
        <v>9.0</v>
      </c>
      <c r="L6610" s="20"/>
      <c r="M6610" s="20"/>
      <c r="N6610" s="20"/>
    </row>
    <row r="6611" hidden="1">
      <c r="A6611" s="22">
        <v>17635.0</v>
      </c>
      <c r="B6611" s="23">
        <v>-0.001933</v>
      </c>
      <c r="C6611" s="23"/>
      <c r="D6611" s="23"/>
      <c r="E6611" s="23"/>
      <c r="F6611" s="23"/>
      <c r="G6611" s="23"/>
      <c r="H6611" s="23">
        <f t="shared" si="1"/>
        <v>0.998067</v>
      </c>
      <c r="I6611" s="19"/>
      <c r="J6611" s="19"/>
      <c r="K6611" s="20">
        <v>10.0</v>
      </c>
      <c r="L6611" s="20"/>
      <c r="M6611" s="20"/>
      <c r="N6611" s="20"/>
    </row>
    <row r="6612" hidden="1">
      <c r="A6612" s="22">
        <v>17636.0</v>
      </c>
      <c r="B6612" s="23">
        <v>1.64E-4</v>
      </c>
      <c r="C6612" s="23"/>
      <c r="D6612" s="23"/>
      <c r="E6612" s="23"/>
      <c r="F6612" s="23"/>
      <c r="G6612" s="23"/>
      <c r="H6612" s="23">
        <f t="shared" si="1"/>
        <v>1.000164</v>
      </c>
      <c r="I6612" s="19"/>
      <c r="J6612" s="19"/>
      <c r="K6612" s="20">
        <v>11.0</v>
      </c>
      <c r="L6612" s="20"/>
      <c r="M6612" s="20"/>
      <c r="N6612" s="20"/>
    </row>
    <row r="6613" hidden="1">
      <c r="A6613" s="22">
        <v>17637.0</v>
      </c>
      <c r="B6613" s="23">
        <v>1.13E-4</v>
      </c>
      <c r="C6613" s="23"/>
      <c r="D6613" s="23"/>
      <c r="E6613" s="23"/>
      <c r="F6613" s="23"/>
      <c r="G6613" s="23"/>
      <c r="H6613" s="23">
        <f t="shared" si="1"/>
        <v>1.000113</v>
      </c>
      <c r="I6613" s="19"/>
      <c r="J6613" s="19"/>
      <c r="K6613" s="20">
        <v>12.0</v>
      </c>
      <c r="L6613" s="20"/>
      <c r="M6613" s="20"/>
      <c r="N6613" s="20"/>
    </row>
    <row r="6614" hidden="1">
      <c r="A6614" s="22">
        <v>17638.0</v>
      </c>
      <c r="B6614" s="23">
        <v>0.008446</v>
      </c>
      <c r="C6614" s="23"/>
      <c r="D6614" s="23"/>
      <c r="E6614" s="23"/>
      <c r="F6614" s="23"/>
      <c r="G6614" s="23"/>
      <c r="H6614" s="23">
        <f t="shared" si="1"/>
        <v>1.008446</v>
      </c>
      <c r="I6614" s="19"/>
      <c r="J6614" s="19"/>
      <c r="K6614" s="20">
        <v>13.0</v>
      </c>
      <c r="L6614" s="20"/>
      <c r="M6614" s="20"/>
      <c r="N6614" s="20"/>
    </row>
    <row r="6615" hidden="1">
      <c r="A6615" s="22">
        <v>17639.0</v>
      </c>
      <c r="B6615" s="23">
        <v>0.003954</v>
      </c>
      <c r="C6615" s="23"/>
      <c r="D6615" s="23"/>
      <c r="E6615" s="23"/>
      <c r="F6615" s="23"/>
      <c r="G6615" s="23"/>
      <c r="H6615" s="23">
        <f t="shared" si="1"/>
        <v>1.003954</v>
      </c>
      <c r="I6615" s="19"/>
      <c r="J6615" s="19"/>
      <c r="K6615" s="20">
        <v>14.0</v>
      </c>
      <c r="L6615" s="20"/>
      <c r="M6615" s="20"/>
      <c r="N6615" s="20"/>
    </row>
    <row r="6616" hidden="1">
      <c r="A6616" s="22">
        <v>17640.0</v>
      </c>
      <c r="B6616" s="23">
        <v>-6.67E-4</v>
      </c>
      <c r="C6616" s="23"/>
      <c r="D6616" s="23"/>
      <c r="E6616" s="23"/>
      <c r="F6616" s="23"/>
      <c r="G6616" s="23"/>
      <c r="H6616" s="23">
        <f t="shared" si="1"/>
        <v>0.999333</v>
      </c>
      <c r="I6616" s="19"/>
      <c r="J6616" s="19"/>
      <c r="K6616" s="20">
        <v>15.0</v>
      </c>
      <c r="L6616" s="20"/>
      <c r="M6616" s="20"/>
      <c r="N6616" s="20"/>
    </row>
    <row r="6617" hidden="1">
      <c r="A6617" s="22">
        <v>17642.0</v>
      </c>
      <c r="B6617" s="23">
        <v>0.005314</v>
      </c>
      <c r="C6617" s="23"/>
      <c r="D6617" s="23"/>
      <c r="E6617" s="23"/>
      <c r="F6617" s="23"/>
      <c r="G6617" s="23"/>
      <c r="H6617" s="23">
        <f t="shared" si="1"/>
        <v>1.005314</v>
      </c>
      <c r="I6617" s="19"/>
      <c r="J6617" s="19"/>
      <c r="K6617" s="20">
        <v>16.0</v>
      </c>
      <c r="L6617" s="20"/>
      <c r="M6617" s="20"/>
      <c r="N6617" s="20"/>
    </row>
    <row r="6618" hidden="1">
      <c r="A6618" s="22">
        <v>17643.0</v>
      </c>
      <c r="B6618" s="23">
        <v>-0.001023</v>
      </c>
      <c r="C6618" s="23"/>
      <c r="D6618" s="23"/>
      <c r="E6618" s="23"/>
      <c r="F6618" s="23"/>
      <c r="G6618" s="23"/>
      <c r="H6618" s="23">
        <f t="shared" si="1"/>
        <v>0.998977</v>
      </c>
      <c r="I6618" s="19"/>
      <c r="J6618" s="19"/>
      <c r="K6618" s="20">
        <v>17.0</v>
      </c>
      <c r="L6618" s="20"/>
      <c r="M6618" s="20"/>
      <c r="N6618" s="20"/>
    </row>
    <row r="6619" hidden="1">
      <c r="A6619" s="22">
        <v>17644.0</v>
      </c>
      <c r="B6619" s="23">
        <v>0.004812</v>
      </c>
      <c r="C6619" s="23"/>
      <c r="D6619" s="23"/>
      <c r="E6619" s="23"/>
      <c r="F6619" s="23"/>
      <c r="G6619" s="23"/>
      <c r="H6619" s="23">
        <f t="shared" si="1"/>
        <v>1.004812</v>
      </c>
      <c r="I6619" s="19"/>
      <c r="J6619" s="19"/>
      <c r="K6619" s="20">
        <v>18.0</v>
      </c>
      <c r="L6619" s="20"/>
      <c r="M6619" s="20"/>
      <c r="N6619" s="20"/>
    </row>
    <row r="6620" hidden="1">
      <c r="A6620" s="22">
        <v>17645.0</v>
      </c>
      <c r="B6620" s="23">
        <v>0.008403</v>
      </c>
      <c r="C6620" s="23"/>
      <c r="D6620" s="23"/>
      <c r="E6620" s="23"/>
      <c r="F6620" s="23"/>
      <c r="G6620" s="23"/>
      <c r="H6620" s="23">
        <f t="shared" si="1"/>
        <v>1.008403</v>
      </c>
      <c r="I6620" s="19"/>
      <c r="J6620" s="19"/>
      <c r="K6620" s="20">
        <v>19.0</v>
      </c>
      <c r="L6620" s="20"/>
      <c r="M6620" s="20"/>
      <c r="N6620" s="20"/>
    </row>
    <row r="6621">
      <c r="A6621" s="22">
        <v>17646.0</v>
      </c>
      <c r="B6621" s="23">
        <v>0.004856</v>
      </c>
      <c r="C6621" s="23"/>
      <c r="D6621" s="23"/>
      <c r="E6621" s="23"/>
      <c r="F6621" s="23"/>
      <c r="G6621" s="23">
        <f>STDEV(B6602:B6621)</f>
        <v>0.003067857404</v>
      </c>
      <c r="H6621" s="23">
        <f t="shared" si="1"/>
        <v>1.004856</v>
      </c>
      <c r="I6621" s="19">
        <f>($H6602 * $H6603 * $H6604 * $H6605 * $H6606 * $H6607 * $H6608 * $H6609 * $H6610 * $H6611 * $H6612 * $H6613 * $H6614 * $H6615 * $H6616 * $H6617 * $H6618 * $H6619 * $H6620 * $H6621)</f>
        <v>1.048619456</v>
      </c>
      <c r="J6621" s="19">
        <f>$I6621^(1/20) - 1</f>
        <v>0.002376544257</v>
      </c>
      <c r="K6621" s="20">
        <v>0.0</v>
      </c>
      <c r="L6621" s="20"/>
      <c r="M6621" s="20"/>
      <c r="N6621" s="20"/>
    </row>
    <row r="6622" hidden="1">
      <c r="A6622" s="22">
        <v>17647.0</v>
      </c>
      <c r="B6622" s="23">
        <v>-0.001111</v>
      </c>
      <c r="C6622" s="23"/>
      <c r="D6622" s="23"/>
      <c r="E6622" s="23"/>
      <c r="F6622" s="23"/>
      <c r="G6622" s="23"/>
      <c r="H6622" s="23">
        <f t="shared" si="1"/>
        <v>0.998889</v>
      </c>
      <c r="I6622" s="19"/>
      <c r="J6622" s="19"/>
      <c r="K6622" s="20">
        <v>1.0</v>
      </c>
      <c r="L6622" s="20"/>
      <c r="M6622" s="20"/>
      <c r="N6622" s="20"/>
    </row>
    <row r="6623" hidden="1">
      <c r="A6623" s="22">
        <v>17649.0</v>
      </c>
      <c r="B6623" s="23">
        <v>-0.011345</v>
      </c>
      <c r="C6623" s="23"/>
      <c r="D6623" s="23"/>
      <c r="E6623" s="23"/>
      <c r="F6623" s="23"/>
      <c r="G6623" s="23"/>
      <c r="H6623" s="23">
        <f t="shared" si="1"/>
        <v>0.988655</v>
      </c>
      <c r="I6623" s="19"/>
      <c r="J6623" s="19"/>
      <c r="K6623" s="20">
        <v>2.0</v>
      </c>
      <c r="L6623" s="20"/>
      <c r="M6623" s="20"/>
      <c r="N6623" s="20"/>
    </row>
    <row r="6624" hidden="1">
      <c r="A6624" s="22">
        <v>17650.0</v>
      </c>
      <c r="B6624" s="23">
        <v>0.001548</v>
      </c>
      <c r="C6624" s="23"/>
      <c r="D6624" s="23"/>
      <c r="E6624" s="23"/>
      <c r="F6624" s="23"/>
      <c r="G6624" s="23"/>
      <c r="H6624" s="23">
        <f t="shared" si="1"/>
        <v>1.001548</v>
      </c>
      <c r="I6624" s="19"/>
      <c r="J6624" s="19"/>
      <c r="K6624" s="20">
        <v>3.0</v>
      </c>
      <c r="L6624" s="20"/>
      <c r="M6624" s="20"/>
      <c r="N6624" s="20"/>
    </row>
    <row r="6625" hidden="1">
      <c r="A6625" s="22">
        <v>17651.0</v>
      </c>
      <c r="B6625" s="23">
        <v>0.002618</v>
      </c>
      <c r="C6625" s="23"/>
      <c r="D6625" s="23"/>
      <c r="E6625" s="23"/>
      <c r="F6625" s="23"/>
      <c r="G6625" s="23"/>
      <c r="H6625" s="23">
        <f t="shared" si="1"/>
        <v>1.002618</v>
      </c>
      <c r="I6625" s="19"/>
      <c r="J6625" s="19"/>
      <c r="K6625" s="20">
        <v>4.0</v>
      </c>
      <c r="L6625" s="20"/>
      <c r="M6625" s="20"/>
      <c r="N6625" s="20"/>
    </row>
    <row r="6626" hidden="1">
      <c r="A6626" s="22">
        <v>17652.0</v>
      </c>
      <c r="B6626" s="23">
        <v>3.89E-4</v>
      </c>
      <c r="C6626" s="23"/>
      <c r="D6626" s="23"/>
      <c r="E6626" s="23"/>
      <c r="F6626" s="23"/>
      <c r="G6626" s="23"/>
      <c r="H6626" s="23">
        <f t="shared" si="1"/>
        <v>1.000389</v>
      </c>
      <c r="I6626" s="19"/>
      <c r="J6626" s="19"/>
      <c r="K6626" s="20">
        <v>5.0</v>
      </c>
      <c r="L6626" s="20"/>
      <c r="M6626" s="20"/>
      <c r="N6626" s="20"/>
    </row>
    <row r="6627" hidden="1">
      <c r="A6627" s="22">
        <v>17653.0</v>
      </c>
      <c r="B6627" s="23">
        <v>-0.001991</v>
      </c>
      <c r="C6627" s="23"/>
      <c r="D6627" s="23"/>
      <c r="E6627" s="23"/>
      <c r="F6627" s="23"/>
      <c r="G6627" s="23"/>
      <c r="H6627" s="23">
        <f t="shared" si="1"/>
        <v>0.998009</v>
      </c>
      <c r="I6627" s="19"/>
      <c r="J6627" s="19"/>
      <c r="K6627" s="20">
        <v>6.0</v>
      </c>
      <c r="L6627" s="20"/>
      <c r="M6627" s="20"/>
      <c r="N6627" s="20"/>
    </row>
    <row r="6628" hidden="1">
      <c r="A6628" s="22">
        <v>17654.0</v>
      </c>
      <c r="B6628" s="23">
        <v>-0.002305</v>
      </c>
      <c r="C6628" s="23"/>
      <c r="D6628" s="23"/>
      <c r="E6628" s="23"/>
      <c r="F6628" s="23"/>
      <c r="G6628" s="23"/>
      <c r="H6628" s="23">
        <f t="shared" si="1"/>
        <v>0.997695</v>
      </c>
      <c r="I6628" s="19"/>
      <c r="J6628" s="19"/>
      <c r="K6628" s="20">
        <v>7.0</v>
      </c>
      <c r="L6628" s="20"/>
      <c r="M6628" s="20"/>
      <c r="N6628" s="20"/>
    </row>
    <row r="6629" hidden="1">
      <c r="A6629" s="22">
        <v>17656.0</v>
      </c>
      <c r="B6629" s="23">
        <v>0.007178</v>
      </c>
      <c r="C6629" s="23"/>
      <c r="D6629" s="23"/>
      <c r="E6629" s="23"/>
      <c r="F6629" s="23"/>
      <c r="G6629" s="23"/>
      <c r="H6629" s="23">
        <f t="shared" si="1"/>
        <v>1.007178</v>
      </c>
      <c r="I6629" s="19"/>
      <c r="J6629" s="19"/>
      <c r="K6629" s="20">
        <v>8.0</v>
      </c>
      <c r="L6629" s="20"/>
      <c r="M6629" s="20"/>
      <c r="N6629" s="20"/>
    </row>
    <row r="6630" hidden="1">
      <c r="A6630" s="22">
        <v>17657.0</v>
      </c>
      <c r="B6630" s="23">
        <v>7.85E-4</v>
      </c>
      <c r="C6630" s="23"/>
      <c r="D6630" s="23"/>
      <c r="E6630" s="23"/>
      <c r="F6630" s="23"/>
      <c r="G6630" s="23"/>
      <c r="H6630" s="23">
        <f t="shared" si="1"/>
        <v>1.000785</v>
      </c>
      <c r="I6630" s="19"/>
      <c r="J6630" s="19"/>
      <c r="K6630" s="20">
        <v>9.0</v>
      </c>
      <c r="L6630" s="20"/>
      <c r="M6630" s="20"/>
      <c r="N6630" s="20"/>
    </row>
    <row r="6631" hidden="1">
      <c r="A6631" s="22">
        <v>17658.0</v>
      </c>
      <c r="B6631" s="23">
        <v>-0.005739</v>
      </c>
      <c r="C6631" s="23"/>
      <c r="D6631" s="23"/>
      <c r="E6631" s="23"/>
      <c r="F6631" s="23"/>
      <c r="G6631" s="23"/>
      <c r="H6631" s="23">
        <f t="shared" si="1"/>
        <v>0.994261</v>
      </c>
      <c r="I6631" s="19"/>
      <c r="J6631" s="19"/>
      <c r="K6631" s="20">
        <v>10.0</v>
      </c>
      <c r="L6631" s="20"/>
      <c r="M6631" s="20"/>
      <c r="N6631" s="20"/>
    </row>
    <row r="6632" hidden="1">
      <c r="A6632" s="22">
        <v>17659.0</v>
      </c>
      <c r="B6632" s="23">
        <v>0.006495</v>
      </c>
      <c r="C6632" s="23"/>
      <c r="D6632" s="23"/>
      <c r="E6632" s="23"/>
      <c r="F6632" s="23"/>
      <c r="G6632" s="23"/>
      <c r="H6632" s="23">
        <f t="shared" si="1"/>
        <v>1.006495</v>
      </c>
      <c r="I6632" s="19"/>
      <c r="J6632" s="19"/>
      <c r="K6632" s="20">
        <v>11.0</v>
      </c>
      <c r="L6632" s="20"/>
      <c r="M6632" s="20"/>
      <c r="N6632" s="20"/>
    </row>
    <row r="6633" hidden="1">
      <c r="A6633" s="22">
        <v>17660.0</v>
      </c>
      <c r="B6633" s="23">
        <v>0.004888</v>
      </c>
      <c r="C6633" s="23"/>
      <c r="D6633" s="23"/>
      <c r="E6633" s="23"/>
      <c r="F6633" s="23"/>
      <c r="G6633" s="23"/>
      <c r="H6633" s="23">
        <f t="shared" si="1"/>
        <v>1.004888</v>
      </c>
      <c r="I6633" s="19"/>
      <c r="J6633" s="19"/>
      <c r="K6633" s="20">
        <v>12.0</v>
      </c>
      <c r="L6633" s="20"/>
      <c r="M6633" s="20"/>
      <c r="N6633" s="20"/>
    </row>
    <row r="6634" hidden="1">
      <c r="A6634" s="22">
        <v>17661.0</v>
      </c>
      <c r="B6634" s="23">
        <v>0.002559</v>
      </c>
      <c r="C6634" s="23"/>
      <c r="D6634" s="23"/>
      <c r="E6634" s="23"/>
      <c r="F6634" s="23"/>
      <c r="G6634" s="23"/>
      <c r="H6634" s="23">
        <f t="shared" si="1"/>
        <v>1.002559</v>
      </c>
      <c r="I6634" s="19"/>
      <c r="J6634" s="19"/>
      <c r="K6634" s="20">
        <v>13.0</v>
      </c>
      <c r="L6634" s="20"/>
      <c r="M6634" s="20"/>
      <c r="N6634" s="20"/>
    </row>
    <row r="6635" hidden="1">
      <c r="A6635" s="22">
        <v>17663.0</v>
      </c>
      <c r="B6635" s="23">
        <v>0.002459</v>
      </c>
      <c r="C6635" s="23"/>
      <c r="D6635" s="23"/>
      <c r="E6635" s="23"/>
      <c r="F6635" s="23"/>
      <c r="G6635" s="23"/>
      <c r="H6635" s="23">
        <f t="shared" si="1"/>
        <v>1.002459</v>
      </c>
      <c r="I6635" s="19"/>
      <c r="J6635" s="19"/>
      <c r="K6635" s="20">
        <v>14.0</v>
      </c>
      <c r="L6635" s="20"/>
      <c r="M6635" s="20"/>
      <c r="N6635" s="20"/>
    </row>
    <row r="6636" hidden="1">
      <c r="A6636" s="22">
        <v>17664.0</v>
      </c>
      <c r="B6636" s="23">
        <v>0.004478</v>
      </c>
      <c r="C6636" s="23"/>
      <c r="D6636" s="23"/>
      <c r="E6636" s="23"/>
      <c r="F6636" s="23"/>
      <c r="G6636" s="23"/>
      <c r="H6636" s="23">
        <f t="shared" si="1"/>
        <v>1.004478</v>
      </c>
      <c r="I6636" s="19"/>
      <c r="J6636" s="19"/>
      <c r="K6636" s="20">
        <v>15.0</v>
      </c>
      <c r="L6636" s="20"/>
      <c r="M6636" s="20"/>
      <c r="N6636" s="20"/>
    </row>
    <row r="6637" hidden="1">
      <c r="A6637" s="22">
        <v>17665.0</v>
      </c>
      <c r="B6637" s="23">
        <v>0.002023</v>
      </c>
      <c r="C6637" s="23"/>
      <c r="D6637" s="23"/>
      <c r="E6637" s="23"/>
      <c r="F6637" s="23"/>
      <c r="G6637" s="23"/>
      <c r="H6637" s="23">
        <f t="shared" si="1"/>
        <v>1.002023</v>
      </c>
      <c r="I6637" s="19"/>
      <c r="J6637" s="19"/>
      <c r="K6637" s="20">
        <v>16.0</v>
      </c>
      <c r="L6637" s="20"/>
      <c r="M6637" s="20"/>
      <c r="N6637" s="20"/>
    </row>
    <row r="6638" hidden="1">
      <c r="A6638" s="22">
        <v>17666.0</v>
      </c>
      <c r="B6638" s="23">
        <v>0.006234</v>
      </c>
      <c r="C6638" s="23"/>
      <c r="D6638" s="23"/>
      <c r="E6638" s="23"/>
      <c r="F6638" s="23"/>
      <c r="G6638" s="23"/>
      <c r="H6638" s="23">
        <f t="shared" si="1"/>
        <v>1.006234</v>
      </c>
      <c r="I6638" s="19"/>
      <c r="J6638" s="19"/>
      <c r="K6638" s="20">
        <v>17.0</v>
      </c>
      <c r="L6638" s="20"/>
      <c r="M6638" s="20"/>
      <c r="N6638" s="20"/>
    </row>
    <row r="6639" hidden="1">
      <c r="A6639" s="22">
        <v>17667.0</v>
      </c>
      <c r="B6639" s="23">
        <v>0.02105</v>
      </c>
      <c r="C6639" s="23"/>
      <c r="D6639" s="23"/>
      <c r="E6639" s="23"/>
      <c r="F6639" s="23"/>
      <c r="G6639" s="23"/>
      <c r="H6639" s="23">
        <f t="shared" si="1"/>
        <v>1.02105</v>
      </c>
      <c r="I6639" s="19"/>
      <c r="J6639" s="19"/>
      <c r="K6639" s="20">
        <v>18.0</v>
      </c>
      <c r="L6639" s="20"/>
      <c r="M6639" s="20"/>
      <c r="N6639" s="20"/>
    </row>
    <row r="6640" hidden="1">
      <c r="A6640" s="22">
        <v>17668.0</v>
      </c>
      <c r="B6640" s="23">
        <v>0.009442</v>
      </c>
      <c r="C6640" s="23"/>
      <c r="D6640" s="23"/>
      <c r="E6640" s="23"/>
      <c r="F6640" s="23"/>
      <c r="G6640" s="23"/>
      <c r="H6640" s="23">
        <f t="shared" si="1"/>
        <v>1.009442</v>
      </c>
      <c r="I6640" s="19"/>
      <c r="J6640" s="19"/>
      <c r="K6640" s="20">
        <v>19.0</v>
      </c>
      <c r="L6640" s="20"/>
      <c r="M6640" s="20"/>
      <c r="N6640" s="20"/>
    </row>
    <row r="6641">
      <c r="A6641" s="22">
        <v>17670.0</v>
      </c>
      <c r="B6641" s="23">
        <v>0.003757</v>
      </c>
      <c r="C6641" s="23"/>
      <c r="D6641" s="23"/>
      <c r="E6641" s="23"/>
      <c r="F6641" s="23"/>
      <c r="G6641" s="23">
        <f>STDEV(B6622:B6641)</f>
        <v>0.006403557222</v>
      </c>
      <c r="H6641" s="23">
        <f t="shared" si="1"/>
        <v>1.003757</v>
      </c>
      <c r="I6641" s="19">
        <f>($H6622 * $H6623 * $H6624 * $H6625 * $H6626 * $H6627 * $H6628 * $H6629 * $H6630 * $H6631 * $H6632 * $H6633 * $H6634 * $H6635 * $H6636 * $H6637 * $H6638 * $H6639 * $H6640 * $H6641)</f>
        <v>1.054381464</v>
      </c>
      <c r="J6641" s="19">
        <f>$I6641^(1/20) - 1</f>
        <v>0.002651223551</v>
      </c>
      <c r="K6641" s="20">
        <v>0.0</v>
      </c>
      <c r="L6641" s="20"/>
      <c r="M6641" s="20"/>
      <c r="N6641" s="20"/>
    </row>
    <row r="6642" hidden="1">
      <c r="A6642" s="22">
        <v>17671.0</v>
      </c>
      <c r="B6642" s="23">
        <v>-0.009796</v>
      </c>
      <c r="C6642" s="23"/>
      <c r="D6642" s="23"/>
      <c r="E6642" s="23"/>
      <c r="F6642" s="23"/>
      <c r="G6642" s="23"/>
      <c r="H6642" s="23">
        <f t="shared" si="1"/>
        <v>0.990204</v>
      </c>
      <c r="I6642" s="19"/>
      <c r="J6642" s="19"/>
      <c r="K6642" s="20">
        <v>1.0</v>
      </c>
      <c r="L6642" s="20"/>
      <c r="M6642" s="20"/>
      <c r="N6642" s="20"/>
    </row>
    <row r="6643" hidden="1">
      <c r="A6643" s="22">
        <v>17672.0</v>
      </c>
      <c r="B6643" s="23">
        <v>0.001929</v>
      </c>
      <c r="C6643" s="23"/>
      <c r="D6643" s="23"/>
      <c r="E6643" s="23"/>
      <c r="F6643" s="23"/>
      <c r="G6643" s="23"/>
      <c r="H6643" s="23">
        <f t="shared" si="1"/>
        <v>1.001929</v>
      </c>
      <c r="I6643" s="19"/>
      <c r="J6643" s="19"/>
      <c r="K6643" s="20">
        <v>2.0</v>
      </c>
      <c r="L6643" s="20"/>
      <c r="M6643" s="20"/>
      <c r="N6643" s="20"/>
    </row>
    <row r="6644" hidden="1">
      <c r="A6644" s="22">
        <v>17673.0</v>
      </c>
      <c r="B6644" s="23">
        <v>0.008117</v>
      </c>
      <c r="C6644" s="23"/>
      <c r="D6644" s="23"/>
      <c r="E6644" s="23"/>
      <c r="F6644" s="23"/>
      <c r="G6644" s="23"/>
      <c r="H6644" s="23">
        <f t="shared" si="1"/>
        <v>1.008117</v>
      </c>
      <c r="I6644" s="19"/>
      <c r="J6644" s="19"/>
      <c r="K6644" s="20">
        <v>3.0</v>
      </c>
      <c r="L6644" s="20"/>
      <c r="M6644" s="20"/>
      <c r="N6644" s="20"/>
    </row>
    <row r="6645" hidden="1">
      <c r="A6645" s="22">
        <v>17674.0</v>
      </c>
      <c r="B6645" s="23">
        <v>0.003172</v>
      </c>
      <c r="C6645" s="23"/>
      <c r="D6645" s="23"/>
      <c r="E6645" s="23"/>
      <c r="F6645" s="23"/>
      <c r="G6645" s="23"/>
      <c r="H6645" s="23">
        <f t="shared" si="1"/>
        <v>1.003172</v>
      </c>
      <c r="I6645" s="19"/>
      <c r="J6645" s="19"/>
      <c r="K6645" s="20">
        <v>4.0</v>
      </c>
      <c r="L6645" s="20"/>
      <c r="M6645" s="20"/>
      <c r="N6645" s="20"/>
    </row>
    <row r="6646" hidden="1">
      <c r="A6646" s="22">
        <v>17675.0</v>
      </c>
      <c r="B6646" s="23">
        <v>0.001694</v>
      </c>
      <c r="C6646" s="23"/>
      <c r="D6646" s="23"/>
      <c r="E6646" s="23"/>
      <c r="F6646" s="23"/>
      <c r="G6646" s="23"/>
      <c r="H6646" s="23">
        <f t="shared" si="1"/>
        <v>1.001694</v>
      </c>
      <c r="I6646" s="19"/>
      <c r="J6646" s="19"/>
      <c r="K6646" s="20">
        <v>5.0</v>
      </c>
      <c r="L6646" s="20"/>
      <c r="M6646" s="20"/>
      <c r="N6646" s="20"/>
    </row>
    <row r="6647" hidden="1">
      <c r="A6647" s="22">
        <v>17677.0</v>
      </c>
      <c r="B6647" s="23">
        <v>-0.001229</v>
      </c>
      <c r="C6647" s="23"/>
      <c r="D6647" s="23"/>
      <c r="E6647" s="23"/>
      <c r="F6647" s="23"/>
      <c r="G6647" s="23"/>
      <c r="H6647" s="23">
        <f t="shared" si="1"/>
        <v>0.998771</v>
      </c>
      <c r="I6647" s="19"/>
      <c r="J6647" s="19"/>
      <c r="K6647" s="20">
        <v>6.0</v>
      </c>
      <c r="L6647" s="20"/>
      <c r="M6647" s="20"/>
      <c r="N6647" s="20"/>
    </row>
    <row r="6648" hidden="1">
      <c r="A6648" s="22">
        <v>17678.0</v>
      </c>
      <c r="B6648" s="23">
        <v>-0.003746</v>
      </c>
      <c r="C6648" s="23"/>
      <c r="D6648" s="23"/>
      <c r="E6648" s="23"/>
      <c r="F6648" s="23"/>
      <c r="G6648" s="23"/>
      <c r="H6648" s="23">
        <f t="shared" si="1"/>
        <v>0.996254</v>
      </c>
      <c r="I6648" s="19"/>
      <c r="J6648" s="19"/>
      <c r="K6648" s="20">
        <v>7.0</v>
      </c>
      <c r="L6648" s="20"/>
      <c r="M6648" s="20"/>
      <c r="N6648" s="20"/>
    </row>
    <row r="6649" hidden="1">
      <c r="A6649" s="22">
        <v>17679.0</v>
      </c>
      <c r="B6649" s="23">
        <v>0.008599</v>
      </c>
      <c r="C6649" s="23"/>
      <c r="D6649" s="23"/>
      <c r="E6649" s="23"/>
      <c r="F6649" s="23"/>
      <c r="G6649" s="23"/>
      <c r="H6649" s="23">
        <f t="shared" si="1"/>
        <v>1.008599</v>
      </c>
      <c r="I6649" s="19"/>
      <c r="J6649" s="19"/>
      <c r="K6649" s="20">
        <v>8.0</v>
      </c>
      <c r="L6649" s="20"/>
      <c r="M6649" s="20"/>
      <c r="N6649" s="20"/>
    </row>
    <row r="6650" hidden="1">
      <c r="A6650" s="22">
        <v>17680.0</v>
      </c>
      <c r="B6650" s="23">
        <v>-0.001161</v>
      </c>
      <c r="C6650" s="23"/>
      <c r="D6650" s="23"/>
      <c r="E6650" s="23"/>
      <c r="F6650" s="23"/>
      <c r="G6650" s="23"/>
      <c r="H6650" s="23">
        <f t="shared" si="1"/>
        <v>0.998839</v>
      </c>
      <c r="I6650" s="19"/>
      <c r="J6650" s="19"/>
      <c r="K6650" s="20">
        <v>9.0</v>
      </c>
      <c r="L6650" s="20"/>
      <c r="M6650" s="20"/>
      <c r="N6650" s="20"/>
    </row>
    <row r="6651" hidden="1">
      <c r="A6651" s="22">
        <v>17681.0</v>
      </c>
      <c r="B6651" s="23">
        <v>0.001591</v>
      </c>
      <c r="C6651" s="23"/>
      <c r="D6651" s="23"/>
      <c r="E6651" s="23"/>
      <c r="F6651" s="23"/>
      <c r="G6651" s="23"/>
      <c r="H6651" s="23">
        <f t="shared" si="1"/>
        <v>1.001591</v>
      </c>
      <c r="I6651" s="19"/>
      <c r="J6651" s="19"/>
      <c r="K6651" s="20">
        <v>10.0</v>
      </c>
      <c r="L6651" s="20"/>
      <c r="M6651" s="20"/>
      <c r="N6651" s="20"/>
    </row>
    <row r="6652" hidden="1">
      <c r="A6652" s="22">
        <v>17685.0</v>
      </c>
      <c r="B6652" s="23">
        <v>0.001711</v>
      </c>
      <c r="C6652" s="23"/>
      <c r="D6652" s="23"/>
      <c r="E6652" s="23"/>
      <c r="F6652" s="23"/>
      <c r="G6652" s="23"/>
      <c r="H6652" s="23">
        <f t="shared" si="1"/>
        <v>1.001711</v>
      </c>
      <c r="I6652" s="19"/>
      <c r="J6652" s="19"/>
      <c r="K6652" s="20">
        <v>11.0</v>
      </c>
      <c r="L6652" s="20"/>
      <c r="M6652" s="20"/>
      <c r="N6652" s="20"/>
    </row>
    <row r="6653" hidden="1">
      <c r="A6653" s="22">
        <v>17686.0</v>
      </c>
      <c r="B6653" s="23">
        <v>0.002131</v>
      </c>
      <c r="C6653" s="23"/>
      <c r="D6653" s="23"/>
      <c r="E6653" s="23"/>
      <c r="F6653" s="23"/>
      <c r="G6653" s="23"/>
      <c r="H6653" s="23">
        <f t="shared" si="1"/>
        <v>1.002131</v>
      </c>
      <c r="I6653" s="19"/>
      <c r="J6653" s="19"/>
      <c r="K6653" s="20">
        <v>12.0</v>
      </c>
      <c r="L6653" s="20"/>
      <c r="M6653" s="20"/>
      <c r="N6653" s="20"/>
    </row>
    <row r="6654" hidden="1">
      <c r="A6654" s="22">
        <v>17687.0</v>
      </c>
      <c r="B6654" s="23">
        <v>-0.003191</v>
      </c>
      <c r="C6654" s="23"/>
      <c r="D6654" s="23"/>
      <c r="E6654" s="23"/>
      <c r="F6654" s="23"/>
      <c r="G6654" s="23"/>
      <c r="H6654" s="23">
        <f t="shared" si="1"/>
        <v>0.996809</v>
      </c>
      <c r="I6654" s="19"/>
      <c r="J6654" s="19"/>
      <c r="K6654" s="20">
        <v>13.0</v>
      </c>
      <c r="L6654" s="20"/>
      <c r="M6654" s="20"/>
      <c r="N6654" s="20"/>
    </row>
    <row r="6655" hidden="1">
      <c r="A6655" s="22">
        <v>17688.0</v>
      </c>
      <c r="B6655" s="23">
        <v>-0.00752</v>
      </c>
      <c r="C6655" s="23"/>
      <c r="D6655" s="23"/>
      <c r="E6655" s="23"/>
      <c r="F6655" s="23"/>
      <c r="G6655" s="23"/>
      <c r="H6655" s="23">
        <f t="shared" si="1"/>
        <v>0.99248</v>
      </c>
      <c r="I6655" s="19"/>
      <c r="J6655" s="19"/>
      <c r="K6655" s="20">
        <v>14.0</v>
      </c>
      <c r="L6655" s="20"/>
      <c r="M6655" s="20"/>
      <c r="N6655" s="20"/>
    </row>
    <row r="6656" hidden="1">
      <c r="A6656" s="22">
        <v>17691.0</v>
      </c>
      <c r="B6656" s="23">
        <v>-0.002753</v>
      </c>
      <c r="C6656" s="23"/>
      <c r="D6656" s="23"/>
      <c r="E6656" s="23"/>
      <c r="F6656" s="23"/>
      <c r="G6656" s="23"/>
      <c r="H6656" s="23">
        <f t="shared" si="1"/>
        <v>0.997247</v>
      </c>
      <c r="I6656" s="19"/>
      <c r="J6656" s="19"/>
      <c r="K6656" s="20">
        <v>15.0</v>
      </c>
      <c r="L6656" s="20"/>
      <c r="M6656" s="20"/>
      <c r="N6656" s="20"/>
    </row>
    <row r="6657" hidden="1">
      <c r="A6657" s="22">
        <v>17692.0</v>
      </c>
      <c r="B6657" s="23">
        <v>0.015381</v>
      </c>
      <c r="C6657" s="23"/>
      <c r="D6657" s="23"/>
      <c r="E6657" s="23"/>
      <c r="F6657" s="23"/>
      <c r="G6657" s="23"/>
      <c r="H6657" s="23">
        <f t="shared" si="1"/>
        <v>1.015381</v>
      </c>
      <c r="I6657" s="19"/>
      <c r="J6657" s="19"/>
      <c r="K6657" s="20">
        <v>16.0</v>
      </c>
      <c r="L6657" s="20"/>
      <c r="M6657" s="20"/>
      <c r="N6657" s="20"/>
    </row>
    <row r="6658" hidden="1">
      <c r="A6658" s="22">
        <v>17693.0</v>
      </c>
      <c r="B6658" s="23">
        <v>0.005288</v>
      </c>
      <c r="C6658" s="23"/>
      <c r="D6658" s="23"/>
      <c r="E6658" s="23"/>
      <c r="F6658" s="23"/>
      <c r="G6658" s="23"/>
      <c r="H6658" s="23">
        <f t="shared" si="1"/>
        <v>1.005288</v>
      </c>
      <c r="I6658" s="19"/>
      <c r="J6658" s="19"/>
      <c r="K6658" s="20">
        <v>17.0</v>
      </c>
      <c r="L6658" s="20"/>
      <c r="M6658" s="20"/>
      <c r="N6658" s="20"/>
    </row>
    <row r="6659" hidden="1">
      <c r="A6659" s="22">
        <v>17694.0</v>
      </c>
      <c r="B6659" s="23">
        <v>0.001167</v>
      </c>
      <c r="C6659" s="23"/>
      <c r="D6659" s="23"/>
      <c r="E6659" s="23"/>
      <c r="F6659" s="23"/>
      <c r="G6659" s="23"/>
      <c r="H6659" s="23">
        <f t="shared" si="1"/>
        <v>1.001167</v>
      </c>
      <c r="I6659" s="19"/>
      <c r="J6659" s="19"/>
      <c r="K6659" s="20">
        <v>18.0</v>
      </c>
      <c r="L6659" s="20"/>
      <c r="M6659" s="20"/>
      <c r="N6659" s="20"/>
    </row>
    <row r="6660" hidden="1">
      <c r="A6660" s="22">
        <v>17695.0</v>
      </c>
      <c r="B6660" s="23">
        <v>0.001875</v>
      </c>
      <c r="C6660" s="23"/>
      <c r="D6660" s="23"/>
      <c r="E6660" s="23"/>
      <c r="F6660" s="23"/>
      <c r="G6660" s="23"/>
      <c r="H6660" s="23">
        <f t="shared" si="1"/>
        <v>1.001875</v>
      </c>
      <c r="I6660" s="19"/>
      <c r="J6660" s="19"/>
      <c r="K6660" s="20">
        <v>19.0</v>
      </c>
      <c r="L6660" s="20"/>
      <c r="M6660" s="20"/>
      <c r="N6660" s="20"/>
    </row>
    <row r="6661">
      <c r="A6661" s="22">
        <v>17698.0</v>
      </c>
      <c r="B6661" s="23">
        <v>3.95E-4</v>
      </c>
      <c r="C6661" s="23"/>
      <c r="D6661" s="23"/>
      <c r="E6661" s="23"/>
      <c r="F6661" s="23"/>
      <c r="G6661" s="23">
        <f>STDEV(B6642:B6661)</f>
        <v>0.005597185177</v>
      </c>
      <c r="H6661" s="23">
        <f t="shared" si="1"/>
        <v>1.000395</v>
      </c>
      <c r="I6661" s="19">
        <f>($H6642 * $H6643 * $H6644 * $H6645 * $H6646 * $H6647 * $H6648 * $H6649 * $H6650 * $H6651 * $H6652 * $H6653 * $H6654 * $H6655 * $H6656 * $H6657 * $H6658 * $H6659 * $H6660 * $H6661)</f>
        <v>1.02361815</v>
      </c>
      <c r="J6661" s="19">
        <f>$I6661^(1/20) - 1</f>
        <v>0.001167859238</v>
      </c>
      <c r="K6661" s="20">
        <v>0.0</v>
      </c>
      <c r="L6661" s="20"/>
      <c r="M6661" s="20"/>
      <c r="N6661" s="20"/>
    </row>
    <row r="6662" hidden="1">
      <c r="A6662" s="22">
        <v>17699.0</v>
      </c>
      <c r="B6662" s="23">
        <v>0.003011</v>
      </c>
      <c r="C6662" s="23"/>
      <c r="D6662" s="23"/>
      <c r="E6662" s="23"/>
      <c r="F6662" s="23"/>
      <c r="G6662" s="23"/>
      <c r="H6662" s="23">
        <f t="shared" si="1"/>
        <v>1.003011</v>
      </c>
      <c r="I6662" s="19"/>
      <c r="J6662" s="19"/>
      <c r="K6662" s="20">
        <v>1.0</v>
      </c>
      <c r="L6662" s="20"/>
      <c r="M6662" s="20"/>
      <c r="N6662" s="20"/>
    </row>
    <row r="6663" hidden="1">
      <c r="A6663" s="22">
        <v>17700.0</v>
      </c>
      <c r="B6663" s="23">
        <v>-0.005061</v>
      </c>
      <c r="C6663" s="23"/>
      <c r="D6663" s="23"/>
      <c r="E6663" s="23"/>
      <c r="F6663" s="23"/>
      <c r="G6663" s="23"/>
      <c r="H6663" s="23">
        <f t="shared" si="1"/>
        <v>0.994939</v>
      </c>
      <c r="I6663" s="19"/>
      <c r="J6663" s="19"/>
      <c r="K6663" s="20">
        <v>2.0</v>
      </c>
      <c r="L6663" s="20"/>
      <c r="M6663" s="20"/>
      <c r="N6663" s="20"/>
    </row>
    <row r="6664" hidden="1">
      <c r="A6664" s="22">
        <v>17701.0</v>
      </c>
      <c r="B6664" s="23">
        <v>-9.65E-4</v>
      </c>
      <c r="C6664" s="23"/>
      <c r="D6664" s="23"/>
      <c r="E6664" s="23"/>
      <c r="F6664" s="23"/>
      <c r="G6664" s="23"/>
      <c r="H6664" s="23">
        <f t="shared" si="1"/>
        <v>0.999035</v>
      </c>
      <c r="I6664" s="19"/>
      <c r="J6664" s="19"/>
      <c r="K6664" s="20">
        <v>3.0</v>
      </c>
      <c r="L6664" s="20"/>
      <c r="M6664" s="20"/>
      <c r="N6664" s="20"/>
    </row>
    <row r="6665" hidden="1">
      <c r="A6665" s="22">
        <v>17702.0</v>
      </c>
      <c r="B6665" s="23">
        <v>-0.001932</v>
      </c>
      <c r="C6665" s="23"/>
      <c r="D6665" s="23"/>
      <c r="E6665" s="23"/>
      <c r="F6665" s="23"/>
      <c r="G6665" s="23"/>
      <c r="H6665" s="23">
        <f t="shared" si="1"/>
        <v>0.998068</v>
      </c>
      <c r="I6665" s="19"/>
      <c r="J6665" s="19"/>
      <c r="K6665" s="20">
        <v>4.0</v>
      </c>
      <c r="L6665" s="20"/>
      <c r="M6665" s="20"/>
      <c r="N6665" s="20"/>
    </row>
    <row r="6666" hidden="1">
      <c r="A6666" s="22">
        <v>17705.0</v>
      </c>
      <c r="B6666" s="23">
        <v>-0.009062</v>
      </c>
      <c r="C6666" s="23"/>
      <c r="D6666" s="23"/>
      <c r="E6666" s="23"/>
      <c r="F6666" s="23"/>
      <c r="G6666" s="23"/>
      <c r="H6666" s="23">
        <f t="shared" si="1"/>
        <v>0.990938</v>
      </c>
      <c r="I6666" s="19"/>
      <c r="J6666" s="19"/>
      <c r="K6666" s="20">
        <v>5.0</v>
      </c>
      <c r="L6666" s="20"/>
      <c r="M6666" s="20"/>
      <c r="N6666" s="20"/>
    </row>
    <row r="6667" hidden="1">
      <c r="A6667" s="22">
        <v>17706.0</v>
      </c>
      <c r="B6667" s="23">
        <v>-6.06E-4</v>
      </c>
      <c r="C6667" s="23"/>
      <c r="D6667" s="23"/>
      <c r="E6667" s="23"/>
      <c r="F6667" s="23"/>
      <c r="G6667" s="23"/>
      <c r="H6667" s="23">
        <f t="shared" si="1"/>
        <v>0.999394</v>
      </c>
      <c r="I6667" s="19"/>
      <c r="J6667" s="19"/>
      <c r="K6667" s="20">
        <v>6.0</v>
      </c>
      <c r="L6667" s="20"/>
      <c r="M6667" s="20"/>
      <c r="N6667" s="20"/>
    </row>
    <row r="6668" hidden="1">
      <c r="A6668" s="22">
        <v>17707.0</v>
      </c>
      <c r="B6668" s="23">
        <v>0.007978</v>
      </c>
      <c r="C6668" s="23"/>
      <c r="D6668" s="23"/>
      <c r="E6668" s="23"/>
      <c r="F6668" s="23"/>
      <c r="G6668" s="23"/>
      <c r="H6668" s="23">
        <f t="shared" si="1"/>
        <v>1.007978</v>
      </c>
      <c r="I6668" s="19"/>
      <c r="J6668" s="19"/>
      <c r="K6668" s="20">
        <v>7.0</v>
      </c>
      <c r="L6668" s="20"/>
      <c r="M6668" s="20"/>
      <c r="N6668" s="20"/>
    </row>
    <row r="6669" hidden="1">
      <c r="A6669" s="22">
        <v>17708.0</v>
      </c>
      <c r="B6669" s="23">
        <v>-0.001216</v>
      </c>
      <c r="C6669" s="23"/>
      <c r="D6669" s="23"/>
      <c r="E6669" s="23"/>
      <c r="F6669" s="23"/>
      <c r="G6669" s="23"/>
      <c r="H6669" s="23">
        <f t="shared" si="1"/>
        <v>0.998784</v>
      </c>
      <c r="I6669" s="19"/>
      <c r="J6669" s="19"/>
      <c r="K6669" s="20">
        <v>8.0</v>
      </c>
      <c r="L6669" s="20"/>
      <c r="M6669" s="20"/>
      <c r="N6669" s="20"/>
    </row>
    <row r="6670" hidden="1">
      <c r="A6670" s="22">
        <v>17709.0</v>
      </c>
      <c r="B6670" s="23">
        <v>-0.003577</v>
      </c>
      <c r="C6670" s="23"/>
      <c r="D6670" s="23"/>
      <c r="E6670" s="23"/>
      <c r="F6670" s="23"/>
      <c r="G6670" s="23"/>
      <c r="H6670" s="23">
        <f t="shared" si="1"/>
        <v>0.996423</v>
      </c>
      <c r="I6670" s="19"/>
      <c r="J6670" s="19"/>
      <c r="K6670" s="20">
        <v>9.0</v>
      </c>
      <c r="L6670" s="20"/>
      <c r="M6670" s="20"/>
      <c r="N6670" s="20"/>
    </row>
    <row r="6671" hidden="1">
      <c r="A6671" s="22">
        <v>17712.0</v>
      </c>
      <c r="B6671" s="23">
        <v>-0.011519</v>
      </c>
      <c r="C6671" s="23"/>
      <c r="D6671" s="23"/>
      <c r="E6671" s="23"/>
      <c r="F6671" s="23"/>
      <c r="G6671" s="23"/>
      <c r="H6671" s="23">
        <f t="shared" si="1"/>
        <v>0.988481</v>
      </c>
      <c r="I6671" s="19"/>
      <c r="J6671" s="19"/>
      <c r="K6671" s="20">
        <v>10.0</v>
      </c>
      <c r="L6671" s="20"/>
      <c r="M6671" s="20"/>
      <c r="N6671" s="20"/>
    </row>
    <row r="6672" hidden="1">
      <c r="A6672" s="22">
        <v>17713.0</v>
      </c>
      <c r="B6672" s="23">
        <v>0.003629</v>
      </c>
      <c r="C6672" s="23"/>
      <c r="D6672" s="23"/>
      <c r="E6672" s="23"/>
      <c r="F6672" s="23"/>
      <c r="G6672" s="23"/>
      <c r="H6672" s="23">
        <f t="shared" si="1"/>
        <v>1.003629</v>
      </c>
      <c r="I6672" s="19"/>
      <c r="J6672" s="19"/>
      <c r="K6672" s="20">
        <v>11.0</v>
      </c>
      <c r="L6672" s="20"/>
      <c r="M6672" s="20"/>
      <c r="N6672" s="20"/>
    </row>
    <row r="6673" hidden="1">
      <c r="A6673" s="22">
        <v>17714.0</v>
      </c>
      <c r="B6673" s="23">
        <v>0.004869</v>
      </c>
      <c r="C6673" s="23"/>
      <c r="D6673" s="23"/>
      <c r="E6673" s="23"/>
      <c r="F6673" s="23"/>
      <c r="G6673" s="23"/>
      <c r="H6673" s="23">
        <f t="shared" si="1"/>
        <v>1.004869</v>
      </c>
      <c r="I6673" s="19"/>
      <c r="J6673" s="19"/>
      <c r="K6673" s="20">
        <v>12.0</v>
      </c>
      <c r="L6673" s="20"/>
      <c r="M6673" s="20"/>
      <c r="N6673" s="20"/>
    </row>
    <row r="6674" hidden="1">
      <c r="A6674" s="22">
        <v>17715.0</v>
      </c>
      <c r="B6674" s="23">
        <v>-0.002128</v>
      </c>
      <c r="C6674" s="23"/>
      <c r="D6674" s="23"/>
      <c r="E6674" s="23"/>
      <c r="F6674" s="23"/>
      <c r="G6674" s="23"/>
      <c r="H6674" s="23">
        <f t="shared" si="1"/>
        <v>0.997872</v>
      </c>
      <c r="I6674" s="19"/>
      <c r="J6674" s="19"/>
      <c r="K6674" s="20">
        <v>13.0</v>
      </c>
      <c r="L6674" s="20"/>
      <c r="M6674" s="20"/>
      <c r="N6674" s="20"/>
    </row>
    <row r="6675" hidden="1">
      <c r="A6675" s="22">
        <v>17716.0</v>
      </c>
      <c r="B6675" s="23">
        <v>0.007055</v>
      </c>
      <c r="C6675" s="23"/>
      <c r="D6675" s="23"/>
      <c r="E6675" s="23"/>
      <c r="F6675" s="23"/>
      <c r="G6675" s="23"/>
      <c r="H6675" s="23">
        <f t="shared" si="1"/>
        <v>1.007055</v>
      </c>
      <c r="I6675" s="19"/>
      <c r="J6675" s="19"/>
      <c r="K6675" s="20">
        <v>14.0</v>
      </c>
      <c r="L6675" s="20"/>
      <c r="M6675" s="20"/>
      <c r="N6675" s="20"/>
    </row>
    <row r="6676" hidden="1">
      <c r="A6676" s="22">
        <v>17720.0</v>
      </c>
      <c r="B6676" s="23">
        <v>0.001075</v>
      </c>
      <c r="C6676" s="23"/>
      <c r="D6676" s="23"/>
      <c r="E6676" s="23"/>
      <c r="F6676" s="23"/>
      <c r="G6676" s="23"/>
      <c r="H6676" s="23">
        <f t="shared" si="1"/>
        <v>1.001075</v>
      </c>
      <c r="I6676" s="19"/>
      <c r="J6676" s="19"/>
      <c r="K6676" s="20">
        <v>15.0</v>
      </c>
      <c r="L6676" s="20"/>
      <c r="M6676" s="20"/>
      <c r="N6676" s="20"/>
    </row>
    <row r="6677" hidden="1">
      <c r="A6677" s="22">
        <v>17721.0</v>
      </c>
      <c r="B6677" s="23">
        <v>-0.002857</v>
      </c>
      <c r="C6677" s="23"/>
      <c r="D6677" s="23"/>
      <c r="E6677" s="23"/>
      <c r="F6677" s="23"/>
      <c r="G6677" s="23"/>
      <c r="H6677" s="23">
        <f t="shared" si="1"/>
        <v>0.997143</v>
      </c>
      <c r="I6677" s="19"/>
      <c r="J6677" s="19"/>
      <c r="K6677" s="20">
        <v>16.0</v>
      </c>
      <c r="L6677" s="20"/>
      <c r="M6677" s="20"/>
      <c r="N6677" s="20"/>
    </row>
    <row r="6678" hidden="1">
      <c r="A6678" s="22">
        <v>17722.0</v>
      </c>
      <c r="B6678" s="23">
        <v>5.74E-4</v>
      </c>
      <c r="C6678" s="23"/>
      <c r="D6678" s="23"/>
      <c r="E6678" s="23"/>
      <c r="F6678" s="23"/>
      <c r="G6678" s="23"/>
      <c r="H6678" s="23">
        <f t="shared" si="1"/>
        <v>1.000574</v>
      </c>
      <c r="I6678" s="19"/>
      <c r="J6678" s="19"/>
      <c r="K6678" s="20">
        <v>17.0</v>
      </c>
      <c r="L6678" s="20"/>
      <c r="M6678" s="20"/>
      <c r="N6678" s="20"/>
    </row>
    <row r="6679" hidden="1">
      <c r="A6679" s="22">
        <v>17723.0</v>
      </c>
      <c r="B6679" s="23">
        <v>0.005807</v>
      </c>
      <c r="C6679" s="23"/>
      <c r="D6679" s="23"/>
      <c r="E6679" s="23"/>
      <c r="F6679" s="23"/>
      <c r="G6679" s="23"/>
      <c r="H6679" s="23">
        <f t="shared" si="1"/>
        <v>1.005807</v>
      </c>
      <c r="I6679" s="19"/>
      <c r="J6679" s="19"/>
      <c r="K6679" s="20">
        <v>18.0</v>
      </c>
      <c r="L6679" s="20"/>
      <c r="M6679" s="20"/>
      <c r="N6679" s="20"/>
    </row>
    <row r="6680" hidden="1">
      <c r="A6680" s="22">
        <v>17726.0</v>
      </c>
      <c r="B6680" s="23">
        <v>-2.5E-4</v>
      </c>
      <c r="C6680" s="23"/>
      <c r="D6680" s="23"/>
      <c r="E6680" s="23"/>
      <c r="F6680" s="23"/>
      <c r="G6680" s="23"/>
      <c r="H6680" s="23">
        <f t="shared" si="1"/>
        <v>0.99975</v>
      </c>
      <c r="I6680" s="19"/>
      <c r="J6680" s="19"/>
      <c r="K6680" s="20">
        <v>19.0</v>
      </c>
      <c r="L6680" s="20"/>
      <c r="M6680" s="20"/>
      <c r="N6680" s="20"/>
    </row>
    <row r="6681">
      <c r="A6681" s="22">
        <v>17727.0</v>
      </c>
      <c r="B6681" s="23">
        <v>-0.004502</v>
      </c>
      <c r="C6681" s="23"/>
      <c r="D6681" s="23"/>
      <c r="E6681" s="23"/>
      <c r="F6681" s="23"/>
      <c r="G6681" s="23">
        <f>STDEV(B6662:B6681)</f>
        <v>0.005040026621</v>
      </c>
      <c r="H6681" s="23">
        <f t="shared" si="1"/>
        <v>0.995498</v>
      </c>
      <c r="I6681" s="19">
        <f>($H6662 * $H6663 * $H6664 * $H6665 * $H6666 * $H6667 * $H6668 * $H6669 * $H6670 * $H6671 * $H6672 * $H6673 * $H6674 * $H6675 * $H6676 * $H6677 * $H6678 * $H6679 * $H6680 * $H6681)</f>
        <v>0.9901279392</v>
      </c>
      <c r="J6681" s="19">
        <f>$I6681^(1/20) - 1</f>
        <v>-0.0004959326175</v>
      </c>
      <c r="K6681" s="20">
        <v>0.0</v>
      </c>
      <c r="L6681" s="20"/>
      <c r="M6681" s="20"/>
      <c r="N6681" s="20"/>
    </row>
    <row r="6682" hidden="1">
      <c r="A6682" s="22">
        <v>17728.0</v>
      </c>
      <c r="B6682" s="23">
        <v>0.001377</v>
      </c>
      <c r="C6682" s="23"/>
      <c r="D6682" s="23"/>
      <c r="E6682" s="23"/>
      <c r="F6682" s="23"/>
      <c r="G6682" s="23"/>
      <c r="H6682" s="23">
        <f t="shared" si="1"/>
        <v>1.001377</v>
      </c>
      <c r="I6682" s="19"/>
      <c r="J6682" s="19"/>
      <c r="K6682" s="20">
        <v>1.0</v>
      </c>
      <c r="L6682" s="20"/>
      <c r="M6682" s="20"/>
      <c r="N6682" s="20"/>
    </row>
    <row r="6683" hidden="1">
      <c r="A6683" s="22">
        <v>17729.0</v>
      </c>
      <c r="B6683" s="23">
        <v>-0.016258</v>
      </c>
      <c r="C6683" s="23"/>
      <c r="D6683" s="23"/>
      <c r="E6683" s="23"/>
      <c r="F6683" s="23"/>
      <c r="G6683" s="23"/>
      <c r="H6683" s="23">
        <f t="shared" si="1"/>
        <v>0.983742</v>
      </c>
      <c r="I6683" s="19"/>
      <c r="J6683" s="19"/>
      <c r="K6683" s="20">
        <v>2.0</v>
      </c>
      <c r="L6683" s="20"/>
      <c r="M6683" s="20"/>
      <c r="N6683" s="20"/>
    </row>
    <row r="6684" hidden="1">
      <c r="A6684" s="22">
        <v>17730.0</v>
      </c>
      <c r="B6684" s="23">
        <v>-0.013921</v>
      </c>
      <c r="C6684" s="23"/>
      <c r="D6684" s="23"/>
      <c r="E6684" s="23"/>
      <c r="F6684" s="23"/>
      <c r="G6684" s="23"/>
      <c r="H6684" s="23">
        <f t="shared" si="1"/>
        <v>0.986079</v>
      </c>
      <c r="I6684" s="19"/>
      <c r="J6684" s="19"/>
      <c r="K6684" s="20">
        <v>3.0</v>
      </c>
      <c r="L6684" s="20"/>
      <c r="M6684" s="20"/>
      <c r="N6684" s="20"/>
    </row>
    <row r="6685" hidden="1">
      <c r="A6685" s="22">
        <v>17733.0</v>
      </c>
      <c r="B6685" s="23">
        <v>-0.031974</v>
      </c>
      <c r="C6685" s="23"/>
      <c r="D6685" s="23"/>
      <c r="E6685" s="23"/>
      <c r="F6685" s="23"/>
      <c r="G6685" s="23"/>
      <c r="H6685" s="23">
        <f t="shared" si="1"/>
        <v>0.968026</v>
      </c>
      <c r="I6685" s="19"/>
      <c r="J6685" s="19"/>
      <c r="K6685" s="20">
        <v>4.0</v>
      </c>
      <c r="L6685" s="20"/>
      <c r="M6685" s="20"/>
      <c r="N6685" s="20"/>
    </row>
    <row r="6686" hidden="1">
      <c r="A6686" s="22">
        <v>17734.0</v>
      </c>
      <c r="B6686" s="23">
        <v>0.014455</v>
      </c>
      <c r="C6686" s="23"/>
      <c r="D6686" s="23"/>
      <c r="E6686" s="23"/>
      <c r="F6686" s="23"/>
      <c r="G6686" s="23"/>
      <c r="H6686" s="23">
        <f t="shared" si="1"/>
        <v>1.014455</v>
      </c>
      <c r="I6686" s="19"/>
      <c r="J6686" s="19"/>
      <c r="K6686" s="20">
        <v>5.0</v>
      </c>
      <c r="L6686" s="20"/>
      <c r="M6686" s="20"/>
      <c r="N6686" s="20"/>
    </row>
    <row r="6687" hidden="1">
      <c r="A6687" s="22">
        <v>17735.0</v>
      </c>
      <c r="B6687" s="23">
        <v>0.005284</v>
      </c>
      <c r="C6687" s="23"/>
      <c r="D6687" s="23"/>
      <c r="E6687" s="23"/>
      <c r="F6687" s="23"/>
      <c r="G6687" s="23"/>
      <c r="H6687" s="23">
        <f t="shared" si="1"/>
        <v>1.005284</v>
      </c>
      <c r="I6687" s="19"/>
      <c r="J6687" s="19"/>
      <c r="K6687" s="20">
        <v>6.0</v>
      </c>
      <c r="L6687" s="20"/>
      <c r="M6687" s="20"/>
      <c r="N6687" s="20"/>
    </row>
    <row r="6688" hidden="1">
      <c r="A6688" s="22">
        <v>17736.0</v>
      </c>
      <c r="B6688" s="23">
        <v>0.006584</v>
      </c>
      <c r="C6688" s="23"/>
      <c r="D6688" s="23"/>
      <c r="E6688" s="23"/>
      <c r="F6688" s="23"/>
      <c r="G6688" s="23"/>
      <c r="H6688" s="23">
        <f t="shared" si="1"/>
        <v>1.006584</v>
      </c>
      <c r="I6688" s="19"/>
      <c r="J6688" s="19"/>
      <c r="K6688" s="20">
        <v>7.0</v>
      </c>
      <c r="L6688" s="20"/>
      <c r="M6688" s="20"/>
      <c r="N6688" s="20"/>
    </row>
    <row r="6689" hidden="1">
      <c r="A6689" s="22">
        <v>17737.0</v>
      </c>
      <c r="B6689" s="23">
        <v>0.003414</v>
      </c>
      <c r="C6689" s="23"/>
      <c r="D6689" s="23"/>
      <c r="E6689" s="23"/>
      <c r="F6689" s="23"/>
      <c r="G6689" s="23"/>
      <c r="H6689" s="23">
        <f t="shared" si="1"/>
        <v>1.003414</v>
      </c>
      <c r="I6689" s="19"/>
      <c r="J6689" s="19"/>
      <c r="K6689" s="20">
        <v>8.0</v>
      </c>
      <c r="L6689" s="20"/>
      <c r="M6689" s="20"/>
      <c r="N6689" s="20"/>
    </row>
    <row r="6690" hidden="1">
      <c r="A6690" s="22">
        <v>17740.0</v>
      </c>
      <c r="B6690" s="23">
        <v>-0.007213</v>
      </c>
      <c r="C6690" s="23"/>
      <c r="D6690" s="23"/>
      <c r="E6690" s="23"/>
      <c r="F6690" s="23"/>
      <c r="G6690" s="23"/>
      <c r="H6690" s="23">
        <f t="shared" si="1"/>
        <v>0.992787</v>
      </c>
      <c r="I6690" s="19"/>
      <c r="J6690" s="19"/>
      <c r="K6690" s="20">
        <v>9.0</v>
      </c>
      <c r="L6690" s="20"/>
      <c r="M6690" s="20"/>
      <c r="N6690" s="20"/>
    </row>
    <row r="6691" hidden="1">
      <c r="A6691" s="22">
        <v>17741.0</v>
      </c>
      <c r="B6691" s="23">
        <v>0.008733</v>
      </c>
      <c r="C6691" s="23"/>
      <c r="D6691" s="23"/>
      <c r="E6691" s="23"/>
      <c r="F6691" s="23"/>
      <c r="G6691" s="23"/>
      <c r="H6691" s="23">
        <f t="shared" si="1"/>
        <v>1.008733</v>
      </c>
      <c r="I6691" s="19"/>
      <c r="J6691" s="19"/>
      <c r="K6691" s="20">
        <v>10.0</v>
      </c>
      <c r="L6691" s="20"/>
      <c r="M6691" s="20"/>
      <c r="N6691" s="20"/>
    </row>
    <row r="6692" hidden="1">
      <c r="A6692" s="22">
        <v>17742.0</v>
      </c>
      <c r="B6692" s="23">
        <v>-0.004072</v>
      </c>
      <c r="C6692" s="23"/>
      <c r="D6692" s="23"/>
      <c r="E6692" s="23"/>
      <c r="F6692" s="23"/>
      <c r="G6692" s="23"/>
      <c r="H6692" s="23">
        <f t="shared" si="1"/>
        <v>0.995928</v>
      </c>
      <c r="I6692" s="19"/>
      <c r="J6692" s="19"/>
      <c r="K6692" s="20">
        <v>11.0</v>
      </c>
      <c r="L6692" s="20"/>
      <c r="M6692" s="20"/>
      <c r="N6692" s="20"/>
    </row>
    <row r="6693" hidden="1">
      <c r="A6693" s="22">
        <v>17743.0</v>
      </c>
      <c r="B6693" s="23">
        <v>-0.007332</v>
      </c>
      <c r="C6693" s="23"/>
      <c r="D6693" s="23"/>
      <c r="E6693" s="23"/>
      <c r="F6693" s="23"/>
      <c r="G6693" s="23"/>
      <c r="H6693" s="23">
        <f t="shared" si="1"/>
        <v>0.992668</v>
      </c>
      <c r="I6693" s="19"/>
      <c r="J6693" s="19"/>
      <c r="K6693" s="20">
        <v>12.0</v>
      </c>
      <c r="L6693" s="20"/>
      <c r="M6693" s="20"/>
      <c r="N6693" s="20"/>
    </row>
    <row r="6694" hidden="1">
      <c r="A6694" s="22">
        <v>17744.0</v>
      </c>
      <c r="B6694" s="23">
        <v>-0.014413</v>
      </c>
      <c r="C6694" s="23"/>
      <c r="D6694" s="23"/>
      <c r="E6694" s="23"/>
      <c r="F6694" s="23"/>
      <c r="G6694" s="23"/>
      <c r="H6694" s="23">
        <f t="shared" si="1"/>
        <v>0.985587</v>
      </c>
      <c r="I6694" s="19"/>
      <c r="J6694" s="19"/>
      <c r="K6694" s="20">
        <v>13.0</v>
      </c>
      <c r="L6694" s="20"/>
      <c r="M6694" s="20"/>
      <c r="N6694" s="20"/>
    </row>
    <row r="6695" hidden="1">
      <c r="A6695" s="22">
        <v>17747.0</v>
      </c>
      <c r="B6695" s="23">
        <v>-1.88E-4</v>
      </c>
      <c r="C6695" s="23"/>
      <c r="D6695" s="23"/>
      <c r="E6695" s="23"/>
      <c r="F6695" s="23"/>
      <c r="G6695" s="23"/>
      <c r="H6695" s="23">
        <f t="shared" si="1"/>
        <v>0.999812</v>
      </c>
      <c r="I6695" s="19"/>
      <c r="J6695" s="19"/>
      <c r="K6695" s="20">
        <v>14.0</v>
      </c>
      <c r="L6695" s="20"/>
      <c r="M6695" s="20"/>
      <c r="N6695" s="20"/>
    </row>
    <row r="6696" hidden="1">
      <c r="A6696" s="22">
        <v>17748.0</v>
      </c>
      <c r="B6696" s="23">
        <v>0.001018</v>
      </c>
      <c r="C6696" s="23"/>
      <c r="D6696" s="23"/>
      <c r="E6696" s="23"/>
      <c r="F6696" s="23"/>
      <c r="G6696" s="23"/>
      <c r="H6696" s="23">
        <f t="shared" si="1"/>
        <v>1.001018</v>
      </c>
      <c r="I6696" s="19"/>
      <c r="J6696" s="19"/>
      <c r="K6696" s="20">
        <v>15.0</v>
      </c>
      <c r="L6696" s="20"/>
      <c r="M6696" s="20"/>
      <c r="N6696" s="20"/>
    </row>
    <row r="6697" hidden="1">
      <c r="A6697" s="22">
        <v>17749.0</v>
      </c>
      <c r="B6697" s="23">
        <v>0.012866</v>
      </c>
      <c r="C6697" s="23"/>
      <c r="D6697" s="23"/>
      <c r="E6697" s="23"/>
      <c r="F6697" s="23"/>
      <c r="G6697" s="23"/>
      <c r="H6697" s="23">
        <f t="shared" si="1"/>
        <v>1.012866</v>
      </c>
      <c r="I6697" s="19"/>
      <c r="J6697" s="19"/>
      <c r="K6697" s="20">
        <v>16.0</v>
      </c>
      <c r="L6697" s="20"/>
      <c r="M6697" s="20"/>
      <c r="N6697" s="20"/>
    </row>
    <row r="6698" hidden="1">
      <c r="A6698" s="22">
        <v>17750.0</v>
      </c>
      <c r="B6698" s="23">
        <v>-0.001571</v>
      </c>
      <c r="C6698" s="23"/>
      <c r="D6698" s="23"/>
      <c r="E6698" s="23"/>
      <c r="F6698" s="23"/>
      <c r="G6698" s="23"/>
      <c r="H6698" s="23">
        <f t="shared" si="1"/>
        <v>0.998429</v>
      </c>
      <c r="I6698" s="19"/>
      <c r="J6698" s="19"/>
      <c r="K6698" s="20">
        <v>17.0</v>
      </c>
      <c r="L6698" s="20"/>
      <c r="M6698" s="20"/>
      <c r="N6698" s="20"/>
    </row>
    <row r="6699" hidden="1">
      <c r="A6699" s="22">
        <v>17751.0</v>
      </c>
      <c r="B6699" s="23">
        <v>0.001012</v>
      </c>
      <c r="C6699" s="23"/>
      <c r="D6699" s="23"/>
      <c r="E6699" s="23"/>
      <c r="F6699" s="23"/>
      <c r="G6699" s="23"/>
      <c r="H6699" s="23">
        <f t="shared" si="1"/>
        <v>1.001012</v>
      </c>
      <c r="I6699" s="19"/>
      <c r="J6699" s="19"/>
      <c r="K6699" s="20">
        <v>18.0</v>
      </c>
      <c r="L6699" s="20"/>
      <c r="M6699" s="20"/>
      <c r="N6699" s="20"/>
    </row>
    <row r="6700" hidden="1">
      <c r="A6700" s="22">
        <v>17754.0</v>
      </c>
      <c r="B6700" s="23">
        <v>-0.008117</v>
      </c>
      <c r="C6700" s="23"/>
      <c r="D6700" s="23"/>
      <c r="E6700" s="23"/>
      <c r="F6700" s="23"/>
      <c r="G6700" s="23"/>
      <c r="H6700" s="23">
        <f t="shared" si="1"/>
        <v>0.991883</v>
      </c>
      <c r="I6700" s="19"/>
      <c r="J6700" s="19"/>
      <c r="K6700" s="20">
        <v>19.0</v>
      </c>
      <c r="L6700" s="20"/>
      <c r="M6700" s="20"/>
      <c r="N6700" s="20"/>
    </row>
    <row r="6701">
      <c r="A6701" s="22">
        <v>17755.0</v>
      </c>
      <c r="B6701" s="23">
        <v>-0.009494</v>
      </c>
      <c r="C6701" s="23"/>
      <c r="D6701" s="23"/>
      <c r="E6701" s="23"/>
      <c r="F6701" s="23"/>
      <c r="G6701" s="23">
        <f>STDEV(B6682:B6701)</f>
        <v>0.0110687947</v>
      </c>
      <c r="H6701" s="23">
        <f t="shared" si="1"/>
        <v>0.990506</v>
      </c>
      <c r="I6701" s="19">
        <f>($H6682 * $H6683 * $H6684 * $H6685 * $H6686 * $H6687 * $H6688 * $H6689 * $H6690 * $H6691 * $H6692 * $H6693 * $H6694 * $H6695 * $H6696 * $H6697 * $H6698 * $H6699 * $H6700 * $H6701)</f>
        <v>0.9407512166</v>
      </c>
      <c r="J6701" s="19">
        <f>$I6701^(1/20) - 1</f>
        <v>-0.003049169626</v>
      </c>
      <c r="K6701" s="20">
        <v>0.0</v>
      </c>
      <c r="L6701" s="20"/>
      <c r="M6701" s="20"/>
      <c r="N6701" s="20"/>
    </row>
    <row r="6702" hidden="1">
      <c r="A6702" s="22">
        <v>17756.0</v>
      </c>
      <c r="B6702" s="23">
        <v>-0.00733</v>
      </c>
      <c r="C6702" s="23"/>
      <c r="D6702" s="23"/>
      <c r="E6702" s="23"/>
      <c r="F6702" s="23"/>
      <c r="G6702" s="23"/>
      <c r="H6702" s="23">
        <f t="shared" si="1"/>
        <v>0.99267</v>
      </c>
      <c r="I6702" s="19"/>
      <c r="J6702" s="19"/>
      <c r="K6702" s="20">
        <v>1.0</v>
      </c>
      <c r="L6702" s="20"/>
      <c r="M6702" s="20"/>
      <c r="N6702" s="20"/>
    </row>
    <row r="6703" hidden="1">
      <c r="A6703" s="22">
        <v>17757.0</v>
      </c>
      <c r="B6703" s="23">
        <v>0.003575</v>
      </c>
      <c r="C6703" s="23"/>
      <c r="D6703" s="23"/>
      <c r="E6703" s="23"/>
      <c r="F6703" s="23"/>
      <c r="G6703" s="23"/>
      <c r="H6703" s="23">
        <f t="shared" si="1"/>
        <v>1.003575</v>
      </c>
      <c r="I6703" s="19"/>
      <c r="J6703" s="19"/>
      <c r="K6703" s="20">
        <v>2.0</v>
      </c>
      <c r="L6703" s="20"/>
      <c r="M6703" s="20"/>
      <c r="N6703" s="20"/>
    </row>
    <row r="6704" hidden="1">
      <c r="A6704" s="22">
        <v>17758.0</v>
      </c>
      <c r="B6704" s="23">
        <v>-1.97E-4</v>
      </c>
      <c r="C6704" s="23"/>
      <c r="D6704" s="23"/>
      <c r="E6704" s="23"/>
      <c r="F6704" s="23"/>
      <c r="G6704" s="23"/>
      <c r="H6704" s="23">
        <f t="shared" si="1"/>
        <v>0.999803</v>
      </c>
      <c r="I6704" s="19"/>
      <c r="J6704" s="19"/>
      <c r="K6704" s="20">
        <v>3.0</v>
      </c>
      <c r="L6704" s="20"/>
      <c r="M6704" s="20"/>
      <c r="N6704" s="20"/>
    </row>
    <row r="6705" hidden="1">
      <c r="A6705" s="22">
        <v>17761.0</v>
      </c>
      <c r="B6705" s="23">
        <v>0.001176</v>
      </c>
      <c r="C6705" s="23"/>
      <c r="D6705" s="23"/>
      <c r="E6705" s="23"/>
      <c r="F6705" s="23"/>
      <c r="G6705" s="23"/>
      <c r="H6705" s="23">
        <f t="shared" si="1"/>
        <v>1.001176</v>
      </c>
      <c r="I6705" s="19"/>
      <c r="J6705" s="19"/>
      <c r="K6705" s="20">
        <v>4.0</v>
      </c>
      <c r="L6705" s="20"/>
      <c r="M6705" s="20"/>
      <c r="N6705" s="20"/>
    </row>
    <row r="6706" hidden="1">
      <c r="A6706" s="22">
        <v>17762.0</v>
      </c>
      <c r="B6706" s="23">
        <v>0.010263</v>
      </c>
      <c r="C6706" s="23"/>
      <c r="D6706" s="23"/>
      <c r="E6706" s="23"/>
      <c r="F6706" s="23"/>
      <c r="G6706" s="23"/>
      <c r="H6706" s="23">
        <f t="shared" si="1"/>
        <v>1.010263</v>
      </c>
      <c r="I6706" s="19"/>
      <c r="J6706" s="19"/>
      <c r="K6706" s="20">
        <v>5.0</v>
      </c>
      <c r="L6706" s="20"/>
      <c r="M6706" s="20"/>
      <c r="N6706" s="20"/>
    </row>
    <row r="6707" hidden="1">
      <c r="A6707" s="22">
        <v>17763.0</v>
      </c>
      <c r="B6707" s="23">
        <v>2.04E-4</v>
      </c>
      <c r="C6707" s="23"/>
      <c r="D6707" s="23"/>
      <c r="E6707" s="23"/>
      <c r="F6707" s="23"/>
      <c r="G6707" s="23"/>
      <c r="H6707" s="23">
        <f t="shared" si="1"/>
        <v>1.000204</v>
      </c>
      <c r="I6707" s="19"/>
      <c r="J6707" s="19"/>
      <c r="K6707" s="20">
        <v>6.0</v>
      </c>
      <c r="L6707" s="20"/>
      <c r="M6707" s="20"/>
      <c r="N6707" s="20"/>
    </row>
    <row r="6708" hidden="1">
      <c r="A6708" s="22">
        <v>17764.0</v>
      </c>
      <c r="B6708" s="23">
        <v>0.001963</v>
      </c>
      <c r="C6708" s="23"/>
      <c r="D6708" s="23"/>
      <c r="E6708" s="23"/>
      <c r="F6708" s="23"/>
      <c r="G6708" s="23"/>
      <c r="H6708" s="23">
        <f t="shared" si="1"/>
        <v>1.001963</v>
      </c>
      <c r="I6708" s="19"/>
      <c r="J6708" s="19"/>
      <c r="K6708" s="20">
        <v>7.0</v>
      </c>
      <c r="L6708" s="20"/>
      <c r="M6708" s="20"/>
      <c r="N6708" s="20"/>
    </row>
    <row r="6709" hidden="1">
      <c r="A6709" s="22">
        <v>17765.0</v>
      </c>
      <c r="B6709" s="23">
        <v>0.006745</v>
      </c>
      <c r="C6709" s="23"/>
      <c r="D6709" s="23"/>
      <c r="E6709" s="23"/>
      <c r="F6709" s="23"/>
      <c r="G6709" s="23"/>
      <c r="H6709" s="23">
        <f t="shared" si="1"/>
        <v>1.006745</v>
      </c>
      <c r="I6709" s="19"/>
      <c r="J6709" s="19"/>
      <c r="K6709" s="20">
        <v>8.0</v>
      </c>
      <c r="L6709" s="20"/>
      <c r="M6709" s="20"/>
      <c r="N6709" s="20"/>
    </row>
    <row r="6710" hidden="1">
      <c r="A6710" s="22">
        <v>17768.0</v>
      </c>
      <c r="B6710" s="23">
        <v>-0.01023</v>
      </c>
      <c r="C6710" s="23"/>
      <c r="D6710" s="23"/>
      <c r="E6710" s="23"/>
      <c r="F6710" s="23"/>
      <c r="G6710" s="23"/>
      <c r="H6710" s="23">
        <f t="shared" si="1"/>
        <v>0.98977</v>
      </c>
      <c r="I6710" s="19"/>
      <c r="J6710" s="19"/>
      <c r="K6710" s="20">
        <v>9.0</v>
      </c>
      <c r="L6710" s="20"/>
      <c r="M6710" s="20"/>
      <c r="N6710" s="20"/>
    </row>
    <row r="6711" hidden="1">
      <c r="A6711" s="22">
        <v>17769.0</v>
      </c>
      <c r="B6711" s="23">
        <v>0.00337</v>
      </c>
      <c r="C6711" s="23"/>
      <c r="D6711" s="23"/>
      <c r="E6711" s="23"/>
      <c r="F6711" s="23"/>
      <c r="G6711" s="23"/>
      <c r="H6711" s="23">
        <f t="shared" si="1"/>
        <v>1.00337</v>
      </c>
      <c r="I6711" s="19"/>
      <c r="J6711" s="19"/>
      <c r="K6711" s="20">
        <v>10.0</v>
      </c>
      <c r="L6711" s="20"/>
      <c r="M6711" s="20"/>
      <c r="N6711" s="20"/>
    </row>
    <row r="6712" hidden="1">
      <c r="A6712" s="22">
        <v>17770.0</v>
      </c>
      <c r="B6712" s="23">
        <v>-0.001589</v>
      </c>
      <c r="C6712" s="23"/>
      <c r="D6712" s="23"/>
      <c r="E6712" s="23"/>
      <c r="F6712" s="23"/>
      <c r="G6712" s="23"/>
      <c r="H6712" s="23">
        <f t="shared" si="1"/>
        <v>0.998411</v>
      </c>
      <c r="I6712" s="19"/>
      <c r="J6712" s="19"/>
      <c r="K6712" s="20">
        <v>11.0</v>
      </c>
      <c r="L6712" s="20"/>
      <c r="M6712" s="20"/>
      <c r="N6712" s="20"/>
    </row>
    <row r="6713" hidden="1">
      <c r="A6713" s="22">
        <v>17771.0</v>
      </c>
      <c r="B6713" s="23">
        <v>0.001242</v>
      </c>
      <c r="C6713" s="23"/>
      <c r="D6713" s="23"/>
      <c r="E6713" s="23"/>
      <c r="F6713" s="23"/>
      <c r="G6713" s="23"/>
      <c r="H6713" s="23">
        <f t="shared" si="1"/>
        <v>1.001242</v>
      </c>
      <c r="I6713" s="19"/>
      <c r="J6713" s="19"/>
      <c r="K6713" s="20">
        <v>12.0</v>
      </c>
      <c r="L6713" s="20"/>
      <c r="M6713" s="20"/>
      <c r="N6713" s="20"/>
    </row>
    <row r="6714" hidden="1">
      <c r="A6714" s="22">
        <v>17772.0</v>
      </c>
      <c r="B6714" s="23">
        <v>0.005157</v>
      </c>
      <c r="C6714" s="23"/>
      <c r="D6714" s="23"/>
      <c r="E6714" s="23"/>
      <c r="F6714" s="23"/>
      <c r="G6714" s="23"/>
      <c r="H6714" s="23">
        <f t="shared" si="1"/>
        <v>1.005157</v>
      </c>
      <c r="I6714" s="19"/>
      <c r="J6714" s="19"/>
      <c r="K6714" s="20">
        <v>13.0</v>
      </c>
      <c r="L6714" s="20"/>
      <c r="M6714" s="20"/>
      <c r="N6714" s="20"/>
    </row>
    <row r="6715" hidden="1">
      <c r="A6715" s="22">
        <v>17775.0</v>
      </c>
      <c r="B6715" s="23">
        <v>-0.00443</v>
      </c>
      <c r="C6715" s="23"/>
      <c r="D6715" s="23"/>
      <c r="E6715" s="23"/>
      <c r="F6715" s="23"/>
      <c r="G6715" s="23"/>
      <c r="H6715" s="23">
        <f t="shared" si="1"/>
        <v>0.99557</v>
      </c>
      <c r="I6715" s="19"/>
      <c r="J6715" s="19"/>
      <c r="K6715" s="20">
        <v>14.0</v>
      </c>
      <c r="L6715" s="20"/>
      <c r="M6715" s="20"/>
      <c r="N6715" s="20"/>
    </row>
    <row r="6716" hidden="1">
      <c r="A6716" s="22">
        <v>17776.0</v>
      </c>
      <c r="B6716" s="23">
        <v>-0.001362</v>
      </c>
      <c r="C6716" s="23"/>
      <c r="D6716" s="23"/>
      <c r="E6716" s="23"/>
      <c r="F6716" s="23"/>
      <c r="G6716" s="23"/>
      <c r="H6716" s="23">
        <f t="shared" si="1"/>
        <v>0.998638</v>
      </c>
      <c r="I6716" s="19"/>
      <c r="J6716" s="19"/>
      <c r="K6716" s="20">
        <v>15.0</v>
      </c>
      <c r="L6716" s="20"/>
      <c r="M6716" s="20"/>
      <c r="N6716" s="20"/>
    </row>
    <row r="6717" hidden="1">
      <c r="A6717" s="22">
        <v>17777.0</v>
      </c>
      <c r="B6717" s="23">
        <v>0.012456</v>
      </c>
      <c r="C6717" s="23"/>
      <c r="D6717" s="23"/>
      <c r="E6717" s="23"/>
      <c r="F6717" s="23"/>
      <c r="G6717" s="23"/>
      <c r="H6717" s="23">
        <f t="shared" si="1"/>
        <v>1.012456</v>
      </c>
      <c r="I6717" s="19"/>
      <c r="J6717" s="19"/>
      <c r="K6717" s="20">
        <v>16.0</v>
      </c>
      <c r="L6717" s="20"/>
      <c r="M6717" s="20"/>
      <c r="N6717" s="20"/>
    </row>
    <row r="6718" hidden="1">
      <c r="A6718" s="22">
        <v>17778.0</v>
      </c>
      <c r="B6718" s="23">
        <v>0.006933</v>
      </c>
      <c r="C6718" s="23"/>
      <c r="D6718" s="23"/>
      <c r="E6718" s="23"/>
      <c r="F6718" s="23"/>
      <c r="G6718" s="23"/>
      <c r="H6718" s="23">
        <f t="shared" si="1"/>
        <v>1.006933</v>
      </c>
      <c r="I6718" s="19"/>
      <c r="J6718" s="19"/>
      <c r="K6718" s="20">
        <v>17.0</v>
      </c>
      <c r="L6718" s="20"/>
      <c r="M6718" s="20"/>
      <c r="N6718" s="20"/>
    </row>
    <row r="6719" hidden="1">
      <c r="A6719" s="22">
        <v>17779.0</v>
      </c>
      <c r="B6719" s="23">
        <v>-4.15E-4</v>
      </c>
      <c r="C6719" s="23"/>
      <c r="D6719" s="23"/>
      <c r="E6719" s="23"/>
      <c r="F6719" s="23"/>
      <c r="G6719" s="23"/>
      <c r="H6719" s="23">
        <f t="shared" si="1"/>
        <v>0.999585</v>
      </c>
      <c r="I6719" s="19"/>
      <c r="J6719" s="19"/>
      <c r="K6719" s="20">
        <v>18.0</v>
      </c>
      <c r="L6719" s="20"/>
      <c r="M6719" s="20"/>
      <c r="N6719" s="20"/>
    </row>
    <row r="6720" hidden="1">
      <c r="A6720" s="22">
        <v>17783.0</v>
      </c>
      <c r="B6720" s="23">
        <v>0.004115</v>
      </c>
      <c r="C6720" s="23"/>
      <c r="D6720" s="23"/>
      <c r="E6720" s="23"/>
      <c r="F6720" s="23"/>
      <c r="G6720" s="23"/>
      <c r="H6720" s="23">
        <f t="shared" si="1"/>
        <v>1.004115</v>
      </c>
      <c r="I6720" s="19"/>
      <c r="J6720" s="19"/>
      <c r="K6720" s="20">
        <v>19.0</v>
      </c>
      <c r="L6720" s="20"/>
      <c r="M6720" s="20"/>
      <c r="N6720" s="20"/>
    </row>
    <row r="6721">
      <c r="A6721" s="22">
        <v>17784.0</v>
      </c>
      <c r="B6721" s="23">
        <v>-0.014605</v>
      </c>
      <c r="C6721" s="23"/>
      <c r="D6721" s="23"/>
      <c r="E6721" s="23"/>
      <c r="F6721" s="23"/>
      <c r="G6721" s="23">
        <f>STDEV(B6702:B6721)</f>
        <v>0.006528933511</v>
      </c>
      <c r="H6721" s="23">
        <f t="shared" si="1"/>
        <v>0.985395</v>
      </c>
      <c r="I6721" s="19">
        <f>($H6702 * $H6703 * $H6704 * $H6705 * $H6706 * $H6707 * $H6708 * $H6709 * $H6710 * $H6711 * $H6712 * $H6713 * $H6714 * $H6715 * $H6716 * $H6717 * $H6718 * $H6719 * $H6720 * $H6721)</f>
        <v>1.016767543</v>
      </c>
      <c r="J6721" s="19">
        <f>$I6721^(1/20) - 1</f>
        <v>0.0008317717004</v>
      </c>
      <c r="K6721" s="20">
        <v>0.0</v>
      </c>
      <c r="L6721" s="20"/>
      <c r="M6721" s="20"/>
      <c r="N6721" s="20"/>
    </row>
    <row r="6722" hidden="1">
      <c r="A6722" s="22">
        <v>17785.0</v>
      </c>
      <c r="B6722" s="23">
        <v>-0.01648</v>
      </c>
      <c r="C6722" s="23"/>
      <c r="D6722" s="23"/>
      <c r="E6722" s="23"/>
      <c r="F6722" s="23"/>
      <c r="G6722" s="23"/>
      <c r="H6722" s="23">
        <f t="shared" si="1"/>
        <v>0.98352</v>
      </c>
      <c r="I6722" s="19"/>
      <c r="J6722" s="19"/>
      <c r="K6722" s="20">
        <v>1.0</v>
      </c>
      <c r="L6722" s="20"/>
      <c r="M6722" s="20"/>
      <c r="N6722" s="20"/>
    </row>
    <row r="6723" hidden="1">
      <c r="A6723" s="22">
        <v>17786.0</v>
      </c>
      <c r="B6723" s="23">
        <v>-5.2E-4</v>
      </c>
      <c r="C6723" s="23"/>
      <c r="D6723" s="23"/>
      <c r="E6723" s="23"/>
      <c r="F6723" s="23"/>
      <c r="G6723" s="23"/>
      <c r="H6723" s="23">
        <f t="shared" si="1"/>
        <v>0.99948</v>
      </c>
      <c r="I6723" s="19"/>
      <c r="J6723" s="19"/>
      <c r="K6723" s="20">
        <v>2.0</v>
      </c>
      <c r="L6723" s="20"/>
      <c r="M6723" s="20"/>
      <c r="N6723" s="20"/>
    </row>
    <row r="6724" hidden="1">
      <c r="A6724" s="22">
        <v>17789.0</v>
      </c>
      <c r="B6724" s="23">
        <v>-0.007527</v>
      </c>
      <c r="C6724" s="23"/>
      <c r="D6724" s="23"/>
      <c r="E6724" s="23"/>
      <c r="F6724" s="23"/>
      <c r="G6724" s="23"/>
      <c r="H6724" s="23">
        <f t="shared" si="1"/>
        <v>0.992473</v>
      </c>
      <c r="I6724" s="19"/>
      <c r="J6724" s="19"/>
      <c r="K6724" s="20">
        <v>3.0</v>
      </c>
      <c r="L6724" s="20"/>
      <c r="M6724" s="20"/>
      <c r="N6724" s="20"/>
    </row>
    <row r="6725" hidden="1">
      <c r="A6725" s="22">
        <v>17790.0</v>
      </c>
      <c r="B6725" s="23">
        <v>0.007938</v>
      </c>
      <c r="C6725" s="23"/>
      <c r="D6725" s="23"/>
      <c r="E6725" s="23"/>
      <c r="F6725" s="23"/>
      <c r="G6725" s="23"/>
      <c r="H6725" s="23">
        <f t="shared" si="1"/>
        <v>1.007938</v>
      </c>
      <c r="I6725" s="19"/>
      <c r="J6725" s="19"/>
      <c r="K6725" s="20">
        <v>4.0</v>
      </c>
      <c r="L6725" s="20"/>
      <c r="M6725" s="20"/>
      <c r="N6725" s="20"/>
    </row>
    <row r="6726" hidden="1">
      <c r="A6726" s="22">
        <v>17791.0</v>
      </c>
      <c r="B6726" s="23">
        <v>-6.47E-4</v>
      </c>
      <c r="C6726" s="23"/>
      <c r="D6726" s="23"/>
      <c r="E6726" s="23"/>
      <c r="F6726" s="23"/>
      <c r="G6726" s="23"/>
      <c r="H6726" s="23">
        <f t="shared" si="1"/>
        <v>0.999353</v>
      </c>
      <c r="I6726" s="19"/>
      <c r="J6726" s="19"/>
      <c r="K6726" s="20">
        <v>5.0</v>
      </c>
      <c r="L6726" s="20"/>
      <c r="M6726" s="20"/>
      <c r="N6726" s="20"/>
    </row>
    <row r="6727" hidden="1">
      <c r="A6727" s="22">
        <v>17792.0</v>
      </c>
      <c r="B6727" s="23">
        <v>4.83E-4</v>
      </c>
      <c r="C6727" s="23"/>
      <c r="D6727" s="23"/>
      <c r="E6727" s="23"/>
      <c r="F6727" s="23"/>
      <c r="G6727" s="23"/>
      <c r="H6727" s="23">
        <f t="shared" si="1"/>
        <v>1.000483</v>
      </c>
      <c r="I6727" s="19"/>
      <c r="J6727" s="19"/>
      <c r="K6727" s="20">
        <v>6.0</v>
      </c>
      <c r="L6727" s="20"/>
      <c r="M6727" s="20"/>
      <c r="N6727" s="20"/>
    </row>
    <row r="6728" hidden="1">
      <c r="A6728" s="22">
        <v>17793.0</v>
      </c>
      <c r="B6728" s="23">
        <v>-0.004918</v>
      </c>
      <c r="C6728" s="23"/>
      <c r="D6728" s="23"/>
      <c r="E6728" s="23"/>
      <c r="F6728" s="23"/>
      <c r="G6728" s="23"/>
      <c r="H6728" s="23">
        <f t="shared" si="1"/>
        <v>0.995082</v>
      </c>
      <c r="I6728" s="19"/>
      <c r="J6728" s="19"/>
      <c r="K6728" s="20">
        <v>7.0</v>
      </c>
      <c r="L6728" s="20"/>
      <c r="M6728" s="20"/>
      <c r="N6728" s="20"/>
    </row>
    <row r="6729" hidden="1">
      <c r="A6729" s="22">
        <v>17796.0</v>
      </c>
      <c r="B6729" s="23">
        <v>-0.018227</v>
      </c>
      <c r="C6729" s="23"/>
      <c r="D6729" s="23"/>
      <c r="E6729" s="23"/>
      <c r="F6729" s="23"/>
      <c r="G6729" s="23"/>
      <c r="H6729" s="23">
        <f t="shared" si="1"/>
        <v>0.981773</v>
      </c>
      <c r="I6729" s="19"/>
      <c r="J6729" s="19"/>
      <c r="K6729" s="20">
        <v>8.0</v>
      </c>
      <c r="L6729" s="20"/>
      <c r="M6729" s="20"/>
      <c r="N6729" s="20"/>
    </row>
    <row r="6730" hidden="1">
      <c r="A6730" s="22">
        <v>17797.0</v>
      </c>
      <c r="B6730" s="23">
        <v>0.006134</v>
      </c>
      <c r="C6730" s="23"/>
      <c r="D6730" s="23"/>
      <c r="E6730" s="23"/>
      <c r="F6730" s="23"/>
      <c r="G6730" s="23"/>
      <c r="H6730" s="23">
        <f t="shared" si="1"/>
        <v>1.006134</v>
      </c>
      <c r="I6730" s="19"/>
      <c r="J6730" s="19"/>
      <c r="K6730" s="20">
        <v>9.0</v>
      </c>
      <c r="L6730" s="20"/>
      <c r="M6730" s="20"/>
      <c r="N6730" s="20"/>
    </row>
    <row r="6731" hidden="1">
      <c r="A6731" s="22">
        <v>17798.0</v>
      </c>
      <c r="B6731" s="23">
        <v>0.005043</v>
      </c>
      <c r="C6731" s="23"/>
      <c r="D6731" s="23"/>
      <c r="E6731" s="23"/>
      <c r="F6731" s="23"/>
      <c r="G6731" s="23"/>
      <c r="H6731" s="23">
        <f t="shared" si="1"/>
        <v>1.005043</v>
      </c>
      <c r="I6731" s="19"/>
      <c r="J6731" s="19"/>
      <c r="K6731" s="20">
        <v>10.0</v>
      </c>
      <c r="L6731" s="20"/>
      <c r="M6731" s="20"/>
      <c r="N6731" s="20"/>
    </row>
    <row r="6732" hidden="1">
      <c r="A6732" s="22">
        <v>17799.0</v>
      </c>
      <c r="B6732" s="23">
        <v>-0.003253</v>
      </c>
      <c r="C6732" s="23"/>
      <c r="D6732" s="23"/>
      <c r="E6732" s="23"/>
      <c r="F6732" s="23"/>
      <c r="G6732" s="23"/>
      <c r="H6732" s="23">
        <f t="shared" si="1"/>
        <v>0.996747</v>
      </c>
      <c r="I6732" s="19"/>
      <c r="J6732" s="19"/>
      <c r="K6732" s="20">
        <v>11.0</v>
      </c>
      <c r="L6732" s="20"/>
      <c r="M6732" s="20"/>
      <c r="N6732" s="20"/>
    </row>
    <row r="6733" hidden="1">
      <c r="A6733" s="22">
        <v>17800.0</v>
      </c>
      <c r="B6733" s="23">
        <v>0.001595</v>
      </c>
      <c r="C6733" s="23"/>
      <c r="D6733" s="23"/>
      <c r="E6733" s="23"/>
      <c r="F6733" s="23"/>
      <c r="G6733" s="23"/>
      <c r="H6733" s="23">
        <f t="shared" si="1"/>
        <v>1.001595</v>
      </c>
      <c r="I6733" s="19"/>
      <c r="J6733" s="19"/>
      <c r="K6733" s="20">
        <v>12.0</v>
      </c>
      <c r="L6733" s="20"/>
      <c r="M6733" s="20"/>
      <c r="N6733" s="20"/>
    </row>
    <row r="6734" hidden="1">
      <c r="A6734" s="22">
        <v>17803.0</v>
      </c>
      <c r="B6734" s="23">
        <v>-0.02311</v>
      </c>
      <c r="C6734" s="23"/>
      <c r="D6734" s="23"/>
      <c r="E6734" s="23"/>
      <c r="F6734" s="23"/>
      <c r="G6734" s="23"/>
      <c r="H6734" s="23">
        <f t="shared" si="1"/>
        <v>0.97689</v>
      </c>
      <c r="I6734" s="19"/>
      <c r="J6734" s="19"/>
      <c r="K6734" s="20">
        <v>13.0</v>
      </c>
      <c r="L6734" s="20"/>
      <c r="M6734" s="20"/>
      <c r="N6734" s="20"/>
    </row>
    <row r="6735" hidden="1">
      <c r="A6735" s="22">
        <v>17804.0</v>
      </c>
      <c r="B6735" s="23">
        <v>0.00926</v>
      </c>
      <c r="C6735" s="23"/>
      <c r="D6735" s="23"/>
      <c r="E6735" s="23"/>
      <c r="F6735" s="23"/>
      <c r="G6735" s="23"/>
      <c r="H6735" s="23">
        <f t="shared" si="1"/>
        <v>1.00926</v>
      </c>
      <c r="I6735" s="19"/>
      <c r="J6735" s="19"/>
      <c r="K6735" s="20">
        <v>14.0</v>
      </c>
      <c r="L6735" s="20"/>
      <c r="M6735" s="20"/>
      <c r="N6735" s="20"/>
    </row>
    <row r="6736" hidden="1">
      <c r="A6736" s="22">
        <v>17805.0</v>
      </c>
      <c r="B6736" s="23">
        <v>0.00976</v>
      </c>
      <c r="C6736" s="23"/>
      <c r="D6736" s="23"/>
      <c r="E6736" s="23"/>
      <c r="F6736" s="23"/>
      <c r="G6736" s="23"/>
      <c r="H6736" s="23">
        <f t="shared" si="1"/>
        <v>1.00976</v>
      </c>
      <c r="I6736" s="19"/>
      <c r="J6736" s="19"/>
      <c r="K6736" s="20">
        <v>15.0</v>
      </c>
      <c r="L6736" s="20"/>
      <c r="M6736" s="20"/>
      <c r="N6736" s="20"/>
    </row>
    <row r="6737" hidden="1">
      <c r="A6737" s="22">
        <v>17806.0</v>
      </c>
      <c r="B6737" s="23">
        <v>-0.003472</v>
      </c>
      <c r="C6737" s="23"/>
      <c r="D6737" s="23"/>
      <c r="E6737" s="23"/>
      <c r="F6737" s="23"/>
      <c r="G6737" s="23"/>
      <c r="H6737" s="23">
        <f t="shared" si="1"/>
        <v>0.996528</v>
      </c>
      <c r="I6737" s="19"/>
      <c r="J6737" s="19"/>
      <c r="K6737" s="20">
        <v>16.0</v>
      </c>
      <c r="L6737" s="20"/>
      <c r="M6737" s="20"/>
      <c r="N6737" s="20"/>
    </row>
    <row r="6738" hidden="1">
      <c r="A6738" s="22">
        <v>17807.0</v>
      </c>
      <c r="B6738" s="23">
        <v>0.010149</v>
      </c>
      <c r="C6738" s="23"/>
      <c r="D6738" s="23"/>
      <c r="E6738" s="23"/>
      <c r="F6738" s="23"/>
      <c r="G6738" s="23"/>
      <c r="H6738" s="23">
        <f t="shared" si="1"/>
        <v>1.010149</v>
      </c>
      <c r="I6738" s="19"/>
      <c r="J6738" s="19"/>
      <c r="K6738" s="20">
        <v>17.0</v>
      </c>
      <c r="L6738" s="20"/>
      <c r="M6738" s="20"/>
      <c r="N6738" s="20"/>
    </row>
    <row r="6739" hidden="1">
      <c r="A6739" s="22">
        <v>17808.0</v>
      </c>
      <c r="B6739" s="23">
        <v>0.005273</v>
      </c>
      <c r="C6739" s="23"/>
      <c r="D6739" s="23"/>
      <c r="E6739" s="23"/>
      <c r="F6739" s="23"/>
      <c r="G6739" s="23"/>
      <c r="H6739" s="23">
        <f t="shared" si="1"/>
        <v>1.005273</v>
      </c>
      <c r="I6739" s="19"/>
      <c r="J6739" s="19"/>
      <c r="K6739" s="20">
        <v>18.0</v>
      </c>
      <c r="L6739" s="20"/>
      <c r="M6739" s="20"/>
      <c r="N6739" s="20"/>
    </row>
    <row r="6740" hidden="1">
      <c r="A6740" s="22">
        <v>17810.0</v>
      </c>
      <c r="B6740" s="23">
        <v>0.005504</v>
      </c>
      <c r="C6740" s="23"/>
      <c r="D6740" s="23"/>
      <c r="E6740" s="23"/>
      <c r="F6740" s="23"/>
      <c r="G6740" s="23"/>
      <c r="H6740" s="23">
        <f t="shared" si="1"/>
        <v>1.005504</v>
      </c>
      <c r="I6740" s="19"/>
      <c r="J6740" s="19"/>
      <c r="K6740" s="20">
        <v>19.0</v>
      </c>
      <c r="L6740" s="20"/>
      <c r="M6740" s="20"/>
      <c r="N6740" s="20"/>
    </row>
    <row r="6741">
      <c r="A6741" s="22">
        <v>17811.0</v>
      </c>
      <c r="B6741" s="23">
        <v>-0.003419</v>
      </c>
      <c r="C6741" s="23"/>
      <c r="D6741" s="23"/>
      <c r="E6741" s="23"/>
      <c r="F6741" s="23"/>
      <c r="G6741" s="23">
        <f>STDEV(B6722:B6741)</f>
        <v>0.009469672745</v>
      </c>
      <c r="H6741" s="23">
        <f t="shared" si="1"/>
        <v>0.996581</v>
      </c>
      <c r="I6741" s="19">
        <f>($H6722 * $H6723 * $H6724 * $H6725 * $H6726 * $H6727 * $H6728 * $H6729 * $H6730 * $H6731 * $H6732 * $H6733 * $H6734 * $H6735 * $H6736 * $H6737 * $H6738 * $H6739 * $H6740 * $H6741)</f>
        <v>0.978922299</v>
      </c>
      <c r="J6741" s="19">
        <f>$I6741^(1/20) - 1</f>
        <v>-0.001064583296</v>
      </c>
      <c r="K6741" s="20">
        <v>0.0</v>
      </c>
      <c r="L6741" s="20"/>
      <c r="M6741" s="20"/>
      <c r="N6741" s="20"/>
    </row>
    <row r="6742" hidden="1">
      <c r="A6742" s="22">
        <v>17812.0</v>
      </c>
      <c r="B6742" s="23">
        <v>0.003235</v>
      </c>
      <c r="C6742" s="23"/>
      <c r="D6742" s="23"/>
      <c r="E6742" s="23"/>
      <c r="F6742" s="23"/>
      <c r="G6742" s="23"/>
      <c r="H6742" s="23">
        <f t="shared" si="1"/>
        <v>1.003235</v>
      </c>
      <c r="I6742" s="19"/>
      <c r="J6742" s="19"/>
      <c r="K6742" s="20">
        <v>1.0</v>
      </c>
      <c r="L6742" s="20"/>
      <c r="M6742" s="20"/>
      <c r="N6742" s="20"/>
    </row>
    <row r="6743" hidden="1">
      <c r="A6743" s="22">
        <v>17813.0</v>
      </c>
      <c r="B6743" s="23">
        <v>0.005832</v>
      </c>
      <c r="C6743" s="23"/>
      <c r="D6743" s="23"/>
      <c r="E6743" s="23"/>
      <c r="F6743" s="23"/>
      <c r="G6743" s="23"/>
      <c r="H6743" s="23">
        <f t="shared" si="1"/>
        <v>1.005832</v>
      </c>
      <c r="I6743" s="19"/>
      <c r="J6743" s="19"/>
      <c r="K6743" s="20">
        <v>2.0</v>
      </c>
      <c r="L6743" s="20"/>
      <c r="M6743" s="20"/>
      <c r="N6743" s="20"/>
    </row>
    <row r="6744" hidden="1">
      <c r="A6744" s="22">
        <v>17814.0</v>
      </c>
      <c r="B6744" s="23">
        <v>-0.001796</v>
      </c>
      <c r="C6744" s="23"/>
      <c r="D6744" s="23"/>
      <c r="E6744" s="23"/>
      <c r="F6744" s="23"/>
      <c r="G6744" s="23"/>
      <c r="H6744" s="23">
        <f t="shared" si="1"/>
        <v>0.998204</v>
      </c>
      <c r="I6744" s="19"/>
      <c r="J6744" s="19"/>
      <c r="K6744" s="20">
        <v>3.0</v>
      </c>
      <c r="L6744" s="20"/>
      <c r="M6744" s="20"/>
      <c r="N6744" s="20"/>
    </row>
    <row r="6745" hidden="1">
      <c r="A6745" s="22">
        <v>17815.0</v>
      </c>
      <c r="B6745" s="23">
        <v>5.34E-4</v>
      </c>
      <c r="C6745" s="23"/>
      <c r="D6745" s="23"/>
      <c r="E6745" s="23"/>
      <c r="F6745" s="23"/>
      <c r="G6745" s="23"/>
      <c r="H6745" s="23">
        <f t="shared" si="1"/>
        <v>1.000534</v>
      </c>
      <c r="I6745" s="19"/>
      <c r="J6745" s="19"/>
      <c r="K6745" s="20">
        <v>4.0</v>
      </c>
      <c r="L6745" s="20"/>
      <c r="M6745" s="20"/>
      <c r="N6745" s="20"/>
    </row>
    <row r="6746" hidden="1">
      <c r="A6746" s="22">
        <v>17817.0</v>
      </c>
      <c r="B6746" s="23">
        <v>-4.45E-4</v>
      </c>
      <c r="C6746" s="23"/>
      <c r="D6746" s="23"/>
      <c r="E6746" s="23"/>
      <c r="F6746" s="23"/>
      <c r="G6746" s="23"/>
      <c r="H6746" s="23">
        <f t="shared" si="1"/>
        <v>0.999555</v>
      </c>
      <c r="I6746" s="19"/>
      <c r="J6746" s="19"/>
      <c r="K6746" s="20">
        <v>5.0</v>
      </c>
      <c r="L6746" s="20"/>
      <c r="M6746" s="20"/>
      <c r="N6746" s="20"/>
    </row>
    <row r="6747" hidden="1">
      <c r="A6747" s="22">
        <v>17819.0</v>
      </c>
      <c r="B6747" s="23">
        <v>0.009705</v>
      </c>
      <c r="C6747" s="23"/>
      <c r="D6747" s="23"/>
      <c r="E6747" s="23"/>
      <c r="F6747" s="23"/>
      <c r="G6747" s="23"/>
      <c r="H6747" s="23">
        <f t="shared" si="1"/>
        <v>1.009705</v>
      </c>
      <c r="I6747" s="19"/>
      <c r="J6747" s="19"/>
      <c r="K6747" s="20">
        <v>6.0</v>
      </c>
      <c r="L6747" s="20"/>
      <c r="M6747" s="20"/>
      <c r="N6747" s="20"/>
    </row>
    <row r="6748" hidden="1">
      <c r="A6748" s="22">
        <v>17820.0</v>
      </c>
      <c r="B6748" s="23">
        <v>0.003113</v>
      </c>
      <c r="C6748" s="23"/>
      <c r="D6748" s="23"/>
      <c r="E6748" s="23"/>
      <c r="F6748" s="23"/>
      <c r="G6748" s="23"/>
      <c r="H6748" s="23">
        <f t="shared" si="1"/>
        <v>1.003113</v>
      </c>
      <c r="I6748" s="19"/>
      <c r="J6748" s="19"/>
      <c r="K6748" s="20">
        <v>7.0</v>
      </c>
      <c r="L6748" s="20"/>
      <c r="M6748" s="20"/>
      <c r="N6748" s="20"/>
    </row>
    <row r="6749" hidden="1">
      <c r="A6749" s="22">
        <v>17821.0</v>
      </c>
      <c r="B6749" s="23">
        <v>-6.89E-4</v>
      </c>
      <c r="C6749" s="23"/>
      <c r="D6749" s="23"/>
      <c r="E6749" s="23"/>
      <c r="F6749" s="23"/>
      <c r="G6749" s="23"/>
      <c r="H6749" s="23">
        <f t="shared" si="1"/>
        <v>0.999311</v>
      </c>
      <c r="I6749" s="19"/>
      <c r="J6749" s="19"/>
      <c r="K6749" s="20">
        <v>8.0</v>
      </c>
      <c r="L6749" s="20"/>
      <c r="M6749" s="20"/>
      <c r="N6749" s="20"/>
    </row>
    <row r="6750" hidden="1">
      <c r="A6750" s="22">
        <v>17822.0</v>
      </c>
      <c r="B6750" s="23">
        <v>0.002162</v>
      </c>
      <c r="C6750" s="23"/>
      <c r="D6750" s="23"/>
      <c r="E6750" s="23"/>
      <c r="F6750" s="23"/>
      <c r="G6750" s="23"/>
      <c r="H6750" s="23">
        <f t="shared" si="1"/>
        <v>1.002162</v>
      </c>
      <c r="I6750" s="19"/>
      <c r="J6750" s="19"/>
      <c r="K6750" s="20">
        <v>9.0</v>
      </c>
      <c r="L6750" s="20"/>
      <c r="M6750" s="20"/>
      <c r="N6750" s="20"/>
    </row>
    <row r="6751" hidden="1">
      <c r="A6751" s="22">
        <v>17824.0</v>
      </c>
      <c r="B6751" s="23">
        <v>0.002704</v>
      </c>
      <c r="C6751" s="23"/>
      <c r="D6751" s="23"/>
      <c r="E6751" s="23"/>
      <c r="F6751" s="23"/>
      <c r="G6751" s="23"/>
      <c r="H6751" s="23">
        <f t="shared" si="1"/>
        <v>1.002704</v>
      </c>
      <c r="I6751" s="19"/>
      <c r="J6751" s="19"/>
      <c r="K6751" s="20">
        <v>10.0</v>
      </c>
      <c r="L6751" s="20"/>
      <c r="M6751" s="20"/>
      <c r="N6751" s="20"/>
    </row>
    <row r="6752" hidden="1">
      <c r="A6752" s="22">
        <v>17825.0</v>
      </c>
      <c r="B6752" s="23">
        <v>0.004174</v>
      </c>
      <c r="C6752" s="23"/>
      <c r="D6752" s="23"/>
      <c r="E6752" s="23"/>
      <c r="F6752" s="23"/>
      <c r="G6752" s="23"/>
      <c r="H6752" s="23">
        <f t="shared" si="1"/>
        <v>1.004174</v>
      </c>
      <c r="I6752" s="19"/>
      <c r="J6752" s="19"/>
      <c r="K6752" s="20">
        <v>11.0</v>
      </c>
      <c r="L6752" s="20"/>
      <c r="M6752" s="20"/>
      <c r="N6752" s="20"/>
    </row>
    <row r="6753" hidden="1">
      <c r="A6753" s="22">
        <v>17826.0</v>
      </c>
      <c r="B6753" s="23">
        <v>0.004972</v>
      </c>
      <c r="C6753" s="23"/>
      <c r="D6753" s="23"/>
      <c r="E6753" s="23"/>
      <c r="F6753" s="23"/>
      <c r="G6753" s="23"/>
      <c r="H6753" s="23">
        <f t="shared" si="1"/>
        <v>1.004972</v>
      </c>
      <c r="I6753" s="19"/>
      <c r="J6753" s="19"/>
      <c r="K6753" s="20">
        <v>12.0</v>
      </c>
      <c r="L6753" s="20"/>
      <c r="M6753" s="20"/>
      <c r="N6753" s="20"/>
    </row>
    <row r="6754" hidden="1">
      <c r="A6754" s="22">
        <v>17827.0</v>
      </c>
      <c r="B6754" s="23">
        <v>0.001347</v>
      </c>
      <c r="C6754" s="23"/>
      <c r="D6754" s="23"/>
      <c r="E6754" s="23"/>
      <c r="F6754" s="23"/>
      <c r="G6754" s="23"/>
      <c r="H6754" s="23">
        <f t="shared" si="1"/>
        <v>1.001347</v>
      </c>
      <c r="I6754" s="19"/>
      <c r="J6754" s="19"/>
      <c r="K6754" s="20">
        <v>13.0</v>
      </c>
      <c r="L6754" s="20"/>
      <c r="M6754" s="20"/>
      <c r="N6754" s="20"/>
    </row>
    <row r="6755" hidden="1">
      <c r="A6755" s="22">
        <v>17828.0</v>
      </c>
      <c r="B6755" s="23">
        <v>0.013907</v>
      </c>
      <c r="C6755" s="23"/>
      <c r="D6755" s="23"/>
      <c r="E6755" s="23"/>
      <c r="F6755" s="23"/>
      <c r="G6755" s="23"/>
      <c r="H6755" s="23">
        <f t="shared" si="1"/>
        <v>1.013907</v>
      </c>
      <c r="I6755" s="19"/>
      <c r="J6755" s="19"/>
      <c r="K6755" s="20">
        <v>14.0</v>
      </c>
      <c r="L6755" s="20"/>
      <c r="M6755" s="20"/>
      <c r="N6755" s="20"/>
    </row>
    <row r="6756" hidden="1">
      <c r="A6756" s="22">
        <v>17829.0</v>
      </c>
      <c r="B6756" s="23">
        <v>0.003083</v>
      </c>
      <c r="C6756" s="23"/>
      <c r="D6756" s="23"/>
      <c r="E6756" s="23"/>
      <c r="F6756" s="23"/>
      <c r="G6756" s="23"/>
      <c r="H6756" s="23">
        <f t="shared" si="1"/>
        <v>1.003083</v>
      </c>
      <c r="I6756" s="19"/>
      <c r="J6756" s="19"/>
      <c r="K6756" s="20">
        <v>15.0</v>
      </c>
      <c r="L6756" s="20"/>
      <c r="M6756" s="20"/>
      <c r="N6756" s="20"/>
    </row>
    <row r="6757" hidden="1">
      <c r="A6757" s="22">
        <v>17831.0</v>
      </c>
      <c r="B6757" s="23">
        <v>-0.005594</v>
      </c>
      <c r="C6757" s="23"/>
      <c r="D6757" s="23"/>
      <c r="E6757" s="23"/>
      <c r="F6757" s="23"/>
      <c r="G6757" s="23"/>
      <c r="H6757" s="23">
        <f t="shared" si="1"/>
        <v>0.994406</v>
      </c>
      <c r="I6757" s="19"/>
      <c r="J6757" s="19"/>
      <c r="K6757" s="20">
        <v>16.0</v>
      </c>
      <c r="L6757" s="20"/>
      <c r="M6757" s="20"/>
      <c r="N6757" s="20"/>
    </row>
    <row r="6758" hidden="1">
      <c r="A6758" s="22">
        <v>17832.0</v>
      </c>
      <c r="B6758" s="23">
        <v>-5.84E-4</v>
      </c>
      <c r="C6758" s="23"/>
      <c r="D6758" s="23"/>
      <c r="E6758" s="23"/>
      <c r="F6758" s="23"/>
      <c r="G6758" s="23"/>
      <c r="H6758" s="23">
        <f t="shared" si="1"/>
        <v>0.999416</v>
      </c>
      <c r="I6758" s="19"/>
      <c r="J6758" s="19"/>
      <c r="K6758" s="20">
        <v>17.0</v>
      </c>
      <c r="L6758" s="20"/>
      <c r="M6758" s="20"/>
      <c r="N6758" s="20"/>
    </row>
    <row r="6759" hidden="1">
      <c r="A6759" s="22">
        <v>17833.0</v>
      </c>
      <c r="B6759" s="23">
        <v>-0.001691</v>
      </c>
      <c r="C6759" s="23"/>
      <c r="D6759" s="23"/>
      <c r="E6759" s="23"/>
      <c r="F6759" s="23"/>
      <c r="G6759" s="23"/>
      <c r="H6759" s="23">
        <f t="shared" si="1"/>
        <v>0.998309</v>
      </c>
      <c r="I6759" s="19"/>
      <c r="J6759" s="19"/>
      <c r="K6759" s="20">
        <v>18.0</v>
      </c>
      <c r="L6759" s="20"/>
      <c r="M6759" s="20"/>
      <c r="N6759" s="20"/>
    </row>
    <row r="6760" hidden="1">
      <c r="A6760" s="22">
        <v>17834.0</v>
      </c>
      <c r="B6760" s="23">
        <v>-0.006946</v>
      </c>
      <c r="C6760" s="23"/>
      <c r="D6760" s="23"/>
      <c r="E6760" s="23"/>
      <c r="F6760" s="23"/>
      <c r="G6760" s="23"/>
      <c r="H6760" s="23">
        <f t="shared" si="1"/>
        <v>0.993054</v>
      </c>
      <c r="I6760" s="19"/>
      <c r="J6760" s="19"/>
      <c r="K6760" s="20">
        <v>19.0</v>
      </c>
      <c r="L6760" s="20"/>
      <c r="M6760" s="20"/>
      <c r="N6760" s="20"/>
    </row>
    <row r="6761">
      <c r="A6761" s="22">
        <v>17835.0</v>
      </c>
      <c r="B6761" s="23">
        <v>0.002191</v>
      </c>
      <c r="C6761" s="23"/>
      <c r="D6761" s="23"/>
      <c r="E6761" s="23"/>
      <c r="F6761" s="23"/>
      <c r="G6761" s="23">
        <f>STDEV(B6742:B6761)</f>
        <v>0.004713058612</v>
      </c>
      <c r="H6761" s="23">
        <f t="shared" si="1"/>
        <v>1.002191</v>
      </c>
      <c r="I6761" s="19">
        <f>($H6742 * $H6743 * $H6744 * $H6745 * $H6746 * $H6747 * $H6748 * $H6749 * $H6750 * $H6751 * $H6752 * $H6753 * $H6754 * $H6755 * $H6756 * $H6757 * $H6758 * $H6759 * $H6760 * $H6761)</f>
        <v>1.039734846</v>
      </c>
      <c r="J6761" s="19">
        <f>$I6761^(1/20) - 1</f>
        <v>0.001950185399</v>
      </c>
      <c r="K6761" s="20">
        <v>0.0</v>
      </c>
      <c r="L6761" s="20"/>
      <c r="M6761" s="20"/>
      <c r="N6761" s="20"/>
    </row>
    <row r="6762" hidden="1">
      <c r="A6762" s="22">
        <v>17836.0</v>
      </c>
      <c r="B6762" s="23">
        <v>0.002276</v>
      </c>
      <c r="C6762" s="23"/>
      <c r="D6762" s="23"/>
      <c r="E6762" s="23"/>
      <c r="F6762" s="23"/>
      <c r="G6762" s="23"/>
      <c r="H6762" s="23">
        <f t="shared" si="1"/>
        <v>1.002276</v>
      </c>
      <c r="I6762" s="19"/>
      <c r="J6762" s="19"/>
      <c r="K6762" s="20">
        <v>1.0</v>
      </c>
      <c r="L6762" s="20"/>
      <c r="M6762" s="20"/>
      <c r="N6762" s="20"/>
    </row>
    <row r="6763" hidden="1">
      <c r="A6763" s="22">
        <v>17838.0</v>
      </c>
      <c r="B6763" s="23">
        <v>0.008028</v>
      </c>
      <c r="C6763" s="23"/>
      <c r="D6763" s="23"/>
      <c r="E6763" s="23"/>
      <c r="F6763" s="23"/>
      <c r="G6763" s="23"/>
      <c r="H6763" s="23">
        <f t="shared" si="1"/>
        <v>1.008028</v>
      </c>
      <c r="I6763" s="19"/>
      <c r="J6763" s="19"/>
      <c r="K6763" s="20">
        <v>2.0</v>
      </c>
      <c r="L6763" s="20"/>
      <c r="M6763" s="20"/>
      <c r="N6763" s="20"/>
    </row>
    <row r="6764" hidden="1">
      <c r="A6764" s="22">
        <v>17840.0</v>
      </c>
      <c r="B6764" s="23">
        <v>-0.044426</v>
      </c>
      <c r="C6764" s="23"/>
      <c r="D6764" s="23"/>
      <c r="E6764" s="23"/>
      <c r="F6764" s="23"/>
      <c r="G6764" s="23"/>
      <c r="H6764" s="23">
        <f t="shared" si="1"/>
        <v>0.955574</v>
      </c>
      <c r="I6764" s="19"/>
      <c r="J6764" s="19"/>
      <c r="K6764" s="20">
        <v>3.0</v>
      </c>
      <c r="L6764" s="20"/>
      <c r="M6764" s="20"/>
      <c r="N6764" s="20"/>
    </row>
    <row r="6765" hidden="1">
      <c r="A6765" s="22">
        <v>17841.0</v>
      </c>
      <c r="B6765" s="23">
        <v>0.015509</v>
      </c>
      <c r="C6765" s="23"/>
      <c r="D6765" s="23"/>
      <c r="E6765" s="23"/>
      <c r="F6765" s="23"/>
      <c r="G6765" s="23"/>
      <c r="H6765" s="23">
        <f t="shared" si="1"/>
        <v>1.015509</v>
      </c>
      <c r="I6765" s="19"/>
      <c r="J6765" s="19"/>
      <c r="K6765" s="20">
        <v>4.0</v>
      </c>
      <c r="L6765" s="20"/>
      <c r="M6765" s="20"/>
      <c r="N6765" s="20"/>
    </row>
    <row r="6766" hidden="1">
      <c r="A6766" s="22">
        <v>17842.0</v>
      </c>
      <c r="B6766" s="23">
        <v>-0.039691</v>
      </c>
      <c r="C6766" s="23"/>
      <c r="D6766" s="23"/>
      <c r="E6766" s="23"/>
      <c r="F6766" s="23"/>
      <c r="G6766" s="23"/>
      <c r="H6766" s="23">
        <f t="shared" si="1"/>
        <v>0.960309</v>
      </c>
      <c r="I6766" s="19"/>
      <c r="J6766" s="19"/>
      <c r="K6766" s="20">
        <v>5.0</v>
      </c>
      <c r="L6766" s="20"/>
      <c r="M6766" s="20"/>
      <c r="N6766" s="20"/>
    </row>
    <row r="6767" hidden="1">
      <c r="A6767" s="22">
        <v>17843.0</v>
      </c>
      <c r="B6767" s="23">
        <v>0.003611</v>
      </c>
      <c r="C6767" s="23"/>
      <c r="D6767" s="23"/>
      <c r="E6767" s="23"/>
      <c r="F6767" s="23"/>
      <c r="G6767" s="23"/>
      <c r="H6767" s="23">
        <f t="shared" si="1"/>
        <v>1.003611</v>
      </c>
      <c r="I6767" s="19"/>
      <c r="J6767" s="19"/>
      <c r="K6767" s="20">
        <v>6.0</v>
      </c>
      <c r="L6767" s="20"/>
      <c r="M6767" s="20"/>
      <c r="N6767" s="20"/>
    </row>
    <row r="6768" hidden="1">
      <c r="A6768" s="22">
        <v>17845.0</v>
      </c>
      <c r="B6768" s="23">
        <v>0.002059</v>
      </c>
      <c r="C6768" s="23"/>
      <c r="D6768" s="23"/>
      <c r="E6768" s="23"/>
      <c r="F6768" s="23"/>
      <c r="G6768" s="23"/>
      <c r="H6768" s="23">
        <f t="shared" si="1"/>
        <v>1.002059</v>
      </c>
      <c r="I6768" s="19"/>
      <c r="J6768" s="19"/>
      <c r="K6768" s="20">
        <v>7.0</v>
      </c>
      <c r="L6768" s="20"/>
      <c r="M6768" s="20"/>
      <c r="N6768" s="20"/>
    </row>
    <row r="6769" hidden="1">
      <c r="A6769" s="22">
        <v>17846.0</v>
      </c>
      <c r="B6769" s="23">
        <v>-0.030285</v>
      </c>
      <c r="C6769" s="23"/>
      <c r="D6769" s="23"/>
      <c r="E6769" s="23"/>
      <c r="F6769" s="23"/>
      <c r="G6769" s="23"/>
      <c r="H6769" s="23">
        <f t="shared" si="1"/>
        <v>0.969715</v>
      </c>
      <c r="I6769" s="19"/>
      <c r="J6769" s="19"/>
      <c r="K6769" s="20">
        <v>8.0</v>
      </c>
      <c r="L6769" s="20"/>
      <c r="M6769" s="20"/>
      <c r="N6769" s="20"/>
    </row>
    <row r="6770" hidden="1">
      <c r="A6770" s="22">
        <v>17847.0</v>
      </c>
      <c r="B6770" s="23">
        <v>-0.001796</v>
      </c>
      <c r="C6770" s="23"/>
      <c r="D6770" s="23"/>
      <c r="E6770" s="23"/>
      <c r="F6770" s="23"/>
      <c r="G6770" s="23"/>
      <c r="H6770" s="23">
        <f t="shared" si="1"/>
        <v>0.998204</v>
      </c>
      <c r="I6770" s="19"/>
      <c r="J6770" s="19"/>
      <c r="K6770" s="20">
        <v>9.0</v>
      </c>
      <c r="L6770" s="20"/>
      <c r="M6770" s="20"/>
      <c r="N6770" s="20"/>
    </row>
    <row r="6771" hidden="1">
      <c r="A6771" s="22">
        <v>17849.0</v>
      </c>
      <c r="B6771" s="23">
        <v>0.004088</v>
      </c>
      <c r="C6771" s="23"/>
      <c r="D6771" s="23"/>
      <c r="E6771" s="23"/>
      <c r="F6771" s="23"/>
      <c r="G6771" s="23"/>
      <c r="H6771" s="23">
        <f t="shared" si="1"/>
        <v>1.004088</v>
      </c>
      <c r="I6771" s="19"/>
      <c r="J6771" s="19"/>
      <c r="K6771" s="20">
        <v>10.0</v>
      </c>
      <c r="L6771" s="20"/>
      <c r="M6771" s="20"/>
      <c r="N6771" s="20"/>
    </row>
    <row r="6772" hidden="1">
      <c r="A6772" s="22">
        <v>17850.0</v>
      </c>
      <c r="B6772" s="23">
        <v>0.002537</v>
      </c>
      <c r="C6772" s="23"/>
      <c r="D6772" s="23"/>
      <c r="E6772" s="23"/>
      <c r="F6772" s="23"/>
      <c r="G6772" s="23"/>
      <c r="H6772" s="23">
        <f t="shared" si="1"/>
        <v>1.002537</v>
      </c>
      <c r="I6772" s="19"/>
      <c r="J6772" s="19"/>
      <c r="K6772" s="20">
        <v>11.0</v>
      </c>
      <c r="L6772" s="20"/>
      <c r="M6772" s="20"/>
      <c r="N6772" s="20"/>
    </row>
    <row r="6773" hidden="1">
      <c r="A6773" s="22">
        <v>17852.0</v>
      </c>
      <c r="B6773" s="23">
        <v>0.011637</v>
      </c>
      <c r="C6773" s="23"/>
      <c r="D6773" s="23"/>
      <c r="E6773" s="23"/>
      <c r="F6773" s="23"/>
      <c r="G6773" s="23"/>
      <c r="H6773" s="23">
        <f t="shared" si="1"/>
        <v>1.011637</v>
      </c>
      <c r="I6773" s="19"/>
      <c r="J6773" s="19"/>
      <c r="K6773" s="20">
        <v>12.0</v>
      </c>
      <c r="L6773" s="20"/>
      <c r="M6773" s="20"/>
      <c r="N6773" s="20"/>
    </row>
    <row r="6774" hidden="1">
      <c r="A6774" s="22">
        <v>17853.0</v>
      </c>
      <c r="B6774" s="23">
        <v>0.003325</v>
      </c>
      <c r="C6774" s="23"/>
      <c r="D6774" s="23"/>
      <c r="E6774" s="23"/>
      <c r="F6774" s="23"/>
      <c r="G6774" s="23"/>
      <c r="H6774" s="23">
        <f t="shared" si="1"/>
        <v>1.003325</v>
      </c>
      <c r="I6774" s="19"/>
      <c r="J6774" s="19"/>
      <c r="K6774" s="20">
        <v>13.0</v>
      </c>
      <c r="L6774" s="20"/>
      <c r="M6774" s="20"/>
      <c r="N6774" s="20"/>
    </row>
    <row r="6775" hidden="1">
      <c r="A6775" s="22">
        <v>17854.0</v>
      </c>
      <c r="B6775" s="23">
        <v>-0.003234</v>
      </c>
      <c r="C6775" s="23"/>
      <c r="D6775" s="23"/>
      <c r="E6775" s="23"/>
      <c r="F6775" s="23"/>
      <c r="G6775" s="23"/>
      <c r="H6775" s="23">
        <f t="shared" si="1"/>
        <v>0.996766</v>
      </c>
      <c r="I6775" s="19"/>
      <c r="J6775" s="19"/>
      <c r="K6775" s="20">
        <v>14.0</v>
      </c>
      <c r="L6775" s="20"/>
      <c r="M6775" s="20"/>
      <c r="N6775" s="20"/>
    </row>
    <row r="6776" hidden="1">
      <c r="A6776" s="22">
        <v>17855.0</v>
      </c>
      <c r="B6776" s="23">
        <v>0.002751</v>
      </c>
      <c r="C6776" s="23"/>
      <c r="D6776" s="23"/>
      <c r="E6776" s="23"/>
      <c r="F6776" s="23"/>
      <c r="G6776" s="23"/>
      <c r="H6776" s="23">
        <f t="shared" si="1"/>
        <v>1.002751</v>
      </c>
      <c r="I6776" s="19"/>
      <c r="J6776" s="19"/>
      <c r="K6776" s="20">
        <v>15.0</v>
      </c>
      <c r="L6776" s="20"/>
      <c r="M6776" s="20"/>
      <c r="N6776" s="20"/>
    </row>
    <row r="6777" hidden="1">
      <c r="A6777" s="22">
        <v>17856.0</v>
      </c>
      <c r="B6777" s="23">
        <v>0.004165</v>
      </c>
      <c r="C6777" s="23"/>
      <c r="D6777" s="23"/>
      <c r="E6777" s="23"/>
      <c r="F6777" s="23"/>
      <c r="G6777" s="23"/>
      <c r="H6777" s="23">
        <f t="shared" si="1"/>
        <v>1.004165</v>
      </c>
      <c r="I6777" s="19"/>
      <c r="J6777" s="19"/>
      <c r="K6777" s="20">
        <v>16.0</v>
      </c>
      <c r="L6777" s="20"/>
      <c r="M6777" s="20"/>
      <c r="N6777" s="20"/>
    </row>
    <row r="6778" hidden="1">
      <c r="A6778" s="22">
        <v>17857.0</v>
      </c>
      <c r="B6778" s="23">
        <v>0.001771</v>
      </c>
      <c r="C6778" s="23"/>
      <c r="D6778" s="23"/>
      <c r="E6778" s="23"/>
      <c r="F6778" s="23"/>
      <c r="G6778" s="23"/>
      <c r="H6778" s="23">
        <f t="shared" si="1"/>
        <v>1.001771</v>
      </c>
      <c r="I6778" s="19"/>
      <c r="J6778" s="19"/>
      <c r="K6778" s="20">
        <v>17.0</v>
      </c>
      <c r="L6778" s="20"/>
      <c r="M6778" s="20"/>
      <c r="N6778" s="20"/>
    </row>
    <row r="6779" hidden="1">
      <c r="A6779" s="22">
        <v>17859.0</v>
      </c>
      <c r="B6779" s="23">
        <v>-0.006178</v>
      </c>
      <c r="C6779" s="23"/>
      <c r="D6779" s="23"/>
      <c r="E6779" s="23"/>
      <c r="F6779" s="23"/>
      <c r="G6779" s="23"/>
      <c r="H6779" s="23">
        <f t="shared" si="1"/>
        <v>0.993822</v>
      </c>
      <c r="I6779" s="19"/>
      <c r="J6779" s="19"/>
      <c r="K6779" s="20">
        <v>18.0</v>
      </c>
      <c r="L6779" s="20"/>
      <c r="M6779" s="20"/>
      <c r="N6779" s="20"/>
    </row>
    <row r="6780" hidden="1">
      <c r="A6780" s="22">
        <v>17860.0</v>
      </c>
      <c r="B6780" s="23">
        <v>-0.002383</v>
      </c>
      <c r="C6780" s="23"/>
      <c r="D6780" s="23"/>
      <c r="E6780" s="23"/>
      <c r="F6780" s="23"/>
      <c r="G6780" s="23"/>
      <c r="H6780" s="23">
        <f t="shared" si="1"/>
        <v>0.997617</v>
      </c>
      <c r="I6780" s="19"/>
      <c r="J6780" s="19"/>
      <c r="K6780" s="20">
        <v>19.0</v>
      </c>
      <c r="L6780" s="20"/>
      <c r="M6780" s="20"/>
      <c r="N6780" s="20"/>
    </row>
    <row r="6781">
      <c r="A6781" s="22">
        <v>17861.0</v>
      </c>
      <c r="B6781" s="23">
        <v>-0.014931</v>
      </c>
      <c r="C6781" s="23"/>
      <c r="D6781" s="23"/>
      <c r="E6781" s="23"/>
      <c r="F6781" s="23"/>
      <c r="G6781" s="23">
        <f>STDEV(B6762:B6781)</f>
        <v>0.01612843127</v>
      </c>
      <c r="H6781" s="23">
        <f t="shared" si="1"/>
        <v>0.985069</v>
      </c>
      <c r="I6781" s="19">
        <f>($H6762 * $H6763 * $H6764 * $H6765 * $H6766 * $H6767 * $H6768 * $H6769 * $H6770 * $H6771 * $H6772 * $H6773 * $H6774 * $H6775 * $H6776 * $H6777 * $H6778 * $H6779 * $H6780 * $H6781)</f>
        <v>0.9195569519</v>
      </c>
      <c r="J6781" s="19">
        <f>$I6781^(1/20) - 1</f>
        <v>-0.004184385907</v>
      </c>
      <c r="K6781" s="20">
        <v>0.0</v>
      </c>
      <c r="L6781" s="20"/>
      <c r="M6781" s="20"/>
      <c r="N6781" s="20"/>
    </row>
    <row r="6782" hidden="1">
      <c r="A6782" s="22">
        <v>17863.0</v>
      </c>
      <c r="B6782" s="23">
        <v>-2.62E-4</v>
      </c>
      <c r="C6782" s="23"/>
      <c r="D6782" s="23"/>
      <c r="E6782" s="23"/>
      <c r="F6782" s="23"/>
      <c r="G6782" s="23"/>
      <c r="H6782" s="23">
        <f t="shared" si="1"/>
        <v>0.999738</v>
      </c>
      <c r="I6782" s="19"/>
      <c r="J6782" s="19"/>
      <c r="K6782" s="20">
        <v>1.0</v>
      </c>
      <c r="L6782" s="20"/>
      <c r="M6782" s="20"/>
      <c r="N6782" s="20"/>
    </row>
    <row r="6783" hidden="1">
      <c r="A6783" s="22">
        <v>17864.0</v>
      </c>
      <c r="B6783" s="23">
        <v>-5.01E-4</v>
      </c>
      <c r="C6783" s="23"/>
      <c r="D6783" s="23"/>
      <c r="E6783" s="23"/>
      <c r="F6783" s="23"/>
      <c r="G6783" s="23"/>
      <c r="H6783" s="23">
        <f t="shared" si="1"/>
        <v>0.999499</v>
      </c>
      <c r="I6783" s="19"/>
      <c r="J6783" s="19"/>
      <c r="K6783" s="20">
        <v>2.0</v>
      </c>
      <c r="L6783" s="20"/>
      <c r="M6783" s="20"/>
      <c r="N6783" s="20"/>
    </row>
    <row r="6784" hidden="1">
      <c r="A6784" s="22">
        <v>17866.0</v>
      </c>
      <c r="B6784" s="23">
        <v>-0.006916</v>
      </c>
      <c r="C6784" s="23"/>
      <c r="D6784" s="23"/>
      <c r="E6784" s="23"/>
      <c r="F6784" s="23"/>
      <c r="G6784" s="23"/>
      <c r="H6784" s="23">
        <f t="shared" si="1"/>
        <v>0.993084</v>
      </c>
      <c r="I6784" s="19"/>
      <c r="J6784" s="19"/>
      <c r="K6784" s="20">
        <v>3.0</v>
      </c>
      <c r="L6784" s="20"/>
      <c r="M6784" s="20"/>
      <c r="N6784" s="20"/>
    </row>
    <row r="6785" hidden="1">
      <c r="A6785" s="22">
        <v>17867.0</v>
      </c>
      <c r="B6785" s="23">
        <v>-0.003008</v>
      </c>
      <c r="C6785" s="23"/>
      <c r="D6785" s="23"/>
      <c r="E6785" s="23"/>
      <c r="F6785" s="23"/>
      <c r="G6785" s="23"/>
      <c r="H6785" s="23">
        <f t="shared" si="1"/>
        <v>0.996992</v>
      </c>
      <c r="I6785" s="19"/>
      <c r="J6785" s="19"/>
      <c r="K6785" s="20">
        <v>4.0</v>
      </c>
      <c r="L6785" s="20"/>
      <c r="M6785" s="20"/>
      <c r="N6785" s="20"/>
    </row>
    <row r="6786" hidden="1">
      <c r="A6786" s="22">
        <v>17868.0</v>
      </c>
      <c r="B6786" s="23">
        <v>0.015885</v>
      </c>
      <c r="C6786" s="23"/>
      <c r="D6786" s="23"/>
      <c r="E6786" s="23"/>
      <c r="F6786" s="23"/>
      <c r="G6786" s="23"/>
      <c r="H6786" s="23">
        <f t="shared" si="1"/>
        <v>1.015885</v>
      </c>
      <c r="I6786" s="19"/>
      <c r="J6786" s="19"/>
      <c r="K6786" s="20">
        <v>5.0</v>
      </c>
      <c r="L6786" s="20"/>
      <c r="M6786" s="20"/>
      <c r="N6786" s="20"/>
    </row>
    <row r="6787" hidden="1">
      <c r="A6787" s="22">
        <v>17869.0</v>
      </c>
      <c r="B6787" s="23">
        <v>0.003405</v>
      </c>
      <c r="C6787" s="23"/>
      <c r="D6787" s="23"/>
      <c r="E6787" s="23"/>
      <c r="F6787" s="23"/>
      <c r="G6787" s="23"/>
      <c r="H6787" s="23">
        <f t="shared" si="1"/>
        <v>1.003405</v>
      </c>
      <c r="I6787" s="19"/>
      <c r="J6787" s="19"/>
      <c r="K6787" s="20">
        <v>6.0</v>
      </c>
      <c r="L6787" s="20"/>
      <c r="M6787" s="20"/>
      <c r="N6787" s="20"/>
    </row>
    <row r="6788" hidden="1">
      <c r="A6788" s="22">
        <v>17870.0</v>
      </c>
      <c r="B6788" s="23">
        <v>0.005537</v>
      </c>
      <c r="C6788" s="23"/>
      <c r="D6788" s="23"/>
      <c r="E6788" s="23"/>
      <c r="F6788" s="23"/>
      <c r="G6788" s="23"/>
      <c r="H6788" s="23">
        <f t="shared" si="1"/>
        <v>1.005537</v>
      </c>
      <c r="I6788" s="19"/>
      <c r="J6788" s="19"/>
      <c r="K6788" s="20">
        <v>7.0</v>
      </c>
      <c r="L6788" s="20"/>
      <c r="M6788" s="20"/>
      <c r="N6788" s="20"/>
    </row>
    <row r="6789" hidden="1">
      <c r="A6789" s="22">
        <v>17871.0</v>
      </c>
      <c r="B6789" s="23">
        <v>0.008016</v>
      </c>
      <c r="C6789" s="23"/>
      <c r="D6789" s="23"/>
      <c r="E6789" s="23"/>
      <c r="F6789" s="23"/>
      <c r="G6789" s="23"/>
      <c r="H6789" s="23">
        <f t="shared" si="1"/>
        <v>1.008016</v>
      </c>
      <c r="I6789" s="19"/>
      <c r="J6789" s="19"/>
      <c r="K6789" s="20">
        <v>8.0</v>
      </c>
      <c r="L6789" s="20"/>
      <c r="M6789" s="20"/>
      <c r="N6789" s="20"/>
    </row>
    <row r="6790" hidden="1">
      <c r="A6790" s="22">
        <v>17873.0</v>
      </c>
      <c r="B6790" s="23">
        <v>0.001153</v>
      </c>
      <c r="C6790" s="23"/>
      <c r="D6790" s="23"/>
      <c r="E6790" s="23"/>
      <c r="F6790" s="23"/>
      <c r="G6790" s="23"/>
      <c r="H6790" s="23">
        <f t="shared" si="1"/>
        <v>1.001153</v>
      </c>
      <c r="I6790" s="19"/>
      <c r="J6790" s="19"/>
      <c r="K6790" s="20">
        <v>9.0</v>
      </c>
      <c r="L6790" s="20"/>
      <c r="M6790" s="20"/>
      <c r="N6790" s="20"/>
    </row>
    <row r="6791" hidden="1">
      <c r="A6791" s="22">
        <v>17874.0</v>
      </c>
      <c r="B6791" s="23">
        <v>4.67E-4</v>
      </c>
      <c r="C6791" s="23"/>
      <c r="D6791" s="23"/>
      <c r="E6791" s="23"/>
      <c r="F6791" s="23"/>
      <c r="G6791" s="23"/>
      <c r="H6791" s="23">
        <f t="shared" si="1"/>
        <v>1.000467</v>
      </c>
      <c r="I6791" s="19"/>
      <c r="J6791" s="19"/>
      <c r="K6791" s="20">
        <v>10.0</v>
      </c>
      <c r="L6791" s="20"/>
      <c r="M6791" s="20"/>
      <c r="N6791" s="20"/>
    </row>
    <row r="6792" hidden="1">
      <c r="A6792" s="22">
        <v>17875.0</v>
      </c>
      <c r="B6792" s="23">
        <v>-0.001624</v>
      </c>
      <c r="C6792" s="23"/>
      <c r="D6792" s="23"/>
      <c r="E6792" s="23"/>
      <c r="F6792" s="23"/>
      <c r="G6792" s="23"/>
      <c r="H6792" s="23">
        <f t="shared" si="1"/>
        <v>0.998376</v>
      </c>
      <c r="I6792" s="19"/>
      <c r="J6792" s="19"/>
      <c r="K6792" s="20">
        <v>11.0</v>
      </c>
      <c r="L6792" s="20"/>
      <c r="M6792" s="20"/>
      <c r="N6792" s="20"/>
    </row>
    <row r="6793" hidden="1">
      <c r="A6793" s="22">
        <v>17876.0</v>
      </c>
      <c r="B6793" s="23">
        <v>-0.002783</v>
      </c>
      <c r="C6793" s="23"/>
      <c r="D6793" s="23"/>
      <c r="E6793" s="23"/>
      <c r="F6793" s="23"/>
      <c r="G6793" s="23"/>
      <c r="H6793" s="23">
        <f t="shared" si="1"/>
        <v>0.997217</v>
      </c>
      <c r="I6793" s="19"/>
      <c r="J6793" s="19"/>
      <c r="K6793" s="20">
        <v>12.0</v>
      </c>
      <c r="L6793" s="20"/>
      <c r="M6793" s="20"/>
      <c r="N6793" s="20"/>
    </row>
    <row r="6794" hidden="1">
      <c r="A6794" s="22">
        <v>17877.0</v>
      </c>
      <c r="B6794" s="23">
        <v>0.001731</v>
      </c>
      <c r="C6794" s="23"/>
      <c r="D6794" s="23"/>
      <c r="E6794" s="23"/>
      <c r="F6794" s="23"/>
      <c r="G6794" s="23"/>
      <c r="H6794" s="23">
        <f t="shared" si="1"/>
        <v>1.001731</v>
      </c>
      <c r="I6794" s="19"/>
      <c r="J6794" s="19"/>
      <c r="K6794" s="20">
        <v>13.0</v>
      </c>
      <c r="L6794" s="20"/>
      <c r="M6794" s="20"/>
      <c r="N6794" s="20"/>
    </row>
    <row r="6795" hidden="1">
      <c r="A6795" s="22">
        <v>17878.0</v>
      </c>
      <c r="B6795" s="23">
        <v>0.007497</v>
      </c>
      <c r="C6795" s="23"/>
      <c r="D6795" s="23"/>
      <c r="E6795" s="23"/>
      <c r="F6795" s="23"/>
      <c r="G6795" s="23"/>
      <c r="H6795" s="23">
        <f t="shared" si="1"/>
        <v>1.007497</v>
      </c>
      <c r="I6795" s="19"/>
      <c r="J6795" s="19"/>
      <c r="K6795" s="20">
        <v>14.0</v>
      </c>
      <c r="L6795" s="20"/>
      <c r="M6795" s="20"/>
      <c r="N6795" s="20"/>
    </row>
    <row r="6796" hidden="1">
      <c r="A6796" s="22">
        <v>17880.0</v>
      </c>
      <c r="B6796" s="23">
        <v>-5.05E-4</v>
      </c>
      <c r="C6796" s="23"/>
      <c r="D6796" s="23"/>
      <c r="E6796" s="23"/>
      <c r="F6796" s="23"/>
      <c r="G6796" s="23"/>
      <c r="H6796" s="23">
        <f t="shared" si="1"/>
        <v>0.999495</v>
      </c>
      <c r="I6796" s="19"/>
      <c r="J6796" s="19"/>
      <c r="K6796" s="20">
        <v>15.0</v>
      </c>
      <c r="L6796" s="20"/>
      <c r="M6796" s="20"/>
      <c r="N6796" s="20"/>
    </row>
    <row r="6797" hidden="1">
      <c r="A6797" s="22">
        <v>17881.0</v>
      </c>
      <c r="B6797" s="23">
        <v>-0.00501</v>
      </c>
      <c r="C6797" s="23"/>
      <c r="D6797" s="23"/>
      <c r="E6797" s="23"/>
      <c r="F6797" s="23"/>
      <c r="G6797" s="23"/>
      <c r="H6797" s="23">
        <f t="shared" si="1"/>
        <v>0.99499</v>
      </c>
      <c r="I6797" s="19"/>
      <c r="J6797" s="19"/>
      <c r="K6797" s="20">
        <v>16.0</v>
      </c>
      <c r="L6797" s="20"/>
      <c r="M6797" s="20"/>
      <c r="N6797" s="20"/>
    </row>
    <row r="6798" hidden="1">
      <c r="A6798" s="22">
        <v>17882.0</v>
      </c>
      <c r="B6798" s="23">
        <v>-0.003461</v>
      </c>
      <c r="C6798" s="23"/>
      <c r="D6798" s="23"/>
      <c r="E6798" s="23"/>
      <c r="F6798" s="23"/>
      <c r="G6798" s="23"/>
      <c r="H6798" s="23">
        <f t="shared" si="1"/>
        <v>0.996539</v>
      </c>
      <c r="I6798" s="19"/>
      <c r="J6798" s="19"/>
      <c r="K6798" s="20">
        <v>17.0</v>
      </c>
      <c r="L6798" s="20"/>
      <c r="M6798" s="20"/>
      <c r="N6798" s="20"/>
    </row>
    <row r="6799" hidden="1">
      <c r="A6799" s="22">
        <v>17883.0</v>
      </c>
      <c r="B6799" s="23">
        <v>-0.002258</v>
      </c>
      <c r="C6799" s="23"/>
      <c r="D6799" s="23"/>
      <c r="E6799" s="23"/>
      <c r="F6799" s="23"/>
      <c r="G6799" s="23"/>
      <c r="H6799" s="23">
        <f t="shared" si="1"/>
        <v>0.997742</v>
      </c>
      <c r="I6799" s="19"/>
      <c r="J6799" s="19"/>
      <c r="K6799" s="20">
        <v>18.0</v>
      </c>
      <c r="L6799" s="20"/>
      <c r="M6799" s="20"/>
      <c r="N6799" s="20"/>
    </row>
    <row r="6800" hidden="1">
      <c r="A6800" s="22">
        <v>17884.0</v>
      </c>
      <c r="B6800" s="23">
        <v>0.002073</v>
      </c>
      <c r="C6800" s="23"/>
      <c r="D6800" s="23"/>
      <c r="E6800" s="23"/>
      <c r="F6800" s="23"/>
      <c r="G6800" s="23"/>
      <c r="H6800" s="23">
        <f t="shared" si="1"/>
        <v>1.002073</v>
      </c>
      <c r="I6800" s="19"/>
      <c r="J6800" s="19"/>
      <c r="K6800" s="20">
        <v>19.0</v>
      </c>
      <c r="L6800" s="20"/>
      <c r="M6800" s="20"/>
      <c r="N6800" s="20"/>
    </row>
    <row r="6801">
      <c r="A6801" s="22">
        <v>17885.0</v>
      </c>
      <c r="B6801" s="23">
        <v>-4.31E-4</v>
      </c>
      <c r="C6801" s="23"/>
      <c r="D6801" s="23"/>
      <c r="E6801" s="23"/>
      <c r="F6801" s="23"/>
      <c r="G6801" s="23">
        <f>STDEV(B6782:B6801)</f>
        <v>0.005211463941</v>
      </c>
      <c r="H6801" s="23">
        <f t="shared" si="1"/>
        <v>0.999569</v>
      </c>
      <c r="I6801" s="19">
        <f>($H6782 * $H6783 * $H6784 * $H6785 * $H6786 * $H6787 * $H6788 * $H6789 * $H6790 * $H6791 * $H6792 * $H6793 * $H6794 * $H6795 * $H6796 * $H6797 * $H6798 * $H6799 * $H6800 * $H6801)</f>
        <v>1.018916159</v>
      </c>
      <c r="J6801" s="19">
        <f>$I6801^(1/20) - 1</f>
        <v>0.0009374127642</v>
      </c>
      <c r="K6801" s="20">
        <v>0.0</v>
      </c>
      <c r="L6801" s="20"/>
      <c r="M6801" s="20"/>
      <c r="N6801" s="20"/>
    </row>
    <row r="6802" hidden="1">
      <c r="A6802" s="22">
        <v>17887.0</v>
      </c>
      <c r="B6802" s="23">
        <v>8.05E-4</v>
      </c>
      <c r="C6802" s="23"/>
      <c r="D6802" s="23"/>
      <c r="E6802" s="23"/>
      <c r="F6802" s="23"/>
      <c r="G6802" s="23"/>
      <c r="H6802" s="23">
        <f t="shared" si="1"/>
        <v>1.000805</v>
      </c>
      <c r="I6802" s="19"/>
      <c r="J6802" s="19"/>
      <c r="K6802" s="20">
        <v>1.0</v>
      </c>
      <c r="L6802" s="20"/>
      <c r="M6802" s="20"/>
      <c r="N6802" s="20"/>
    </row>
    <row r="6803" hidden="1">
      <c r="A6803" s="22">
        <v>17888.0</v>
      </c>
      <c r="B6803" s="23">
        <v>-0.002095</v>
      </c>
      <c r="C6803" s="23"/>
      <c r="D6803" s="23"/>
      <c r="E6803" s="23"/>
      <c r="F6803" s="23"/>
      <c r="G6803" s="23"/>
      <c r="H6803" s="23">
        <f t="shared" si="1"/>
        <v>0.997905</v>
      </c>
      <c r="I6803" s="19"/>
      <c r="J6803" s="19"/>
      <c r="K6803" s="20">
        <v>2.0</v>
      </c>
      <c r="L6803" s="20"/>
      <c r="M6803" s="20"/>
      <c r="N6803" s="20"/>
    </row>
    <row r="6804" hidden="1">
      <c r="A6804" s="22">
        <v>17889.0</v>
      </c>
      <c r="B6804" s="23">
        <v>7.7E-5</v>
      </c>
      <c r="C6804" s="23"/>
      <c r="D6804" s="23"/>
      <c r="E6804" s="23"/>
      <c r="F6804" s="23"/>
      <c r="G6804" s="23"/>
      <c r="H6804" s="23">
        <f t="shared" si="1"/>
        <v>1.000077</v>
      </c>
      <c r="I6804" s="19"/>
      <c r="J6804" s="19"/>
      <c r="K6804" s="20">
        <v>3.0</v>
      </c>
      <c r="L6804" s="20"/>
      <c r="M6804" s="20"/>
      <c r="N6804" s="20"/>
    </row>
    <row r="6805" hidden="1">
      <c r="A6805" s="22">
        <v>17890.0</v>
      </c>
      <c r="B6805" s="23">
        <v>0.001098</v>
      </c>
      <c r="C6805" s="23"/>
      <c r="D6805" s="23"/>
      <c r="E6805" s="23"/>
      <c r="F6805" s="23"/>
      <c r="G6805" s="23"/>
      <c r="H6805" s="23">
        <f t="shared" si="1"/>
        <v>1.001098</v>
      </c>
      <c r="I6805" s="19"/>
      <c r="J6805" s="19"/>
      <c r="K6805" s="20">
        <v>4.0</v>
      </c>
      <c r="L6805" s="20"/>
      <c r="M6805" s="20"/>
      <c r="N6805" s="20"/>
    </row>
    <row r="6806" hidden="1">
      <c r="A6806" s="22">
        <v>17891.0</v>
      </c>
      <c r="B6806" s="23">
        <v>0.006597</v>
      </c>
      <c r="C6806" s="23"/>
      <c r="D6806" s="23"/>
      <c r="E6806" s="23"/>
      <c r="F6806" s="23"/>
      <c r="G6806" s="23"/>
      <c r="H6806" s="23">
        <f t="shared" si="1"/>
        <v>1.006597</v>
      </c>
      <c r="I6806" s="19"/>
      <c r="J6806" s="19"/>
      <c r="K6806" s="20">
        <v>5.0</v>
      </c>
      <c r="L6806" s="20"/>
      <c r="M6806" s="20"/>
      <c r="N6806" s="20"/>
    </row>
    <row r="6807" hidden="1">
      <c r="A6807" s="22">
        <v>17894.0</v>
      </c>
      <c r="B6807" s="23">
        <v>-0.003771</v>
      </c>
      <c r="C6807" s="23"/>
      <c r="D6807" s="23"/>
      <c r="E6807" s="23"/>
      <c r="F6807" s="23"/>
      <c r="G6807" s="23"/>
      <c r="H6807" s="23">
        <f t="shared" si="1"/>
        <v>0.996229</v>
      </c>
      <c r="I6807" s="19"/>
      <c r="J6807" s="19"/>
      <c r="K6807" s="20">
        <v>6.0</v>
      </c>
      <c r="L6807" s="20"/>
      <c r="M6807" s="20"/>
      <c r="N6807" s="20"/>
    </row>
    <row r="6808" hidden="1">
      <c r="A6808" s="22">
        <v>17895.0</v>
      </c>
      <c r="B6808" s="23">
        <v>-0.00717</v>
      </c>
      <c r="C6808" s="23"/>
      <c r="D6808" s="23"/>
      <c r="E6808" s="23"/>
      <c r="F6808" s="23"/>
      <c r="G6808" s="23"/>
      <c r="H6808" s="23">
        <f t="shared" si="1"/>
        <v>0.99283</v>
      </c>
      <c r="I6808" s="19"/>
      <c r="J6808" s="19"/>
      <c r="K6808" s="20">
        <v>7.0</v>
      </c>
      <c r="L6808" s="20"/>
      <c r="M6808" s="20"/>
      <c r="N6808" s="20"/>
    </row>
    <row r="6809" hidden="1">
      <c r="A6809" s="22">
        <v>17896.0</v>
      </c>
      <c r="B6809" s="23">
        <v>0.011253</v>
      </c>
      <c r="C6809" s="23"/>
      <c r="D6809" s="23"/>
      <c r="E6809" s="23"/>
      <c r="F6809" s="23"/>
      <c r="G6809" s="23"/>
      <c r="H6809" s="23">
        <f t="shared" si="1"/>
        <v>1.011253</v>
      </c>
      <c r="I6809" s="19"/>
      <c r="J6809" s="19"/>
      <c r="K6809" s="20">
        <v>8.0</v>
      </c>
      <c r="L6809" s="20"/>
      <c r="M6809" s="20"/>
      <c r="N6809" s="20"/>
    </row>
    <row r="6810" hidden="1">
      <c r="A6810" s="22">
        <v>17897.0</v>
      </c>
      <c r="B6810" s="23">
        <v>7.27E-4</v>
      </c>
      <c r="C6810" s="23"/>
      <c r="D6810" s="23"/>
      <c r="E6810" s="23"/>
      <c r="F6810" s="23"/>
      <c r="G6810" s="23"/>
      <c r="H6810" s="23">
        <f t="shared" si="1"/>
        <v>1.000727</v>
      </c>
      <c r="I6810" s="19"/>
      <c r="J6810" s="19"/>
      <c r="K6810" s="20">
        <v>9.0</v>
      </c>
      <c r="L6810" s="20"/>
      <c r="M6810" s="20"/>
      <c r="N6810" s="20"/>
    </row>
    <row r="6811" hidden="1">
      <c r="A6811" s="22">
        <v>17898.0</v>
      </c>
      <c r="B6811" s="23">
        <v>-0.004846</v>
      </c>
      <c r="C6811" s="23"/>
      <c r="D6811" s="23"/>
      <c r="E6811" s="23"/>
      <c r="F6811" s="23"/>
      <c r="G6811" s="23"/>
      <c r="H6811" s="23">
        <f t="shared" si="1"/>
        <v>0.995154</v>
      </c>
      <c r="I6811" s="19"/>
      <c r="J6811" s="19"/>
      <c r="K6811" s="20">
        <v>10.0</v>
      </c>
      <c r="L6811" s="20"/>
      <c r="M6811" s="20"/>
      <c r="N6811" s="20"/>
    </row>
    <row r="6812" hidden="1">
      <c r="A6812" s="22">
        <v>17901.0</v>
      </c>
      <c r="B6812" s="23">
        <v>-0.013856</v>
      </c>
      <c r="C6812" s="23"/>
      <c r="D6812" s="23"/>
      <c r="E6812" s="23"/>
      <c r="F6812" s="23"/>
      <c r="G6812" s="23"/>
      <c r="H6812" s="23">
        <f t="shared" si="1"/>
        <v>0.986144</v>
      </c>
      <c r="I6812" s="19"/>
      <c r="J6812" s="19"/>
      <c r="K6812" s="20">
        <v>11.0</v>
      </c>
      <c r="L6812" s="20"/>
      <c r="M6812" s="20"/>
      <c r="N6812" s="20"/>
    </row>
    <row r="6813" hidden="1">
      <c r="A6813" s="22">
        <v>17902.0</v>
      </c>
      <c r="B6813" s="23">
        <v>0.00445</v>
      </c>
      <c r="C6813" s="23"/>
      <c r="D6813" s="23"/>
      <c r="E6813" s="23"/>
      <c r="F6813" s="23"/>
      <c r="G6813" s="23"/>
      <c r="H6813" s="23">
        <f t="shared" si="1"/>
        <v>1.00445</v>
      </c>
      <c r="I6813" s="19"/>
      <c r="J6813" s="19"/>
      <c r="K6813" s="20">
        <v>12.0</v>
      </c>
      <c r="L6813" s="20"/>
      <c r="M6813" s="20"/>
      <c r="N6813" s="20"/>
    </row>
    <row r="6814" hidden="1">
      <c r="A6814" s="22">
        <v>17903.0</v>
      </c>
      <c r="B6814" s="23">
        <v>0.010071</v>
      </c>
      <c r="C6814" s="23"/>
      <c r="D6814" s="23"/>
      <c r="E6814" s="23"/>
      <c r="F6814" s="23"/>
      <c r="G6814" s="23"/>
      <c r="H6814" s="23">
        <f t="shared" si="1"/>
        <v>1.010071</v>
      </c>
      <c r="I6814" s="19"/>
      <c r="J6814" s="19"/>
      <c r="K6814" s="20">
        <v>13.0</v>
      </c>
      <c r="L6814" s="20"/>
      <c r="M6814" s="20"/>
      <c r="N6814" s="20"/>
    </row>
    <row r="6815" hidden="1">
      <c r="A6815" s="22">
        <v>17904.0</v>
      </c>
      <c r="B6815" s="23">
        <v>0.020071</v>
      </c>
      <c r="C6815" s="23"/>
      <c r="D6815" s="23"/>
      <c r="E6815" s="23"/>
      <c r="F6815" s="23"/>
      <c r="G6815" s="23"/>
      <c r="H6815" s="23">
        <f t="shared" si="1"/>
        <v>1.020071</v>
      </c>
      <c r="I6815" s="19"/>
      <c r="J6815" s="19"/>
      <c r="K6815" s="20">
        <v>14.0</v>
      </c>
      <c r="L6815" s="20"/>
      <c r="M6815" s="20"/>
      <c r="N6815" s="20"/>
    </row>
    <row r="6816" hidden="1">
      <c r="A6816" s="22">
        <v>17905.0</v>
      </c>
      <c r="B6816" s="23">
        <v>0.007903</v>
      </c>
      <c r="C6816" s="23"/>
      <c r="D6816" s="23"/>
      <c r="E6816" s="23"/>
      <c r="F6816" s="23"/>
      <c r="G6816" s="23"/>
      <c r="H6816" s="23">
        <f t="shared" si="1"/>
        <v>1.007903</v>
      </c>
      <c r="I6816" s="19"/>
      <c r="J6816" s="19"/>
      <c r="K6816" s="20">
        <v>15.0</v>
      </c>
      <c r="L6816" s="20"/>
      <c r="M6816" s="20"/>
      <c r="N6816" s="20"/>
    </row>
    <row r="6817" hidden="1">
      <c r="A6817" s="22">
        <v>17906.0</v>
      </c>
      <c r="B6817" s="23">
        <v>4.77E-4</v>
      </c>
      <c r="C6817" s="23"/>
      <c r="D6817" s="23"/>
      <c r="E6817" s="23"/>
      <c r="F6817" s="23"/>
      <c r="G6817" s="23"/>
      <c r="H6817" s="23">
        <f t="shared" si="1"/>
        <v>1.000477</v>
      </c>
      <c r="I6817" s="19"/>
      <c r="J6817" s="19"/>
      <c r="K6817" s="20">
        <v>16.0</v>
      </c>
      <c r="L6817" s="20"/>
      <c r="M6817" s="20"/>
      <c r="N6817" s="20"/>
    </row>
    <row r="6818" hidden="1">
      <c r="A6818" s="22">
        <v>17908.0</v>
      </c>
      <c r="B6818" s="23">
        <v>-0.006931</v>
      </c>
      <c r="C6818" s="23"/>
      <c r="D6818" s="23"/>
      <c r="E6818" s="23"/>
      <c r="F6818" s="23"/>
      <c r="G6818" s="23"/>
      <c r="H6818" s="23">
        <f t="shared" si="1"/>
        <v>0.993069</v>
      </c>
      <c r="I6818" s="19"/>
      <c r="J6818" s="19"/>
      <c r="K6818" s="20">
        <v>17.0</v>
      </c>
      <c r="L6818" s="20"/>
      <c r="M6818" s="20"/>
      <c r="N6818" s="20"/>
    </row>
    <row r="6819" hidden="1">
      <c r="A6819" s="22">
        <v>17909.0</v>
      </c>
      <c r="B6819" s="23">
        <v>4.87E-4</v>
      </c>
      <c r="C6819" s="23"/>
      <c r="D6819" s="23"/>
      <c r="E6819" s="23"/>
      <c r="F6819" s="23"/>
      <c r="G6819" s="23"/>
      <c r="H6819" s="23">
        <f t="shared" si="1"/>
        <v>1.000487</v>
      </c>
      <c r="I6819" s="19"/>
      <c r="J6819" s="19"/>
      <c r="K6819" s="20">
        <v>18.0</v>
      </c>
      <c r="L6819" s="20"/>
      <c r="M6819" s="20"/>
      <c r="N6819" s="20"/>
    </row>
    <row r="6820" hidden="1">
      <c r="A6820" s="22">
        <v>17910.0</v>
      </c>
      <c r="B6820" s="23">
        <v>-6.81E-4</v>
      </c>
      <c r="C6820" s="23"/>
      <c r="D6820" s="23"/>
      <c r="E6820" s="23"/>
      <c r="F6820" s="23"/>
      <c r="G6820" s="23"/>
      <c r="H6820" s="23">
        <f t="shared" si="1"/>
        <v>0.999319</v>
      </c>
      <c r="I6820" s="19"/>
      <c r="J6820" s="19"/>
      <c r="K6820" s="20">
        <v>19.0</v>
      </c>
      <c r="L6820" s="20"/>
      <c r="M6820" s="20"/>
      <c r="N6820" s="20"/>
    </row>
    <row r="6821">
      <c r="A6821" s="22">
        <v>17911.0</v>
      </c>
      <c r="B6821" s="23">
        <v>-0.00529</v>
      </c>
      <c r="C6821" s="23"/>
      <c r="D6821" s="23"/>
      <c r="E6821" s="23"/>
      <c r="F6821" s="23"/>
      <c r="G6821" s="23">
        <f>STDEV(B6802:B6821)</f>
        <v>0.007618326813</v>
      </c>
      <c r="H6821" s="23">
        <f t="shared" si="1"/>
        <v>0.99471</v>
      </c>
      <c r="I6821" s="19">
        <f>($H6802 * $H6803 * $H6804 * $H6805 * $H6806 * $H6807 * $H6808 * $H6809 * $H6810 * $H6811 * $H6812 * $H6813 * $H6814 * $H6815 * $H6816 * $H6817 * $H6818 * $H6819 * $H6820 * $H6821)</f>
        <v>1.018995928</v>
      </c>
      <c r="J6821" s="19">
        <f>$I6821^(1/20) - 1</f>
        <v>0.0009413306686</v>
      </c>
      <c r="K6821" s="20">
        <v>0.0</v>
      </c>
      <c r="L6821" s="20"/>
      <c r="M6821" s="20"/>
      <c r="N6821" s="20"/>
    </row>
    <row r="6822" hidden="1">
      <c r="A6822" s="22">
        <v>17912.0</v>
      </c>
      <c r="B6822" s="23">
        <v>-0.00825</v>
      </c>
      <c r="C6822" s="23"/>
      <c r="D6822" s="23"/>
      <c r="E6822" s="23"/>
      <c r="F6822" s="23"/>
      <c r="G6822" s="23"/>
      <c r="H6822" s="23">
        <f t="shared" si="1"/>
        <v>0.99175</v>
      </c>
      <c r="I6822" s="19"/>
      <c r="J6822" s="19"/>
      <c r="K6822" s="20">
        <v>1.0</v>
      </c>
      <c r="L6822" s="20"/>
      <c r="M6822" s="20"/>
      <c r="N6822" s="20"/>
    </row>
    <row r="6823" hidden="1">
      <c r="A6823" s="22">
        <v>17913.0</v>
      </c>
      <c r="B6823" s="23">
        <v>0.002006</v>
      </c>
      <c r="C6823" s="23"/>
      <c r="D6823" s="23"/>
      <c r="E6823" s="23"/>
      <c r="F6823" s="23"/>
      <c r="G6823" s="23"/>
      <c r="H6823" s="23">
        <f t="shared" si="1"/>
        <v>1.002006</v>
      </c>
      <c r="I6823" s="19"/>
      <c r="J6823" s="19"/>
      <c r="K6823" s="20">
        <v>2.0</v>
      </c>
      <c r="L6823" s="20"/>
      <c r="M6823" s="20"/>
      <c r="N6823" s="20"/>
    </row>
    <row r="6824" hidden="1">
      <c r="A6824" s="22">
        <v>17915.0</v>
      </c>
      <c r="B6824" s="23">
        <v>0.002906</v>
      </c>
      <c r="C6824" s="23"/>
      <c r="D6824" s="23"/>
      <c r="E6824" s="23"/>
      <c r="F6824" s="23"/>
      <c r="G6824" s="23"/>
      <c r="H6824" s="23">
        <f t="shared" si="1"/>
        <v>1.002906</v>
      </c>
      <c r="I6824" s="19"/>
      <c r="J6824" s="19"/>
      <c r="K6824" s="20">
        <v>3.0</v>
      </c>
      <c r="L6824" s="20"/>
      <c r="M6824" s="20"/>
      <c r="N6824" s="20"/>
    </row>
    <row r="6825" hidden="1">
      <c r="A6825" s="22">
        <v>17916.0</v>
      </c>
      <c r="B6825" s="23">
        <v>0.002808</v>
      </c>
      <c r="C6825" s="23"/>
      <c r="D6825" s="23"/>
      <c r="E6825" s="23"/>
      <c r="F6825" s="23"/>
      <c r="G6825" s="23"/>
      <c r="H6825" s="23">
        <f t="shared" si="1"/>
        <v>1.002808</v>
      </c>
      <c r="I6825" s="19"/>
      <c r="J6825" s="19"/>
      <c r="K6825" s="20">
        <v>4.0</v>
      </c>
      <c r="L6825" s="20"/>
      <c r="M6825" s="20"/>
      <c r="N6825" s="20"/>
    </row>
    <row r="6826" hidden="1">
      <c r="A6826" s="22">
        <v>17917.0</v>
      </c>
      <c r="B6826" s="23">
        <v>0.002919</v>
      </c>
      <c r="C6826" s="23"/>
      <c r="D6826" s="23"/>
      <c r="E6826" s="23"/>
      <c r="F6826" s="23"/>
      <c r="G6826" s="23"/>
      <c r="H6826" s="23">
        <f t="shared" si="1"/>
        <v>1.002919</v>
      </c>
      <c r="I6826" s="19"/>
      <c r="J6826" s="19"/>
      <c r="K6826" s="20">
        <v>5.0</v>
      </c>
      <c r="L6826" s="20"/>
      <c r="M6826" s="20"/>
      <c r="N6826" s="20"/>
    </row>
    <row r="6827" hidden="1">
      <c r="A6827" s="22">
        <v>17918.0</v>
      </c>
      <c r="B6827" s="23">
        <v>0.004415</v>
      </c>
      <c r="C6827" s="23"/>
      <c r="D6827" s="23"/>
      <c r="E6827" s="23"/>
      <c r="F6827" s="23"/>
      <c r="G6827" s="23"/>
      <c r="H6827" s="23">
        <f t="shared" si="1"/>
        <v>1.004415</v>
      </c>
      <c r="I6827" s="19"/>
      <c r="J6827" s="19"/>
      <c r="K6827" s="20">
        <v>6.0</v>
      </c>
      <c r="L6827" s="20"/>
      <c r="M6827" s="20"/>
      <c r="N6827" s="20"/>
    </row>
    <row r="6828" hidden="1">
      <c r="A6828" s="22">
        <v>17919.0</v>
      </c>
      <c r="B6828" s="23">
        <v>-0.001395</v>
      </c>
      <c r="C6828" s="23"/>
      <c r="D6828" s="23"/>
      <c r="E6828" s="23"/>
      <c r="F6828" s="23"/>
      <c r="G6828" s="23"/>
      <c r="H6828" s="23">
        <f t="shared" si="1"/>
        <v>0.998605</v>
      </c>
      <c r="I6828" s="19"/>
      <c r="J6828" s="19"/>
      <c r="K6828" s="20">
        <v>7.0</v>
      </c>
      <c r="L6828" s="20"/>
      <c r="M6828" s="20"/>
      <c r="N6828" s="20"/>
    </row>
    <row r="6829" hidden="1">
      <c r="A6829" s="22">
        <v>17920.0</v>
      </c>
      <c r="B6829" s="23">
        <v>0.001479</v>
      </c>
      <c r="C6829" s="23"/>
      <c r="D6829" s="23"/>
      <c r="E6829" s="23"/>
      <c r="F6829" s="23"/>
      <c r="G6829" s="23"/>
      <c r="H6829" s="23">
        <f t="shared" si="1"/>
        <v>1.001479</v>
      </c>
      <c r="I6829" s="19"/>
      <c r="J6829" s="19"/>
      <c r="K6829" s="20">
        <v>8.0</v>
      </c>
      <c r="L6829" s="20"/>
      <c r="M6829" s="20"/>
      <c r="N6829" s="20"/>
    </row>
    <row r="6830" hidden="1">
      <c r="A6830" s="22">
        <v>17922.0</v>
      </c>
      <c r="B6830" s="23">
        <v>-0.003208</v>
      </c>
      <c r="C6830" s="23"/>
      <c r="D6830" s="23"/>
      <c r="E6830" s="23"/>
      <c r="F6830" s="23"/>
      <c r="G6830" s="23"/>
      <c r="H6830" s="23">
        <f t="shared" si="1"/>
        <v>0.996792</v>
      </c>
      <c r="I6830" s="19"/>
      <c r="J6830" s="19"/>
      <c r="K6830" s="20">
        <v>9.0</v>
      </c>
      <c r="L6830" s="20"/>
      <c r="M6830" s="20"/>
      <c r="N6830" s="20"/>
    </row>
    <row r="6831" hidden="1">
      <c r="A6831" s="22">
        <v>17923.0</v>
      </c>
      <c r="B6831" s="23">
        <v>-0.006397</v>
      </c>
      <c r="C6831" s="23"/>
      <c r="D6831" s="23"/>
      <c r="E6831" s="23"/>
      <c r="F6831" s="23"/>
      <c r="G6831" s="23"/>
      <c r="H6831" s="23">
        <f t="shared" si="1"/>
        <v>0.993603</v>
      </c>
      <c r="I6831" s="19"/>
      <c r="J6831" s="19"/>
      <c r="K6831" s="20">
        <v>10.0</v>
      </c>
      <c r="L6831" s="20"/>
      <c r="M6831" s="20"/>
      <c r="N6831" s="20"/>
    </row>
    <row r="6832" hidden="1">
      <c r="A6832" s="22">
        <v>17924.0</v>
      </c>
      <c r="B6832" s="23">
        <v>-0.003074</v>
      </c>
      <c r="C6832" s="23"/>
      <c r="D6832" s="23"/>
      <c r="E6832" s="23"/>
      <c r="F6832" s="23"/>
      <c r="G6832" s="23"/>
      <c r="H6832" s="23">
        <f t="shared" si="1"/>
        <v>0.996926</v>
      </c>
      <c r="I6832" s="19"/>
      <c r="J6832" s="19"/>
      <c r="K6832" s="20">
        <v>11.0</v>
      </c>
      <c r="L6832" s="20"/>
      <c r="M6832" s="20"/>
      <c r="N6832" s="20"/>
    </row>
    <row r="6833" hidden="1">
      <c r="A6833" s="22">
        <v>17925.0</v>
      </c>
      <c r="B6833" s="23">
        <v>-0.003844</v>
      </c>
      <c r="C6833" s="23"/>
      <c r="D6833" s="23"/>
      <c r="E6833" s="23"/>
      <c r="F6833" s="23"/>
      <c r="G6833" s="23"/>
      <c r="H6833" s="23">
        <f t="shared" si="1"/>
        <v>0.996156</v>
      </c>
      <c r="I6833" s="19"/>
      <c r="J6833" s="19"/>
      <c r="K6833" s="20">
        <v>12.0</v>
      </c>
      <c r="L6833" s="20"/>
      <c r="M6833" s="20"/>
      <c r="N6833" s="20"/>
    </row>
    <row r="6834" hidden="1">
      <c r="A6834" s="22">
        <v>17926.0</v>
      </c>
      <c r="B6834" s="23">
        <v>-0.004008</v>
      </c>
      <c r="C6834" s="23"/>
      <c r="D6834" s="23"/>
      <c r="E6834" s="23"/>
      <c r="F6834" s="23"/>
      <c r="G6834" s="23"/>
      <c r="H6834" s="23">
        <f t="shared" si="1"/>
        <v>0.995992</v>
      </c>
      <c r="I6834" s="19"/>
      <c r="J6834" s="19"/>
      <c r="K6834" s="20">
        <v>13.0</v>
      </c>
      <c r="L6834" s="20"/>
      <c r="M6834" s="20"/>
      <c r="N6834" s="20"/>
    </row>
    <row r="6835" hidden="1">
      <c r="A6835" s="22">
        <v>17927.0</v>
      </c>
      <c r="B6835" s="23">
        <v>0.001763</v>
      </c>
      <c r="C6835" s="23"/>
      <c r="D6835" s="23"/>
      <c r="E6835" s="23"/>
      <c r="F6835" s="23"/>
      <c r="G6835" s="23"/>
      <c r="H6835" s="23">
        <f t="shared" si="1"/>
        <v>1.001763</v>
      </c>
      <c r="I6835" s="19"/>
      <c r="J6835" s="19"/>
      <c r="K6835" s="20">
        <v>14.0</v>
      </c>
      <c r="L6835" s="20"/>
      <c r="M6835" s="20"/>
      <c r="N6835" s="20"/>
    </row>
    <row r="6836" hidden="1">
      <c r="A6836" s="22">
        <v>17929.0</v>
      </c>
      <c r="B6836" s="23">
        <v>-0.001364</v>
      </c>
      <c r="C6836" s="23"/>
      <c r="D6836" s="23"/>
      <c r="E6836" s="23"/>
      <c r="F6836" s="23"/>
      <c r="G6836" s="23"/>
      <c r="H6836" s="23">
        <f t="shared" si="1"/>
        <v>0.998636</v>
      </c>
      <c r="I6836" s="19"/>
      <c r="J6836" s="19"/>
      <c r="K6836" s="20">
        <v>15.0</v>
      </c>
      <c r="L6836" s="20"/>
      <c r="M6836" s="20"/>
      <c r="N6836" s="20"/>
    </row>
    <row r="6837" hidden="1">
      <c r="A6837" s="22">
        <v>17930.0</v>
      </c>
      <c r="B6837" s="23">
        <v>0.00494</v>
      </c>
      <c r="C6837" s="23"/>
      <c r="D6837" s="23"/>
      <c r="E6837" s="23"/>
      <c r="F6837" s="23"/>
      <c r="G6837" s="23"/>
      <c r="H6837" s="23">
        <f t="shared" si="1"/>
        <v>1.00494</v>
      </c>
      <c r="I6837" s="19"/>
      <c r="J6837" s="19"/>
      <c r="K6837" s="20">
        <v>16.0</v>
      </c>
      <c r="L6837" s="20"/>
      <c r="M6837" s="20"/>
      <c r="N6837" s="20"/>
    </row>
    <row r="6838" hidden="1">
      <c r="A6838" s="22">
        <v>17931.0</v>
      </c>
      <c r="B6838" s="23">
        <v>0.001838</v>
      </c>
      <c r="C6838" s="23"/>
      <c r="D6838" s="23"/>
      <c r="E6838" s="23"/>
      <c r="F6838" s="23"/>
      <c r="G6838" s="23"/>
      <c r="H6838" s="23">
        <f t="shared" si="1"/>
        <v>1.001838</v>
      </c>
      <c r="I6838" s="19"/>
      <c r="J6838" s="19"/>
      <c r="K6838" s="20">
        <v>17.0</v>
      </c>
      <c r="L6838" s="20"/>
      <c r="M6838" s="20"/>
      <c r="N6838" s="20"/>
    </row>
    <row r="6839" hidden="1">
      <c r="A6839" s="22">
        <v>17932.0</v>
      </c>
      <c r="B6839" s="23">
        <v>-0.00238</v>
      </c>
      <c r="C6839" s="23"/>
      <c r="D6839" s="23"/>
      <c r="E6839" s="23"/>
      <c r="F6839" s="23"/>
      <c r="G6839" s="23"/>
      <c r="H6839" s="23">
        <f t="shared" si="1"/>
        <v>0.99762</v>
      </c>
      <c r="I6839" s="19"/>
      <c r="J6839" s="19"/>
      <c r="K6839" s="20">
        <v>18.0</v>
      </c>
      <c r="L6839" s="20"/>
      <c r="M6839" s="20"/>
      <c r="N6839" s="20"/>
    </row>
    <row r="6840" hidden="1">
      <c r="A6840" s="22">
        <v>17933.0</v>
      </c>
      <c r="B6840" s="23">
        <v>-0.013092</v>
      </c>
      <c r="C6840" s="23"/>
      <c r="D6840" s="23"/>
      <c r="E6840" s="23"/>
      <c r="F6840" s="23"/>
      <c r="G6840" s="23"/>
      <c r="H6840" s="23">
        <f t="shared" si="1"/>
        <v>0.986908</v>
      </c>
      <c r="I6840" s="19"/>
      <c r="J6840" s="19"/>
      <c r="K6840" s="20">
        <v>19.0</v>
      </c>
      <c r="L6840" s="20"/>
      <c r="M6840" s="20"/>
      <c r="N6840" s="20"/>
    </row>
    <row r="6841">
      <c r="A6841" s="22">
        <v>17934.0</v>
      </c>
      <c r="B6841" s="23">
        <v>-0.014643</v>
      </c>
      <c r="C6841" s="23"/>
      <c r="D6841" s="23"/>
      <c r="E6841" s="23"/>
      <c r="F6841" s="23"/>
      <c r="G6841" s="23">
        <f>STDEV(B6822:B6841)</f>
        <v>0.00547429198</v>
      </c>
      <c r="H6841" s="23">
        <f t="shared" si="1"/>
        <v>0.985357</v>
      </c>
      <c r="I6841" s="19">
        <f>($H6822 * $H6823 * $H6824 * $H6825 * $H6826 * $H6827 * $H6828 * $H6829 * $H6830 * $H6831 * $H6832 * $H6833 * $H6834 * $H6835 * $H6836 * $H6837 * $H6838 * $H6839 * $H6840 * $H6841)</f>
        <v>0.9637713454</v>
      </c>
      <c r="J6841" s="19">
        <f>$I6841^(1/20) - 1</f>
        <v>-0.001843359227</v>
      </c>
      <c r="K6841" s="20">
        <v>0.0</v>
      </c>
      <c r="L6841" s="20"/>
      <c r="M6841" s="20"/>
      <c r="N6841" s="20"/>
    </row>
    <row r="6842" hidden="1">
      <c r="A6842" s="22">
        <v>17936.0</v>
      </c>
      <c r="B6842" s="23">
        <v>-0.007222</v>
      </c>
      <c r="C6842" s="23"/>
      <c r="D6842" s="23"/>
      <c r="E6842" s="23"/>
      <c r="F6842" s="23"/>
      <c r="G6842" s="23"/>
      <c r="H6842" s="23">
        <f t="shared" si="1"/>
        <v>0.992778</v>
      </c>
      <c r="I6842" s="19"/>
      <c r="J6842" s="19"/>
      <c r="K6842" s="20">
        <v>1.0</v>
      </c>
      <c r="L6842" s="20"/>
      <c r="M6842" s="20"/>
      <c r="N6842" s="20"/>
    </row>
    <row r="6843" hidden="1">
      <c r="A6843" s="22">
        <v>17937.0</v>
      </c>
      <c r="B6843" s="23">
        <v>-0.001406</v>
      </c>
      <c r="C6843" s="23"/>
      <c r="D6843" s="23"/>
      <c r="E6843" s="23"/>
      <c r="F6843" s="23"/>
      <c r="G6843" s="23"/>
      <c r="H6843" s="23">
        <f t="shared" si="1"/>
        <v>0.998594</v>
      </c>
      <c r="I6843" s="19"/>
      <c r="J6843" s="19"/>
      <c r="K6843" s="20">
        <v>2.0</v>
      </c>
      <c r="L6843" s="20"/>
      <c r="M6843" s="20"/>
      <c r="N6843" s="20"/>
    </row>
    <row r="6844" hidden="1">
      <c r="A6844" s="22">
        <v>17938.0</v>
      </c>
      <c r="B6844" s="23">
        <v>0.005972</v>
      </c>
      <c r="C6844" s="23"/>
      <c r="D6844" s="23"/>
      <c r="E6844" s="23"/>
      <c r="F6844" s="23"/>
      <c r="G6844" s="23"/>
      <c r="H6844" s="23">
        <f t="shared" si="1"/>
        <v>1.005972</v>
      </c>
      <c r="I6844" s="19"/>
      <c r="J6844" s="19"/>
      <c r="K6844" s="20">
        <v>3.0</v>
      </c>
      <c r="L6844" s="20"/>
      <c r="M6844" s="20"/>
      <c r="N6844" s="20"/>
    </row>
    <row r="6845" hidden="1">
      <c r="A6845" s="22">
        <v>17939.0</v>
      </c>
      <c r="B6845" s="23">
        <v>-0.011671</v>
      </c>
      <c r="C6845" s="23"/>
      <c r="D6845" s="23"/>
      <c r="E6845" s="23"/>
      <c r="F6845" s="23"/>
      <c r="G6845" s="23"/>
      <c r="H6845" s="23">
        <f t="shared" si="1"/>
        <v>0.988329</v>
      </c>
      <c r="I6845" s="19"/>
      <c r="J6845" s="19"/>
      <c r="K6845" s="20">
        <v>4.0</v>
      </c>
      <c r="L6845" s="20"/>
      <c r="M6845" s="20"/>
      <c r="N6845" s="20"/>
    </row>
    <row r="6846" hidden="1">
      <c r="A6846" s="22">
        <v>17940.0</v>
      </c>
      <c r="B6846" s="23">
        <v>-1.24E-4</v>
      </c>
      <c r="C6846" s="23"/>
      <c r="D6846" s="23"/>
      <c r="E6846" s="23"/>
      <c r="F6846" s="23"/>
      <c r="G6846" s="23"/>
      <c r="H6846" s="23">
        <f t="shared" si="1"/>
        <v>0.999876</v>
      </c>
      <c r="I6846" s="19"/>
      <c r="J6846" s="19"/>
      <c r="K6846" s="20">
        <v>5.0</v>
      </c>
      <c r="L6846" s="20"/>
      <c r="M6846" s="20"/>
      <c r="N6846" s="20"/>
    </row>
    <row r="6847" hidden="1">
      <c r="A6847" s="22">
        <v>17943.0</v>
      </c>
      <c r="B6847" s="23">
        <v>0.001645</v>
      </c>
      <c r="C6847" s="23"/>
      <c r="D6847" s="23"/>
      <c r="E6847" s="23"/>
      <c r="F6847" s="23"/>
      <c r="G6847" s="23"/>
      <c r="H6847" s="23">
        <f t="shared" si="1"/>
        <v>1.001645</v>
      </c>
      <c r="I6847" s="19"/>
      <c r="J6847" s="19"/>
      <c r="K6847" s="20">
        <v>6.0</v>
      </c>
      <c r="L6847" s="20"/>
      <c r="M6847" s="20"/>
      <c r="N6847" s="20"/>
    </row>
    <row r="6848" hidden="1">
      <c r="A6848" s="22">
        <v>17944.0</v>
      </c>
      <c r="B6848" s="23">
        <v>0.003897</v>
      </c>
      <c r="C6848" s="23"/>
      <c r="D6848" s="23"/>
      <c r="E6848" s="23"/>
      <c r="F6848" s="23"/>
      <c r="G6848" s="23"/>
      <c r="H6848" s="23">
        <f t="shared" si="1"/>
        <v>1.003897</v>
      </c>
      <c r="I6848" s="19"/>
      <c r="J6848" s="19"/>
      <c r="K6848" s="20">
        <v>7.0</v>
      </c>
      <c r="L6848" s="20"/>
      <c r="M6848" s="20"/>
      <c r="N6848" s="20"/>
    </row>
    <row r="6849" hidden="1">
      <c r="A6849" s="22">
        <v>17945.0</v>
      </c>
      <c r="B6849" s="23">
        <v>0.005739</v>
      </c>
      <c r="C6849" s="23"/>
      <c r="D6849" s="23"/>
      <c r="E6849" s="23"/>
      <c r="F6849" s="23"/>
      <c r="G6849" s="23"/>
      <c r="H6849" s="23">
        <f t="shared" si="1"/>
        <v>1.005739</v>
      </c>
      <c r="I6849" s="19"/>
      <c r="J6849" s="19"/>
      <c r="K6849" s="20">
        <v>8.0</v>
      </c>
      <c r="L6849" s="20"/>
      <c r="M6849" s="20"/>
      <c r="N6849" s="20"/>
    </row>
    <row r="6850" hidden="1">
      <c r="A6850" s="22">
        <v>17946.0</v>
      </c>
      <c r="B6850" s="23">
        <v>0.00846</v>
      </c>
      <c r="C6850" s="23"/>
      <c r="D6850" s="23"/>
      <c r="E6850" s="23"/>
      <c r="F6850" s="23"/>
      <c r="G6850" s="23"/>
      <c r="H6850" s="23">
        <f t="shared" si="1"/>
        <v>1.00846</v>
      </c>
      <c r="I6850" s="19"/>
      <c r="J6850" s="19"/>
      <c r="K6850" s="20">
        <v>9.0</v>
      </c>
      <c r="L6850" s="20"/>
      <c r="M6850" s="20"/>
      <c r="N6850" s="20"/>
    </row>
    <row r="6851" hidden="1">
      <c r="A6851" s="22">
        <v>17947.0</v>
      </c>
      <c r="B6851" s="23">
        <v>-0.002068</v>
      </c>
      <c r="C6851" s="23"/>
      <c r="D6851" s="23"/>
      <c r="E6851" s="23"/>
      <c r="F6851" s="23"/>
      <c r="G6851" s="23"/>
      <c r="H6851" s="23">
        <f t="shared" si="1"/>
        <v>0.997932</v>
      </c>
      <c r="I6851" s="19"/>
      <c r="J6851" s="19"/>
      <c r="K6851" s="20">
        <v>10.0</v>
      </c>
      <c r="L6851" s="20"/>
      <c r="M6851" s="20"/>
      <c r="N6851" s="20"/>
    </row>
    <row r="6852" hidden="1">
      <c r="A6852" s="22">
        <v>17948.0</v>
      </c>
      <c r="B6852" s="23">
        <v>-0.001299</v>
      </c>
      <c r="C6852" s="23"/>
      <c r="D6852" s="23"/>
      <c r="E6852" s="23"/>
      <c r="F6852" s="23"/>
      <c r="G6852" s="23"/>
      <c r="H6852" s="23">
        <f t="shared" si="1"/>
        <v>0.998701</v>
      </c>
      <c r="I6852" s="19"/>
      <c r="J6852" s="19"/>
      <c r="K6852" s="20">
        <v>11.0</v>
      </c>
      <c r="L6852" s="20"/>
      <c r="M6852" s="20"/>
      <c r="N6852" s="20"/>
    </row>
    <row r="6853" hidden="1">
      <c r="A6853" s="22">
        <v>17950.0</v>
      </c>
      <c r="B6853" s="23">
        <v>-0.0024</v>
      </c>
      <c r="C6853" s="23"/>
      <c r="D6853" s="23"/>
      <c r="E6853" s="23"/>
      <c r="F6853" s="23"/>
      <c r="G6853" s="23"/>
      <c r="H6853" s="23">
        <f t="shared" si="1"/>
        <v>0.9976</v>
      </c>
      <c r="I6853" s="19"/>
      <c r="J6853" s="19"/>
      <c r="K6853" s="20">
        <v>12.0</v>
      </c>
      <c r="L6853" s="20"/>
      <c r="M6853" s="20"/>
      <c r="N6853" s="20"/>
    </row>
    <row r="6854" hidden="1">
      <c r="A6854" s="22">
        <v>17952.0</v>
      </c>
      <c r="B6854" s="23">
        <v>-0.007111</v>
      </c>
      <c r="C6854" s="23"/>
      <c r="D6854" s="23"/>
      <c r="E6854" s="23"/>
      <c r="F6854" s="23"/>
      <c r="G6854" s="23"/>
      <c r="H6854" s="23">
        <f t="shared" si="1"/>
        <v>0.992889</v>
      </c>
      <c r="I6854" s="19"/>
      <c r="J6854" s="19"/>
      <c r="K6854" s="20">
        <v>13.0</v>
      </c>
      <c r="L6854" s="20"/>
      <c r="M6854" s="20"/>
      <c r="N6854" s="20"/>
    </row>
    <row r="6855" hidden="1">
      <c r="A6855" s="22">
        <v>17953.0</v>
      </c>
      <c r="B6855" s="23">
        <v>-0.009074</v>
      </c>
      <c r="C6855" s="23"/>
      <c r="D6855" s="23"/>
      <c r="E6855" s="23"/>
      <c r="F6855" s="23"/>
      <c r="G6855" s="23"/>
      <c r="H6855" s="23">
        <f t="shared" si="1"/>
        <v>0.990926</v>
      </c>
      <c r="I6855" s="19"/>
      <c r="J6855" s="19"/>
      <c r="K6855" s="20">
        <v>14.0</v>
      </c>
      <c r="L6855" s="20"/>
      <c r="M6855" s="20"/>
      <c r="N6855" s="20"/>
    </row>
    <row r="6856" hidden="1">
      <c r="A6856" s="22">
        <v>17954.0</v>
      </c>
      <c r="B6856" s="23">
        <v>-0.001812</v>
      </c>
      <c r="C6856" s="23"/>
      <c r="D6856" s="23"/>
      <c r="E6856" s="23"/>
      <c r="F6856" s="23"/>
      <c r="G6856" s="23"/>
      <c r="H6856" s="23">
        <f t="shared" si="1"/>
        <v>0.998188</v>
      </c>
      <c r="I6856" s="19"/>
      <c r="J6856" s="19"/>
      <c r="K6856" s="20">
        <v>15.0</v>
      </c>
      <c r="L6856" s="20"/>
      <c r="M6856" s="20"/>
      <c r="N6856" s="20"/>
    </row>
    <row r="6857" hidden="1">
      <c r="A6857" s="22">
        <v>17955.0</v>
      </c>
      <c r="B6857" s="23">
        <v>0.004317</v>
      </c>
      <c r="C6857" s="23"/>
      <c r="D6857" s="23"/>
      <c r="E6857" s="23"/>
      <c r="F6857" s="23"/>
      <c r="G6857" s="23"/>
      <c r="H6857" s="23">
        <f t="shared" si="1"/>
        <v>1.004317</v>
      </c>
      <c r="I6857" s="19"/>
      <c r="J6857" s="19"/>
      <c r="K6857" s="20">
        <v>16.0</v>
      </c>
      <c r="L6857" s="20"/>
      <c r="M6857" s="20"/>
      <c r="N6857" s="20"/>
    </row>
    <row r="6858" hidden="1">
      <c r="A6858" s="22">
        <v>17957.0</v>
      </c>
      <c r="B6858" s="23">
        <v>0.00862</v>
      </c>
      <c r="C6858" s="23"/>
      <c r="D6858" s="23"/>
      <c r="E6858" s="23"/>
      <c r="F6858" s="23"/>
      <c r="G6858" s="23"/>
      <c r="H6858" s="23">
        <f t="shared" si="1"/>
        <v>1.00862</v>
      </c>
      <c r="I6858" s="19"/>
      <c r="J6858" s="19"/>
      <c r="K6858" s="20">
        <v>17.0</v>
      </c>
      <c r="L6858" s="20"/>
      <c r="M6858" s="20"/>
      <c r="N6858" s="20"/>
    </row>
    <row r="6859" hidden="1">
      <c r="A6859" s="22">
        <v>17958.0</v>
      </c>
      <c r="B6859" s="23">
        <v>0.00542</v>
      </c>
      <c r="C6859" s="23"/>
      <c r="D6859" s="23"/>
      <c r="E6859" s="23"/>
      <c r="F6859" s="23"/>
      <c r="G6859" s="23"/>
      <c r="H6859" s="23">
        <f t="shared" si="1"/>
        <v>1.00542</v>
      </c>
      <c r="I6859" s="19"/>
      <c r="J6859" s="19"/>
      <c r="K6859" s="20">
        <v>18.0</v>
      </c>
      <c r="L6859" s="20"/>
      <c r="M6859" s="20"/>
      <c r="N6859" s="20"/>
    </row>
    <row r="6860" hidden="1">
      <c r="A6860" s="22">
        <v>17959.0</v>
      </c>
      <c r="B6860" s="23">
        <v>-2.01E-4</v>
      </c>
      <c r="C6860" s="23"/>
      <c r="D6860" s="23"/>
      <c r="E6860" s="23"/>
      <c r="F6860" s="23"/>
      <c r="G6860" s="23"/>
      <c r="H6860" s="23">
        <f t="shared" si="1"/>
        <v>0.999799</v>
      </c>
      <c r="I6860" s="19"/>
      <c r="J6860" s="19"/>
      <c r="K6860" s="20">
        <v>19.0</v>
      </c>
      <c r="L6860" s="20"/>
      <c r="M6860" s="20"/>
      <c r="N6860" s="20"/>
    </row>
    <row r="6861">
      <c r="A6861" s="22">
        <v>17960.0</v>
      </c>
      <c r="B6861" s="23">
        <v>-4.64E-4</v>
      </c>
      <c r="C6861" s="23"/>
      <c r="D6861" s="23"/>
      <c r="E6861" s="23"/>
      <c r="F6861" s="23"/>
      <c r="G6861" s="23">
        <f>STDEV(B6842:B6861)</f>
        <v>0.005707245865</v>
      </c>
      <c r="H6861" s="23">
        <f t="shared" si="1"/>
        <v>0.999536</v>
      </c>
      <c r="I6861" s="19">
        <f>($H6842 * $H6843 * $H6844 * $H6845 * $H6846 * $H6847 * $H6848 * $H6849 * $H6850 * $H6851 * $H6852 * $H6853 * $H6854 * $H6855 * $H6856 * $H6857 * $H6858 * $H6859 * $H6860 * $H6861)</f>
        <v>0.9989087438</v>
      </c>
      <c r="J6861" s="19">
        <f>$I6861^(1/20) - 1</f>
        <v>-0.00005459111009</v>
      </c>
      <c r="K6861" s="20">
        <v>0.0</v>
      </c>
      <c r="L6861" s="20"/>
      <c r="M6861" s="20"/>
      <c r="N6861" s="20"/>
    </row>
    <row r="6862" hidden="1">
      <c r="A6862" s="22">
        <v>17961.0</v>
      </c>
      <c r="B6862" s="23">
        <v>0.002091</v>
      </c>
      <c r="C6862" s="23"/>
      <c r="D6862" s="23"/>
      <c r="E6862" s="23"/>
      <c r="F6862" s="23"/>
      <c r="G6862" s="23"/>
      <c r="H6862" s="23">
        <f t="shared" si="1"/>
        <v>1.002091</v>
      </c>
      <c r="I6862" s="19"/>
      <c r="J6862" s="19"/>
      <c r="K6862" s="20">
        <v>1.0</v>
      </c>
      <c r="L6862" s="20"/>
      <c r="M6862" s="20"/>
      <c r="N6862" s="20"/>
    </row>
    <row r="6863" hidden="1">
      <c r="A6863" s="22">
        <v>17962.0</v>
      </c>
      <c r="B6863" s="23">
        <v>0.008912</v>
      </c>
      <c r="C6863" s="23"/>
      <c r="D6863" s="23"/>
      <c r="E6863" s="23"/>
      <c r="F6863" s="23"/>
      <c r="G6863" s="23"/>
      <c r="H6863" s="23">
        <f t="shared" si="1"/>
        <v>1.008912</v>
      </c>
      <c r="I6863" s="19"/>
      <c r="J6863" s="19"/>
      <c r="K6863" s="20">
        <v>2.0</v>
      </c>
      <c r="L6863" s="20"/>
      <c r="M6863" s="20"/>
      <c r="N6863" s="20"/>
    </row>
    <row r="6864" hidden="1">
      <c r="A6864" s="22">
        <v>17964.0</v>
      </c>
      <c r="B6864" s="23">
        <v>0.005024</v>
      </c>
      <c r="C6864" s="23"/>
      <c r="D6864" s="23"/>
      <c r="E6864" s="23"/>
      <c r="F6864" s="23"/>
      <c r="G6864" s="23"/>
      <c r="H6864" s="23">
        <f t="shared" si="1"/>
        <v>1.005024</v>
      </c>
      <c r="I6864" s="19"/>
      <c r="J6864" s="19"/>
      <c r="K6864" s="20">
        <v>3.0</v>
      </c>
      <c r="L6864" s="20"/>
      <c r="M6864" s="20"/>
      <c r="N6864" s="20"/>
    </row>
    <row r="6865" hidden="1">
      <c r="A6865" s="22">
        <v>17965.0</v>
      </c>
      <c r="B6865" s="23">
        <v>0.003611</v>
      </c>
      <c r="C6865" s="23"/>
      <c r="D6865" s="23"/>
      <c r="E6865" s="23"/>
      <c r="F6865" s="23"/>
      <c r="G6865" s="23"/>
      <c r="H6865" s="23">
        <f t="shared" si="1"/>
        <v>1.003611</v>
      </c>
      <c r="I6865" s="19"/>
      <c r="J6865" s="19"/>
      <c r="K6865" s="20">
        <v>4.0</v>
      </c>
      <c r="L6865" s="20"/>
      <c r="M6865" s="20"/>
      <c r="N6865" s="20"/>
    </row>
    <row r="6866" hidden="1">
      <c r="A6866" s="22">
        <v>17966.0</v>
      </c>
      <c r="B6866" s="23">
        <v>-0.001604</v>
      </c>
      <c r="C6866" s="23"/>
      <c r="D6866" s="23"/>
      <c r="E6866" s="23"/>
      <c r="F6866" s="23"/>
      <c r="G6866" s="23"/>
      <c r="H6866" s="23">
        <f t="shared" si="1"/>
        <v>0.998396</v>
      </c>
      <c r="I6866" s="19"/>
      <c r="J6866" s="19"/>
      <c r="K6866" s="20">
        <v>5.0</v>
      </c>
      <c r="L6866" s="20"/>
      <c r="M6866" s="20"/>
      <c r="N6866" s="20"/>
    </row>
    <row r="6867" hidden="1">
      <c r="A6867" s="22">
        <v>17967.0</v>
      </c>
      <c r="B6867" s="23">
        <v>0.001134</v>
      </c>
      <c r="C6867" s="23"/>
      <c r="D6867" s="23"/>
      <c r="E6867" s="23"/>
      <c r="F6867" s="23"/>
      <c r="G6867" s="23"/>
      <c r="H6867" s="23">
        <f t="shared" si="1"/>
        <v>1.001134</v>
      </c>
      <c r="I6867" s="19"/>
      <c r="J6867" s="19"/>
      <c r="K6867" s="20">
        <v>6.0</v>
      </c>
      <c r="L6867" s="20"/>
      <c r="M6867" s="20"/>
      <c r="N6867" s="20"/>
    </row>
    <row r="6868" hidden="1">
      <c r="A6868" s="22">
        <v>17968.0</v>
      </c>
      <c r="B6868" s="23">
        <v>0.00919</v>
      </c>
      <c r="C6868" s="23"/>
      <c r="D6868" s="23"/>
      <c r="E6868" s="23"/>
      <c r="F6868" s="23"/>
      <c r="G6868" s="23"/>
      <c r="H6868" s="23">
        <f t="shared" si="1"/>
        <v>1.00919</v>
      </c>
      <c r="I6868" s="19"/>
      <c r="J6868" s="19"/>
      <c r="K6868" s="20">
        <v>7.0</v>
      </c>
      <c r="L6868" s="20"/>
      <c r="M6868" s="20"/>
      <c r="N6868" s="20"/>
    </row>
    <row r="6869" hidden="1">
      <c r="A6869" s="22">
        <v>17969.0</v>
      </c>
      <c r="B6869" s="23">
        <v>0.003474</v>
      </c>
      <c r="C6869" s="23"/>
      <c r="D6869" s="23"/>
      <c r="E6869" s="23"/>
      <c r="F6869" s="23"/>
      <c r="G6869" s="23"/>
      <c r="H6869" s="23">
        <f t="shared" si="1"/>
        <v>1.003474</v>
      </c>
      <c r="I6869" s="19"/>
      <c r="J6869" s="19"/>
      <c r="K6869" s="20">
        <v>8.0</v>
      </c>
      <c r="L6869" s="20"/>
      <c r="M6869" s="20"/>
      <c r="N6869" s="20"/>
    </row>
    <row r="6870" hidden="1">
      <c r="A6870" s="22">
        <v>17971.0</v>
      </c>
      <c r="B6870" s="23">
        <v>4.6E-5</v>
      </c>
      <c r="C6870" s="23"/>
      <c r="D6870" s="23"/>
      <c r="E6870" s="23"/>
      <c r="F6870" s="23"/>
      <c r="G6870" s="23"/>
      <c r="H6870" s="23">
        <f t="shared" si="1"/>
        <v>1.000046</v>
      </c>
      <c r="I6870" s="19"/>
      <c r="J6870" s="19"/>
      <c r="K6870" s="20">
        <v>9.0</v>
      </c>
      <c r="L6870" s="20"/>
      <c r="M6870" s="20"/>
      <c r="N6870" s="20"/>
    </row>
    <row r="6871" hidden="1">
      <c r="A6871" s="22">
        <v>17972.0</v>
      </c>
      <c r="B6871" s="23">
        <v>-0.006348</v>
      </c>
      <c r="C6871" s="23"/>
      <c r="D6871" s="23"/>
      <c r="E6871" s="23"/>
      <c r="F6871" s="23"/>
      <c r="G6871" s="23"/>
      <c r="H6871" s="23">
        <f t="shared" si="1"/>
        <v>0.993652</v>
      </c>
      <c r="I6871" s="19"/>
      <c r="J6871" s="19"/>
      <c r="K6871" s="20">
        <v>10.0</v>
      </c>
      <c r="L6871" s="20"/>
      <c r="M6871" s="20"/>
      <c r="N6871" s="20"/>
    </row>
    <row r="6872" hidden="1">
      <c r="A6872" s="22">
        <v>17973.0</v>
      </c>
      <c r="B6872" s="23">
        <v>-0.003759</v>
      </c>
      <c r="C6872" s="23"/>
      <c r="D6872" s="23"/>
      <c r="E6872" s="23"/>
      <c r="F6872" s="23"/>
      <c r="G6872" s="23"/>
      <c r="H6872" s="23">
        <f t="shared" si="1"/>
        <v>0.996241</v>
      </c>
      <c r="I6872" s="19"/>
      <c r="J6872" s="19"/>
      <c r="K6872" s="20">
        <v>11.0</v>
      </c>
      <c r="L6872" s="20"/>
      <c r="M6872" s="20"/>
      <c r="N6872" s="20"/>
    </row>
    <row r="6873" hidden="1">
      <c r="A6873" s="22">
        <v>17974.0</v>
      </c>
      <c r="B6873" s="23">
        <v>0.003879</v>
      </c>
      <c r="C6873" s="23"/>
      <c r="D6873" s="23"/>
      <c r="E6873" s="23"/>
      <c r="F6873" s="23"/>
      <c r="G6873" s="23"/>
      <c r="H6873" s="23">
        <f t="shared" si="1"/>
        <v>1.003879</v>
      </c>
      <c r="I6873" s="19"/>
      <c r="J6873" s="19"/>
      <c r="K6873" s="20">
        <v>12.0</v>
      </c>
      <c r="L6873" s="20"/>
      <c r="M6873" s="20"/>
      <c r="N6873" s="20"/>
    </row>
    <row r="6874" hidden="1">
      <c r="A6874" s="22">
        <v>17975.0</v>
      </c>
      <c r="B6874" s="23">
        <v>-0.002069</v>
      </c>
      <c r="C6874" s="23"/>
      <c r="D6874" s="23"/>
      <c r="E6874" s="23"/>
      <c r="F6874" s="23"/>
      <c r="G6874" s="23"/>
      <c r="H6874" s="23">
        <f t="shared" si="1"/>
        <v>0.997931</v>
      </c>
      <c r="I6874" s="19"/>
      <c r="J6874" s="19"/>
      <c r="K6874" s="20">
        <v>13.0</v>
      </c>
      <c r="L6874" s="20"/>
      <c r="M6874" s="20"/>
      <c r="N6874" s="20"/>
    </row>
    <row r="6875" hidden="1">
      <c r="A6875" s="22">
        <v>17976.0</v>
      </c>
      <c r="B6875" s="23">
        <v>-3.9E-4</v>
      </c>
      <c r="C6875" s="23"/>
      <c r="D6875" s="23"/>
      <c r="E6875" s="23"/>
      <c r="F6875" s="23"/>
      <c r="G6875" s="23"/>
      <c r="H6875" s="23">
        <f t="shared" si="1"/>
        <v>0.99961</v>
      </c>
      <c r="I6875" s="19"/>
      <c r="J6875" s="19"/>
      <c r="K6875" s="20">
        <v>14.0</v>
      </c>
      <c r="L6875" s="20"/>
      <c r="M6875" s="20"/>
      <c r="N6875" s="20"/>
    </row>
    <row r="6876" hidden="1">
      <c r="A6876" s="22">
        <v>17978.0</v>
      </c>
      <c r="B6876" s="23">
        <v>-0.001991</v>
      </c>
      <c r="C6876" s="23"/>
      <c r="D6876" s="23"/>
      <c r="E6876" s="23"/>
      <c r="F6876" s="23"/>
      <c r="G6876" s="23"/>
      <c r="H6876" s="23">
        <f t="shared" si="1"/>
        <v>0.998009</v>
      </c>
      <c r="I6876" s="19"/>
      <c r="J6876" s="19"/>
      <c r="K6876" s="20">
        <v>15.0</v>
      </c>
      <c r="L6876" s="20"/>
      <c r="M6876" s="20"/>
      <c r="N6876" s="20"/>
    </row>
    <row r="6877" hidden="1">
      <c r="A6877" s="22">
        <v>17979.0</v>
      </c>
      <c r="B6877" s="23">
        <v>-0.007414</v>
      </c>
      <c r="C6877" s="23"/>
      <c r="D6877" s="23"/>
      <c r="E6877" s="23"/>
      <c r="F6877" s="23"/>
      <c r="G6877" s="23"/>
      <c r="H6877" s="23">
        <f t="shared" si="1"/>
        <v>0.992586</v>
      </c>
      <c r="I6877" s="19"/>
      <c r="J6877" s="19"/>
      <c r="K6877" s="20">
        <v>16.0</v>
      </c>
      <c r="L6877" s="20"/>
      <c r="M6877" s="20"/>
      <c r="N6877" s="20"/>
    </row>
    <row r="6878" hidden="1">
      <c r="A6878" s="22">
        <v>17980.0</v>
      </c>
      <c r="B6878" s="23">
        <v>0.009603</v>
      </c>
      <c r="C6878" s="23"/>
      <c r="D6878" s="23"/>
      <c r="E6878" s="23"/>
      <c r="F6878" s="23"/>
      <c r="G6878" s="23"/>
      <c r="H6878" s="23">
        <f t="shared" si="1"/>
        <v>1.009603</v>
      </c>
      <c r="I6878" s="19"/>
      <c r="J6878" s="19"/>
      <c r="K6878" s="20">
        <v>17.0</v>
      </c>
      <c r="L6878" s="20"/>
      <c r="M6878" s="20"/>
      <c r="N6878" s="20"/>
    </row>
    <row r="6879" hidden="1">
      <c r="A6879" s="22">
        <v>17981.0</v>
      </c>
      <c r="B6879" s="23">
        <v>0.003756</v>
      </c>
      <c r="C6879" s="23"/>
      <c r="D6879" s="23"/>
      <c r="E6879" s="23"/>
      <c r="F6879" s="23"/>
      <c r="G6879" s="23"/>
      <c r="H6879" s="23">
        <f t="shared" si="1"/>
        <v>1.003756</v>
      </c>
      <c r="I6879" s="19"/>
      <c r="J6879" s="19"/>
      <c r="K6879" s="20">
        <v>18.0</v>
      </c>
      <c r="L6879" s="20"/>
      <c r="M6879" s="20"/>
      <c r="N6879" s="20"/>
    </row>
    <row r="6880" hidden="1">
      <c r="A6880" s="22">
        <v>17982.0</v>
      </c>
      <c r="B6880" s="23">
        <v>-0.005062</v>
      </c>
      <c r="C6880" s="23"/>
      <c r="D6880" s="23"/>
      <c r="E6880" s="23"/>
      <c r="F6880" s="23"/>
      <c r="G6880" s="23"/>
      <c r="H6880" s="23">
        <f t="shared" si="1"/>
        <v>0.994938</v>
      </c>
      <c r="I6880" s="19"/>
      <c r="J6880" s="19"/>
      <c r="K6880" s="20">
        <v>19.0</v>
      </c>
      <c r="L6880" s="20"/>
      <c r="M6880" s="20"/>
      <c r="N6880" s="20"/>
    </row>
    <row r="6881">
      <c r="A6881" s="22">
        <v>17983.0</v>
      </c>
      <c r="B6881" s="23">
        <v>7.85E-4</v>
      </c>
      <c r="C6881" s="23"/>
      <c r="D6881" s="23"/>
      <c r="E6881" s="23"/>
      <c r="F6881" s="23"/>
      <c r="G6881" s="23">
        <f>STDEV(B6862:B6881)</f>
        <v>0.004929597468</v>
      </c>
      <c r="H6881" s="23">
        <f t="shared" si="1"/>
        <v>1.000785</v>
      </c>
      <c r="I6881" s="19">
        <f>($H6862 * $H6863 * $H6864 * $H6865 * $H6866 * $H6867 * $H6868 * $H6869 * $H6870 * $H6871 * $H6872 * $H6873 * $H6874 * $H6875 * $H6876 * $H6877 * $H6878 * $H6879 * $H6880 * $H6881)</f>
        <v>1.022882553</v>
      </c>
      <c r="J6881" s="19">
        <f>$I6881^(1/20) - 1</f>
        <v>0.001131873781</v>
      </c>
      <c r="K6881" s="20">
        <v>0.0</v>
      </c>
      <c r="L6881" s="20"/>
      <c r="M6881" s="20"/>
      <c r="N6881" s="20"/>
    </row>
    <row r="6882" hidden="1">
      <c r="A6882" s="22">
        <v>17985.0</v>
      </c>
      <c r="B6882" s="23">
        <v>0.001046</v>
      </c>
      <c r="C6882" s="23"/>
      <c r="D6882" s="23"/>
      <c r="E6882" s="23"/>
      <c r="F6882" s="23"/>
      <c r="G6882" s="23"/>
      <c r="H6882" s="23">
        <f t="shared" si="1"/>
        <v>1.001046</v>
      </c>
      <c r="I6882" s="19"/>
      <c r="J6882" s="19"/>
      <c r="K6882" s="20">
        <v>1.0</v>
      </c>
      <c r="L6882" s="20"/>
      <c r="M6882" s="20"/>
      <c r="N6882" s="20"/>
    </row>
    <row r="6883" hidden="1">
      <c r="A6883" s="22">
        <v>17986.0</v>
      </c>
      <c r="B6883" s="23">
        <v>0.017702</v>
      </c>
      <c r="C6883" s="23"/>
      <c r="D6883" s="23"/>
      <c r="E6883" s="23"/>
      <c r="F6883" s="23"/>
      <c r="G6883" s="23"/>
      <c r="H6883" s="23">
        <f t="shared" si="1"/>
        <v>1.017702</v>
      </c>
      <c r="I6883" s="19"/>
      <c r="J6883" s="19"/>
      <c r="K6883" s="20">
        <v>2.0</v>
      </c>
      <c r="L6883" s="20"/>
      <c r="M6883" s="20"/>
      <c r="N6883" s="20"/>
    </row>
    <row r="6884" hidden="1">
      <c r="A6884" s="22">
        <v>17987.0</v>
      </c>
      <c r="B6884" s="23">
        <v>0.002729</v>
      </c>
      <c r="C6884" s="23"/>
      <c r="D6884" s="23"/>
      <c r="E6884" s="23"/>
      <c r="F6884" s="23"/>
      <c r="G6884" s="23"/>
      <c r="H6884" s="23">
        <f t="shared" si="1"/>
        <v>1.002729</v>
      </c>
      <c r="I6884" s="19"/>
      <c r="J6884" s="19"/>
      <c r="K6884" s="20">
        <v>3.0</v>
      </c>
      <c r="L6884" s="20"/>
      <c r="M6884" s="20"/>
      <c r="N6884" s="20"/>
    </row>
    <row r="6885" hidden="1">
      <c r="A6885" s="22">
        <v>17988.0</v>
      </c>
      <c r="B6885" s="23">
        <v>-0.007955</v>
      </c>
      <c r="C6885" s="23"/>
      <c r="D6885" s="23"/>
      <c r="E6885" s="23"/>
      <c r="F6885" s="23"/>
      <c r="G6885" s="23"/>
      <c r="H6885" s="23">
        <f t="shared" si="1"/>
        <v>0.992045</v>
      </c>
      <c r="I6885" s="19"/>
      <c r="J6885" s="19"/>
      <c r="K6885" s="20">
        <v>4.0</v>
      </c>
      <c r="L6885" s="20"/>
      <c r="M6885" s="20"/>
      <c r="N6885" s="20"/>
    </row>
    <row r="6886" hidden="1">
      <c r="A6886" s="22">
        <v>17989.0</v>
      </c>
      <c r="B6886" s="23">
        <v>-0.006348</v>
      </c>
      <c r="C6886" s="23"/>
      <c r="D6886" s="23"/>
      <c r="E6886" s="23"/>
      <c r="F6886" s="23"/>
      <c r="G6886" s="23"/>
      <c r="H6886" s="23">
        <f t="shared" si="1"/>
        <v>0.993652</v>
      </c>
      <c r="I6886" s="19"/>
      <c r="J6886" s="19"/>
      <c r="K6886" s="20">
        <v>5.0</v>
      </c>
      <c r="L6886" s="20"/>
      <c r="M6886" s="20"/>
      <c r="N6886" s="20"/>
    </row>
    <row r="6887" hidden="1">
      <c r="A6887" s="22">
        <v>17990.0</v>
      </c>
      <c r="B6887" s="23">
        <v>0.00315</v>
      </c>
      <c r="C6887" s="23"/>
      <c r="D6887" s="23"/>
      <c r="E6887" s="23"/>
      <c r="F6887" s="23"/>
      <c r="G6887" s="23"/>
      <c r="H6887" s="23">
        <f t="shared" si="1"/>
        <v>1.00315</v>
      </c>
      <c r="I6887" s="19"/>
      <c r="J6887" s="19"/>
      <c r="K6887" s="20">
        <v>6.0</v>
      </c>
      <c r="L6887" s="20"/>
      <c r="M6887" s="20"/>
      <c r="N6887" s="20"/>
    </row>
    <row r="6888" hidden="1">
      <c r="A6888" s="22">
        <v>17992.0</v>
      </c>
      <c r="B6888" s="23">
        <v>0.00113</v>
      </c>
      <c r="C6888" s="23"/>
      <c r="D6888" s="23"/>
      <c r="E6888" s="23"/>
      <c r="F6888" s="23"/>
      <c r="G6888" s="23"/>
      <c r="H6888" s="23">
        <f t="shared" si="1"/>
        <v>1.00113</v>
      </c>
      <c r="I6888" s="19"/>
      <c r="J6888" s="19"/>
      <c r="K6888" s="20">
        <v>7.0</v>
      </c>
      <c r="L6888" s="20"/>
      <c r="M6888" s="20"/>
      <c r="N6888" s="20"/>
    </row>
    <row r="6889" hidden="1">
      <c r="A6889" s="22">
        <v>17993.0</v>
      </c>
      <c r="B6889" s="23">
        <v>5.19E-4</v>
      </c>
      <c r="C6889" s="23"/>
      <c r="D6889" s="23"/>
      <c r="E6889" s="23"/>
      <c r="F6889" s="23"/>
      <c r="G6889" s="23"/>
      <c r="H6889" s="23">
        <f t="shared" si="1"/>
        <v>1.000519</v>
      </c>
      <c r="I6889" s="19"/>
      <c r="J6889" s="19"/>
      <c r="K6889" s="20">
        <v>8.0</v>
      </c>
      <c r="L6889" s="20"/>
      <c r="M6889" s="20"/>
      <c r="N6889" s="20"/>
    </row>
    <row r="6890" hidden="1">
      <c r="A6890" s="22">
        <v>17994.0</v>
      </c>
      <c r="B6890" s="23">
        <v>-0.002003</v>
      </c>
      <c r="C6890" s="23"/>
      <c r="D6890" s="23"/>
      <c r="E6890" s="23"/>
      <c r="F6890" s="23"/>
      <c r="G6890" s="23"/>
      <c r="H6890" s="23">
        <f t="shared" si="1"/>
        <v>0.997997</v>
      </c>
      <c r="I6890" s="19"/>
      <c r="J6890" s="19"/>
      <c r="K6890" s="20">
        <v>9.0</v>
      </c>
      <c r="L6890" s="20"/>
      <c r="M6890" s="20"/>
      <c r="N6890" s="20"/>
    </row>
    <row r="6891" hidden="1">
      <c r="A6891" s="22">
        <v>17995.0</v>
      </c>
      <c r="B6891" s="23">
        <v>-0.002722</v>
      </c>
      <c r="C6891" s="23"/>
      <c r="D6891" s="23"/>
      <c r="E6891" s="23"/>
      <c r="F6891" s="23"/>
      <c r="G6891" s="23"/>
      <c r="H6891" s="23">
        <f t="shared" si="1"/>
        <v>0.997278</v>
      </c>
      <c r="I6891" s="19"/>
      <c r="J6891" s="19"/>
      <c r="K6891" s="20">
        <v>10.0</v>
      </c>
      <c r="L6891" s="20"/>
      <c r="M6891" s="20"/>
      <c r="N6891" s="20"/>
    </row>
    <row r="6892" hidden="1">
      <c r="A6892" s="22">
        <v>17996.0</v>
      </c>
      <c r="B6892" s="23">
        <v>0.001735</v>
      </c>
      <c r="C6892" s="23"/>
      <c r="D6892" s="23"/>
      <c r="E6892" s="23"/>
      <c r="F6892" s="23"/>
      <c r="G6892" s="23"/>
      <c r="H6892" s="23">
        <f t="shared" si="1"/>
        <v>1.001735</v>
      </c>
      <c r="I6892" s="19"/>
      <c r="J6892" s="19"/>
      <c r="K6892" s="20">
        <v>11.0</v>
      </c>
      <c r="L6892" s="20"/>
      <c r="M6892" s="20"/>
      <c r="N6892" s="20"/>
    </row>
    <row r="6893" hidden="1">
      <c r="A6893" s="22">
        <v>17997.0</v>
      </c>
      <c r="B6893" s="23">
        <v>0.002779</v>
      </c>
      <c r="C6893" s="23"/>
      <c r="D6893" s="23"/>
      <c r="E6893" s="23"/>
      <c r="F6893" s="23"/>
      <c r="G6893" s="23"/>
      <c r="H6893" s="23">
        <f t="shared" si="1"/>
        <v>1.002779</v>
      </c>
      <c r="I6893" s="19"/>
      <c r="J6893" s="19"/>
      <c r="K6893" s="20">
        <v>12.0</v>
      </c>
      <c r="L6893" s="20"/>
      <c r="M6893" s="20"/>
      <c r="N6893" s="20"/>
    </row>
    <row r="6894" hidden="1">
      <c r="A6894" s="22">
        <v>17999.0</v>
      </c>
      <c r="B6894" s="23">
        <v>-0.002157</v>
      </c>
      <c r="C6894" s="23"/>
      <c r="D6894" s="23"/>
      <c r="E6894" s="23"/>
      <c r="F6894" s="23"/>
      <c r="G6894" s="23"/>
      <c r="H6894" s="23">
        <f t="shared" si="1"/>
        <v>0.997843</v>
      </c>
      <c r="I6894" s="19"/>
      <c r="J6894" s="19"/>
      <c r="K6894" s="20">
        <v>13.0</v>
      </c>
      <c r="L6894" s="20"/>
      <c r="M6894" s="20"/>
      <c r="N6894" s="20"/>
    </row>
    <row r="6895" hidden="1">
      <c r="A6895" s="22">
        <v>18000.0</v>
      </c>
      <c r="B6895" s="23">
        <v>9.4E-4</v>
      </c>
      <c r="C6895" s="23"/>
      <c r="D6895" s="23"/>
      <c r="E6895" s="23"/>
      <c r="F6895" s="23"/>
      <c r="G6895" s="23"/>
      <c r="H6895" s="23">
        <f t="shared" si="1"/>
        <v>1.00094</v>
      </c>
      <c r="I6895" s="19"/>
      <c r="J6895" s="19"/>
      <c r="K6895" s="20">
        <v>14.0</v>
      </c>
      <c r="L6895" s="20"/>
      <c r="M6895" s="20"/>
      <c r="N6895" s="20"/>
    </row>
    <row r="6896" hidden="1">
      <c r="A6896" s="22">
        <v>18001.0</v>
      </c>
      <c r="B6896" s="23">
        <v>-4.36E-4</v>
      </c>
      <c r="C6896" s="23"/>
      <c r="D6896" s="23"/>
      <c r="E6896" s="23"/>
      <c r="F6896" s="23"/>
      <c r="G6896" s="23"/>
      <c r="H6896" s="23">
        <f t="shared" si="1"/>
        <v>0.999564</v>
      </c>
      <c r="I6896" s="19"/>
      <c r="J6896" s="19"/>
      <c r="K6896" s="20">
        <v>15.0</v>
      </c>
      <c r="L6896" s="20"/>
      <c r="M6896" s="20"/>
      <c r="N6896" s="20"/>
    </row>
    <row r="6897" hidden="1">
      <c r="A6897" s="22">
        <v>18002.0</v>
      </c>
      <c r="B6897" s="23">
        <v>-0.001759</v>
      </c>
      <c r="C6897" s="23"/>
      <c r="D6897" s="23"/>
      <c r="E6897" s="23"/>
      <c r="F6897" s="23"/>
      <c r="G6897" s="23"/>
      <c r="H6897" s="23">
        <f t="shared" si="1"/>
        <v>0.998241</v>
      </c>
      <c r="I6897" s="19"/>
      <c r="J6897" s="19"/>
      <c r="K6897" s="20">
        <v>16.0</v>
      </c>
      <c r="L6897" s="20"/>
      <c r="M6897" s="20"/>
      <c r="N6897" s="20"/>
    </row>
    <row r="6898" hidden="1">
      <c r="A6898" s="22">
        <v>18004.0</v>
      </c>
      <c r="B6898" s="23">
        <v>0.00293</v>
      </c>
      <c r="C6898" s="23"/>
      <c r="D6898" s="23"/>
      <c r="E6898" s="23"/>
      <c r="F6898" s="23"/>
      <c r="G6898" s="23"/>
      <c r="H6898" s="23">
        <f t="shared" si="1"/>
        <v>1.00293</v>
      </c>
      <c r="I6898" s="19"/>
      <c r="J6898" s="19"/>
      <c r="K6898" s="20">
        <v>17.0</v>
      </c>
      <c r="L6898" s="20"/>
      <c r="M6898" s="20"/>
      <c r="N6898" s="20"/>
    </row>
    <row r="6899" hidden="1">
      <c r="A6899" s="22">
        <v>18006.0</v>
      </c>
      <c r="B6899" s="23">
        <v>0.001083</v>
      </c>
      <c r="C6899" s="23"/>
      <c r="D6899" s="23"/>
      <c r="E6899" s="23"/>
      <c r="F6899" s="23"/>
      <c r="G6899" s="23"/>
      <c r="H6899" s="23">
        <f t="shared" si="1"/>
        <v>1.001083</v>
      </c>
      <c r="I6899" s="19"/>
      <c r="J6899" s="19"/>
      <c r="K6899" s="20">
        <v>18.0</v>
      </c>
      <c r="L6899" s="20"/>
      <c r="M6899" s="20"/>
      <c r="N6899" s="20"/>
    </row>
    <row r="6900" hidden="1">
      <c r="A6900" s="22">
        <v>18007.0</v>
      </c>
      <c r="B6900" s="23">
        <v>-0.003054</v>
      </c>
      <c r="C6900" s="23"/>
      <c r="D6900" s="23"/>
      <c r="E6900" s="23"/>
      <c r="F6900" s="23"/>
      <c r="G6900" s="23"/>
      <c r="H6900" s="23">
        <f t="shared" si="1"/>
        <v>0.996946</v>
      </c>
      <c r="I6900" s="19"/>
      <c r="J6900" s="19"/>
      <c r="K6900" s="20">
        <v>19.0</v>
      </c>
      <c r="L6900" s="20"/>
      <c r="M6900" s="20"/>
      <c r="N6900" s="20"/>
    </row>
    <row r="6901">
      <c r="A6901" s="22">
        <v>18008.0</v>
      </c>
      <c r="B6901" s="23">
        <v>-0.001832</v>
      </c>
      <c r="C6901" s="23"/>
      <c r="D6901" s="23"/>
      <c r="E6901" s="23"/>
      <c r="F6901" s="23"/>
      <c r="G6901" s="23">
        <f>STDEV(B6882:B6901)</f>
        <v>0.005065729482</v>
      </c>
      <c r="H6901" s="23">
        <f t="shared" si="1"/>
        <v>0.998168</v>
      </c>
      <c r="I6901" s="19">
        <f>($H6882 * $H6883 * $H6884 * $H6885 * $H6886 * $H6887 * $H6888 * $H6889 * $H6890 * $H6891 * $H6892 * $H6893 * $H6894 * $H6895 * $H6896 * $H6897 * $H6898 * $H6899 * $H6900 * $H6901)</f>
        <v>1.007259621</v>
      </c>
      <c r="J6901" s="19">
        <f>$I6901^(1/20) - 1</f>
        <v>0.0003617352697</v>
      </c>
      <c r="K6901" s="20">
        <v>0.0</v>
      </c>
      <c r="L6901" s="20"/>
      <c r="M6901" s="20"/>
      <c r="N6901" s="20"/>
    </row>
    <row r="6902" hidden="1">
      <c r="A6902" s="22">
        <v>18009.0</v>
      </c>
      <c r="B6902" s="23">
        <v>-0.01476</v>
      </c>
      <c r="C6902" s="23"/>
      <c r="D6902" s="23"/>
      <c r="E6902" s="23"/>
      <c r="F6902" s="23"/>
      <c r="G6902" s="23"/>
      <c r="H6902" s="23">
        <f t="shared" si="1"/>
        <v>0.98524</v>
      </c>
      <c r="I6902" s="19"/>
      <c r="J6902" s="19"/>
      <c r="K6902" s="20">
        <v>1.0</v>
      </c>
      <c r="L6902" s="20"/>
      <c r="M6902" s="20"/>
      <c r="N6902" s="20"/>
    </row>
    <row r="6903" hidden="1">
      <c r="A6903" s="22">
        <v>18010.0</v>
      </c>
      <c r="B6903" s="23">
        <v>5.74E-4</v>
      </c>
      <c r="C6903" s="23"/>
      <c r="D6903" s="23"/>
      <c r="E6903" s="23"/>
      <c r="F6903" s="23"/>
      <c r="G6903" s="23"/>
      <c r="H6903" s="23">
        <f t="shared" si="1"/>
        <v>1.000574</v>
      </c>
      <c r="I6903" s="19"/>
      <c r="J6903" s="19"/>
      <c r="K6903" s="20">
        <v>2.0</v>
      </c>
      <c r="L6903" s="20"/>
      <c r="M6903" s="20"/>
      <c r="N6903" s="20"/>
    </row>
    <row r="6904" hidden="1">
      <c r="A6904" s="22">
        <v>18011.0</v>
      </c>
      <c r="B6904" s="23">
        <v>0.004003</v>
      </c>
      <c r="C6904" s="23"/>
      <c r="D6904" s="23"/>
      <c r="E6904" s="23"/>
      <c r="F6904" s="23"/>
      <c r="G6904" s="23"/>
      <c r="H6904" s="23">
        <f t="shared" si="1"/>
        <v>1.004003</v>
      </c>
      <c r="I6904" s="19"/>
      <c r="J6904" s="19"/>
      <c r="K6904" s="20">
        <v>3.0</v>
      </c>
      <c r="L6904" s="20"/>
      <c r="M6904" s="20"/>
      <c r="N6904" s="20"/>
    </row>
    <row r="6905" hidden="1">
      <c r="A6905" s="22">
        <v>18013.0</v>
      </c>
      <c r="B6905" s="23">
        <v>-0.002636</v>
      </c>
      <c r="C6905" s="23"/>
      <c r="D6905" s="23"/>
      <c r="E6905" s="23"/>
      <c r="F6905" s="23"/>
      <c r="G6905" s="23"/>
      <c r="H6905" s="23">
        <f t="shared" si="1"/>
        <v>0.997364</v>
      </c>
      <c r="I6905" s="19"/>
      <c r="J6905" s="19"/>
      <c r="K6905" s="20">
        <v>4.0</v>
      </c>
      <c r="L6905" s="20"/>
      <c r="M6905" s="20"/>
      <c r="N6905" s="20"/>
    </row>
    <row r="6906" hidden="1">
      <c r="A6906" s="22">
        <v>18014.0</v>
      </c>
      <c r="B6906" s="23">
        <v>0.003611</v>
      </c>
      <c r="C6906" s="23"/>
      <c r="D6906" s="23"/>
      <c r="E6906" s="23"/>
      <c r="F6906" s="23"/>
      <c r="G6906" s="23"/>
      <c r="H6906" s="23">
        <f t="shared" si="1"/>
        <v>1.003611</v>
      </c>
      <c r="I6906" s="19"/>
      <c r="J6906" s="19"/>
      <c r="K6906" s="20">
        <v>5.0</v>
      </c>
      <c r="L6906" s="20"/>
      <c r="M6906" s="20"/>
      <c r="N6906" s="20"/>
    </row>
    <row r="6907" hidden="1">
      <c r="A6907" s="22">
        <v>18015.0</v>
      </c>
      <c r="B6907" s="23">
        <v>5.51E-4</v>
      </c>
      <c r="C6907" s="23"/>
      <c r="D6907" s="23"/>
      <c r="E6907" s="23"/>
      <c r="F6907" s="23"/>
      <c r="G6907" s="23"/>
      <c r="H6907" s="23">
        <f t="shared" si="1"/>
        <v>1.000551</v>
      </c>
      <c r="I6907" s="19"/>
      <c r="J6907" s="19"/>
      <c r="K6907" s="20">
        <v>6.0</v>
      </c>
      <c r="L6907" s="20"/>
      <c r="M6907" s="20"/>
      <c r="N6907" s="20"/>
    </row>
    <row r="6908" hidden="1">
      <c r="A6908" s="22">
        <v>18016.0</v>
      </c>
      <c r="B6908" s="23">
        <v>-0.005153</v>
      </c>
      <c r="C6908" s="23"/>
      <c r="D6908" s="23"/>
      <c r="E6908" s="23"/>
      <c r="F6908" s="23"/>
      <c r="G6908" s="23"/>
      <c r="H6908" s="23">
        <f t="shared" si="1"/>
        <v>0.994847</v>
      </c>
      <c r="I6908" s="19"/>
      <c r="J6908" s="19"/>
      <c r="K6908" s="20">
        <v>7.0</v>
      </c>
      <c r="L6908" s="20"/>
      <c r="M6908" s="20"/>
      <c r="N6908" s="20"/>
    </row>
    <row r="6909" hidden="1">
      <c r="A6909" s="22">
        <v>18017.0</v>
      </c>
      <c r="B6909" s="23">
        <v>-1.97E-4</v>
      </c>
      <c r="C6909" s="23"/>
      <c r="D6909" s="23"/>
      <c r="E6909" s="23"/>
      <c r="F6909" s="23"/>
      <c r="G6909" s="23"/>
      <c r="H6909" s="23">
        <f t="shared" si="1"/>
        <v>0.999803</v>
      </c>
      <c r="I6909" s="19"/>
      <c r="J6909" s="19"/>
      <c r="K6909" s="20">
        <v>8.0</v>
      </c>
      <c r="L6909" s="20"/>
      <c r="M6909" s="20"/>
      <c r="N6909" s="20"/>
    </row>
    <row r="6910" hidden="1">
      <c r="A6910" s="22">
        <v>18018.0</v>
      </c>
      <c r="B6910" s="23">
        <v>0.002049</v>
      </c>
      <c r="C6910" s="23"/>
      <c r="D6910" s="23"/>
      <c r="E6910" s="23"/>
      <c r="F6910" s="23"/>
      <c r="G6910" s="23"/>
      <c r="H6910" s="23">
        <f t="shared" si="1"/>
        <v>1.002049</v>
      </c>
      <c r="I6910" s="19"/>
      <c r="J6910" s="19"/>
      <c r="K6910" s="20">
        <v>9.0</v>
      </c>
      <c r="L6910" s="20"/>
      <c r="M6910" s="20"/>
      <c r="N6910" s="20"/>
    </row>
    <row r="6911" hidden="1">
      <c r="A6911" s="22">
        <v>18020.0</v>
      </c>
      <c r="B6911" s="23">
        <v>0.001519</v>
      </c>
      <c r="C6911" s="23"/>
      <c r="D6911" s="23"/>
      <c r="E6911" s="23"/>
      <c r="F6911" s="23"/>
      <c r="G6911" s="23"/>
      <c r="H6911" s="23">
        <f t="shared" si="1"/>
        <v>1.001519</v>
      </c>
      <c r="I6911" s="19"/>
      <c r="J6911" s="19"/>
      <c r="K6911" s="20">
        <v>10.0</v>
      </c>
      <c r="L6911" s="20"/>
      <c r="M6911" s="20"/>
      <c r="N6911" s="20"/>
    </row>
    <row r="6912" hidden="1">
      <c r="A6912" s="22">
        <v>18021.0</v>
      </c>
      <c r="B6912" s="23">
        <v>0.003709</v>
      </c>
      <c r="C6912" s="23"/>
      <c r="D6912" s="23"/>
      <c r="E6912" s="23"/>
      <c r="F6912" s="23"/>
      <c r="G6912" s="23"/>
      <c r="H6912" s="23">
        <f t="shared" si="1"/>
        <v>1.003709</v>
      </c>
      <c r="I6912" s="19"/>
      <c r="J6912" s="19"/>
      <c r="K6912" s="20">
        <v>11.0</v>
      </c>
      <c r="L6912" s="20"/>
      <c r="M6912" s="20"/>
      <c r="N6912" s="20"/>
    </row>
    <row r="6913" hidden="1">
      <c r="A6913" s="22">
        <v>18022.0</v>
      </c>
      <c r="B6913" s="23">
        <v>0.00963</v>
      </c>
      <c r="C6913" s="23"/>
      <c r="D6913" s="23"/>
      <c r="E6913" s="23"/>
      <c r="F6913" s="23"/>
      <c r="G6913" s="23"/>
      <c r="H6913" s="23">
        <f t="shared" si="1"/>
        <v>1.00963</v>
      </c>
      <c r="I6913" s="19"/>
      <c r="J6913" s="19"/>
      <c r="K6913" s="20">
        <v>12.0</v>
      </c>
      <c r="L6913" s="20"/>
      <c r="M6913" s="20"/>
      <c r="N6913" s="20"/>
    </row>
    <row r="6914" hidden="1">
      <c r="A6914" s="22">
        <v>18023.0</v>
      </c>
      <c r="B6914" s="23">
        <v>4.51E-4</v>
      </c>
      <c r="C6914" s="23"/>
      <c r="D6914" s="23"/>
      <c r="E6914" s="23"/>
      <c r="F6914" s="23"/>
      <c r="G6914" s="23"/>
      <c r="H6914" s="23">
        <f t="shared" si="1"/>
        <v>1.000451</v>
      </c>
      <c r="I6914" s="19"/>
      <c r="J6914" s="19"/>
      <c r="K6914" s="20">
        <v>13.0</v>
      </c>
      <c r="L6914" s="20"/>
      <c r="M6914" s="20"/>
      <c r="N6914" s="20"/>
    </row>
    <row r="6915" hidden="1">
      <c r="A6915" s="22">
        <v>18024.0</v>
      </c>
      <c r="B6915" s="23">
        <v>-0.003733</v>
      </c>
      <c r="C6915" s="23"/>
      <c r="D6915" s="23"/>
      <c r="E6915" s="23"/>
      <c r="F6915" s="23"/>
      <c r="G6915" s="23"/>
      <c r="H6915" s="23">
        <f t="shared" si="1"/>
        <v>0.996267</v>
      </c>
      <c r="I6915" s="19"/>
      <c r="J6915" s="19"/>
      <c r="K6915" s="20">
        <v>14.0</v>
      </c>
      <c r="L6915" s="20"/>
      <c r="M6915" s="20"/>
      <c r="N6915" s="20"/>
    </row>
    <row r="6916" hidden="1">
      <c r="A6916" s="22">
        <v>18025.0</v>
      </c>
      <c r="B6916" s="23">
        <v>-2.94E-4</v>
      </c>
      <c r="C6916" s="23"/>
      <c r="D6916" s="23"/>
      <c r="E6916" s="23"/>
      <c r="F6916" s="23"/>
      <c r="G6916" s="23"/>
      <c r="H6916" s="23">
        <f t="shared" si="1"/>
        <v>0.999706</v>
      </c>
      <c r="I6916" s="19"/>
      <c r="J6916" s="19"/>
      <c r="K6916" s="20">
        <v>15.0</v>
      </c>
      <c r="L6916" s="20"/>
      <c r="M6916" s="20"/>
      <c r="N6916" s="20"/>
    </row>
    <row r="6917" hidden="1">
      <c r="A6917" s="22">
        <v>18027.0</v>
      </c>
      <c r="B6917" s="23">
        <v>-0.002383</v>
      </c>
      <c r="C6917" s="23"/>
      <c r="D6917" s="23"/>
      <c r="E6917" s="23"/>
      <c r="F6917" s="23"/>
      <c r="G6917" s="23"/>
      <c r="H6917" s="23">
        <f t="shared" si="1"/>
        <v>0.997617</v>
      </c>
      <c r="I6917" s="19"/>
      <c r="J6917" s="19"/>
      <c r="K6917" s="20">
        <v>16.0</v>
      </c>
      <c r="L6917" s="20"/>
      <c r="M6917" s="20"/>
      <c r="N6917" s="20"/>
    </row>
    <row r="6918" hidden="1">
      <c r="A6918" s="22">
        <v>18028.0</v>
      </c>
      <c r="B6918" s="23">
        <v>-0.001632</v>
      </c>
      <c r="C6918" s="23"/>
      <c r="D6918" s="23"/>
      <c r="E6918" s="23"/>
      <c r="F6918" s="23"/>
      <c r="G6918" s="23"/>
      <c r="H6918" s="23">
        <f t="shared" si="1"/>
        <v>0.998368</v>
      </c>
      <c r="I6918" s="19"/>
      <c r="J6918" s="19"/>
      <c r="K6918" s="20">
        <v>17.0</v>
      </c>
      <c r="L6918" s="20"/>
      <c r="M6918" s="20"/>
      <c r="N6918" s="20"/>
    </row>
    <row r="6919" hidden="1">
      <c r="A6919" s="22">
        <v>18029.0</v>
      </c>
      <c r="B6919" s="23">
        <v>0.001613</v>
      </c>
      <c r="C6919" s="23"/>
      <c r="D6919" s="23"/>
      <c r="E6919" s="23"/>
      <c r="F6919" s="23"/>
      <c r="G6919" s="23"/>
      <c r="H6919" s="23">
        <f t="shared" si="1"/>
        <v>1.001613</v>
      </c>
      <c r="I6919" s="19"/>
      <c r="J6919" s="19"/>
      <c r="K6919" s="20">
        <v>18.0</v>
      </c>
      <c r="L6919" s="20"/>
      <c r="M6919" s="20"/>
      <c r="N6919" s="20"/>
    </row>
    <row r="6920" hidden="1">
      <c r="A6920" s="22">
        <v>18030.0</v>
      </c>
      <c r="B6920" s="23">
        <v>0.002621</v>
      </c>
      <c r="C6920" s="23"/>
      <c r="D6920" s="23"/>
      <c r="E6920" s="23"/>
      <c r="F6920" s="23"/>
      <c r="G6920" s="23"/>
      <c r="H6920" s="23">
        <f t="shared" si="1"/>
        <v>1.002621</v>
      </c>
      <c r="I6920" s="19"/>
      <c r="J6920" s="19"/>
      <c r="K6920" s="20">
        <v>19.0</v>
      </c>
      <c r="L6920" s="20"/>
      <c r="M6920" s="20"/>
      <c r="N6920" s="20"/>
    </row>
    <row r="6921">
      <c r="A6921" s="22">
        <v>18031.0</v>
      </c>
      <c r="B6921" s="23">
        <v>0.001136</v>
      </c>
      <c r="C6921" s="23"/>
      <c r="D6921" s="23"/>
      <c r="E6921" s="23"/>
      <c r="F6921" s="23"/>
      <c r="G6921" s="23">
        <f>STDEV(B6902:B6921)</f>
        <v>0.004742862543</v>
      </c>
      <c r="H6921" s="23">
        <f t="shared" si="1"/>
        <v>1.001136</v>
      </c>
      <c r="I6921" s="19">
        <f>($H6902 * $H6903 * $H6904 * $H6905 * $H6906 * $H6907 * $H6908 * $H6909 * $H6910 * $H6911 * $H6912 * $H6913 * $H6914 * $H6915 * $H6916 * $H6917 * $H6918 * $H6919 * $H6920 * $H6921)</f>
        <v>1.000464599</v>
      </c>
      <c r="J6921" s="19">
        <f>$I6921^(1/20) - 1</f>
        <v>0.00002322480931</v>
      </c>
      <c r="K6921" s="20">
        <v>0.0</v>
      </c>
      <c r="L6921" s="20"/>
      <c r="M6921" s="20"/>
      <c r="N6921" s="20"/>
    </row>
    <row r="6922" hidden="1">
      <c r="A6922" s="22">
        <v>18032.0</v>
      </c>
      <c r="B6922" s="23">
        <v>0.002734</v>
      </c>
      <c r="C6922" s="23"/>
      <c r="D6922" s="23"/>
      <c r="E6922" s="23"/>
      <c r="F6922" s="23"/>
      <c r="G6922" s="23"/>
      <c r="H6922" s="23">
        <f t="shared" si="1"/>
        <v>1.002734</v>
      </c>
      <c r="I6922" s="19"/>
      <c r="J6922" s="19"/>
      <c r="K6922" s="20">
        <v>1.0</v>
      </c>
      <c r="L6922" s="20"/>
      <c r="M6922" s="20"/>
      <c r="N6922" s="20"/>
    </row>
    <row r="6923" hidden="1">
      <c r="A6923" s="22">
        <v>18034.0</v>
      </c>
      <c r="B6923" s="23">
        <v>0.0024</v>
      </c>
      <c r="C6923" s="23"/>
      <c r="D6923" s="23"/>
      <c r="E6923" s="23"/>
      <c r="F6923" s="23"/>
      <c r="G6923" s="23"/>
      <c r="H6923" s="23">
        <f t="shared" si="1"/>
        <v>1.0024</v>
      </c>
      <c r="I6923" s="19"/>
      <c r="J6923" s="19"/>
      <c r="K6923" s="20">
        <v>2.0</v>
      </c>
      <c r="L6923" s="20"/>
      <c r="M6923" s="20"/>
      <c r="N6923" s="20"/>
    </row>
    <row r="6924" hidden="1">
      <c r="A6924" s="22">
        <v>18035.0</v>
      </c>
      <c r="B6924" s="23">
        <v>-0.002527</v>
      </c>
      <c r="C6924" s="23"/>
      <c r="D6924" s="23"/>
      <c r="E6924" s="23"/>
      <c r="F6924" s="23"/>
      <c r="G6924" s="23"/>
      <c r="H6924" s="23">
        <f t="shared" si="1"/>
        <v>0.997473</v>
      </c>
      <c r="I6924" s="19"/>
      <c r="J6924" s="19"/>
      <c r="K6924" s="20">
        <v>3.0</v>
      </c>
      <c r="L6924" s="20"/>
      <c r="M6924" s="20"/>
      <c r="N6924" s="20"/>
    </row>
    <row r="6925" hidden="1">
      <c r="A6925" s="22">
        <v>18036.0</v>
      </c>
      <c r="B6925" s="23">
        <v>-0.00192</v>
      </c>
      <c r="C6925" s="23"/>
      <c r="D6925" s="23"/>
      <c r="E6925" s="23"/>
      <c r="F6925" s="23"/>
      <c r="G6925" s="23"/>
      <c r="H6925" s="23">
        <f t="shared" si="1"/>
        <v>0.99808</v>
      </c>
      <c r="I6925" s="19"/>
      <c r="J6925" s="19"/>
      <c r="K6925" s="20">
        <v>4.0</v>
      </c>
      <c r="L6925" s="20"/>
      <c r="M6925" s="20"/>
      <c r="N6925" s="20"/>
    </row>
    <row r="6926" hidden="1">
      <c r="A6926" s="22">
        <v>18037.0</v>
      </c>
      <c r="B6926" s="23">
        <v>-0.005921</v>
      </c>
      <c r="C6926" s="23"/>
      <c r="D6926" s="23"/>
      <c r="E6926" s="23"/>
      <c r="F6926" s="23"/>
      <c r="G6926" s="23"/>
      <c r="H6926" s="23">
        <f t="shared" si="1"/>
        <v>0.994079</v>
      </c>
      <c r="I6926" s="19"/>
      <c r="J6926" s="19"/>
      <c r="K6926" s="20">
        <v>5.0</v>
      </c>
      <c r="L6926" s="20"/>
      <c r="M6926" s="20"/>
      <c r="N6926" s="20"/>
    </row>
    <row r="6927" hidden="1">
      <c r="A6927" s="22">
        <v>18038.0</v>
      </c>
      <c r="B6927" s="23">
        <v>-0.003842</v>
      </c>
      <c r="C6927" s="23"/>
      <c r="D6927" s="23"/>
      <c r="E6927" s="23"/>
      <c r="F6927" s="23"/>
      <c r="G6927" s="23"/>
      <c r="H6927" s="23">
        <f t="shared" si="1"/>
        <v>0.996158</v>
      </c>
      <c r="I6927" s="19"/>
      <c r="J6927" s="19"/>
      <c r="K6927" s="20">
        <v>6.0</v>
      </c>
      <c r="L6927" s="20"/>
      <c r="M6927" s="20"/>
      <c r="N6927" s="20"/>
    </row>
    <row r="6928" hidden="1">
      <c r="A6928" s="22">
        <v>18039.0</v>
      </c>
      <c r="B6928" s="23">
        <v>3.6E-4</v>
      </c>
      <c r="C6928" s="23"/>
      <c r="D6928" s="23"/>
      <c r="E6928" s="23"/>
      <c r="F6928" s="23"/>
      <c r="G6928" s="23"/>
      <c r="H6928" s="23">
        <f t="shared" si="1"/>
        <v>1.00036</v>
      </c>
      <c r="I6928" s="19"/>
      <c r="J6928" s="19"/>
      <c r="K6928" s="20">
        <v>7.0</v>
      </c>
      <c r="L6928" s="20"/>
      <c r="M6928" s="20"/>
      <c r="N6928" s="20"/>
    </row>
    <row r="6929" hidden="1">
      <c r="A6929" s="22">
        <v>18041.0</v>
      </c>
      <c r="B6929" s="23">
        <v>-0.0083</v>
      </c>
      <c r="C6929" s="23"/>
      <c r="D6929" s="23"/>
      <c r="E6929" s="23"/>
      <c r="F6929" s="23"/>
      <c r="G6929" s="23"/>
      <c r="H6929" s="23">
        <f t="shared" si="1"/>
        <v>0.9917</v>
      </c>
      <c r="I6929" s="19"/>
      <c r="J6929" s="19"/>
      <c r="K6929" s="20">
        <v>8.0</v>
      </c>
      <c r="L6929" s="20"/>
      <c r="M6929" s="20"/>
      <c r="N6929" s="20"/>
    </row>
    <row r="6930" hidden="1">
      <c r="A6930" s="22">
        <v>18042.0</v>
      </c>
      <c r="B6930" s="23">
        <v>-0.005768</v>
      </c>
      <c r="C6930" s="23"/>
      <c r="D6930" s="23"/>
      <c r="E6930" s="23"/>
      <c r="F6930" s="23"/>
      <c r="G6930" s="23"/>
      <c r="H6930" s="23">
        <f t="shared" si="1"/>
        <v>0.994232</v>
      </c>
      <c r="I6930" s="19"/>
      <c r="J6930" s="19"/>
      <c r="K6930" s="20">
        <v>9.0</v>
      </c>
      <c r="L6930" s="20"/>
      <c r="M6930" s="20"/>
      <c r="N6930" s="20"/>
    </row>
    <row r="6931" hidden="1">
      <c r="A6931" s="22">
        <v>18043.0</v>
      </c>
      <c r="B6931" s="23">
        <v>0.002646</v>
      </c>
      <c r="C6931" s="23"/>
      <c r="D6931" s="23"/>
      <c r="E6931" s="23"/>
      <c r="F6931" s="23"/>
      <c r="G6931" s="23"/>
      <c r="H6931" s="23">
        <f t="shared" si="1"/>
        <v>1.002646</v>
      </c>
      <c r="I6931" s="19"/>
      <c r="J6931" s="19"/>
      <c r="K6931" s="20">
        <v>10.0</v>
      </c>
      <c r="L6931" s="20"/>
      <c r="M6931" s="20"/>
      <c r="N6931" s="20"/>
    </row>
    <row r="6932" hidden="1">
      <c r="A6932" s="22">
        <v>18044.0</v>
      </c>
      <c r="B6932" s="23">
        <v>8.4E-4</v>
      </c>
      <c r="C6932" s="23"/>
      <c r="D6932" s="23"/>
      <c r="E6932" s="23"/>
      <c r="F6932" s="23"/>
      <c r="G6932" s="23"/>
      <c r="H6932" s="23">
        <f t="shared" si="1"/>
        <v>1.00084</v>
      </c>
      <c r="I6932" s="19"/>
      <c r="J6932" s="19"/>
      <c r="K6932" s="20">
        <v>11.0</v>
      </c>
      <c r="L6932" s="20"/>
      <c r="M6932" s="20"/>
      <c r="N6932" s="20"/>
    </row>
    <row r="6933" hidden="1">
      <c r="A6933" s="22">
        <v>18045.0</v>
      </c>
      <c r="B6933" s="23">
        <v>-0.001881</v>
      </c>
      <c r="C6933" s="23"/>
      <c r="D6933" s="23"/>
      <c r="E6933" s="23"/>
      <c r="F6933" s="23"/>
      <c r="G6933" s="23"/>
      <c r="H6933" s="23">
        <f t="shared" si="1"/>
        <v>0.998119</v>
      </c>
      <c r="I6933" s="19"/>
      <c r="J6933" s="19"/>
      <c r="K6933" s="20">
        <v>12.0</v>
      </c>
      <c r="L6933" s="20"/>
      <c r="M6933" s="20"/>
      <c r="N6933" s="20"/>
    </row>
    <row r="6934" hidden="1">
      <c r="A6934" s="22">
        <v>18049.0</v>
      </c>
      <c r="B6934" s="23">
        <v>-0.02022</v>
      </c>
      <c r="C6934" s="23"/>
      <c r="D6934" s="23"/>
      <c r="E6934" s="23"/>
      <c r="F6934" s="23"/>
      <c r="G6934" s="23"/>
      <c r="H6934" s="23">
        <f t="shared" si="1"/>
        <v>0.97978</v>
      </c>
      <c r="I6934" s="19"/>
      <c r="J6934" s="19"/>
      <c r="K6934" s="20">
        <v>13.0</v>
      </c>
      <c r="L6934" s="20"/>
      <c r="M6934" s="20"/>
      <c r="N6934" s="20"/>
    </row>
    <row r="6935" hidden="1">
      <c r="A6935" s="22">
        <v>18050.0</v>
      </c>
      <c r="B6935" s="23">
        <v>-0.002139</v>
      </c>
      <c r="C6935" s="23"/>
      <c r="D6935" s="23"/>
      <c r="E6935" s="23"/>
      <c r="F6935" s="23"/>
      <c r="G6935" s="23"/>
      <c r="H6935" s="23">
        <f t="shared" si="1"/>
        <v>0.997861</v>
      </c>
      <c r="I6935" s="19"/>
      <c r="J6935" s="19"/>
      <c r="K6935" s="20">
        <v>14.0</v>
      </c>
      <c r="L6935" s="20"/>
      <c r="M6935" s="20"/>
      <c r="N6935" s="20"/>
    </row>
    <row r="6936" hidden="1">
      <c r="A6936" s="22">
        <v>18051.0</v>
      </c>
      <c r="B6936" s="23">
        <v>0.001125</v>
      </c>
      <c r="C6936" s="23"/>
      <c r="D6936" s="23"/>
      <c r="E6936" s="23"/>
      <c r="F6936" s="23"/>
      <c r="G6936" s="23"/>
      <c r="H6936" s="23">
        <f t="shared" si="1"/>
        <v>1.001125</v>
      </c>
      <c r="I6936" s="19"/>
      <c r="J6936" s="19"/>
      <c r="K6936" s="20">
        <v>15.0</v>
      </c>
      <c r="L6936" s="20"/>
      <c r="M6936" s="20"/>
      <c r="N6936" s="20"/>
    </row>
    <row r="6937" hidden="1">
      <c r="A6937" s="22">
        <v>18052.0</v>
      </c>
      <c r="B6937" s="23">
        <v>-0.005499</v>
      </c>
      <c r="C6937" s="23"/>
      <c r="D6937" s="23"/>
      <c r="E6937" s="23"/>
      <c r="F6937" s="23"/>
      <c r="G6937" s="23"/>
      <c r="H6937" s="23">
        <f t="shared" si="1"/>
        <v>0.994501</v>
      </c>
      <c r="I6937" s="19"/>
      <c r="J6937" s="19"/>
      <c r="K6937" s="20">
        <v>16.0</v>
      </c>
      <c r="L6937" s="20"/>
      <c r="M6937" s="20"/>
      <c r="N6937" s="20"/>
    </row>
    <row r="6938" hidden="1">
      <c r="A6938" s="22">
        <v>18055.0</v>
      </c>
      <c r="B6938" s="23">
        <v>-0.015351</v>
      </c>
      <c r="C6938" s="23"/>
      <c r="D6938" s="23"/>
      <c r="E6938" s="23"/>
      <c r="F6938" s="23"/>
      <c r="G6938" s="23"/>
      <c r="H6938" s="23">
        <f t="shared" si="1"/>
        <v>0.984649</v>
      </c>
      <c r="I6938" s="19"/>
      <c r="J6938" s="19"/>
      <c r="K6938" s="20">
        <v>17.0</v>
      </c>
      <c r="L6938" s="20"/>
      <c r="M6938" s="20"/>
      <c r="N6938" s="20"/>
    </row>
    <row r="6939" hidden="1">
      <c r="A6939" s="22">
        <v>18056.0</v>
      </c>
      <c r="B6939" s="23">
        <v>0.001598</v>
      </c>
      <c r="C6939" s="23"/>
      <c r="D6939" s="23"/>
      <c r="E6939" s="23"/>
      <c r="F6939" s="23"/>
      <c r="G6939" s="23"/>
      <c r="H6939" s="23">
        <f t="shared" si="1"/>
        <v>1.001598</v>
      </c>
      <c r="I6939" s="19"/>
      <c r="J6939" s="19"/>
      <c r="K6939" s="20">
        <v>18.0</v>
      </c>
      <c r="L6939" s="20"/>
      <c r="M6939" s="20"/>
      <c r="N6939" s="20"/>
    </row>
    <row r="6940" hidden="1">
      <c r="A6940" s="22">
        <v>18057.0</v>
      </c>
      <c r="B6940" s="23">
        <v>0.0068</v>
      </c>
      <c r="C6940" s="23"/>
      <c r="D6940" s="23"/>
      <c r="E6940" s="23"/>
      <c r="F6940" s="23"/>
      <c r="G6940" s="23"/>
      <c r="H6940" s="23">
        <f t="shared" si="1"/>
        <v>1.0068</v>
      </c>
      <c r="I6940" s="19"/>
      <c r="J6940" s="19"/>
      <c r="K6940" s="20">
        <v>19.0</v>
      </c>
      <c r="L6940" s="20"/>
      <c r="M6940" s="20"/>
      <c r="N6940" s="20"/>
    </row>
    <row r="6941">
      <c r="A6941" s="22">
        <v>18058.0</v>
      </c>
      <c r="B6941" s="23">
        <v>-1.8E-4</v>
      </c>
      <c r="C6941" s="23"/>
      <c r="D6941" s="23"/>
      <c r="E6941" s="23"/>
      <c r="F6941" s="23"/>
      <c r="G6941" s="23">
        <f>STDEV(B6922:B6941)</f>
        <v>0.006343544343</v>
      </c>
      <c r="H6941" s="23">
        <f t="shared" si="1"/>
        <v>0.99982</v>
      </c>
      <c r="I6941" s="19">
        <f>($H6922 * $H6923 * $H6924 * $H6925 * $H6926 * $H6927 * $H6928 * $H6929 * $H6930 * $H6931 * $H6932 * $H6933 * $H6934 * $H6935 * $H6936 * $H6937 * $H6938 * $H6939 * $H6940 * $H6941)</f>
        <v>0.9460050785</v>
      </c>
      <c r="J6941" s="19">
        <f>$I6941^(1/20) - 1</f>
        <v>-0.002771519309</v>
      </c>
      <c r="K6941" s="20">
        <v>0.0</v>
      </c>
      <c r="L6941" s="20"/>
      <c r="M6941" s="20"/>
      <c r="N6941" s="20"/>
    </row>
    <row r="6942" hidden="1">
      <c r="A6942" s="22">
        <v>18059.0</v>
      </c>
      <c r="B6942" s="23">
        <v>-0.007246</v>
      </c>
      <c r="C6942" s="23"/>
      <c r="D6942" s="23"/>
      <c r="E6942" s="23"/>
      <c r="F6942" s="23"/>
      <c r="G6942" s="23"/>
      <c r="H6942" s="23">
        <f t="shared" si="1"/>
        <v>0.992754</v>
      </c>
      <c r="I6942" s="19"/>
      <c r="J6942" s="19"/>
      <c r="K6942" s="20">
        <v>1.0</v>
      </c>
      <c r="L6942" s="20"/>
      <c r="M6942" s="20"/>
      <c r="N6942" s="20"/>
    </row>
    <row r="6943" hidden="1">
      <c r="A6943" s="22">
        <v>18062.0</v>
      </c>
      <c r="B6943" s="23">
        <v>-0.018401</v>
      </c>
      <c r="C6943" s="23"/>
      <c r="D6943" s="23"/>
      <c r="E6943" s="23"/>
      <c r="F6943" s="23"/>
      <c r="G6943" s="23"/>
      <c r="H6943" s="23">
        <f t="shared" si="1"/>
        <v>0.981599</v>
      </c>
      <c r="I6943" s="19"/>
      <c r="J6943" s="19"/>
      <c r="K6943" s="20">
        <v>2.0</v>
      </c>
      <c r="L6943" s="20"/>
      <c r="M6943" s="20"/>
      <c r="N6943" s="20"/>
    </row>
    <row r="6944" hidden="1">
      <c r="A6944" s="22">
        <v>18063.0</v>
      </c>
      <c r="B6944" s="23">
        <v>0.003416</v>
      </c>
      <c r="C6944" s="23"/>
      <c r="D6944" s="23"/>
      <c r="E6944" s="23"/>
      <c r="F6944" s="23"/>
      <c r="G6944" s="23"/>
      <c r="H6944" s="23">
        <f t="shared" si="1"/>
        <v>1.003416</v>
      </c>
      <c r="I6944" s="19"/>
      <c r="J6944" s="19"/>
      <c r="K6944" s="20">
        <v>3.0</v>
      </c>
      <c r="L6944" s="20"/>
      <c r="M6944" s="20"/>
      <c r="N6944" s="20"/>
    </row>
    <row r="6945" hidden="1">
      <c r="A6945" s="22">
        <v>18064.0</v>
      </c>
      <c r="B6945" s="23">
        <v>0.016818</v>
      </c>
      <c r="C6945" s="23"/>
      <c r="D6945" s="23"/>
      <c r="E6945" s="23"/>
      <c r="F6945" s="23"/>
      <c r="G6945" s="23"/>
      <c r="H6945" s="23">
        <f t="shared" si="1"/>
        <v>1.016818</v>
      </c>
      <c r="I6945" s="19"/>
      <c r="J6945" s="19"/>
      <c r="K6945" s="20">
        <v>4.0</v>
      </c>
      <c r="L6945" s="20"/>
      <c r="M6945" s="20"/>
      <c r="N6945" s="20"/>
    </row>
    <row r="6946" hidden="1">
      <c r="A6946" s="22">
        <v>18065.0</v>
      </c>
      <c r="B6946" s="23">
        <v>-0.001439</v>
      </c>
      <c r="C6946" s="23"/>
      <c r="D6946" s="23"/>
      <c r="E6946" s="23"/>
      <c r="F6946" s="23"/>
      <c r="G6946" s="23"/>
      <c r="H6946" s="23">
        <f t="shared" si="1"/>
        <v>0.998561</v>
      </c>
      <c r="I6946" s="19"/>
      <c r="J6946" s="19"/>
      <c r="K6946" s="20">
        <v>5.0</v>
      </c>
      <c r="L6946" s="20"/>
      <c r="M6946" s="20"/>
      <c r="N6946" s="20"/>
    </row>
    <row r="6947" hidden="1">
      <c r="A6947" s="22">
        <v>18066.0</v>
      </c>
      <c r="B6947" s="23">
        <v>0.001094</v>
      </c>
      <c r="C6947" s="23"/>
      <c r="D6947" s="23"/>
      <c r="E6947" s="23"/>
      <c r="F6947" s="23"/>
      <c r="G6947" s="23"/>
      <c r="H6947" s="23">
        <f t="shared" si="1"/>
        <v>1.001094</v>
      </c>
      <c r="I6947" s="19"/>
      <c r="J6947" s="19"/>
      <c r="K6947" s="20">
        <v>6.0</v>
      </c>
      <c r="L6947" s="20"/>
      <c r="M6947" s="20"/>
      <c r="N6947" s="20"/>
    </row>
    <row r="6948" hidden="1">
      <c r="A6948" s="22">
        <v>18069.0</v>
      </c>
      <c r="B6948" s="23">
        <v>0.012099</v>
      </c>
      <c r="C6948" s="23"/>
      <c r="D6948" s="23"/>
      <c r="E6948" s="23"/>
      <c r="F6948" s="23"/>
      <c r="G6948" s="23"/>
      <c r="H6948" s="23">
        <f t="shared" si="1"/>
        <v>1.012099</v>
      </c>
      <c r="I6948" s="19"/>
      <c r="J6948" s="19"/>
      <c r="K6948" s="20">
        <v>7.0</v>
      </c>
      <c r="L6948" s="20"/>
      <c r="M6948" s="20"/>
      <c r="N6948" s="20"/>
    </row>
    <row r="6949" hidden="1">
      <c r="A6949" s="22">
        <v>18070.0</v>
      </c>
      <c r="B6949" s="23">
        <v>0.00176</v>
      </c>
      <c r="C6949" s="23"/>
      <c r="D6949" s="23"/>
      <c r="E6949" s="23"/>
      <c r="F6949" s="23"/>
      <c r="G6949" s="23"/>
      <c r="H6949" s="23">
        <f t="shared" si="1"/>
        <v>1.00176</v>
      </c>
      <c r="I6949" s="19"/>
      <c r="J6949" s="19"/>
      <c r="K6949" s="20">
        <v>8.0</v>
      </c>
      <c r="L6949" s="20"/>
      <c r="M6949" s="20"/>
      <c r="N6949" s="20"/>
    </row>
    <row r="6950" hidden="1">
      <c r="A6950" s="22">
        <v>18071.0</v>
      </c>
      <c r="B6950" s="23">
        <v>-8.81E-4</v>
      </c>
      <c r="C6950" s="23"/>
      <c r="D6950" s="23"/>
      <c r="E6950" s="23"/>
      <c r="F6950" s="23"/>
      <c r="G6950" s="23"/>
      <c r="H6950" s="23">
        <f t="shared" si="1"/>
        <v>0.999119</v>
      </c>
      <c r="I6950" s="19"/>
      <c r="J6950" s="19"/>
      <c r="K6950" s="20">
        <v>9.0</v>
      </c>
      <c r="L6950" s="20"/>
      <c r="M6950" s="20"/>
      <c r="N6950" s="20"/>
    </row>
    <row r="6951" hidden="1">
      <c r="A6951" s="22">
        <v>18072.0</v>
      </c>
      <c r="B6951" s="23">
        <v>0.006227</v>
      </c>
      <c r="C6951" s="23"/>
      <c r="D6951" s="23"/>
      <c r="E6951" s="23"/>
      <c r="F6951" s="23"/>
      <c r="G6951" s="23"/>
      <c r="H6951" s="23">
        <f t="shared" si="1"/>
        <v>1.006227</v>
      </c>
      <c r="I6951" s="19"/>
      <c r="J6951" s="19"/>
      <c r="K6951" s="20">
        <v>10.0</v>
      </c>
      <c r="L6951" s="20"/>
      <c r="M6951" s="20"/>
      <c r="N6951" s="20"/>
    </row>
    <row r="6952" hidden="1">
      <c r="A6952" s="22">
        <v>18073.0</v>
      </c>
      <c r="B6952" s="23">
        <v>0.001224</v>
      </c>
      <c r="C6952" s="23"/>
      <c r="D6952" s="23"/>
      <c r="E6952" s="23"/>
      <c r="F6952" s="23"/>
      <c r="G6952" s="23"/>
      <c r="H6952" s="23">
        <f t="shared" si="1"/>
        <v>1.001224</v>
      </c>
      <c r="I6952" s="19"/>
      <c r="J6952" s="19"/>
      <c r="K6952" s="20">
        <v>11.0</v>
      </c>
      <c r="L6952" s="20"/>
      <c r="M6952" s="20"/>
      <c r="N6952" s="20"/>
    </row>
    <row r="6953" hidden="1">
      <c r="A6953" s="22">
        <v>18076.0</v>
      </c>
      <c r="B6953" s="23">
        <v>-4.95E-4</v>
      </c>
      <c r="C6953" s="23"/>
      <c r="D6953" s="23"/>
      <c r="E6953" s="23"/>
      <c r="F6953" s="23"/>
      <c r="G6953" s="23"/>
      <c r="H6953" s="23">
        <f t="shared" si="1"/>
        <v>0.999505</v>
      </c>
      <c r="I6953" s="19"/>
      <c r="J6953" s="19"/>
      <c r="K6953" s="20">
        <v>12.0</v>
      </c>
      <c r="L6953" s="20"/>
      <c r="M6953" s="20"/>
      <c r="N6953" s="20"/>
    </row>
    <row r="6954" hidden="1">
      <c r="A6954" s="22">
        <v>18077.0</v>
      </c>
      <c r="B6954" s="23">
        <v>-0.008293</v>
      </c>
      <c r="C6954" s="23"/>
      <c r="D6954" s="23"/>
      <c r="E6954" s="23"/>
      <c r="F6954" s="23"/>
      <c r="G6954" s="23"/>
      <c r="H6954" s="23">
        <f t="shared" si="1"/>
        <v>0.991707</v>
      </c>
      <c r="I6954" s="19"/>
      <c r="J6954" s="19"/>
      <c r="K6954" s="20">
        <v>13.0</v>
      </c>
      <c r="L6954" s="20"/>
      <c r="M6954" s="20"/>
      <c r="N6954" s="20"/>
    </row>
    <row r="6955" hidden="1">
      <c r="A6955" s="22">
        <v>18078.0</v>
      </c>
      <c r="B6955" s="23">
        <v>0.005766</v>
      </c>
      <c r="C6955" s="23"/>
      <c r="D6955" s="23"/>
      <c r="E6955" s="23"/>
      <c r="F6955" s="23"/>
      <c r="G6955" s="23"/>
      <c r="H6955" s="23">
        <f t="shared" si="1"/>
        <v>1.005766</v>
      </c>
      <c r="I6955" s="19"/>
      <c r="J6955" s="19"/>
      <c r="K6955" s="20">
        <v>14.0</v>
      </c>
      <c r="L6955" s="20"/>
      <c r="M6955" s="20"/>
      <c r="N6955" s="20"/>
    </row>
    <row r="6956" hidden="1">
      <c r="A6956" s="22">
        <v>18079.0</v>
      </c>
      <c r="B6956" s="23">
        <v>0.004963</v>
      </c>
      <c r="C6956" s="23"/>
      <c r="D6956" s="23"/>
      <c r="E6956" s="23"/>
      <c r="F6956" s="23"/>
      <c r="G6956" s="23"/>
      <c r="H6956" s="23">
        <f t="shared" si="1"/>
        <v>1.004963</v>
      </c>
      <c r="I6956" s="19"/>
      <c r="J6956" s="19"/>
      <c r="K6956" s="20">
        <v>15.0</v>
      </c>
      <c r="L6956" s="20"/>
      <c r="M6956" s="20"/>
      <c r="N6956" s="20"/>
    </row>
    <row r="6957" hidden="1">
      <c r="A6957" s="22">
        <v>18080.0</v>
      </c>
      <c r="B6957" s="23">
        <v>0.007144</v>
      </c>
      <c r="C6957" s="23"/>
      <c r="D6957" s="23"/>
      <c r="E6957" s="23"/>
      <c r="F6957" s="23"/>
      <c r="G6957" s="23"/>
      <c r="H6957" s="23">
        <f t="shared" si="1"/>
        <v>1.007144</v>
      </c>
      <c r="I6957" s="19"/>
      <c r="J6957" s="19"/>
      <c r="K6957" s="20">
        <v>16.0</v>
      </c>
      <c r="L6957" s="20"/>
      <c r="M6957" s="20"/>
      <c r="N6957" s="20"/>
    </row>
    <row r="6958" hidden="1">
      <c r="A6958" s="22">
        <v>18084.0</v>
      </c>
      <c r="B6958" s="23">
        <v>0.004628</v>
      </c>
      <c r="C6958" s="23"/>
      <c r="D6958" s="23"/>
      <c r="E6958" s="23"/>
      <c r="F6958" s="23"/>
      <c r="G6958" s="23"/>
      <c r="H6958" s="23">
        <f t="shared" si="1"/>
        <v>1.004628</v>
      </c>
      <c r="I6958" s="19"/>
      <c r="J6958" s="19"/>
      <c r="K6958" s="20">
        <v>17.0</v>
      </c>
      <c r="L6958" s="20"/>
      <c r="M6958" s="20"/>
      <c r="N6958" s="20"/>
    </row>
    <row r="6959" hidden="1">
      <c r="A6959" s="22">
        <v>18085.0</v>
      </c>
      <c r="B6959" s="23">
        <v>0.008765</v>
      </c>
      <c r="C6959" s="23"/>
      <c r="D6959" s="23"/>
      <c r="E6959" s="23"/>
      <c r="F6959" s="23"/>
      <c r="G6959" s="23"/>
      <c r="H6959" s="23">
        <f t="shared" si="1"/>
        <v>1.008765</v>
      </c>
      <c r="I6959" s="19"/>
      <c r="J6959" s="19"/>
      <c r="K6959" s="20">
        <v>18.0</v>
      </c>
      <c r="L6959" s="20"/>
      <c r="M6959" s="20"/>
      <c r="N6959" s="20"/>
    </row>
    <row r="6960" hidden="1">
      <c r="A6960" s="22">
        <v>18086.0</v>
      </c>
      <c r="B6960" s="23">
        <v>-3.01E-4</v>
      </c>
      <c r="C6960" s="23"/>
      <c r="D6960" s="23"/>
      <c r="E6960" s="23"/>
      <c r="F6960" s="23"/>
      <c r="G6960" s="23"/>
      <c r="H6960" s="23">
        <f t="shared" si="1"/>
        <v>0.999699</v>
      </c>
      <c r="I6960" s="19"/>
      <c r="J6960" s="19"/>
      <c r="K6960" s="20">
        <v>19.0</v>
      </c>
      <c r="L6960" s="20"/>
      <c r="M6960" s="20"/>
      <c r="N6960" s="20"/>
    </row>
    <row r="6961">
      <c r="A6961" s="22">
        <v>18087.0</v>
      </c>
      <c r="B6961" s="23">
        <v>1.92E-4</v>
      </c>
      <c r="C6961" s="23"/>
      <c r="D6961" s="23"/>
      <c r="E6961" s="23"/>
      <c r="F6961" s="23"/>
      <c r="G6961" s="23">
        <f>STDEV(B6942:B6961)</f>
        <v>0.007564192133</v>
      </c>
      <c r="H6961" s="23">
        <f t="shared" si="1"/>
        <v>1.000192</v>
      </c>
      <c r="I6961" s="19">
        <f>($H6942 * $H6943 * $H6944 * $H6945 * $H6946 * $H6947 * $H6948 * $H6949 * $H6950 * $H6951 * $H6952 * $H6953 * $H6954 * $H6955 * $H6956 * $H6957 * $H6958 * $H6959 * $H6960 * $H6961)</f>
        <v>1.03713535</v>
      </c>
      <c r="J6961" s="19">
        <f>$I6961^(1/20) - 1</f>
        <v>0.00182478498</v>
      </c>
      <c r="K6961" s="20">
        <v>0.0</v>
      </c>
      <c r="L6961" s="20"/>
      <c r="M6961" s="20"/>
      <c r="N6961" s="20"/>
    </row>
    <row r="6962" hidden="1">
      <c r="A6962" s="22">
        <v>18090.0</v>
      </c>
      <c r="B6962" s="23">
        <v>0.001095</v>
      </c>
      <c r="C6962" s="23"/>
      <c r="D6962" s="23"/>
      <c r="E6962" s="23"/>
      <c r="F6962" s="23"/>
      <c r="G6962" s="23"/>
      <c r="H6962" s="23">
        <f t="shared" si="1"/>
        <v>1.001095</v>
      </c>
      <c r="I6962" s="19"/>
      <c r="J6962" s="19"/>
      <c r="K6962" s="20">
        <v>1.0</v>
      </c>
      <c r="L6962" s="20"/>
      <c r="M6962" s="20"/>
      <c r="N6962" s="20"/>
    </row>
    <row r="6963" hidden="1">
      <c r="A6963" s="22">
        <v>18091.0</v>
      </c>
      <c r="B6963" s="23">
        <v>0.005089</v>
      </c>
      <c r="C6963" s="23"/>
      <c r="D6963" s="23"/>
      <c r="E6963" s="23"/>
      <c r="F6963" s="23"/>
      <c r="G6963" s="23"/>
      <c r="H6963" s="23">
        <f t="shared" si="1"/>
        <v>1.005089</v>
      </c>
      <c r="I6963" s="19"/>
      <c r="J6963" s="19"/>
      <c r="K6963" s="20">
        <v>2.0</v>
      </c>
      <c r="L6963" s="20"/>
      <c r="M6963" s="20"/>
      <c r="N6963" s="20"/>
    </row>
    <row r="6964" hidden="1">
      <c r="A6964" s="22">
        <v>18092.0</v>
      </c>
      <c r="B6964" s="23">
        <v>0.009993</v>
      </c>
      <c r="C6964" s="23"/>
      <c r="D6964" s="23"/>
      <c r="E6964" s="23"/>
      <c r="F6964" s="23"/>
      <c r="G6964" s="23"/>
      <c r="H6964" s="23">
        <f t="shared" si="1"/>
        <v>1.009993</v>
      </c>
      <c r="I6964" s="19"/>
      <c r="J6964" s="19"/>
      <c r="K6964" s="20">
        <v>3.0</v>
      </c>
      <c r="L6964" s="20"/>
      <c r="M6964" s="20"/>
      <c r="N6964" s="20"/>
    </row>
    <row r="6965" hidden="1">
      <c r="A6965" s="22">
        <v>18093.0</v>
      </c>
      <c r="B6965" s="23">
        <v>0.002801</v>
      </c>
      <c r="C6965" s="23"/>
      <c r="D6965" s="23"/>
      <c r="E6965" s="23"/>
      <c r="F6965" s="23"/>
      <c r="G6965" s="23"/>
      <c r="H6965" s="23">
        <f t="shared" si="1"/>
        <v>1.002801</v>
      </c>
      <c r="I6965" s="19"/>
      <c r="J6965" s="19"/>
      <c r="K6965" s="20">
        <v>4.0</v>
      </c>
      <c r="L6965" s="20"/>
      <c r="M6965" s="20"/>
      <c r="N6965" s="20"/>
    </row>
    <row r="6966" hidden="1">
      <c r="A6966" s="22">
        <v>18094.0</v>
      </c>
      <c r="B6966" s="23">
        <v>-0.002542</v>
      </c>
      <c r="C6966" s="23"/>
      <c r="D6966" s="23"/>
      <c r="E6966" s="23"/>
      <c r="F6966" s="23"/>
      <c r="G6966" s="23"/>
      <c r="H6966" s="23">
        <f t="shared" si="1"/>
        <v>0.997458</v>
      </c>
      <c r="I6966" s="19"/>
      <c r="J6966" s="19"/>
      <c r="K6966" s="20">
        <v>5.0</v>
      </c>
      <c r="L6966" s="20"/>
      <c r="M6966" s="20"/>
      <c r="N6966" s="20"/>
    </row>
    <row r="6967" hidden="1">
      <c r="A6967" s="22">
        <v>18097.0</v>
      </c>
      <c r="B6967" s="23">
        <v>0.002921</v>
      </c>
      <c r="C6967" s="23"/>
      <c r="D6967" s="23"/>
      <c r="E6967" s="23"/>
      <c r="F6967" s="23"/>
      <c r="G6967" s="23"/>
      <c r="H6967" s="23">
        <f t="shared" si="1"/>
        <v>1.002921</v>
      </c>
      <c r="I6967" s="19"/>
      <c r="J6967" s="19"/>
      <c r="K6967" s="20">
        <v>6.0</v>
      </c>
      <c r="L6967" s="20"/>
      <c r="M6967" s="20"/>
      <c r="N6967" s="20"/>
    </row>
    <row r="6968" hidden="1">
      <c r="A6968" s="22">
        <v>18098.0</v>
      </c>
      <c r="B6968" s="23">
        <v>0.007141</v>
      </c>
      <c r="C6968" s="23"/>
      <c r="D6968" s="23"/>
      <c r="E6968" s="23"/>
      <c r="F6968" s="23"/>
      <c r="G6968" s="23"/>
      <c r="H6968" s="23">
        <f t="shared" si="1"/>
        <v>1.007141</v>
      </c>
      <c r="I6968" s="19"/>
      <c r="J6968" s="19"/>
      <c r="K6968" s="20">
        <v>7.0</v>
      </c>
      <c r="L6968" s="20"/>
      <c r="M6968" s="20"/>
      <c r="N6968" s="20"/>
    </row>
    <row r="6969" hidden="1">
      <c r="A6969" s="22">
        <v>18099.0</v>
      </c>
      <c r="B6969" s="23">
        <v>0.004094</v>
      </c>
      <c r="C6969" s="23"/>
      <c r="D6969" s="23"/>
      <c r="E6969" s="23"/>
      <c r="F6969" s="23"/>
      <c r="G6969" s="23"/>
      <c r="H6969" s="23">
        <f t="shared" si="1"/>
        <v>1.004094</v>
      </c>
      <c r="I6969" s="19"/>
      <c r="J6969" s="19"/>
      <c r="K6969" s="20">
        <v>8.0</v>
      </c>
      <c r="L6969" s="20"/>
      <c r="M6969" s="20"/>
      <c r="N6969" s="20"/>
    </row>
    <row r="6970" hidden="1">
      <c r="A6970" s="22">
        <v>18100.0</v>
      </c>
      <c r="B6970" s="23">
        <v>-0.003737</v>
      </c>
      <c r="C6970" s="23"/>
      <c r="D6970" s="23"/>
      <c r="E6970" s="23"/>
      <c r="F6970" s="23"/>
      <c r="G6970" s="23"/>
      <c r="H6970" s="23">
        <f t="shared" si="1"/>
        <v>0.996263</v>
      </c>
      <c r="I6970" s="19"/>
      <c r="J6970" s="19"/>
      <c r="K6970" s="20">
        <v>9.0</v>
      </c>
      <c r="L6970" s="20"/>
      <c r="M6970" s="20"/>
      <c r="N6970" s="20"/>
    </row>
    <row r="6971" hidden="1">
      <c r="A6971" s="22">
        <v>18101.0</v>
      </c>
      <c r="B6971" s="23">
        <v>3.78E-4</v>
      </c>
      <c r="C6971" s="23"/>
      <c r="D6971" s="23"/>
      <c r="E6971" s="23"/>
      <c r="F6971" s="23"/>
      <c r="G6971" s="23"/>
      <c r="H6971" s="23">
        <f t="shared" si="1"/>
        <v>1.000378</v>
      </c>
      <c r="I6971" s="19"/>
      <c r="J6971" s="19"/>
      <c r="K6971" s="20">
        <v>10.0</v>
      </c>
      <c r="L6971" s="20"/>
      <c r="M6971" s="20"/>
      <c r="N6971" s="20"/>
    </row>
    <row r="6972" hidden="1">
      <c r="A6972" s="22">
        <v>18104.0</v>
      </c>
      <c r="B6972" s="23">
        <v>0.002897</v>
      </c>
      <c r="C6972" s="23"/>
      <c r="D6972" s="23"/>
      <c r="E6972" s="23"/>
      <c r="F6972" s="23"/>
      <c r="G6972" s="23"/>
      <c r="H6972" s="23">
        <f t="shared" si="1"/>
        <v>1.002897</v>
      </c>
      <c r="I6972" s="19"/>
      <c r="J6972" s="19"/>
      <c r="K6972" s="20">
        <v>11.0</v>
      </c>
      <c r="L6972" s="20"/>
      <c r="M6972" s="20"/>
      <c r="N6972" s="20"/>
    </row>
    <row r="6973" hidden="1">
      <c r="A6973" s="22">
        <v>18105.0</v>
      </c>
      <c r="B6973" s="23">
        <v>0.00593</v>
      </c>
      <c r="C6973" s="23"/>
      <c r="D6973" s="23"/>
      <c r="E6973" s="23"/>
      <c r="F6973" s="23"/>
      <c r="G6973" s="23"/>
      <c r="H6973" s="23">
        <f t="shared" si="1"/>
        <v>1.00593</v>
      </c>
      <c r="I6973" s="19"/>
      <c r="J6973" s="19"/>
      <c r="K6973" s="20">
        <v>12.0</v>
      </c>
      <c r="L6973" s="20"/>
      <c r="M6973" s="20"/>
      <c r="N6973" s="20"/>
    </row>
    <row r="6974" hidden="1">
      <c r="A6974" s="22">
        <v>18106.0</v>
      </c>
      <c r="B6974" s="23">
        <v>0.001319</v>
      </c>
      <c r="C6974" s="23"/>
      <c r="D6974" s="23"/>
      <c r="E6974" s="23"/>
      <c r="F6974" s="23"/>
      <c r="G6974" s="23"/>
      <c r="H6974" s="23">
        <f t="shared" si="1"/>
        <v>1.001319</v>
      </c>
      <c r="I6974" s="19"/>
      <c r="J6974" s="19"/>
      <c r="K6974" s="20">
        <v>13.0</v>
      </c>
      <c r="L6974" s="20"/>
      <c r="M6974" s="20"/>
      <c r="N6974" s="20"/>
    </row>
    <row r="6975" hidden="1">
      <c r="A6975" s="22">
        <v>18107.0</v>
      </c>
      <c r="B6975" s="23">
        <v>-0.001858</v>
      </c>
      <c r="C6975" s="23"/>
      <c r="D6975" s="23"/>
      <c r="E6975" s="23"/>
      <c r="F6975" s="23"/>
      <c r="G6975" s="23"/>
      <c r="H6975" s="23">
        <f t="shared" si="1"/>
        <v>0.998142</v>
      </c>
      <c r="I6975" s="19"/>
      <c r="J6975" s="19"/>
      <c r="K6975" s="20">
        <v>14.0</v>
      </c>
      <c r="L6975" s="20"/>
      <c r="M6975" s="20"/>
      <c r="N6975" s="20"/>
    </row>
    <row r="6976" hidden="1">
      <c r="A6976" s="22">
        <v>18108.0</v>
      </c>
      <c r="B6976" s="23">
        <v>-7.73E-4</v>
      </c>
      <c r="C6976" s="23"/>
      <c r="D6976" s="23"/>
      <c r="E6976" s="23"/>
      <c r="F6976" s="23"/>
      <c r="G6976" s="23"/>
      <c r="H6976" s="23">
        <f t="shared" si="1"/>
        <v>0.999227</v>
      </c>
      <c r="I6976" s="19"/>
      <c r="J6976" s="19"/>
      <c r="K6976" s="20">
        <v>15.0</v>
      </c>
      <c r="L6976" s="20"/>
      <c r="M6976" s="20"/>
      <c r="N6976" s="20"/>
    </row>
    <row r="6977" hidden="1">
      <c r="A6977" s="22">
        <v>18111.0</v>
      </c>
      <c r="B6977" s="23">
        <v>0.005219</v>
      </c>
      <c r="C6977" s="23"/>
      <c r="D6977" s="23"/>
      <c r="E6977" s="23"/>
      <c r="F6977" s="23"/>
      <c r="G6977" s="23"/>
      <c r="H6977" s="23">
        <f t="shared" si="1"/>
        <v>1.005219</v>
      </c>
      <c r="I6977" s="19"/>
      <c r="J6977" s="19"/>
      <c r="K6977" s="20">
        <v>16.0</v>
      </c>
      <c r="L6977" s="20"/>
      <c r="M6977" s="20"/>
      <c r="N6977" s="20"/>
    </row>
    <row r="6978" hidden="1">
      <c r="A6978" s="22">
        <v>18112.0</v>
      </c>
      <c r="B6978" s="23">
        <v>0.003283</v>
      </c>
      <c r="C6978" s="23"/>
      <c r="D6978" s="23"/>
      <c r="E6978" s="23"/>
      <c r="F6978" s="23"/>
      <c r="G6978" s="23"/>
      <c r="H6978" s="23">
        <f t="shared" si="1"/>
        <v>1.003283</v>
      </c>
      <c r="I6978" s="19"/>
      <c r="J6978" s="19"/>
      <c r="K6978" s="20">
        <v>17.0</v>
      </c>
      <c r="L6978" s="20"/>
      <c r="M6978" s="20"/>
      <c r="N6978" s="20"/>
    </row>
    <row r="6979" hidden="1">
      <c r="A6979" s="22">
        <v>18113.0</v>
      </c>
      <c r="B6979" s="23">
        <v>-9.9E-5</v>
      </c>
      <c r="C6979" s="23"/>
      <c r="D6979" s="23"/>
      <c r="E6979" s="23"/>
      <c r="F6979" s="23"/>
      <c r="G6979" s="23"/>
      <c r="H6979" s="23">
        <f t="shared" si="1"/>
        <v>0.999901</v>
      </c>
      <c r="I6979" s="19"/>
      <c r="J6979" s="19"/>
      <c r="K6979" s="20">
        <v>18.0</v>
      </c>
      <c r="L6979" s="20"/>
      <c r="M6979" s="20"/>
      <c r="N6979" s="20"/>
    </row>
    <row r="6980" hidden="1">
      <c r="A6980" s="22">
        <v>18114.0</v>
      </c>
      <c r="B6980" s="23">
        <v>-7.7E-5</v>
      </c>
      <c r="C6980" s="23"/>
      <c r="D6980" s="23"/>
      <c r="E6980" s="23"/>
      <c r="F6980" s="23"/>
      <c r="G6980" s="23"/>
      <c r="H6980" s="23">
        <f t="shared" si="1"/>
        <v>0.999923</v>
      </c>
      <c r="I6980" s="19"/>
      <c r="J6980" s="19"/>
      <c r="K6980" s="20">
        <v>19.0</v>
      </c>
      <c r="L6980" s="20"/>
      <c r="M6980" s="20"/>
      <c r="N6980" s="20"/>
    </row>
    <row r="6981">
      <c r="A6981" s="22">
        <v>18115.0</v>
      </c>
      <c r="B6981" s="23">
        <v>0.011546</v>
      </c>
      <c r="C6981" s="23"/>
      <c r="D6981" s="23"/>
      <c r="E6981" s="23"/>
      <c r="F6981" s="23"/>
      <c r="G6981" s="23">
        <f>STDEV(B6962:B6981)</f>
        <v>0.003994608274</v>
      </c>
      <c r="H6981" s="23">
        <f t="shared" si="1"/>
        <v>1.011546</v>
      </c>
      <c r="I6981" s="19">
        <f>($H6962 * $H6963 * $H6964 * $H6965 * $H6966 * $H6967 * $H6968 * $H6969 * $H6970 * $H6971 * $H6972 * $H6973 * $H6974 * $H6975 * $H6976 * $H6977 * $H6978 * $H6979 * $H6980 * $H6981)</f>
        <v>1.05590158</v>
      </c>
      <c r="J6981" s="19">
        <f>$I6981^(1/20) - 1</f>
        <v>0.002723450866</v>
      </c>
      <c r="K6981" s="20">
        <v>0.0</v>
      </c>
      <c r="L6981" s="20"/>
      <c r="M6981" s="20"/>
      <c r="N6981" s="20"/>
    </row>
    <row r="6982" hidden="1">
      <c r="A6982" s="22">
        <v>18118.0</v>
      </c>
      <c r="B6982" s="23">
        <v>0.010771</v>
      </c>
      <c r="C6982" s="23"/>
      <c r="D6982" s="23"/>
      <c r="E6982" s="23"/>
      <c r="F6982" s="23"/>
      <c r="G6982" s="23"/>
      <c r="H6982" s="23">
        <f t="shared" si="1"/>
        <v>1.010771</v>
      </c>
      <c r="I6982" s="19"/>
      <c r="J6982" s="19"/>
      <c r="K6982" s="20">
        <v>1.0</v>
      </c>
      <c r="L6982" s="20"/>
      <c r="M6982" s="20"/>
      <c r="N6982" s="20"/>
    </row>
    <row r="6983" hidden="1">
      <c r="A6983" s="22">
        <v>18119.0</v>
      </c>
      <c r="B6983" s="23">
        <v>-0.003522</v>
      </c>
      <c r="C6983" s="23"/>
      <c r="D6983" s="23"/>
      <c r="E6983" s="23"/>
      <c r="F6983" s="23"/>
      <c r="G6983" s="23"/>
      <c r="H6983" s="23">
        <f t="shared" si="1"/>
        <v>0.996478</v>
      </c>
      <c r="I6983" s="19"/>
      <c r="J6983" s="19"/>
      <c r="K6983" s="20">
        <v>2.0</v>
      </c>
      <c r="L6983" s="20"/>
      <c r="M6983" s="20"/>
      <c r="N6983" s="20"/>
    </row>
    <row r="6984" hidden="1">
      <c r="A6984" s="22">
        <v>18120.0</v>
      </c>
      <c r="B6984" s="23">
        <v>0.006274</v>
      </c>
      <c r="C6984" s="23"/>
      <c r="D6984" s="23"/>
      <c r="E6984" s="23"/>
      <c r="F6984" s="23"/>
      <c r="G6984" s="23"/>
      <c r="H6984" s="23">
        <f t="shared" si="1"/>
        <v>1.006274</v>
      </c>
      <c r="I6984" s="19"/>
      <c r="J6984" s="19"/>
      <c r="K6984" s="20">
        <v>3.0</v>
      </c>
      <c r="L6984" s="20"/>
      <c r="M6984" s="20"/>
      <c r="N6984" s="20"/>
    </row>
    <row r="6985" hidden="1">
      <c r="A6985" s="22">
        <v>18121.0</v>
      </c>
      <c r="B6985" s="23">
        <v>-0.002627</v>
      </c>
      <c r="C6985" s="23"/>
      <c r="D6985" s="23"/>
      <c r="E6985" s="23"/>
      <c r="F6985" s="23"/>
      <c r="G6985" s="23"/>
      <c r="H6985" s="23">
        <f t="shared" si="1"/>
        <v>0.997373</v>
      </c>
      <c r="I6985" s="19"/>
      <c r="J6985" s="19"/>
      <c r="K6985" s="20">
        <v>4.0</v>
      </c>
      <c r="L6985" s="20"/>
      <c r="M6985" s="20"/>
      <c r="N6985" s="20"/>
    </row>
    <row r="6986" hidden="1">
      <c r="A6986" s="22">
        <v>18122.0</v>
      </c>
      <c r="B6986" s="23">
        <v>-0.002797</v>
      </c>
      <c r="C6986" s="23"/>
      <c r="D6986" s="23"/>
      <c r="E6986" s="23"/>
      <c r="F6986" s="23"/>
      <c r="G6986" s="23"/>
      <c r="H6986" s="23">
        <f t="shared" si="1"/>
        <v>0.997203</v>
      </c>
      <c r="I6986" s="19"/>
      <c r="J6986" s="19"/>
      <c r="K6986" s="20">
        <v>5.0</v>
      </c>
      <c r="L6986" s="20"/>
      <c r="M6986" s="20"/>
      <c r="N6986" s="20"/>
    </row>
    <row r="6987" hidden="1">
      <c r="A6987" s="22">
        <v>18125.0</v>
      </c>
      <c r="B6987" s="23">
        <v>-0.002761</v>
      </c>
      <c r="C6987" s="23"/>
      <c r="D6987" s="23"/>
      <c r="E6987" s="23"/>
      <c r="F6987" s="23"/>
      <c r="G6987" s="23"/>
      <c r="H6987" s="23">
        <f t="shared" si="1"/>
        <v>0.997239</v>
      </c>
      <c r="I6987" s="19"/>
      <c r="J6987" s="19"/>
      <c r="K6987" s="20">
        <v>6.0</v>
      </c>
      <c r="L6987" s="20"/>
      <c r="M6987" s="20"/>
      <c r="N6987" s="20"/>
    </row>
    <row r="6988" hidden="1">
      <c r="A6988" s="22">
        <v>18126.0</v>
      </c>
      <c r="B6988" s="23">
        <v>0.003583</v>
      </c>
      <c r="C6988" s="23"/>
      <c r="D6988" s="23"/>
      <c r="E6988" s="23"/>
      <c r="F6988" s="23"/>
      <c r="G6988" s="23"/>
      <c r="H6988" s="23">
        <f t="shared" si="1"/>
        <v>1.003583</v>
      </c>
      <c r="I6988" s="19"/>
      <c r="J6988" s="19"/>
      <c r="K6988" s="20">
        <v>7.0</v>
      </c>
      <c r="L6988" s="20"/>
      <c r="M6988" s="20"/>
      <c r="N6988" s="20"/>
    </row>
    <row r="6989" hidden="1">
      <c r="A6989" s="22">
        <v>18127.0</v>
      </c>
      <c r="B6989" s="23">
        <v>0.010405</v>
      </c>
      <c r="C6989" s="23"/>
      <c r="D6989" s="23"/>
      <c r="E6989" s="23"/>
      <c r="F6989" s="23"/>
      <c r="G6989" s="23"/>
      <c r="H6989" s="23">
        <f t="shared" si="1"/>
        <v>1.010405</v>
      </c>
      <c r="I6989" s="19"/>
      <c r="J6989" s="19"/>
      <c r="K6989" s="20">
        <v>8.0</v>
      </c>
      <c r="L6989" s="20"/>
      <c r="M6989" s="20"/>
      <c r="N6989" s="20"/>
    </row>
    <row r="6990" hidden="1">
      <c r="A6990" s="22">
        <v>18128.0</v>
      </c>
      <c r="B6990" s="23">
        <v>0.004175</v>
      </c>
      <c r="C6990" s="23"/>
      <c r="D6990" s="23"/>
      <c r="E6990" s="23"/>
      <c r="F6990" s="23"/>
      <c r="G6990" s="23"/>
      <c r="H6990" s="23">
        <f t="shared" si="1"/>
        <v>1.004175</v>
      </c>
      <c r="I6990" s="19"/>
      <c r="J6990" s="19"/>
      <c r="K6990" s="20">
        <v>9.0</v>
      </c>
      <c r="L6990" s="20"/>
      <c r="M6990" s="20"/>
      <c r="N6990" s="20"/>
    </row>
    <row r="6991" hidden="1">
      <c r="A6991" s="22">
        <v>18129.0</v>
      </c>
      <c r="B6991" s="23">
        <v>-0.00459</v>
      </c>
      <c r="C6991" s="23"/>
      <c r="D6991" s="23"/>
      <c r="E6991" s="23"/>
      <c r="F6991" s="23"/>
      <c r="G6991" s="23"/>
      <c r="H6991" s="23">
        <f t="shared" si="1"/>
        <v>0.99541</v>
      </c>
      <c r="I6991" s="19"/>
      <c r="J6991" s="19"/>
      <c r="K6991" s="20">
        <v>10.0</v>
      </c>
      <c r="L6991" s="20"/>
      <c r="M6991" s="20"/>
      <c r="N6991" s="20"/>
    </row>
    <row r="6992" hidden="1">
      <c r="A6992" s="22">
        <v>18132.0</v>
      </c>
      <c r="B6992" s="23">
        <v>-0.003644</v>
      </c>
      <c r="C6992" s="23"/>
      <c r="D6992" s="23"/>
      <c r="E6992" s="23"/>
      <c r="F6992" s="23"/>
      <c r="G6992" s="23"/>
      <c r="H6992" s="23">
        <f t="shared" si="1"/>
        <v>0.996356</v>
      </c>
      <c r="I6992" s="19"/>
      <c r="J6992" s="19"/>
      <c r="K6992" s="20">
        <v>11.0</v>
      </c>
      <c r="L6992" s="20"/>
      <c r="M6992" s="20"/>
      <c r="N6992" s="20"/>
    </row>
    <row r="6993" hidden="1">
      <c r="A6993" s="22">
        <v>18133.0</v>
      </c>
      <c r="B6993" s="23">
        <v>-0.012189</v>
      </c>
      <c r="C6993" s="23"/>
      <c r="D6993" s="23"/>
      <c r="E6993" s="23"/>
      <c r="F6993" s="23"/>
      <c r="G6993" s="23"/>
      <c r="H6993" s="23">
        <f t="shared" si="1"/>
        <v>0.987811</v>
      </c>
      <c r="I6993" s="19"/>
      <c r="J6993" s="19"/>
      <c r="K6993" s="20">
        <v>12.0</v>
      </c>
      <c r="L6993" s="20"/>
      <c r="M6993" s="20"/>
      <c r="N6993" s="20"/>
    </row>
    <row r="6994" hidden="1">
      <c r="A6994" s="22">
        <v>18134.0</v>
      </c>
      <c r="B6994" s="23">
        <v>9.5E-4</v>
      </c>
      <c r="C6994" s="23"/>
      <c r="D6994" s="23"/>
      <c r="E6994" s="23"/>
      <c r="F6994" s="23"/>
      <c r="G6994" s="23"/>
      <c r="H6994" s="23">
        <f t="shared" si="1"/>
        <v>1.00095</v>
      </c>
      <c r="I6994" s="19"/>
      <c r="J6994" s="19"/>
      <c r="K6994" s="20">
        <v>13.0</v>
      </c>
      <c r="L6994" s="20"/>
      <c r="M6994" s="20"/>
      <c r="N6994" s="20"/>
    </row>
    <row r="6995" hidden="1">
      <c r="A6995" s="22">
        <v>18135.0</v>
      </c>
      <c r="B6995" s="23">
        <v>0.002601</v>
      </c>
      <c r="C6995" s="23"/>
      <c r="D6995" s="23"/>
      <c r="E6995" s="23"/>
      <c r="F6995" s="23"/>
      <c r="G6995" s="23"/>
      <c r="H6995" s="23">
        <f t="shared" si="1"/>
        <v>1.002601</v>
      </c>
      <c r="I6995" s="19"/>
      <c r="J6995" s="19"/>
      <c r="K6995" s="20">
        <v>14.0</v>
      </c>
      <c r="L6995" s="20"/>
      <c r="M6995" s="20"/>
      <c r="N6995" s="20"/>
    </row>
    <row r="6996" hidden="1">
      <c r="A6996" s="22">
        <v>18136.0</v>
      </c>
      <c r="B6996" s="23">
        <v>0.001694</v>
      </c>
      <c r="C6996" s="23"/>
      <c r="D6996" s="23"/>
      <c r="E6996" s="23"/>
      <c r="F6996" s="23"/>
      <c r="G6996" s="23"/>
      <c r="H6996" s="23">
        <f t="shared" si="1"/>
        <v>1.001694</v>
      </c>
      <c r="I6996" s="19"/>
      <c r="J6996" s="19"/>
      <c r="K6996" s="20">
        <v>15.0</v>
      </c>
      <c r="L6996" s="20"/>
      <c r="M6996" s="20"/>
      <c r="N6996" s="20"/>
    </row>
    <row r="6997" hidden="1">
      <c r="A6997" s="22">
        <v>18139.0</v>
      </c>
      <c r="B6997" s="23">
        <v>-0.006796</v>
      </c>
      <c r="C6997" s="23"/>
      <c r="D6997" s="23"/>
      <c r="E6997" s="23"/>
      <c r="F6997" s="23"/>
      <c r="G6997" s="23"/>
      <c r="H6997" s="23">
        <f t="shared" si="1"/>
        <v>0.993204</v>
      </c>
      <c r="I6997" s="19"/>
      <c r="J6997" s="19"/>
      <c r="K6997" s="20">
        <v>16.0</v>
      </c>
      <c r="L6997" s="20"/>
      <c r="M6997" s="20"/>
      <c r="N6997" s="20"/>
    </row>
    <row r="6998" hidden="1">
      <c r="A6998" s="22">
        <v>18140.0</v>
      </c>
      <c r="B6998" s="23">
        <v>0.003888</v>
      </c>
      <c r="C6998" s="23"/>
      <c r="D6998" s="23"/>
      <c r="E6998" s="23"/>
      <c r="F6998" s="23"/>
      <c r="G6998" s="23"/>
      <c r="H6998" s="23">
        <f t="shared" si="1"/>
        <v>1.003888</v>
      </c>
      <c r="I6998" s="19"/>
      <c r="J6998" s="19"/>
      <c r="K6998" s="20">
        <v>17.0</v>
      </c>
      <c r="L6998" s="20"/>
      <c r="M6998" s="20"/>
      <c r="N6998" s="20"/>
    </row>
    <row r="6999" hidden="1">
      <c r="A6999" s="22">
        <v>18141.0</v>
      </c>
      <c r="B6999" s="23">
        <v>0.001656</v>
      </c>
      <c r="C6999" s="23"/>
      <c r="D6999" s="23"/>
      <c r="E6999" s="23"/>
      <c r="F6999" s="23"/>
      <c r="G6999" s="23"/>
      <c r="H6999" s="23">
        <f t="shared" si="1"/>
        <v>1.001656</v>
      </c>
      <c r="I6999" s="19"/>
      <c r="J6999" s="19"/>
      <c r="K6999" s="20">
        <v>18.0</v>
      </c>
      <c r="L6999" s="20"/>
      <c r="M6999" s="20"/>
      <c r="N6999" s="20"/>
    </row>
    <row r="7000" hidden="1">
      <c r="A7000" s="22">
        <v>18142.0</v>
      </c>
      <c r="B7000" s="23">
        <v>0.006954</v>
      </c>
      <c r="C7000" s="23"/>
      <c r="D7000" s="23"/>
      <c r="E7000" s="23"/>
      <c r="F7000" s="23"/>
      <c r="G7000" s="23"/>
      <c r="H7000" s="23">
        <f t="shared" si="1"/>
        <v>1.006954</v>
      </c>
      <c r="I7000" s="19"/>
      <c r="J7000" s="19"/>
      <c r="K7000" s="20">
        <v>19.0</v>
      </c>
      <c r="L7000" s="20"/>
      <c r="M7000" s="20"/>
      <c r="N7000" s="20"/>
    </row>
    <row r="7001">
      <c r="A7001" s="22">
        <v>18143.0</v>
      </c>
      <c r="B7001" s="23">
        <v>6.35E-4</v>
      </c>
      <c r="C7001" s="23"/>
      <c r="D7001" s="23"/>
      <c r="E7001" s="23"/>
      <c r="F7001" s="23"/>
      <c r="G7001" s="23">
        <f>STDEV(B6982:B7001)</f>
        <v>0.005731620282</v>
      </c>
      <c r="H7001" s="23">
        <f t="shared" si="1"/>
        <v>1.000635</v>
      </c>
      <c r="I7001" s="19">
        <f>($H6982 * $H6983 * $H6984 * $H6985 * $H6986 * $H6987 * $H6988 * $H6989 * $H6990 * $H6991 * $H6992 * $H6993 * $H6994 * $H6995 * $H6996 * $H6997 * $H6998 * $H6999 * $H7000 * $H7001)</f>
        <v>1.014446139</v>
      </c>
      <c r="J7001" s="19">
        <f>$I7001^(1/20) - 1</f>
        <v>0.0007173965976</v>
      </c>
      <c r="K7001" s="20">
        <v>0.0</v>
      </c>
      <c r="L7001" s="20"/>
      <c r="M7001" s="20"/>
      <c r="N7001" s="20"/>
    </row>
    <row r="7002" hidden="1">
      <c r="A7002" s="22">
        <v>18147.0</v>
      </c>
      <c r="B7002" s="23">
        <v>-0.001451</v>
      </c>
      <c r="C7002" s="23"/>
      <c r="D7002" s="23"/>
      <c r="E7002" s="23"/>
      <c r="F7002" s="23"/>
      <c r="G7002" s="23"/>
      <c r="H7002" s="23">
        <f t="shared" si="1"/>
        <v>0.998549</v>
      </c>
      <c r="I7002" s="19"/>
      <c r="J7002" s="19"/>
      <c r="K7002" s="20">
        <v>1.0</v>
      </c>
      <c r="L7002" s="20"/>
      <c r="M7002" s="20"/>
      <c r="N7002" s="20"/>
    </row>
    <row r="7003" hidden="1">
      <c r="A7003" s="22">
        <v>18148.0</v>
      </c>
      <c r="B7003" s="23">
        <v>0.006426</v>
      </c>
      <c r="C7003" s="23"/>
      <c r="D7003" s="23"/>
      <c r="E7003" s="23"/>
      <c r="F7003" s="23"/>
      <c r="G7003" s="23"/>
      <c r="H7003" s="23">
        <f t="shared" si="1"/>
        <v>1.006426</v>
      </c>
      <c r="I7003" s="19"/>
      <c r="J7003" s="19"/>
      <c r="K7003" s="20">
        <v>2.0</v>
      </c>
      <c r="L7003" s="20"/>
      <c r="M7003" s="20"/>
      <c r="N7003" s="20"/>
    </row>
    <row r="7004" hidden="1">
      <c r="A7004" s="22">
        <v>18149.0</v>
      </c>
      <c r="B7004" s="23">
        <v>0.002264</v>
      </c>
      <c r="C7004" s="23"/>
      <c r="D7004" s="23"/>
      <c r="E7004" s="23"/>
      <c r="F7004" s="23"/>
      <c r="G7004" s="23"/>
      <c r="H7004" s="23">
        <f t="shared" si="1"/>
        <v>1.002264</v>
      </c>
      <c r="I7004" s="19"/>
      <c r="J7004" s="19"/>
      <c r="K7004" s="20">
        <v>3.0</v>
      </c>
      <c r="L7004" s="20"/>
      <c r="M7004" s="20"/>
      <c r="N7004" s="20"/>
    </row>
    <row r="7005" hidden="1">
      <c r="A7005" s="22">
        <v>18150.0</v>
      </c>
      <c r="B7005" s="23">
        <v>-0.001156</v>
      </c>
      <c r="C7005" s="23"/>
      <c r="D7005" s="23"/>
      <c r="E7005" s="23"/>
      <c r="F7005" s="23"/>
      <c r="G7005" s="23"/>
      <c r="H7005" s="23">
        <f t="shared" si="1"/>
        <v>0.998844</v>
      </c>
      <c r="I7005" s="19"/>
      <c r="J7005" s="19"/>
      <c r="K7005" s="20">
        <v>4.0</v>
      </c>
      <c r="L7005" s="20"/>
      <c r="M7005" s="20"/>
      <c r="N7005" s="20"/>
    </row>
    <row r="7006" hidden="1">
      <c r="A7006" s="22">
        <v>18153.0</v>
      </c>
      <c r="B7006" s="23">
        <v>0.008383</v>
      </c>
      <c r="C7006" s="23"/>
      <c r="D7006" s="23"/>
      <c r="E7006" s="23"/>
      <c r="F7006" s="23"/>
      <c r="G7006" s="23"/>
      <c r="H7006" s="23">
        <f t="shared" si="1"/>
        <v>1.008383</v>
      </c>
      <c r="I7006" s="19"/>
      <c r="J7006" s="19"/>
      <c r="K7006" s="20">
        <v>5.0</v>
      </c>
      <c r="L7006" s="20"/>
      <c r="M7006" s="20"/>
      <c r="N7006" s="20"/>
    </row>
    <row r="7007" hidden="1">
      <c r="A7007" s="22">
        <v>18154.0</v>
      </c>
      <c r="B7007" s="23">
        <v>0.014608</v>
      </c>
      <c r="C7007" s="23"/>
      <c r="D7007" s="23"/>
      <c r="E7007" s="23"/>
      <c r="F7007" s="23"/>
      <c r="G7007" s="23"/>
      <c r="H7007" s="23">
        <f t="shared" si="1"/>
        <v>1.014608</v>
      </c>
      <c r="I7007" s="19"/>
      <c r="J7007" s="19"/>
      <c r="K7007" s="20">
        <v>6.0</v>
      </c>
      <c r="L7007" s="20"/>
      <c r="M7007" s="20"/>
      <c r="N7007" s="20"/>
    </row>
    <row r="7008" hidden="1">
      <c r="A7008" s="22">
        <v>18155.0</v>
      </c>
      <c r="B7008" s="23">
        <v>-8.22E-4</v>
      </c>
      <c r="C7008" s="23"/>
      <c r="D7008" s="23"/>
      <c r="E7008" s="23"/>
      <c r="F7008" s="23"/>
      <c r="G7008" s="23"/>
      <c r="H7008" s="23">
        <f t="shared" si="1"/>
        <v>0.999178</v>
      </c>
      <c r="I7008" s="19"/>
      <c r="J7008" s="19"/>
      <c r="K7008" s="20">
        <v>7.0</v>
      </c>
      <c r="L7008" s="20"/>
      <c r="M7008" s="20"/>
      <c r="N7008" s="20"/>
    </row>
    <row r="7009" hidden="1">
      <c r="A7009" s="22">
        <v>18156.0</v>
      </c>
      <c r="B7009" s="23">
        <v>-0.005213</v>
      </c>
      <c r="C7009" s="23"/>
      <c r="D7009" s="23"/>
      <c r="E7009" s="23"/>
      <c r="F7009" s="23"/>
      <c r="G7009" s="23"/>
      <c r="H7009" s="23">
        <f t="shared" si="1"/>
        <v>0.994787</v>
      </c>
      <c r="I7009" s="19"/>
      <c r="J7009" s="19"/>
      <c r="K7009" s="20">
        <v>8.0</v>
      </c>
      <c r="L7009" s="20"/>
      <c r="M7009" s="20"/>
      <c r="N7009" s="20"/>
    </row>
    <row r="7010" hidden="1">
      <c r="A7010" s="22">
        <v>18157.0</v>
      </c>
      <c r="B7010" s="23">
        <v>0.003044</v>
      </c>
      <c r="C7010" s="23"/>
      <c r="D7010" s="23"/>
      <c r="E7010" s="23"/>
      <c r="F7010" s="23"/>
      <c r="G7010" s="23"/>
      <c r="H7010" s="23">
        <f t="shared" si="1"/>
        <v>1.003044</v>
      </c>
      <c r="I7010" s="19"/>
      <c r="J7010" s="19"/>
      <c r="K7010" s="20">
        <v>9.0</v>
      </c>
      <c r="L7010" s="20"/>
      <c r="M7010" s="20"/>
      <c r="N7010" s="20"/>
    </row>
    <row r="7011" hidden="1">
      <c r="A7011" s="22">
        <v>18160.0</v>
      </c>
      <c r="B7011" s="23">
        <v>-0.006087</v>
      </c>
      <c r="C7011" s="23"/>
      <c r="D7011" s="23"/>
      <c r="E7011" s="23"/>
      <c r="F7011" s="23"/>
      <c r="G7011" s="23"/>
      <c r="H7011" s="23">
        <f t="shared" si="1"/>
        <v>0.993913</v>
      </c>
      <c r="I7011" s="19"/>
      <c r="J7011" s="19"/>
      <c r="K7011" s="20">
        <v>10.0</v>
      </c>
      <c r="L7011" s="20"/>
      <c r="M7011" s="20"/>
      <c r="N7011" s="20"/>
    </row>
    <row r="7012" hidden="1">
      <c r="A7012" s="22">
        <v>18161.0</v>
      </c>
      <c r="B7012" s="23">
        <v>-0.022165</v>
      </c>
      <c r="C7012" s="23"/>
      <c r="D7012" s="23"/>
      <c r="E7012" s="23"/>
      <c r="F7012" s="23"/>
      <c r="G7012" s="23"/>
      <c r="H7012" s="23">
        <f t="shared" si="1"/>
        <v>0.977835</v>
      </c>
      <c r="I7012" s="19"/>
      <c r="J7012" s="19"/>
      <c r="K7012" s="20">
        <v>11.0</v>
      </c>
      <c r="L7012" s="20"/>
      <c r="M7012" s="20"/>
      <c r="N7012" s="20"/>
    </row>
    <row r="7013" hidden="1">
      <c r="A7013" s="22">
        <v>18162.0</v>
      </c>
      <c r="B7013" s="23">
        <v>0.014681</v>
      </c>
      <c r="C7013" s="23"/>
      <c r="D7013" s="23"/>
      <c r="E7013" s="23"/>
      <c r="F7013" s="23"/>
      <c r="G7013" s="23"/>
      <c r="H7013" s="23">
        <f t="shared" si="1"/>
        <v>1.014681</v>
      </c>
      <c r="I7013" s="19"/>
      <c r="J7013" s="19"/>
      <c r="K7013" s="20">
        <v>12.0</v>
      </c>
      <c r="L7013" s="20"/>
      <c r="M7013" s="20"/>
      <c r="N7013" s="20"/>
    </row>
    <row r="7014" hidden="1">
      <c r="A7014" s="22">
        <v>18163.0</v>
      </c>
      <c r="B7014" s="23">
        <v>0.00611</v>
      </c>
      <c r="C7014" s="23"/>
      <c r="D7014" s="23"/>
      <c r="E7014" s="23"/>
      <c r="F7014" s="23"/>
      <c r="G7014" s="23"/>
      <c r="H7014" s="23">
        <f t="shared" si="1"/>
        <v>1.00611</v>
      </c>
      <c r="I7014" s="19"/>
      <c r="J7014" s="19"/>
      <c r="K7014" s="20">
        <v>13.0</v>
      </c>
      <c r="L7014" s="20"/>
      <c r="M7014" s="20"/>
      <c r="N7014" s="20"/>
    </row>
    <row r="7015" hidden="1">
      <c r="A7015" s="22">
        <v>18164.0</v>
      </c>
      <c r="B7015" s="23">
        <v>0.004553</v>
      </c>
      <c r="C7015" s="23"/>
      <c r="D7015" s="23"/>
      <c r="E7015" s="23"/>
      <c r="F7015" s="23"/>
      <c r="G7015" s="23"/>
      <c r="H7015" s="23">
        <f t="shared" si="1"/>
        <v>1.004553</v>
      </c>
      <c r="I7015" s="19"/>
      <c r="J7015" s="19"/>
      <c r="K7015" s="20">
        <v>14.0</v>
      </c>
      <c r="L7015" s="20"/>
      <c r="M7015" s="20"/>
      <c r="N7015" s="20"/>
    </row>
    <row r="7016" hidden="1">
      <c r="A7016" s="22">
        <v>18167.0</v>
      </c>
      <c r="B7016" s="23">
        <v>-0.002376</v>
      </c>
      <c r="C7016" s="23"/>
      <c r="D7016" s="23"/>
      <c r="E7016" s="23"/>
      <c r="F7016" s="23"/>
      <c r="G7016" s="23"/>
      <c r="H7016" s="23">
        <f t="shared" si="1"/>
        <v>0.997624</v>
      </c>
      <c r="I7016" s="19"/>
      <c r="J7016" s="19"/>
      <c r="K7016" s="20">
        <v>15.0</v>
      </c>
      <c r="L7016" s="20"/>
      <c r="M7016" s="20"/>
      <c r="N7016" s="20"/>
    </row>
    <row r="7017" hidden="1">
      <c r="A7017" s="22">
        <v>18168.0</v>
      </c>
      <c r="B7017" s="23">
        <v>-0.007188</v>
      </c>
      <c r="C7017" s="23"/>
      <c r="D7017" s="23"/>
      <c r="E7017" s="23"/>
      <c r="F7017" s="23"/>
      <c r="G7017" s="23"/>
      <c r="H7017" s="23">
        <f t="shared" si="1"/>
        <v>0.992812</v>
      </c>
      <c r="I7017" s="19"/>
      <c r="J7017" s="19"/>
      <c r="K7017" s="20">
        <v>16.0</v>
      </c>
      <c r="L7017" s="20"/>
      <c r="M7017" s="20"/>
      <c r="N7017" s="20"/>
    </row>
    <row r="7018" hidden="1">
      <c r="A7018" s="22">
        <v>18169.0</v>
      </c>
      <c r="B7018" s="23">
        <v>0.009087</v>
      </c>
      <c r="C7018" s="23"/>
      <c r="D7018" s="23"/>
      <c r="E7018" s="23"/>
      <c r="F7018" s="23"/>
      <c r="G7018" s="23"/>
      <c r="H7018" s="23">
        <f t="shared" si="1"/>
        <v>1.009087</v>
      </c>
      <c r="I7018" s="19"/>
      <c r="J7018" s="19"/>
      <c r="K7018" s="20">
        <v>17.0</v>
      </c>
      <c r="L7018" s="20"/>
      <c r="M7018" s="20"/>
      <c r="N7018" s="20"/>
    </row>
    <row r="7019" hidden="1">
      <c r="A7019" s="22">
        <v>18170.0</v>
      </c>
      <c r="B7019" s="23">
        <v>0.002734</v>
      </c>
      <c r="C7019" s="23"/>
      <c r="D7019" s="23"/>
      <c r="E7019" s="23"/>
      <c r="F7019" s="23"/>
      <c r="G7019" s="23"/>
      <c r="H7019" s="23">
        <f t="shared" si="1"/>
        <v>1.002734</v>
      </c>
      <c r="I7019" s="19"/>
      <c r="J7019" s="19"/>
      <c r="K7019" s="20">
        <v>18.0</v>
      </c>
      <c r="L7019" s="20"/>
      <c r="M7019" s="20"/>
      <c r="N7019" s="20"/>
    </row>
    <row r="7020" hidden="1">
      <c r="A7020" s="22">
        <v>18171.0</v>
      </c>
      <c r="B7020" s="23">
        <v>-8.15E-4</v>
      </c>
      <c r="C7020" s="23"/>
      <c r="D7020" s="23"/>
      <c r="E7020" s="23"/>
      <c r="F7020" s="23"/>
      <c r="G7020" s="23"/>
      <c r="H7020" s="23">
        <f t="shared" si="1"/>
        <v>0.999185</v>
      </c>
      <c r="I7020" s="19"/>
      <c r="J7020" s="19"/>
      <c r="K7020" s="20">
        <v>19.0</v>
      </c>
      <c r="L7020" s="20"/>
      <c r="M7020" s="20"/>
      <c r="N7020" s="20"/>
    </row>
    <row r="7021">
      <c r="A7021" s="22">
        <v>18172.0</v>
      </c>
      <c r="B7021" s="23">
        <v>-0.004233</v>
      </c>
      <c r="C7021" s="23"/>
      <c r="D7021" s="23"/>
      <c r="E7021" s="23"/>
      <c r="F7021" s="23"/>
      <c r="G7021" s="23">
        <f>STDEV(B7002:B7021)</f>
        <v>0.008327970945</v>
      </c>
      <c r="H7021" s="23">
        <f t="shared" si="1"/>
        <v>0.995767</v>
      </c>
      <c r="I7021" s="19">
        <f>($H7002 * $H7003 * $H7004 * $H7005 * $H7006 * $H7007 * $H7008 * $H7009 * $H7010 * $H7011 * $H7012 * $H7013 * $H7014 * $H7015 * $H7016 * $H7017 * $H7018 * $H7019 * $H7020 * $H7021)</f>
        <v>1.019909092</v>
      </c>
      <c r="J7021" s="19">
        <f>$I7021^(1/20) - 1</f>
        <v>0.0009861608506</v>
      </c>
      <c r="K7021" s="20">
        <v>0.0</v>
      </c>
      <c r="L7021" s="20"/>
      <c r="M7021" s="20"/>
      <c r="N7021" s="20"/>
    </row>
    <row r="7022" hidden="1">
      <c r="A7022" s="22">
        <v>18174.0</v>
      </c>
      <c r="B7022" s="23">
        <v>0.00484</v>
      </c>
      <c r="C7022" s="23"/>
      <c r="D7022" s="23"/>
      <c r="E7022" s="23"/>
      <c r="F7022" s="23"/>
      <c r="G7022" s="23"/>
      <c r="H7022" s="23">
        <f t="shared" si="1"/>
        <v>1.00484</v>
      </c>
      <c r="I7022" s="19"/>
      <c r="J7022" s="19"/>
      <c r="K7022" s="20">
        <v>1.0</v>
      </c>
      <c r="L7022" s="20"/>
      <c r="M7022" s="20"/>
      <c r="N7022" s="20"/>
    </row>
    <row r="7023" hidden="1">
      <c r="A7023" s="22">
        <v>18175.0</v>
      </c>
      <c r="B7023" s="23">
        <v>0.008307</v>
      </c>
      <c r="C7023" s="23"/>
      <c r="D7023" s="23"/>
      <c r="E7023" s="23"/>
      <c r="F7023" s="23"/>
      <c r="G7023" s="23"/>
      <c r="H7023" s="23">
        <f t="shared" si="1"/>
        <v>1.008307</v>
      </c>
      <c r="I7023" s="19"/>
      <c r="J7023" s="19"/>
      <c r="K7023" s="20">
        <v>2.0</v>
      </c>
      <c r="L7023" s="20"/>
      <c r="M7023" s="20"/>
      <c r="N7023" s="20"/>
    </row>
    <row r="7024" hidden="1">
      <c r="A7024" s="22">
        <v>18176.0</v>
      </c>
      <c r="B7024" s="23">
        <v>0.003963</v>
      </c>
      <c r="C7024" s="23"/>
      <c r="D7024" s="23"/>
      <c r="E7024" s="23"/>
      <c r="F7024" s="23"/>
      <c r="G7024" s="23"/>
      <c r="H7024" s="23">
        <f t="shared" si="1"/>
        <v>1.003963</v>
      </c>
      <c r="I7024" s="19"/>
      <c r="J7024" s="19"/>
      <c r="K7024" s="20">
        <v>3.0</v>
      </c>
      <c r="L7024" s="20"/>
      <c r="M7024" s="20"/>
      <c r="N7024" s="20"/>
    </row>
    <row r="7025" hidden="1">
      <c r="A7025" s="22">
        <v>18177.0</v>
      </c>
      <c r="B7025" s="23">
        <v>0.003054</v>
      </c>
      <c r="C7025" s="23"/>
      <c r="D7025" s="23"/>
      <c r="E7025" s="23"/>
      <c r="F7025" s="23"/>
      <c r="G7025" s="23"/>
      <c r="H7025" s="23">
        <f t="shared" si="1"/>
        <v>1.003054</v>
      </c>
      <c r="I7025" s="19"/>
      <c r="J7025" s="19"/>
      <c r="K7025" s="20">
        <v>4.0</v>
      </c>
      <c r="L7025" s="20"/>
      <c r="M7025" s="20"/>
      <c r="N7025" s="20"/>
    </row>
    <row r="7026" hidden="1">
      <c r="A7026" s="22">
        <v>18178.0</v>
      </c>
      <c r="B7026" s="23">
        <v>0.001202</v>
      </c>
      <c r="C7026" s="23"/>
      <c r="D7026" s="23"/>
      <c r="E7026" s="23"/>
      <c r="F7026" s="23"/>
      <c r="G7026" s="23"/>
      <c r="H7026" s="23">
        <f t="shared" si="1"/>
        <v>1.001202</v>
      </c>
      <c r="I7026" s="19"/>
      <c r="J7026" s="19"/>
      <c r="K7026" s="20">
        <v>5.0</v>
      </c>
      <c r="L7026" s="20"/>
      <c r="M7026" s="20"/>
      <c r="N7026" s="20"/>
    </row>
    <row r="7027" hidden="1">
      <c r="A7027" s="22">
        <v>18179.0</v>
      </c>
      <c r="B7027" s="23">
        <v>0.001043</v>
      </c>
      <c r="C7027" s="23"/>
      <c r="D7027" s="23"/>
      <c r="E7027" s="23"/>
      <c r="F7027" s="23"/>
      <c r="G7027" s="23"/>
      <c r="H7027" s="23">
        <f t="shared" si="1"/>
        <v>1.001043</v>
      </c>
      <c r="I7027" s="19"/>
      <c r="J7027" s="19"/>
      <c r="K7027" s="20">
        <v>6.0</v>
      </c>
      <c r="L7027" s="20"/>
      <c r="M7027" s="20"/>
      <c r="N7027" s="20"/>
    </row>
    <row r="7028" hidden="1">
      <c r="A7028" s="22">
        <v>18181.0</v>
      </c>
      <c r="B7028" s="23">
        <v>-0.001079</v>
      </c>
      <c r="C7028" s="23"/>
      <c r="D7028" s="23"/>
      <c r="E7028" s="23"/>
      <c r="F7028" s="23"/>
      <c r="G7028" s="23"/>
      <c r="H7028" s="23">
        <f t="shared" si="1"/>
        <v>0.998921</v>
      </c>
      <c r="I7028" s="19"/>
      <c r="J7028" s="19"/>
      <c r="K7028" s="20">
        <v>7.0</v>
      </c>
      <c r="L7028" s="20"/>
      <c r="M7028" s="20"/>
      <c r="N7028" s="20"/>
    </row>
    <row r="7029" hidden="1">
      <c r="A7029" s="22">
        <v>18182.0</v>
      </c>
      <c r="B7029" s="23">
        <v>0.008372</v>
      </c>
      <c r="C7029" s="23"/>
      <c r="D7029" s="23"/>
      <c r="E7029" s="23"/>
      <c r="F7029" s="23"/>
      <c r="G7029" s="23"/>
      <c r="H7029" s="23">
        <f t="shared" si="1"/>
        <v>1.008372</v>
      </c>
      <c r="I7029" s="19"/>
      <c r="J7029" s="19"/>
      <c r="K7029" s="20">
        <v>8.0</v>
      </c>
      <c r="L7029" s="20"/>
      <c r="M7029" s="20"/>
      <c r="N7029" s="20"/>
    </row>
    <row r="7030" hidden="1">
      <c r="A7030" s="22">
        <v>18184.0</v>
      </c>
      <c r="B7030" s="23">
        <v>2.77E-4</v>
      </c>
      <c r="C7030" s="23"/>
      <c r="D7030" s="23"/>
      <c r="E7030" s="23"/>
      <c r="F7030" s="23"/>
      <c r="G7030" s="23"/>
      <c r="H7030" s="23">
        <f t="shared" si="1"/>
        <v>1.000277</v>
      </c>
      <c r="I7030" s="19"/>
      <c r="J7030" s="19"/>
      <c r="K7030" s="20">
        <v>9.0</v>
      </c>
      <c r="L7030" s="20"/>
      <c r="M7030" s="20"/>
      <c r="N7030" s="20"/>
    </row>
    <row r="7031" hidden="1">
      <c r="A7031" s="22">
        <v>18185.0</v>
      </c>
      <c r="B7031" s="23">
        <v>-0.002509</v>
      </c>
      <c r="C7031" s="23"/>
      <c r="D7031" s="23"/>
      <c r="E7031" s="23"/>
      <c r="F7031" s="23"/>
      <c r="G7031" s="23"/>
      <c r="H7031" s="23">
        <f t="shared" si="1"/>
        <v>0.997491</v>
      </c>
      <c r="I7031" s="19"/>
      <c r="J7031" s="19"/>
      <c r="K7031" s="20">
        <v>10.0</v>
      </c>
      <c r="L7031" s="20"/>
      <c r="M7031" s="20"/>
      <c r="N7031" s="20"/>
    </row>
    <row r="7032" hidden="1">
      <c r="A7032" s="22">
        <v>18186.0</v>
      </c>
      <c r="B7032" s="23">
        <v>-7.69E-4</v>
      </c>
      <c r="C7032" s="23"/>
      <c r="D7032" s="23"/>
      <c r="E7032" s="23"/>
      <c r="F7032" s="23"/>
      <c r="G7032" s="23"/>
      <c r="H7032" s="23">
        <f t="shared" si="1"/>
        <v>0.999231</v>
      </c>
      <c r="I7032" s="19"/>
      <c r="J7032" s="19"/>
      <c r="K7032" s="20">
        <v>11.0</v>
      </c>
      <c r="L7032" s="20"/>
      <c r="M7032" s="20"/>
      <c r="N7032" s="20"/>
    </row>
    <row r="7033" hidden="1">
      <c r="A7033" s="22">
        <v>18188.0</v>
      </c>
      <c r="B7033" s="23">
        <v>-0.009722</v>
      </c>
      <c r="C7033" s="23"/>
      <c r="D7033" s="23"/>
      <c r="E7033" s="23"/>
      <c r="F7033" s="23"/>
      <c r="G7033" s="23"/>
      <c r="H7033" s="23">
        <f t="shared" si="1"/>
        <v>0.990278</v>
      </c>
      <c r="I7033" s="19"/>
      <c r="J7033" s="19"/>
      <c r="K7033" s="20">
        <v>12.0</v>
      </c>
      <c r="L7033" s="20"/>
      <c r="M7033" s="20"/>
      <c r="N7033" s="20"/>
    </row>
    <row r="7034" hidden="1">
      <c r="A7034" s="22">
        <v>18189.0</v>
      </c>
      <c r="B7034" s="23">
        <v>0.007862</v>
      </c>
      <c r="C7034" s="23"/>
      <c r="D7034" s="23"/>
      <c r="E7034" s="23"/>
      <c r="F7034" s="23"/>
      <c r="G7034" s="23"/>
      <c r="H7034" s="23">
        <f t="shared" si="1"/>
        <v>1.007862</v>
      </c>
      <c r="I7034" s="19"/>
      <c r="J7034" s="19"/>
      <c r="K7034" s="20">
        <v>13.0</v>
      </c>
      <c r="L7034" s="20"/>
      <c r="M7034" s="20"/>
      <c r="N7034" s="20"/>
    </row>
    <row r="7035" hidden="1">
      <c r="A7035" s="22">
        <v>18190.0</v>
      </c>
      <c r="B7035" s="23">
        <v>0.004219</v>
      </c>
      <c r="C7035" s="23"/>
      <c r="D7035" s="23"/>
      <c r="E7035" s="23"/>
      <c r="F7035" s="23"/>
      <c r="G7035" s="23"/>
      <c r="H7035" s="23">
        <f t="shared" si="1"/>
        <v>1.004219</v>
      </c>
      <c r="I7035" s="19"/>
      <c r="J7035" s="19"/>
      <c r="K7035" s="20">
        <v>14.0</v>
      </c>
      <c r="L7035" s="20"/>
      <c r="M7035" s="20"/>
      <c r="N7035" s="20"/>
    </row>
    <row r="7036" hidden="1">
      <c r="A7036" s="22">
        <v>18191.0</v>
      </c>
      <c r="B7036" s="23">
        <v>-0.001274</v>
      </c>
      <c r="C7036" s="23"/>
      <c r="D7036" s="23"/>
      <c r="E7036" s="23"/>
      <c r="F7036" s="23"/>
      <c r="G7036" s="23"/>
      <c r="H7036" s="23">
        <f t="shared" si="1"/>
        <v>0.998726</v>
      </c>
      <c r="I7036" s="19"/>
      <c r="J7036" s="19"/>
      <c r="K7036" s="20">
        <v>15.0</v>
      </c>
      <c r="L7036" s="20"/>
      <c r="M7036" s="20"/>
      <c r="N7036" s="20"/>
    </row>
    <row r="7037" hidden="1">
      <c r="A7037" s="22">
        <v>18192.0</v>
      </c>
      <c r="B7037" s="23">
        <v>-9.91E-4</v>
      </c>
      <c r="C7037" s="23"/>
      <c r="D7037" s="23"/>
      <c r="E7037" s="23"/>
      <c r="F7037" s="23"/>
      <c r="G7037" s="23"/>
      <c r="H7037" s="23">
        <f t="shared" si="1"/>
        <v>0.999009</v>
      </c>
      <c r="I7037" s="19"/>
      <c r="J7037" s="19"/>
      <c r="K7037" s="20">
        <v>16.0</v>
      </c>
      <c r="L7037" s="20"/>
      <c r="M7037" s="20"/>
      <c r="N7037" s="20"/>
    </row>
    <row r="7038" hidden="1">
      <c r="A7038" s="22">
        <v>18193.0</v>
      </c>
      <c r="B7038" s="23">
        <v>4.52E-4</v>
      </c>
      <c r="C7038" s="23"/>
      <c r="D7038" s="23"/>
      <c r="E7038" s="23"/>
      <c r="F7038" s="23"/>
      <c r="G7038" s="23"/>
      <c r="H7038" s="23">
        <f t="shared" si="1"/>
        <v>1.000452</v>
      </c>
      <c r="I7038" s="19"/>
      <c r="J7038" s="19"/>
      <c r="K7038" s="20">
        <v>17.0</v>
      </c>
      <c r="L7038" s="20"/>
      <c r="M7038" s="20"/>
      <c r="N7038" s="20"/>
    </row>
    <row r="7039" hidden="1">
      <c r="A7039" s="22">
        <v>18195.0</v>
      </c>
      <c r="B7039" s="23">
        <v>-9.0E-6</v>
      </c>
      <c r="C7039" s="23"/>
      <c r="D7039" s="23"/>
      <c r="E7039" s="23"/>
      <c r="F7039" s="23"/>
      <c r="G7039" s="23"/>
      <c r="H7039" s="23">
        <f t="shared" si="1"/>
        <v>0.999991</v>
      </c>
      <c r="I7039" s="19"/>
      <c r="J7039" s="19"/>
      <c r="K7039" s="20">
        <v>18.0</v>
      </c>
      <c r="L7039" s="20"/>
      <c r="M7039" s="20"/>
      <c r="N7039" s="20"/>
    </row>
    <row r="7040" hidden="1">
      <c r="A7040" s="22">
        <v>18196.0</v>
      </c>
      <c r="B7040" s="23">
        <v>0.004432</v>
      </c>
      <c r="C7040" s="23"/>
      <c r="D7040" s="23"/>
      <c r="E7040" s="23"/>
      <c r="F7040" s="23"/>
      <c r="G7040" s="23"/>
      <c r="H7040" s="23">
        <f t="shared" si="1"/>
        <v>1.004432</v>
      </c>
      <c r="I7040" s="19"/>
      <c r="J7040" s="19"/>
      <c r="K7040" s="20">
        <v>19.0</v>
      </c>
      <c r="L7040" s="20"/>
      <c r="M7040" s="20"/>
      <c r="N7040" s="20"/>
    </row>
    <row r="7041">
      <c r="A7041" s="22">
        <v>18197.0</v>
      </c>
      <c r="B7041" s="23">
        <v>0.0085</v>
      </c>
      <c r="C7041" s="23"/>
      <c r="D7041" s="23"/>
      <c r="E7041" s="23"/>
      <c r="F7041" s="23"/>
      <c r="G7041" s="23">
        <f>STDEV(B7022:B7041)</f>
        <v>0.004509426343</v>
      </c>
      <c r="H7041" s="23">
        <f t="shared" si="1"/>
        <v>1.0085</v>
      </c>
      <c r="I7041" s="19">
        <f>($H7022 * $H7023 * $H7024 * $H7025 * $H7026 * $H7027 * $H7028 * $H7029 * $H7030 * $H7031 * $H7032 * $H7033 * $H7034 * $H7035 * $H7036 * $H7037 * $H7038 * $H7039 * $H7040 * $H7041)</f>
        <v>1.04074524</v>
      </c>
      <c r="J7041" s="19">
        <f>$I7041^(1/20) - 1</f>
        <v>0.00199884671</v>
      </c>
      <c r="K7041" s="20">
        <v>0.0</v>
      </c>
      <c r="L7041" s="20"/>
      <c r="M7041" s="20"/>
      <c r="N7041" s="20"/>
    </row>
    <row r="7042" hidden="1">
      <c r="A7042" s="22">
        <v>18198.0</v>
      </c>
      <c r="B7042" s="23">
        <v>0.0045</v>
      </c>
      <c r="C7042" s="23"/>
      <c r="D7042" s="23"/>
      <c r="E7042" s="23"/>
      <c r="F7042" s="23"/>
      <c r="G7042" s="23"/>
      <c r="H7042" s="23">
        <f t="shared" si="1"/>
        <v>1.0045</v>
      </c>
      <c r="I7042" s="19"/>
      <c r="J7042" s="19"/>
      <c r="K7042" s="20">
        <v>1.0</v>
      </c>
      <c r="L7042" s="20"/>
      <c r="M7042" s="20"/>
      <c r="N7042" s="20"/>
    </row>
    <row r="7043" hidden="1">
      <c r="A7043" s="22">
        <v>18199.0</v>
      </c>
      <c r="B7043" s="23">
        <v>-0.00522</v>
      </c>
      <c r="C7043" s="23"/>
      <c r="D7043" s="23"/>
      <c r="E7043" s="23"/>
      <c r="F7043" s="23"/>
      <c r="G7043" s="23"/>
      <c r="H7043" s="23">
        <f t="shared" si="1"/>
        <v>0.99478</v>
      </c>
      <c r="I7043" s="19"/>
      <c r="J7043" s="19"/>
      <c r="K7043" s="20">
        <v>2.0</v>
      </c>
      <c r="L7043" s="20"/>
      <c r="M7043" s="20"/>
      <c r="N7043" s="20"/>
    </row>
    <row r="7044" hidden="1">
      <c r="A7044" s="22">
        <v>18200.0</v>
      </c>
      <c r="B7044" s="23">
        <v>2.86E-4</v>
      </c>
      <c r="C7044" s="23"/>
      <c r="D7044" s="23"/>
      <c r="E7044" s="23"/>
      <c r="F7044" s="23"/>
      <c r="G7044" s="23"/>
      <c r="H7044" s="23">
        <f t="shared" si="1"/>
        <v>1.000286</v>
      </c>
      <c r="I7044" s="19"/>
      <c r="J7044" s="19"/>
      <c r="K7044" s="20">
        <v>3.0</v>
      </c>
      <c r="L7044" s="20"/>
      <c r="M7044" s="20"/>
      <c r="N7044" s="20"/>
    </row>
    <row r="7045" hidden="1">
      <c r="A7045" s="22">
        <v>18202.0</v>
      </c>
      <c r="B7045" s="23">
        <v>-0.003942</v>
      </c>
      <c r="C7045" s="23"/>
      <c r="D7045" s="23"/>
      <c r="E7045" s="23"/>
      <c r="F7045" s="23"/>
      <c r="G7045" s="23"/>
      <c r="H7045" s="23">
        <f t="shared" si="1"/>
        <v>0.996058</v>
      </c>
      <c r="I7045" s="19"/>
      <c r="J7045" s="19"/>
      <c r="K7045" s="20">
        <v>4.0</v>
      </c>
      <c r="L7045" s="20"/>
      <c r="M7045" s="20"/>
      <c r="N7045" s="20"/>
    </row>
    <row r="7046" hidden="1">
      <c r="A7046" s="22">
        <v>18203.0</v>
      </c>
      <c r="B7046" s="23">
        <v>0.007449</v>
      </c>
      <c r="C7046" s="23"/>
      <c r="D7046" s="23"/>
      <c r="E7046" s="23"/>
      <c r="F7046" s="23"/>
      <c r="G7046" s="23"/>
      <c r="H7046" s="23">
        <f t="shared" si="1"/>
        <v>1.007449</v>
      </c>
      <c r="I7046" s="19"/>
      <c r="J7046" s="19"/>
      <c r="K7046" s="20">
        <v>5.0</v>
      </c>
      <c r="L7046" s="20"/>
      <c r="M7046" s="20"/>
      <c r="N7046" s="20"/>
    </row>
    <row r="7047" hidden="1">
      <c r="A7047" s="22">
        <v>18204.0</v>
      </c>
      <c r="B7047" s="23">
        <v>0.009102</v>
      </c>
      <c r="C7047" s="23"/>
      <c r="D7047" s="23"/>
      <c r="E7047" s="23"/>
      <c r="F7047" s="23"/>
      <c r="G7047" s="23"/>
      <c r="H7047" s="23">
        <f t="shared" si="1"/>
        <v>1.009102</v>
      </c>
      <c r="I7047" s="19"/>
      <c r="J7047" s="19"/>
      <c r="K7047" s="20">
        <v>6.0</v>
      </c>
      <c r="L7047" s="20"/>
      <c r="M7047" s="20"/>
      <c r="N7047" s="20"/>
    </row>
    <row r="7048" hidden="1">
      <c r="A7048" s="22">
        <v>18205.0</v>
      </c>
      <c r="B7048" s="23">
        <v>-0.001461</v>
      </c>
      <c r="C7048" s="23"/>
      <c r="D7048" s="23"/>
      <c r="E7048" s="23"/>
      <c r="F7048" s="23"/>
      <c r="G7048" s="23"/>
      <c r="H7048" s="23">
        <f t="shared" si="1"/>
        <v>0.998539</v>
      </c>
      <c r="I7048" s="19"/>
      <c r="J7048" s="19"/>
      <c r="K7048" s="20">
        <v>7.0</v>
      </c>
      <c r="L7048" s="20"/>
      <c r="M7048" s="20"/>
      <c r="N7048" s="20"/>
    </row>
    <row r="7049" hidden="1">
      <c r="A7049" s="22">
        <v>18206.0</v>
      </c>
      <c r="B7049" s="23">
        <v>5.2E-5</v>
      </c>
      <c r="C7049" s="23"/>
      <c r="D7049" s="23"/>
      <c r="E7049" s="23"/>
      <c r="F7049" s="23"/>
      <c r="G7049" s="23"/>
      <c r="H7049" s="23">
        <f t="shared" si="1"/>
        <v>1.000052</v>
      </c>
      <c r="I7049" s="19"/>
      <c r="J7049" s="19"/>
      <c r="K7049" s="20">
        <v>8.0</v>
      </c>
      <c r="L7049" s="20"/>
      <c r="M7049" s="20"/>
      <c r="N7049" s="20"/>
    </row>
    <row r="7050" hidden="1">
      <c r="A7050" s="22">
        <v>18207.0</v>
      </c>
      <c r="B7050" s="23">
        <v>0.00136</v>
      </c>
      <c r="C7050" s="23"/>
      <c r="D7050" s="23"/>
      <c r="E7050" s="23"/>
      <c r="F7050" s="23"/>
      <c r="G7050" s="23"/>
      <c r="H7050" s="23">
        <f t="shared" si="1"/>
        <v>1.00136</v>
      </c>
      <c r="I7050" s="19"/>
      <c r="J7050" s="19"/>
      <c r="K7050" s="20">
        <v>9.0</v>
      </c>
      <c r="L7050" s="20"/>
      <c r="M7050" s="20"/>
      <c r="N7050" s="20"/>
    </row>
    <row r="7051" hidden="1">
      <c r="A7051" s="22">
        <v>18209.0</v>
      </c>
      <c r="B7051" s="23">
        <v>-0.002001</v>
      </c>
      <c r="C7051" s="23"/>
      <c r="D7051" s="23"/>
      <c r="E7051" s="23"/>
      <c r="F7051" s="23"/>
      <c r="G7051" s="23"/>
      <c r="H7051" s="23">
        <f t="shared" si="1"/>
        <v>0.997999</v>
      </c>
      <c r="I7051" s="19"/>
      <c r="J7051" s="19"/>
      <c r="K7051" s="20">
        <v>10.0</v>
      </c>
      <c r="L7051" s="20"/>
      <c r="M7051" s="20"/>
      <c r="N7051" s="20"/>
    </row>
    <row r="7052" hidden="1">
      <c r="A7052" s="22">
        <v>18211.0</v>
      </c>
      <c r="B7052" s="23">
        <v>-7.68E-4</v>
      </c>
      <c r="C7052" s="23"/>
      <c r="D7052" s="23"/>
      <c r="E7052" s="23"/>
      <c r="F7052" s="23"/>
      <c r="G7052" s="23"/>
      <c r="H7052" s="23">
        <f t="shared" si="1"/>
        <v>0.999232</v>
      </c>
      <c r="I7052" s="19"/>
      <c r="J7052" s="19"/>
      <c r="K7052" s="20">
        <v>11.0</v>
      </c>
      <c r="L7052" s="20"/>
      <c r="M7052" s="20"/>
      <c r="N7052" s="20"/>
    </row>
    <row r="7053" hidden="1">
      <c r="A7053" s="22">
        <v>18212.0</v>
      </c>
      <c r="B7053" s="23">
        <v>-0.001089</v>
      </c>
      <c r="C7053" s="23"/>
      <c r="D7053" s="23"/>
      <c r="E7053" s="23"/>
      <c r="F7053" s="23"/>
      <c r="G7053" s="23"/>
      <c r="H7053" s="23">
        <f t="shared" si="1"/>
        <v>0.998911</v>
      </c>
      <c r="I7053" s="19"/>
      <c r="J7053" s="19"/>
      <c r="K7053" s="20">
        <v>12.0</v>
      </c>
      <c r="L7053" s="20"/>
      <c r="M7053" s="20"/>
      <c r="N7053" s="20"/>
    </row>
    <row r="7054" hidden="1">
      <c r="A7054" s="22">
        <v>18214.0</v>
      </c>
      <c r="B7054" s="23">
        <v>-3.6E-5</v>
      </c>
      <c r="C7054" s="23"/>
      <c r="D7054" s="23"/>
      <c r="E7054" s="23"/>
      <c r="F7054" s="23"/>
      <c r="G7054" s="23"/>
      <c r="H7054" s="23">
        <f t="shared" si="1"/>
        <v>0.999964</v>
      </c>
      <c r="I7054" s="19"/>
      <c r="J7054" s="19"/>
      <c r="K7054" s="20">
        <v>13.0</v>
      </c>
      <c r="L7054" s="20"/>
      <c r="M7054" s="20"/>
      <c r="N7054" s="20"/>
    </row>
    <row r="7055" hidden="1">
      <c r="A7055" s="22">
        <v>18216.0</v>
      </c>
      <c r="B7055" s="23">
        <v>-0.006738</v>
      </c>
      <c r="C7055" s="23"/>
      <c r="D7055" s="23"/>
      <c r="E7055" s="23"/>
      <c r="F7055" s="23"/>
      <c r="G7055" s="23"/>
      <c r="H7055" s="23">
        <f t="shared" si="1"/>
        <v>0.993262</v>
      </c>
      <c r="I7055" s="19"/>
      <c r="J7055" s="19"/>
      <c r="K7055" s="20">
        <v>14.0</v>
      </c>
      <c r="L7055" s="20"/>
      <c r="M7055" s="20"/>
      <c r="N7055" s="20"/>
    </row>
    <row r="7056" hidden="1">
      <c r="A7056" s="22">
        <v>18217.0</v>
      </c>
      <c r="B7056" s="23">
        <v>-0.00636</v>
      </c>
      <c r="C7056" s="23"/>
      <c r="D7056" s="23"/>
      <c r="E7056" s="23"/>
      <c r="F7056" s="23"/>
      <c r="G7056" s="23"/>
      <c r="H7056" s="23">
        <f t="shared" si="1"/>
        <v>0.99364</v>
      </c>
      <c r="I7056" s="19"/>
      <c r="J7056" s="19"/>
      <c r="K7056" s="20">
        <v>15.0</v>
      </c>
      <c r="L7056" s="20"/>
      <c r="M7056" s="20"/>
      <c r="N7056" s="20"/>
    </row>
    <row r="7057" hidden="1">
      <c r="A7057" s="22">
        <v>18218.0</v>
      </c>
      <c r="B7057" s="23">
        <v>0.005444</v>
      </c>
      <c r="C7057" s="23"/>
      <c r="D7057" s="23"/>
      <c r="E7057" s="23"/>
      <c r="F7057" s="23"/>
      <c r="G7057" s="23"/>
      <c r="H7057" s="23">
        <f t="shared" si="1"/>
        <v>1.005444</v>
      </c>
      <c r="I7057" s="19"/>
      <c r="J7057" s="19"/>
      <c r="K7057" s="20">
        <v>16.0</v>
      </c>
      <c r="L7057" s="20"/>
      <c r="M7057" s="20"/>
      <c r="N7057" s="20"/>
    </row>
    <row r="7058" hidden="1">
      <c r="A7058" s="22">
        <v>18219.0</v>
      </c>
      <c r="B7058" s="23">
        <v>0.007665</v>
      </c>
      <c r="C7058" s="23"/>
      <c r="D7058" s="23"/>
      <c r="E7058" s="23"/>
      <c r="F7058" s="23"/>
      <c r="G7058" s="23"/>
      <c r="H7058" s="23">
        <f t="shared" si="1"/>
        <v>1.007665</v>
      </c>
      <c r="I7058" s="19"/>
      <c r="J7058" s="19"/>
      <c r="K7058" s="20">
        <v>17.0</v>
      </c>
      <c r="L7058" s="20"/>
      <c r="M7058" s="20"/>
      <c r="N7058" s="20"/>
    </row>
    <row r="7059" hidden="1">
      <c r="A7059" s="22">
        <v>18220.0</v>
      </c>
      <c r="B7059" s="23">
        <v>0.010415</v>
      </c>
      <c r="C7059" s="23"/>
      <c r="D7059" s="23"/>
      <c r="E7059" s="23"/>
      <c r="F7059" s="23"/>
      <c r="G7059" s="23"/>
      <c r="H7059" s="23">
        <f t="shared" si="1"/>
        <v>1.010415</v>
      </c>
      <c r="I7059" s="19"/>
      <c r="J7059" s="19"/>
      <c r="K7059" s="20">
        <v>18.0</v>
      </c>
      <c r="L7059" s="20"/>
      <c r="M7059" s="20"/>
      <c r="N7059" s="20"/>
    </row>
    <row r="7060" hidden="1">
      <c r="A7060" s="22">
        <v>18221.0</v>
      </c>
      <c r="B7060" s="23">
        <v>0.002182</v>
      </c>
      <c r="C7060" s="23"/>
      <c r="D7060" s="23"/>
      <c r="E7060" s="23"/>
      <c r="F7060" s="23"/>
      <c r="G7060" s="23"/>
      <c r="H7060" s="23">
        <f t="shared" si="1"/>
        <v>1.002182</v>
      </c>
      <c r="I7060" s="19"/>
      <c r="J7060" s="19"/>
      <c r="K7060" s="20">
        <v>19.0</v>
      </c>
      <c r="L7060" s="20"/>
      <c r="M7060" s="20"/>
      <c r="N7060" s="20"/>
    </row>
    <row r="7061">
      <c r="A7061" s="22">
        <v>18223.0</v>
      </c>
      <c r="B7061" s="23">
        <v>-0.005687</v>
      </c>
      <c r="C7061" s="23"/>
      <c r="D7061" s="23"/>
      <c r="E7061" s="23"/>
      <c r="F7061" s="23"/>
      <c r="G7061" s="23">
        <f>STDEV(B7042:B7061)</f>
        <v>0.005229248132</v>
      </c>
      <c r="H7061" s="23">
        <f t="shared" si="1"/>
        <v>0.994313</v>
      </c>
      <c r="I7061" s="19">
        <f>($H7042 * $H7043 * $H7044 * $H7045 * $H7046 * $H7047 * $H7048 * $H7049 * $H7050 * $H7051 * $H7052 * $H7053 * $H7054 * $H7055 * $H7056 * $H7057 * $H7058 * $H7059 * $H7060 * $H7061)</f>
        <v>1.014999538</v>
      </c>
      <c r="J7061" s="19">
        <f>$I7061^(1/20) - 1</f>
        <v>0.0007446849873</v>
      </c>
      <c r="K7061" s="20">
        <v>0.0</v>
      </c>
      <c r="L7061" s="20"/>
      <c r="M7061" s="20"/>
      <c r="N7061" s="20"/>
    </row>
    <row r="7062" hidden="1">
      <c r="A7062" s="22">
        <v>18224.0</v>
      </c>
      <c r="B7062" s="23">
        <v>0.003134</v>
      </c>
      <c r="C7062" s="23"/>
      <c r="D7062" s="23"/>
      <c r="E7062" s="23"/>
      <c r="F7062" s="23"/>
      <c r="G7062" s="23"/>
      <c r="H7062" s="23">
        <f t="shared" si="1"/>
        <v>1.003134</v>
      </c>
      <c r="I7062" s="19"/>
      <c r="J7062" s="19"/>
      <c r="K7062" s="20">
        <v>1.0</v>
      </c>
      <c r="L7062" s="20"/>
      <c r="M7062" s="20"/>
      <c r="N7062" s="20"/>
    </row>
    <row r="7063" hidden="1">
      <c r="A7063" s="22">
        <v>18225.0</v>
      </c>
      <c r="B7063" s="23">
        <v>0.001978</v>
      </c>
      <c r="C7063" s="23"/>
      <c r="D7063" s="23"/>
      <c r="E7063" s="23"/>
      <c r="F7063" s="23"/>
      <c r="G7063" s="23"/>
      <c r="H7063" s="23">
        <f t="shared" si="1"/>
        <v>1.001978</v>
      </c>
      <c r="I7063" s="19"/>
      <c r="J7063" s="19"/>
      <c r="K7063" s="20">
        <v>2.0</v>
      </c>
      <c r="L7063" s="20"/>
      <c r="M7063" s="20"/>
      <c r="N7063" s="20"/>
    </row>
    <row r="7064" hidden="1">
      <c r="A7064" s="22">
        <v>18227.0</v>
      </c>
      <c r="B7064" s="23">
        <v>-0.005381</v>
      </c>
      <c r="C7064" s="23"/>
      <c r="D7064" s="23"/>
      <c r="E7064" s="23"/>
      <c r="F7064" s="23"/>
      <c r="G7064" s="23"/>
      <c r="H7064" s="23">
        <f t="shared" si="1"/>
        <v>0.994619</v>
      </c>
      <c r="I7064" s="19"/>
      <c r="J7064" s="19"/>
      <c r="K7064" s="20">
        <v>3.0</v>
      </c>
      <c r="L7064" s="20"/>
      <c r="M7064" s="20"/>
      <c r="N7064" s="20"/>
    </row>
    <row r="7065" hidden="1">
      <c r="A7065" s="22">
        <v>18228.0</v>
      </c>
      <c r="B7065" s="23">
        <v>0.001229</v>
      </c>
      <c r="C7065" s="23"/>
      <c r="D7065" s="23"/>
      <c r="E7065" s="23"/>
      <c r="F7065" s="23"/>
      <c r="G7065" s="23"/>
      <c r="H7065" s="23">
        <f t="shared" si="1"/>
        <v>1.001229</v>
      </c>
      <c r="I7065" s="19"/>
      <c r="J7065" s="19"/>
      <c r="K7065" s="20">
        <v>4.0</v>
      </c>
      <c r="L7065" s="20"/>
      <c r="M7065" s="20"/>
      <c r="N7065" s="20"/>
    </row>
    <row r="7066" hidden="1">
      <c r="A7066" s="22">
        <v>18230.0</v>
      </c>
      <c r="B7066" s="23">
        <v>-0.003808</v>
      </c>
      <c r="C7066" s="23"/>
      <c r="D7066" s="23"/>
      <c r="E7066" s="23"/>
      <c r="F7066" s="23"/>
      <c r="G7066" s="23"/>
      <c r="H7066" s="23">
        <f t="shared" si="1"/>
        <v>0.996192</v>
      </c>
      <c r="I7066" s="19"/>
      <c r="J7066" s="19"/>
      <c r="K7066" s="20">
        <v>5.0</v>
      </c>
      <c r="L7066" s="20"/>
      <c r="M7066" s="20"/>
      <c r="N7066" s="20"/>
    </row>
    <row r="7067" hidden="1">
      <c r="A7067" s="22">
        <v>18231.0</v>
      </c>
      <c r="B7067" s="23">
        <v>-9.65E-4</v>
      </c>
      <c r="C7067" s="23"/>
      <c r="D7067" s="23"/>
      <c r="E7067" s="23"/>
      <c r="F7067" s="23"/>
      <c r="G7067" s="23"/>
      <c r="H7067" s="23">
        <f t="shared" si="1"/>
        <v>0.999035</v>
      </c>
      <c r="I7067" s="19"/>
      <c r="J7067" s="19"/>
      <c r="K7067" s="20">
        <v>6.0</v>
      </c>
      <c r="L7067" s="20"/>
      <c r="M7067" s="20"/>
      <c r="N7067" s="20"/>
    </row>
    <row r="7068" hidden="1">
      <c r="A7068" s="22">
        <v>18232.0</v>
      </c>
      <c r="B7068" s="23">
        <v>0.002996</v>
      </c>
      <c r="C7068" s="23"/>
      <c r="D7068" s="23"/>
      <c r="E7068" s="23"/>
      <c r="F7068" s="23"/>
      <c r="G7068" s="23"/>
      <c r="H7068" s="23">
        <f t="shared" si="1"/>
        <v>1.002996</v>
      </c>
      <c r="I7068" s="19"/>
      <c r="J7068" s="19"/>
      <c r="K7068" s="20">
        <v>7.0</v>
      </c>
      <c r="L7068" s="20"/>
      <c r="M7068" s="20"/>
      <c r="N7068" s="20"/>
    </row>
    <row r="7069" hidden="1">
      <c r="A7069" s="22">
        <v>18233.0</v>
      </c>
      <c r="B7069" s="23">
        <v>0.006223</v>
      </c>
      <c r="C7069" s="23"/>
      <c r="D7069" s="23"/>
      <c r="E7069" s="23"/>
      <c r="F7069" s="23"/>
      <c r="G7069" s="23"/>
      <c r="H7069" s="23">
        <f t="shared" si="1"/>
        <v>1.006223</v>
      </c>
      <c r="I7069" s="19"/>
      <c r="J7069" s="19"/>
      <c r="K7069" s="20">
        <v>8.0</v>
      </c>
      <c r="L7069" s="20"/>
      <c r="M7069" s="20"/>
      <c r="N7069" s="20"/>
    </row>
    <row r="7070" hidden="1">
      <c r="A7070" s="22">
        <v>18234.0</v>
      </c>
      <c r="B7070" s="23">
        <v>0.009496</v>
      </c>
      <c r="C7070" s="23"/>
      <c r="D7070" s="23"/>
      <c r="E7070" s="23"/>
      <c r="F7070" s="23"/>
      <c r="G7070" s="23"/>
      <c r="H7070" s="23">
        <f t="shared" si="1"/>
        <v>1.009496</v>
      </c>
      <c r="I7070" s="19"/>
      <c r="J7070" s="19"/>
      <c r="K7070" s="20">
        <v>9.0</v>
      </c>
      <c r="L7070" s="20"/>
      <c r="M7070" s="20"/>
      <c r="N7070" s="20"/>
    </row>
    <row r="7071" hidden="1">
      <c r="A7071" s="22">
        <v>18235.0</v>
      </c>
      <c r="B7071" s="23">
        <v>0.006884</v>
      </c>
      <c r="C7071" s="23"/>
      <c r="D7071" s="23"/>
      <c r="E7071" s="23"/>
      <c r="F7071" s="23"/>
      <c r="G7071" s="23"/>
      <c r="H7071" s="23">
        <f t="shared" si="1"/>
        <v>1.006884</v>
      </c>
      <c r="I7071" s="19"/>
      <c r="J7071" s="19"/>
      <c r="K7071" s="20">
        <v>10.0</v>
      </c>
      <c r="L7071" s="20"/>
      <c r="M7071" s="20"/>
      <c r="N7071" s="20"/>
    </row>
    <row r="7072" hidden="1">
      <c r="A7072" s="22">
        <v>18237.0</v>
      </c>
      <c r="B7072" s="23">
        <v>0.001797</v>
      </c>
      <c r="C7072" s="23"/>
      <c r="D7072" s="23"/>
      <c r="E7072" s="23"/>
      <c r="F7072" s="23"/>
      <c r="G7072" s="23"/>
      <c r="H7072" s="23">
        <f t="shared" si="1"/>
        <v>1.001797</v>
      </c>
      <c r="I7072" s="19"/>
      <c r="J7072" s="19"/>
      <c r="K7072" s="20">
        <v>11.0</v>
      </c>
      <c r="L7072" s="20"/>
      <c r="M7072" s="20"/>
      <c r="N7072" s="20"/>
    </row>
    <row r="7073" hidden="1">
      <c r="A7073" s="22">
        <v>18238.0</v>
      </c>
      <c r="B7073" s="23">
        <v>-9.71E-4</v>
      </c>
      <c r="C7073" s="23"/>
      <c r="D7073" s="23"/>
      <c r="E7073" s="23"/>
      <c r="F7073" s="23"/>
      <c r="G7073" s="23"/>
      <c r="H7073" s="23">
        <f t="shared" si="1"/>
        <v>0.999029</v>
      </c>
      <c r="I7073" s="19"/>
      <c r="J7073" s="19"/>
      <c r="K7073" s="20">
        <v>12.0</v>
      </c>
      <c r="L7073" s="20"/>
      <c r="M7073" s="20"/>
      <c r="N7073" s="20"/>
    </row>
    <row r="7074" hidden="1">
      <c r="A7074" s="22">
        <v>18239.0</v>
      </c>
      <c r="B7074" s="23">
        <v>0.001333</v>
      </c>
      <c r="C7074" s="23"/>
      <c r="D7074" s="23"/>
      <c r="E7074" s="23"/>
      <c r="F7074" s="23"/>
      <c r="G7074" s="23"/>
      <c r="H7074" s="23">
        <f t="shared" si="1"/>
        <v>1.001333</v>
      </c>
      <c r="I7074" s="19"/>
      <c r="J7074" s="19"/>
      <c r="K7074" s="20">
        <v>13.0</v>
      </c>
      <c r="L7074" s="20"/>
      <c r="M7074" s="20"/>
      <c r="N7074" s="20"/>
    </row>
    <row r="7075" hidden="1">
      <c r="A7075" s="22">
        <v>18240.0</v>
      </c>
      <c r="B7075" s="23">
        <v>0.001323</v>
      </c>
      <c r="C7075" s="23"/>
      <c r="D7075" s="23"/>
      <c r="E7075" s="23"/>
      <c r="F7075" s="23"/>
      <c r="G7075" s="23"/>
      <c r="H7075" s="23">
        <f t="shared" si="1"/>
        <v>1.001323</v>
      </c>
      <c r="I7075" s="19"/>
      <c r="J7075" s="19"/>
      <c r="K7075" s="20">
        <v>14.0</v>
      </c>
      <c r="L7075" s="20"/>
      <c r="M7075" s="20"/>
      <c r="N7075" s="20"/>
    </row>
    <row r="7076" hidden="1">
      <c r="A7076" s="22">
        <v>18241.0</v>
      </c>
      <c r="B7076" s="23">
        <v>-1.04E-4</v>
      </c>
      <c r="C7076" s="23"/>
      <c r="D7076" s="23"/>
      <c r="E7076" s="23"/>
      <c r="F7076" s="23"/>
      <c r="G7076" s="23"/>
      <c r="H7076" s="23">
        <f t="shared" si="1"/>
        <v>0.999896</v>
      </c>
      <c r="I7076" s="19"/>
      <c r="J7076" s="19"/>
      <c r="K7076" s="20">
        <v>15.0</v>
      </c>
      <c r="L7076" s="20"/>
      <c r="M7076" s="20"/>
      <c r="N7076" s="20"/>
    </row>
    <row r="7077" hidden="1">
      <c r="A7077" s="22">
        <v>18242.0</v>
      </c>
      <c r="B7077" s="23">
        <v>0.001516</v>
      </c>
      <c r="C7077" s="23"/>
      <c r="D7077" s="23"/>
      <c r="E7077" s="23"/>
      <c r="F7077" s="23"/>
      <c r="G7077" s="23"/>
      <c r="H7077" s="23">
        <f t="shared" si="1"/>
        <v>1.001516</v>
      </c>
      <c r="I7077" s="19"/>
      <c r="J7077" s="19"/>
      <c r="K7077" s="20">
        <v>16.0</v>
      </c>
      <c r="L7077" s="20"/>
      <c r="M7077" s="20"/>
      <c r="N7077" s="20"/>
    </row>
    <row r="7078" hidden="1">
      <c r="A7078" s="22">
        <v>18244.0</v>
      </c>
      <c r="B7078" s="23">
        <v>0.005597</v>
      </c>
      <c r="C7078" s="23"/>
      <c r="D7078" s="23"/>
      <c r="E7078" s="23"/>
      <c r="F7078" s="23"/>
      <c r="G7078" s="23"/>
      <c r="H7078" s="23">
        <f t="shared" si="1"/>
        <v>1.005597</v>
      </c>
      <c r="I7078" s="19"/>
      <c r="J7078" s="19"/>
      <c r="K7078" s="20">
        <v>17.0</v>
      </c>
      <c r="L7078" s="20"/>
      <c r="M7078" s="20"/>
      <c r="N7078" s="20"/>
    </row>
    <row r="7079" hidden="1">
      <c r="A7079" s="22">
        <v>18245.0</v>
      </c>
      <c r="B7079" s="23">
        <v>0.006125</v>
      </c>
      <c r="C7079" s="23"/>
      <c r="D7079" s="23"/>
      <c r="E7079" s="23"/>
      <c r="F7079" s="23"/>
      <c r="G7079" s="23"/>
      <c r="H7079" s="23">
        <f t="shared" si="1"/>
        <v>1.006125</v>
      </c>
      <c r="I7079" s="19"/>
      <c r="J7079" s="19"/>
      <c r="K7079" s="20">
        <v>18.0</v>
      </c>
      <c r="L7079" s="20"/>
      <c r="M7079" s="20"/>
      <c r="N7079" s="20"/>
    </row>
    <row r="7080" hidden="1">
      <c r="A7080" s="22">
        <v>18246.0</v>
      </c>
      <c r="B7080" s="23">
        <v>0.003749</v>
      </c>
      <c r="C7080" s="23"/>
      <c r="D7080" s="23"/>
      <c r="E7080" s="23"/>
      <c r="F7080" s="23"/>
      <c r="G7080" s="23"/>
      <c r="H7080" s="23">
        <f t="shared" si="1"/>
        <v>1.003749</v>
      </c>
      <c r="I7080" s="19"/>
      <c r="J7080" s="19"/>
      <c r="K7080" s="20">
        <v>19.0</v>
      </c>
      <c r="L7080" s="20"/>
      <c r="M7080" s="20"/>
      <c r="N7080" s="20"/>
    </row>
    <row r="7081">
      <c r="A7081" s="22">
        <v>18247.0</v>
      </c>
      <c r="B7081" s="23">
        <v>0.002207</v>
      </c>
      <c r="C7081" s="23"/>
      <c r="D7081" s="23"/>
      <c r="E7081" s="23"/>
      <c r="F7081" s="23"/>
      <c r="G7081" s="23">
        <f>STDEV(B7062:B7081)</f>
        <v>0.003585731694</v>
      </c>
      <c r="H7081" s="23">
        <f t="shared" si="1"/>
        <v>1.002207</v>
      </c>
      <c r="I7081" s="19">
        <f>($H7062 * $H7063 * $H7064 * $H7065 * $H7066 * $H7067 * $H7068 * $H7069 * $H7070 * $H7071 * $H7072 * $H7073 * $H7074 * $H7075 * $H7076 * $H7077 * $H7078 * $H7079 * $H7080 * $H7081)</f>
        <v>1.045178042</v>
      </c>
      <c r="J7081" s="19">
        <f>$I7081^(1/20) - 1</f>
        <v>0.002211804745</v>
      </c>
      <c r="K7081" s="20">
        <v>0.0</v>
      </c>
      <c r="L7081" s="20"/>
      <c r="M7081" s="20"/>
      <c r="N7081" s="20"/>
    </row>
    <row r="7082" hidden="1">
      <c r="A7082" s="22">
        <v>18248.0</v>
      </c>
      <c r="B7082" s="23">
        <v>-8.43E-4</v>
      </c>
      <c r="C7082" s="23"/>
      <c r="D7082" s="23"/>
      <c r="E7082" s="23"/>
      <c r="F7082" s="23"/>
      <c r="G7082" s="23"/>
      <c r="H7082" s="23">
        <f t="shared" si="1"/>
        <v>0.999157</v>
      </c>
      <c r="I7082" s="19"/>
      <c r="J7082" s="19"/>
      <c r="K7082" s="20">
        <v>1.0</v>
      </c>
      <c r="L7082" s="20"/>
      <c r="M7082" s="20"/>
      <c r="N7082" s="20"/>
    </row>
    <row r="7083" hidden="1">
      <c r="A7083" s="22">
        <v>18249.0</v>
      </c>
      <c r="B7083" s="23">
        <v>-5.04E-4</v>
      </c>
      <c r="C7083" s="23"/>
      <c r="D7083" s="23"/>
      <c r="E7083" s="23"/>
      <c r="F7083" s="23"/>
      <c r="G7083" s="23"/>
      <c r="H7083" s="23">
        <f t="shared" si="1"/>
        <v>0.999496</v>
      </c>
      <c r="I7083" s="19"/>
      <c r="J7083" s="19"/>
      <c r="K7083" s="20">
        <v>2.0</v>
      </c>
      <c r="L7083" s="20"/>
      <c r="M7083" s="20"/>
      <c r="N7083" s="20"/>
    </row>
    <row r="7084" hidden="1">
      <c r="A7084" s="22">
        <v>18251.0</v>
      </c>
      <c r="B7084" s="23">
        <v>-0.001998</v>
      </c>
      <c r="C7084" s="23"/>
      <c r="D7084" s="23"/>
      <c r="E7084" s="23"/>
      <c r="F7084" s="23"/>
      <c r="G7084" s="23"/>
      <c r="H7084" s="23">
        <f t="shared" si="1"/>
        <v>0.998002</v>
      </c>
      <c r="I7084" s="19"/>
      <c r="J7084" s="19"/>
      <c r="K7084" s="20">
        <v>3.0</v>
      </c>
      <c r="L7084" s="20"/>
      <c r="M7084" s="20"/>
      <c r="N7084" s="20"/>
    </row>
    <row r="7085" hidden="1">
      <c r="A7085" s="22">
        <v>18252.0</v>
      </c>
      <c r="B7085" s="23">
        <v>-0.005515</v>
      </c>
      <c r="C7085" s="23"/>
      <c r="D7085" s="23"/>
      <c r="E7085" s="23"/>
      <c r="F7085" s="23"/>
      <c r="G7085" s="23"/>
      <c r="H7085" s="23">
        <f t="shared" si="1"/>
        <v>0.994485</v>
      </c>
      <c r="I7085" s="19"/>
      <c r="J7085" s="19"/>
      <c r="K7085" s="20">
        <v>4.0</v>
      </c>
      <c r="L7085" s="20"/>
      <c r="M7085" s="20"/>
      <c r="N7085" s="20"/>
    </row>
    <row r="7086" hidden="1">
      <c r="A7086" s="22">
        <v>18253.0</v>
      </c>
      <c r="B7086" s="23">
        <v>-0.00141</v>
      </c>
      <c r="C7086" s="23"/>
      <c r="D7086" s="23"/>
      <c r="E7086" s="23"/>
      <c r="F7086" s="23"/>
      <c r="G7086" s="23"/>
      <c r="H7086" s="23">
        <f t="shared" si="1"/>
        <v>0.99859</v>
      </c>
      <c r="I7086" s="19"/>
      <c r="J7086" s="19"/>
      <c r="K7086" s="20">
        <v>5.0</v>
      </c>
      <c r="L7086" s="20"/>
      <c r="M7086" s="20"/>
      <c r="N7086" s="20"/>
    </row>
    <row r="7087" hidden="1">
      <c r="A7087" s="22">
        <v>18254.0</v>
      </c>
      <c r="B7087" s="23">
        <v>0.008031</v>
      </c>
      <c r="C7087" s="23"/>
      <c r="D7087" s="23"/>
      <c r="E7087" s="23"/>
      <c r="F7087" s="23"/>
      <c r="G7087" s="23"/>
      <c r="H7087" s="23">
        <f t="shared" si="1"/>
        <v>1.008031</v>
      </c>
      <c r="I7087" s="19"/>
      <c r="J7087" s="19"/>
      <c r="K7087" s="20">
        <v>6.0</v>
      </c>
      <c r="L7087" s="20"/>
      <c r="M7087" s="20"/>
      <c r="N7087" s="20"/>
    </row>
    <row r="7088" hidden="1">
      <c r="A7088" s="22">
        <v>18255.0</v>
      </c>
      <c r="B7088" s="23">
        <v>0.001899</v>
      </c>
      <c r="C7088" s="23"/>
      <c r="D7088" s="23"/>
      <c r="E7088" s="23"/>
      <c r="F7088" s="23"/>
      <c r="G7088" s="23"/>
      <c r="H7088" s="23">
        <f t="shared" si="1"/>
        <v>1.001899</v>
      </c>
      <c r="I7088" s="19"/>
      <c r="J7088" s="19"/>
      <c r="K7088" s="20">
        <v>7.0</v>
      </c>
      <c r="L7088" s="20"/>
      <c r="M7088" s="20"/>
      <c r="N7088" s="20"/>
    </row>
    <row r="7089" hidden="1">
      <c r="A7089" s="22">
        <v>18259.0</v>
      </c>
      <c r="B7089" s="23">
        <v>-0.005007</v>
      </c>
      <c r="C7089" s="23"/>
      <c r="D7089" s="23"/>
      <c r="E7089" s="23"/>
      <c r="F7089" s="23"/>
      <c r="G7089" s="23"/>
      <c r="H7089" s="23">
        <f t="shared" si="1"/>
        <v>0.994993</v>
      </c>
      <c r="I7089" s="19"/>
      <c r="J7089" s="19"/>
      <c r="K7089" s="20">
        <v>8.0</v>
      </c>
      <c r="L7089" s="20"/>
      <c r="M7089" s="20"/>
      <c r="N7089" s="20"/>
    </row>
    <row r="7090" hidden="1">
      <c r="A7090" s="22">
        <v>18260.0</v>
      </c>
      <c r="B7090" s="23">
        <v>0.005029</v>
      </c>
      <c r="C7090" s="23"/>
      <c r="D7090" s="23"/>
      <c r="E7090" s="23"/>
      <c r="F7090" s="23"/>
      <c r="G7090" s="23"/>
      <c r="H7090" s="23">
        <f t="shared" si="1"/>
        <v>1.005029</v>
      </c>
      <c r="I7090" s="19"/>
      <c r="J7090" s="19"/>
      <c r="K7090" s="20">
        <v>9.0</v>
      </c>
      <c r="L7090" s="20"/>
      <c r="M7090" s="20"/>
      <c r="N7090" s="20"/>
    </row>
    <row r="7091" hidden="1">
      <c r="A7091" s="22">
        <v>18261.0</v>
      </c>
      <c r="B7091" s="23">
        <v>0.002247</v>
      </c>
      <c r="C7091" s="23"/>
      <c r="D7091" s="23"/>
      <c r="E7091" s="23"/>
      <c r="F7091" s="23"/>
      <c r="G7091" s="23"/>
      <c r="H7091" s="23">
        <f t="shared" si="1"/>
        <v>1.002247</v>
      </c>
      <c r="I7091" s="19"/>
      <c r="J7091" s="19"/>
      <c r="K7091" s="20">
        <v>10.0</v>
      </c>
      <c r="L7091" s="20"/>
      <c r="M7091" s="20"/>
      <c r="N7091" s="20"/>
    </row>
    <row r="7092" hidden="1">
      <c r="A7092" s="22">
        <v>18262.0</v>
      </c>
      <c r="B7092" s="23">
        <v>0.004786</v>
      </c>
      <c r="C7092" s="23"/>
      <c r="D7092" s="23"/>
      <c r="E7092" s="23"/>
      <c r="F7092" s="23"/>
      <c r="G7092" s="23"/>
      <c r="H7092" s="23">
        <f t="shared" si="1"/>
        <v>1.004786</v>
      </c>
      <c r="I7092" s="19"/>
      <c r="J7092" s="19"/>
      <c r="K7092" s="20">
        <v>11.0</v>
      </c>
      <c r="L7092" s="20"/>
      <c r="M7092" s="20"/>
      <c r="N7092" s="20"/>
    </row>
    <row r="7093" hidden="1">
      <c r="A7093" s="22">
        <v>18263.0</v>
      </c>
      <c r="B7093" s="23">
        <v>-7.8E-4</v>
      </c>
      <c r="C7093" s="23"/>
      <c r="D7093" s="23"/>
      <c r="E7093" s="23"/>
      <c r="F7093" s="23"/>
      <c r="G7093" s="23"/>
      <c r="H7093" s="23">
        <f t="shared" si="1"/>
        <v>0.99922</v>
      </c>
      <c r="I7093" s="19"/>
      <c r="J7093" s="19"/>
      <c r="K7093" s="20">
        <v>12.0</v>
      </c>
      <c r="L7093" s="20"/>
      <c r="M7093" s="20"/>
      <c r="N7093" s="20"/>
    </row>
    <row r="7094" hidden="1">
      <c r="A7094" s="22">
        <v>18266.0</v>
      </c>
      <c r="B7094" s="23">
        <v>-0.005862</v>
      </c>
      <c r="C7094" s="23"/>
      <c r="D7094" s="23"/>
      <c r="E7094" s="23"/>
      <c r="F7094" s="23"/>
      <c r="G7094" s="23"/>
      <c r="H7094" s="23">
        <f t="shared" si="1"/>
        <v>0.994138</v>
      </c>
      <c r="I7094" s="19"/>
      <c r="J7094" s="19"/>
      <c r="K7094" s="20">
        <v>13.0</v>
      </c>
      <c r="L7094" s="20"/>
      <c r="M7094" s="20"/>
      <c r="N7094" s="20"/>
    </row>
    <row r="7095" hidden="1">
      <c r="A7095" s="22">
        <v>18267.0</v>
      </c>
      <c r="B7095" s="23">
        <v>0.010989</v>
      </c>
      <c r="C7095" s="23"/>
      <c r="D7095" s="23"/>
      <c r="E7095" s="23"/>
      <c r="F7095" s="23"/>
      <c r="G7095" s="23"/>
      <c r="H7095" s="23">
        <f t="shared" si="1"/>
        <v>1.010989</v>
      </c>
      <c r="I7095" s="19"/>
      <c r="J7095" s="19"/>
      <c r="K7095" s="20">
        <v>14.0</v>
      </c>
      <c r="L7095" s="20"/>
      <c r="M7095" s="20"/>
      <c r="N7095" s="20"/>
    </row>
    <row r="7096" hidden="1">
      <c r="A7096" s="22">
        <v>18268.0</v>
      </c>
      <c r="B7096" s="23">
        <v>0.004014</v>
      </c>
      <c r="C7096" s="23"/>
      <c r="D7096" s="23"/>
      <c r="E7096" s="23"/>
      <c r="F7096" s="23"/>
      <c r="G7096" s="23"/>
      <c r="H7096" s="23">
        <f t="shared" si="1"/>
        <v>1.004014</v>
      </c>
      <c r="I7096" s="19"/>
      <c r="J7096" s="19"/>
      <c r="K7096" s="20">
        <v>15.0</v>
      </c>
      <c r="L7096" s="20"/>
      <c r="M7096" s="20"/>
      <c r="N7096" s="20"/>
    </row>
    <row r="7097" hidden="1">
      <c r="A7097" s="22">
        <v>18269.0</v>
      </c>
      <c r="B7097" s="23">
        <v>0.002453</v>
      </c>
      <c r="C7097" s="23"/>
      <c r="D7097" s="23"/>
      <c r="E7097" s="23"/>
      <c r="F7097" s="23"/>
      <c r="G7097" s="23"/>
      <c r="H7097" s="23">
        <f t="shared" si="1"/>
        <v>1.002453</v>
      </c>
      <c r="I7097" s="19"/>
      <c r="J7097" s="19"/>
      <c r="K7097" s="20">
        <v>16.0</v>
      </c>
      <c r="L7097" s="20"/>
      <c r="M7097" s="20"/>
      <c r="N7097" s="20"/>
    </row>
    <row r="7098" hidden="1">
      <c r="A7098" s="22">
        <v>18270.0</v>
      </c>
      <c r="B7098" s="23">
        <v>0.006412</v>
      </c>
      <c r="C7098" s="23"/>
      <c r="D7098" s="23"/>
      <c r="E7098" s="23"/>
      <c r="F7098" s="23"/>
      <c r="G7098" s="23"/>
      <c r="H7098" s="23">
        <f t="shared" si="1"/>
        <v>1.006412</v>
      </c>
      <c r="I7098" s="19"/>
      <c r="J7098" s="19"/>
      <c r="K7098" s="20">
        <v>17.0</v>
      </c>
      <c r="L7098" s="20"/>
      <c r="M7098" s="20"/>
      <c r="N7098" s="20"/>
    </row>
    <row r="7099" hidden="1">
      <c r="A7099" s="22">
        <v>18272.0</v>
      </c>
      <c r="B7099" s="23">
        <v>0.001446</v>
      </c>
      <c r="C7099" s="23"/>
      <c r="D7099" s="23"/>
      <c r="E7099" s="23"/>
      <c r="F7099" s="23"/>
      <c r="G7099" s="23"/>
      <c r="H7099" s="23">
        <f t="shared" si="1"/>
        <v>1.001446</v>
      </c>
      <c r="I7099" s="19"/>
      <c r="J7099" s="19"/>
      <c r="K7099" s="20">
        <v>18.0</v>
      </c>
      <c r="L7099" s="20"/>
      <c r="M7099" s="20"/>
      <c r="N7099" s="20"/>
    </row>
    <row r="7100" hidden="1">
      <c r="A7100" s="22">
        <v>18273.0</v>
      </c>
      <c r="B7100" s="23">
        <v>-0.00354</v>
      </c>
      <c r="C7100" s="23"/>
      <c r="D7100" s="23"/>
      <c r="E7100" s="23"/>
      <c r="F7100" s="23"/>
      <c r="G7100" s="23"/>
      <c r="H7100" s="23">
        <f t="shared" si="1"/>
        <v>0.99646</v>
      </c>
      <c r="I7100" s="19"/>
      <c r="J7100" s="19"/>
      <c r="K7100" s="20">
        <v>19.0</v>
      </c>
      <c r="L7100" s="20"/>
      <c r="M7100" s="20"/>
      <c r="N7100" s="20"/>
    </row>
    <row r="7101">
      <c r="A7101" s="22">
        <v>18274.0</v>
      </c>
      <c r="B7101" s="23">
        <v>0.004276</v>
      </c>
      <c r="C7101" s="23"/>
      <c r="D7101" s="23"/>
      <c r="E7101" s="23"/>
      <c r="F7101" s="23"/>
      <c r="G7101" s="23">
        <f>STDEV(B7082:B7101)</f>
        <v>0.004597125535</v>
      </c>
      <c r="H7101" s="23">
        <f t="shared" si="1"/>
        <v>1.004276</v>
      </c>
      <c r="I7101" s="19">
        <f>($H7082 * $H7083 * $H7084 * $H7085 * $H7086 * $H7087 * $H7088 * $H7089 * $H7090 * $H7091 * $H7092 * $H7093 * $H7094 * $H7095 * $H7096 * $H7097 * $H7098 * $H7099 * $H7100 * $H7101)</f>
        <v>1.026244295</v>
      </c>
      <c r="J7101" s="19">
        <f>$I7101^(1/20) - 1</f>
        <v>0.001296130369</v>
      </c>
      <c r="K7101" s="20">
        <v>0.0</v>
      </c>
      <c r="L7101" s="20"/>
      <c r="M7101" s="20"/>
      <c r="N7101" s="20"/>
    </row>
    <row r="7102" hidden="1">
      <c r="A7102" s="22">
        <v>18275.0</v>
      </c>
      <c r="B7102" s="23">
        <v>-0.01815</v>
      </c>
      <c r="C7102" s="23"/>
      <c r="D7102" s="23"/>
      <c r="E7102" s="23"/>
      <c r="F7102" s="23"/>
      <c r="G7102" s="23"/>
      <c r="H7102" s="23">
        <f t="shared" si="1"/>
        <v>0.98185</v>
      </c>
      <c r="I7102" s="19"/>
      <c r="J7102" s="19"/>
      <c r="K7102" s="20">
        <v>1.0</v>
      </c>
      <c r="L7102" s="20"/>
      <c r="M7102" s="20"/>
      <c r="N7102" s="20"/>
    </row>
    <row r="7103" hidden="1">
      <c r="A7103" s="22">
        <v>18276.0</v>
      </c>
      <c r="B7103" s="23">
        <v>-0.005146</v>
      </c>
      <c r="C7103" s="23"/>
      <c r="D7103" s="23"/>
      <c r="E7103" s="23"/>
      <c r="F7103" s="23"/>
      <c r="G7103" s="23"/>
      <c r="H7103" s="23">
        <f t="shared" si="1"/>
        <v>0.994854</v>
      </c>
      <c r="I7103" s="19"/>
      <c r="J7103" s="19"/>
      <c r="K7103" s="20">
        <v>2.0</v>
      </c>
      <c r="L7103" s="20"/>
      <c r="M7103" s="20"/>
      <c r="N7103" s="20"/>
    </row>
    <row r="7104" hidden="1">
      <c r="A7104" s="22">
        <v>18277.0</v>
      </c>
      <c r="B7104" s="23">
        <v>0.00151</v>
      </c>
      <c r="C7104" s="23"/>
      <c r="D7104" s="23"/>
      <c r="E7104" s="23"/>
      <c r="F7104" s="23"/>
      <c r="G7104" s="23"/>
      <c r="H7104" s="23">
        <f t="shared" si="1"/>
        <v>1.00151</v>
      </c>
      <c r="I7104" s="19"/>
      <c r="J7104" s="19"/>
      <c r="K7104" s="20">
        <v>3.0</v>
      </c>
      <c r="L7104" s="20"/>
      <c r="M7104" s="20"/>
      <c r="N7104" s="20"/>
    </row>
    <row r="7105" hidden="1">
      <c r="A7105" s="22">
        <v>18279.0</v>
      </c>
      <c r="B7105" s="23">
        <v>0.001718</v>
      </c>
      <c r="C7105" s="23"/>
      <c r="D7105" s="23"/>
      <c r="E7105" s="23"/>
      <c r="F7105" s="23"/>
      <c r="G7105" s="23"/>
      <c r="H7105" s="23">
        <f t="shared" si="1"/>
        <v>1.001718</v>
      </c>
      <c r="I7105" s="19"/>
      <c r="J7105" s="19"/>
      <c r="K7105" s="20">
        <v>4.0</v>
      </c>
      <c r="L7105" s="20"/>
      <c r="M7105" s="20"/>
      <c r="N7105" s="20"/>
    </row>
    <row r="7106" hidden="1">
      <c r="A7106" s="22">
        <v>18280.0</v>
      </c>
      <c r="B7106" s="23">
        <v>0.007631</v>
      </c>
      <c r="C7106" s="23"/>
      <c r="D7106" s="23"/>
      <c r="E7106" s="23"/>
      <c r="F7106" s="23"/>
      <c r="G7106" s="23"/>
      <c r="H7106" s="23">
        <f t="shared" si="1"/>
        <v>1.007631</v>
      </c>
      <c r="I7106" s="19"/>
      <c r="J7106" s="19"/>
      <c r="K7106" s="20">
        <v>5.0</v>
      </c>
      <c r="L7106" s="20"/>
      <c r="M7106" s="20"/>
      <c r="N7106" s="20"/>
    </row>
    <row r="7107" hidden="1">
      <c r="A7107" s="22">
        <v>18281.0</v>
      </c>
      <c r="B7107" s="23">
        <v>-5.92E-4</v>
      </c>
      <c r="C7107" s="23"/>
      <c r="D7107" s="23"/>
      <c r="E7107" s="23"/>
      <c r="F7107" s="23"/>
      <c r="G7107" s="23"/>
      <c r="H7107" s="23">
        <f t="shared" si="1"/>
        <v>0.999408</v>
      </c>
      <c r="I7107" s="19"/>
      <c r="J7107" s="19"/>
      <c r="K7107" s="20">
        <v>6.0</v>
      </c>
      <c r="L7107" s="20"/>
      <c r="M7107" s="20"/>
      <c r="N7107" s="20"/>
    </row>
    <row r="7108" hidden="1">
      <c r="A7108" s="22">
        <v>18282.0</v>
      </c>
      <c r="B7108" s="23">
        <v>0.001977</v>
      </c>
      <c r="C7108" s="23"/>
      <c r="D7108" s="23"/>
      <c r="E7108" s="23"/>
      <c r="F7108" s="23"/>
      <c r="G7108" s="23"/>
      <c r="H7108" s="23">
        <f t="shared" si="1"/>
        <v>1.001977</v>
      </c>
      <c r="I7108" s="19"/>
      <c r="J7108" s="19"/>
      <c r="K7108" s="20">
        <v>7.0</v>
      </c>
      <c r="L7108" s="20"/>
      <c r="M7108" s="20"/>
      <c r="N7108" s="20"/>
    </row>
    <row r="7109" hidden="1">
      <c r="A7109" s="22">
        <v>18283.0</v>
      </c>
      <c r="B7109" s="23">
        <v>0.002258</v>
      </c>
      <c r="C7109" s="23"/>
      <c r="D7109" s="23"/>
      <c r="E7109" s="23"/>
      <c r="F7109" s="23"/>
      <c r="G7109" s="23"/>
      <c r="H7109" s="23">
        <f t="shared" si="1"/>
        <v>1.002258</v>
      </c>
      <c r="I7109" s="19"/>
      <c r="J7109" s="19"/>
      <c r="K7109" s="20">
        <v>8.0</v>
      </c>
      <c r="L7109" s="20"/>
      <c r="M7109" s="20"/>
      <c r="N7109" s="20"/>
    </row>
    <row r="7110" hidden="1">
      <c r="A7110" s="22">
        <v>18284.0</v>
      </c>
      <c r="B7110" s="23">
        <v>0.001068</v>
      </c>
      <c r="C7110" s="23"/>
      <c r="D7110" s="23"/>
      <c r="E7110" s="23"/>
      <c r="F7110" s="23"/>
      <c r="G7110" s="23"/>
      <c r="H7110" s="23">
        <f t="shared" si="1"/>
        <v>1.001068</v>
      </c>
      <c r="I7110" s="19"/>
      <c r="J7110" s="19"/>
      <c r="K7110" s="20">
        <v>9.0</v>
      </c>
      <c r="L7110" s="20"/>
      <c r="M7110" s="20"/>
      <c r="N7110" s="20"/>
    </row>
    <row r="7111" hidden="1">
      <c r="A7111" s="22">
        <v>18286.0</v>
      </c>
      <c r="B7111" s="23">
        <v>-0.001786</v>
      </c>
      <c r="C7111" s="23"/>
      <c r="D7111" s="23"/>
      <c r="E7111" s="23"/>
      <c r="F7111" s="23"/>
      <c r="G7111" s="23"/>
      <c r="H7111" s="23">
        <f t="shared" si="1"/>
        <v>0.998214</v>
      </c>
      <c r="I7111" s="19"/>
      <c r="J7111" s="19"/>
      <c r="K7111" s="20">
        <v>10.0</v>
      </c>
      <c r="L7111" s="20"/>
      <c r="M7111" s="20"/>
      <c r="N7111" s="20"/>
    </row>
    <row r="7112" hidden="1">
      <c r="A7112" s="22">
        <v>18287.0</v>
      </c>
      <c r="B7112" s="23">
        <v>-0.003126</v>
      </c>
      <c r="C7112" s="23"/>
      <c r="D7112" s="23"/>
      <c r="E7112" s="23"/>
      <c r="F7112" s="23"/>
      <c r="G7112" s="23"/>
      <c r="H7112" s="23">
        <f t="shared" si="1"/>
        <v>0.996874</v>
      </c>
      <c r="I7112" s="19"/>
      <c r="J7112" s="19"/>
      <c r="K7112" s="20">
        <v>11.0</v>
      </c>
      <c r="L7112" s="20"/>
      <c r="M7112" s="20"/>
      <c r="N7112" s="20"/>
    </row>
    <row r="7113" hidden="1">
      <c r="A7113" s="22">
        <v>18288.0</v>
      </c>
      <c r="B7113" s="23">
        <v>-0.006002</v>
      </c>
      <c r="C7113" s="23"/>
      <c r="D7113" s="23"/>
      <c r="E7113" s="23"/>
      <c r="F7113" s="23"/>
      <c r="G7113" s="23"/>
      <c r="H7113" s="23">
        <f t="shared" si="1"/>
        <v>0.993998</v>
      </c>
      <c r="I7113" s="19"/>
      <c r="J7113" s="19"/>
      <c r="K7113" s="20">
        <v>12.0</v>
      </c>
      <c r="L7113" s="20"/>
      <c r="M7113" s="20"/>
      <c r="N7113" s="20"/>
    </row>
    <row r="7114" hidden="1">
      <c r="A7114" s="22">
        <v>18289.0</v>
      </c>
      <c r="B7114" s="23">
        <v>0.001473</v>
      </c>
      <c r="C7114" s="23"/>
      <c r="D7114" s="23"/>
      <c r="E7114" s="23"/>
      <c r="F7114" s="23"/>
      <c r="G7114" s="23"/>
      <c r="H7114" s="23">
        <f t="shared" si="1"/>
        <v>1.001473</v>
      </c>
      <c r="I7114" s="19"/>
      <c r="J7114" s="19"/>
      <c r="K7114" s="20">
        <v>13.0</v>
      </c>
      <c r="L7114" s="20"/>
      <c r="M7114" s="20"/>
      <c r="N7114" s="20"/>
    </row>
    <row r="7115" hidden="1">
      <c r="A7115" s="22">
        <v>18290.0</v>
      </c>
      <c r="B7115" s="23">
        <v>0.003591</v>
      </c>
      <c r="C7115" s="23"/>
      <c r="D7115" s="23"/>
      <c r="E7115" s="23"/>
      <c r="F7115" s="23"/>
      <c r="G7115" s="23"/>
      <c r="H7115" s="23">
        <f t="shared" si="1"/>
        <v>1.003591</v>
      </c>
      <c r="I7115" s="19"/>
      <c r="J7115" s="19"/>
      <c r="K7115" s="20">
        <v>14.0</v>
      </c>
      <c r="L7115" s="20"/>
      <c r="M7115" s="20"/>
      <c r="N7115" s="20"/>
    </row>
    <row r="7116" hidden="1">
      <c r="A7116" s="22">
        <v>18291.0</v>
      </c>
      <c r="B7116" s="23">
        <v>0.003277</v>
      </c>
      <c r="C7116" s="23"/>
      <c r="D7116" s="23"/>
      <c r="E7116" s="23"/>
      <c r="F7116" s="23"/>
      <c r="G7116" s="23"/>
      <c r="H7116" s="23">
        <f t="shared" si="1"/>
        <v>1.003277</v>
      </c>
      <c r="I7116" s="19"/>
      <c r="J7116" s="19"/>
      <c r="K7116" s="20">
        <v>15.0</v>
      </c>
      <c r="L7116" s="20"/>
      <c r="M7116" s="20"/>
      <c r="N7116" s="20"/>
    </row>
    <row r="7117" hidden="1">
      <c r="A7117" s="22">
        <v>18293.0</v>
      </c>
      <c r="B7117" s="23">
        <v>0.006663</v>
      </c>
      <c r="C7117" s="23"/>
      <c r="D7117" s="23"/>
      <c r="E7117" s="23"/>
      <c r="F7117" s="23"/>
      <c r="G7117" s="23"/>
      <c r="H7117" s="23">
        <f t="shared" si="1"/>
        <v>1.006663</v>
      </c>
      <c r="I7117" s="19"/>
      <c r="J7117" s="19"/>
      <c r="K7117" s="20">
        <v>16.0</v>
      </c>
      <c r="L7117" s="20"/>
      <c r="M7117" s="20"/>
      <c r="N7117" s="20"/>
    </row>
    <row r="7118" hidden="1">
      <c r="A7118" s="22">
        <v>18294.0</v>
      </c>
      <c r="B7118" s="23">
        <v>0.001509</v>
      </c>
      <c r="C7118" s="23"/>
      <c r="D7118" s="23"/>
      <c r="E7118" s="23"/>
      <c r="F7118" s="23"/>
      <c r="G7118" s="23"/>
      <c r="H7118" s="23">
        <f t="shared" si="1"/>
        <v>1.001509</v>
      </c>
      <c r="I7118" s="19"/>
      <c r="J7118" s="19"/>
      <c r="K7118" s="20">
        <v>17.0</v>
      </c>
      <c r="L7118" s="20"/>
      <c r="M7118" s="20"/>
      <c r="N7118" s="20"/>
    </row>
    <row r="7119" hidden="1">
      <c r="A7119" s="22">
        <v>18295.0</v>
      </c>
      <c r="B7119" s="23">
        <v>-7.2E-5</v>
      </c>
      <c r="C7119" s="23"/>
      <c r="D7119" s="23"/>
      <c r="E7119" s="23"/>
      <c r="F7119" s="23"/>
      <c r="G7119" s="23"/>
      <c r="H7119" s="23">
        <f t="shared" si="1"/>
        <v>0.999928</v>
      </c>
      <c r="I7119" s="19"/>
      <c r="J7119" s="19"/>
      <c r="K7119" s="20">
        <v>18.0</v>
      </c>
      <c r="L7119" s="20"/>
      <c r="M7119" s="20"/>
      <c r="N7119" s="20"/>
    </row>
    <row r="7120" hidden="1">
      <c r="A7120" s="22">
        <v>18296.0</v>
      </c>
      <c r="B7120" s="23">
        <v>0.009906</v>
      </c>
      <c r="C7120" s="23"/>
      <c r="D7120" s="23"/>
      <c r="E7120" s="23"/>
      <c r="F7120" s="23"/>
      <c r="G7120" s="23"/>
      <c r="H7120" s="23">
        <f t="shared" si="1"/>
        <v>1.009906</v>
      </c>
      <c r="I7120" s="19"/>
      <c r="J7120" s="19"/>
      <c r="K7120" s="20">
        <v>19.0</v>
      </c>
      <c r="L7120" s="20"/>
      <c r="M7120" s="20"/>
      <c r="N7120" s="20"/>
    </row>
    <row r="7121">
      <c r="A7121" s="22">
        <v>18297.0</v>
      </c>
      <c r="B7121" s="23">
        <v>0.003307</v>
      </c>
      <c r="C7121" s="23"/>
      <c r="D7121" s="23"/>
      <c r="E7121" s="23"/>
      <c r="F7121" s="23"/>
      <c r="G7121" s="23">
        <f>STDEV(B7102:B7121)</f>
        <v>0.005868437908</v>
      </c>
      <c r="H7121" s="23">
        <f t="shared" si="1"/>
        <v>1.003307</v>
      </c>
      <c r="I7121" s="19">
        <f>($H7102 * $H7103 * $H7104 * $H7105 * $H7106 * $H7107 * $H7108 * $H7109 * $H7110 * $H7111 * $H7112 * $H7113 * $H7114 * $H7115 * $H7116 * $H7117 * $H7118 * $H7119 * $H7120 * $H7121)</f>
        <v>1.010739527</v>
      </c>
      <c r="J7121" s="19">
        <f>$I7121^(1/20) - 1</f>
        <v>0.0005342560754</v>
      </c>
      <c r="K7121" s="20">
        <v>0.0</v>
      </c>
      <c r="L7121" s="20"/>
      <c r="M7121" s="20"/>
      <c r="N7121" s="20"/>
    </row>
    <row r="7122" hidden="1">
      <c r="A7122" s="22">
        <v>18298.0</v>
      </c>
      <c r="B7122" s="23">
        <v>0.002384</v>
      </c>
      <c r="C7122" s="23"/>
      <c r="D7122" s="23"/>
      <c r="E7122" s="23"/>
      <c r="F7122" s="23"/>
      <c r="G7122" s="23"/>
      <c r="H7122" s="23">
        <f t="shared" si="1"/>
        <v>1.002384</v>
      </c>
      <c r="I7122" s="19"/>
      <c r="J7122" s="19"/>
      <c r="K7122" s="20">
        <v>1.0</v>
      </c>
      <c r="L7122" s="20"/>
      <c r="M7122" s="20"/>
      <c r="N7122" s="20"/>
    </row>
    <row r="7123" hidden="1">
      <c r="A7123" s="22">
        <v>18300.0</v>
      </c>
      <c r="B7123" s="23">
        <v>-0.002341</v>
      </c>
      <c r="C7123" s="23"/>
      <c r="D7123" s="23"/>
      <c r="E7123" s="23"/>
      <c r="F7123" s="23"/>
      <c r="G7123" s="23"/>
      <c r="H7123" s="23">
        <f t="shared" si="1"/>
        <v>0.997659</v>
      </c>
      <c r="I7123" s="19"/>
      <c r="J7123" s="19"/>
      <c r="K7123" s="20">
        <v>2.0</v>
      </c>
      <c r="L7123" s="20"/>
      <c r="M7123" s="20"/>
      <c r="N7123" s="20"/>
    </row>
    <row r="7124" hidden="1">
      <c r="A7124" s="22">
        <v>18301.0</v>
      </c>
      <c r="B7124" s="23">
        <v>-0.004112</v>
      </c>
      <c r="C7124" s="23"/>
      <c r="D7124" s="23"/>
      <c r="E7124" s="23"/>
      <c r="F7124" s="23"/>
      <c r="G7124" s="23"/>
      <c r="H7124" s="23">
        <f t="shared" si="1"/>
        <v>0.995888</v>
      </c>
      <c r="I7124" s="19"/>
      <c r="J7124" s="19"/>
      <c r="K7124" s="20">
        <v>3.0</v>
      </c>
      <c r="L7124" s="20"/>
      <c r="M7124" s="20"/>
      <c r="N7124" s="20"/>
    </row>
    <row r="7125" hidden="1">
      <c r="A7125" s="22">
        <v>18302.0</v>
      </c>
      <c r="B7125" s="23">
        <v>0.001216</v>
      </c>
      <c r="C7125" s="23"/>
      <c r="D7125" s="23"/>
      <c r="E7125" s="23"/>
      <c r="F7125" s="23"/>
      <c r="G7125" s="23"/>
      <c r="H7125" s="23">
        <f t="shared" si="1"/>
        <v>1.001216</v>
      </c>
      <c r="I7125" s="19"/>
      <c r="J7125" s="19"/>
      <c r="K7125" s="20">
        <v>4.0</v>
      </c>
      <c r="L7125" s="20"/>
      <c r="M7125" s="20"/>
      <c r="N7125" s="20"/>
    </row>
    <row r="7126" hidden="1">
      <c r="A7126" s="22">
        <v>18303.0</v>
      </c>
      <c r="B7126" s="23">
        <v>0.00436</v>
      </c>
      <c r="C7126" s="23"/>
      <c r="D7126" s="23"/>
      <c r="E7126" s="23"/>
      <c r="F7126" s="23"/>
      <c r="G7126" s="23"/>
      <c r="H7126" s="23">
        <f t="shared" si="1"/>
        <v>1.00436</v>
      </c>
      <c r="I7126" s="19"/>
      <c r="J7126" s="19"/>
      <c r="K7126" s="20">
        <v>5.0</v>
      </c>
      <c r="L7126" s="20"/>
      <c r="M7126" s="20"/>
      <c r="N7126" s="20"/>
    </row>
    <row r="7127" hidden="1">
      <c r="A7127" s="22">
        <v>18304.0</v>
      </c>
      <c r="B7127" s="23">
        <v>-0.002168</v>
      </c>
      <c r="C7127" s="23"/>
      <c r="D7127" s="23"/>
      <c r="E7127" s="23"/>
      <c r="F7127" s="23"/>
      <c r="G7127" s="23"/>
      <c r="H7127" s="23">
        <f t="shared" si="1"/>
        <v>0.997832</v>
      </c>
      <c r="I7127" s="19"/>
      <c r="J7127" s="19"/>
      <c r="K7127" s="20">
        <v>6.0</v>
      </c>
      <c r="L7127" s="20"/>
      <c r="M7127" s="20"/>
      <c r="N7127" s="20"/>
    </row>
    <row r="7128" hidden="1">
      <c r="A7128" s="22">
        <v>18305.0</v>
      </c>
      <c r="B7128" s="23">
        <v>-7.02E-4</v>
      </c>
      <c r="C7128" s="23"/>
      <c r="D7128" s="23"/>
      <c r="E7128" s="23"/>
      <c r="F7128" s="23"/>
      <c r="G7128" s="23"/>
      <c r="H7128" s="23">
        <f t="shared" si="1"/>
        <v>0.999298</v>
      </c>
      <c r="I7128" s="19"/>
      <c r="J7128" s="19"/>
      <c r="K7128" s="20">
        <v>7.0</v>
      </c>
      <c r="L7128" s="20"/>
      <c r="M7128" s="20"/>
      <c r="N7128" s="20"/>
    </row>
    <row r="7129" hidden="1">
      <c r="A7129" s="22">
        <v>18308.0</v>
      </c>
      <c r="B7129" s="23">
        <v>-0.006221</v>
      </c>
      <c r="C7129" s="23"/>
      <c r="D7129" s="23"/>
      <c r="E7129" s="23"/>
      <c r="F7129" s="23"/>
      <c r="G7129" s="23"/>
      <c r="H7129" s="23">
        <f t="shared" si="1"/>
        <v>0.993779</v>
      </c>
      <c r="I7129" s="19"/>
      <c r="J7129" s="19"/>
      <c r="K7129" s="20">
        <v>8.0</v>
      </c>
      <c r="L7129" s="20"/>
      <c r="M7129" s="20"/>
      <c r="N7129" s="20"/>
    </row>
    <row r="7130" hidden="1">
      <c r="A7130" s="22">
        <v>18309.0</v>
      </c>
      <c r="B7130" s="23">
        <v>9.45E-4</v>
      </c>
      <c r="C7130" s="23"/>
      <c r="D7130" s="23"/>
      <c r="E7130" s="23"/>
      <c r="F7130" s="23"/>
      <c r="G7130" s="23"/>
      <c r="H7130" s="23">
        <f t="shared" si="1"/>
        <v>1.000945</v>
      </c>
      <c r="I7130" s="19"/>
      <c r="J7130" s="19"/>
      <c r="K7130" s="20">
        <v>9.0</v>
      </c>
      <c r="L7130" s="20"/>
      <c r="M7130" s="20"/>
      <c r="N7130" s="20"/>
    </row>
    <row r="7131" hidden="1">
      <c r="A7131" s="22">
        <v>18310.0</v>
      </c>
      <c r="B7131" s="23">
        <v>-0.001581</v>
      </c>
      <c r="C7131" s="23"/>
      <c r="D7131" s="23"/>
      <c r="E7131" s="23"/>
      <c r="F7131" s="23"/>
      <c r="G7131" s="23"/>
      <c r="H7131" s="23">
        <f t="shared" si="1"/>
        <v>0.998419</v>
      </c>
      <c r="I7131" s="19"/>
      <c r="J7131" s="19"/>
      <c r="K7131" s="20">
        <v>10.0</v>
      </c>
      <c r="L7131" s="20"/>
      <c r="M7131" s="20"/>
      <c r="N7131" s="20"/>
    </row>
    <row r="7132" hidden="1">
      <c r="A7132" s="22">
        <v>18311.0</v>
      </c>
      <c r="B7132" s="23">
        <v>0.006415</v>
      </c>
      <c r="C7132" s="23"/>
      <c r="D7132" s="23"/>
      <c r="E7132" s="23"/>
      <c r="F7132" s="23"/>
      <c r="G7132" s="23"/>
      <c r="H7132" s="23">
        <f t="shared" si="1"/>
        <v>1.006415</v>
      </c>
      <c r="I7132" s="19"/>
      <c r="J7132" s="19"/>
      <c r="K7132" s="20">
        <v>11.0</v>
      </c>
      <c r="L7132" s="20"/>
      <c r="M7132" s="20"/>
      <c r="N7132" s="20"/>
    </row>
    <row r="7133" hidden="1">
      <c r="A7133" s="22">
        <v>18312.0</v>
      </c>
      <c r="B7133" s="23">
        <v>0.004384</v>
      </c>
      <c r="C7133" s="23"/>
      <c r="D7133" s="23"/>
      <c r="E7133" s="23"/>
      <c r="F7133" s="23"/>
      <c r="G7133" s="23"/>
      <c r="H7133" s="23">
        <f t="shared" si="1"/>
        <v>1.004384</v>
      </c>
      <c r="I7133" s="19"/>
      <c r="J7133" s="19"/>
      <c r="K7133" s="20">
        <v>12.0</v>
      </c>
      <c r="L7133" s="20"/>
      <c r="M7133" s="20"/>
      <c r="N7133" s="20"/>
    </row>
    <row r="7134" hidden="1">
      <c r="A7134" s="22">
        <v>18314.0</v>
      </c>
      <c r="B7134" s="23">
        <v>-0.00137</v>
      </c>
      <c r="C7134" s="23"/>
      <c r="D7134" s="23"/>
      <c r="E7134" s="23"/>
      <c r="F7134" s="23"/>
      <c r="G7134" s="23"/>
      <c r="H7134" s="23">
        <f t="shared" si="1"/>
        <v>0.99863</v>
      </c>
      <c r="I7134" s="19"/>
      <c r="J7134" s="19"/>
      <c r="K7134" s="20">
        <v>13.0</v>
      </c>
      <c r="L7134" s="20"/>
      <c r="M7134" s="20"/>
      <c r="N7134" s="20"/>
    </row>
    <row r="7135" hidden="1">
      <c r="A7135" s="22">
        <v>18315.0</v>
      </c>
      <c r="B7135" s="23">
        <v>-0.001431</v>
      </c>
      <c r="C7135" s="23"/>
      <c r="D7135" s="23"/>
      <c r="E7135" s="23"/>
      <c r="F7135" s="23"/>
      <c r="G7135" s="23"/>
      <c r="H7135" s="23">
        <f t="shared" si="1"/>
        <v>0.998569</v>
      </c>
      <c r="I7135" s="19"/>
      <c r="J7135" s="19"/>
      <c r="K7135" s="20">
        <v>14.0</v>
      </c>
      <c r="L7135" s="20"/>
      <c r="M7135" s="20"/>
      <c r="N7135" s="20"/>
    </row>
    <row r="7136" hidden="1">
      <c r="A7136" s="22">
        <v>18317.0</v>
      </c>
      <c r="B7136" s="23">
        <v>0.001597</v>
      </c>
      <c r="C7136" s="23"/>
      <c r="D7136" s="23"/>
      <c r="E7136" s="23"/>
      <c r="F7136" s="23"/>
      <c r="G7136" s="23"/>
      <c r="H7136" s="23">
        <f t="shared" si="1"/>
        <v>1.001597</v>
      </c>
      <c r="I7136" s="19"/>
      <c r="J7136" s="19"/>
      <c r="K7136" s="20">
        <v>15.0</v>
      </c>
      <c r="L7136" s="20"/>
      <c r="M7136" s="20"/>
      <c r="N7136" s="20"/>
    </row>
    <row r="7137" hidden="1">
      <c r="A7137" s="22">
        <v>18318.0</v>
      </c>
      <c r="B7137" s="23">
        <v>0.003505</v>
      </c>
      <c r="C7137" s="23"/>
      <c r="D7137" s="23"/>
      <c r="E7137" s="23"/>
      <c r="F7137" s="23"/>
      <c r="G7137" s="23"/>
      <c r="H7137" s="23">
        <f t="shared" si="1"/>
        <v>1.003505</v>
      </c>
      <c r="I7137" s="19"/>
      <c r="J7137" s="19"/>
      <c r="K7137" s="20">
        <v>16.0</v>
      </c>
      <c r="L7137" s="20"/>
      <c r="M7137" s="20"/>
      <c r="N7137" s="20"/>
    </row>
    <row r="7138" hidden="1">
      <c r="A7138" s="22">
        <v>18319.0</v>
      </c>
      <c r="B7138" s="23">
        <v>-7.64E-4</v>
      </c>
      <c r="C7138" s="23"/>
      <c r="D7138" s="23"/>
      <c r="E7138" s="23"/>
      <c r="F7138" s="23"/>
      <c r="G7138" s="23"/>
      <c r="H7138" s="23">
        <f t="shared" si="1"/>
        <v>0.999236</v>
      </c>
      <c r="I7138" s="19"/>
      <c r="J7138" s="19"/>
      <c r="K7138" s="20">
        <v>17.0</v>
      </c>
      <c r="L7138" s="20"/>
      <c r="M7138" s="20"/>
      <c r="N7138" s="20"/>
    </row>
    <row r="7139" hidden="1">
      <c r="A7139" s="22">
        <v>18321.0</v>
      </c>
      <c r="B7139" s="23">
        <v>0.00136</v>
      </c>
      <c r="C7139" s="23"/>
      <c r="D7139" s="23"/>
      <c r="E7139" s="23"/>
      <c r="F7139" s="23"/>
      <c r="G7139" s="23"/>
      <c r="H7139" s="23">
        <f t="shared" si="1"/>
        <v>1.00136</v>
      </c>
      <c r="I7139" s="19"/>
      <c r="J7139" s="19"/>
      <c r="K7139" s="20">
        <v>18.0</v>
      </c>
      <c r="L7139" s="20"/>
      <c r="M7139" s="20"/>
      <c r="N7139" s="20"/>
    </row>
    <row r="7140" hidden="1">
      <c r="A7140" s="22">
        <v>18322.0</v>
      </c>
      <c r="B7140" s="23">
        <v>-0.003322</v>
      </c>
      <c r="C7140" s="23"/>
      <c r="D7140" s="23"/>
      <c r="E7140" s="23"/>
      <c r="F7140" s="23"/>
      <c r="G7140" s="23"/>
      <c r="H7140" s="23">
        <f t="shared" si="1"/>
        <v>0.996678</v>
      </c>
      <c r="I7140" s="19"/>
      <c r="J7140" s="19"/>
      <c r="K7140" s="20">
        <v>19.0</v>
      </c>
      <c r="L7140" s="20"/>
      <c r="M7140" s="20"/>
      <c r="N7140" s="20"/>
    </row>
    <row r="7141">
      <c r="A7141" s="22">
        <v>18323.0</v>
      </c>
      <c r="B7141" s="23">
        <v>0.003431</v>
      </c>
      <c r="C7141" s="23"/>
      <c r="D7141" s="23"/>
      <c r="E7141" s="23"/>
      <c r="F7141" s="23"/>
      <c r="G7141" s="23">
        <f>STDEV(B7122:B7141)</f>
        <v>0.003233540489</v>
      </c>
      <c r="H7141" s="23">
        <f t="shared" si="1"/>
        <v>1.003431</v>
      </c>
      <c r="I7141" s="19">
        <f>($H7122 * $H7123 * $H7124 * $H7125 * $H7126 * $H7127 * $H7128 * $H7129 * $H7130 * $H7131 * $H7132 * $H7133 * $H7134 * $H7135 * $H7136 * $H7137 * $H7138 * $H7139 * $H7140 * $H7141)</f>
        <v>1.005500011</v>
      </c>
      <c r="J7141" s="19">
        <f>$I7141^(1/20) - 1</f>
        <v>0.0002742846815</v>
      </c>
      <c r="K7141" s="20">
        <v>0.0</v>
      </c>
      <c r="L7141" s="20"/>
      <c r="M7141" s="20"/>
      <c r="N7141" s="20"/>
    </row>
    <row r="7142" hidden="1">
      <c r="A7142" s="22">
        <v>18324.0</v>
      </c>
      <c r="B7142" s="23">
        <v>3.51E-4</v>
      </c>
      <c r="C7142" s="23"/>
      <c r="D7142" s="23"/>
      <c r="E7142" s="23"/>
      <c r="F7142" s="23"/>
      <c r="G7142" s="23"/>
      <c r="H7142" s="23">
        <f t="shared" si="1"/>
        <v>1.000351</v>
      </c>
      <c r="I7142" s="19"/>
      <c r="J7142" s="19"/>
      <c r="K7142" s="20">
        <v>1.0</v>
      </c>
      <c r="L7142" s="20"/>
      <c r="M7142" s="20"/>
      <c r="N7142" s="20"/>
    </row>
    <row r="7143" hidden="1">
      <c r="A7143" s="22">
        <v>18325.0</v>
      </c>
      <c r="B7143" s="23">
        <v>0.003614</v>
      </c>
      <c r="C7143" s="23"/>
      <c r="D7143" s="23"/>
      <c r="E7143" s="23"/>
      <c r="F7143" s="23"/>
      <c r="G7143" s="23"/>
      <c r="H7143" s="23">
        <f t="shared" si="1"/>
        <v>1.003614</v>
      </c>
      <c r="I7143" s="19"/>
      <c r="J7143" s="19"/>
      <c r="K7143" s="20">
        <v>2.0</v>
      </c>
      <c r="L7143" s="20"/>
      <c r="M7143" s="20"/>
      <c r="N7143" s="20"/>
    </row>
    <row r="7144" hidden="1">
      <c r="A7144" s="22">
        <v>18326.0</v>
      </c>
      <c r="B7144" s="23">
        <v>0.002741</v>
      </c>
      <c r="C7144" s="23"/>
      <c r="D7144" s="23"/>
      <c r="E7144" s="23"/>
      <c r="F7144" s="23"/>
      <c r="G7144" s="23"/>
      <c r="H7144" s="23">
        <f t="shared" si="1"/>
        <v>1.002741</v>
      </c>
      <c r="I7144" s="19"/>
      <c r="J7144" s="19"/>
      <c r="K7144" s="20">
        <v>3.0</v>
      </c>
      <c r="L7144" s="20"/>
      <c r="M7144" s="20"/>
      <c r="N7144" s="20"/>
    </row>
    <row r="7145" hidden="1">
      <c r="A7145" s="22">
        <v>18328.0</v>
      </c>
      <c r="B7145" s="23">
        <v>6.65E-4</v>
      </c>
      <c r="C7145" s="23"/>
      <c r="D7145" s="23"/>
      <c r="E7145" s="23"/>
      <c r="F7145" s="23"/>
      <c r="G7145" s="23"/>
      <c r="H7145" s="23">
        <f t="shared" si="1"/>
        <v>1.000665</v>
      </c>
      <c r="I7145" s="19"/>
      <c r="J7145" s="19"/>
      <c r="K7145" s="20">
        <v>4.0</v>
      </c>
      <c r="L7145" s="20"/>
      <c r="M7145" s="20"/>
      <c r="N7145" s="20"/>
    </row>
    <row r="7146" hidden="1">
      <c r="A7146" s="22">
        <v>18329.0</v>
      </c>
      <c r="B7146" s="23">
        <v>-0.006783</v>
      </c>
      <c r="C7146" s="23"/>
      <c r="D7146" s="23"/>
      <c r="E7146" s="23"/>
      <c r="F7146" s="23"/>
      <c r="G7146" s="23"/>
      <c r="H7146" s="23">
        <f t="shared" si="1"/>
        <v>0.993217</v>
      </c>
      <c r="I7146" s="19"/>
      <c r="J7146" s="19"/>
      <c r="K7146" s="20">
        <v>5.0</v>
      </c>
      <c r="L7146" s="20"/>
      <c r="M7146" s="20"/>
      <c r="N7146" s="20"/>
    </row>
    <row r="7147" hidden="1">
      <c r="A7147" s="22">
        <v>18330.0</v>
      </c>
      <c r="B7147" s="23">
        <v>0.001816</v>
      </c>
      <c r="C7147" s="23"/>
      <c r="D7147" s="23"/>
      <c r="E7147" s="23"/>
      <c r="F7147" s="23"/>
      <c r="G7147" s="23"/>
      <c r="H7147" s="23">
        <f t="shared" si="1"/>
        <v>1.001816</v>
      </c>
      <c r="I7147" s="19"/>
      <c r="J7147" s="19"/>
      <c r="K7147" s="20">
        <v>6.0</v>
      </c>
      <c r="L7147" s="20"/>
      <c r="M7147" s="20"/>
      <c r="N7147" s="20"/>
    </row>
    <row r="7148" hidden="1">
      <c r="A7148" s="22">
        <v>18331.0</v>
      </c>
      <c r="B7148" s="23">
        <v>-0.006083</v>
      </c>
      <c r="C7148" s="23"/>
      <c r="D7148" s="23"/>
      <c r="E7148" s="23"/>
      <c r="F7148" s="23"/>
      <c r="G7148" s="23"/>
      <c r="H7148" s="23">
        <f t="shared" si="1"/>
        <v>0.993917</v>
      </c>
      <c r="I7148" s="19"/>
      <c r="J7148" s="19"/>
      <c r="K7148" s="20">
        <v>7.0</v>
      </c>
      <c r="L7148" s="20"/>
      <c r="M7148" s="20"/>
      <c r="N7148" s="20"/>
    </row>
    <row r="7149" hidden="1">
      <c r="A7149" s="22">
        <v>18332.0</v>
      </c>
      <c r="B7149" s="23">
        <v>-5.04E-4</v>
      </c>
      <c r="C7149" s="23"/>
      <c r="D7149" s="23"/>
      <c r="E7149" s="23"/>
      <c r="F7149" s="23"/>
      <c r="G7149" s="23"/>
      <c r="H7149" s="23">
        <f t="shared" si="1"/>
        <v>0.999496</v>
      </c>
      <c r="I7149" s="19"/>
      <c r="J7149" s="19"/>
      <c r="K7149" s="20">
        <v>8.0</v>
      </c>
      <c r="L7149" s="20"/>
      <c r="M7149" s="20"/>
      <c r="N7149" s="20"/>
    </row>
    <row r="7150" hidden="1">
      <c r="A7150" s="22">
        <v>18333.0</v>
      </c>
      <c r="B7150" s="23">
        <v>0.002676</v>
      </c>
      <c r="C7150" s="23"/>
      <c r="D7150" s="23"/>
      <c r="E7150" s="23"/>
      <c r="F7150" s="23"/>
      <c r="G7150" s="23"/>
      <c r="H7150" s="23">
        <f t="shared" si="1"/>
        <v>1.002676</v>
      </c>
      <c r="I7150" s="19"/>
      <c r="J7150" s="19"/>
      <c r="K7150" s="20">
        <v>9.0</v>
      </c>
      <c r="L7150" s="20"/>
      <c r="M7150" s="20"/>
      <c r="N7150" s="20"/>
    </row>
    <row r="7151" hidden="1">
      <c r="A7151" s="22">
        <v>18335.0</v>
      </c>
      <c r="B7151" s="23">
        <v>-6.8E-4</v>
      </c>
      <c r="C7151" s="23"/>
      <c r="D7151" s="23"/>
      <c r="E7151" s="23"/>
      <c r="F7151" s="23"/>
      <c r="G7151" s="23"/>
      <c r="H7151" s="23">
        <f t="shared" si="1"/>
        <v>0.99932</v>
      </c>
      <c r="I7151" s="19"/>
      <c r="J7151" s="19"/>
      <c r="K7151" s="20">
        <v>10.0</v>
      </c>
      <c r="L7151" s="20"/>
      <c r="M7151" s="20"/>
      <c r="N7151" s="20"/>
    </row>
    <row r="7152" hidden="1">
      <c r="A7152" s="22">
        <v>18336.0</v>
      </c>
      <c r="B7152" s="23">
        <v>0.005302</v>
      </c>
      <c r="C7152" s="23"/>
      <c r="D7152" s="23"/>
      <c r="E7152" s="23"/>
      <c r="F7152" s="23"/>
      <c r="G7152" s="23"/>
      <c r="H7152" s="23">
        <f t="shared" si="1"/>
        <v>1.005302</v>
      </c>
      <c r="I7152" s="19"/>
      <c r="J7152" s="19"/>
      <c r="K7152" s="20">
        <v>11.0</v>
      </c>
      <c r="L7152" s="20"/>
      <c r="M7152" s="20"/>
      <c r="N7152" s="20"/>
    </row>
    <row r="7153" hidden="1">
      <c r="A7153" s="22">
        <v>18337.0</v>
      </c>
      <c r="B7153" s="23">
        <v>0.013047</v>
      </c>
      <c r="C7153" s="23"/>
      <c r="D7153" s="23"/>
      <c r="E7153" s="23"/>
      <c r="F7153" s="23"/>
      <c r="G7153" s="23"/>
      <c r="H7153" s="23">
        <f t="shared" si="1"/>
        <v>1.013047</v>
      </c>
      <c r="I7153" s="19"/>
      <c r="J7153" s="19"/>
      <c r="K7153" s="20">
        <v>12.0</v>
      </c>
      <c r="L7153" s="20"/>
      <c r="M7153" s="20"/>
      <c r="N7153" s="20"/>
    </row>
    <row r="7154" hidden="1">
      <c r="A7154" s="22">
        <v>18338.0</v>
      </c>
      <c r="B7154" s="23">
        <v>0.002902</v>
      </c>
      <c r="C7154" s="23"/>
      <c r="D7154" s="23"/>
      <c r="E7154" s="23"/>
      <c r="F7154" s="23"/>
      <c r="G7154" s="23"/>
      <c r="H7154" s="23">
        <f t="shared" si="1"/>
        <v>1.002902</v>
      </c>
      <c r="I7154" s="19"/>
      <c r="J7154" s="19"/>
      <c r="K7154" s="20">
        <v>13.0</v>
      </c>
      <c r="L7154" s="20"/>
      <c r="M7154" s="20"/>
      <c r="N7154" s="20"/>
    </row>
    <row r="7155" hidden="1">
      <c r="A7155" s="22">
        <v>18339.0</v>
      </c>
      <c r="B7155" s="23">
        <v>-0.001849</v>
      </c>
      <c r="C7155" s="23"/>
      <c r="D7155" s="23"/>
      <c r="E7155" s="23"/>
      <c r="F7155" s="23"/>
      <c r="G7155" s="23"/>
      <c r="H7155" s="23">
        <f t="shared" si="1"/>
        <v>0.998151</v>
      </c>
      <c r="I7155" s="19"/>
      <c r="J7155" s="19"/>
      <c r="K7155" s="20">
        <v>14.0</v>
      </c>
      <c r="L7155" s="20"/>
      <c r="M7155" s="20"/>
      <c r="N7155" s="20"/>
    </row>
    <row r="7156" hidden="1">
      <c r="A7156" s="22">
        <v>18340.0</v>
      </c>
      <c r="B7156" s="23">
        <v>0.002031</v>
      </c>
      <c r="C7156" s="23"/>
      <c r="D7156" s="23"/>
      <c r="E7156" s="23"/>
      <c r="F7156" s="23"/>
      <c r="G7156" s="23"/>
      <c r="H7156" s="23">
        <f t="shared" si="1"/>
        <v>1.002031</v>
      </c>
      <c r="I7156" s="19"/>
      <c r="J7156" s="19"/>
      <c r="K7156" s="20">
        <v>15.0</v>
      </c>
      <c r="L7156" s="20"/>
      <c r="M7156" s="20"/>
      <c r="N7156" s="20"/>
    </row>
    <row r="7157" hidden="1">
      <c r="A7157" s="22">
        <v>18342.0</v>
      </c>
      <c r="B7157" s="23">
        <v>-0.00141</v>
      </c>
      <c r="C7157" s="23"/>
      <c r="D7157" s="23"/>
      <c r="E7157" s="23"/>
      <c r="F7157" s="23"/>
      <c r="G7157" s="23"/>
      <c r="H7157" s="23">
        <f t="shared" si="1"/>
        <v>0.99859</v>
      </c>
      <c r="I7157" s="19"/>
      <c r="J7157" s="19"/>
      <c r="K7157" s="20">
        <v>16.0</v>
      </c>
      <c r="L7157" s="20"/>
      <c r="M7157" s="20"/>
      <c r="N7157" s="20"/>
    </row>
    <row r="7158" hidden="1">
      <c r="A7158" s="22">
        <v>18343.0</v>
      </c>
      <c r="B7158" s="23">
        <v>4.68E-4</v>
      </c>
      <c r="C7158" s="23"/>
      <c r="D7158" s="23"/>
      <c r="E7158" s="23"/>
      <c r="F7158" s="23"/>
      <c r="G7158" s="23"/>
      <c r="H7158" s="23">
        <f t="shared" si="1"/>
        <v>1.000468</v>
      </c>
      <c r="I7158" s="19"/>
      <c r="J7158" s="19"/>
      <c r="K7158" s="20">
        <v>17.0</v>
      </c>
      <c r="L7158" s="20"/>
      <c r="M7158" s="20"/>
      <c r="N7158" s="20"/>
    </row>
    <row r="7159" hidden="1">
      <c r="A7159" s="22">
        <v>18344.0</v>
      </c>
      <c r="B7159" s="23">
        <v>0.005687</v>
      </c>
      <c r="C7159" s="23"/>
      <c r="D7159" s="23"/>
      <c r="E7159" s="23"/>
      <c r="F7159" s="23"/>
      <c r="G7159" s="23"/>
      <c r="H7159" s="23">
        <f t="shared" si="1"/>
        <v>1.005687</v>
      </c>
      <c r="I7159" s="19"/>
      <c r="J7159" s="19"/>
      <c r="K7159" s="20">
        <v>18.0</v>
      </c>
      <c r="L7159" s="20"/>
      <c r="M7159" s="20"/>
      <c r="N7159" s="20"/>
    </row>
    <row r="7160" hidden="1">
      <c r="A7160" s="22">
        <v>18345.0</v>
      </c>
      <c r="B7160" s="23">
        <v>6.98E-4</v>
      </c>
      <c r="C7160" s="23"/>
      <c r="D7160" s="23"/>
      <c r="E7160" s="23"/>
      <c r="F7160" s="23"/>
      <c r="G7160" s="23"/>
      <c r="H7160" s="23">
        <f t="shared" si="1"/>
        <v>1.000698</v>
      </c>
      <c r="I7160" s="19"/>
      <c r="J7160" s="19"/>
      <c r="K7160" s="20">
        <v>19.0</v>
      </c>
      <c r="L7160" s="20"/>
      <c r="M7160" s="20"/>
      <c r="N7160" s="20"/>
    </row>
    <row r="7161">
      <c r="A7161" s="22">
        <v>18346.0</v>
      </c>
      <c r="B7161" s="23">
        <v>-3.67E-4</v>
      </c>
      <c r="C7161" s="23"/>
      <c r="D7161" s="23"/>
      <c r="E7161" s="23"/>
      <c r="F7161" s="23"/>
      <c r="G7161" s="23">
        <f>STDEV(B7142:B7161)</f>
        <v>0.004200379117</v>
      </c>
      <c r="H7161" s="23">
        <f t="shared" si="1"/>
        <v>0.999633</v>
      </c>
      <c r="I7161" s="19">
        <f>($H7142 * $H7143 * $H7144 * $H7145 * $H7146 * $H7147 * $H7148 * $H7149 * $H7150 * $H7151 * $H7152 * $H7153 * $H7154 * $H7155 * $H7156 * $H7157 * $H7158 * $H7159 * $H7160 * $H7161)</f>
        <v>1.024434039</v>
      </c>
      <c r="J7161" s="19">
        <f>$I7161^(1/20) - 1</f>
        <v>0.001207743904</v>
      </c>
      <c r="K7161" s="20">
        <v>0.0</v>
      </c>
      <c r="L7161" s="20"/>
      <c r="M7161" s="20"/>
      <c r="N7161" s="20"/>
    </row>
    <row r="7162" hidden="1">
      <c r="A7162" s="22">
        <v>18347.0</v>
      </c>
      <c r="B7162" s="23">
        <v>0.002828</v>
      </c>
      <c r="C7162" s="23"/>
      <c r="D7162" s="23"/>
      <c r="E7162" s="23"/>
      <c r="F7162" s="23"/>
      <c r="G7162" s="23"/>
      <c r="H7162" s="23">
        <f t="shared" si="1"/>
        <v>1.002828</v>
      </c>
      <c r="I7162" s="19"/>
      <c r="J7162" s="19"/>
      <c r="K7162" s="20">
        <v>1.0</v>
      </c>
      <c r="L7162" s="20"/>
      <c r="M7162" s="20"/>
      <c r="N7162" s="20"/>
    </row>
    <row r="7163" hidden="1">
      <c r="A7163" s="22">
        <v>18349.0</v>
      </c>
      <c r="B7163" s="23">
        <v>-0.008358</v>
      </c>
      <c r="C7163" s="23"/>
      <c r="D7163" s="23"/>
      <c r="E7163" s="23"/>
      <c r="F7163" s="23"/>
      <c r="G7163" s="23"/>
      <c r="H7163" s="23">
        <f t="shared" si="1"/>
        <v>0.991642</v>
      </c>
      <c r="I7163" s="19"/>
      <c r="J7163" s="19"/>
      <c r="K7163" s="20">
        <v>2.0</v>
      </c>
      <c r="L7163" s="20"/>
      <c r="M7163" s="20"/>
      <c r="N7163" s="20"/>
    </row>
    <row r="7164" hidden="1">
      <c r="A7164" s="22">
        <v>18350.0</v>
      </c>
      <c r="B7164" s="23">
        <v>0.002905</v>
      </c>
      <c r="C7164" s="23"/>
      <c r="D7164" s="23"/>
      <c r="E7164" s="23"/>
      <c r="F7164" s="23"/>
      <c r="G7164" s="23"/>
      <c r="H7164" s="23">
        <f t="shared" si="1"/>
        <v>1.002905</v>
      </c>
      <c r="I7164" s="19"/>
      <c r="J7164" s="19"/>
      <c r="K7164" s="20">
        <v>3.0</v>
      </c>
      <c r="L7164" s="20"/>
      <c r="M7164" s="20"/>
      <c r="N7164" s="20"/>
    </row>
    <row r="7165" hidden="1">
      <c r="A7165" s="22">
        <v>18351.0</v>
      </c>
      <c r="B7165" s="23">
        <v>-0.003395</v>
      </c>
      <c r="C7165" s="23"/>
      <c r="D7165" s="23"/>
      <c r="E7165" s="23"/>
      <c r="F7165" s="23"/>
      <c r="G7165" s="23"/>
      <c r="H7165" s="23">
        <f t="shared" si="1"/>
        <v>0.996605</v>
      </c>
      <c r="I7165" s="19"/>
      <c r="J7165" s="19"/>
      <c r="K7165" s="20">
        <v>4.0</v>
      </c>
      <c r="L7165" s="20"/>
      <c r="M7165" s="20"/>
      <c r="N7165" s="20"/>
    </row>
    <row r="7166" hidden="1">
      <c r="A7166" s="22">
        <v>18352.0</v>
      </c>
      <c r="B7166" s="23">
        <v>-0.00925</v>
      </c>
      <c r="C7166" s="23"/>
      <c r="D7166" s="23"/>
      <c r="E7166" s="23"/>
      <c r="F7166" s="23"/>
      <c r="G7166" s="23"/>
      <c r="H7166" s="23">
        <f t="shared" si="1"/>
        <v>0.99075</v>
      </c>
      <c r="I7166" s="19"/>
      <c r="J7166" s="19"/>
      <c r="K7166" s="20">
        <v>5.0</v>
      </c>
      <c r="L7166" s="20"/>
      <c r="M7166" s="20"/>
      <c r="N7166" s="20"/>
    </row>
    <row r="7167" hidden="1">
      <c r="A7167" s="22">
        <v>18353.0</v>
      </c>
      <c r="B7167" s="23">
        <v>4.52E-4</v>
      </c>
      <c r="C7167" s="23"/>
      <c r="D7167" s="23"/>
      <c r="E7167" s="23"/>
      <c r="F7167" s="23"/>
      <c r="G7167" s="23"/>
      <c r="H7167" s="23">
        <f t="shared" si="1"/>
        <v>1.000452</v>
      </c>
      <c r="I7167" s="19"/>
      <c r="J7167" s="19"/>
      <c r="K7167" s="20">
        <v>6.0</v>
      </c>
      <c r="L7167" s="20"/>
      <c r="M7167" s="20"/>
      <c r="N7167" s="20"/>
    </row>
    <row r="7168" hidden="1">
      <c r="A7168" s="22">
        <v>18354.0</v>
      </c>
      <c r="B7168" s="23">
        <v>0.002733</v>
      </c>
      <c r="C7168" s="23"/>
      <c r="D7168" s="23"/>
      <c r="E7168" s="23"/>
      <c r="F7168" s="23"/>
      <c r="G7168" s="23"/>
      <c r="H7168" s="23">
        <f t="shared" si="1"/>
        <v>1.002733</v>
      </c>
      <c r="I7168" s="19"/>
      <c r="J7168" s="19"/>
      <c r="K7168" s="20">
        <v>7.0</v>
      </c>
      <c r="L7168" s="20"/>
      <c r="M7168" s="20"/>
      <c r="N7168" s="20"/>
    </row>
    <row r="7169" hidden="1">
      <c r="A7169" s="22">
        <v>18356.0</v>
      </c>
      <c r="B7169" s="23">
        <v>0.00871</v>
      </c>
      <c r="C7169" s="23"/>
      <c r="D7169" s="23"/>
      <c r="E7169" s="23"/>
      <c r="F7169" s="23"/>
      <c r="G7169" s="23"/>
      <c r="H7169" s="23">
        <f t="shared" si="1"/>
        <v>1.00871</v>
      </c>
      <c r="I7169" s="19"/>
      <c r="J7169" s="19"/>
      <c r="K7169" s="20">
        <v>8.0</v>
      </c>
      <c r="L7169" s="20"/>
      <c r="M7169" s="20"/>
      <c r="N7169" s="20"/>
    </row>
    <row r="7170" hidden="1">
      <c r="A7170" s="22">
        <v>18357.0</v>
      </c>
      <c r="B7170" s="23">
        <v>0.001685</v>
      </c>
      <c r="C7170" s="23"/>
      <c r="D7170" s="23"/>
      <c r="E7170" s="23"/>
      <c r="F7170" s="23"/>
      <c r="G7170" s="23"/>
      <c r="H7170" s="23">
        <f t="shared" si="1"/>
        <v>1.001685</v>
      </c>
      <c r="I7170" s="19"/>
      <c r="J7170" s="19"/>
      <c r="K7170" s="20">
        <v>9.0</v>
      </c>
      <c r="L7170" s="20"/>
      <c r="M7170" s="20"/>
      <c r="N7170" s="20"/>
    </row>
    <row r="7171" hidden="1">
      <c r="A7171" s="22">
        <v>18358.0</v>
      </c>
      <c r="B7171" s="23">
        <v>0.003477</v>
      </c>
      <c r="C7171" s="23"/>
      <c r="D7171" s="23"/>
      <c r="E7171" s="23"/>
      <c r="F7171" s="23"/>
      <c r="G7171" s="23"/>
      <c r="H7171" s="23">
        <f t="shared" si="1"/>
        <v>1.003477</v>
      </c>
      <c r="I7171" s="19"/>
      <c r="J7171" s="19"/>
      <c r="K7171" s="20">
        <v>10.0</v>
      </c>
      <c r="L7171" s="20"/>
      <c r="M7171" s="20"/>
      <c r="N7171" s="20"/>
    </row>
    <row r="7172" hidden="1">
      <c r="A7172" s="22">
        <v>18359.0</v>
      </c>
      <c r="B7172" s="23">
        <v>0.009339</v>
      </c>
      <c r="C7172" s="23"/>
      <c r="D7172" s="23"/>
      <c r="E7172" s="23"/>
      <c r="F7172" s="23"/>
      <c r="G7172" s="23"/>
      <c r="H7172" s="23">
        <f t="shared" si="1"/>
        <v>1.009339</v>
      </c>
      <c r="I7172" s="19"/>
      <c r="J7172" s="19"/>
      <c r="K7172" s="20">
        <v>11.0</v>
      </c>
      <c r="L7172" s="20"/>
      <c r="M7172" s="20"/>
      <c r="N7172" s="20"/>
    </row>
    <row r="7173" hidden="1">
      <c r="A7173" s="22">
        <v>18361.0</v>
      </c>
      <c r="B7173" s="23">
        <v>0.002601</v>
      </c>
      <c r="C7173" s="23"/>
      <c r="D7173" s="23"/>
      <c r="E7173" s="23"/>
      <c r="F7173" s="23"/>
      <c r="G7173" s="23"/>
      <c r="H7173" s="23">
        <f t="shared" si="1"/>
        <v>1.002601</v>
      </c>
      <c r="I7173" s="19"/>
      <c r="J7173" s="19"/>
      <c r="K7173" s="20">
        <v>12.0</v>
      </c>
      <c r="L7173" s="20"/>
      <c r="M7173" s="20"/>
      <c r="N7173" s="20"/>
    </row>
    <row r="7174" hidden="1">
      <c r="A7174" s="22">
        <v>18363.0</v>
      </c>
      <c r="B7174" s="23">
        <v>8.06E-4</v>
      </c>
      <c r="C7174" s="23"/>
      <c r="D7174" s="23"/>
      <c r="E7174" s="23"/>
      <c r="F7174" s="23"/>
      <c r="G7174" s="23"/>
      <c r="H7174" s="23">
        <f t="shared" si="1"/>
        <v>1.000806</v>
      </c>
      <c r="I7174" s="19"/>
      <c r="J7174" s="19"/>
      <c r="K7174" s="20">
        <v>13.0</v>
      </c>
      <c r="L7174" s="20"/>
      <c r="M7174" s="20"/>
      <c r="N7174" s="20"/>
    </row>
    <row r="7175" hidden="1">
      <c r="A7175" s="22">
        <v>18364.0</v>
      </c>
      <c r="B7175" s="23">
        <v>-0.005668</v>
      </c>
      <c r="C7175" s="23"/>
      <c r="D7175" s="23"/>
      <c r="E7175" s="23"/>
      <c r="F7175" s="23"/>
      <c r="G7175" s="23"/>
      <c r="H7175" s="23">
        <f t="shared" si="1"/>
        <v>0.994332</v>
      </c>
      <c r="I7175" s="19"/>
      <c r="J7175" s="19"/>
      <c r="K7175" s="20">
        <v>14.0</v>
      </c>
      <c r="L7175" s="20"/>
      <c r="M7175" s="20"/>
      <c r="N7175" s="20"/>
    </row>
    <row r="7176" hidden="1">
      <c r="A7176" s="22">
        <v>18365.0</v>
      </c>
      <c r="B7176" s="23">
        <v>0.009669</v>
      </c>
      <c r="C7176" s="23"/>
      <c r="D7176" s="23"/>
      <c r="E7176" s="23"/>
      <c r="F7176" s="23"/>
      <c r="G7176" s="23"/>
      <c r="H7176" s="23">
        <f t="shared" si="1"/>
        <v>1.009669</v>
      </c>
      <c r="I7176" s="19"/>
      <c r="J7176" s="19"/>
      <c r="K7176" s="20">
        <v>15.0</v>
      </c>
      <c r="L7176" s="20"/>
      <c r="M7176" s="20"/>
      <c r="N7176" s="20"/>
    </row>
    <row r="7177" hidden="1">
      <c r="A7177" s="22">
        <v>18366.0</v>
      </c>
      <c r="B7177" s="23">
        <v>0.001264</v>
      </c>
      <c r="C7177" s="23"/>
      <c r="D7177" s="23"/>
      <c r="E7177" s="23"/>
      <c r="F7177" s="23"/>
      <c r="G7177" s="23"/>
      <c r="H7177" s="23">
        <f t="shared" si="1"/>
        <v>1.001264</v>
      </c>
      <c r="I7177" s="19"/>
      <c r="J7177" s="19"/>
      <c r="K7177" s="20">
        <v>16.0</v>
      </c>
      <c r="L7177" s="20"/>
      <c r="M7177" s="20"/>
      <c r="N7177" s="20"/>
    </row>
    <row r="7178" hidden="1">
      <c r="A7178" s="22">
        <v>18367.0</v>
      </c>
      <c r="B7178" s="23">
        <v>-0.001337</v>
      </c>
      <c r="C7178" s="23"/>
      <c r="D7178" s="23"/>
      <c r="E7178" s="23"/>
      <c r="F7178" s="23"/>
      <c r="G7178" s="23"/>
      <c r="H7178" s="23">
        <f t="shared" si="1"/>
        <v>0.998663</v>
      </c>
      <c r="I7178" s="19"/>
      <c r="J7178" s="19"/>
      <c r="K7178" s="20">
        <v>17.0</v>
      </c>
      <c r="L7178" s="20"/>
      <c r="M7178" s="20"/>
      <c r="N7178" s="20"/>
    </row>
    <row r="7179" hidden="1">
      <c r="A7179" s="22">
        <v>18368.0</v>
      </c>
      <c r="B7179" s="23">
        <v>-0.004298</v>
      </c>
      <c r="C7179" s="23"/>
      <c r="D7179" s="23"/>
      <c r="E7179" s="23"/>
      <c r="F7179" s="23"/>
      <c r="G7179" s="23"/>
      <c r="H7179" s="23">
        <f t="shared" si="1"/>
        <v>0.995702</v>
      </c>
      <c r="I7179" s="19"/>
      <c r="J7179" s="19"/>
      <c r="K7179" s="20">
        <v>18.0</v>
      </c>
      <c r="L7179" s="20"/>
      <c r="M7179" s="20"/>
      <c r="N7179" s="20"/>
    </row>
    <row r="7180" hidden="1">
      <c r="A7180" s="22">
        <v>18370.0</v>
      </c>
      <c r="B7180" s="23">
        <v>-6.44E-4</v>
      </c>
      <c r="C7180" s="23"/>
      <c r="D7180" s="23"/>
      <c r="E7180" s="23"/>
      <c r="F7180" s="23"/>
      <c r="G7180" s="23"/>
      <c r="H7180" s="23">
        <f t="shared" si="1"/>
        <v>0.999356</v>
      </c>
      <c r="I7180" s="19"/>
      <c r="J7180" s="19"/>
      <c r="K7180" s="20">
        <v>19.0</v>
      </c>
      <c r="L7180" s="20"/>
      <c r="M7180" s="20"/>
      <c r="N7180" s="20"/>
    </row>
    <row r="7181">
      <c r="A7181" s="22">
        <v>18371.0</v>
      </c>
      <c r="B7181" s="23">
        <v>0.004121</v>
      </c>
      <c r="C7181" s="23"/>
      <c r="D7181" s="23"/>
      <c r="E7181" s="23"/>
      <c r="F7181" s="23"/>
      <c r="G7181" s="23">
        <f>STDEV(B7162:B7181)</f>
        <v>0.005260539566</v>
      </c>
      <c r="H7181" s="23">
        <f t="shared" si="1"/>
        <v>1.004121</v>
      </c>
      <c r="I7181" s="19">
        <f>($H7162 * $H7163 * $H7164 * $H7165 * $H7166 * $H7167 * $H7168 * $H7169 * $H7170 * $H7171 * $H7172 * $H7173 * $H7174 * $H7175 * $H7176 * $H7177 * $H7178 * $H7179 * $H7180 * $H7181)</f>
        <v>1.017521346</v>
      </c>
      <c r="J7181" s="19">
        <f>$I7181^(1/20) - 1</f>
        <v>0.0008688581024</v>
      </c>
      <c r="K7181" s="20">
        <v>0.0</v>
      </c>
      <c r="L7181" s="20"/>
      <c r="M7181" s="20"/>
      <c r="N7181" s="20"/>
    </row>
    <row r="7182" hidden="1">
      <c r="A7182" s="22">
        <v>18372.0</v>
      </c>
      <c r="B7182" s="23">
        <v>0.001443</v>
      </c>
      <c r="C7182" s="23"/>
      <c r="D7182" s="23"/>
      <c r="E7182" s="23"/>
      <c r="F7182" s="23"/>
      <c r="G7182" s="23"/>
      <c r="H7182" s="23">
        <f t="shared" si="1"/>
        <v>1.001443</v>
      </c>
      <c r="I7182" s="19"/>
      <c r="J7182" s="19"/>
      <c r="K7182" s="20">
        <v>1.0</v>
      </c>
      <c r="L7182" s="20"/>
      <c r="M7182" s="20"/>
      <c r="N7182" s="20"/>
    </row>
    <row r="7183" hidden="1">
      <c r="A7183" s="22">
        <v>18373.0</v>
      </c>
      <c r="B7183" s="23">
        <v>-0.00675</v>
      </c>
      <c r="C7183" s="23"/>
      <c r="D7183" s="23"/>
      <c r="E7183" s="23"/>
      <c r="F7183" s="23"/>
      <c r="G7183" s="23"/>
      <c r="H7183" s="23">
        <f t="shared" si="1"/>
        <v>0.99325</v>
      </c>
      <c r="I7183" s="19"/>
      <c r="J7183" s="19"/>
      <c r="K7183" s="20">
        <v>2.0</v>
      </c>
      <c r="L7183" s="20"/>
      <c r="M7183" s="20"/>
      <c r="N7183" s="20"/>
    </row>
    <row r="7184" hidden="1">
      <c r="A7184" s="22">
        <v>18374.0</v>
      </c>
      <c r="B7184" s="23">
        <v>0.003469</v>
      </c>
      <c r="C7184" s="23"/>
      <c r="D7184" s="23"/>
      <c r="E7184" s="23"/>
      <c r="F7184" s="23"/>
      <c r="G7184" s="23"/>
      <c r="H7184" s="23">
        <f t="shared" si="1"/>
        <v>1.003469</v>
      </c>
      <c r="I7184" s="19"/>
      <c r="J7184" s="19"/>
      <c r="K7184" s="20">
        <v>3.0</v>
      </c>
      <c r="L7184" s="20"/>
      <c r="M7184" s="20"/>
      <c r="N7184" s="20"/>
    </row>
    <row r="7185" hidden="1">
      <c r="A7185" s="22">
        <v>18375.0</v>
      </c>
      <c r="B7185" s="23">
        <v>0.001019</v>
      </c>
      <c r="C7185" s="23"/>
      <c r="D7185" s="23"/>
      <c r="E7185" s="23"/>
      <c r="F7185" s="23"/>
      <c r="G7185" s="23"/>
      <c r="H7185" s="23">
        <f t="shared" si="1"/>
        <v>1.001019</v>
      </c>
      <c r="I7185" s="19"/>
      <c r="J7185" s="19"/>
      <c r="K7185" s="20">
        <v>4.0</v>
      </c>
      <c r="L7185" s="20"/>
      <c r="M7185" s="20"/>
      <c r="N7185" s="20"/>
    </row>
    <row r="7186" hidden="1">
      <c r="A7186" s="22">
        <v>18377.0</v>
      </c>
      <c r="B7186" s="23">
        <v>-0.007725</v>
      </c>
      <c r="C7186" s="23"/>
      <c r="D7186" s="23"/>
      <c r="E7186" s="23"/>
      <c r="F7186" s="23"/>
      <c r="G7186" s="23"/>
      <c r="H7186" s="23">
        <f t="shared" si="1"/>
        <v>0.992275</v>
      </c>
      <c r="I7186" s="19"/>
      <c r="J7186" s="19"/>
      <c r="K7186" s="20">
        <v>5.0</v>
      </c>
      <c r="L7186" s="20"/>
      <c r="M7186" s="20"/>
      <c r="N7186" s="20"/>
    </row>
    <row r="7187" hidden="1">
      <c r="A7187" s="22">
        <v>18378.0</v>
      </c>
      <c r="B7187" s="23">
        <v>1.4E-4</v>
      </c>
      <c r="C7187" s="23"/>
      <c r="D7187" s="23"/>
      <c r="E7187" s="23"/>
      <c r="F7187" s="23"/>
      <c r="G7187" s="23"/>
      <c r="H7187" s="23">
        <f t="shared" si="1"/>
        <v>1.00014</v>
      </c>
      <c r="I7187" s="19"/>
      <c r="J7187" s="19"/>
      <c r="K7187" s="20">
        <v>6.0</v>
      </c>
      <c r="L7187" s="20"/>
      <c r="M7187" s="20"/>
      <c r="N7187" s="20"/>
    </row>
    <row r="7188" hidden="1">
      <c r="A7188" s="22">
        <v>18379.0</v>
      </c>
      <c r="B7188" s="23">
        <v>-0.001675</v>
      </c>
      <c r="C7188" s="23"/>
      <c r="D7188" s="23"/>
      <c r="E7188" s="23"/>
      <c r="F7188" s="23"/>
      <c r="G7188" s="23"/>
      <c r="H7188" s="23">
        <f t="shared" si="1"/>
        <v>0.998325</v>
      </c>
      <c r="I7188" s="19"/>
      <c r="J7188" s="19"/>
      <c r="K7188" s="20">
        <v>7.0</v>
      </c>
      <c r="L7188" s="20"/>
      <c r="M7188" s="20"/>
      <c r="N7188" s="20"/>
    </row>
    <row r="7189" hidden="1">
      <c r="A7189" s="22">
        <v>18380.0</v>
      </c>
      <c r="B7189" s="23">
        <v>0.005765</v>
      </c>
      <c r="C7189" s="23"/>
      <c r="D7189" s="23"/>
      <c r="E7189" s="23"/>
      <c r="F7189" s="23"/>
      <c r="G7189" s="23"/>
      <c r="H7189" s="23">
        <f t="shared" si="1"/>
        <v>1.005765</v>
      </c>
      <c r="I7189" s="19"/>
      <c r="J7189" s="19"/>
      <c r="K7189" s="20">
        <v>8.0</v>
      </c>
      <c r="L7189" s="20"/>
      <c r="M7189" s="20"/>
      <c r="N7189" s="20"/>
    </row>
    <row r="7190" hidden="1">
      <c r="A7190" s="22">
        <v>18381.0</v>
      </c>
      <c r="B7190" s="23">
        <v>0.005992</v>
      </c>
      <c r="C7190" s="23"/>
      <c r="D7190" s="23"/>
      <c r="E7190" s="23"/>
      <c r="F7190" s="23"/>
      <c r="G7190" s="23"/>
      <c r="H7190" s="23">
        <f t="shared" si="1"/>
        <v>1.005992</v>
      </c>
      <c r="I7190" s="19"/>
      <c r="J7190" s="19"/>
      <c r="K7190" s="20">
        <v>9.0</v>
      </c>
      <c r="L7190" s="20"/>
      <c r="M7190" s="20"/>
      <c r="N7190" s="20"/>
    </row>
    <row r="7191" hidden="1">
      <c r="A7191" s="22">
        <v>18382.0</v>
      </c>
      <c r="B7191" s="23">
        <v>0.006086</v>
      </c>
      <c r="C7191" s="23"/>
      <c r="D7191" s="23"/>
      <c r="E7191" s="23"/>
      <c r="F7191" s="23"/>
      <c r="G7191" s="23"/>
      <c r="H7191" s="23">
        <f t="shared" si="1"/>
        <v>1.006086</v>
      </c>
      <c r="I7191" s="19"/>
      <c r="J7191" s="19"/>
      <c r="K7191" s="20">
        <v>10.0</v>
      </c>
      <c r="L7191" s="20"/>
      <c r="M7191" s="20"/>
      <c r="N7191" s="20"/>
    </row>
    <row r="7192" hidden="1">
      <c r="A7192" s="22">
        <v>18384.0</v>
      </c>
      <c r="B7192" s="23">
        <v>0.005692</v>
      </c>
      <c r="C7192" s="23"/>
      <c r="D7192" s="23"/>
      <c r="E7192" s="23"/>
      <c r="F7192" s="23"/>
      <c r="G7192" s="23"/>
      <c r="H7192" s="23">
        <f t="shared" si="1"/>
        <v>1.005692</v>
      </c>
      <c r="I7192" s="19"/>
      <c r="J7192" s="19"/>
      <c r="K7192" s="20">
        <v>11.0</v>
      </c>
      <c r="L7192" s="20"/>
      <c r="M7192" s="20"/>
      <c r="N7192" s="20"/>
    </row>
    <row r="7193" hidden="1">
      <c r="A7193" s="22">
        <v>18385.0</v>
      </c>
      <c r="B7193" s="23">
        <v>-0.004267</v>
      </c>
      <c r="C7193" s="23"/>
      <c r="D7193" s="23"/>
      <c r="E7193" s="23"/>
      <c r="F7193" s="23"/>
      <c r="G7193" s="23"/>
      <c r="H7193" s="23">
        <f t="shared" si="1"/>
        <v>0.995733</v>
      </c>
      <c r="I7193" s="19"/>
      <c r="J7193" s="19"/>
      <c r="K7193" s="20">
        <v>12.0</v>
      </c>
      <c r="L7193" s="20"/>
      <c r="M7193" s="20"/>
      <c r="N7193" s="20"/>
    </row>
    <row r="7194" hidden="1">
      <c r="A7194" s="22">
        <v>18386.0</v>
      </c>
      <c r="B7194" s="23">
        <v>0.007043</v>
      </c>
      <c r="C7194" s="23"/>
      <c r="D7194" s="23"/>
      <c r="E7194" s="23"/>
      <c r="F7194" s="23"/>
      <c r="G7194" s="23"/>
      <c r="H7194" s="23">
        <f t="shared" si="1"/>
        <v>1.007043</v>
      </c>
      <c r="I7194" s="19"/>
      <c r="J7194" s="19"/>
      <c r="K7194" s="20">
        <v>13.0</v>
      </c>
      <c r="L7194" s="20"/>
      <c r="M7194" s="20"/>
      <c r="N7194" s="20"/>
    </row>
    <row r="7195" hidden="1">
      <c r="A7195" s="22">
        <v>18387.0</v>
      </c>
      <c r="B7195" s="23">
        <v>-0.005583</v>
      </c>
      <c r="C7195" s="23"/>
      <c r="D7195" s="23"/>
      <c r="E7195" s="23"/>
      <c r="F7195" s="23"/>
      <c r="G7195" s="23"/>
      <c r="H7195" s="23">
        <f t="shared" si="1"/>
        <v>0.994417</v>
      </c>
      <c r="I7195" s="19"/>
      <c r="J7195" s="19"/>
      <c r="K7195" s="20">
        <v>14.0</v>
      </c>
      <c r="L7195" s="20"/>
      <c r="M7195" s="20"/>
      <c r="N7195" s="20"/>
    </row>
    <row r="7196" hidden="1">
      <c r="A7196" s="22">
        <v>18388.0</v>
      </c>
      <c r="B7196" s="23">
        <v>0.004318</v>
      </c>
      <c r="C7196" s="23"/>
      <c r="D7196" s="23"/>
      <c r="E7196" s="23"/>
      <c r="F7196" s="23"/>
      <c r="G7196" s="23"/>
      <c r="H7196" s="23">
        <f t="shared" si="1"/>
        <v>1.004318</v>
      </c>
      <c r="I7196" s="19"/>
      <c r="J7196" s="19"/>
      <c r="K7196" s="20">
        <v>15.0</v>
      </c>
      <c r="L7196" s="20"/>
      <c r="M7196" s="20"/>
      <c r="N7196" s="20"/>
    </row>
    <row r="7197" hidden="1">
      <c r="A7197" s="22">
        <v>18389.0</v>
      </c>
      <c r="B7197" s="23">
        <v>0.005601</v>
      </c>
      <c r="C7197" s="23"/>
      <c r="D7197" s="23"/>
      <c r="E7197" s="23"/>
      <c r="F7197" s="23"/>
      <c r="G7197" s="23"/>
      <c r="H7197" s="23">
        <f t="shared" si="1"/>
        <v>1.005601</v>
      </c>
      <c r="I7197" s="19"/>
      <c r="J7197" s="19"/>
      <c r="K7197" s="20">
        <v>16.0</v>
      </c>
      <c r="L7197" s="20"/>
      <c r="M7197" s="20"/>
      <c r="N7197" s="20"/>
    </row>
    <row r="7198" hidden="1">
      <c r="A7198" s="22">
        <v>18391.0</v>
      </c>
      <c r="B7198" s="23">
        <v>-3.11E-4</v>
      </c>
      <c r="C7198" s="23"/>
      <c r="D7198" s="23"/>
      <c r="E7198" s="23"/>
      <c r="F7198" s="23"/>
      <c r="G7198" s="23"/>
      <c r="H7198" s="23">
        <f t="shared" si="1"/>
        <v>0.999689</v>
      </c>
      <c r="I7198" s="19"/>
      <c r="J7198" s="19"/>
      <c r="K7198" s="20">
        <v>17.0</v>
      </c>
      <c r="L7198" s="20"/>
      <c r="M7198" s="20"/>
      <c r="N7198" s="20"/>
    </row>
    <row r="7199" hidden="1">
      <c r="A7199" s="22">
        <v>18392.0</v>
      </c>
      <c r="B7199" s="23">
        <v>0.003699</v>
      </c>
      <c r="C7199" s="23"/>
      <c r="D7199" s="23"/>
      <c r="E7199" s="23"/>
      <c r="F7199" s="23"/>
      <c r="G7199" s="23"/>
      <c r="H7199" s="23">
        <f t="shared" si="1"/>
        <v>1.003699</v>
      </c>
      <c r="I7199" s="19"/>
      <c r="J7199" s="19"/>
      <c r="K7199" s="20">
        <v>18.0</v>
      </c>
      <c r="L7199" s="20"/>
      <c r="M7199" s="20"/>
      <c r="N7199" s="20"/>
    </row>
    <row r="7200" hidden="1">
      <c r="A7200" s="22">
        <v>18393.0</v>
      </c>
      <c r="B7200" s="23">
        <v>6.1E-5</v>
      </c>
      <c r="C7200" s="23"/>
      <c r="D7200" s="23"/>
      <c r="E7200" s="23"/>
      <c r="F7200" s="23"/>
      <c r="G7200" s="23"/>
      <c r="H7200" s="23">
        <f t="shared" si="1"/>
        <v>1.000061</v>
      </c>
      <c r="I7200" s="19"/>
      <c r="J7200" s="19"/>
      <c r="K7200" s="20">
        <v>19.0</v>
      </c>
      <c r="L7200" s="20"/>
      <c r="M7200" s="20"/>
      <c r="N7200" s="20"/>
    </row>
    <row r="7201">
      <c r="A7201" s="22">
        <v>18394.0</v>
      </c>
      <c r="B7201" s="23">
        <v>0.002225</v>
      </c>
      <c r="C7201" s="23"/>
      <c r="D7201" s="23"/>
      <c r="E7201" s="23"/>
      <c r="F7201" s="23"/>
      <c r="G7201" s="23">
        <f>STDEV(B7182:B7201)</f>
        <v>0.004560092115</v>
      </c>
      <c r="H7201" s="23">
        <f t="shared" si="1"/>
        <v>1.002225</v>
      </c>
      <c r="I7201" s="19">
        <f>($H7182 * $H7183 * $H7184 * $H7185 * $H7186 * $H7187 * $H7188 * $H7189 * $H7190 * $H7191 * $H7192 * $H7193 * $H7194 * $H7195 * $H7196 * $H7197 * $H7198 * $H7199 * $H7200 * $H7201)</f>
        <v>1.026369072</v>
      </c>
      <c r="J7201" s="19">
        <f>$I7201^(1/20) - 1</f>
        <v>0.001302217198</v>
      </c>
      <c r="K7201" s="20">
        <v>0.0</v>
      </c>
      <c r="L7201" s="20"/>
      <c r="M7201" s="20"/>
      <c r="N7201" s="20"/>
    </row>
    <row r="7202" hidden="1">
      <c r="A7202" s="22">
        <v>18395.0</v>
      </c>
      <c r="B7202" s="23">
        <v>-0.004082</v>
      </c>
      <c r="C7202" s="23"/>
      <c r="D7202" s="23"/>
      <c r="E7202" s="23"/>
      <c r="F7202" s="23"/>
      <c r="G7202" s="23"/>
      <c r="H7202" s="23">
        <f t="shared" si="1"/>
        <v>0.995918</v>
      </c>
      <c r="I7202" s="19"/>
      <c r="J7202" s="19"/>
      <c r="K7202" s="20">
        <v>1.0</v>
      </c>
      <c r="L7202" s="20"/>
      <c r="M7202" s="20"/>
      <c r="N7202" s="20"/>
    </row>
    <row r="7203" hidden="1">
      <c r="A7203" s="22">
        <v>18396.0</v>
      </c>
      <c r="B7203" s="23">
        <v>0.001661</v>
      </c>
      <c r="C7203" s="23"/>
      <c r="D7203" s="23"/>
      <c r="E7203" s="23"/>
      <c r="F7203" s="23"/>
      <c r="G7203" s="23"/>
      <c r="H7203" s="23">
        <f t="shared" si="1"/>
        <v>1.001661</v>
      </c>
      <c r="I7203" s="19"/>
      <c r="J7203" s="19"/>
      <c r="K7203" s="20">
        <v>2.0</v>
      </c>
      <c r="L7203" s="20"/>
      <c r="M7203" s="20"/>
      <c r="N7203" s="20"/>
    </row>
    <row r="7204" hidden="1">
      <c r="A7204" s="22">
        <v>18398.0</v>
      </c>
      <c r="B7204" s="23">
        <v>0.001755</v>
      </c>
      <c r="C7204" s="23"/>
      <c r="D7204" s="23"/>
      <c r="E7204" s="23"/>
      <c r="F7204" s="23"/>
      <c r="G7204" s="23"/>
      <c r="H7204" s="23">
        <f t="shared" si="1"/>
        <v>1.001755</v>
      </c>
      <c r="I7204" s="19"/>
      <c r="J7204" s="19"/>
      <c r="K7204" s="20">
        <v>3.0</v>
      </c>
      <c r="L7204" s="20"/>
      <c r="M7204" s="20"/>
      <c r="N7204" s="20"/>
    </row>
    <row r="7205" hidden="1">
      <c r="A7205" s="22">
        <v>18399.0</v>
      </c>
      <c r="B7205" s="23">
        <v>0.007432</v>
      </c>
      <c r="C7205" s="23"/>
      <c r="D7205" s="23"/>
      <c r="E7205" s="23"/>
      <c r="F7205" s="23"/>
      <c r="G7205" s="23"/>
      <c r="H7205" s="23">
        <f t="shared" si="1"/>
        <v>1.007432</v>
      </c>
      <c r="I7205" s="19"/>
      <c r="J7205" s="19"/>
      <c r="K7205" s="20">
        <v>4.0</v>
      </c>
      <c r="L7205" s="20"/>
      <c r="M7205" s="20"/>
      <c r="N7205" s="20"/>
    </row>
    <row r="7206" hidden="1">
      <c r="A7206" s="22">
        <v>18400.0</v>
      </c>
      <c r="B7206" s="23">
        <v>0.004035</v>
      </c>
      <c r="C7206" s="23"/>
      <c r="D7206" s="23"/>
      <c r="E7206" s="23"/>
      <c r="F7206" s="23"/>
      <c r="G7206" s="23"/>
      <c r="H7206" s="23">
        <f t="shared" si="1"/>
        <v>1.004035</v>
      </c>
      <c r="I7206" s="19"/>
      <c r="J7206" s="19"/>
      <c r="K7206" s="20">
        <v>5.0</v>
      </c>
      <c r="L7206" s="20"/>
      <c r="M7206" s="20"/>
      <c r="N7206" s="20"/>
    </row>
    <row r="7207" hidden="1">
      <c r="A7207" s="22">
        <v>18401.0</v>
      </c>
      <c r="B7207" s="23">
        <v>0.003371</v>
      </c>
      <c r="C7207" s="23"/>
      <c r="D7207" s="23"/>
      <c r="E7207" s="23"/>
      <c r="F7207" s="23"/>
      <c r="G7207" s="23"/>
      <c r="H7207" s="23">
        <f t="shared" si="1"/>
        <v>1.003371</v>
      </c>
      <c r="I7207" s="19"/>
      <c r="J7207" s="19"/>
      <c r="K7207" s="20">
        <v>6.0</v>
      </c>
      <c r="L7207" s="20"/>
      <c r="M7207" s="20"/>
      <c r="N7207" s="20"/>
    </row>
    <row r="7208" hidden="1">
      <c r="A7208" s="22">
        <v>18402.0</v>
      </c>
      <c r="B7208" s="23">
        <v>0.006218</v>
      </c>
      <c r="C7208" s="23"/>
      <c r="D7208" s="23"/>
      <c r="E7208" s="23"/>
      <c r="F7208" s="23"/>
      <c r="G7208" s="23"/>
      <c r="H7208" s="23">
        <f t="shared" si="1"/>
        <v>1.006218</v>
      </c>
      <c r="I7208" s="19"/>
      <c r="J7208" s="19"/>
      <c r="K7208" s="20">
        <v>7.0</v>
      </c>
      <c r="L7208" s="20"/>
      <c r="M7208" s="20"/>
      <c r="N7208" s="20"/>
    </row>
    <row r="7209" hidden="1">
      <c r="A7209" s="22">
        <v>18403.0</v>
      </c>
      <c r="B7209" s="23">
        <v>0.002078</v>
      </c>
      <c r="C7209" s="23"/>
      <c r="D7209" s="23"/>
      <c r="E7209" s="23"/>
      <c r="F7209" s="23"/>
      <c r="G7209" s="23"/>
      <c r="H7209" s="23">
        <f t="shared" si="1"/>
        <v>1.002078</v>
      </c>
      <c r="I7209" s="19"/>
      <c r="J7209" s="19"/>
      <c r="K7209" s="20">
        <v>8.0</v>
      </c>
      <c r="L7209" s="20"/>
      <c r="M7209" s="20"/>
      <c r="N7209" s="20"/>
    </row>
    <row r="7210" hidden="1">
      <c r="A7210" s="22">
        <v>18405.0</v>
      </c>
      <c r="B7210" s="23">
        <v>-0.004358</v>
      </c>
      <c r="C7210" s="23"/>
      <c r="D7210" s="23"/>
      <c r="E7210" s="23"/>
      <c r="F7210" s="23"/>
      <c r="G7210" s="23"/>
      <c r="H7210" s="23">
        <f t="shared" si="1"/>
        <v>0.995642</v>
      </c>
      <c r="I7210" s="19"/>
      <c r="J7210" s="19"/>
      <c r="K7210" s="20">
        <v>9.0</v>
      </c>
      <c r="L7210" s="20"/>
      <c r="M7210" s="20"/>
      <c r="N7210" s="20"/>
    </row>
    <row r="7211" hidden="1">
      <c r="A7211" s="22">
        <v>18406.0</v>
      </c>
      <c r="B7211" s="23">
        <v>0.003343</v>
      </c>
      <c r="C7211" s="23"/>
      <c r="D7211" s="23"/>
      <c r="E7211" s="23"/>
      <c r="F7211" s="23"/>
      <c r="G7211" s="23"/>
      <c r="H7211" s="23">
        <f t="shared" si="1"/>
        <v>1.003343</v>
      </c>
      <c r="I7211" s="19"/>
      <c r="J7211" s="19"/>
      <c r="K7211" s="20">
        <v>10.0</v>
      </c>
      <c r="L7211" s="20"/>
      <c r="M7211" s="20"/>
      <c r="N7211" s="20"/>
    </row>
    <row r="7212" hidden="1">
      <c r="A7212" s="22">
        <v>18407.0</v>
      </c>
      <c r="B7212" s="23">
        <v>-0.001189</v>
      </c>
      <c r="C7212" s="23"/>
      <c r="D7212" s="23"/>
      <c r="E7212" s="23"/>
      <c r="F7212" s="23"/>
      <c r="G7212" s="23"/>
      <c r="H7212" s="23">
        <f t="shared" si="1"/>
        <v>0.998811</v>
      </c>
      <c r="I7212" s="19"/>
      <c r="J7212" s="19"/>
      <c r="K7212" s="20">
        <v>11.0</v>
      </c>
      <c r="L7212" s="20"/>
      <c r="M7212" s="20"/>
      <c r="N7212" s="20"/>
    </row>
    <row r="7213" hidden="1">
      <c r="A7213" s="22">
        <v>18408.0</v>
      </c>
      <c r="B7213" s="23">
        <v>-2.51E-4</v>
      </c>
      <c r="C7213" s="23"/>
      <c r="D7213" s="23"/>
      <c r="E7213" s="23"/>
      <c r="F7213" s="23"/>
      <c r="G7213" s="23"/>
      <c r="H7213" s="23">
        <f t="shared" si="1"/>
        <v>0.999749</v>
      </c>
      <c r="I7213" s="19"/>
      <c r="J7213" s="19"/>
      <c r="K7213" s="20">
        <v>12.0</v>
      </c>
      <c r="L7213" s="20"/>
      <c r="M7213" s="20"/>
      <c r="N7213" s="20"/>
    </row>
    <row r="7214" hidden="1">
      <c r="A7214" s="22">
        <v>18409.0</v>
      </c>
      <c r="B7214" s="23">
        <v>-7.2E-5</v>
      </c>
      <c r="C7214" s="23"/>
      <c r="D7214" s="23"/>
      <c r="E7214" s="23"/>
      <c r="F7214" s="23"/>
      <c r="G7214" s="23"/>
      <c r="H7214" s="23">
        <f t="shared" si="1"/>
        <v>0.999928</v>
      </c>
      <c r="I7214" s="19"/>
      <c r="J7214" s="19"/>
      <c r="K7214" s="20">
        <v>13.0</v>
      </c>
      <c r="L7214" s="20"/>
      <c r="M7214" s="20"/>
      <c r="N7214" s="20"/>
    </row>
    <row r="7215" hidden="1">
      <c r="A7215" s="22">
        <v>18410.0</v>
      </c>
      <c r="B7215" s="23">
        <v>-4.71E-4</v>
      </c>
      <c r="C7215" s="23"/>
      <c r="D7215" s="23"/>
      <c r="E7215" s="23"/>
      <c r="F7215" s="23"/>
      <c r="G7215" s="23"/>
      <c r="H7215" s="23">
        <f t="shared" si="1"/>
        <v>0.999529</v>
      </c>
      <c r="I7215" s="19"/>
      <c r="J7215" s="19"/>
      <c r="K7215" s="20">
        <v>14.0</v>
      </c>
      <c r="L7215" s="20"/>
      <c r="M7215" s="20"/>
      <c r="N7215" s="20"/>
    </row>
    <row r="7216" hidden="1">
      <c r="A7216" s="22">
        <v>18412.0</v>
      </c>
      <c r="B7216" s="23">
        <v>0.003395</v>
      </c>
      <c r="C7216" s="23"/>
      <c r="D7216" s="23"/>
      <c r="E7216" s="23"/>
      <c r="F7216" s="23"/>
      <c r="G7216" s="23"/>
      <c r="H7216" s="23">
        <f t="shared" si="1"/>
        <v>1.003395</v>
      </c>
      <c r="I7216" s="19"/>
      <c r="J7216" s="19"/>
      <c r="K7216" s="20">
        <v>15.0</v>
      </c>
      <c r="L7216" s="20"/>
      <c r="M7216" s="20"/>
      <c r="N7216" s="20"/>
    </row>
    <row r="7217" hidden="1">
      <c r="A7217" s="22">
        <v>18414.0</v>
      </c>
      <c r="B7217" s="23">
        <v>0.002341</v>
      </c>
      <c r="C7217" s="23"/>
      <c r="D7217" s="23"/>
      <c r="E7217" s="23"/>
      <c r="F7217" s="23"/>
      <c r="G7217" s="23"/>
      <c r="H7217" s="23">
        <f t="shared" si="1"/>
        <v>1.002341</v>
      </c>
      <c r="I7217" s="19"/>
      <c r="J7217" s="19"/>
      <c r="K7217" s="20">
        <v>16.0</v>
      </c>
      <c r="L7217" s="20"/>
      <c r="M7217" s="20"/>
      <c r="N7217" s="20"/>
    </row>
    <row r="7218" hidden="1">
      <c r="A7218" s="22">
        <v>18415.0</v>
      </c>
      <c r="B7218" s="23">
        <v>-8.81E-4</v>
      </c>
      <c r="C7218" s="23"/>
      <c r="D7218" s="23"/>
      <c r="E7218" s="23"/>
      <c r="F7218" s="23"/>
      <c r="G7218" s="23"/>
      <c r="H7218" s="23">
        <f t="shared" si="1"/>
        <v>0.999119</v>
      </c>
      <c r="I7218" s="19"/>
      <c r="J7218" s="19"/>
      <c r="K7218" s="20">
        <v>17.0</v>
      </c>
      <c r="L7218" s="20"/>
      <c r="M7218" s="20"/>
      <c r="N7218" s="20"/>
    </row>
    <row r="7219" hidden="1">
      <c r="A7219" s="22">
        <v>18416.0</v>
      </c>
      <c r="B7219" s="23">
        <v>4.39E-4</v>
      </c>
      <c r="C7219" s="23"/>
      <c r="D7219" s="23"/>
      <c r="E7219" s="23"/>
      <c r="F7219" s="23"/>
      <c r="G7219" s="23"/>
      <c r="H7219" s="23">
        <f t="shared" si="1"/>
        <v>1.000439</v>
      </c>
      <c r="I7219" s="19"/>
      <c r="J7219" s="19"/>
      <c r="K7219" s="20">
        <v>18.0</v>
      </c>
      <c r="L7219" s="20"/>
      <c r="M7219" s="20"/>
      <c r="N7219" s="20"/>
    </row>
    <row r="7220" hidden="1">
      <c r="A7220" s="22">
        <v>18419.0</v>
      </c>
      <c r="B7220" s="23">
        <v>-0.008558</v>
      </c>
      <c r="C7220" s="23"/>
      <c r="D7220" s="23"/>
      <c r="E7220" s="23"/>
      <c r="F7220" s="23"/>
      <c r="G7220" s="23"/>
      <c r="H7220" s="23">
        <f t="shared" si="1"/>
        <v>0.991442</v>
      </c>
      <c r="I7220" s="19"/>
      <c r="J7220" s="19"/>
      <c r="K7220" s="20">
        <v>19.0</v>
      </c>
      <c r="L7220" s="20"/>
      <c r="M7220" s="20"/>
      <c r="N7220" s="20"/>
    </row>
    <row r="7221">
      <c r="A7221" s="22">
        <v>18420.0</v>
      </c>
      <c r="B7221" s="23">
        <v>0.007165</v>
      </c>
      <c r="C7221" s="23"/>
      <c r="D7221" s="23"/>
      <c r="E7221" s="23"/>
      <c r="F7221" s="23"/>
      <c r="G7221" s="23">
        <f>STDEV(B7202:B7221)</f>
        <v>0.003943521823</v>
      </c>
      <c r="H7221" s="23">
        <f t="shared" si="1"/>
        <v>1.007165</v>
      </c>
      <c r="I7221" s="19">
        <f>($H7202 * $H7203 * $H7204 * $H7205 * $H7206 * $H7207 * $H7208 * $H7209 * $H7210 * $H7211 * $H7212 * $H7213 * $H7214 * $H7215 * $H7216 * $H7217 * $H7218 * $H7219 * $H7220 * $H7221)</f>
        <v>1.023481196</v>
      </c>
      <c r="J7221" s="19">
        <f>$I7221^(1/20) - 1</f>
        <v>0.001161161318</v>
      </c>
      <c r="K7221" s="20">
        <v>0.0</v>
      </c>
      <c r="L7221" s="20"/>
      <c r="M7221" s="20"/>
      <c r="N7221" s="20"/>
    </row>
    <row r="7222" hidden="1">
      <c r="A7222" s="22">
        <v>18421.0</v>
      </c>
      <c r="B7222" s="23">
        <v>0.004161</v>
      </c>
      <c r="C7222" s="23"/>
      <c r="D7222" s="23"/>
      <c r="E7222" s="23"/>
      <c r="F7222" s="23"/>
      <c r="G7222" s="23"/>
      <c r="H7222" s="23">
        <f t="shared" si="1"/>
        <v>1.004161</v>
      </c>
      <c r="I7222" s="19"/>
      <c r="J7222" s="19"/>
      <c r="K7222" s="20">
        <v>1.0</v>
      </c>
      <c r="L7222" s="20"/>
      <c r="M7222" s="20"/>
      <c r="N7222" s="20"/>
    </row>
    <row r="7223" hidden="1">
      <c r="A7223" s="22">
        <v>18422.0</v>
      </c>
      <c r="B7223" s="23">
        <v>0.008117</v>
      </c>
      <c r="C7223" s="23"/>
      <c r="D7223" s="23"/>
      <c r="E7223" s="23"/>
      <c r="F7223" s="23"/>
      <c r="G7223" s="23"/>
      <c r="H7223" s="23">
        <f t="shared" si="1"/>
        <v>1.008117</v>
      </c>
      <c r="I7223" s="19"/>
      <c r="J7223" s="19"/>
      <c r="K7223" s="20">
        <v>2.0</v>
      </c>
      <c r="L7223" s="20"/>
      <c r="M7223" s="20"/>
      <c r="N7223" s="20"/>
    </row>
    <row r="7224" hidden="1">
      <c r="A7224" s="22">
        <v>18423.0</v>
      </c>
      <c r="B7224" s="23">
        <v>0.005531</v>
      </c>
      <c r="C7224" s="23"/>
      <c r="D7224" s="23"/>
      <c r="E7224" s="23"/>
      <c r="F7224" s="23"/>
      <c r="G7224" s="23"/>
      <c r="H7224" s="23">
        <f t="shared" si="1"/>
        <v>1.005531</v>
      </c>
      <c r="I7224" s="19"/>
      <c r="J7224" s="19"/>
      <c r="K7224" s="20">
        <v>3.0</v>
      </c>
      <c r="L7224" s="20"/>
      <c r="M7224" s="20"/>
      <c r="N7224" s="20"/>
    </row>
    <row r="7225" hidden="1">
      <c r="A7225" s="22">
        <v>18426.0</v>
      </c>
      <c r="B7225" s="23">
        <v>0.004672</v>
      </c>
      <c r="C7225" s="23"/>
      <c r="D7225" s="23"/>
      <c r="E7225" s="23"/>
      <c r="F7225" s="23"/>
      <c r="G7225" s="23"/>
      <c r="H7225" s="23">
        <f t="shared" si="1"/>
        <v>1.004672</v>
      </c>
      <c r="I7225" s="19"/>
      <c r="J7225" s="19"/>
      <c r="K7225" s="20">
        <v>4.0</v>
      </c>
      <c r="L7225" s="20"/>
      <c r="M7225" s="20"/>
      <c r="N7225" s="20"/>
    </row>
    <row r="7226" hidden="1">
      <c r="A7226" s="22">
        <v>18427.0</v>
      </c>
      <c r="B7226" s="23">
        <v>-0.004986</v>
      </c>
      <c r="C7226" s="23"/>
      <c r="D7226" s="23"/>
      <c r="E7226" s="23"/>
      <c r="F7226" s="23"/>
      <c r="G7226" s="23"/>
      <c r="H7226" s="23">
        <f t="shared" si="1"/>
        <v>0.995014</v>
      </c>
      <c r="I7226" s="19"/>
      <c r="J7226" s="19"/>
      <c r="K7226" s="20">
        <v>5.0</v>
      </c>
      <c r="L7226" s="20"/>
      <c r="M7226" s="20"/>
      <c r="N7226" s="20"/>
    </row>
    <row r="7227" hidden="1">
      <c r="A7227" s="22">
        <v>18428.0</v>
      </c>
      <c r="B7227" s="23">
        <v>-0.011109</v>
      </c>
      <c r="C7227" s="23"/>
      <c r="D7227" s="23"/>
      <c r="E7227" s="23"/>
      <c r="F7227" s="23"/>
      <c r="G7227" s="23"/>
      <c r="H7227" s="23">
        <f t="shared" si="1"/>
        <v>0.988891</v>
      </c>
      <c r="I7227" s="19"/>
      <c r="J7227" s="19"/>
      <c r="K7227" s="20">
        <v>6.0</v>
      </c>
      <c r="L7227" s="20"/>
      <c r="M7227" s="20"/>
      <c r="N7227" s="20"/>
    </row>
    <row r="7228" hidden="1">
      <c r="A7228" s="22">
        <v>18429.0</v>
      </c>
      <c r="B7228" s="23">
        <v>-7.0E-5</v>
      </c>
      <c r="C7228" s="23"/>
      <c r="D7228" s="23"/>
      <c r="E7228" s="23"/>
      <c r="F7228" s="23"/>
      <c r="G7228" s="23"/>
      <c r="H7228" s="23">
        <f t="shared" si="1"/>
        <v>0.99993</v>
      </c>
      <c r="I7228" s="19"/>
      <c r="J7228" s="19"/>
      <c r="K7228" s="20">
        <v>7.0</v>
      </c>
      <c r="L7228" s="20"/>
      <c r="M7228" s="20"/>
      <c r="N7228" s="20"/>
    </row>
    <row r="7229" hidden="1">
      <c r="A7229" s="22">
        <v>18430.0</v>
      </c>
      <c r="B7229" s="23">
        <v>2.11E-4</v>
      </c>
      <c r="C7229" s="23"/>
      <c r="D7229" s="23"/>
      <c r="E7229" s="23"/>
      <c r="F7229" s="23"/>
      <c r="G7229" s="23"/>
      <c r="H7229" s="23">
        <f t="shared" si="1"/>
        <v>1.000211</v>
      </c>
      <c r="I7229" s="19"/>
      <c r="J7229" s="19"/>
      <c r="K7229" s="20">
        <v>8.0</v>
      </c>
      <c r="L7229" s="20"/>
      <c r="M7229" s="20"/>
      <c r="N7229" s="20"/>
    </row>
    <row r="7230" hidden="1">
      <c r="A7230" s="22">
        <v>18433.0</v>
      </c>
      <c r="B7230" s="23">
        <v>-0.00393</v>
      </c>
      <c r="C7230" s="23"/>
      <c r="D7230" s="23"/>
      <c r="E7230" s="23"/>
      <c r="F7230" s="23"/>
      <c r="G7230" s="23"/>
      <c r="H7230" s="23">
        <f t="shared" si="1"/>
        <v>0.99607</v>
      </c>
      <c r="I7230" s="19"/>
      <c r="J7230" s="19"/>
      <c r="K7230" s="20">
        <v>9.0</v>
      </c>
      <c r="L7230" s="20"/>
      <c r="M7230" s="20"/>
      <c r="N7230" s="20"/>
    </row>
    <row r="7231" hidden="1">
      <c r="A7231" s="22">
        <v>18434.0</v>
      </c>
      <c r="B7231" s="23">
        <v>-0.002739</v>
      </c>
      <c r="C7231" s="23"/>
      <c r="D7231" s="23"/>
      <c r="E7231" s="23"/>
      <c r="F7231" s="23"/>
      <c r="G7231" s="23"/>
      <c r="H7231" s="23">
        <f t="shared" si="1"/>
        <v>0.997261</v>
      </c>
      <c r="I7231" s="19"/>
      <c r="J7231" s="19"/>
      <c r="K7231" s="20">
        <v>10.0</v>
      </c>
      <c r="L7231" s="20"/>
      <c r="M7231" s="20"/>
      <c r="N7231" s="20"/>
    </row>
    <row r="7232" hidden="1">
      <c r="A7232" s="22">
        <v>18435.0</v>
      </c>
      <c r="B7232" s="23">
        <v>0.00874</v>
      </c>
      <c r="C7232" s="23"/>
      <c r="D7232" s="23"/>
      <c r="E7232" s="23"/>
      <c r="F7232" s="23"/>
      <c r="G7232" s="23"/>
      <c r="H7232" s="23">
        <f t="shared" si="1"/>
        <v>1.00874</v>
      </c>
      <c r="I7232" s="19"/>
      <c r="J7232" s="19"/>
      <c r="K7232" s="20">
        <v>11.0</v>
      </c>
      <c r="L7232" s="20"/>
      <c r="M7232" s="20"/>
      <c r="N7232" s="20"/>
    </row>
    <row r="7233" hidden="1">
      <c r="A7233" s="22">
        <v>18436.0</v>
      </c>
      <c r="B7233" s="23">
        <v>0.007539</v>
      </c>
      <c r="C7233" s="23"/>
      <c r="D7233" s="23"/>
      <c r="E7233" s="23"/>
      <c r="F7233" s="23"/>
      <c r="G7233" s="23"/>
      <c r="H7233" s="23">
        <f t="shared" si="1"/>
        <v>1.007539</v>
      </c>
      <c r="I7233" s="19"/>
      <c r="J7233" s="19"/>
      <c r="K7233" s="20">
        <v>12.0</v>
      </c>
      <c r="L7233" s="20"/>
      <c r="M7233" s="20"/>
      <c r="N7233" s="20"/>
    </row>
    <row r="7234" hidden="1">
      <c r="A7234" s="22">
        <v>18437.0</v>
      </c>
      <c r="B7234" s="23">
        <v>8.14E-4</v>
      </c>
      <c r="C7234" s="23"/>
      <c r="D7234" s="23"/>
      <c r="E7234" s="23"/>
      <c r="F7234" s="23"/>
      <c r="G7234" s="23"/>
      <c r="H7234" s="23">
        <f t="shared" si="1"/>
        <v>1.000814</v>
      </c>
      <c r="I7234" s="19"/>
      <c r="J7234" s="19"/>
      <c r="K7234" s="20">
        <v>13.0</v>
      </c>
      <c r="L7234" s="20"/>
      <c r="M7234" s="20"/>
      <c r="N7234" s="20"/>
    </row>
    <row r="7235" hidden="1">
      <c r="A7235" s="22">
        <v>18440.0</v>
      </c>
      <c r="B7235" s="23">
        <v>-0.052899</v>
      </c>
      <c r="C7235" s="23"/>
      <c r="D7235" s="23"/>
      <c r="E7235" s="23"/>
      <c r="F7235" s="23"/>
      <c r="G7235" s="23"/>
      <c r="H7235" s="23">
        <f t="shared" si="1"/>
        <v>0.947101</v>
      </c>
      <c r="I7235" s="19"/>
      <c r="J7235" s="19"/>
      <c r="K7235" s="20">
        <v>14.0</v>
      </c>
      <c r="L7235" s="20"/>
      <c r="M7235" s="20"/>
      <c r="N7235" s="20"/>
    </row>
    <row r="7236" hidden="1">
      <c r="A7236" s="22">
        <v>18441.0</v>
      </c>
      <c r="B7236" s="23">
        <v>-0.010249</v>
      </c>
      <c r="C7236" s="23"/>
      <c r="D7236" s="23"/>
      <c r="E7236" s="23"/>
      <c r="F7236" s="23"/>
      <c r="G7236" s="23"/>
      <c r="H7236" s="23">
        <f t="shared" si="1"/>
        <v>0.989751</v>
      </c>
      <c r="I7236" s="19"/>
      <c r="J7236" s="19"/>
      <c r="K7236" s="20">
        <v>15.0</v>
      </c>
      <c r="L7236" s="20"/>
      <c r="M7236" s="20"/>
      <c r="N7236" s="20"/>
    </row>
    <row r="7237" hidden="1">
      <c r="A7237" s="22">
        <v>18442.0</v>
      </c>
      <c r="B7237" s="23">
        <v>0.0128</v>
      </c>
      <c r="C7237" s="23"/>
      <c r="D7237" s="23"/>
      <c r="E7237" s="23"/>
      <c r="F7237" s="23"/>
      <c r="G7237" s="23"/>
      <c r="H7237" s="23">
        <f t="shared" si="1"/>
        <v>1.0128</v>
      </c>
      <c r="I7237" s="19"/>
      <c r="J7237" s="19"/>
      <c r="K7237" s="20">
        <v>16.0</v>
      </c>
      <c r="L7237" s="20"/>
      <c r="M7237" s="20"/>
      <c r="N7237" s="20"/>
    </row>
    <row r="7238" hidden="1">
      <c r="A7238" s="22">
        <v>18443.0</v>
      </c>
      <c r="B7238" s="23">
        <v>-0.03526</v>
      </c>
      <c r="C7238" s="23"/>
      <c r="D7238" s="23"/>
      <c r="E7238" s="23"/>
      <c r="F7238" s="23"/>
      <c r="G7238" s="23"/>
      <c r="H7238" s="23">
        <f t="shared" si="1"/>
        <v>0.96474</v>
      </c>
      <c r="I7238" s="19"/>
      <c r="J7238" s="19"/>
      <c r="K7238" s="20">
        <v>17.0</v>
      </c>
      <c r="L7238" s="20"/>
      <c r="M7238" s="20"/>
      <c r="N7238" s="20"/>
    </row>
    <row r="7239" hidden="1">
      <c r="A7239" s="22">
        <v>18444.0</v>
      </c>
      <c r="B7239" s="23">
        <v>0.013043</v>
      </c>
      <c r="C7239" s="23"/>
      <c r="D7239" s="23"/>
      <c r="E7239" s="23"/>
      <c r="F7239" s="23"/>
      <c r="G7239" s="23"/>
      <c r="H7239" s="23">
        <f t="shared" si="1"/>
        <v>1.013043</v>
      </c>
      <c r="I7239" s="19"/>
      <c r="J7239" s="19"/>
      <c r="K7239" s="20">
        <v>18.0</v>
      </c>
      <c r="L7239" s="20"/>
      <c r="M7239" s="20"/>
      <c r="N7239" s="20"/>
    </row>
    <row r="7240" hidden="1">
      <c r="A7240" s="22">
        <v>18447.0</v>
      </c>
      <c r="B7240" s="23">
        <v>-0.005508</v>
      </c>
      <c r="C7240" s="23"/>
      <c r="D7240" s="23"/>
      <c r="E7240" s="23"/>
      <c r="F7240" s="23"/>
      <c r="G7240" s="23"/>
      <c r="H7240" s="23">
        <f t="shared" si="1"/>
        <v>0.994492</v>
      </c>
      <c r="I7240" s="19"/>
      <c r="J7240" s="19"/>
      <c r="K7240" s="20">
        <v>19.0</v>
      </c>
      <c r="L7240" s="20"/>
      <c r="M7240" s="20"/>
      <c r="N7240" s="20"/>
    </row>
    <row r="7241">
      <c r="A7241" s="22">
        <v>18449.0</v>
      </c>
      <c r="B7241" s="23">
        <v>0.008258</v>
      </c>
      <c r="C7241" s="23"/>
      <c r="D7241" s="23"/>
      <c r="E7241" s="23"/>
      <c r="F7241" s="23"/>
      <c r="G7241" s="23">
        <f>STDEV(B7222:B7241)</f>
        <v>0.0160265381</v>
      </c>
      <c r="H7241" s="23">
        <f t="shared" si="1"/>
        <v>1.008258</v>
      </c>
      <c r="I7241" s="19">
        <f>($H7222 * $H7223 * $H7224 * $H7225 * $H7226 * $H7227 * $H7228 * $H7229 * $H7230 * $H7231 * $H7232 * $H7233 * $H7234 * $H7235 * $H7236 * $H7237 * $H7238 * $H7239 * $H7240 * $H7241)</f>
        <v>0.9460697157</v>
      </c>
      <c r="J7241" s="19">
        <f>$I7241^(1/20) - 1</f>
        <v>-0.002768112564</v>
      </c>
      <c r="K7241" s="20">
        <v>0.0</v>
      </c>
      <c r="L7241" s="20"/>
      <c r="M7241" s="20"/>
      <c r="N7241" s="20"/>
    </row>
    <row r="7242" hidden="1">
      <c r="A7242" s="22">
        <v>18450.0</v>
      </c>
      <c r="B7242" s="23">
        <v>0.006963</v>
      </c>
      <c r="C7242" s="23"/>
      <c r="D7242" s="23"/>
      <c r="E7242" s="23"/>
      <c r="F7242" s="23"/>
      <c r="G7242" s="23"/>
      <c r="H7242" s="23">
        <f t="shared" si="1"/>
        <v>1.006963</v>
      </c>
      <c r="I7242" s="19"/>
      <c r="J7242" s="19"/>
      <c r="K7242" s="20">
        <v>1.0</v>
      </c>
      <c r="L7242" s="20"/>
      <c r="M7242" s="20"/>
      <c r="N7242" s="20"/>
    </row>
    <row r="7243" hidden="1">
      <c r="A7243" s="22">
        <v>18451.0</v>
      </c>
      <c r="B7243" s="23">
        <v>-0.011224</v>
      </c>
      <c r="C7243" s="23"/>
      <c r="D7243" s="23"/>
      <c r="E7243" s="23"/>
      <c r="F7243" s="23"/>
      <c r="G7243" s="23"/>
      <c r="H7243" s="23">
        <f t="shared" si="1"/>
        <v>0.988776</v>
      </c>
      <c r="I7243" s="19"/>
      <c r="J7243" s="19"/>
      <c r="K7243" s="20">
        <v>2.0</v>
      </c>
      <c r="L7243" s="20"/>
      <c r="M7243" s="20"/>
      <c r="N7243" s="20"/>
    </row>
    <row r="7244" hidden="1">
      <c r="A7244" s="22">
        <v>18454.0</v>
      </c>
      <c r="B7244" s="23">
        <v>-0.004732</v>
      </c>
      <c r="C7244" s="23"/>
      <c r="D7244" s="23"/>
      <c r="E7244" s="23"/>
      <c r="F7244" s="23"/>
      <c r="G7244" s="23"/>
      <c r="H7244" s="23">
        <f t="shared" si="1"/>
        <v>0.995268</v>
      </c>
      <c r="I7244" s="19"/>
      <c r="J7244" s="19"/>
      <c r="K7244" s="20">
        <v>3.0</v>
      </c>
      <c r="L7244" s="20"/>
      <c r="M7244" s="20"/>
      <c r="N7244" s="20"/>
    </row>
    <row r="7245" hidden="1">
      <c r="A7245" s="22">
        <v>18455.0</v>
      </c>
      <c r="B7245" s="23">
        <v>-0.013975</v>
      </c>
      <c r="C7245" s="23"/>
      <c r="D7245" s="23"/>
      <c r="E7245" s="23"/>
      <c r="F7245" s="23"/>
      <c r="G7245" s="23"/>
      <c r="H7245" s="23">
        <f t="shared" si="1"/>
        <v>0.986025</v>
      </c>
      <c r="I7245" s="19"/>
      <c r="J7245" s="19"/>
      <c r="K7245" s="20">
        <v>4.0</v>
      </c>
      <c r="L7245" s="20"/>
      <c r="M7245" s="20"/>
      <c r="N7245" s="20"/>
    </row>
    <row r="7246" hidden="1">
      <c r="A7246" s="22">
        <v>18456.0</v>
      </c>
      <c r="B7246" s="23">
        <v>-0.023632</v>
      </c>
      <c r="C7246" s="23"/>
      <c r="D7246" s="23"/>
      <c r="E7246" s="23"/>
      <c r="F7246" s="23"/>
      <c r="G7246" s="23"/>
      <c r="H7246" s="23">
        <f t="shared" si="1"/>
        <v>0.976368</v>
      </c>
      <c r="I7246" s="19"/>
      <c r="J7246" s="19"/>
      <c r="K7246" s="20">
        <v>5.0</v>
      </c>
      <c r="L7246" s="20"/>
      <c r="M7246" s="20"/>
      <c r="N7246" s="20"/>
    </row>
    <row r="7247" hidden="1">
      <c r="A7247" s="22">
        <v>18457.0</v>
      </c>
      <c r="B7247" s="23">
        <v>-0.009805</v>
      </c>
      <c r="C7247" s="23"/>
      <c r="D7247" s="23"/>
      <c r="E7247" s="23"/>
      <c r="F7247" s="23"/>
      <c r="G7247" s="23"/>
      <c r="H7247" s="23">
        <f t="shared" si="1"/>
        <v>0.990195</v>
      </c>
      <c r="I7247" s="19"/>
      <c r="J7247" s="19"/>
      <c r="K7247" s="20">
        <v>6.0</v>
      </c>
      <c r="L7247" s="20"/>
      <c r="M7247" s="20"/>
      <c r="N7247" s="20"/>
    </row>
    <row r="7248" hidden="1">
      <c r="A7248" s="22">
        <v>18458.0</v>
      </c>
      <c r="B7248" s="23">
        <v>0.012882</v>
      </c>
      <c r="C7248" s="23"/>
      <c r="D7248" s="23"/>
      <c r="E7248" s="23"/>
      <c r="F7248" s="23"/>
      <c r="G7248" s="23"/>
      <c r="H7248" s="23">
        <f t="shared" si="1"/>
        <v>1.012882</v>
      </c>
      <c r="I7248" s="19"/>
      <c r="J7248" s="19"/>
      <c r="K7248" s="20">
        <v>7.0</v>
      </c>
      <c r="L7248" s="20"/>
      <c r="M7248" s="20"/>
      <c r="N7248" s="20"/>
    </row>
    <row r="7249" hidden="1">
      <c r="A7249" s="22">
        <v>18461.0</v>
      </c>
      <c r="B7249" s="23">
        <v>-0.008315</v>
      </c>
      <c r="C7249" s="23"/>
      <c r="D7249" s="23"/>
      <c r="E7249" s="23"/>
      <c r="F7249" s="23"/>
      <c r="G7249" s="23"/>
      <c r="H7249" s="23">
        <f t="shared" si="1"/>
        <v>0.991685</v>
      </c>
      <c r="I7249" s="19"/>
      <c r="J7249" s="19"/>
      <c r="K7249" s="20">
        <v>8.0</v>
      </c>
      <c r="L7249" s="20"/>
      <c r="M7249" s="20"/>
      <c r="N7249" s="20"/>
    </row>
    <row r="7250" hidden="1">
      <c r="A7250" s="22">
        <v>18462.0</v>
      </c>
      <c r="B7250" s="23">
        <v>0.02275</v>
      </c>
      <c r="C7250" s="23"/>
      <c r="D7250" s="23"/>
      <c r="E7250" s="23"/>
      <c r="F7250" s="23"/>
      <c r="G7250" s="23"/>
      <c r="H7250" s="23">
        <f t="shared" si="1"/>
        <v>1.02275</v>
      </c>
      <c r="I7250" s="19"/>
      <c r="J7250" s="19"/>
      <c r="K7250" s="20">
        <v>9.0</v>
      </c>
      <c r="L7250" s="20"/>
      <c r="M7250" s="20"/>
      <c r="N7250" s="20"/>
    </row>
    <row r="7251" hidden="1">
      <c r="A7251" s="22">
        <v>18463.0</v>
      </c>
      <c r="B7251" s="23">
        <v>0.017516</v>
      </c>
      <c r="C7251" s="23"/>
      <c r="D7251" s="23"/>
      <c r="E7251" s="23"/>
      <c r="F7251" s="23"/>
      <c r="G7251" s="23"/>
      <c r="H7251" s="23">
        <f t="shared" si="1"/>
        <v>1.017516</v>
      </c>
      <c r="I7251" s="19"/>
      <c r="J7251" s="19"/>
      <c r="K7251" s="20">
        <v>10.0</v>
      </c>
      <c r="L7251" s="20"/>
      <c r="M7251" s="20"/>
      <c r="N7251" s="20"/>
    </row>
    <row r="7252" hidden="1">
      <c r="A7252" s="22">
        <v>18464.0</v>
      </c>
      <c r="B7252" s="23">
        <v>0.014804</v>
      </c>
      <c r="C7252" s="23"/>
      <c r="D7252" s="23"/>
      <c r="E7252" s="23"/>
      <c r="F7252" s="23"/>
      <c r="G7252" s="23"/>
      <c r="H7252" s="23">
        <f t="shared" si="1"/>
        <v>1.014804</v>
      </c>
      <c r="I7252" s="19"/>
      <c r="J7252" s="19"/>
      <c r="K7252" s="20">
        <v>11.0</v>
      </c>
      <c r="L7252" s="20"/>
      <c r="M7252" s="20"/>
      <c r="N7252" s="20"/>
    </row>
    <row r="7253" hidden="1">
      <c r="A7253" s="22">
        <v>18465.0</v>
      </c>
      <c r="B7253" s="23">
        <v>0.00213</v>
      </c>
      <c r="C7253" s="23"/>
      <c r="D7253" s="23"/>
      <c r="E7253" s="23"/>
      <c r="F7253" s="23"/>
      <c r="G7253" s="23"/>
      <c r="H7253" s="23">
        <f t="shared" si="1"/>
        <v>1.00213</v>
      </c>
      <c r="I7253" s="19"/>
      <c r="J7253" s="19"/>
      <c r="K7253" s="20">
        <v>12.0</v>
      </c>
      <c r="L7253" s="20"/>
      <c r="M7253" s="20"/>
      <c r="N7253" s="20"/>
    </row>
    <row r="7254" hidden="1">
      <c r="A7254" s="22">
        <v>18468.0</v>
      </c>
      <c r="B7254" s="23">
        <v>-0.005515</v>
      </c>
      <c r="C7254" s="23"/>
      <c r="D7254" s="23"/>
      <c r="E7254" s="23"/>
      <c r="F7254" s="23"/>
      <c r="G7254" s="23"/>
      <c r="H7254" s="23">
        <f t="shared" si="1"/>
        <v>0.994485</v>
      </c>
      <c r="I7254" s="19"/>
      <c r="J7254" s="19"/>
      <c r="K7254" s="20">
        <v>13.0</v>
      </c>
      <c r="L7254" s="20"/>
      <c r="M7254" s="20"/>
      <c r="N7254" s="20"/>
    </row>
    <row r="7255" hidden="1">
      <c r="A7255" s="22">
        <v>18469.0</v>
      </c>
      <c r="B7255" s="23">
        <v>-0.013066</v>
      </c>
      <c r="C7255" s="23"/>
      <c r="D7255" s="23"/>
      <c r="E7255" s="23"/>
      <c r="F7255" s="23"/>
      <c r="G7255" s="23"/>
      <c r="H7255" s="23">
        <f t="shared" si="1"/>
        <v>0.986934</v>
      </c>
      <c r="I7255" s="19"/>
      <c r="J7255" s="19"/>
      <c r="K7255" s="20">
        <v>14.0</v>
      </c>
      <c r="L7255" s="20"/>
      <c r="M7255" s="20"/>
      <c r="N7255" s="20"/>
    </row>
    <row r="7256" hidden="1">
      <c r="A7256" s="22">
        <v>18470.0</v>
      </c>
      <c r="B7256" s="23">
        <v>0.003261</v>
      </c>
      <c r="C7256" s="23"/>
      <c r="D7256" s="23"/>
      <c r="E7256" s="23"/>
      <c r="F7256" s="23"/>
      <c r="G7256" s="23"/>
      <c r="H7256" s="23">
        <f t="shared" si="1"/>
        <v>1.003261</v>
      </c>
      <c r="I7256" s="19"/>
      <c r="J7256" s="19"/>
      <c r="K7256" s="20">
        <v>15.0</v>
      </c>
      <c r="L7256" s="20"/>
      <c r="M7256" s="20"/>
      <c r="N7256" s="20"/>
    </row>
    <row r="7257" hidden="1">
      <c r="A7257" s="22">
        <v>18471.0</v>
      </c>
      <c r="B7257" s="23">
        <v>0.012094</v>
      </c>
      <c r="C7257" s="23"/>
      <c r="D7257" s="23"/>
      <c r="E7257" s="23"/>
      <c r="F7257" s="23"/>
      <c r="G7257" s="23"/>
      <c r="H7257" s="23">
        <f t="shared" si="1"/>
        <v>1.012094</v>
      </c>
      <c r="I7257" s="19"/>
      <c r="J7257" s="19"/>
      <c r="K7257" s="20">
        <v>16.0</v>
      </c>
      <c r="L7257" s="20"/>
      <c r="M7257" s="20"/>
      <c r="N7257" s="20"/>
    </row>
    <row r="7258" hidden="1">
      <c r="A7258" s="22">
        <v>18472.0</v>
      </c>
      <c r="B7258" s="23">
        <v>0.008122</v>
      </c>
      <c r="C7258" s="23"/>
      <c r="D7258" s="23"/>
      <c r="E7258" s="23"/>
      <c r="F7258" s="23"/>
      <c r="G7258" s="23"/>
      <c r="H7258" s="23">
        <f t="shared" si="1"/>
        <v>1.008122</v>
      </c>
      <c r="I7258" s="19"/>
      <c r="J7258" s="19"/>
      <c r="K7258" s="20">
        <v>17.0</v>
      </c>
      <c r="L7258" s="20"/>
      <c r="M7258" s="20"/>
      <c r="N7258" s="20"/>
    </row>
    <row r="7259" hidden="1">
      <c r="A7259" s="22">
        <v>18475.0</v>
      </c>
      <c r="B7259" s="23">
        <v>0.004303</v>
      </c>
      <c r="C7259" s="23"/>
      <c r="D7259" s="23"/>
      <c r="E7259" s="23"/>
      <c r="F7259" s="23"/>
      <c r="G7259" s="23"/>
      <c r="H7259" s="23">
        <f t="shared" si="1"/>
        <v>1.004303</v>
      </c>
      <c r="I7259" s="19"/>
      <c r="J7259" s="19"/>
      <c r="K7259" s="20">
        <v>18.0</v>
      </c>
      <c r="L7259" s="20"/>
      <c r="M7259" s="20"/>
      <c r="N7259" s="20"/>
    </row>
    <row r="7260" hidden="1">
      <c r="A7260" s="22">
        <v>18476.0</v>
      </c>
      <c r="B7260" s="23">
        <v>0.007998</v>
      </c>
      <c r="C7260" s="23"/>
      <c r="D7260" s="23"/>
      <c r="E7260" s="23"/>
      <c r="F7260" s="23"/>
      <c r="G7260" s="23"/>
      <c r="H7260" s="23">
        <f t="shared" si="1"/>
        <v>1.007998</v>
      </c>
      <c r="I7260" s="19"/>
      <c r="J7260" s="19"/>
      <c r="K7260" s="20">
        <v>19.0</v>
      </c>
      <c r="L7260" s="20"/>
      <c r="M7260" s="20"/>
      <c r="N7260" s="20"/>
    </row>
    <row r="7261">
      <c r="A7261" s="22">
        <v>18477.0</v>
      </c>
      <c r="B7261" s="23">
        <v>-3.64E-4</v>
      </c>
      <c r="C7261" s="23"/>
      <c r="D7261" s="23"/>
      <c r="E7261" s="23"/>
      <c r="F7261" s="23"/>
      <c r="G7261" s="23">
        <f>STDEV(B7242:B7261)</f>
        <v>0.0121653163</v>
      </c>
      <c r="H7261" s="23">
        <f t="shared" si="1"/>
        <v>0.999636</v>
      </c>
      <c r="I7261" s="19">
        <f>($H7242 * $H7243 * $H7244 * $H7245 * $H7246 * $H7247 * $H7248 * $H7249 * $H7250 * $H7251 * $H7252 * $H7253 * $H7254 * $H7255 * $H7256 * $H7257 * $H7258 * $H7259 * $H7260 * $H7261)</f>
        <v>1.02099536</v>
      </c>
      <c r="J7261" s="19">
        <f>$I7261^(1/20) - 1</f>
        <v>0.001039439572</v>
      </c>
      <c r="K7261" s="20">
        <v>0.0</v>
      </c>
      <c r="L7261" s="20"/>
      <c r="M7261" s="20"/>
      <c r="N7261" s="20"/>
    </row>
    <row r="7262" hidden="1">
      <c r="A7262" s="22">
        <v>18478.0</v>
      </c>
      <c r="B7262" s="23">
        <v>0.003075</v>
      </c>
      <c r="C7262" s="23"/>
      <c r="D7262" s="23"/>
      <c r="E7262" s="23"/>
      <c r="F7262" s="23"/>
      <c r="G7262" s="23"/>
      <c r="H7262" s="23">
        <f t="shared" si="1"/>
        <v>1.003075</v>
      </c>
      <c r="I7262" s="19"/>
      <c r="J7262" s="19"/>
      <c r="K7262" s="20">
        <v>1.0</v>
      </c>
      <c r="L7262" s="20"/>
      <c r="M7262" s="20"/>
      <c r="N7262" s="20"/>
    </row>
    <row r="7263" hidden="1">
      <c r="A7263" s="22">
        <v>18479.0</v>
      </c>
      <c r="B7263" s="23">
        <v>0.005241</v>
      </c>
      <c r="C7263" s="23"/>
      <c r="D7263" s="23"/>
      <c r="E7263" s="23"/>
      <c r="F7263" s="23"/>
      <c r="G7263" s="23"/>
      <c r="H7263" s="23">
        <f t="shared" si="1"/>
        <v>1.005241</v>
      </c>
      <c r="I7263" s="19"/>
      <c r="J7263" s="19"/>
      <c r="K7263" s="20">
        <v>2.0</v>
      </c>
      <c r="L7263" s="20"/>
      <c r="M7263" s="20"/>
      <c r="N7263" s="20"/>
    </row>
    <row r="7264" hidden="1">
      <c r="A7264" s="22">
        <v>18482.0</v>
      </c>
      <c r="B7264" s="23">
        <v>0.011666</v>
      </c>
      <c r="C7264" s="23"/>
      <c r="D7264" s="23"/>
      <c r="E7264" s="23"/>
      <c r="F7264" s="23"/>
      <c r="G7264" s="23"/>
      <c r="H7264" s="23">
        <f t="shared" si="1"/>
        <v>1.011666</v>
      </c>
      <c r="I7264" s="19"/>
      <c r="J7264" s="19"/>
      <c r="K7264" s="20">
        <v>3.0</v>
      </c>
      <c r="L7264" s="20"/>
      <c r="M7264" s="20"/>
      <c r="N7264" s="20"/>
    </row>
    <row r="7265" hidden="1">
      <c r="A7265" s="22">
        <v>18483.0</v>
      </c>
      <c r="B7265" s="23">
        <v>0.001965</v>
      </c>
      <c r="C7265" s="23"/>
      <c r="D7265" s="23"/>
      <c r="E7265" s="23"/>
      <c r="F7265" s="23"/>
      <c r="G7265" s="23"/>
      <c r="H7265" s="23">
        <f t="shared" si="1"/>
        <v>1.001965</v>
      </c>
      <c r="I7265" s="19"/>
      <c r="J7265" s="19"/>
      <c r="K7265" s="20">
        <v>4.0</v>
      </c>
      <c r="L7265" s="20"/>
      <c r="M7265" s="20"/>
      <c r="N7265" s="20"/>
    </row>
    <row r="7266" hidden="1">
      <c r="A7266" s="22">
        <v>18484.0</v>
      </c>
      <c r="B7266" s="23">
        <v>0.005636</v>
      </c>
      <c r="C7266" s="23"/>
      <c r="D7266" s="23"/>
      <c r="E7266" s="23"/>
      <c r="F7266" s="23"/>
      <c r="G7266" s="23"/>
      <c r="H7266" s="23">
        <f t="shared" si="1"/>
        <v>1.005636</v>
      </c>
      <c r="I7266" s="19"/>
      <c r="J7266" s="19"/>
      <c r="K7266" s="20">
        <v>5.0</v>
      </c>
      <c r="L7266" s="20"/>
      <c r="M7266" s="20"/>
      <c r="N7266" s="20"/>
    </row>
    <row r="7267" hidden="1">
      <c r="A7267" s="22">
        <v>18485.0</v>
      </c>
      <c r="B7267" s="23">
        <v>0.002349</v>
      </c>
      <c r="C7267" s="23"/>
      <c r="D7267" s="23"/>
      <c r="E7267" s="23"/>
      <c r="F7267" s="23"/>
      <c r="G7267" s="23"/>
      <c r="H7267" s="23">
        <f t="shared" si="1"/>
        <v>1.002349</v>
      </c>
      <c r="I7267" s="19"/>
      <c r="J7267" s="19"/>
      <c r="K7267" s="20">
        <v>6.0</v>
      </c>
      <c r="L7267" s="20"/>
      <c r="M7267" s="20"/>
      <c r="N7267" s="20"/>
    </row>
    <row r="7268" hidden="1">
      <c r="A7268" s="22">
        <v>18486.0</v>
      </c>
      <c r="B7268" s="23">
        <v>-0.005685</v>
      </c>
      <c r="C7268" s="23"/>
      <c r="D7268" s="23"/>
      <c r="E7268" s="23"/>
      <c r="F7268" s="23"/>
      <c r="G7268" s="23"/>
      <c r="H7268" s="23">
        <f t="shared" si="1"/>
        <v>0.994315</v>
      </c>
      <c r="I7268" s="19"/>
      <c r="J7268" s="19"/>
      <c r="K7268" s="20">
        <v>7.0</v>
      </c>
      <c r="L7268" s="20"/>
      <c r="M7268" s="20"/>
      <c r="N7268" s="20"/>
    </row>
    <row r="7269" hidden="1">
      <c r="A7269" s="22">
        <v>18489.0</v>
      </c>
      <c r="B7269" s="23">
        <v>0.001402</v>
      </c>
      <c r="C7269" s="23"/>
      <c r="D7269" s="23"/>
      <c r="E7269" s="23"/>
      <c r="F7269" s="23"/>
      <c r="G7269" s="23"/>
      <c r="H7269" s="23">
        <f t="shared" si="1"/>
        <v>1.001402</v>
      </c>
      <c r="I7269" s="19"/>
      <c r="J7269" s="19"/>
      <c r="K7269" s="20">
        <v>8.0</v>
      </c>
      <c r="L7269" s="20"/>
      <c r="M7269" s="20"/>
      <c r="N7269" s="20"/>
    </row>
    <row r="7270" hidden="1">
      <c r="A7270" s="22">
        <v>18490.0</v>
      </c>
      <c r="B7270" s="23">
        <v>0.002729</v>
      </c>
      <c r="C7270" s="23"/>
      <c r="D7270" s="23"/>
      <c r="E7270" s="23"/>
      <c r="F7270" s="23"/>
      <c r="G7270" s="23"/>
      <c r="H7270" s="23">
        <f t="shared" si="1"/>
        <v>1.002729</v>
      </c>
      <c r="I7270" s="19"/>
      <c r="J7270" s="19"/>
      <c r="K7270" s="20">
        <v>9.0</v>
      </c>
      <c r="L7270" s="20"/>
      <c r="M7270" s="20"/>
      <c r="N7270" s="20"/>
    </row>
    <row r="7271" hidden="1">
      <c r="A7271" s="22">
        <v>18491.0</v>
      </c>
      <c r="B7271" s="23">
        <v>0.003149</v>
      </c>
      <c r="C7271" s="23"/>
      <c r="D7271" s="23"/>
      <c r="E7271" s="23"/>
      <c r="F7271" s="23"/>
      <c r="G7271" s="23"/>
      <c r="H7271" s="23">
        <f t="shared" si="1"/>
        <v>1.003149</v>
      </c>
      <c r="I7271" s="19"/>
      <c r="J7271" s="19"/>
      <c r="K7271" s="20">
        <v>10.0</v>
      </c>
      <c r="L7271" s="20"/>
      <c r="M7271" s="20"/>
      <c r="N7271" s="20"/>
    </row>
    <row r="7272" hidden="1">
      <c r="A7272" s="22">
        <v>18492.0</v>
      </c>
      <c r="B7272" s="23">
        <v>0.010159</v>
      </c>
      <c r="C7272" s="23"/>
      <c r="D7272" s="23"/>
      <c r="E7272" s="23"/>
      <c r="F7272" s="23"/>
      <c r="G7272" s="23"/>
      <c r="H7272" s="23">
        <f t="shared" si="1"/>
        <v>1.010159</v>
      </c>
      <c r="I7272" s="19"/>
      <c r="J7272" s="19"/>
      <c r="K7272" s="20">
        <v>11.0</v>
      </c>
      <c r="L7272" s="20"/>
      <c r="M7272" s="20"/>
      <c r="N7272" s="20"/>
    </row>
    <row r="7273" hidden="1">
      <c r="A7273" s="22">
        <v>18493.0</v>
      </c>
      <c r="B7273" s="23">
        <v>0.0058</v>
      </c>
      <c r="C7273" s="23"/>
      <c r="D7273" s="23"/>
      <c r="E7273" s="23"/>
      <c r="F7273" s="23"/>
      <c r="G7273" s="23"/>
      <c r="H7273" s="23">
        <f t="shared" si="1"/>
        <v>1.0058</v>
      </c>
      <c r="I7273" s="19"/>
      <c r="J7273" s="19"/>
      <c r="K7273" s="20">
        <v>12.0</v>
      </c>
      <c r="L7273" s="20"/>
      <c r="M7273" s="20"/>
      <c r="N7273" s="20"/>
    </row>
    <row r="7274" hidden="1">
      <c r="A7274" s="22">
        <v>18496.0</v>
      </c>
      <c r="B7274" s="23">
        <v>0.001449</v>
      </c>
      <c r="C7274" s="23"/>
      <c r="D7274" s="23"/>
      <c r="E7274" s="23"/>
      <c r="F7274" s="23"/>
      <c r="G7274" s="23"/>
      <c r="H7274" s="23">
        <f t="shared" si="1"/>
        <v>1.001449</v>
      </c>
      <c r="I7274" s="19"/>
      <c r="J7274" s="19"/>
      <c r="K7274" s="20">
        <v>13.0</v>
      </c>
      <c r="L7274" s="20"/>
      <c r="M7274" s="20"/>
      <c r="N7274" s="20"/>
    </row>
    <row r="7275" hidden="1">
      <c r="A7275" s="22">
        <v>18497.0</v>
      </c>
      <c r="B7275" s="23">
        <v>-0.00178</v>
      </c>
      <c r="C7275" s="23"/>
      <c r="D7275" s="23"/>
      <c r="E7275" s="23"/>
      <c r="F7275" s="23"/>
      <c r="G7275" s="23"/>
      <c r="H7275" s="23">
        <f t="shared" si="1"/>
        <v>0.99822</v>
      </c>
      <c r="I7275" s="19"/>
      <c r="J7275" s="19"/>
      <c r="K7275" s="20">
        <v>14.0</v>
      </c>
      <c r="L7275" s="20"/>
      <c r="M7275" s="20"/>
      <c r="N7275" s="20"/>
    </row>
    <row r="7276" hidden="1">
      <c r="A7276" s="22">
        <v>18498.0</v>
      </c>
      <c r="B7276" s="23">
        <v>0.007385</v>
      </c>
      <c r="C7276" s="23"/>
      <c r="D7276" s="23"/>
      <c r="E7276" s="23"/>
      <c r="F7276" s="23"/>
      <c r="G7276" s="23"/>
      <c r="H7276" s="23">
        <f t="shared" si="1"/>
        <v>1.007385</v>
      </c>
      <c r="I7276" s="19"/>
      <c r="J7276" s="19"/>
      <c r="K7276" s="20">
        <v>15.0</v>
      </c>
      <c r="L7276" s="20"/>
      <c r="M7276" s="20"/>
      <c r="N7276" s="20"/>
    </row>
    <row r="7277" hidden="1">
      <c r="A7277" s="22">
        <v>18499.0</v>
      </c>
      <c r="B7277" s="23">
        <v>2.18E-4</v>
      </c>
      <c r="C7277" s="23"/>
      <c r="D7277" s="23"/>
      <c r="E7277" s="23"/>
      <c r="F7277" s="23"/>
      <c r="G7277" s="23"/>
      <c r="H7277" s="23">
        <f t="shared" si="1"/>
        <v>1.000218</v>
      </c>
      <c r="I7277" s="19"/>
      <c r="J7277" s="19"/>
      <c r="K7277" s="20">
        <v>16.0</v>
      </c>
      <c r="L7277" s="20"/>
      <c r="M7277" s="20"/>
      <c r="N7277" s="20"/>
    </row>
    <row r="7278" hidden="1">
      <c r="A7278" s="22">
        <v>18500.0</v>
      </c>
      <c r="B7278" s="23">
        <v>-0.011613</v>
      </c>
      <c r="C7278" s="23"/>
      <c r="D7278" s="23"/>
      <c r="E7278" s="23"/>
      <c r="F7278" s="23"/>
      <c r="G7278" s="23"/>
      <c r="H7278" s="23">
        <f t="shared" si="1"/>
        <v>0.988387</v>
      </c>
      <c r="I7278" s="19"/>
      <c r="J7278" s="19"/>
      <c r="K7278" s="20">
        <v>17.0</v>
      </c>
      <c r="L7278" s="20"/>
      <c r="M7278" s="20"/>
      <c r="N7278" s="20"/>
    </row>
    <row r="7279" hidden="1">
      <c r="A7279" s="22">
        <v>18503.0</v>
      </c>
      <c r="B7279" s="23">
        <v>3.19E-4</v>
      </c>
      <c r="C7279" s="23"/>
      <c r="D7279" s="23"/>
      <c r="E7279" s="23"/>
      <c r="F7279" s="23"/>
      <c r="G7279" s="23"/>
      <c r="H7279" s="23">
        <f t="shared" si="1"/>
        <v>1.000319</v>
      </c>
      <c r="I7279" s="19"/>
      <c r="J7279" s="19"/>
      <c r="K7279" s="20">
        <v>18.0</v>
      </c>
      <c r="L7279" s="20"/>
      <c r="M7279" s="20"/>
      <c r="N7279" s="20"/>
    </row>
    <row r="7280" hidden="1">
      <c r="A7280" s="22">
        <v>18504.0</v>
      </c>
      <c r="B7280" s="23">
        <v>0.002578</v>
      </c>
      <c r="C7280" s="23"/>
      <c r="D7280" s="23"/>
      <c r="E7280" s="23"/>
      <c r="F7280" s="23"/>
      <c r="G7280" s="23"/>
      <c r="H7280" s="23">
        <f t="shared" si="1"/>
        <v>1.002578</v>
      </c>
      <c r="I7280" s="19"/>
      <c r="J7280" s="19"/>
      <c r="K7280" s="20">
        <v>19.0</v>
      </c>
      <c r="L7280" s="20"/>
      <c r="M7280" s="20"/>
      <c r="N7280" s="20"/>
    </row>
    <row r="7281">
      <c r="A7281" s="22">
        <v>18505.0</v>
      </c>
      <c r="B7281" s="23">
        <v>-0.002577</v>
      </c>
      <c r="C7281" s="23"/>
      <c r="D7281" s="23"/>
      <c r="E7281" s="23"/>
      <c r="F7281" s="23"/>
      <c r="G7281" s="23">
        <f>STDEV(B7262:B7281)</f>
        <v>0.005212841016</v>
      </c>
      <c r="H7281" s="23">
        <f t="shared" si="1"/>
        <v>0.997423</v>
      </c>
      <c r="I7281" s="19">
        <f>($H7262 * $H7263 * $H7264 * $H7265 * $H7266 * $H7267 * $H7268 * $H7269 * $H7270 * $H7271 * $H7272 * $H7273 * $H7274 * $H7275 * $H7276 * $H7277 * $H7278 * $H7279 * $H7280 * $H7281)</f>
        <v>1.044105191</v>
      </c>
      <c r="J7281" s="19">
        <f>$I7281^(1/20) - 1</f>
        <v>0.00216034229</v>
      </c>
      <c r="K7281" s="20">
        <v>0.0</v>
      </c>
      <c r="L7281" s="20"/>
      <c r="M7281" s="20"/>
      <c r="N7281" s="20"/>
    </row>
    <row r="7282" hidden="1">
      <c r="A7282" s="22">
        <v>18506.0</v>
      </c>
      <c r="B7282" s="23">
        <v>-9.34E-4</v>
      </c>
      <c r="C7282" s="23"/>
      <c r="D7282" s="23"/>
      <c r="E7282" s="23"/>
      <c r="F7282" s="23"/>
      <c r="G7282" s="23"/>
      <c r="H7282" s="23">
        <f t="shared" si="1"/>
        <v>0.999066</v>
      </c>
      <c r="I7282" s="19"/>
      <c r="J7282" s="19"/>
      <c r="K7282" s="20">
        <v>1.0</v>
      </c>
      <c r="L7282" s="20"/>
      <c r="M7282" s="20"/>
      <c r="N7282" s="20"/>
    </row>
    <row r="7283" hidden="1">
      <c r="A7283" s="22">
        <v>18507.0</v>
      </c>
      <c r="B7283" s="23">
        <v>0.004973</v>
      </c>
      <c r="C7283" s="23"/>
      <c r="D7283" s="23"/>
      <c r="E7283" s="23"/>
      <c r="F7283" s="23"/>
      <c r="G7283" s="23"/>
      <c r="H7283" s="23">
        <f t="shared" si="1"/>
        <v>1.004973</v>
      </c>
      <c r="I7283" s="19"/>
      <c r="J7283" s="19"/>
      <c r="K7283" s="20">
        <v>2.0</v>
      </c>
      <c r="L7283" s="20"/>
      <c r="M7283" s="20"/>
      <c r="N7283" s="20"/>
    </row>
    <row r="7284" hidden="1">
      <c r="A7284" s="22">
        <v>18511.0</v>
      </c>
      <c r="B7284" s="23">
        <v>0.004693</v>
      </c>
      <c r="C7284" s="23"/>
      <c r="D7284" s="23"/>
      <c r="E7284" s="23"/>
      <c r="F7284" s="23"/>
      <c r="G7284" s="23"/>
      <c r="H7284" s="23">
        <f t="shared" si="1"/>
        <v>1.004693</v>
      </c>
      <c r="I7284" s="19"/>
      <c r="J7284" s="19"/>
      <c r="K7284" s="20">
        <v>3.0</v>
      </c>
      <c r="L7284" s="20"/>
      <c r="M7284" s="20"/>
      <c r="N7284" s="20"/>
    </row>
    <row r="7285" hidden="1">
      <c r="A7285" s="22">
        <v>18512.0</v>
      </c>
      <c r="B7285" s="23">
        <v>-0.005693</v>
      </c>
      <c r="C7285" s="23"/>
      <c r="D7285" s="23"/>
      <c r="E7285" s="23"/>
      <c r="F7285" s="23"/>
      <c r="G7285" s="23"/>
      <c r="H7285" s="23">
        <f t="shared" si="1"/>
        <v>0.994307</v>
      </c>
      <c r="I7285" s="19"/>
      <c r="J7285" s="19"/>
      <c r="K7285" s="20">
        <v>4.0</v>
      </c>
      <c r="L7285" s="20"/>
      <c r="M7285" s="20"/>
      <c r="N7285" s="20"/>
    </row>
    <row r="7286" hidden="1">
      <c r="A7286" s="22">
        <v>18513.0</v>
      </c>
      <c r="B7286" s="23">
        <v>0.00377</v>
      </c>
      <c r="C7286" s="23"/>
      <c r="D7286" s="23"/>
      <c r="E7286" s="23"/>
      <c r="F7286" s="23"/>
      <c r="G7286" s="23"/>
      <c r="H7286" s="23">
        <f t="shared" si="1"/>
        <v>1.00377</v>
      </c>
      <c r="I7286" s="19"/>
      <c r="J7286" s="19"/>
      <c r="K7286" s="20">
        <v>5.0</v>
      </c>
      <c r="L7286" s="20"/>
      <c r="M7286" s="20"/>
      <c r="N7286" s="20"/>
    </row>
    <row r="7287" hidden="1">
      <c r="A7287" s="22">
        <v>18514.0</v>
      </c>
      <c r="B7287" s="23">
        <v>0.008177</v>
      </c>
      <c r="C7287" s="23"/>
      <c r="D7287" s="23"/>
      <c r="E7287" s="23"/>
      <c r="F7287" s="23"/>
      <c r="G7287" s="23"/>
      <c r="H7287" s="23">
        <f t="shared" si="1"/>
        <v>1.008177</v>
      </c>
      <c r="I7287" s="19"/>
      <c r="J7287" s="19"/>
      <c r="K7287" s="20">
        <v>6.0</v>
      </c>
      <c r="L7287" s="20"/>
      <c r="M7287" s="20"/>
      <c r="N7287" s="20"/>
    </row>
    <row r="7288" hidden="1">
      <c r="A7288" s="22">
        <v>18517.0</v>
      </c>
      <c r="B7288" s="23">
        <v>-0.006359</v>
      </c>
      <c r="C7288" s="23"/>
      <c r="D7288" s="23"/>
      <c r="E7288" s="23"/>
      <c r="F7288" s="23"/>
      <c r="G7288" s="23"/>
      <c r="H7288" s="23">
        <f t="shared" si="1"/>
        <v>0.993641</v>
      </c>
      <c r="I7288" s="19"/>
      <c r="J7288" s="19"/>
      <c r="K7288" s="20">
        <v>7.0</v>
      </c>
      <c r="L7288" s="20"/>
      <c r="M7288" s="20"/>
      <c r="N7288" s="20"/>
    </row>
    <row r="7289" hidden="1">
      <c r="A7289" s="22">
        <v>18518.0</v>
      </c>
      <c r="B7289" s="23">
        <v>0.011492</v>
      </c>
      <c r="C7289" s="23"/>
      <c r="D7289" s="23"/>
      <c r="E7289" s="23"/>
      <c r="F7289" s="23"/>
      <c r="G7289" s="23"/>
      <c r="H7289" s="23">
        <f t="shared" si="1"/>
        <v>1.011492</v>
      </c>
      <c r="I7289" s="19"/>
      <c r="J7289" s="19"/>
      <c r="K7289" s="20">
        <v>8.0</v>
      </c>
      <c r="L7289" s="20"/>
      <c r="M7289" s="20"/>
      <c r="N7289" s="20"/>
    </row>
    <row r="7290" hidden="1">
      <c r="A7290" s="22">
        <v>18519.0</v>
      </c>
      <c r="B7290" s="23">
        <v>0.010708</v>
      </c>
      <c r="C7290" s="23"/>
      <c r="D7290" s="23"/>
      <c r="E7290" s="23"/>
      <c r="F7290" s="23"/>
      <c r="G7290" s="23"/>
      <c r="H7290" s="23">
        <f t="shared" si="1"/>
        <v>1.010708</v>
      </c>
      <c r="I7290" s="19"/>
      <c r="J7290" s="19"/>
      <c r="K7290" s="20">
        <v>9.0</v>
      </c>
      <c r="L7290" s="20"/>
      <c r="M7290" s="20"/>
      <c r="N7290" s="20"/>
    </row>
    <row r="7291" hidden="1">
      <c r="A7291" s="22">
        <v>18520.0</v>
      </c>
      <c r="B7291" s="23">
        <v>0.004441</v>
      </c>
      <c r="C7291" s="23"/>
      <c r="D7291" s="23"/>
      <c r="E7291" s="23"/>
      <c r="F7291" s="23"/>
      <c r="G7291" s="23"/>
      <c r="H7291" s="23">
        <f t="shared" si="1"/>
        <v>1.004441</v>
      </c>
      <c r="I7291" s="19"/>
      <c r="J7291" s="19"/>
      <c r="K7291" s="20">
        <v>10.0</v>
      </c>
      <c r="L7291" s="20"/>
      <c r="M7291" s="20"/>
      <c r="N7291" s="20"/>
    </row>
    <row r="7292" hidden="1">
      <c r="A7292" s="22">
        <v>18521.0</v>
      </c>
      <c r="B7292" s="23">
        <v>0.003955</v>
      </c>
      <c r="C7292" s="23"/>
      <c r="D7292" s="23"/>
      <c r="E7292" s="23"/>
      <c r="F7292" s="23"/>
      <c r="G7292" s="23"/>
      <c r="H7292" s="23">
        <f t="shared" si="1"/>
        <v>1.003955</v>
      </c>
      <c r="I7292" s="19"/>
      <c r="J7292" s="19"/>
      <c r="K7292" s="20">
        <v>11.0</v>
      </c>
      <c r="L7292" s="20"/>
      <c r="M7292" s="20"/>
      <c r="N7292" s="20"/>
    </row>
    <row r="7293" hidden="1">
      <c r="A7293" s="22">
        <v>18524.0</v>
      </c>
      <c r="B7293" s="23">
        <v>0.002763</v>
      </c>
      <c r="C7293" s="23"/>
      <c r="D7293" s="23"/>
      <c r="E7293" s="23"/>
      <c r="F7293" s="23"/>
      <c r="G7293" s="23"/>
      <c r="H7293" s="23">
        <f t="shared" si="1"/>
        <v>1.002763</v>
      </c>
      <c r="I7293" s="19"/>
      <c r="J7293" s="19"/>
      <c r="K7293" s="20">
        <v>12.0</v>
      </c>
      <c r="L7293" s="20"/>
      <c r="M7293" s="20"/>
      <c r="N7293" s="20"/>
    </row>
    <row r="7294" hidden="1">
      <c r="A7294" s="22">
        <v>18525.0</v>
      </c>
      <c r="B7294" s="23">
        <v>-0.003377</v>
      </c>
      <c r="C7294" s="23"/>
      <c r="D7294" s="23"/>
      <c r="E7294" s="23"/>
      <c r="F7294" s="23"/>
      <c r="G7294" s="23"/>
      <c r="H7294" s="23">
        <f t="shared" si="1"/>
        <v>0.996623</v>
      </c>
      <c r="I7294" s="19"/>
      <c r="J7294" s="19"/>
      <c r="K7294" s="20">
        <v>13.0</v>
      </c>
      <c r="L7294" s="20"/>
      <c r="M7294" s="20"/>
      <c r="N7294" s="20"/>
    </row>
    <row r="7295" hidden="1">
      <c r="A7295" s="22">
        <v>18526.0</v>
      </c>
      <c r="B7295" s="23">
        <v>-0.005002</v>
      </c>
      <c r="C7295" s="23"/>
      <c r="D7295" s="23"/>
      <c r="E7295" s="23"/>
      <c r="F7295" s="23"/>
      <c r="G7295" s="23"/>
      <c r="H7295" s="23">
        <f t="shared" si="1"/>
        <v>0.994998</v>
      </c>
      <c r="I7295" s="19"/>
      <c r="J7295" s="19"/>
      <c r="K7295" s="20">
        <v>14.0</v>
      </c>
      <c r="L7295" s="20"/>
      <c r="M7295" s="20"/>
      <c r="N7295" s="20"/>
    </row>
    <row r="7296" hidden="1">
      <c r="A7296" s="22">
        <v>18527.0</v>
      </c>
      <c r="B7296" s="23">
        <v>0.008017</v>
      </c>
      <c r="C7296" s="23"/>
      <c r="D7296" s="23"/>
      <c r="E7296" s="23"/>
      <c r="F7296" s="23"/>
      <c r="G7296" s="23"/>
      <c r="H7296" s="23">
        <f t="shared" si="1"/>
        <v>1.008017</v>
      </c>
      <c r="I7296" s="19"/>
      <c r="J7296" s="19"/>
      <c r="K7296" s="20">
        <v>15.0</v>
      </c>
      <c r="L7296" s="20"/>
      <c r="M7296" s="20"/>
      <c r="N7296" s="20"/>
    </row>
    <row r="7297" hidden="1">
      <c r="A7297" s="22">
        <v>18528.0</v>
      </c>
      <c r="B7297" s="23">
        <v>0.005558</v>
      </c>
      <c r="C7297" s="23"/>
      <c r="D7297" s="23"/>
      <c r="E7297" s="23"/>
      <c r="F7297" s="23"/>
      <c r="G7297" s="23"/>
      <c r="H7297" s="23">
        <f t="shared" si="1"/>
        <v>1.005558</v>
      </c>
      <c r="I7297" s="19"/>
      <c r="J7297" s="19"/>
      <c r="K7297" s="20">
        <v>16.0</v>
      </c>
      <c r="L7297" s="20"/>
      <c r="M7297" s="20"/>
      <c r="N7297" s="20"/>
    </row>
    <row r="7298" hidden="1">
      <c r="A7298" s="22">
        <v>18531.0</v>
      </c>
      <c r="B7298" s="23">
        <v>-0.001718</v>
      </c>
      <c r="C7298" s="23"/>
      <c r="D7298" s="23"/>
      <c r="E7298" s="23"/>
      <c r="F7298" s="23"/>
      <c r="G7298" s="23"/>
      <c r="H7298" s="23">
        <f t="shared" si="1"/>
        <v>0.998282</v>
      </c>
      <c r="I7298" s="19"/>
      <c r="J7298" s="19"/>
      <c r="K7298" s="20">
        <v>17.0</v>
      </c>
      <c r="L7298" s="20"/>
      <c r="M7298" s="20"/>
      <c r="N7298" s="20"/>
    </row>
    <row r="7299" hidden="1">
      <c r="A7299" s="22">
        <v>18532.0</v>
      </c>
      <c r="B7299" s="23">
        <v>-0.012456</v>
      </c>
      <c r="C7299" s="23"/>
      <c r="D7299" s="23"/>
      <c r="E7299" s="23"/>
      <c r="F7299" s="23"/>
      <c r="G7299" s="23"/>
      <c r="H7299" s="23">
        <f t="shared" si="1"/>
        <v>0.987544</v>
      </c>
      <c r="I7299" s="19"/>
      <c r="J7299" s="19"/>
      <c r="K7299" s="20">
        <v>18.0</v>
      </c>
      <c r="L7299" s="20"/>
      <c r="M7299" s="20"/>
      <c r="N7299" s="20"/>
    </row>
    <row r="7300" hidden="1">
      <c r="A7300" s="22">
        <v>18533.0</v>
      </c>
      <c r="B7300" s="23">
        <v>0.012545</v>
      </c>
      <c r="C7300" s="23"/>
      <c r="D7300" s="23"/>
      <c r="E7300" s="23"/>
      <c r="F7300" s="23"/>
      <c r="G7300" s="23"/>
      <c r="H7300" s="23">
        <f t="shared" si="1"/>
        <v>1.012545</v>
      </c>
      <c r="I7300" s="19"/>
      <c r="J7300" s="19"/>
      <c r="K7300" s="20">
        <v>19.0</v>
      </c>
      <c r="L7300" s="20"/>
      <c r="M7300" s="20"/>
      <c r="N7300" s="20"/>
    </row>
    <row r="7301">
      <c r="A7301" s="22">
        <v>18534.0</v>
      </c>
      <c r="B7301" s="23">
        <v>0.001144</v>
      </c>
      <c r="C7301" s="23"/>
      <c r="D7301" s="23"/>
      <c r="E7301" s="23"/>
      <c r="F7301" s="23"/>
      <c r="G7301" s="23">
        <f>STDEV(B7282:B7301)</f>
        <v>0.006611884088</v>
      </c>
      <c r="H7301" s="23">
        <f t="shared" si="1"/>
        <v>1.001144</v>
      </c>
      <c r="I7301" s="19">
        <f>($H7282 * $H7283 * $H7284 * $H7285 * $H7286 * $H7287 * $H7288 * $H7289 * $H7290 * $H7291 * $H7292 * $H7293 * $H7294 * $H7295 * $H7296 * $H7297 * $H7298 * $H7299 * $H7300 * $H7301)</f>
        <v>1.047313629</v>
      </c>
      <c r="J7301" s="19">
        <f>$I7301^(1/20) - 1</f>
        <v>0.002314095238</v>
      </c>
      <c r="K7301" s="20">
        <v>0.0</v>
      </c>
      <c r="L7301" s="20"/>
      <c r="M7301" s="20"/>
      <c r="N7301" s="20"/>
    </row>
    <row r="7302" hidden="1">
      <c r="A7302" s="22">
        <v>18535.0</v>
      </c>
      <c r="B7302" s="23">
        <v>8.75E-4</v>
      </c>
      <c r="C7302" s="23"/>
      <c r="D7302" s="23"/>
      <c r="E7302" s="23"/>
      <c r="F7302" s="23"/>
      <c r="G7302" s="23"/>
      <c r="H7302" s="23">
        <f t="shared" si="1"/>
        <v>1.000875</v>
      </c>
      <c r="I7302" s="19"/>
      <c r="J7302" s="19"/>
      <c r="K7302" s="20">
        <v>1.0</v>
      </c>
      <c r="L7302" s="20"/>
      <c r="M7302" s="20"/>
      <c r="N7302" s="20"/>
    </row>
    <row r="7303" hidden="1">
      <c r="A7303" s="22">
        <v>18538.0</v>
      </c>
      <c r="B7303" s="23">
        <v>0.009846</v>
      </c>
      <c r="C7303" s="23"/>
      <c r="D7303" s="23"/>
      <c r="E7303" s="23"/>
      <c r="F7303" s="23"/>
      <c r="G7303" s="23"/>
      <c r="H7303" s="23">
        <f t="shared" si="1"/>
        <v>1.009846</v>
      </c>
      <c r="I7303" s="19"/>
      <c r="J7303" s="19"/>
      <c r="K7303" s="20">
        <v>2.0</v>
      </c>
      <c r="L7303" s="20"/>
      <c r="M7303" s="20"/>
      <c r="N7303" s="20"/>
    </row>
    <row r="7304" hidden="1">
      <c r="A7304" s="22">
        <v>18539.0</v>
      </c>
      <c r="B7304" s="23">
        <v>-0.002212</v>
      </c>
      <c r="C7304" s="23"/>
      <c r="D7304" s="23"/>
      <c r="E7304" s="23"/>
      <c r="F7304" s="23"/>
      <c r="G7304" s="23"/>
      <c r="H7304" s="23">
        <f t="shared" si="1"/>
        <v>0.997788</v>
      </c>
      <c r="I7304" s="19"/>
      <c r="J7304" s="19"/>
      <c r="K7304" s="20">
        <v>3.0</v>
      </c>
      <c r="L7304" s="20"/>
      <c r="M7304" s="20"/>
      <c r="N7304" s="20"/>
    </row>
    <row r="7305" hidden="1">
      <c r="A7305" s="22">
        <v>18540.0</v>
      </c>
      <c r="B7305" s="23">
        <v>0.012244</v>
      </c>
      <c r="C7305" s="23"/>
      <c r="D7305" s="23"/>
      <c r="E7305" s="23"/>
      <c r="F7305" s="23"/>
      <c r="G7305" s="23"/>
      <c r="H7305" s="23">
        <f t="shared" si="1"/>
        <v>1.012244</v>
      </c>
      <c r="I7305" s="19"/>
      <c r="J7305" s="19"/>
      <c r="K7305" s="20">
        <v>4.0</v>
      </c>
      <c r="L7305" s="20"/>
      <c r="M7305" s="20"/>
      <c r="N7305" s="20"/>
    </row>
    <row r="7306" hidden="1">
      <c r="A7306" s="22">
        <v>18541.0</v>
      </c>
      <c r="B7306" s="23">
        <v>-0.003527</v>
      </c>
      <c r="C7306" s="23"/>
      <c r="D7306" s="23"/>
      <c r="E7306" s="23"/>
      <c r="F7306" s="23"/>
      <c r="G7306" s="23"/>
      <c r="H7306" s="23">
        <f t="shared" si="1"/>
        <v>0.996473</v>
      </c>
      <c r="I7306" s="19"/>
      <c r="J7306" s="19"/>
      <c r="K7306" s="20">
        <v>5.0</v>
      </c>
      <c r="L7306" s="20"/>
      <c r="M7306" s="20"/>
      <c r="N7306" s="20"/>
    </row>
    <row r="7307" hidden="1">
      <c r="A7307" s="22">
        <v>18542.0</v>
      </c>
      <c r="B7307" s="23">
        <v>0.008045</v>
      </c>
      <c r="C7307" s="23"/>
      <c r="D7307" s="23"/>
      <c r="E7307" s="23"/>
      <c r="F7307" s="23"/>
      <c r="G7307" s="23"/>
      <c r="H7307" s="23">
        <f t="shared" si="1"/>
        <v>1.008045</v>
      </c>
      <c r="I7307" s="19"/>
      <c r="J7307" s="19"/>
      <c r="K7307" s="20">
        <v>6.0</v>
      </c>
      <c r="L7307" s="20"/>
      <c r="M7307" s="20"/>
      <c r="N7307" s="20"/>
    </row>
    <row r="7308" hidden="1">
      <c r="A7308" s="22">
        <v>18543.0</v>
      </c>
      <c r="B7308" s="23">
        <v>0.002854</v>
      </c>
      <c r="C7308" s="23"/>
      <c r="D7308" s="23"/>
      <c r="E7308" s="23"/>
      <c r="F7308" s="23"/>
      <c r="G7308" s="23"/>
      <c r="H7308" s="23">
        <f t="shared" si="1"/>
        <v>1.002854</v>
      </c>
      <c r="I7308" s="19"/>
      <c r="J7308" s="19"/>
      <c r="K7308" s="20">
        <v>7.0</v>
      </c>
      <c r="L7308" s="20"/>
      <c r="M7308" s="20"/>
      <c r="N7308" s="20"/>
    </row>
    <row r="7309" hidden="1">
      <c r="A7309" s="22">
        <v>18545.0</v>
      </c>
      <c r="B7309" s="23">
        <v>-0.008353</v>
      </c>
      <c r="C7309" s="23"/>
      <c r="D7309" s="23"/>
      <c r="E7309" s="23"/>
      <c r="F7309" s="23"/>
      <c r="G7309" s="23"/>
      <c r="H7309" s="23">
        <f t="shared" si="1"/>
        <v>0.991647</v>
      </c>
      <c r="I7309" s="19"/>
      <c r="J7309" s="19"/>
      <c r="K7309" s="20">
        <v>8.0</v>
      </c>
      <c r="L7309" s="20"/>
      <c r="M7309" s="20"/>
      <c r="N7309" s="20"/>
    </row>
    <row r="7310" hidden="1">
      <c r="A7310" s="22">
        <v>18546.0</v>
      </c>
      <c r="B7310" s="23">
        <v>-0.007244</v>
      </c>
      <c r="C7310" s="23"/>
      <c r="D7310" s="23"/>
      <c r="E7310" s="23"/>
      <c r="F7310" s="23"/>
      <c r="G7310" s="23"/>
      <c r="H7310" s="23">
        <f t="shared" si="1"/>
        <v>0.992756</v>
      </c>
      <c r="I7310" s="19"/>
      <c r="J7310" s="19"/>
      <c r="K7310" s="20">
        <v>9.0</v>
      </c>
      <c r="L7310" s="20"/>
      <c r="M7310" s="20"/>
      <c r="N7310" s="20"/>
    </row>
    <row r="7311" hidden="1">
      <c r="A7311" s="22">
        <v>18547.0</v>
      </c>
      <c r="B7311" s="23">
        <v>0.005328</v>
      </c>
      <c r="C7311" s="23"/>
      <c r="D7311" s="23"/>
      <c r="E7311" s="23"/>
      <c r="F7311" s="23"/>
      <c r="G7311" s="23"/>
      <c r="H7311" s="23">
        <f t="shared" si="1"/>
        <v>1.005328</v>
      </c>
      <c r="I7311" s="19"/>
      <c r="J7311" s="19"/>
      <c r="K7311" s="20">
        <v>10.0</v>
      </c>
      <c r="L7311" s="20"/>
      <c r="M7311" s="20"/>
      <c r="N7311" s="20"/>
    </row>
    <row r="7312" hidden="1">
      <c r="A7312" s="22">
        <v>18549.0</v>
      </c>
      <c r="B7312" s="23">
        <v>0.001116</v>
      </c>
      <c r="C7312" s="23"/>
      <c r="D7312" s="23"/>
      <c r="E7312" s="23"/>
      <c r="F7312" s="23"/>
      <c r="G7312" s="23"/>
      <c r="H7312" s="23">
        <f t="shared" si="1"/>
        <v>1.001116</v>
      </c>
      <c r="I7312" s="19"/>
      <c r="J7312" s="19"/>
      <c r="K7312" s="20">
        <v>11.0</v>
      </c>
      <c r="L7312" s="20"/>
      <c r="M7312" s="20"/>
      <c r="N7312" s="20"/>
    </row>
    <row r="7313" hidden="1">
      <c r="A7313" s="22">
        <v>18550.0</v>
      </c>
      <c r="B7313" s="23">
        <v>-0.00452</v>
      </c>
      <c r="C7313" s="23"/>
      <c r="D7313" s="23"/>
      <c r="E7313" s="23"/>
      <c r="F7313" s="23"/>
      <c r="G7313" s="23"/>
      <c r="H7313" s="23">
        <f t="shared" si="1"/>
        <v>0.99548</v>
      </c>
      <c r="I7313" s="19"/>
      <c r="J7313" s="19"/>
      <c r="K7313" s="20">
        <v>12.0</v>
      </c>
      <c r="L7313" s="20"/>
      <c r="M7313" s="20"/>
      <c r="N7313" s="20"/>
    </row>
    <row r="7314" hidden="1">
      <c r="A7314" s="22">
        <v>18552.0</v>
      </c>
      <c r="B7314" s="23">
        <v>-4.35E-4</v>
      </c>
      <c r="C7314" s="23"/>
      <c r="D7314" s="23"/>
      <c r="E7314" s="23"/>
      <c r="F7314" s="23"/>
      <c r="G7314" s="23"/>
      <c r="H7314" s="23">
        <f t="shared" si="1"/>
        <v>0.999565</v>
      </c>
      <c r="I7314" s="19"/>
      <c r="J7314" s="19"/>
      <c r="K7314" s="20">
        <v>13.0</v>
      </c>
      <c r="L7314" s="20"/>
      <c r="M7314" s="20"/>
      <c r="N7314" s="20"/>
    </row>
    <row r="7315" hidden="1">
      <c r="A7315" s="22">
        <v>18553.0</v>
      </c>
      <c r="B7315" s="23">
        <v>0.007709</v>
      </c>
      <c r="C7315" s="23"/>
      <c r="D7315" s="23"/>
      <c r="E7315" s="23"/>
      <c r="F7315" s="23"/>
      <c r="G7315" s="23"/>
      <c r="H7315" s="23">
        <f t="shared" si="1"/>
        <v>1.007709</v>
      </c>
      <c r="I7315" s="19"/>
      <c r="J7315" s="19"/>
      <c r="K7315" s="20">
        <v>14.0</v>
      </c>
      <c r="L7315" s="20"/>
      <c r="M7315" s="20"/>
      <c r="N7315" s="20"/>
    </row>
    <row r="7316" hidden="1">
      <c r="A7316" s="22">
        <v>18554.0</v>
      </c>
      <c r="B7316" s="23">
        <v>0.00657</v>
      </c>
      <c r="C7316" s="23"/>
      <c r="D7316" s="23"/>
      <c r="E7316" s="23"/>
      <c r="F7316" s="23"/>
      <c r="G7316" s="23"/>
      <c r="H7316" s="23">
        <f t="shared" si="1"/>
        <v>1.00657</v>
      </c>
      <c r="I7316" s="19"/>
      <c r="J7316" s="19"/>
      <c r="K7316" s="20">
        <v>15.0</v>
      </c>
      <c r="L7316" s="20"/>
      <c r="M7316" s="20"/>
      <c r="N7316" s="20"/>
    </row>
    <row r="7317" hidden="1">
      <c r="A7317" s="22">
        <v>18555.0</v>
      </c>
      <c r="B7317" s="23">
        <v>-1.44E-4</v>
      </c>
      <c r="C7317" s="23"/>
      <c r="D7317" s="23"/>
      <c r="E7317" s="23"/>
      <c r="F7317" s="23"/>
      <c r="G7317" s="23"/>
      <c r="H7317" s="23">
        <f t="shared" si="1"/>
        <v>0.999856</v>
      </c>
      <c r="I7317" s="19"/>
      <c r="J7317" s="19"/>
      <c r="K7317" s="20">
        <v>16.0</v>
      </c>
      <c r="L7317" s="20"/>
      <c r="M7317" s="20"/>
      <c r="N7317" s="20"/>
    </row>
    <row r="7318" hidden="1">
      <c r="A7318" s="22">
        <v>18556.0</v>
      </c>
      <c r="B7318" s="23">
        <v>-0.001752</v>
      </c>
      <c r="C7318" s="23"/>
      <c r="D7318" s="23"/>
      <c r="E7318" s="23"/>
      <c r="F7318" s="23"/>
      <c r="G7318" s="23"/>
      <c r="H7318" s="23">
        <f t="shared" si="1"/>
        <v>0.998248</v>
      </c>
      <c r="I7318" s="19"/>
      <c r="J7318" s="19"/>
      <c r="K7318" s="20">
        <v>17.0</v>
      </c>
      <c r="L7318" s="20"/>
      <c r="M7318" s="20"/>
      <c r="N7318" s="20"/>
    </row>
    <row r="7319" hidden="1">
      <c r="A7319" s="22">
        <v>18557.0</v>
      </c>
      <c r="B7319" s="23">
        <v>0.002397</v>
      </c>
      <c r="C7319" s="23"/>
      <c r="D7319" s="23"/>
      <c r="E7319" s="23"/>
      <c r="F7319" s="23"/>
      <c r="G7319" s="23"/>
      <c r="H7319" s="23">
        <f t="shared" si="1"/>
        <v>1.002397</v>
      </c>
      <c r="I7319" s="19"/>
      <c r="J7319" s="19"/>
      <c r="K7319" s="20">
        <v>18.0</v>
      </c>
      <c r="L7319" s="20"/>
      <c r="M7319" s="20"/>
      <c r="N7319" s="20"/>
    </row>
    <row r="7320" hidden="1">
      <c r="A7320" s="22">
        <v>18559.0</v>
      </c>
      <c r="B7320" s="23">
        <v>-6.7E-4</v>
      </c>
      <c r="C7320" s="23"/>
      <c r="D7320" s="23"/>
      <c r="E7320" s="23"/>
      <c r="F7320" s="23"/>
      <c r="G7320" s="23"/>
      <c r="H7320" s="23">
        <f t="shared" si="1"/>
        <v>0.99933</v>
      </c>
      <c r="I7320" s="19"/>
      <c r="J7320" s="19"/>
      <c r="K7320" s="20">
        <v>19.0</v>
      </c>
      <c r="L7320" s="20"/>
      <c r="M7320" s="20"/>
      <c r="N7320" s="20"/>
    </row>
    <row r="7321">
      <c r="A7321" s="22">
        <v>18560.0</v>
      </c>
      <c r="B7321" s="23">
        <v>0.002113</v>
      </c>
      <c r="C7321" s="23"/>
      <c r="D7321" s="23"/>
      <c r="E7321" s="23"/>
      <c r="F7321" s="23"/>
      <c r="G7321" s="23">
        <f>STDEV(B7302:B7321)</f>
        <v>0.005529566082</v>
      </c>
      <c r="H7321" s="23">
        <f t="shared" si="1"/>
        <v>1.002113</v>
      </c>
      <c r="I7321" s="19">
        <f>($H7302 * $H7303 * $H7304 * $H7305 * $H7306 * $H7307 * $H7308 * $H7309 * $H7310 * $H7311 * $H7312 * $H7313 * $H7314 * $H7315 * $H7316 * $H7317 * $H7318 * $H7319 * $H7320 * $H7321)</f>
        <v>1.030380033</v>
      </c>
      <c r="J7321" s="19">
        <f>$I7321^(1/20) - 1</f>
        <v>0.001497505069</v>
      </c>
      <c r="K7321" s="20">
        <v>0.0</v>
      </c>
      <c r="L7321" s="20"/>
      <c r="M7321" s="20"/>
      <c r="N7321" s="20"/>
    </row>
    <row r="7322" hidden="1">
      <c r="A7322" s="22">
        <v>18561.0</v>
      </c>
      <c r="B7322" s="23">
        <v>-0.001432</v>
      </c>
      <c r="C7322" s="23"/>
      <c r="D7322" s="23"/>
      <c r="E7322" s="23"/>
      <c r="F7322" s="23"/>
      <c r="G7322" s="23"/>
      <c r="H7322" s="23">
        <f t="shared" si="1"/>
        <v>0.998568</v>
      </c>
      <c r="I7322" s="19"/>
      <c r="J7322" s="19"/>
      <c r="K7322" s="20">
        <v>1.0</v>
      </c>
      <c r="L7322" s="20"/>
      <c r="M7322" s="20"/>
      <c r="N7322" s="20"/>
    </row>
    <row r="7323" hidden="1">
      <c r="A7323" s="22">
        <v>18562.0</v>
      </c>
      <c r="B7323" s="23">
        <v>-0.020687</v>
      </c>
      <c r="C7323" s="23"/>
      <c r="D7323" s="23"/>
      <c r="E7323" s="23"/>
      <c r="F7323" s="23"/>
      <c r="G7323" s="23"/>
      <c r="H7323" s="23">
        <f t="shared" si="1"/>
        <v>0.979313</v>
      </c>
      <c r="I7323" s="19"/>
      <c r="J7323" s="19"/>
      <c r="K7323" s="20">
        <v>2.0</v>
      </c>
      <c r="L7323" s="20"/>
      <c r="M7323" s="20"/>
      <c r="N7323" s="20"/>
    </row>
    <row r="7324" hidden="1">
      <c r="A7324" s="22">
        <v>18563.0</v>
      </c>
      <c r="B7324" s="23">
        <v>0.00578</v>
      </c>
      <c r="C7324" s="23"/>
      <c r="D7324" s="23"/>
      <c r="E7324" s="23"/>
      <c r="F7324" s="23"/>
      <c r="G7324" s="23"/>
      <c r="H7324" s="23">
        <f t="shared" si="1"/>
        <v>1.00578</v>
      </c>
      <c r="I7324" s="19"/>
      <c r="J7324" s="19"/>
      <c r="K7324" s="20">
        <v>3.0</v>
      </c>
      <c r="L7324" s="20"/>
      <c r="M7324" s="20"/>
      <c r="N7324" s="20"/>
    </row>
    <row r="7325" hidden="1">
      <c r="A7325" s="22">
        <v>18564.0</v>
      </c>
      <c r="B7325" s="23">
        <v>0.001985</v>
      </c>
      <c r="C7325" s="23"/>
      <c r="D7325" s="23"/>
      <c r="E7325" s="23"/>
      <c r="F7325" s="23"/>
      <c r="G7325" s="23"/>
      <c r="H7325" s="23">
        <f t="shared" si="1"/>
        <v>1.001985</v>
      </c>
      <c r="I7325" s="19"/>
      <c r="J7325" s="19"/>
      <c r="K7325" s="20">
        <v>4.0</v>
      </c>
      <c r="L7325" s="20"/>
      <c r="M7325" s="20"/>
      <c r="N7325" s="20"/>
    </row>
    <row r="7326" hidden="1">
      <c r="A7326" s="22">
        <v>18566.0</v>
      </c>
      <c r="B7326" s="23">
        <v>-0.009193</v>
      </c>
      <c r="C7326" s="23"/>
      <c r="D7326" s="23"/>
      <c r="E7326" s="23"/>
      <c r="F7326" s="23"/>
      <c r="G7326" s="23"/>
      <c r="H7326" s="23">
        <f t="shared" si="1"/>
        <v>0.990807</v>
      </c>
      <c r="I7326" s="19"/>
      <c r="J7326" s="19"/>
      <c r="K7326" s="20">
        <v>5.0</v>
      </c>
      <c r="L7326" s="20"/>
      <c r="M7326" s="20"/>
      <c r="N7326" s="20"/>
    </row>
    <row r="7327" hidden="1">
      <c r="A7327" s="22">
        <v>18567.0</v>
      </c>
      <c r="B7327" s="23">
        <v>-0.006345</v>
      </c>
      <c r="C7327" s="23"/>
      <c r="D7327" s="23"/>
      <c r="E7327" s="23"/>
      <c r="F7327" s="23"/>
      <c r="G7327" s="23"/>
      <c r="H7327" s="23">
        <f t="shared" si="1"/>
        <v>0.993655</v>
      </c>
      <c r="I7327" s="19"/>
      <c r="J7327" s="19"/>
      <c r="K7327" s="20">
        <v>6.0</v>
      </c>
      <c r="L7327" s="20"/>
      <c r="M7327" s="20"/>
      <c r="N7327" s="20"/>
    </row>
    <row r="7328" hidden="1">
      <c r="A7328" s="22">
        <v>18568.0</v>
      </c>
      <c r="B7328" s="23">
        <v>0.004178</v>
      </c>
      <c r="C7328" s="23"/>
      <c r="D7328" s="23"/>
      <c r="E7328" s="23"/>
      <c r="F7328" s="23"/>
      <c r="G7328" s="23"/>
      <c r="H7328" s="23">
        <f t="shared" si="1"/>
        <v>1.004178</v>
      </c>
      <c r="I7328" s="19"/>
      <c r="J7328" s="19"/>
      <c r="K7328" s="20">
        <v>7.0</v>
      </c>
      <c r="L7328" s="20"/>
      <c r="M7328" s="20"/>
      <c r="N7328" s="20"/>
    </row>
    <row r="7329" hidden="1">
      <c r="A7329" s="22">
        <v>18569.0</v>
      </c>
      <c r="B7329" s="23">
        <v>0.009319</v>
      </c>
      <c r="C7329" s="23"/>
      <c r="D7329" s="23"/>
      <c r="E7329" s="23"/>
      <c r="F7329" s="23"/>
      <c r="G7329" s="23"/>
      <c r="H7329" s="23">
        <f t="shared" si="1"/>
        <v>1.009319</v>
      </c>
      <c r="I7329" s="19"/>
      <c r="J7329" s="19"/>
      <c r="K7329" s="20">
        <v>8.0</v>
      </c>
      <c r="L7329" s="20"/>
      <c r="M7329" s="20"/>
      <c r="N7329" s="20"/>
    </row>
    <row r="7330" hidden="1">
      <c r="A7330" s="22">
        <v>18570.0</v>
      </c>
      <c r="B7330" s="23">
        <v>0.003435</v>
      </c>
      <c r="C7330" s="23"/>
      <c r="D7330" s="23"/>
      <c r="E7330" s="23"/>
      <c r="F7330" s="23"/>
      <c r="G7330" s="23"/>
      <c r="H7330" s="23">
        <f t="shared" si="1"/>
        <v>1.003435</v>
      </c>
      <c r="I7330" s="19"/>
      <c r="J7330" s="19"/>
      <c r="K7330" s="20">
        <v>9.0</v>
      </c>
      <c r="L7330" s="20"/>
      <c r="M7330" s="20"/>
      <c r="N7330" s="20"/>
    </row>
    <row r="7331" hidden="1">
      <c r="A7331" s="22">
        <v>18571.0</v>
      </c>
      <c r="B7331" s="23">
        <v>-0.003348</v>
      </c>
      <c r="C7331" s="23"/>
      <c r="D7331" s="23"/>
      <c r="E7331" s="23"/>
      <c r="F7331" s="23"/>
      <c r="G7331" s="23"/>
      <c r="H7331" s="23">
        <f t="shared" si="1"/>
        <v>0.996652</v>
      </c>
      <c r="I7331" s="19"/>
      <c r="J7331" s="19"/>
      <c r="K7331" s="20">
        <v>10.0</v>
      </c>
      <c r="L7331" s="20"/>
      <c r="M7331" s="20"/>
      <c r="N7331" s="20"/>
    </row>
    <row r="7332" hidden="1">
      <c r="A7332" s="22">
        <v>18573.0</v>
      </c>
      <c r="B7332" s="23">
        <v>-0.021771</v>
      </c>
      <c r="C7332" s="23"/>
      <c r="D7332" s="23"/>
      <c r="E7332" s="23"/>
      <c r="F7332" s="23"/>
      <c r="G7332" s="23"/>
      <c r="H7332" s="23">
        <f t="shared" si="1"/>
        <v>0.978229</v>
      </c>
      <c r="I7332" s="19"/>
      <c r="J7332" s="19"/>
      <c r="K7332" s="20">
        <v>11.0</v>
      </c>
      <c r="L7332" s="20"/>
      <c r="M7332" s="20"/>
      <c r="N7332" s="20"/>
    </row>
    <row r="7333" hidden="1">
      <c r="A7333" s="22">
        <v>18575.0</v>
      </c>
      <c r="B7333" s="23">
        <v>0.014987</v>
      </c>
      <c r="C7333" s="23"/>
      <c r="D7333" s="23"/>
      <c r="E7333" s="23"/>
      <c r="F7333" s="23"/>
      <c r="G7333" s="23"/>
      <c r="H7333" s="23">
        <f t="shared" si="1"/>
        <v>1.014987</v>
      </c>
      <c r="I7333" s="19"/>
      <c r="J7333" s="19"/>
      <c r="K7333" s="20">
        <v>12.0</v>
      </c>
      <c r="L7333" s="20"/>
      <c r="M7333" s="20"/>
      <c r="N7333" s="20"/>
    </row>
    <row r="7334" hidden="1">
      <c r="A7334" s="22">
        <v>18576.0</v>
      </c>
      <c r="B7334" s="23">
        <v>0.013417</v>
      </c>
      <c r="C7334" s="23"/>
      <c r="D7334" s="23"/>
      <c r="E7334" s="23"/>
      <c r="F7334" s="23"/>
      <c r="G7334" s="23"/>
      <c r="H7334" s="23">
        <f t="shared" si="1"/>
        <v>1.013417</v>
      </c>
      <c r="I7334" s="19"/>
      <c r="J7334" s="19"/>
      <c r="K7334" s="20">
        <v>13.0</v>
      </c>
      <c r="L7334" s="20"/>
      <c r="M7334" s="20"/>
      <c r="N7334" s="20"/>
    </row>
    <row r="7335" hidden="1">
      <c r="A7335" s="22">
        <v>18577.0</v>
      </c>
      <c r="B7335" s="23">
        <v>0.007344</v>
      </c>
      <c r="C7335" s="23"/>
      <c r="D7335" s="23"/>
      <c r="E7335" s="23"/>
      <c r="F7335" s="23"/>
      <c r="G7335" s="23"/>
      <c r="H7335" s="23">
        <f t="shared" si="1"/>
        <v>1.007344</v>
      </c>
      <c r="I7335" s="19"/>
      <c r="J7335" s="19"/>
      <c r="K7335" s="20">
        <v>14.0</v>
      </c>
      <c r="L7335" s="20"/>
      <c r="M7335" s="20"/>
      <c r="N7335" s="20"/>
    </row>
    <row r="7336" hidden="1">
      <c r="A7336" s="22">
        <v>18580.0</v>
      </c>
      <c r="B7336" s="23">
        <v>0.004291</v>
      </c>
      <c r="C7336" s="23"/>
      <c r="D7336" s="23"/>
      <c r="E7336" s="23"/>
      <c r="F7336" s="23"/>
      <c r="G7336" s="23"/>
      <c r="H7336" s="23">
        <f t="shared" si="1"/>
        <v>1.004291</v>
      </c>
      <c r="I7336" s="19"/>
      <c r="J7336" s="19"/>
      <c r="K7336" s="20">
        <v>15.0</v>
      </c>
      <c r="L7336" s="20"/>
      <c r="M7336" s="20"/>
      <c r="N7336" s="20"/>
    </row>
    <row r="7337" hidden="1">
      <c r="A7337" s="22">
        <v>18581.0</v>
      </c>
      <c r="B7337" s="23">
        <v>0.00247</v>
      </c>
      <c r="C7337" s="23"/>
      <c r="D7337" s="23"/>
      <c r="E7337" s="23"/>
      <c r="F7337" s="23"/>
      <c r="G7337" s="23"/>
      <c r="H7337" s="23">
        <f t="shared" si="1"/>
        <v>1.00247</v>
      </c>
      <c r="I7337" s="19"/>
      <c r="J7337" s="19"/>
      <c r="K7337" s="20">
        <v>16.0</v>
      </c>
      <c r="L7337" s="20"/>
      <c r="M7337" s="20"/>
      <c r="N7337" s="20"/>
    </row>
    <row r="7338" hidden="1">
      <c r="A7338" s="22">
        <v>18582.0</v>
      </c>
      <c r="B7338" s="23">
        <v>-0.001376</v>
      </c>
      <c r="C7338" s="23"/>
      <c r="D7338" s="23"/>
      <c r="E7338" s="23"/>
      <c r="F7338" s="23"/>
      <c r="G7338" s="23"/>
      <c r="H7338" s="23">
        <f t="shared" si="1"/>
        <v>0.998624</v>
      </c>
      <c r="I7338" s="19"/>
      <c r="J7338" s="19"/>
      <c r="K7338" s="20">
        <v>17.0</v>
      </c>
      <c r="L7338" s="20"/>
      <c r="M7338" s="20"/>
      <c r="N7338" s="20"/>
    </row>
    <row r="7339" hidden="1">
      <c r="A7339" s="22">
        <v>18583.0</v>
      </c>
      <c r="B7339" s="23">
        <v>-0.001876</v>
      </c>
      <c r="C7339" s="23"/>
      <c r="D7339" s="23"/>
      <c r="E7339" s="23"/>
      <c r="F7339" s="23"/>
      <c r="G7339" s="23"/>
      <c r="H7339" s="23">
        <f t="shared" si="1"/>
        <v>0.998124</v>
      </c>
      <c r="I7339" s="19"/>
      <c r="J7339" s="19"/>
      <c r="K7339" s="20">
        <v>18.0</v>
      </c>
      <c r="L7339" s="20"/>
      <c r="M7339" s="20"/>
      <c r="N7339" s="20"/>
    </row>
    <row r="7340" hidden="1">
      <c r="A7340" s="22">
        <v>18584.0</v>
      </c>
      <c r="B7340" s="23">
        <v>0.008479</v>
      </c>
      <c r="C7340" s="23"/>
      <c r="D7340" s="23"/>
      <c r="E7340" s="23"/>
      <c r="F7340" s="23"/>
      <c r="G7340" s="23"/>
      <c r="H7340" s="23">
        <f t="shared" si="1"/>
        <v>1.008479</v>
      </c>
      <c r="I7340" s="19"/>
      <c r="J7340" s="19"/>
      <c r="K7340" s="20">
        <v>19.0</v>
      </c>
      <c r="L7340" s="20"/>
      <c r="M7340" s="20"/>
      <c r="N7340" s="20"/>
    </row>
    <row r="7341">
      <c r="A7341" s="22">
        <v>18585.0</v>
      </c>
      <c r="B7341" s="23">
        <v>0.005081</v>
      </c>
      <c r="C7341" s="23"/>
      <c r="D7341" s="23"/>
      <c r="E7341" s="23"/>
      <c r="F7341" s="23"/>
      <c r="G7341" s="23">
        <f>STDEV(B7322:B7341)</f>
        <v>0.009648403205</v>
      </c>
      <c r="H7341" s="23">
        <f t="shared" si="1"/>
        <v>1.005081</v>
      </c>
      <c r="I7341" s="19">
        <f>($H7322 * $H7323 * $H7324 * $H7325 * $H7326 * $H7327 * $H7328 * $H7329 * $H7330 * $H7331 * $H7332 * $H7333 * $H7334 * $H7335 * $H7336 * $H7337 * $H7338 * $H7339 * $H7340 * $H7341)</f>
        <v>1.013940301</v>
      </c>
      <c r="J7341" s="19">
        <f>$I7341^(1/20) - 1</f>
        <v>0.0006924410525</v>
      </c>
      <c r="K7341" s="20">
        <v>0.0</v>
      </c>
      <c r="L7341" s="20"/>
      <c r="M7341" s="20"/>
      <c r="N7341" s="20"/>
    </row>
    <row r="7342" hidden="1">
      <c r="A7342" s="22">
        <v>18587.0</v>
      </c>
      <c r="B7342" s="23">
        <v>4.89E-4</v>
      </c>
      <c r="C7342" s="23"/>
      <c r="D7342" s="23"/>
      <c r="E7342" s="23"/>
      <c r="F7342" s="23"/>
      <c r="G7342" s="23"/>
      <c r="H7342" s="23">
        <f t="shared" si="1"/>
        <v>1.000489</v>
      </c>
      <c r="I7342" s="19"/>
      <c r="J7342" s="19"/>
      <c r="K7342" s="20">
        <v>1.0</v>
      </c>
      <c r="L7342" s="20"/>
      <c r="M7342" s="20"/>
      <c r="N7342" s="20"/>
    </row>
    <row r="7343" hidden="1">
      <c r="A7343" s="22">
        <v>18588.0</v>
      </c>
      <c r="B7343" s="23">
        <v>-7.6E-5</v>
      </c>
      <c r="C7343" s="23"/>
      <c r="D7343" s="23"/>
      <c r="E7343" s="23"/>
      <c r="F7343" s="23"/>
      <c r="G7343" s="23"/>
      <c r="H7343" s="23">
        <f t="shared" si="1"/>
        <v>0.999924</v>
      </c>
      <c r="I7343" s="19"/>
      <c r="J7343" s="19"/>
      <c r="K7343" s="20">
        <v>2.0</v>
      </c>
      <c r="L7343" s="20"/>
      <c r="M7343" s="20"/>
      <c r="N7343" s="20"/>
    </row>
    <row r="7344" hidden="1">
      <c r="A7344" s="22">
        <v>18589.0</v>
      </c>
      <c r="B7344" s="23">
        <v>0.010837</v>
      </c>
      <c r="C7344" s="23"/>
      <c r="D7344" s="23"/>
      <c r="E7344" s="23"/>
      <c r="F7344" s="23"/>
      <c r="G7344" s="23"/>
      <c r="H7344" s="23">
        <f t="shared" si="1"/>
        <v>1.010837</v>
      </c>
      <c r="I7344" s="19"/>
      <c r="J7344" s="19"/>
      <c r="K7344" s="20">
        <v>3.0</v>
      </c>
      <c r="L7344" s="20"/>
      <c r="M7344" s="20"/>
      <c r="N7344" s="20"/>
    </row>
    <row r="7345" hidden="1">
      <c r="A7345" s="22">
        <v>18591.0</v>
      </c>
      <c r="B7345" s="23">
        <v>0.007305</v>
      </c>
      <c r="C7345" s="23"/>
      <c r="D7345" s="23"/>
      <c r="E7345" s="23"/>
      <c r="F7345" s="23"/>
      <c r="G7345" s="23"/>
      <c r="H7345" s="23">
        <f t="shared" si="1"/>
        <v>1.007305</v>
      </c>
      <c r="I7345" s="19"/>
      <c r="J7345" s="19"/>
      <c r="K7345" s="20">
        <v>4.0</v>
      </c>
      <c r="L7345" s="20"/>
      <c r="M7345" s="20"/>
      <c r="N7345" s="20"/>
    </row>
    <row r="7346" hidden="1">
      <c r="A7346" s="22">
        <v>18592.0</v>
      </c>
      <c r="B7346" s="23">
        <v>-9.17E-4</v>
      </c>
      <c r="C7346" s="23"/>
      <c r="D7346" s="23"/>
      <c r="E7346" s="23"/>
      <c r="F7346" s="23"/>
      <c r="G7346" s="23"/>
      <c r="H7346" s="23">
        <f t="shared" si="1"/>
        <v>0.999083</v>
      </c>
      <c r="I7346" s="19"/>
      <c r="J7346" s="19"/>
      <c r="K7346" s="20">
        <v>5.0</v>
      </c>
      <c r="L7346" s="20"/>
      <c r="M7346" s="20"/>
      <c r="N7346" s="20"/>
    </row>
    <row r="7347" hidden="1">
      <c r="A7347" s="22">
        <v>18594.0</v>
      </c>
      <c r="B7347" s="23">
        <v>-0.003</v>
      </c>
      <c r="C7347" s="23"/>
      <c r="D7347" s="23"/>
      <c r="E7347" s="23"/>
      <c r="F7347" s="23"/>
      <c r="G7347" s="23"/>
      <c r="H7347" s="23">
        <f t="shared" si="1"/>
        <v>0.997</v>
      </c>
      <c r="I7347" s="19"/>
      <c r="J7347" s="19"/>
      <c r="K7347" s="20">
        <v>6.0</v>
      </c>
      <c r="L7347" s="20"/>
      <c r="M7347" s="20"/>
      <c r="N7347" s="20"/>
    </row>
    <row r="7348" hidden="1">
      <c r="A7348" s="22">
        <v>18595.0</v>
      </c>
      <c r="B7348" s="23">
        <v>-0.028291</v>
      </c>
      <c r="C7348" s="23"/>
      <c r="D7348" s="23"/>
      <c r="E7348" s="23"/>
      <c r="F7348" s="23"/>
      <c r="G7348" s="23"/>
      <c r="H7348" s="23">
        <f t="shared" si="1"/>
        <v>0.971709</v>
      </c>
      <c r="I7348" s="19"/>
      <c r="J7348" s="19"/>
      <c r="K7348" s="20">
        <v>7.0</v>
      </c>
      <c r="L7348" s="20"/>
      <c r="M7348" s="20"/>
      <c r="N7348" s="20"/>
    </row>
    <row r="7349" hidden="1">
      <c r="A7349" s="22">
        <v>18596.0</v>
      </c>
      <c r="B7349" s="23">
        <v>-0.008352</v>
      </c>
      <c r="C7349" s="23"/>
      <c r="D7349" s="23"/>
      <c r="E7349" s="23"/>
      <c r="F7349" s="23"/>
      <c r="G7349" s="23"/>
      <c r="H7349" s="23">
        <f t="shared" si="1"/>
        <v>0.991648</v>
      </c>
      <c r="I7349" s="19"/>
      <c r="J7349" s="19"/>
      <c r="K7349" s="20">
        <v>8.0</v>
      </c>
      <c r="L7349" s="20"/>
      <c r="M7349" s="20"/>
      <c r="N7349" s="20"/>
    </row>
    <row r="7350" hidden="1">
      <c r="A7350" s="22">
        <v>18597.0</v>
      </c>
      <c r="B7350" s="23">
        <v>0.007317</v>
      </c>
      <c r="C7350" s="23"/>
      <c r="D7350" s="23"/>
      <c r="E7350" s="23"/>
      <c r="F7350" s="23"/>
      <c r="G7350" s="23"/>
      <c r="H7350" s="23">
        <f t="shared" si="1"/>
        <v>1.007317</v>
      </c>
      <c r="I7350" s="19"/>
      <c r="J7350" s="19"/>
      <c r="K7350" s="20">
        <v>9.0</v>
      </c>
      <c r="L7350" s="20"/>
      <c r="M7350" s="20"/>
      <c r="N7350" s="20"/>
    </row>
    <row r="7351" hidden="1">
      <c r="A7351" s="22">
        <v>18598.0</v>
      </c>
      <c r="B7351" s="23">
        <v>0.007666</v>
      </c>
      <c r="C7351" s="23"/>
      <c r="D7351" s="23"/>
      <c r="E7351" s="23"/>
      <c r="F7351" s="23"/>
      <c r="G7351" s="23"/>
      <c r="H7351" s="23">
        <f t="shared" si="1"/>
        <v>1.007666</v>
      </c>
      <c r="I7351" s="19"/>
      <c r="J7351" s="19"/>
      <c r="K7351" s="20">
        <v>10.0</v>
      </c>
      <c r="L7351" s="20"/>
      <c r="M7351" s="20"/>
      <c r="N7351" s="20"/>
    </row>
    <row r="7352" hidden="1">
      <c r="A7352" s="22">
        <v>18599.0</v>
      </c>
      <c r="B7352" s="23">
        <v>-0.006048</v>
      </c>
      <c r="C7352" s="23"/>
      <c r="D7352" s="23"/>
      <c r="E7352" s="23"/>
      <c r="F7352" s="23"/>
      <c r="G7352" s="23"/>
      <c r="H7352" s="23">
        <f t="shared" si="1"/>
        <v>0.993952</v>
      </c>
      <c r="I7352" s="19"/>
      <c r="J7352" s="19"/>
      <c r="K7352" s="20">
        <v>11.0</v>
      </c>
      <c r="L7352" s="20"/>
      <c r="M7352" s="20"/>
      <c r="N7352" s="20"/>
    </row>
    <row r="7353" hidden="1">
      <c r="A7353" s="22">
        <v>18601.0</v>
      </c>
      <c r="B7353" s="23">
        <v>-0.027873</v>
      </c>
      <c r="C7353" s="23"/>
      <c r="D7353" s="23"/>
      <c r="E7353" s="23"/>
      <c r="F7353" s="23"/>
      <c r="G7353" s="23"/>
      <c r="H7353" s="23">
        <f t="shared" si="1"/>
        <v>0.972127</v>
      </c>
      <c r="I7353" s="19"/>
      <c r="J7353" s="19"/>
      <c r="K7353" s="20">
        <v>12.0</v>
      </c>
      <c r="L7353" s="20"/>
      <c r="M7353" s="20"/>
      <c r="N7353" s="20"/>
    </row>
    <row r="7354" hidden="1">
      <c r="A7354" s="22">
        <v>18602.0</v>
      </c>
      <c r="B7354" s="23">
        <v>0.015781</v>
      </c>
      <c r="C7354" s="23"/>
      <c r="D7354" s="23"/>
      <c r="E7354" s="23"/>
      <c r="F7354" s="23"/>
      <c r="G7354" s="23"/>
      <c r="H7354" s="23">
        <f t="shared" si="1"/>
        <v>1.015781</v>
      </c>
      <c r="I7354" s="19"/>
      <c r="J7354" s="19"/>
      <c r="K7354" s="20">
        <v>13.0</v>
      </c>
      <c r="L7354" s="20"/>
      <c r="M7354" s="20"/>
      <c r="N7354" s="20"/>
    </row>
    <row r="7355" hidden="1">
      <c r="A7355" s="22">
        <v>18603.0</v>
      </c>
      <c r="B7355" s="23">
        <v>0.008745</v>
      </c>
      <c r="C7355" s="23"/>
      <c r="D7355" s="23"/>
      <c r="E7355" s="23"/>
      <c r="F7355" s="23"/>
      <c r="G7355" s="23"/>
      <c r="H7355" s="23">
        <f t="shared" si="1"/>
        <v>1.008745</v>
      </c>
      <c r="I7355" s="19"/>
      <c r="J7355" s="19"/>
      <c r="K7355" s="20">
        <v>14.0</v>
      </c>
      <c r="L7355" s="20"/>
      <c r="M7355" s="20"/>
      <c r="N7355" s="20"/>
    </row>
    <row r="7356" hidden="1">
      <c r="A7356" s="22">
        <v>18604.0</v>
      </c>
      <c r="B7356" s="23">
        <v>-0.001493</v>
      </c>
      <c r="C7356" s="23"/>
      <c r="D7356" s="23"/>
      <c r="E7356" s="23"/>
      <c r="F7356" s="23"/>
      <c r="G7356" s="23"/>
      <c r="H7356" s="23">
        <f t="shared" si="1"/>
        <v>0.998507</v>
      </c>
      <c r="I7356" s="19"/>
      <c r="J7356" s="19"/>
      <c r="K7356" s="20">
        <v>15.0</v>
      </c>
      <c r="L7356" s="20"/>
      <c r="M7356" s="20"/>
      <c r="N7356" s="20"/>
    </row>
    <row r="7357" hidden="1">
      <c r="A7357" s="22">
        <v>18605.0</v>
      </c>
      <c r="B7357" s="23">
        <v>0.002836</v>
      </c>
      <c r="C7357" s="23"/>
      <c r="D7357" s="23"/>
      <c r="E7357" s="23"/>
      <c r="F7357" s="23"/>
      <c r="G7357" s="23"/>
      <c r="H7357" s="23">
        <f t="shared" si="1"/>
        <v>1.002836</v>
      </c>
      <c r="I7357" s="19"/>
      <c r="J7357" s="19"/>
      <c r="K7357" s="20">
        <v>16.0</v>
      </c>
      <c r="L7357" s="20"/>
      <c r="M7357" s="20"/>
      <c r="N7357" s="20"/>
    </row>
    <row r="7358" hidden="1">
      <c r="A7358" s="22">
        <v>18606.0</v>
      </c>
      <c r="B7358" s="23">
        <v>0.003758</v>
      </c>
      <c r="C7358" s="23"/>
      <c r="D7358" s="23"/>
      <c r="E7358" s="23"/>
      <c r="F7358" s="23"/>
      <c r="G7358" s="23"/>
      <c r="H7358" s="23">
        <f t="shared" si="1"/>
        <v>1.003758</v>
      </c>
      <c r="I7358" s="19"/>
      <c r="J7358" s="19"/>
      <c r="K7358" s="20">
        <v>17.0</v>
      </c>
      <c r="L7358" s="20"/>
      <c r="M7358" s="20"/>
      <c r="N7358" s="20"/>
    </row>
    <row r="7359" hidden="1">
      <c r="A7359" s="22">
        <v>18608.0</v>
      </c>
      <c r="B7359" s="23">
        <v>0.009383</v>
      </c>
      <c r="C7359" s="23"/>
      <c r="D7359" s="23"/>
      <c r="E7359" s="23"/>
      <c r="F7359" s="23"/>
      <c r="G7359" s="23"/>
      <c r="H7359" s="23">
        <f t="shared" si="1"/>
        <v>1.009383</v>
      </c>
      <c r="I7359" s="19"/>
      <c r="J7359" s="19"/>
      <c r="K7359" s="20">
        <v>18.0</v>
      </c>
      <c r="L7359" s="20"/>
      <c r="M7359" s="20"/>
      <c r="N7359" s="20"/>
    </row>
    <row r="7360" hidden="1">
      <c r="A7360" s="22">
        <v>18609.0</v>
      </c>
      <c r="B7360" s="23">
        <v>7.98E-4</v>
      </c>
      <c r="C7360" s="23"/>
      <c r="D7360" s="23"/>
      <c r="E7360" s="23"/>
      <c r="F7360" s="23"/>
      <c r="G7360" s="23"/>
      <c r="H7360" s="23">
        <f t="shared" si="1"/>
        <v>1.000798</v>
      </c>
      <c r="I7360" s="19"/>
      <c r="J7360" s="19"/>
      <c r="K7360" s="20">
        <v>19.0</v>
      </c>
      <c r="L7360" s="20"/>
      <c r="M7360" s="20"/>
      <c r="N7360" s="20"/>
    </row>
    <row r="7361">
      <c r="A7361" s="22">
        <v>18610.0</v>
      </c>
      <c r="B7361" s="23">
        <v>4.15E-4</v>
      </c>
      <c r="C7361" s="23"/>
      <c r="D7361" s="23"/>
      <c r="E7361" s="23"/>
      <c r="F7361" s="23"/>
      <c r="G7361" s="23">
        <f>STDEV(B7342:B7361)</f>
        <v>0.01127537544</v>
      </c>
      <c r="H7361" s="23">
        <f t="shared" si="1"/>
        <v>1.000415</v>
      </c>
      <c r="I7361" s="19">
        <f>($H7342 * $H7343 * $H7344 * $H7345 * $H7346 * $H7347 * $H7348 * $H7349 * $H7350 * $H7351 * $H7352 * $H7353 * $H7354 * $H7355 * $H7356 * $H7357 * $H7358 * $H7359 * $H7360 * $H7361)</f>
        <v>0.9980613749</v>
      </c>
      <c r="J7361" s="19">
        <f>$I7361^(1/20) - 1</f>
        <v>-0.00009702062699</v>
      </c>
      <c r="K7361" s="20">
        <v>0.0</v>
      </c>
      <c r="L7361" s="20"/>
      <c r="M7361" s="20"/>
      <c r="N7361" s="20"/>
    </row>
    <row r="7362" hidden="1">
      <c r="A7362" s="22">
        <v>18611.0</v>
      </c>
      <c r="B7362" s="23">
        <v>-0.010302</v>
      </c>
      <c r="C7362" s="23"/>
      <c r="D7362" s="23"/>
      <c r="E7362" s="23"/>
      <c r="F7362" s="23"/>
      <c r="G7362" s="23"/>
      <c r="H7362" s="23">
        <f t="shared" si="1"/>
        <v>0.989698</v>
      </c>
      <c r="I7362" s="19"/>
      <c r="J7362" s="19"/>
      <c r="K7362" s="20">
        <v>1.0</v>
      </c>
      <c r="L7362" s="20"/>
      <c r="M7362" s="20"/>
      <c r="N7362" s="20"/>
    </row>
    <row r="7363" hidden="1">
      <c r="A7363" s="22">
        <v>18612.0</v>
      </c>
      <c r="B7363" s="23">
        <v>-0.003983</v>
      </c>
      <c r="C7363" s="23"/>
      <c r="D7363" s="23"/>
      <c r="E7363" s="23"/>
      <c r="F7363" s="23"/>
      <c r="G7363" s="23"/>
      <c r="H7363" s="23">
        <f t="shared" si="1"/>
        <v>0.996017</v>
      </c>
      <c r="I7363" s="19"/>
      <c r="J7363" s="19"/>
      <c r="K7363" s="20">
        <v>2.0</v>
      </c>
      <c r="L7363" s="20"/>
      <c r="M7363" s="20"/>
      <c r="N7363" s="20"/>
    </row>
    <row r="7364" hidden="1">
      <c r="A7364" s="22">
        <v>18613.0</v>
      </c>
      <c r="B7364" s="23">
        <v>0.015964</v>
      </c>
      <c r="C7364" s="23"/>
      <c r="D7364" s="23"/>
      <c r="E7364" s="23"/>
      <c r="F7364" s="23"/>
      <c r="G7364" s="23"/>
      <c r="H7364" s="23">
        <f t="shared" si="1"/>
        <v>1.015964</v>
      </c>
      <c r="I7364" s="19"/>
      <c r="J7364" s="19"/>
      <c r="K7364" s="20">
        <v>3.0</v>
      </c>
      <c r="L7364" s="20"/>
      <c r="M7364" s="20"/>
      <c r="N7364" s="20"/>
    </row>
    <row r="7365" hidden="1">
      <c r="A7365" s="22">
        <v>18615.0</v>
      </c>
      <c r="B7365" s="23">
        <v>0.010431</v>
      </c>
      <c r="C7365" s="23"/>
      <c r="D7365" s="23"/>
      <c r="E7365" s="23"/>
      <c r="F7365" s="23"/>
      <c r="G7365" s="23"/>
      <c r="H7365" s="23">
        <f t="shared" si="1"/>
        <v>1.010431</v>
      </c>
      <c r="I7365" s="19"/>
      <c r="J7365" s="19"/>
      <c r="K7365" s="20">
        <v>4.0</v>
      </c>
      <c r="L7365" s="20"/>
      <c r="M7365" s="20"/>
      <c r="N7365" s="20"/>
    </row>
    <row r="7366" hidden="1">
      <c r="A7366" s="22">
        <v>18616.0</v>
      </c>
      <c r="B7366" s="23">
        <v>0.005392</v>
      </c>
      <c r="C7366" s="23"/>
      <c r="D7366" s="23"/>
      <c r="E7366" s="23"/>
      <c r="F7366" s="23"/>
      <c r="G7366" s="23"/>
      <c r="H7366" s="23">
        <f t="shared" si="1"/>
        <v>1.005392</v>
      </c>
      <c r="I7366" s="19"/>
      <c r="J7366" s="19"/>
      <c r="K7366" s="20">
        <v>5.0</v>
      </c>
      <c r="L7366" s="20"/>
      <c r="M7366" s="20"/>
      <c r="N7366" s="20"/>
    </row>
    <row r="7367" hidden="1">
      <c r="A7367" s="22">
        <v>18617.0</v>
      </c>
      <c r="B7367" s="23">
        <v>0.002943</v>
      </c>
      <c r="C7367" s="23"/>
      <c r="D7367" s="23"/>
      <c r="E7367" s="23"/>
      <c r="F7367" s="23"/>
      <c r="G7367" s="23"/>
      <c r="H7367" s="23">
        <f t="shared" si="1"/>
        <v>1.002943</v>
      </c>
      <c r="I7367" s="19"/>
      <c r="J7367" s="19"/>
      <c r="K7367" s="20">
        <v>6.0</v>
      </c>
      <c r="L7367" s="20"/>
      <c r="M7367" s="20"/>
      <c r="N7367" s="20"/>
    </row>
    <row r="7368" hidden="1">
      <c r="A7368" s="22">
        <v>18618.0</v>
      </c>
      <c r="B7368" s="23">
        <v>0.001525</v>
      </c>
      <c r="C7368" s="23"/>
      <c r="D7368" s="23"/>
      <c r="E7368" s="23"/>
      <c r="F7368" s="23"/>
      <c r="G7368" s="23"/>
      <c r="H7368" s="23">
        <f t="shared" si="1"/>
        <v>1.001525</v>
      </c>
      <c r="I7368" s="19"/>
      <c r="J7368" s="19"/>
      <c r="K7368" s="20">
        <v>7.0</v>
      </c>
      <c r="L7368" s="20"/>
      <c r="M7368" s="20"/>
      <c r="N7368" s="20"/>
    </row>
    <row r="7369" hidden="1">
      <c r="A7369" s="22">
        <v>18619.0</v>
      </c>
      <c r="B7369" s="23">
        <v>0.003421</v>
      </c>
      <c r="C7369" s="23"/>
      <c r="D7369" s="23"/>
      <c r="E7369" s="23"/>
      <c r="F7369" s="23"/>
      <c r="G7369" s="23"/>
      <c r="H7369" s="23">
        <f t="shared" si="1"/>
        <v>1.003421</v>
      </c>
      <c r="I7369" s="19"/>
      <c r="J7369" s="19"/>
      <c r="K7369" s="20">
        <v>8.0</v>
      </c>
      <c r="L7369" s="20"/>
      <c r="M7369" s="20"/>
      <c r="N7369" s="20"/>
    </row>
    <row r="7370" hidden="1">
      <c r="A7370" s="22">
        <v>18623.0</v>
      </c>
      <c r="B7370" s="23">
        <v>-0.008033</v>
      </c>
      <c r="C7370" s="23"/>
      <c r="D7370" s="23"/>
      <c r="E7370" s="23"/>
      <c r="F7370" s="23"/>
      <c r="G7370" s="23"/>
      <c r="H7370" s="23">
        <f t="shared" si="1"/>
        <v>0.991967</v>
      </c>
      <c r="I7370" s="19"/>
      <c r="J7370" s="19"/>
      <c r="K7370" s="20">
        <v>9.0</v>
      </c>
      <c r="L7370" s="20"/>
      <c r="M7370" s="20"/>
      <c r="N7370" s="20"/>
    </row>
    <row r="7371" hidden="1">
      <c r="A7371" s="22">
        <v>18624.0</v>
      </c>
      <c r="B7371" s="23">
        <v>0.019904</v>
      </c>
      <c r="C7371" s="23"/>
      <c r="D7371" s="23"/>
      <c r="E7371" s="23"/>
      <c r="F7371" s="23"/>
      <c r="G7371" s="23"/>
      <c r="H7371" s="23">
        <f t="shared" si="1"/>
        <v>1.019904</v>
      </c>
      <c r="I7371" s="19"/>
      <c r="J7371" s="19"/>
      <c r="K7371" s="20">
        <v>10.0</v>
      </c>
      <c r="L7371" s="20"/>
      <c r="M7371" s="20"/>
      <c r="N7371" s="20"/>
    </row>
    <row r="7372" hidden="1">
      <c r="A7372" s="22">
        <v>18625.0</v>
      </c>
      <c r="B7372" s="23">
        <v>0.0054730000000000004</v>
      </c>
      <c r="C7372" s="23"/>
      <c r="D7372" s="23"/>
      <c r="E7372" s="23"/>
      <c r="F7372" s="23"/>
      <c r="G7372" s="23"/>
      <c r="H7372" s="23">
        <f t="shared" si="1"/>
        <v>1.005473</v>
      </c>
      <c r="I7372" s="19"/>
      <c r="J7372" s="19"/>
      <c r="K7372" s="20">
        <v>11.0</v>
      </c>
      <c r="L7372" s="20"/>
      <c r="M7372" s="20"/>
      <c r="N7372" s="20"/>
    </row>
    <row r="7373" hidden="1">
      <c r="A7373" s="22">
        <v>18626.0</v>
      </c>
      <c r="B7373" s="23">
        <v>-3.81E-4</v>
      </c>
      <c r="C7373" s="23"/>
      <c r="D7373" s="23"/>
      <c r="E7373" s="23"/>
      <c r="F7373" s="23"/>
      <c r="G7373" s="23"/>
      <c r="H7373" s="23">
        <f t="shared" si="1"/>
        <v>0.999619</v>
      </c>
      <c r="I7373" s="19"/>
      <c r="J7373" s="19"/>
      <c r="K7373" s="20">
        <v>12.0</v>
      </c>
      <c r="L7373" s="20"/>
      <c r="M7373" s="20"/>
      <c r="N7373" s="20"/>
    </row>
    <row r="7374" hidden="1">
      <c r="A7374" s="22">
        <v>18627.0</v>
      </c>
      <c r="B7374" s="23">
        <v>0.00139</v>
      </c>
      <c r="C7374" s="23"/>
      <c r="D7374" s="23"/>
      <c r="E7374" s="23"/>
      <c r="F7374" s="23"/>
      <c r="G7374" s="23"/>
      <c r="H7374" s="23">
        <f t="shared" si="1"/>
        <v>1.00139</v>
      </c>
      <c r="I7374" s="19"/>
      <c r="J7374" s="19"/>
      <c r="K7374" s="20">
        <v>13.0</v>
      </c>
      <c r="L7374" s="20"/>
      <c r="M7374" s="20"/>
      <c r="N7374" s="20"/>
    </row>
    <row r="7375" hidden="1">
      <c r="A7375" s="22">
        <v>18630.0</v>
      </c>
      <c r="B7375" s="23">
        <v>0.01583</v>
      </c>
      <c r="C7375" s="23"/>
      <c r="D7375" s="23"/>
      <c r="E7375" s="23"/>
      <c r="F7375" s="23"/>
      <c r="G7375" s="23"/>
      <c r="H7375" s="23">
        <f t="shared" si="1"/>
        <v>1.01583</v>
      </c>
      <c r="I7375" s="19"/>
      <c r="J7375" s="19"/>
      <c r="K7375" s="20">
        <v>14.0</v>
      </c>
      <c r="L7375" s="20"/>
      <c r="M7375" s="20"/>
      <c r="N7375" s="20"/>
    </row>
    <row r="7376" hidden="1">
      <c r="A7376" s="22">
        <v>18631.0</v>
      </c>
      <c r="B7376" s="23">
        <v>-0.002561</v>
      </c>
      <c r="C7376" s="23"/>
      <c r="D7376" s="23"/>
      <c r="E7376" s="23"/>
      <c r="F7376" s="23"/>
      <c r="G7376" s="23"/>
      <c r="H7376" s="23">
        <f t="shared" si="1"/>
        <v>0.997439</v>
      </c>
      <c r="I7376" s="19"/>
      <c r="J7376" s="19"/>
      <c r="K7376" s="20">
        <v>15.0</v>
      </c>
      <c r="L7376" s="20"/>
      <c r="M7376" s="20"/>
      <c r="N7376" s="20"/>
    </row>
    <row r="7377" hidden="1">
      <c r="A7377" s="22">
        <v>18632.0</v>
      </c>
      <c r="B7377" s="23">
        <v>0.007119</v>
      </c>
      <c r="C7377" s="23"/>
      <c r="D7377" s="23"/>
      <c r="E7377" s="23"/>
      <c r="F7377" s="23"/>
      <c r="G7377" s="23"/>
      <c r="H7377" s="23">
        <f t="shared" si="1"/>
        <v>1.007119</v>
      </c>
      <c r="I7377" s="19"/>
      <c r="J7377" s="19"/>
      <c r="K7377" s="20">
        <v>16.0</v>
      </c>
      <c r="L7377" s="20"/>
      <c r="M7377" s="20"/>
      <c r="N7377" s="20"/>
    </row>
    <row r="7378" hidden="1">
      <c r="A7378" s="22">
        <v>18633.0</v>
      </c>
      <c r="B7378" s="23">
        <v>5.6E-4</v>
      </c>
      <c r="C7378" s="23"/>
      <c r="D7378" s="23"/>
      <c r="E7378" s="23"/>
      <c r="F7378" s="23"/>
      <c r="G7378" s="23"/>
      <c r="H7378" s="23">
        <f t="shared" si="1"/>
        <v>1.00056</v>
      </c>
      <c r="I7378" s="19"/>
      <c r="J7378" s="19"/>
      <c r="K7378" s="20">
        <v>17.0</v>
      </c>
      <c r="L7378" s="20"/>
      <c r="M7378" s="20"/>
      <c r="N7378" s="20"/>
    </row>
    <row r="7379" hidden="1">
      <c r="A7379" s="22">
        <v>18634.0</v>
      </c>
      <c r="B7379" s="23">
        <v>-7.37E-4</v>
      </c>
      <c r="C7379" s="23"/>
      <c r="D7379" s="23"/>
      <c r="E7379" s="23"/>
      <c r="F7379" s="23"/>
      <c r="G7379" s="23"/>
      <c r="H7379" s="23">
        <f t="shared" si="1"/>
        <v>0.999263</v>
      </c>
      <c r="I7379" s="19"/>
      <c r="J7379" s="19"/>
      <c r="K7379" s="20">
        <v>18.0</v>
      </c>
      <c r="L7379" s="20"/>
      <c r="M7379" s="20"/>
      <c r="N7379" s="20"/>
    </row>
    <row r="7380" hidden="1">
      <c r="A7380" s="22">
        <v>18636.0</v>
      </c>
      <c r="B7380" s="23">
        <v>0.004805</v>
      </c>
      <c r="C7380" s="23"/>
      <c r="D7380" s="23"/>
      <c r="E7380" s="23"/>
      <c r="F7380" s="23"/>
      <c r="G7380" s="23"/>
      <c r="H7380" s="23">
        <f t="shared" si="1"/>
        <v>1.004805</v>
      </c>
      <c r="I7380" s="19"/>
      <c r="J7380" s="19"/>
      <c r="K7380" s="20">
        <v>19.0</v>
      </c>
      <c r="L7380" s="20"/>
      <c r="M7380" s="20"/>
      <c r="N7380" s="20"/>
    </row>
    <row r="7381">
      <c r="A7381" s="22">
        <v>18637.0</v>
      </c>
      <c r="B7381" s="23">
        <v>0.005747</v>
      </c>
      <c r="C7381" s="23"/>
      <c r="D7381" s="23"/>
      <c r="E7381" s="23"/>
      <c r="F7381" s="23"/>
      <c r="G7381" s="23">
        <f>STDEV(B7362:B7381)</f>
        <v>0.007668731991</v>
      </c>
      <c r="H7381" s="23">
        <f t="shared" si="1"/>
        <v>1.005747</v>
      </c>
      <c r="I7381" s="19">
        <f>($H7362 * $H7363 * $H7364 * $H7365 * $H7366 * $H7367 * $H7368 * $H7369 * $H7370 * $H7371 * $H7372 * $H7373 * $H7374 * $H7375 * $H7376 * $H7377 * $H7378 * $H7379 * $H7380 * $H7381)</f>
        <v>1.076607531</v>
      </c>
      <c r="J7381" s="19">
        <f>$I7381^(1/20) - 1</f>
        <v>0.003697565281</v>
      </c>
      <c r="K7381" s="20">
        <v>0.0</v>
      </c>
      <c r="L7381" s="20"/>
      <c r="M7381" s="20"/>
      <c r="N7381" s="20"/>
    </row>
    <row r="7382" hidden="1">
      <c r="A7382" s="22">
        <v>18638.0</v>
      </c>
      <c r="B7382" s="23">
        <v>-0.013436</v>
      </c>
      <c r="C7382" s="23"/>
      <c r="D7382" s="23"/>
      <c r="E7382" s="23"/>
      <c r="F7382" s="23"/>
      <c r="G7382" s="23"/>
      <c r="H7382" s="23">
        <f t="shared" si="1"/>
        <v>0.986564</v>
      </c>
      <c r="I7382" s="19"/>
      <c r="J7382" s="19"/>
      <c r="K7382" s="20">
        <v>1.0</v>
      </c>
      <c r="L7382" s="20"/>
      <c r="M7382" s="20"/>
      <c r="N7382" s="20"/>
    </row>
    <row r="7383" hidden="1">
      <c r="A7383" s="22">
        <v>18639.0</v>
      </c>
      <c r="B7383" s="23">
        <v>0.016032</v>
      </c>
      <c r="C7383" s="23"/>
      <c r="D7383" s="23"/>
      <c r="E7383" s="23"/>
      <c r="F7383" s="23"/>
      <c r="G7383" s="23"/>
      <c r="H7383" s="23">
        <f t="shared" si="1"/>
        <v>1.016032</v>
      </c>
      <c r="I7383" s="19"/>
      <c r="J7383" s="19"/>
      <c r="K7383" s="20">
        <v>2.0</v>
      </c>
      <c r="L7383" s="20"/>
      <c r="M7383" s="20"/>
      <c r="N7383" s="20"/>
    </row>
    <row r="7384" hidden="1">
      <c r="A7384" s="22">
        <v>18640.0</v>
      </c>
      <c r="B7384" s="23">
        <v>-0.003032</v>
      </c>
      <c r="C7384" s="23"/>
      <c r="D7384" s="23"/>
      <c r="E7384" s="23"/>
      <c r="F7384" s="23"/>
      <c r="G7384" s="23"/>
      <c r="H7384" s="23">
        <f t="shared" si="1"/>
        <v>0.996968</v>
      </c>
      <c r="I7384" s="19"/>
      <c r="J7384" s="19"/>
      <c r="K7384" s="20">
        <v>3.0</v>
      </c>
      <c r="L7384" s="20"/>
      <c r="M7384" s="20"/>
      <c r="N7384" s="20"/>
    </row>
    <row r="7385" hidden="1">
      <c r="A7385" s="22">
        <v>18641.0</v>
      </c>
      <c r="B7385" s="23">
        <v>0.001019</v>
      </c>
      <c r="C7385" s="23"/>
      <c r="D7385" s="23"/>
      <c r="E7385" s="23"/>
      <c r="F7385" s="23"/>
      <c r="G7385" s="23"/>
      <c r="H7385" s="23">
        <f t="shared" si="1"/>
        <v>1.001019</v>
      </c>
      <c r="I7385" s="19"/>
      <c r="J7385" s="19"/>
      <c r="K7385" s="20">
        <v>4.0</v>
      </c>
      <c r="L7385" s="20"/>
      <c r="M7385" s="20"/>
      <c r="N7385" s="20"/>
    </row>
    <row r="7386" hidden="1">
      <c r="A7386" s="22">
        <v>18643.0</v>
      </c>
      <c r="B7386" s="23">
        <v>0.005348</v>
      </c>
      <c r="C7386" s="23"/>
      <c r="D7386" s="23"/>
      <c r="E7386" s="23"/>
      <c r="F7386" s="23"/>
      <c r="G7386" s="23"/>
      <c r="H7386" s="23">
        <f t="shared" si="1"/>
        <v>1.005348</v>
      </c>
      <c r="I7386" s="19"/>
      <c r="J7386" s="19"/>
      <c r="K7386" s="20">
        <v>5.0</v>
      </c>
      <c r="L7386" s="20"/>
      <c r="M7386" s="20"/>
      <c r="N7386" s="20"/>
    </row>
    <row r="7387" hidden="1">
      <c r="A7387" s="22">
        <v>18644.0</v>
      </c>
      <c r="B7387" s="23">
        <v>0.007018</v>
      </c>
      <c r="C7387" s="23"/>
      <c r="D7387" s="23"/>
      <c r="E7387" s="23"/>
      <c r="F7387" s="23"/>
      <c r="G7387" s="23"/>
      <c r="H7387" s="23">
        <f t="shared" si="1"/>
        <v>1.007018</v>
      </c>
      <c r="I7387" s="19"/>
      <c r="J7387" s="19"/>
      <c r="K7387" s="20">
        <v>6.0</v>
      </c>
      <c r="L7387" s="20"/>
      <c r="M7387" s="20"/>
      <c r="N7387" s="20"/>
    </row>
    <row r="7388" hidden="1">
      <c r="A7388" s="22">
        <v>18645.0</v>
      </c>
      <c r="B7388" s="23">
        <v>0.0054730000000000004</v>
      </c>
      <c r="C7388" s="23"/>
      <c r="D7388" s="23"/>
      <c r="E7388" s="23"/>
      <c r="F7388" s="23"/>
      <c r="G7388" s="23"/>
      <c r="H7388" s="23">
        <f t="shared" si="1"/>
        <v>1.005473</v>
      </c>
      <c r="I7388" s="19"/>
      <c r="J7388" s="19"/>
      <c r="K7388" s="20">
        <v>7.0</v>
      </c>
      <c r="L7388" s="20"/>
      <c r="M7388" s="20"/>
      <c r="N7388" s="20"/>
    </row>
    <row r="7389" hidden="1">
      <c r="A7389" s="22">
        <v>18646.0</v>
      </c>
      <c r="B7389" s="23">
        <v>-0.002945</v>
      </c>
      <c r="C7389" s="23"/>
      <c r="D7389" s="23"/>
      <c r="E7389" s="23"/>
      <c r="F7389" s="23"/>
      <c r="G7389" s="23"/>
      <c r="H7389" s="23">
        <f t="shared" si="1"/>
        <v>0.997055</v>
      </c>
      <c r="I7389" s="19"/>
      <c r="J7389" s="19"/>
      <c r="K7389" s="20">
        <v>8.0</v>
      </c>
      <c r="L7389" s="20"/>
      <c r="M7389" s="20"/>
      <c r="N7389" s="20"/>
    </row>
    <row r="7390" hidden="1">
      <c r="A7390" s="22">
        <v>18647.0</v>
      </c>
      <c r="B7390" s="23">
        <v>-0.001166</v>
      </c>
      <c r="C7390" s="23"/>
      <c r="D7390" s="23"/>
      <c r="E7390" s="23"/>
      <c r="F7390" s="23"/>
      <c r="G7390" s="23"/>
      <c r="H7390" s="23">
        <f t="shared" si="1"/>
        <v>0.998834</v>
      </c>
      <c r="I7390" s="19"/>
      <c r="J7390" s="19"/>
      <c r="K7390" s="20">
        <v>9.0</v>
      </c>
      <c r="L7390" s="20"/>
      <c r="M7390" s="20"/>
      <c r="N7390" s="20"/>
    </row>
    <row r="7391" hidden="1">
      <c r="A7391" s="22">
        <v>18648.0</v>
      </c>
      <c r="B7391" s="23">
        <v>0.001496</v>
      </c>
      <c r="C7391" s="23"/>
      <c r="D7391" s="23"/>
      <c r="E7391" s="23"/>
      <c r="F7391" s="23"/>
      <c r="G7391" s="23"/>
      <c r="H7391" s="23">
        <f t="shared" si="1"/>
        <v>1.001496</v>
      </c>
      <c r="I7391" s="19"/>
      <c r="J7391" s="19"/>
      <c r="K7391" s="20">
        <v>10.0</v>
      </c>
      <c r="L7391" s="20"/>
      <c r="M7391" s="20"/>
      <c r="N7391" s="20"/>
    </row>
    <row r="7392" hidden="1">
      <c r="A7392" s="22">
        <v>18650.0</v>
      </c>
      <c r="B7392" s="23">
        <v>-0.010078</v>
      </c>
      <c r="C7392" s="23"/>
      <c r="D7392" s="23"/>
      <c r="E7392" s="23"/>
      <c r="F7392" s="23"/>
      <c r="G7392" s="23"/>
      <c r="H7392" s="23">
        <f t="shared" si="1"/>
        <v>0.989922</v>
      </c>
      <c r="I7392" s="19"/>
      <c r="J7392" s="19"/>
      <c r="K7392" s="20">
        <v>11.0</v>
      </c>
      <c r="L7392" s="20"/>
      <c r="M7392" s="20"/>
      <c r="N7392" s="20"/>
    </row>
    <row r="7393" hidden="1">
      <c r="A7393" s="22">
        <v>18651.0</v>
      </c>
      <c r="B7393" s="23">
        <v>0.003228</v>
      </c>
      <c r="C7393" s="23"/>
      <c r="D7393" s="23"/>
      <c r="E7393" s="23"/>
      <c r="F7393" s="23"/>
      <c r="G7393" s="23"/>
      <c r="H7393" s="23">
        <f t="shared" si="1"/>
        <v>1.003228</v>
      </c>
      <c r="I7393" s="19"/>
      <c r="J7393" s="19"/>
      <c r="K7393" s="20">
        <v>12.0</v>
      </c>
      <c r="L7393" s="20"/>
      <c r="M7393" s="20"/>
      <c r="N7393" s="20"/>
    </row>
    <row r="7394" hidden="1">
      <c r="A7394" s="22">
        <v>18652.0</v>
      </c>
      <c r="B7394" s="23">
        <v>-0.003048</v>
      </c>
      <c r="C7394" s="23"/>
      <c r="D7394" s="23"/>
      <c r="E7394" s="23"/>
      <c r="F7394" s="23"/>
      <c r="G7394" s="23"/>
      <c r="H7394" s="23">
        <f t="shared" si="1"/>
        <v>0.996952</v>
      </c>
      <c r="I7394" s="19"/>
      <c r="J7394" s="19"/>
      <c r="K7394" s="20">
        <v>13.0</v>
      </c>
      <c r="L7394" s="20"/>
      <c r="M7394" s="20"/>
      <c r="N7394" s="20"/>
    </row>
    <row r="7395" hidden="1">
      <c r="A7395" s="22">
        <v>18653.0</v>
      </c>
      <c r="B7395" s="23">
        <v>-0.006869</v>
      </c>
      <c r="C7395" s="23"/>
      <c r="D7395" s="23"/>
      <c r="E7395" s="23"/>
      <c r="F7395" s="23"/>
      <c r="G7395" s="23"/>
      <c r="H7395" s="23">
        <f t="shared" si="1"/>
        <v>0.993131</v>
      </c>
      <c r="I7395" s="19"/>
      <c r="J7395" s="19"/>
      <c r="K7395" s="20">
        <v>14.0</v>
      </c>
      <c r="L7395" s="20"/>
      <c r="M7395" s="20"/>
      <c r="N7395" s="20"/>
    </row>
    <row r="7396" hidden="1">
      <c r="A7396" s="22">
        <v>18654.0</v>
      </c>
      <c r="B7396" s="23">
        <v>0.010143</v>
      </c>
      <c r="C7396" s="23"/>
      <c r="D7396" s="23"/>
      <c r="E7396" s="23"/>
      <c r="F7396" s="23"/>
      <c r="G7396" s="23"/>
      <c r="H7396" s="23">
        <f t="shared" si="1"/>
        <v>1.010143</v>
      </c>
      <c r="I7396" s="19"/>
      <c r="J7396" s="19"/>
      <c r="K7396" s="20">
        <v>15.0</v>
      </c>
      <c r="L7396" s="20"/>
      <c r="M7396" s="20"/>
      <c r="N7396" s="20"/>
    </row>
    <row r="7397" hidden="1">
      <c r="A7397" s="22">
        <v>18655.0</v>
      </c>
      <c r="B7397" s="23">
        <v>0.010653</v>
      </c>
      <c r="C7397" s="23"/>
      <c r="D7397" s="23"/>
      <c r="E7397" s="23"/>
      <c r="F7397" s="23"/>
      <c r="G7397" s="23"/>
      <c r="H7397" s="23">
        <f t="shared" si="1"/>
        <v>1.010653</v>
      </c>
      <c r="I7397" s="19"/>
      <c r="J7397" s="19"/>
      <c r="K7397" s="20">
        <v>16.0</v>
      </c>
      <c r="L7397" s="20"/>
      <c r="M7397" s="20"/>
      <c r="N7397" s="20"/>
    </row>
    <row r="7398" hidden="1">
      <c r="A7398" s="22">
        <v>18657.0</v>
      </c>
      <c r="B7398" s="23">
        <v>0.007135</v>
      </c>
      <c r="C7398" s="23"/>
      <c r="D7398" s="23"/>
      <c r="E7398" s="23"/>
      <c r="F7398" s="23"/>
      <c r="G7398" s="23"/>
      <c r="H7398" s="23">
        <f t="shared" si="1"/>
        <v>1.007135</v>
      </c>
      <c r="I7398" s="19"/>
      <c r="J7398" s="19"/>
      <c r="K7398" s="20">
        <v>17.0</v>
      </c>
      <c r="L7398" s="20"/>
      <c r="M7398" s="20"/>
      <c r="N7398" s="20"/>
    </row>
    <row r="7399" hidden="1">
      <c r="A7399" s="22">
        <v>18658.0</v>
      </c>
      <c r="B7399" s="23">
        <v>0.002752</v>
      </c>
      <c r="C7399" s="23"/>
      <c r="D7399" s="23"/>
      <c r="E7399" s="23"/>
      <c r="F7399" s="23"/>
      <c r="G7399" s="23"/>
      <c r="H7399" s="23">
        <f t="shared" si="1"/>
        <v>1.002752</v>
      </c>
      <c r="I7399" s="19"/>
      <c r="J7399" s="19"/>
      <c r="K7399" s="20">
        <v>18.0</v>
      </c>
      <c r="L7399" s="20"/>
      <c r="M7399" s="20"/>
      <c r="N7399" s="20"/>
    </row>
    <row r="7400" hidden="1">
      <c r="A7400" s="22">
        <v>18659.0</v>
      </c>
      <c r="B7400" s="23">
        <v>-0.002384</v>
      </c>
      <c r="C7400" s="23"/>
      <c r="D7400" s="23"/>
      <c r="E7400" s="23"/>
      <c r="F7400" s="23"/>
      <c r="G7400" s="23"/>
      <c r="H7400" s="23">
        <f t="shared" si="1"/>
        <v>0.997616</v>
      </c>
      <c r="I7400" s="19"/>
      <c r="J7400" s="19"/>
      <c r="K7400" s="20">
        <v>19.0</v>
      </c>
      <c r="L7400" s="20"/>
      <c r="M7400" s="20"/>
      <c r="N7400" s="20"/>
    </row>
    <row r="7401">
      <c r="A7401" s="22">
        <v>18660.0</v>
      </c>
      <c r="B7401" s="23">
        <v>0.005874</v>
      </c>
      <c r="C7401" s="23"/>
      <c r="D7401" s="23"/>
      <c r="E7401" s="23"/>
      <c r="F7401" s="23"/>
      <c r="G7401" s="23">
        <f>STDEV(B7382:B7401)</f>
        <v>0.007240967304</v>
      </c>
      <c r="H7401" s="23">
        <f t="shared" si="1"/>
        <v>1.005874</v>
      </c>
      <c r="I7401" s="19">
        <f>($H7382 * $H7383 * $H7384 * $H7385 * $H7386 * $H7387 * $H7388 * $H7389 * $H7390 * $H7391 * $H7392 * $H7393 * $H7394 * $H7395 * $H7396 * $H7397 * $H7398 * $H7399 * $H7400 * $H7401)</f>
        <v>1.03322869</v>
      </c>
      <c r="J7401" s="19">
        <f>$I7401^(1/20) - 1</f>
        <v>0.001635763904</v>
      </c>
      <c r="K7401" s="20">
        <v>0.0</v>
      </c>
      <c r="L7401" s="20"/>
      <c r="M7401" s="20"/>
      <c r="N7401" s="20"/>
    </row>
    <row r="7402" hidden="1">
      <c r="A7402" s="22">
        <v>18661.0</v>
      </c>
      <c r="B7402" s="23">
        <v>0.007456</v>
      </c>
      <c r="C7402" s="23"/>
      <c r="D7402" s="23"/>
      <c r="E7402" s="23"/>
      <c r="F7402" s="23"/>
      <c r="G7402" s="23"/>
      <c r="H7402" s="23">
        <f t="shared" si="1"/>
        <v>1.007456</v>
      </c>
      <c r="I7402" s="19"/>
      <c r="J7402" s="19"/>
      <c r="K7402" s="20">
        <v>1.0</v>
      </c>
      <c r="L7402" s="20"/>
      <c r="M7402" s="20"/>
      <c r="N7402" s="20"/>
    </row>
    <row r="7403" hidden="1">
      <c r="A7403" s="22">
        <v>18662.0</v>
      </c>
      <c r="B7403" s="23">
        <v>0.003699</v>
      </c>
      <c r="C7403" s="23"/>
      <c r="D7403" s="23"/>
      <c r="E7403" s="23"/>
      <c r="F7403" s="23"/>
      <c r="G7403" s="23"/>
      <c r="H7403" s="23">
        <f t="shared" si="1"/>
        <v>1.003699</v>
      </c>
      <c r="I7403" s="19"/>
      <c r="J7403" s="19"/>
      <c r="K7403" s="20">
        <v>2.0</v>
      </c>
      <c r="L7403" s="20"/>
      <c r="M7403" s="20"/>
      <c r="N7403" s="20"/>
    </row>
    <row r="7404" hidden="1">
      <c r="A7404" s="22">
        <v>18664.0</v>
      </c>
      <c r="B7404" s="23">
        <v>0.003276</v>
      </c>
      <c r="C7404" s="23"/>
      <c r="D7404" s="23"/>
      <c r="E7404" s="23"/>
      <c r="F7404" s="23"/>
      <c r="G7404" s="23"/>
      <c r="H7404" s="23">
        <f t="shared" si="1"/>
        <v>1.003276</v>
      </c>
      <c r="I7404" s="19"/>
      <c r="J7404" s="19"/>
      <c r="K7404" s="20">
        <v>3.0</v>
      </c>
      <c r="L7404" s="20"/>
      <c r="M7404" s="20"/>
      <c r="N7404" s="20"/>
    </row>
    <row r="7405" hidden="1">
      <c r="A7405" s="22">
        <v>18665.0</v>
      </c>
      <c r="B7405" s="23">
        <v>-0.003567</v>
      </c>
      <c r="C7405" s="23"/>
      <c r="D7405" s="23"/>
      <c r="E7405" s="23"/>
      <c r="F7405" s="23"/>
      <c r="G7405" s="23"/>
      <c r="H7405" s="23">
        <f t="shared" si="1"/>
        <v>0.996433</v>
      </c>
      <c r="I7405" s="19"/>
      <c r="J7405" s="19"/>
      <c r="K7405" s="20">
        <v>4.0</v>
      </c>
      <c r="L7405" s="20"/>
      <c r="M7405" s="20"/>
      <c r="N7405" s="20"/>
    </row>
    <row r="7406" hidden="1">
      <c r="A7406" s="22">
        <v>18666.0</v>
      </c>
      <c r="B7406" s="23">
        <v>-0.002569</v>
      </c>
      <c r="C7406" s="23"/>
      <c r="D7406" s="23"/>
      <c r="E7406" s="23"/>
      <c r="F7406" s="23"/>
      <c r="G7406" s="23"/>
      <c r="H7406" s="23">
        <f t="shared" si="1"/>
        <v>0.997431</v>
      </c>
      <c r="I7406" s="19"/>
      <c r="J7406" s="19"/>
      <c r="K7406" s="20">
        <v>5.0</v>
      </c>
      <c r="L7406" s="20"/>
      <c r="M7406" s="20"/>
      <c r="N7406" s="20"/>
    </row>
    <row r="7407" hidden="1">
      <c r="A7407" s="22">
        <v>18667.0</v>
      </c>
      <c r="B7407" s="23">
        <v>0.005376</v>
      </c>
      <c r="C7407" s="23"/>
      <c r="D7407" s="23"/>
      <c r="E7407" s="23"/>
      <c r="F7407" s="23"/>
      <c r="G7407" s="23"/>
      <c r="H7407" s="23">
        <f t="shared" si="1"/>
        <v>1.005376</v>
      </c>
      <c r="I7407" s="19"/>
      <c r="J7407" s="19"/>
      <c r="K7407" s="20">
        <v>6.0</v>
      </c>
      <c r="L7407" s="20"/>
      <c r="M7407" s="20"/>
      <c r="N7407" s="20"/>
    </row>
    <row r="7408" hidden="1">
      <c r="A7408" s="22">
        <v>18668.0</v>
      </c>
      <c r="B7408" s="23">
        <v>0.004698</v>
      </c>
      <c r="C7408" s="23"/>
      <c r="D7408" s="23"/>
      <c r="E7408" s="23"/>
      <c r="F7408" s="23"/>
      <c r="G7408" s="23"/>
      <c r="H7408" s="23">
        <f t="shared" si="1"/>
        <v>1.004698</v>
      </c>
      <c r="I7408" s="19"/>
      <c r="J7408" s="19"/>
      <c r="K7408" s="20">
        <v>7.0</v>
      </c>
      <c r="L7408" s="20"/>
      <c r="M7408" s="20"/>
      <c r="N7408" s="20"/>
    </row>
    <row r="7409" hidden="1">
      <c r="A7409" s="22">
        <v>18669.0</v>
      </c>
      <c r="B7409" s="23">
        <v>0.001776</v>
      </c>
      <c r="C7409" s="23"/>
      <c r="D7409" s="23"/>
      <c r="E7409" s="23"/>
      <c r="F7409" s="23"/>
      <c r="G7409" s="23"/>
      <c r="H7409" s="23">
        <f t="shared" si="1"/>
        <v>1.001776</v>
      </c>
      <c r="I7409" s="19"/>
      <c r="J7409" s="19"/>
      <c r="K7409" s="20">
        <v>8.0</v>
      </c>
      <c r="L7409" s="20"/>
      <c r="M7409" s="20"/>
      <c r="N7409" s="20"/>
    </row>
    <row r="7410" hidden="1">
      <c r="A7410" s="22">
        <v>18672.0</v>
      </c>
      <c r="B7410" s="23">
        <v>0.00103</v>
      </c>
      <c r="C7410" s="23"/>
      <c r="D7410" s="23"/>
      <c r="E7410" s="23"/>
      <c r="F7410" s="23"/>
      <c r="G7410" s="23"/>
      <c r="H7410" s="23">
        <f t="shared" si="1"/>
        <v>1.00103</v>
      </c>
      <c r="I7410" s="19"/>
      <c r="J7410" s="19"/>
      <c r="K7410" s="20">
        <v>9.0</v>
      </c>
      <c r="L7410" s="20"/>
      <c r="M7410" s="20"/>
      <c r="N7410" s="20"/>
    </row>
    <row r="7411" hidden="1">
      <c r="A7411" s="22">
        <v>18673.0</v>
      </c>
      <c r="B7411" s="23">
        <v>-0.003036</v>
      </c>
      <c r="C7411" s="23"/>
      <c r="D7411" s="23"/>
      <c r="E7411" s="23"/>
      <c r="F7411" s="23"/>
      <c r="G7411" s="23"/>
      <c r="H7411" s="23">
        <f t="shared" si="1"/>
        <v>0.996964</v>
      </c>
      <c r="I7411" s="19"/>
      <c r="J7411" s="19"/>
      <c r="K7411" s="20">
        <v>10.0</v>
      </c>
      <c r="L7411" s="20"/>
      <c r="M7411" s="20"/>
      <c r="N7411" s="20"/>
    </row>
    <row r="7412" hidden="1">
      <c r="A7412" s="22">
        <v>18674.0</v>
      </c>
      <c r="B7412" s="23">
        <v>-0.002179</v>
      </c>
      <c r="C7412" s="23"/>
      <c r="D7412" s="23"/>
      <c r="E7412" s="23"/>
      <c r="F7412" s="23"/>
      <c r="G7412" s="23"/>
      <c r="H7412" s="23">
        <f t="shared" si="1"/>
        <v>0.997821</v>
      </c>
      <c r="I7412" s="19"/>
      <c r="J7412" s="19"/>
      <c r="K7412" s="20">
        <v>11.0</v>
      </c>
      <c r="L7412" s="20"/>
      <c r="M7412" s="20"/>
      <c r="N7412" s="20"/>
    </row>
    <row r="7413" hidden="1">
      <c r="A7413" s="22">
        <v>18675.0</v>
      </c>
      <c r="B7413" s="23">
        <v>0.003921</v>
      </c>
      <c r="C7413" s="23"/>
      <c r="D7413" s="23"/>
      <c r="E7413" s="23"/>
      <c r="F7413" s="23"/>
      <c r="G7413" s="23"/>
      <c r="H7413" s="23">
        <f t="shared" si="1"/>
        <v>1.003921</v>
      </c>
      <c r="I7413" s="19"/>
      <c r="J7413" s="19"/>
      <c r="K7413" s="20">
        <v>12.0</v>
      </c>
      <c r="L7413" s="20"/>
      <c r="M7413" s="20"/>
      <c r="N7413" s="20"/>
    </row>
    <row r="7414" hidden="1">
      <c r="A7414" s="22">
        <v>18676.0</v>
      </c>
      <c r="B7414" s="23">
        <v>7.03E-4</v>
      </c>
      <c r="C7414" s="23"/>
      <c r="D7414" s="23"/>
      <c r="E7414" s="23"/>
      <c r="F7414" s="23"/>
      <c r="G7414" s="23"/>
      <c r="H7414" s="23">
        <f t="shared" si="1"/>
        <v>1.000703</v>
      </c>
      <c r="I7414" s="19"/>
      <c r="J7414" s="19"/>
      <c r="K7414" s="20">
        <v>13.0</v>
      </c>
      <c r="L7414" s="20"/>
      <c r="M7414" s="20"/>
      <c r="N7414" s="20"/>
    </row>
    <row r="7415" hidden="1">
      <c r="A7415" s="22">
        <v>18678.0</v>
      </c>
      <c r="B7415" s="23">
        <v>-0.012035</v>
      </c>
      <c r="C7415" s="23"/>
      <c r="D7415" s="23"/>
      <c r="E7415" s="23"/>
      <c r="F7415" s="23"/>
      <c r="G7415" s="23"/>
      <c r="H7415" s="23">
        <f t="shared" si="1"/>
        <v>0.987965</v>
      </c>
      <c r="I7415" s="19"/>
      <c r="J7415" s="19"/>
      <c r="K7415" s="20">
        <v>14.0</v>
      </c>
      <c r="L7415" s="20"/>
      <c r="M7415" s="20"/>
      <c r="N7415" s="20"/>
    </row>
    <row r="7416" hidden="1">
      <c r="A7416" s="22">
        <v>18679.0</v>
      </c>
      <c r="B7416" s="23">
        <v>-0.001973</v>
      </c>
      <c r="C7416" s="23"/>
      <c r="D7416" s="23"/>
      <c r="E7416" s="23"/>
      <c r="F7416" s="23"/>
      <c r="G7416" s="23"/>
      <c r="H7416" s="23">
        <f t="shared" si="1"/>
        <v>0.998027</v>
      </c>
      <c r="I7416" s="19"/>
      <c r="J7416" s="19"/>
      <c r="K7416" s="20">
        <v>15.0</v>
      </c>
      <c r="L7416" s="20"/>
      <c r="M7416" s="20"/>
      <c r="N7416" s="20"/>
    </row>
    <row r="7417" hidden="1">
      <c r="A7417" s="22">
        <v>18680.0</v>
      </c>
      <c r="B7417" s="23">
        <v>0.004469</v>
      </c>
      <c r="C7417" s="23"/>
      <c r="D7417" s="23"/>
      <c r="E7417" s="23"/>
      <c r="F7417" s="23"/>
      <c r="G7417" s="23"/>
      <c r="H7417" s="23">
        <f t="shared" si="1"/>
        <v>1.004469</v>
      </c>
      <c r="I7417" s="19"/>
      <c r="J7417" s="19"/>
      <c r="K7417" s="20">
        <v>16.0</v>
      </c>
      <c r="L7417" s="20"/>
      <c r="M7417" s="20"/>
      <c r="N7417" s="20"/>
    </row>
    <row r="7418" hidden="1">
      <c r="A7418" s="22">
        <v>18682.0</v>
      </c>
      <c r="B7418" s="23">
        <v>0.002512</v>
      </c>
      <c r="C7418" s="23"/>
      <c r="D7418" s="23"/>
      <c r="E7418" s="23"/>
      <c r="F7418" s="23"/>
      <c r="G7418" s="23"/>
      <c r="H7418" s="23">
        <f t="shared" si="1"/>
        <v>1.002512</v>
      </c>
      <c r="I7418" s="19"/>
      <c r="J7418" s="19"/>
      <c r="K7418" s="20">
        <v>17.0</v>
      </c>
      <c r="L7418" s="20"/>
      <c r="M7418" s="20"/>
      <c r="N7418" s="20"/>
    </row>
    <row r="7419" hidden="1">
      <c r="A7419" s="22">
        <v>18683.0</v>
      </c>
      <c r="B7419" s="23">
        <v>0.002102</v>
      </c>
      <c r="C7419" s="23"/>
      <c r="D7419" s="23"/>
      <c r="E7419" s="23"/>
      <c r="F7419" s="23"/>
      <c r="G7419" s="23"/>
      <c r="H7419" s="23">
        <f t="shared" si="1"/>
        <v>1.002102</v>
      </c>
      <c r="I7419" s="19"/>
      <c r="J7419" s="19"/>
      <c r="K7419" s="20">
        <v>18.0</v>
      </c>
      <c r="L7419" s="20"/>
      <c r="M7419" s="20"/>
      <c r="N7419" s="20"/>
    </row>
    <row r="7420" hidden="1">
      <c r="A7420" s="22">
        <v>18685.0</v>
      </c>
      <c r="B7420" s="23">
        <v>-3.57E-4</v>
      </c>
      <c r="C7420" s="23"/>
      <c r="D7420" s="23"/>
      <c r="E7420" s="23"/>
      <c r="F7420" s="23"/>
      <c r="G7420" s="23"/>
      <c r="H7420" s="23">
        <f t="shared" si="1"/>
        <v>0.999643</v>
      </c>
      <c r="I7420" s="19"/>
      <c r="J7420" s="19"/>
      <c r="K7420" s="20">
        <v>19.0</v>
      </c>
      <c r="L7420" s="20"/>
      <c r="M7420" s="20"/>
      <c r="N7420" s="20"/>
    </row>
    <row r="7421">
      <c r="A7421" s="22">
        <v>18686.0</v>
      </c>
      <c r="B7421" s="23">
        <v>-0.008548</v>
      </c>
      <c r="C7421" s="23"/>
      <c r="D7421" s="23"/>
      <c r="E7421" s="23"/>
      <c r="F7421" s="23"/>
      <c r="G7421" s="23">
        <f>STDEV(B7402:B7421)</f>
        <v>0.004783198645</v>
      </c>
      <c r="H7421" s="23">
        <f t="shared" si="1"/>
        <v>0.991452</v>
      </c>
      <c r="I7421" s="19">
        <f>($H7402 * $H7403 * $H7404 * $H7405 * $H7406 * $H7407 * $H7408 * $H7409 * $H7410 * $H7411 * $H7412 * $H7413 * $H7414 * $H7415 * $H7416 * $H7417 * $H7418 * $H7419 * $H7420 * $H7421)</f>
        <v>1.006556389</v>
      </c>
      <c r="J7421" s="19">
        <f>$I7421^(1/20) - 1</f>
        <v>0.0003268028593</v>
      </c>
      <c r="K7421" s="20">
        <v>0.0</v>
      </c>
      <c r="L7421" s="20"/>
      <c r="M7421" s="20"/>
      <c r="N7421" s="20"/>
    </row>
    <row r="7422" hidden="1">
      <c r="A7422" s="22">
        <v>18687.0</v>
      </c>
      <c r="B7422" s="23">
        <v>0.001509</v>
      </c>
      <c r="C7422" s="23"/>
      <c r="D7422" s="23"/>
      <c r="E7422" s="23"/>
      <c r="F7422" s="23"/>
      <c r="G7422" s="23"/>
      <c r="H7422" s="23">
        <f t="shared" si="1"/>
        <v>1.001509</v>
      </c>
      <c r="I7422" s="19"/>
      <c r="J7422" s="19"/>
      <c r="K7422" s="20">
        <v>1.0</v>
      </c>
      <c r="L7422" s="20"/>
      <c r="M7422" s="20"/>
      <c r="N7422" s="20"/>
    </row>
    <row r="7423" hidden="1">
      <c r="A7423" s="22">
        <v>18688.0</v>
      </c>
      <c r="B7423" s="23">
        <v>0.003391</v>
      </c>
      <c r="C7423" s="23"/>
      <c r="D7423" s="23"/>
      <c r="E7423" s="23"/>
      <c r="F7423" s="23"/>
      <c r="G7423" s="23"/>
      <c r="H7423" s="23">
        <f t="shared" si="1"/>
        <v>1.003391</v>
      </c>
      <c r="I7423" s="19"/>
      <c r="J7423" s="19"/>
      <c r="K7423" s="20">
        <v>2.0</v>
      </c>
      <c r="L7423" s="20"/>
      <c r="M7423" s="20"/>
      <c r="N7423" s="20"/>
    </row>
    <row r="7424" hidden="1">
      <c r="A7424" s="22">
        <v>18689.0</v>
      </c>
      <c r="B7424" s="23">
        <v>0.004197</v>
      </c>
      <c r="C7424" s="23"/>
      <c r="D7424" s="23"/>
      <c r="E7424" s="23"/>
      <c r="F7424" s="23"/>
      <c r="G7424" s="23"/>
      <c r="H7424" s="23">
        <f t="shared" si="1"/>
        <v>1.004197</v>
      </c>
      <c r="I7424" s="19"/>
      <c r="J7424" s="19"/>
      <c r="K7424" s="20">
        <v>3.0</v>
      </c>
      <c r="L7424" s="20"/>
      <c r="M7424" s="20"/>
      <c r="N7424" s="20"/>
    </row>
    <row r="7425" hidden="1">
      <c r="A7425" s="22">
        <v>18690.0</v>
      </c>
      <c r="B7425" s="23">
        <v>-2.61E-4</v>
      </c>
      <c r="C7425" s="23"/>
      <c r="D7425" s="23"/>
      <c r="E7425" s="23"/>
      <c r="F7425" s="23"/>
      <c r="G7425" s="23"/>
      <c r="H7425" s="23">
        <f t="shared" si="1"/>
        <v>0.999739</v>
      </c>
      <c r="I7425" s="19"/>
      <c r="J7425" s="19"/>
      <c r="K7425" s="20">
        <v>4.0</v>
      </c>
      <c r="L7425" s="20"/>
      <c r="M7425" s="20"/>
      <c r="N7425" s="20"/>
    </row>
    <row r="7426" hidden="1">
      <c r="A7426" s="22">
        <v>18692.0</v>
      </c>
      <c r="B7426" s="23">
        <v>-0.005561</v>
      </c>
      <c r="C7426" s="23"/>
      <c r="D7426" s="23"/>
      <c r="E7426" s="23"/>
      <c r="F7426" s="23"/>
      <c r="G7426" s="23"/>
      <c r="H7426" s="23">
        <f t="shared" si="1"/>
        <v>0.994439</v>
      </c>
      <c r="I7426" s="19"/>
      <c r="J7426" s="19"/>
      <c r="K7426" s="20">
        <v>5.0</v>
      </c>
      <c r="L7426" s="20"/>
      <c r="M7426" s="20"/>
      <c r="N7426" s="20"/>
    </row>
    <row r="7427" hidden="1">
      <c r="A7427" s="22">
        <v>18693.0</v>
      </c>
      <c r="B7427" s="23">
        <v>-0.00204</v>
      </c>
      <c r="C7427" s="23"/>
      <c r="D7427" s="23"/>
      <c r="E7427" s="23"/>
      <c r="F7427" s="23"/>
      <c r="G7427" s="23"/>
      <c r="H7427" s="23">
        <f t="shared" si="1"/>
        <v>0.99796</v>
      </c>
      <c r="I7427" s="19"/>
      <c r="J7427" s="19"/>
      <c r="K7427" s="20">
        <v>6.0</v>
      </c>
      <c r="L7427" s="20"/>
      <c r="M7427" s="20"/>
      <c r="N7427" s="20"/>
    </row>
    <row r="7428" hidden="1">
      <c r="A7428" s="22">
        <v>18694.0</v>
      </c>
      <c r="B7428" s="23">
        <v>0.003996</v>
      </c>
      <c r="C7428" s="23"/>
      <c r="D7428" s="23"/>
      <c r="E7428" s="23"/>
      <c r="F7428" s="23"/>
      <c r="G7428" s="23"/>
      <c r="H7428" s="23">
        <f t="shared" si="1"/>
        <v>1.003996</v>
      </c>
      <c r="I7428" s="19"/>
      <c r="J7428" s="19"/>
      <c r="K7428" s="20">
        <v>7.0</v>
      </c>
      <c r="L7428" s="20"/>
      <c r="M7428" s="20"/>
      <c r="N7428" s="20"/>
    </row>
    <row r="7429" hidden="1">
      <c r="A7429" s="22">
        <v>18695.0</v>
      </c>
      <c r="B7429" s="23">
        <v>0.003399</v>
      </c>
      <c r="C7429" s="23"/>
      <c r="D7429" s="23"/>
      <c r="E7429" s="23"/>
      <c r="F7429" s="23"/>
      <c r="G7429" s="23"/>
      <c r="H7429" s="23">
        <f t="shared" si="1"/>
        <v>1.003399</v>
      </c>
      <c r="I7429" s="19"/>
      <c r="J7429" s="19"/>
      <c r="K7429" s="20">
        <v>8.0</v>
      </c>
      <c r="L7429" s="20"/>
      <c r="M7429" s="20"/>
      <c r="N7429" s="20"/>
    </row>
    <row r="7430" hidden="1">
      <c r="A7430" s="22">
        <v>18696.0</v>
      </c>
      <c r="B7430" s="23">
        <v>6.82E-4</v>
      </c>
      <c r="C7430" s="23"/>
      <c r="D7430" s="23"/>
      <c r="E7430" s="23"/>
      <c r="F7430" s="23"/>
      <c r="G7430" s="23"/>
      <c r="H7430" s="23">
        <f t="shared" si="1"/>
        <v>1.000682</v>
      </c>
      <c r="I7430" s="19"/>
      <c r="J7430" s="19"/>
      <c r="K7430" s="20">
        <v>9.0</v>
      </c>
      <c r="L7430" s="20"/>
      <c r="M7430" s="20"/>
      <c r="N7430" s="20"/>
    </row>
    <row r="7431" hidden="1">
      <c r="A7431" s="22">
        <v>18697.0</v>
      </c>
      <c r="B7431" s="23">
        <v>-0.001939</v>
      </c>
      <c r="C7431" s="23"/>
      <c r="D7431" s="23"/>
      <c r="E7431" s="23"/>
      <c r="F7431" s="23"/>
      <c r="G7431" s="23"/>
      <c r="H7431" s="23">
        <f t="shared" si="1"/>
        <v>0.998061</v>
      </c>
      <c r="I7431" s="19"/>
      <c r="J7431" s="19"/>
      <c r="K7431" s="20">
        <v>10.0</v>
      </c>
      <c r="L7431" s="20"/>
      <c r="M7431" s="20"/>
      <c r="N7431" s="20"/>
    </row>
    <row r="7432" hidden="1">
      <c r="A7432" s="22">
        <v>18699.0</v>
      </c>
      <c r="B7432" s="23">
        <v>-0.0098</v>
      </c>
      <c r="C7432" s="23"/>
      <c r="D7432" s="23"/>
      <c r="E7432" s="23"/>
      <c r="F7432" s="23"/>
      <c r="G7432" s="23"/>
      <c r="H7432" s="23">
        <f t="shared" si="1"/>
        <v>0.9902</v>
      </c>
      <c r="I7432" s="19"/>
      <c r="J7432" s="19"/>
      <c r="K7432" s="20">
        <v>11.0</v>
      </c>
      <c r="L7432" s="20"/>
      <c r="M7432" s="20"/>
      <c r="N7432" s="20"/>
    </row>
    <row r="7433" hidden="1">
      <c r="A7433" s="22">
        <v>18700.0</v>
      </c>
      <c r="B7433" s="23">
        <v>-0.015783</v>
      </c>
      <c r="C7433" s="23"/>
      <c r="D7433" s="23"/>
      <c r="E7433" s="23"/>
      <c r="F7433" s="23"/>
      <c r="G7433" s="23"/>
      <c r="H7433" s="23">
        <f t="shared" si="1"/>
        <v>0.984217</v>
      </c>
      <c r="I7433" s="19"/>
      <c r="J7433" s="19"/>
      <c r="K7433" s="20">
        <v>12.0</v>
      </c>
      <c r="L7433" s="20"/>
      <c r="M7433" s="20"/>
      <c r="N7433" s="20"/>
    </row>
    <row r="7434" hidden="1">
      <c r="A7434" s="22">
        <v>18701.0</v>
      </c>
      <c r="B7434" s="23">
        <v>-0.008611</v>
      </c>
      <c r="C7434" s="23"/>
      <c r="D7434" s="23"/>
      <c r="E7434" s="23"/>
      <c r="F7434" s="23"/>
      <c r="G7434" s="23"/>
      <c r="H7434" s="23">
        <f t="shared" si="1"/>
        <v>0.991389</v>
      </c>
      <c r="I7434" s="19"/>
      <c r="J7434" s="19"/>
      <c r="K7434" s="20">
        <v>13.0</v>
      </c>
      <c r="L7434" s="20"/>
      <c r="M7434" s="20"/>
      <c r="N7434" s="20"/>
    </row>
    <row r="7435" hidden="1">
      <c r="A7435" s="22">
        <v>18702.0</v>
      </c>
      <c r="B7435" s="23">
        <v>0.001233</v>
      </c>
      <c r="C7435" s="23"/>
      <c r="D7435" s="23"/>
      <c r="E7435" s="23"/>
      <c r="F7435" s="23"/>
      <c r="G7435" s="23"/>
      <c r="H7435" s="23">
        <f t="shared" si="1"/>
        <v>1.001233</v>
      </c>
      <c r="I7435" s="19"/>
      <c r="J7435" s="19"/>
      <c r="K7435" s="20">
        <v>14.0</v>
      </c>
      <c r="L7435" s="20"/>
      <c r="M7435" s="20"/>
      <c r="N7435" s="20"/>
    </row>
    <row r="7436" hidden="1">
      <c r="A7436" s="22">
        <v>18703.0</v>
      </c>
      <c r="B7436" s="23">
        <v>0.016342</v>
      </c>
      <c r="C7436" s="23"/>
      <c r="D7436" s="23"/>
      <c r="E7436" s="23"/>
      <c r="F7436" s="23"/>
      <c r="G7436" s="23"/>
      <c r="H7436" s="23">
        <f t="shared" si="1"/>
        <v>1.016342</v>
      </c>
      <c r="I7436" s="19"/>
      <c r="J7436" s="19"/>
      <c r="K7436" s="20">
        <v>15.0</v>
      </c>
      <c r="L7436" s="20"/>
      <c r="M7436" s="20"/>
      <c r="N7436" s="20"/>
    </row>
    <row r="7437" hidden="1">
      <c r="A7437" s="22">
        <v>18704.0</v>
      </c>
      <c r="B7437" s="23">
        <v>0.002197</v>
      </c>
      <c r="C7437" s="23"/>
      <c r="D7437" s="23"/>
      <c r="E7437" s="23"/>
      <c r="F7437" s="23"/>
      <c r="G7437" s="23"/>
      <c r="H7437" s="23">
        <f t="shared" si="1"/>
        <v>1.002197</v>
      </c>
      <c r="I7437" s="19"/>
      <c r="J7437" s="19"/>
      <c r="K7437" s="20">
        <v>16.0</v>
      </c>
      <c r="L7437" s="20"/>
      <c r="M7437" s="20"/>
      <c r="N7437" s="20"/>
    </row>
    <row r="7438" hidden="1">
      <c r="A7438" s="22">
        <v>18706.0</v>
      </c>
      <c r="B7438" s="23">
        <v>-0.005532</v>
      </c>
      <c r="C7438" s="23"/>
      <c r="D7438" s="23"/>
      <c r="E7438" s="23"/>
      <c r="F7438" s="23"/>
      <c r="G7438" s="23"/>
      <c r="H7438" s="23">
        <f t="shared" si="1"/>
        <v>0.994468</v>
      </c>
      <c r="I7438" s="19"/>
      <c r="J7438" s="19"/>
      <c r="K7438" s="20">
        <v>17.0</v>
      </c>
      <c r="L7438" s="20"/>
      <c r="M7438" s="20"/>
      <c r="N7438" s="20"/>
    </row>
    <row r="7439" hidden="1">
      <c r="A7439" s="22">
        <v>18707.0</v>
      </c>
      <c r="B7439" s="23">
        <v>-0.00152</v>
      </c>
      <c r="C7439" s="23"/>
      <c r="D7439" s="23"/>
      <c r="E7439" s="23"/>
      <c r="F7439" s="23"/>
      <c r="G7439" s="23"/>
      <c r="H7439" s="23">
        <f t="shared" si="1"/>
        <v>0.99848</v>
      </c>
      <c r="I7439" s="19"/>
      <c r="J7439" s="19"/>
      <c r="K7439" s="20">
        <v>18.0</v>
      </c>
      <c r="L7439" s="20"/>
      <c r="M7439" s="20"/>
      <c r="N7439" s="20"/>
    </row>
    <row r="7440" hidden="1">
      <c r="A7440" s="22">
        <v>18708.0</v>
      </c>
      <c r="B7440" s="23">
        <v>0.00585</v>
      </c>
      <c r="C7440" s="23"/>
      <c r="D7440" s="23"/>
      <c r="E7440" s="23"/>
      <c r="F7440" s="23"/>
      <c r="G7440" s="23"/>
      <c r="H7440" s="23">
        <f t="shared" si="1"/>
        <v>1.00585</v>
      </c>
      <c r="I7440" s="19"/>
      <c r="J7440" s="19"/>
      <c r="K7440" s="20">
        <v>19.0</v>
      </c>
      <c r="L7440" s="20"/>
      <c r="M7440" s="20"/>
      <c r="N7440" s="20"/>
    </row>
    <row r="7441">
      <c r="A7441" s="22">
        <v>18709.0</v>
      </c>
      <c r="B7441" s="23">
        <v>0.003271</v>
      </c>
      <c r="C7441" s="23"/>
      <c r="D7441" s="23"/>
      <c r="E7441" s="23"/>
      <c r="F7441" s="23"/>
      <c r="G7441" s="23">
        <f>STDEV(B7422:B7441)</f>
        <v>0.006757401759</v>
      </c>
      <c r="H7441" s="23">
        <f t="shared" si="1"/>
        <v>1.003271</v>
      </c>
      <c r="I7441" s="19">
        <f>($H7422 * $H7423 * $H7424 * $H7425 * $H7426 * $H7427 * $H7428 * $H7429 * $H7430 * $H7431 * $H7432 * $H7433 * $H7434 * $H7435 * $H7436 * $H7437 * $H7438 * $H7439 * $H7440 * $H7441)</f>
        <v>0.9945998353</v>
      </c>
      <c r="J7441" s="19">
        <f>$I7441^(1/20) - 1</f>
        <v>-0.0002707032684</v>
      </c>
      <c r="K7441" s="20">
        <v>0.0</v>
      </c>
      <c r="L7441" s="20"/>
      <c r="M7441" s="20"/>
      <c r="N7441" s="20"/>
    </row>
    <row r="7442" hidden="1">
      <c r="A7442" s="22">
        <v>18711.0</v>
      </c>
      <c r="B7442" s="23">
        <v>-0.010864</v>
      </c>
      <c r="C7442" s="23"/>
      <c r="D7442" s="23"/>
      <c r="E7442" s="23"/>
      <c r="F7442" s="23"/>
      <c r="G7442" s="23"/>
      <c r="H7442" s="23">
        <f t="shared" si="1"/>
        <v>0.989136</v>
      </c>
      <c r="I7442" s="19"/>
      <c r="J7442" s="19"/>
      <c r="K7442" s="20">
        <v>1.0</v>
      </c>
      <c r="L7442" s="20"/>
      <c r="M7442" s="20"/>
      <c r="N7442" s="20"/>
    </row>
    <row r="7443" hidden="1">
      <c r="A7443" s="22">
        <v>18713.0</v>
      </c>
      <c r="B7443" s="23">
        <v>8.15E-4</v>
      </c>
      <c r="C7443" s="23"/>
      <c r="D7443" s="23"/>
      <c r="E7443" s="23"/>
      <c r="F7443" s="23"/>
      <c r="G7443" s="23"/>
      <c r="H7443" s="23">
        <f t="shared" si="1"/>
        <v>1.000815</v>
      </c>
      <c r="I7443" s="19"/>
      <c r="J7443" s="19"/>
      <c r="K7443" s="20">
        <v>2.0</v>
      </c>
      <c r="L7443" s="20"/>
      <c r="M7443" s="20"/>
      <c r="N7443" s="20"/>
    </row>
    <row r="7444" hidden="1">
      <c r="A7444" s="22">
        <v>18714.0</v>
      </c>
      <c r="B7444" s="23">
        <v>6.04E-4</v>
      </c>
      <c r="C7444" s="23"/>
      <c r="D7444" s="23"/>
      <c r="E7444" s="23"/>
      <c r="F7444" s="23"/>
      <c r="G7444" s="23"/>
      <c r="H7444" s="23">
        <f t="shared" si="1"/>
        <v>1.000604</v>
      </c>
      <c r="I7444" s="19"/>
      <c r="J7444" s="19"/>
      <c r="K7444" s="20">
        <v>3.0</v>
      </c>
      <c r="L7444" s="20"/>
      <c r="M7444" s="20"/>
      <c r="N7444" s="20"/>
    </row>
    <row r="7445" hidden="1">
      <c r="A7445" s="22">
        <v>18715.0</v>
      </c>
      <c r="B7445" s="23">
        <v>-0.011214</v>
      </c>
      <c r="C7445" s="23"/>
      <c r="D7445" s="23"/>
      <c r="E7445" s="23"/>
      <c r="F7445" s="23"/>
      <c r="G7445" s="23"/>
      <c r="H7445" s="23">
        <f t="shared" si="1"/>
        <v>0.988786</v>
      </c>
      <c r="I7445" s="19"/>
      <c r="J7445" s="19"/>
      <c r="K7445" s="20">
        <v>4.0</v>
      </c>
      <c r="L7445" s="20"/>
      <c r="M7445" s="20"/>
      <c r="N7445" s="20"/>
    </row>
    <row r="7446" hidden="1">
      <c r="A7446" s="22">
        <v>18716.0</v>
      </c>
      <c r="B7446" s="23">
        <v>0.002534</v>
      </c>
      <c r="C7446" s="23"/>
      <c r="D7446" s="23"/>
      <c r="E7446" s="23"/>
      <c r="F7446" s="23"/>
      <c r="G7446" s="23"/>
      <c r="H7446" s="23">
        <f t="shared" si="1"/>
        <v>1.002534</v>
      </c>
      <c r="I7446" s="19"/>
      <c r="J7446" s="19"/>
      <c r="K7446" s="20">
        <v>5.0</v>
      </c>
      <c r="L7446" s="20"/>
      <c r="M7446" s="20"/>
      <c r="N7446" s="20"/>
    </row>
    <row r="7447" hidden="1">
      <c r="A7447" s="22">
        <v>18717.0</v>
      </c>
      <c r="B7447" s="23">
        <v>0.006228</v>
      </c>
      <c r="C7447" s="23"/>
      <c r="D7447" s="23"/>
      <c r="E7447" s="23"/>
      <c r="F7447" s="23"/>
      <c r="G7447" s="23"/>
      <c r="H7447" s="23">
        <f t="shared" si="1"/>
        <v>1.006228</v>
      </c>
      <c r="I7447" s="19"/>
      <c r="J7447" s="19"/>
      <c r="K7447" s="20">
        <v>6.0</v>
      </c>
      <c r="L7447" s="20"/>
      <c r="M7447" s="20"/>
      <c r="N7447" s="20"/>
    </row>
    <row r="7448" hidden="1">
      <c r="A7448" s="22">
        <v>18718.0</v>
      </c>
      <c r="B7448" s="23">
        <v>-0.002557</v>
      </c>
      <c r="C7448" s="23"/>
      <c r="D7448" s="23"/>
      <c r="E7448" s="23"/>
      <c r="F7448" s="23"/>
      <c r="G7448" s="23"/>
      <c r="H7448" s="23">
        <f t="shared" si="1"/>
        <v>0.997443</v>
      </c>
      <c r="I7448" s="19"/>
      <c r="J7448" s="19"/>
      <c r="K7448" s="20">
        <v>7.0</v>
      </c>
      <c r="L7448" s="20"/>
      <c r="M7448" s="20"/>
      <c r="N7448" s="20"/>
    </row>
    <row r="7449" hidden="1">
      <c r="A7449" s="22">
        <v>18720.0</v>
      </c>
      <c r="B7449" s="23">
        <v>-0.005354</v>
      </c>
      <c r="C7449" s="23"/>
      <c r="D7449" s="23"/>
      <c r="E7449" s="23"/>
      <c r="F7449" s="23"/>
      <c r="G7449" s="23"/>
      <c r="H7449" s="23">
        <f t="shared" si="1"/>
        <v>0.994646</v>
      </c>
      <c r="I7449" s="19"/>
      <c r="J7449" s="19"/>
      <c r="K7449" s="20">
        <v>8.0</v>
      </c>
      <c r="L7449" s="20"/>
      <c r="M7449" s="20"/>
      <c r="N7449" s="20"/>
    </row>
    <row r="7450" hidden="1">
      <c r="A7450" s="22">
        <v>18721.0</v>
      </c>
      <c r="B7450" s="23">
        <v>-0.002121</v>
      </c>
      <c r="C7450" s="23"/>
      <c r="D7450" s="23"/>
      <c r="E7450" s="23"/>
      <c r="F7450" s="23"/>
      <c r="G7450" s="23"/>
      <c r="H7450" s="23">
        <f t="shared" si="1"/>
        <v>0.997879</v>
      </c>
      <c r="I7450" s="19"/>
      <c r="J7450" s="19"/>
      <c r="K7450" s="20">
        <v>9.0</v>
      </c>
      <c r="L7450" s="20"/>
      <c r="M7450" s="20"/>
      <c r="N7450" s="20"/>
    </row>
    <row r="7451" hidden="1">
      <c r="A7451" s="22">
        <v>18722.0</v>
      </c>
      <c r="B7451" s="23">
        <v>0.004677</v>
      </c>
      <c r="C7451" s="23"/>
      <c r="D7451" s="23"/>
      <c r="E7451" s="23"/>
      <c r="F7451" s="23"/>
      <c r="G7451" s="23"/>
      <c r="H7451" s="23">
        <f t="shared" si="1"/>
        <v>1.004677</v>
      </c>
      <c r="I7451" s="19"/>
      <c r="J7451" s="19"/>
      <c r="K7451" s="20">
        <v>10.0</v>
      </c>
      <c r="L7451" s="20"/>
      <c r="M7451" s="20"/>
      <c r="N7451" s="20"/>
    </row>
    <row r="7452" hidden="1">
      <c r="A7452" s="22">
        <v>18723.0</v>
      </c>
      <c r="B7452" s="23">
        <v>0.014153</v>
      </c>
      <c r="C7452" s="23"/>
      <c r="D7452" s="23"/>
      <c r="E7452" s="23"/>
      <c r="F7452" s="23"/>
      <c r="G7452" s="23"/>
      <c r="H7452" s="23">
        <f t="shared" si="1"/>
        <v>1.014153</v>
      </c>
      <c r="I7452" s="19"/>
      <c r="J7452" s="19"/>
      <c r="K7452" s="20">
        <v>11.0</v>
      </c>
      <c r="L7452" s="20"/>
      <c r="M7452" s="20"/>
      <c r="N7452" s="20"/>
    </row>
    <row r="7453" hidden="1">
      <c r="A7453" s="22">
        <v>18724.0</v>
      </c>
      <c r="B7453" s="23">
        <v>0.003659</v>
      </c>
      <c r="C7453" s="23"/>
      <c r="D7453" s="23"/>
      <c r="E7453" s="23"/>
      <c r="F7453" s="23"/>
      <c r="G7453" s="23"/>
      <c r="H7453" s="23">
        <f t="shared" si="1"/>
        <v>1.003659</v>
      </c>
      <c r="I7453" s="19"/>
      <c r="J7453" s="19"/>
      <c r="K7453" s="20">
        <v>12.0</v>
      </c>
      <c r="L7453" s="20"/>
      <c r="M7453" s="20"/>
      <c r="N7453" s="20"/>
    </row>
    <row r="7454" hidden="1">
      <c r="A7454" s="22">
        <v>18725.0</v>
      </c>
      <c r="B7454" s="23">
        <v>-8.27E-4</v>
      </c>
      <c r="C7454" s="23"/>
      <c r="D7454" s="23"/>
      <c r="E7454" s="23"/>
      <c r="F7454" s="23"/>
      <c r="G7454" s="23"/>
      <c r="H7454" s="23">
        <f t="shared" si="1"/>
        <v>0.999173</v>
      </c>
      <c r="I7454" s="19"/>
      <c r="J7454" s="19"/>
      <c r="K7454" s="20">
        <v>13.0</v>
      </c>
      <c r="L7454" s="20"/>
      <c r="M7454" s="20"/>
      <c r="N7454" s="20"/>
    </row>
    <row r="7455" hidden="1">
      <c r="A7455" s="22">
        <v>18727.0</v>
      </c>
      <c r="B7455" s="23">
        <v>4.99E-4</v>
      </c>
      <c r="C7455" s="23"/>
      <c r="D7455" s="23"/>
      <c r="E7455" s="23"/>
      <c r="F7455" s="23"/>
      <c r="G7455" s="23"/>
      <c r="H7455" s="23">
        <f t="shared" si="1"/>
        <v>1.000499</v>
      </c>
      <c r="I7455" s="19"/>
      <c r="J7455" s="19"/>
      <c r="K7455" s="20">
        <v>14.0</v>
      </c>
      <c r="L7455" s="20"/>
      <c r="M7455" s="20"/>
      <c r="N7455" s="20"/>
    </row>
    <row r="7456" hidden="1">
      <c r="A7456" s="22">
        <v>18728.0</v>
      </c>
      <c r="B7456" s="23">
        <v>-0.001883</v>
      </c>
      <c r="C7456" s="23"/>
      <c r="D7456" s="23"/>
      <c r="E7456" s="23"/>
      <c r="F7456" s="23"/>
      <c r="G7456" s="23"/>
      <c r="H7456" s="23">
        <f t="shared" si="1"/>
        <v>0.998117</v>
      </c>
      <c r="I7456" s="19"/>
      <c r="J7456" s="19"/>
      <c r="K7456" s="20">
        <v>15.0</v>
      </c>
      <c r="L7456" s="20"/>
      <c r="M7456" s="20"/>
      <c r="N7456" s="20"/>
    </row>
    <row r="7457" hidden="1">
      <c r="A7457" s="22">
        <v>18729.0</v>
      </c>
      <c r="B7457" s="23">
        <v>-0.001568</v>
      </c>
      <c r="C7457" s="23"/>
      <c r="D7457" s="23"/>
      <c r="E7457" s="23"/>
      <c r="F7457" s="23"/>
      <c r="G7457" s="23"/>
      <c r="H7457" s="23">
        <f t="shared" si="1"/>
        <v>0.998432</v>
      </c>
      <c r="I7457" s="19"/>
      <c r="J7457" s="19"/>
      <c r="K7457" s="20">
        <v>16.0</v>
      </c>
      <c r="L7457" s="20"/>
      <c r="M7457" s="20"/>
      <c r="N7457" s="20"/>
    </row>
    <row r="7458" hidden="1">
      <c r="A7458" s="22">
        <v>18730.0</v>
      </c>
      <c r="B7458" s="23">
        <v>0.009941</v>
      </c>
      <c r="C7458" s="23"/>
      <c r="D7458" s="23"/>
      <c r="E7458" s="23"/>
      <c r="F7458" s="23"/>
      <c r="G7458" s="23"/>
      <c r="H7458" s="23">
        <f t="shared" si="1"/>
        <v>1.009941</v>
      </c>
      <c r="I7458" s="19"/>
      <c r="J7458" s="19"/>
      <c r="K7458" s="20">
        <v>17.0</v>
      </c>
      <c r="L7458" s="20"/>
      <c r="M7458" s="20"/>
      <c r="N7458" s="20"/>
    </row>
    <row r="7459" hidden="1">
      <c r="A7459" s="22">
        <v>18731.0</v>
      </c>
      <c r="B7459" s="23">
        <v>0.013071</v>
      </c>
      <c r="C7459" s="23"/>
      <c r="D7459" s="23"/>
      <c r="E7459" s="23"/>
      <c r="F7459" s="23"/>
      <c r="G7459" s="23"/>
      <c r="H7459" s="23">
        <f t="shared" si="1"/>
        <v>1.013071</v>
      </c>
      <c r="I7459" s="19"/>
      <c r="J7459" s="19"/>
      <c r="K7459" s="20">
        <v>18.0</v>
      </c>
      <c r="L7459" s="20"/>
      <c r="M7459" s="20"/>
      <c r="N7459" s="20"/>
    </row>
    <row r="7460" hidden="1">
      <c r="A7460" s="22">
        <v>18732.0</v>
      </c>
      <c r="B7460" s="23">
        <v>0.003993</v>
      </c>
      <c r="C7460" s="23"/>
      <c r="D7460" s="23"/>
      <c r="E7460" s="23"/>
      <c r="F7460" s="23"/>
      <c r="G7460" s="23"/>
      <c r="H7460" s="23">
        <f t="shared" si="1"/>
        <v>1.003993</v>
      </c>
      <c r="I7460" s="19"/>
      <c r="J7460" s="19"/>
      <c r="K7460" s="20">
        <v>19.0</v>
      </c>
      <c r="L7460" s="20"/>
      <c r="M7460" s="20"/>
      <c r="N7460" s="20"/>
    </row>
    <row r="7461">
      <c r="A7461" s="22">
        <v>18734.0</v>
      </c>
      <c r="B7461" s="23">
        <v>-0.005145</v>
      </c>
      <c r="C7461" s="23"/>
      <c r="D7461" s="23"/>
      <c r="E7461" s="23"/>
      <c r="F7461" s="23"/>
      <c r="G7461" s="23">
        <f>STDEV(B7442:B7461)</f>
        <v>0.006754893715</v>
      </c>
      <c r="H7461" s="23">
        <f t="shared" si="1"/>
        <v>0.994855</v>
      </c>
      <c r="I7461" s="19">
        <f>($H7442 * $H7443 * $H7444 * $H7445 * $H7446 * $H7447 * $H7448 * $H7449 * $H7450 * $H7451 * $H7452 * $H7453 * $H7454 * $H7455 * $H7456 * $H7457 * $H7458 * $H7459 * $H7460 * $H7461)</f>
        <v>1.01836661</v>
      </c>
      <c r="J7461" s="19">
        <f>$I7461^(1/20) - 1</f>
        <v>0.0009104132452</v>
      </c>
      <c r="K7461" s="20">
        <v>0.0</v>
      </c>
      <c r="L7461" s="20"/>
      <c r="M7461" s="20"/>
      <c r="N7461" s="20"/>
    </row>
    <row r="7462" hidden="1">
      <c r="A7462" s="22">
        <v>18735.0</v>
      </c>
      <c r="B7462" s="23">
        <v>0.001576</v>
      </c>
      <c r="C7462" s="23"/>
      <c r="D7462" s="23"/>
      <c r="E7462" s="23"/>
      <c r="F7462" s="23"/>
      <c r="G7462" s="23"/>
      <c r="H7462" s="23">
        <f t="shared" si="1"/>
        <v>1.001576</v>
      </c>
      <c r="I7462" s="19"/>
      <c r="J7462" s="19"/>
      <c r="K7462" s="20">
        <v>1.0</v>
      </c>
      <c r="L7462" s="20"/>
      <c r="M7462" s="20"/>
      <c r="N7462" s="20"/>
    </row>
    <row r="7463" hidden="1">
      <c r="A7463" s="22">
        <v>18736.0</v>
      </c>
      <c r="B7463" s="23">
        <v>0.003649</v>
      </c>
      <c r="C7463" s="23"/>
      <c r="D7463" s="23"/>
      <c r="E7463" s="23"/>
      <c r="F7463" s="23"/>
      <c r="G7463" s="23"/>
      <c r="H7463" s="23">
        <f t="shared" si="1"/>
        <v>1.003649</v>
      </c>
      <c r="I7463" s="19"/>
      <c r="J7463" s="19"/>
      <c r="K7463" s="20">
        <v>2.0</v>
      </c>
      <c r="L7463" s="20"/>
      <c r="M7463" s="20"/>
      <c r="N7463" s="20"/>
    </row>
    <row r="7464" hidden="1">
      <c r="A7464" s="22">
        <v>18737.0</v>
      </c>
      <c r="B7464" s="23">
        <v>-0.004521</v>
      </c>
      <c r="C7464" s="23"/>
      <c r="D7464" s="23"/>
      <c r="E7464" s="23"/>
      <c r="F7464" s="23"/>
      <c r="G7464" s="23"/>
      <c r="H7464" s="23">
        <f t="shared" si="1"/>
        <v>0.995479</v>
      </c>
      <c r="I7464" s="19"/>
      <c r="J7464" s="19"/>
      <c r="K7464" s="20">
        <v>3.0</v>
      </c>
      <c r="L7464" s="20"/>
      <c r="M7464" s="20"/>
      <c r="N7464" s="20"/>
    </row>
    <row r="7465" hidden="1">
      <c r="A7465" s="22">
        <v>18738.0</v>
      </c>
      <c r="B7465" s="23">
        <v>-6.35E-4</v>
      </c>
      <c r="C7465" s="23"/>
      <c r="D7465" s="23"/>
      <c r="E7465" s="23"/>
      <c r="F7465" s="23"/>
      <c r="G7465" s="23"/>
      <c r="H7465" s="23">
        <f t="shared" si="1"/>
        <v>0.999365</v>
      </c>
      <c r="I7465" s="19"/>
      <c r="J7465" s="19"/>
      <c r="K7465" s="20">
        <v>4.0</v>
      </c>
      <c r="L7465" s="20"/>
      <c r="M7465" s="20"/>
      <c r="N7465" s="20"/>
    </row>
    <row r="7466" hidden="1">
      <c r="A7466" s="22">
        <v>18739.0</v>
      </c>
      <c r="B7466" s="23">
        <v>2.33E-4</v>
      </c>
      <c r="C7466" s="23"/>
      <c r="D7466" s="23"/>
      <c r="E7466" s="23"/>
      <c r="F7466" s="23"/>
      <c r="G7466" s="23"/>
      <c r="H7466" s="23">
        <f t="shared" si="1"/>
        <v>1.000233</v>
      </c>
      <c r="I7466" s="19"/>
      <c r="J7466" s="19"/>
      <c r="K7466" s="20">
        <v>5.0</v>
      </c>
      <c r="L7466" s="20"/>
      <c r="M7466" s="20"/>
      <c r="N7466" s="20"/>
    </row>
    <row r="7467" hidden="1">
      <c r="A7467" s="22">
        <v>18741.0</v>
      </c>
      <c r="B7467" s="23">
        <v>-1.84E-4</v>
      </c>
      <c r="C7467" s="23"/>
      <c r="D7467" s="23"/>
      <c r="E7467" s="23"/>
      <c r="F7467" s="23"/>
      <c r="G7467" s="23"/>
      <c r="H7467" s="23">
        <f t="shared" si="1"/>
        <v>0.999816</v>
      </c>
      <c r="I7467" s="19"/>
      <c r="J7467" s="19"/>
      <c r="K7467" s="20">
        <v>6.0</v>
      </c>
      <c r="L7467" s="20"/>
      <c r="M7467" s="20"/>
      <c r="N7467" s="20"/>
    </row>
    <row r="7468" hidden="1">
      <c r="A7468" s="22">
        <v>18742.0</v>
      </c>
      <c r="B7468" s="23">
        <v>-0.004526</v>
      </c>
      <c r="C7468" s="23"/>
      <c r="D7468" s="23"/>
      <c r="E7468" s="23"/>
      <c r="F7468" s="23"/>
      <c r="G7468" s="23"/>
      <c r="H7468" s="23">
        <f t="shared" si="1"/>
        <v>0.995474</v>
      </c>
      <c r="I7468" s="19"/>
      <c r="J7468" s="19"/>
      <c r="K7468" s="20">
        <v>7.0</v>
      </c>
      <c r="L7468" s="20"/>
      <c r="M7468" s="20"/>
      <c r="N7468" s="20"/>
    </row>
    <row r="7469" hidden="1">
      <c r="A7469" s="22">
        <v>18743.0</v>
      </c>
      <c r="B7469" s="23">
        <v>0.001451</v>
      </c>
      <c r="C7469" s="23"/>
      <c r="D7469" s="23"/>
      <c r="E7469" s="23"/>
      <c r="F7469" s="23"/>
      <c r="G7469" s="23"/>
      <c r="H7469" s="23">
        <f t="shared" si="1"/>
        <v>1.001451</v>
      </c>
      <c r="I7469" s="19"/>
      <c r="J7469" s="19"/>
      <c r="K7469" s="20">
        <v>8.0</v>
      </c>
      <c r="L7469" s="20"/>
      <c r="M7469" s="20"/>
      <c r="N7469" s="20"/>
    </row>
    <row r="7470" hidden="1">
      <c r="A7470" s="22">
        <v>18744.0</v>
      </c>
      <c r="B7470" s="23">
        <v>0.008971</v>
      </c>
      <c r="C7470" s="23"/>
      <c r="D7470" s="23"/>
      <c r="E7470" s="23"/>
      <c r="F7470" s="23"/>
      <c r="G7470" s="23"/>
      <c r="H7470" s="23">
        <f t="shared" si="1"/>
        <v>1.008971</v>
      </c>
      <c r="I7470" s="19"/>
      <c r="J7470" s="19"/>
      <c r="K7470" s="20">
        <v>9.0</v>
      </c>
      <c r="L7470" s="20"/>
      <c r="M7470" s="20"/>
      <c r="N7470" s="20"/>
    </row>
    <row r="7471" hidden="1">
      <c r="A7471" s="22">
        <v>18745.0</v>
      </c>
      <c r="B7471" s="23">
        <v>0.009072</v>
      </c>
      <c r="C7471" s="23"/>
      <c r="D7471" s="23"/>
      <c r="E7471" s="23"/>
      <c r="F7471" s="23"/>
      <c r="G7471" s="23"/>
      <c r="H7471" s="23">
        <f t="shared" si="1"/>
        <v>1.009072</v>
      </c>
      <c r="I7471" s="19"/>
      <c r="J7471" s="19"/>
      <c r="K7471" s="20">
        <v>10.0</v>
      </c>
      <c r="L7471" s="20"/>
      <c r="M7471" s="20"/>
      <c r="N7471" s="20"/>
    </row>
    <row r="7472" hidden="1">
      <c r="A7472" s="22">
        <v>18746.0</v>
      </c>
      <c r="B7472" s="23">
        <v>0.001747</v>
      </c>
      <c r="C7472" s="23"/>
      <c r="D7472" s="23"/>
      <c r="E7472" s="23"/>
      <c r="F7472" s="23"/>
      <c r="G7472" s="23"/>
      <c r="H7472" s="23">
        <f t="shared" si="1"/>
        <v>1.001747</v>
      </c>
      <c r="I7472" s="19"/>
      <c r="J7472" s="19"/>
      <c r="K7472" s="20">
        <v>11.0</v>
      </c>
      <c r="L7472" s="20"/>
      <c r="M7472" s="20"/>
      <c r="N7472" s="20"/>
    </row>
    <row r="7473" hidden="1">
      <c r="A7473" s="22">
        <v>18748.0</v>
      </c>
      <c r="B7473" s="23">
        <v>-3.15E-4</v>
      </c>
      <c r="C7473" s="23"/>
      <c r="D7473" s="23"/>
      <c r="E7473" s="23"/>
      <c r="F7473" s="23"/>
      <c r="G7473" s="23"/>
      <c r="H7473" s="23">
        <f t="shared" si="1"/>
        <v>0.999685</v>
      </c>
      <c r="I7473" s="19"/>
      <c r="J7473" s="19"/>
      <c r="K7473" s="20">
        <v>12.0</v>
      </c>
      <c r="L7473" s="20"/>
      <c r="M7473" s="20"/>
      <c r="N7473" s="20"/>
    </row>
    <row r="7474" hidden="1">
      <c r="A7474" s="22">
        <v>18749.0</v>
      </c>
      <c r="B7474" s="23">
        <v>0.003164</v>
      </c>
      <c r="C7474" s="23"/>
      <c r="D7474" s="23"/>
      <c r="E7474" s="23"/>
      <c r="F7474" s="23"/>
      <c r="G7474" s="23"/>
      <c r="H7474" s="23">
        <f t="shared" si="1"/>
        <v>1.003164</v>
      </c>
      <c r="I7474" s="19"/>
      <c r="J7474" s="19"/>
      <c r="K7474" s="20">
        <v>13.0</v>
      </c>
      <c r="L7474" s="20"/>
      <c r="M7474" s="20"/>
      <c r="N7474" s="20"/>
    </row>
    <row r="7475" hidden="1">
      <c r="A7475" s="22">
        <v>18750.0</v>
      </c>
      <c r="B7475" s="23">
        <v>0.002852</v>
      </c>
      <c r="C7475" s="23"/>
      <c r="D7475" s="23"/>
      <c r="E7475" s="23"/>
      <c r="F7475" s="23"/>
      <c r="G7475" s="23"/>
      <c r="H7475" s="23">
        <f t="shared" si="1"/>
        <v>1.002852</v>
      </c>
      <c r="I7475" s="19"/>
      <c r="J7475" s="19"/>
      <c r="K7475" s="20">
        <v>14.0</v>
      </c>
      <c r="L7475" s="20"/>
      <c r="M7475" s="20"/>
      <c r="N7475" s="20"/>
    </row>
    <row r="7476" hidden="1">
      <c r="A7476" s="22">
        <v>18751.0</v>
      </c>
      <c r="B7476" s="23">
        <v>0.00736</v>
      </c>
      <c r="C7476" s="23"/>
      <c r="D7476" s="23"/>
      <c r="E7476" s="23"/>
      <c r="F7476" s="23"/>
      <c r="G7476" s="23"/>
      <c r="H7476" s="23">
        <f t="shared" si="1"/>
        <v>1.00736</v>
      </c>
      <c r="I7476" s="19"/>
      <c r="J7476" s="19"/>
      <c r="K7476" s="20">
        <v>15.0</v>
      </c>
      <c r="L7476" s="20"/>
      <c r="M7476" s="20"/>
      <c r="N7476" s="20"/>
    </row>
    <row r="7477" hidden="1">
      <c r="A7477" s="22">
        <v>18752.0</v>
      </c>
      <c r="B7477" s="23">
        <v>4.63E-4</v>
      </c>
      <c r="C7477" s="23"/>
      <c r="D7477" s="23"/>
      <c r="E7477" s="23"/>
      <c r="F7477" s="23"/>
      <c r="G7477" s="23"/>
      <c r="H7477" s="23">
        <f t="shared" si="1"/>
        <v>1.000463</v>
      </c>
      <c r="I7477" s="19"/>
      <c r="J7477" s="19"/>
      <c r="K7477" s="20">
        <v>16.0</v>
      </c>
      <c r="L7477" s="20"/>
      <c r="M7477" s="20"/>
      <c r="N7477" s="20"/>
    </row>
    <row r="7478" hidden="1">
      <c r="A7478" s="22">
        <v>18753.0</v>
      </c>
      <c r="B7478" s="23">
        <v>-0.002821</v>
      </c>
      <c r="C7478" s="23"/>
      <c r="D7478" s="23"/>
      <c r="E7478" s="23"/>
      <c r="F7478" s="23"/>
      <c r="G7478" s="23"/>
      <c r="H7478" s="23">
        <f t="shared" si="1"/>
        <v>0.997179</v>
      </c>
      <c r="I7478" s="19"/>
      <c r="J7478" s="19"/>
      <c r="K7478" s="20">
        <v>17.0</v>
      </c>
      <c r="L7478" s="20"/>
      <c r="M7478" s="20"/>
      <c r="N7478" s="20"/>
    </row>
    <row r="7479" hidden="1">
      <c r="A7479" s="22">
        <v>18755.0</v>
      </c>
      <c r="B7479" s="23">
        <v>-0.002083</v>
      </c>
      <c r="C7479" s="23"/>
      <c r="D7479" s="23"/>
      <c r="E7479" s="23"/>
      <c r="F7479" s="23"/>
      <c r="G7479" s="23"/>
      <c r="H7479" s="23">
        <f t="shared" si="1"/>
        <v>0.997917</v>
      </c>
      <c r="I7479" s="19"/>
      <c r="J7479" s="19"/>
      <c r="K7479" s="20">
        <v>18.0</v>
      </c>
      <c r="L7479" s="20"/>
      <c r="M7479" s="20"/>
      <c r="N7479" s="20"/>
    </row>
    <row r="7480" hidden="1">
      <c r="A7480" s="22">
        <v>18756.0</v>
      </c>
      <c r="B7480" s="23">
        <v>0.003479</v>
      </c>
      <c r="C7480" s="23"/>
      <c r="D7480" s="23"/>
      <c r="E7480" s="23"/>
      <c r="F7480" s="23"/>
      <c r="G7480" s="23"/>
      <c r="H7480" s="23">
        <f t="shared" si="1"/>
        <v>1.003479</v>
      </c>
      <c r="I7480" s="19"/>
      <c r="J7480" s="19"/>
      <c r="K7480" s="20">
        <v>19.0</v>
      </c>
      <c r="L7480" s="20"/>
      <c r="M7480" s="20"/>
      <c r="N7480" s="20"/>
    </row>
    <row r="7481">
      <c r="A7481" s="22">
        <v>18757.0</v>
      </c>
      <c r="B7481" s="23">
        <v>0.002347</v>
      </c>
      <c r="C7481" s="23"/>
      <c r="D7481" s="23"/>
      <c r="E7481" s="23"/>
      <c r="F7481" s="23"/>
      <c r="G7481" s="23">
        <f>STDEV(B7462:B7481)</f>
        <v>0.003830417601</v>
      </c>
      <c r="H7481" s="23">
        <f t="shared" si="1"/>
        <v>1.002347</v>
      </c>
      <c r="I7481" s="19">
        <f>($H7462 * $H7463 * $H7464 * $H7465 * $H7466 * $H7467 * $H7468 * $H7469 * $H7470 * $H7471 * $H7472 * $H7473 * $H7474 * $H7475 * $H7476 * $H7477 * $H7478 * $H7479 * $H7480 * $H7481)</f>
        <v>1.031604914</v>
      </c>
      <c r="J7481" s="19">
        <f>$I7481^(1/20) - 1</f>
        <v>0.001556998785</v>
      </c>
      <c r="K7481" s="20">
        <v>0.0</v>
      </c>
      <c r="L7481" s="20"/>
      <c r="M7481" s="20"/>
      <c r="N7481" s="20"/>
    </row>
    <row r="7482" hidden="1">
      <c r="A7482" s="22">
        <v>18758.0</v>
      </c>
      <c r="B7482" s="23">
        <v>-0.004983</v>
      </c>
      <c r="C7482" s="23"/>
      <c r="D7482" s="23"/>
      <c r="E7482" s="23"/>
      <c r="F7482" s="23"/>
      <c r="G7482" s="23"/>
      <c r="H7482" s="23">
        <f t="shared" si="1"/>
        <v>0.995017</v>
      </c>
      <c r="I7482" s="19"/>
      <c r="J7482" s="19"/>
      <c r="K7482" s="20">
        <v>1.0</v>
      </c>
      <c r="L7482" s="20"/>
      <c r="M7482" s="20"/>
      <c r="N7482" s="20"/>
    </row>
    <row r="7483" hidden="1">
      <c r="A7483" s="22">
        <v>18759.0</v>
      </c>
      <c r="B7483" s="23">
        <v>-0.005332</v>
      </c>
      <c r="C7483" s="23"/>
      <c r="D7483" s="23"/>
      <c r="E7483" s="23"/>
      <c r="F7483" s="23"/>
      <c r="G7483" s="23"/>
      <c r="H7483" s="23">
        <f t="shared" si="1"/>
        <v>0.994668</v>
      </c>
      <c r="I7483" s="19"/>
      <c r="J7483" s="19"/>
      <c r="K7483" s="20">
        <v>2.0</v>
      </c>
      <c r="L7483" s="20"/>
      <c r="M7483" s="20"/>
      <c r="N7483" s="20"/>
    </row>
    <row r="7484" hidden="1">
      <c r="A7484" s="22">
        <v>18760.0</v>
      </c>
      <c r="B7484" s="23">
        <v>-0.005655</v>
      </c>
      <c r="C7484" s="23"/>
      <c r="D7484" s="23"/>
      <c r="E7484" s="23"/>
      <c r="F7484" s="23"/>
      <c r="G7484" s="23"/>
      <c r="H7484" s="23">
        <f t="shared" si="1"/>
        <v>0.994345</v>
      </c>
      <c r="I7484" s="19"/>
      <c r="J7484" s="19"/>
      <c r="K7484" s="20">
        <v>3.0</v>
      </c>
      <c r="L7484" s="20"/>
      <c r="M7484" s="20"/>
      <c r="N7484" s="20"/>
    </row>
    <row r="7485" hidden="1">
      <c r="A7485" s="22">
        <v>18762.0</v>
      </c>
      <c r="B7485" s="23">
        <v>-8.77E-4</v>
      </c>
      <c r="C7485" s="23"/>
      <c r="D7485" s="23"/>
      <c r="E7485" s="23"/>
      <c r="F7485" s="23"/>
      <c r="G7485" s="23"/>
      <c r="H7485" s="23">
        <f t="shared" si="1"/>
        <v>0.999123</v>
      </c>
      <c r="I7485" s="19"/>
      <c r="J7485" s="19"/>
      <c r="K7485" s="20">
        <v>4.0</v>
      </c>
      <c r="L7485" s="20"/>
      <c r="M7485" s="20"/>
      <c r="N7485" s="20"/>
    </row>
    <row r="7486" hidden="1">
      <c r="A7486" s="22">
        <v>18763.0</v>
      </c>
      <c r="B7486" s="23">
        <v>-0.015281</v>
      </c>
      <c r="C7486" s="23"/>
      <c r="D7486" s="23"/>
      <c r="E7486" s="23"/>
      <c r="F7486" s="23"/>
      <c r="G7486" s="23"/>
      <c r="H7486" s="23">
        <f t="shared" si="1"/>
        <v>0.984719</v>
      </c>
      <c r="I7486" s="19"/>
      <c r="J7486" s="19"/>
      <c r="K7486" s="20">
        <v>5.0</v>
      </c>
      <c r="L7486" s="20"/>
      <c r="M7486" s="20"/>
      <c r="N7486" s="20"/>
    </row>
    <row r="7487" hidden="1">
      <c r="A7487" s="22">
        <v>18764.0</v>
      </c>
      <c r="B7487" s="23">
        <v>-0.002889</v>
      </c>
      <c r="C7487" s="23"/>
      <c r="D7487" s="23"/>
      <c r="E7487" s="23"/>
      <c r="F7487" s="23"/>
      <c r="G7487" s="23"/>
      <c r="H7487" s="23">
        <f t="shared" si="1"/>
        <v>0.997111</v>
      </c>
      <c r="I7487" s="19"/>
      <c r="J7487" s="19"/>
      <c r="K7487" s="20">
        <v>6.0</v>
      </c>
      <c r="L7487" s="20"/>
      <c r="M7487" s="20"/>
      <c r="N7487" s="20"/>
    </row>
    <row r="7488" hidden="1">
      <c r="A7488" s="22">
        <v>18765.0</v>
      </c>
      <c r="B7488" s="23">
        <v>0.009713</v>
      </c>
      <c r="C7488" s="23"/>
      <c r="D7488" s="23"/>
      <c r="E7488" s="23"/>
      <c r="F7488" s="23"/>
      <c r="G7488" s="23"/>
      <c r="H7488" s="23">
        <f t="shared" si="1"/>
        <v>1.009713</v>
      </c>
      <c r="I7488" s="19"/>
      <c r="J7488" s="19"/>
      <c r="K7488" s="20">
        <v>7.0</v>
      </c>
      <c r="L7488" s="20"/>
      <c r="M7488" s="20"/>
      <c r="N7488" s="20"/>
    </row>
    <row r="7489" hidden="1">
      <c r="A7489" s="22">
        <v>18766.0</v>
      </c>
      <c r="B7489" s="23">
        <v>-0.015906</v>
      </c>
      <c r="C7489" s="23"/>
      <c r="D7489" s="23"/>
      <c r="E7489" s="23"/>
      <c r="F7489" s="23"/>
      <c r="G7489" s="23"/>
      <c r="H7489" s="23">
        <f t="shared" si="1"/>
        <v>0.984094</v>
      </c>
      <c r="I7489" s="19"/>
      <c r="J7489" s="19"/>
      <c r="K7489" s="20">
        <v>8.0</v>
      </c>
      <c r="L7489" s="20"/>
      <c r="M7489" s="20"/>
      <c r="N7489" s="20"/>
    </row>
    <row r="7490" hidden="1">
      <c r="A7490" s="22">
        <v>18767.0</v>
      </c>
      <c r="B7490" s="23">
        <v>7.18E-4</v>
      </c>
      <c r="C7490" s="23"/>
      <c r="D7490" s="23"/>
      <c r="E7490" s="23"/>
      <c r="F7490" s="23"/>
      <c r="G7490" s="23"/>
      <c r="H7490" s="23">
        <f t="shared" si="1"/>
        <v>1.000718</v>
      </c>
      <c r="I7490" s="19"/>
      <c r="J7490" s="19"/>
      <c r="K7490" s="20">
        <v>9.0</v>
      </c>
      <c r="L7490" s="20"/>
      <c r="M7490" s="20"/>
      <c r="N7490" s="20"/>
    </row>
    <row r="7491" hidden="1">
      <c r="A7491" s="22">
        <v>18769.0</v>
      </c>
      <c r="B7491" s="23">
        <v>-0.004229</v>
      </c>
      <c r="C7491" s="23"/>
      <c r="D7491" s="23"/>
      <c r="E7491" s="23"/>
      <c r="F7491" s="23"/>
      <c r="G7491" s="23"/>
      <c r="H7491" s="23">
        <f t="shared" si="1"/>
        <v>0.995771</v>
      </c>
      <c r="I7491" s="19"/>
      <c r="J7491" s="19"/>
      <c r="K7491" s="20">
        <v>10.0</v>
      </c>
      <c r="L7491" s="20"/>
      <c r="M7491" s="20"/>
      <c r="N7491" s="20"/>
    </row>
    <row r="7492" hidden="1">
      <c r="A7492" s="22">
        <v>18770.0</v>
      </c>
      <c r="B7492" s="23">
        <v>-0.003231</v>
      </c>
      <c r="C7492" s="23"/>
      <c r="D7492" s="23"/>
      <c r="E7492" s="23"/>
      <c r="F7492" s="23"/>
      <c r="G7492" s="23"/>
      <c r="H7492" s="23">
        <f t="shared" si="1"/>
        <v>0.996769</v>
      </c>
      <c r="I7492" s="19"/>
      <c r="J7492" s="19"/>
      <c r="K7492" s="20">
        <v>11.0</v>
      </c>
      <c r="L7492" s="20"/>
      <c r="M7492" s="20"/>
      <c r="N7492" s="20"/>
    </row>
    <row r="7493" hidden="1">
      <c r="A7493" s="22">
        <v>18771.0</v>
      </c>
      <c r="B7493" s="23">
        <v>-0.006476</v>
      </c>
      <c r="C7493" s="23"/>
      <c r="D7493" s="23"/>
      <c r="E7493" s="23"/>
      <c r="F7493" s="23"/>
      <c r="G7493" s="23"/>
      <c r="H7493" s="23">
        <f t="shared" si="1"/>
        <v>0.993524</v>
      </c>
      <c r="I7493" s="19"/>
      <c r="J7493" s="19"/>
      <c r="K7493" s="20">
        <v>12.0</v>
      </c>
      <c r="L7493" s="20"/>
      <c r="M7493" s="20"/>
      <c r="N7493" s="20"/>
    </row>
    <row r="7494" hidden="1">
      <c r="A7494" s="22">
        <v>18772.0</v>
      </c>
      <c r="B7494" s="23">
        <v>-0.004163</v>
      </c>
      <c r="C7494" s="23"/>
      <c r="D7494" s="23"/>
      <c r="E7494" s="23"/>
      <c r="F7494" s="23"/>
      <c r="G7494" s="23"/>
      <c r="H7494" s="23">
        <f t="shared" si="1"/>
        <v>0.995837</v>
      </c>
      <c r="I7494" s="19"/>
      <c r="J7494" s="19"/>
      <c r="K7494" s="20">
        <v>13.0</v>
      </c>
      <c r="L7494" s="20"/>
      <c r="M7494" s="20"/>
      <c r="N7494" s="20"/>
    </row>
    <row r="7495" hidden="1">
      <c r="A7495" s="22">
        <v>18773.0</v>
      </c>
      <c r="B7495" s="23">
        <v>0.001138</v>
      </c>
      <c r="C7495" s="23"/>
      <c r="D7495" s="23"/>
      <c r="E7495" s="23"/>
      <c r="F7495" s="23"/>
      <c r="G7495" s="23"/>
      <c r="H7495" s="23">
        <f t="shared" si="1"/>
        <v>1.001138</v>
      </c>
      <c r="I7495" s="19"/>
      <c r="J7495" s="19"/>
      <c r="K7495" s="20">
        <v>14.0</v>
      </c>
      <c r="L7495" s="20"/>
      <c r="M7495" s="20"/>
      <c r="N7495" s="20"/>
    </row>
    <row r="7496" hidden="1">
      <c r="A7496" s="22">
        <v>18774.0</v>
      </c>
      <c r="B7496" s="23">
        <v>0.001838</v>
      </c>
      <c r="C7496" s="23"/>
      <c r="D7496" s="23"/>
      <c r="E7496" s="23"/>
      <c r="F7496" s="23"/>
      <c r="G7496" s="23"/>
      <c r="H7496" s="23">
        <f t="shared" si="1"/>
        <v>1.001838</v>
      </c>
      <c r="I7496" s="19"/>
      <c r="J7496" s="19"/>
      <c r="K7496" s="20">
        <v>15.0</v>
      </c>
      <c r="L7496" s="20"/>
      <c r="M7496" s="20"/>
      <c r="N7496" s="20"/>
    </row>
    <row r="7497" hidden="1">
      <c r="A7497" s="22">
        <v>18776.0</v>
      </c>
      <c r="B7497" s="23">
        <v>0.005265</v>
      </c>
      <c r="C7497" s="23"/>
      <c r="D7497" s="23"/>
      <c r="E7497" s="23"/>
      <c r="F7497" s="23"/>
      <c r="G7497" s="23"/>
      <c r="H7497" s="23">
        <f t="shared" si="1"/>
        <v>1.005265</v>
      </c>
      <c r="I7497" s="19"/>
      <c r="J7497" s="19"/>
      <c r="K7497" s="20">
        <v>16.0</v>
      </c>
      <c r="L7497" s="20"/>
      <c r="M7497" s="20"/>
      <c r="N7497" s="20"/>
    </row>
    <row r="7498" hidden="1">
      <c r="A7498" s="22">
        <v>18777.0</v>
      </c>
      <c r="B7498" s="23">
        <v>0.007399</v>
      </c>
      <c r="C7498" s="23"/>
      <c r="D7498" s="23"/>
      <c r="E7498" s="23"/>
      <c r="F7498" s="23"/>
      <c r="G7498" s="23"/>
      <c r="H7498" s="23">
        <f t="shared" si="1"/>
        <v>1.007399</v>
      </c>
      <c r="I7498" s="19"/>
      <c r="J7498" s="19"/>
      <c r="K7498" s="20">
        <v>17.0</v>
      </c>
      <c r="L7498" s="20"/>
      <c r="M7498" s="20"/>
      <c r="N7498" s="20"/>
    </row>
    <row r="7499" hidden="1">
      <c r="A7499" s="22">
        <v>18779.0</v>
      </c>
      <c r="B7499" s="23">
        <v>0.005806</v>
      </c>
      <c r="C7499" s="23"/>
      <c r="D7499" s="23"/>
      <c r="E7499" s="23"/>
      <c r="F7499" s="23"/>
      <c r="G7499" s="23"/>
      <c r="H7499" s="23">
        <f t="shared" si="1"/>
        <v>1.005806</v>
      </c>
      <c r="I7499" s="19"/>
      <c r="J7499" s="19"/>
      <c r="K7499" s="20">
        <v>18.0</v>
      </c>
      <c r="L7499" s="20"/>
      <c r="M7499" s="20"/>
      <c r="N7499" s="20"/>
    </row>
    <row r="7500" hidden="1">
      <c r="A7500" s="22">
        <v>18780.0</v>
      </c>
      <c r="B7500" s="23">
        <v>-0.001381</v>
      </c>
      <c r="C7500" s="23"/>
      <c r="D7500" s="23"/>
      <c r="E7500" s="23"/>
      <c r="F7500" s="23"/>
      <c r="G7500" s="23"/>
      <c r="H7500" s="23">
        <f t="shared" si="1"/>
        <v>0.998619</v>
      </c>
      <c r="I7500" s="19"/>
      <c r="J7500" s="19"/>
      <c r="K7500" s="20">
        <v>19.0</v>
      </c>
      <c r="L7500" s="20"/>
      <c r="M7500" s="20"/>
      <c r="N7500" s="20"/>
    </row>
    <row r="7501">
      <c r="A7501" s="22">
        <v>18783.0</v>
      </c>
      <c r="B7501" s="23">
        <v>-0.009843</v>
      </c>
      <c r="C7501" s="23"/>
      <c r="D7501" s="23"/>
      <c r="E7501" s="23"/>
      <c r="F7501" s="23"/>
      <c r="G7501" s="23">
        <f>STDEV(B7482:B7501)</f>
        <v>0.006751131589</v>
      </c>
      <c r="H7501" s="23">
        <f t="shared" si="1"/>
        <v>0.990157</v>
      </c>
      <c r="I7501" s="19">
        <f>($H7482 * $H7483 * $H7484 * $H7485 * $H7486 * $H7487 * $H7488 * $H7489 * $H7490 * $H7491 * $H7492 * $H7493 * $H7494 * $H7495 * $H7496 * $H7497 * $H7498 * $H7499 * $H7500 * $H7501)</f>
        <v>0.9523114743</v>
      </c>
      <c r="J7501" s="19">
        <f>$I7501^(1/20) - 1</f>
        <v>-0.002440173866</v>
      </c>
      <c r="K7501" s="20">
        <v>0.0</v>
      </c>
      <c r="L7501" s="20"/>
      <c r="M7501" s="20"/>
      <c r="N7501" s="20"/>
    </row>
    <row r="7502" hidden="1">
      <c r="A7502" s="22">
        <v>18784.0</v>
      </c>
      <c r="B7502" s="23">
        <v>0.001938</v>
      </c>
      <c r="C7502" s="23"/>
      <c r="D7502" s="23"/>
      <c r="E7502" s="23"/>
      <c r="F7502" s="23"/>
      <c r="G7502" s="23"/>
      <c r="H7502" s="23">
        <f t="shared" si="1"/>
        <v>1.001938</v>
      </c>
      <c r="I7502" s="19"/>
      <c r="J7502" s="19"/>
      <c r="K7502" s="20">
        <v>1.0</v>
      </c>
      <c r="L7502" s="20"/>
      <c r="M7502" s="20"/>
      <c r="N7502" s="20"/>
    </row>
    <row r="7503" hidden="1">
      <c r="A7503" s="22">
        <v>18785.0</v>
      </c>
      <c r="B7503" s="23">
        <v>0.009033</v>
      </c>
      <c r="C7503" s="23"/>
      <c r="D7503" s="23"/>
      <c r="E7503" s="23"/>
      <c r="F7503" s="23"/>
      <c r="G7503" s="23"/>
      <c r="H7503" s="23">
        <f t="shared" si="1"/>
        <v>1.009033</v>
      </c>
      <c r="I7503" s="19"/>
      <c r="J7503" s="19"/>
      <c r="K7503" s="20">
        <v>2.0</v>
      </c>
      <c r="L7503" s="20"/>
      <c r="M7503" s="20"/>
      <c r="N7503" s="20"/>
    </row>
    <row r="7504" hidden="1">
      <c r="A7504" s="22">
        <v>18786.0</v>
      </c>
      <c r="B7504" s="23">
        <v>0.005053</v>
      </c>
      <c r="C7504" s="23"/>
      <c r="D7504" s="23"/>
      <c r="E7504" s="23"/>
      <c r="F7504" s="23"/>
      <c r="G7504" s="23"/>
      <c r="H7504" s="23">
        <f t="shared" si="1"/>
        <v>1.005053</v>
      </c>
      <c r="I7504" s="19"/>
      <c r="J7504" s="19"/>
      <c r="K7504" s="20">
        <v>3.0</v>
      </c>
      <c r="L7504" s="20"/>
      <c r="M7504" s="20"/>
      <c r="N7504" s="20"/>
    </row>
    <row r="7505" hidden="1">
      <c r="A7505" s="22">
        <v>18787.0</v>
      </c>
      <c r="B7505" s="23">
        <v>-0.00193</v>
      </c>
      <c r="C7505" s="23"/>
      <c r="D7505" s="23"/>
      <c r="E7505" s="23"/>
      <c r="F7505" s="23"/>
      <c r="G7505" s="23"/>
      <c r="H7505" s="23">
        <f t="shared" si="1"/>
        <v>0.99807</v>
      </c>
      <c r="I7505" s="19"/>
      <c r="J7505" s="19"/>
      <c r="K7505" s="20">
        <v>4.0</v>
      </c>
      <c r="L7505" s="20"/>
      <c r="M7505" s="20"/>
      <c r="N7505" s="20"/>
    </row>
    <row r="7506" hidden="1">
      <c r="A7506" s="22">
        <v>18790.0</v>
      </c>
      <c r="B7506" s="23">
        <v>0.00507</v>
      </c>
      <c r="C7506" s="23"/>
      <c r="D7506" s="23"/>
      <c r="E7506" s="23"/>
      <c r="F7506" s="23"/>
      <c r="G7506" s="23"/>
      <c r="H7506" s="23">
        <f t="shared" si="1"/>
        <v>1.00507</v>
      </c>
      <c r="I7506" s="19"/>
      <c r="J7506" s="19"/>
      <c r="K7506" s="20">
        <v>5.0</v>
      </c>
      <c r="L7506" s="20"/>
      <c r="M7506" s="20"/>
      <c r="N7506" s="20"/>
    </row>
    <row r="7507" hidden="1">
      <c r="A7507" s="22">
        <v>18791.0</v>
      </c>
      <c r="B7507" s="23">
        <v>-0.004129</v>
      </c>
      <c r="C7507" s="23"/>
      <c r="D7507" s="23"/>
      <c r="E7507" s="23"/>
      <c r="F7507" s="23"/>
      <c r="G7507" s="23"/>
      <c r="H7507" s="23">
        <f t="shared" si="1"/>
        <v>0.995871</v>
      </c>
      <c r="I7507" s="19"/>
      <c r="J7507" s="19"/>
      <c r="K7507" s="20">
        <v>6.0</v>
      </c>
      <c r="L7507" s="20"/>
      <c r="M7507" s="20"/>
      <c r="N7507" s="20"/>
    </row>
    <row r="7508" hidden="1">
      <c r="A7508" s="22">
        <v>18792.0</v>
      </c>
      <c r="B7508" s="23">
        <v>8.06E-4</v>
      </c>
      <c r="C7508" s="23"/>
      <c r="D7508" s="23"/>
      <c r="E7508" s="23"/>
      <c r="F7508" s="23"/>
      <c r="G7508" s="23"/>
      <c r="H7508" s="23">
        <f t="shared" si="1"/>
        <v>1.000806</v>
      </c>
      <c r="I7508" s="19"/>
      <c r="J7508" s="19"/>
      <c r="K7508" s="20">
        <v>7.0</v>
      </c>
      <c r="L7508" s="20"/>
      <c r="M7508" s="20"/>
      <c r="N7508" s="20"/>
    </row>
    <row r="7509" hidden="1">
      <c r="A7509" s="22">
        <v>18793.0</v>
      </c>
      <c r="B7509" s="23">
        <v>0.009638</v>
      </c>
      <c r="C7509" s="23"/>
      <c r="D7509" s="23"/>
      <c r="E7509" s="23"/>
      <c r="F7509" s="23"/>
      <c r="G7509" s="23"/>
      <c r="H7509" s="23">
        <f t="shared" si="1"/>
        <v>1.009638</v>
      </c>
      <c r="I7509" s="19"/>
      <c r="J7509" s="19"/>
      <c r="K7509" s="20">
        <v>8.0</v>
      </c>
      <c r="L7509" s="20"/>
      <c r="M7509" s="20"/>
      <c r="N7509" s="20"/>
    </row>
    <row r="7510" hidden="1">
      <c r="A7510" s="22">
        <v>18794.0</v>
      </c>
      <c r="B7510" s="23">
        <v>0.006677</v>
      </c>
      <c r="C7510" s="23"/>
      <c r="D7510" s="23"/>
      <c r="E7510" s="23"/>
      <c r="F7510" s="23"/>
      <c r="G7510" s="23"/>
      <c r="H7510" s="23">
        <f t="shared" si="1"/>
        <v>1.006677</v>
      </c>
      <c r="I7510" s="19"/>
      <c r="J7510" s="19"/>
      <c r="K7510" s="20">
        <v>9.0</v>
      </c>
      <c r="L7510" s="20"/>
      <c r="M7510" s="20"/>
      <c r="N7510" s="20"/>
    </row>
    <row r="7511" hidden="1">
      <c r="A7511" s="22">
        <v>18797.0</v>
      </c>
      <c r="B7511" s="23">
        <v>-4.52E-4</v>
      </c>
      <c r="C7511" s="23"/>
      <c r="D7511" s="23"/>
      <c r="E7511" s="23"/>
      <c r="F7511" s="23"/>
      <c r="G7511" s="23"/>
      <c r="H7511" s="23">
        <f t="shared" si="1"/>
        <v>0.999548</v>
      </c>
      <c r="I7511" s="19"/>
      <c r="J7511" s="19"/>
      <c r="K7511" s="20">
        <v>10.0</v>
      </c>
      <c r="L7511" s="20"/>
      <c r="M7511" s="20"/>
      <c r="N7511" s="20"/>
    </row>
    <row r="7512" hidden="1">
      <c r="A7512" s="22">
        <v>18798.0</v>
      </c>
      <c r="B7512" s="23">
        <v>-0.001172</v>
      </c>
      <c r="C7512" s="23"/>
      <c r="D7512" s="23"/>
      <c r="E7512" s="23"/>
      <c r="F7512" s="23"/>
      <c r="G7512" s="23"/>
      <c r="H7512" s="23">
        <f t="shared" si="1"/>
        <v>0.998828</v>
      </c>
      <c r="I7512" s="19"/>
      <c r="J7512" s="19"/>
      <c r="K7512" s="20">
        <v>11.0</v>
      </c>
      <c r="L7512" s="20"/>
      <c r="M7512" s="20"/>
      <c r="N7512" s="20"/>
    </row>
    <row r="7513" hidden="1">
      <c r="A7513" s="22">
        <v>18799.0</v>
      </c>
      <c r="B7513" s="23">
        <v>-0.004432</v>
      </c>
      <c r="C7513" s="23"/>
      <c r="D7513" s="23"/>
      <c r="E7513" s="23"/>
      <c r="F7513" s="23"/>
      <c r="G7513" s="23"/>
      <c r="H7513" s="23">
        <f t="shared" si="1"/>
        <v>0.995568</v>
      </c>
      <c r="I7513" s="19"/>
      <c r="J7513" s="19"/>
      <c r="K7513" s="20">
        <v>12.0</v>
      </c>
      <c r="L7513" s="20"/>
      <c r="M7513" s="20"/>
      <c r="N7513" s="20"/>
    </row>
    <row r="7514" hidden="1">
      <c r="A7514" s="22">
        <v>18800.0</v>
      </c>
      <c r="B7514" s="23">
        <v>-0.00558</v>
      </c>
      <c r="C7514" s="23"/>
      <c r="D7514" s="23"/>
      <c r="E7514" s="23"/>
      <c r="F7514" s="23"/>
      <c r="G7514" s="23"/>
      <c r="H7514" s="23">
        <f t="shared" si="1"/>
        <v>0.99442</v>
      </c>
      <c r="I7514" s="19"/>
      <c r="J7514" s="19"/>
      <c r="K7514" s="20">
        <v>13.0</v>
      </c>
      <c r="L7514" s="20"/>
      <c r="M7514" s="20"/>
      <c r="N7514" s="20"/>
    </row>
    <row r="7515" hidden="1">
      <c r="A7515" s="22">
        <v>18801.0</v>
      </c>
      <c r="B7515" s="23">
        <v>-0.00797</v>
      </c>
      <c r="C7515" s="23"/>
      <c r="D7515" s="23"/>
      <c r="E7515" s="23"/>
      <c r="F7515" s="23"/>
      <c r="G7515" s="23"/>
      <c r="H7515" s="23">
        <f t="shared" si="1"/>
        <v>0.99203</v>
      </c>
      <c r="I7515" s="19"/>
      <c r="J7515" s="19"/>
      <c r="K7515" s="20">
        <v>14.0</v>
      </c>
      <c r="L7515" s="20"/>
      <c r="M7515" s="20"/>
      <c r="N7515" s="20"/>
    </row>
    <row r="7516" hidden="1">
      <c r="A7516" s="22">
        <v>18804.0</v>
      </c>
      <c r="B7516" s="23">
        <v>-0.015513</v>
      </c>
      <c r="C7516" s="23"/>
      <c r="D7516" s="23"/>
      <c r="E7516" s="23"/>
      <c r="F7516" s="23"/>
      <c r="G7516" s="23"/>
      <c r="H7516" s="23">
        <f t="shared" si="1"/>
        <v>0.984487</v>
      </c>
      <c r="I7516" s="19"/>
      <c r="J7516" s="19"/>
      <c r="K7516" s="20">
        <v>15.0</v>
      </c>
      <c r="L7516" s="20"/>
      <c r="M7516" s="20"/>
      <c r="N7516" s="20"/>
    </row>
    <row r="7517" hidden="1">
      <c r="A7517" s="22">
        <v>18805.0</v>
      </c>
      <c r="B7517" s="23">
        <v>0.002545</v>
      </c>
      <c r="C7517" s="23"/>
      <c r="D7517" s="23"/>
      <c r="E7517" s="23"/>
      <c r="F7517" s="23"/>
      <c r="G7517" s="23"/>
      <c r="H7517" s="23">
        <f t="shared" si="1"/>
        <v>1.002545</v>
      </c>
      <c r="I7517" s="19"/>
      <c r="J7517" s="19"/>
      <c r="K7517" s="20">
        <v>16.0</v>
      </c>
      <c r="L7517" s="20"/>
      <c r="M7517" s="20"/>
      <c r="N7517" s="20"/>
    </row>
    <row r="7518" hidden="1">
      <c r="A7518" s="22">
        <v>18806.0</v>
      </c>
      <c r="B7518" s="23">
        <v>0.004556</v>
      </c>
      <c r="C7518" s="23"/>
      <c r="D7518" s="23"/>
      <c r="E7518" s="23"/>
      <c r="F7518" s="23"/>
      <c r="G7518" s="23"/>
      <c r="H7518" s="23">
        <f t="shared" si="1"/>
        <v>1.004556</v>
      </c>
      <c r="I7518" s="19"/>
      <c r="J7518" s="19"/>
      <c r="K7518" s="20">
        <v>17.0</v>
      </c>
      <c r="L7518" s="20"/>
      <c r="M7518" s="20"/>
      <c r="N7518" s="20"/>
    </row>
    <row r="7519" hidden="1">
      <c r="A7519" s="22">
        <v>18807.0</v>
      </c>
      <c r="B7519" s="23">
        <v>-0.010894</v>
      </c>
      <c r="C7519" s="23"/>
      <c r="D7519" s="23"/>
      <c r="E7519" s="23"/>
      <c r="F7519" s="23"/>
      <c r="G7519" s="23"/>
      <c r="H7519" s="23">
        <f t="shared" si="1"/>
        <v>0.989106</v>
      </c>
      <c r="I7519" s="19"/>
      <c r="J7519" s="19"/>
      <c r="K7519" s="20">
        <v>18.0</v>
      </c>
      <c r="L7519" s="20"/>
      <c r="M7519" s="20"/>
      <c r="N7519" s="20"/>
    </row>
    <row r="7520" hidden="1">
      <c r="A7520" s="22">
        <v>18808.0</v>
      </c>
      <c r="B7520" s="23">
        <v>-0.007398</v>
      </c>
      <c r="C7520" s="23"/>
      <c r="D7520" s="23"/>
      <c r="E7520" s="23"/>
      <c r="F7520" s="23"/>
      <c r="G7520" s="23"/>
      <c r="H7520" s="23">
        <f t="shared" si="1"/>
        <v>0.992602</v>
      </c>
      <c r="I7520" s="19"/>
      <c r="J7520" s="19"/>
      <c r="K7520" s="20">
        <v>19.0</v>
      </c>
      <c r="L7520" s="20"/>
      <c r="M7520" s="20"/>
      <c r="N7520" s="20"/>
    </row>
    <row r="7521">
      <c r="A7521" s="22">
        <v>18811.0</v>
      </c>
      <c r="B7521" s="23">
        <v>0.006028</v>
      </c>
      <c r="C7521" s="23"/>
      <c r="D7521" s="23"/>
      <c r="E7521" s="23"/>
      <c r="F7521" s="23"/>
      <c r="G7521" s="23">
        <f>STDEV(B7502:B7521)</f>
        <v>0.006827557027</v>
      </c>
      <c r="H7521" s="23">
        <f t="shared" si="1"/>
        <v>1.006028</v>
      </c>
      <c r="I7521" s="19">
        <f>($H7502 * $H7503 * $H7504 * $H7505 * $H7506 * $H7507 * $H7508 * $H7509 * $H7510 * $H7511 * $H7512 * $H7513 * $H7514 * $H7515 * $H7516 * $H7517 * $H7518 * $H7519 * $H7520 * $H7521)</f>
        <v>0.991464859</v>
      </c>
      <c r="J7521" s="19">
        <f>$I7521^(1/20) - 1</f>
        <v>-0.0004284968634</v>
      </c>
      <c r="K7521" s="20">
        <v>0.0</v>
      </c>
      <c r="L7521" s="20"/>
      <c r="M7521" s="20"/>
      <c r="N7521" s="20"/>
    </row>
    <row r="7522" hidden="1">
      <c r="A7522" s="22">
        <v>18812.0</v>
      </c>
      <c r="B7522" s="23">
        <v>0.007309</v>
      </c>
      <c r="C7522" s="23"/>
      <c r="D7522" s="23"/>
      <c r="E7522" s="23"/>
      <c r="F7522" s="23"/>
      <c r="G7522" s="23"/>
      <c r="H7522" s="23">
        <f t="shared" si="1"/>
        <v>1.007309</v>
      </c>
      <c r="I7522" s="19"/>
      <c r="J7522" s="19"/>
      <c r="K7522" s="20">
        <v>1.0</v>
      </c>
      <c r="L7522" s="20"/>
      <c r="M7522" s="20"/>
      <c r="N7522" s="20"/>
    </row>
    <row r="7523" hidden="1">
      <c r="A7523" s="22">
        <v>18814.0</v>
      </c>
      <c r="B7523" s="23">
        <v>0.015841</v>
      </c>
      <c r="C7523" s="23"/>
      <c r="D7523" s="23"/>
      <c r="E7523" s="23"/>
      <c r="F7523" s="23"/>
      <c r="G7523" s="23"/>
      <c r="H7523" s="23">
        <f t="shared" si="1"/>
        <v>1.015841</v>
      </c>
      <c r="I7523" s="19"/>
      <c r="J7523" s="19"/>
      <c r="K7523" s="20">
        <v>2.0</v>
      </c>
      <c r="L7523" s="20"/>
      <c r="M7523" s="20"/>
      <c r="N7523" s="20"/>
    </row>
    <row r="7524" hidden="1">
      <c r="A7524" s="22">
        <v>18815.0</v>
      </c>
      <c r="B7524" s="23">
        <v>8.4E-5</v>
      </c>
      <c r="C7524" s="23"/>
      <c r="D7524" s="23"/>
      <c r="E7524" s="23"/>
      <c r="F7524" s="23"/>
      <c r="G7524" s="23"/>
      <c r="H7524" s="23">
        <f t="shared" si="1"/>
        <v>1.000084</v>
      </c>
      <c r="I7524" s="19"/>
      <c r="J7524" s="19"/>
      <c r="K7524" s="20">
        <v>3.0</v>
      </c>
      <c r="L7524" s="20"/>
      <c r="M7524" s="20"/>
      <c r="N7524" s="20"/>
    </row>
    <row r="7525" hidden="1">
      <c r="A7525" s="22">
        <v>18818.0</v>
      </c>
      <c r="B7525" s="23">
        <v>0.00231</v>
      </c>
      <c r="C7525" s="23"/>
      <c r="D7525" s="23"/>
      <c r="E7525" s="23"/>
      <c r="F7525" s="23"/>
      <c r="G7525" s="23"/>
      <c r="H7525" s="23">
        <f t="shared" si="1"/>
        <v>1.00231</v>
      </c>
      <c r="I7525" s="19"/>
      <c r="J7525" s="19"/>
      <c r="K7525" s="20">
        <v>4.0</v>
      </c>
      <c r="L7525" s="20"/>
      <c r="M7525" s="20"/>
      <c r="N7525" s="20"/>
    </row>
    <row r="7526" hidden="1">
      <c r="A7526" s="22">
        <v>18819.0</v>
      </c>
      <c r="B7526" s="23">
        <v>-0.003648</v>
      </c>
      <c r="C7526" s="23"/>
      <c r="D7526" s="23"/>
      <c r="E7526" s="23"/>
      <c r="F7526" s="23"/>
      <c r="G7526" s="23"/>
      <c r="H7526" s="23">
        <f t="shared" si="1"/>
        <v>0.996352</v>
      </c>
      <c r="I7526" s="19"/>
      <c r="J7526" s="19"/>
      <c r="K7526" s="20">
        <v>5.0</v>
      </c>
      <c r="L7526" s="20"/>
      <c r="M7526" s="20"/>
      <c r="N7526" s="20"/>
    </row>
    <row r="7527" hidden="1">
      <c r="A7527" s="22">
        <v>18820.0</v>
      </c>
      <c r="B7527" s="23">
        <v>0.002294</v>
      </c>
      <c r="C7527" s="23"/>
      <c r="D7527" s="23"/>
      <c r="E7527" s="23"/>
      <c r="F7527" s="23"/>
      <c r="G7527" s="23"/>
      <c r="H7527" s="23">
        <f t="shared" si="1"/>
        <v>1.002294</v>
      </c>
      <c r="I7527" s="19"/>
      <c r="J7527" s="19"/>
      <c r="K7527" s="20">
        <v>6.0</v>
      </c>
      <c r="L7527" s="20"/>
      <c r="M7527" s="20"/>
      <c r="N7527" s="20"/>
    </row>
    <row r="7528" hidden="1">
      <c r="A7528" s="22">
        <v>18821.0</v>
      </c>
      <c r="B7528" s="23">
        <v>0.004412</v>
      </c>
      <c r="C7528" s="23"/>
      <c r="D7528" s="23"/>
      <c r="E7528" s="23"/>
      <c r="F7528" s="23"/>
      <c r="G7528" s="23"/>
      <c r="H7528" s="23">
        <f t="shared" si="1"/>
        <v>1.004412</v>
      </c>
      <c r="I7528" s="19"/>
      <c r="J7528" s="19"/>
      <c r="K7528" s="20">
        <v>7.0</v>
      </c>
      <c r="L7528" s="20"/>
      <c r="M7528" s="20"/>
      <c r="N7528" s="20"/>
    </row>
    <row r="7529" hidden="1">
      <c r="A7529" s="22">
        <v>18822.0</v>
      </c>
      <c r="B7529" s="23">
        <v>0.006985</v>
      </c>
      <c r="C7529" s="23"/>
      <c r="D7529" s="23"/>
      <c r="E7529" s="23"/>
      <c r="F7529" s="23"/>
      <c r="G7529" s="23"/>
      <c r="H7529" s="23">
        <f t="shared" si="1"/>
        <v>1.006985</v>
      </c>
      <c r="I7529" s="19"/>
      <c r="J7529" s="19"/>
      <c r="K7529" s="20">
        <v>8.0</v>
      </c>
      <c r="L7529" s="20"/>
      <c r="M7529" s="20"/>
      <c r="N7529" s="20"/>
    </row>
    <row r="7530" hidden="1">
      <c r="A7530" s="22">
        <v>18825.0</v>
      </c>
      <c r="B7530" s="23">
        <v>-0.007302</v>
      </c>
      <c r="C7530" s="23"/>
      <c r="D7530" s="23"/>
      <c r="E7530" s="23"/>
      <c r="F7530" s="23"/>
      <c r="G7530" s="23"/>
      <c r="H7530" s="23">
        <f t="shared" si="1"/>
        <v>0.992698</v>
      </c>
      <c r="I7530" s="19"/>
      <c r="J7530" s="19"/>
      <c r="K7530" s="20">
        <v>9.0</v>
      </c>
      <c r="L7530" s="20"/>
      <c r="M7530" s="20"/>
      <c r="N7530" s="20"/>
    </row>
    <row r="7531" hidden="1">
      <c r="A7531" s="22">
        <v>18826.0</v>
      </c>
      <c r="B7531" s="23">
        <v>0.006522</v>
      </c>
      <c r="C7531" s="23"/>
      <c r="D7531" s="23"/>
      <c r="E7531" s="23"/>
      <c r="F7531" s="23"/>
      <c r="G7531" s="23"/>
      <c r="H7531" s="23">
        <f t="shared" si="1"/>
        <v>1.006522</v>
      </c>
      <c r="I7531" s="19"/>
      <c r="J7531" s="19"/>
      <c r="K7531" s="20">
        <v>10.0</v>
      </c>
      <c r="L7531" s="20"/>
      <c r="M7531" s="20"/>
      <c r="N7531" s="20"/>
    </row>
    <row r="7532" hidden="1">
      <c r="A7532" s="22">
        <v>18827.0</v>
      </c>
      <c r="B7532" s="23">
        <v>-3.46E-4</v>
      </c>
      <c r="C7532" s="23"/>
      <c r="D7532" s="23"/>
      <c r="E7532" s="23"/>
      <c r="F7532" s="23"/>
      <c r="G7532" s="23"/>
      <c r="H7532" s="23">
        <f t="shared" si="1"/>
        <v>0.999654</v>
      </c>
      <c r="I7532" s="19"/>
      <c r="J7532" s="19"/>
      <c r="K7532" s="20">
        <v>11.0</v>
      </c>
      <c r="L7532" s="20"/>
      <c r="M7532" s="20"/>
      <c r="N7532" s="20"/>
    </row>
    <row r="7533" hidden="1">
      <c r="A7533" s="22">
        <v>18828.0</v>
      </c>
      <c r="B7533" s="23">
        <v>7.94E-4</v>
      </c>
      <c r="C7533" s="23"/>
      <c r="D7533" s="23"/>
      <c r="E7533" s="23"/>
      <c r="F7533" s="23"/>
      <c r="G7533" s="23"/>
      <c r="H7533" s="23">
        <f t="shared" si="1"/>
        <v>1.000794</v>
      </c>
      <c r="I7533" s="19"/>
      <c r="J7533" s="19"/>
      <c r="K7533" s="20">
        <v>12.0</v>
      </c>
      <c r="L7533" s="20"/>
      <c r="M7533" s="20"/>
      <c r="N7533" s="20"/>
    </row>
    <row r="7534" hidden="1">
      <c r="A7534" s="22">
        <v>18829.0</v>
      </c>
      <c r="B7534" s="23">
        <v>0.001699</v>
      </c>
      <c r="C7534" s="23"/>
      <c r="D7534" s="23"/>
      <c r="E7534" s="23"/>
      <c r="F7534" s="23"/>
      <c r="G7534" s="23"/>
      <c r="H7534" s="23">
        <f t="shared" si="1"/>
        <v>1.001699</v>
      </c>
      <c r="I7534" s="19"/>
      <c r="J7534" s="19"/>
      <c r="K7534" s="20">
        <v>13.0</v>
      </c>
      <c r="L7534" s="20"/>
      <c r="M7534" s="20"/>
      <c r="N7534" s="20"/>
    </row>
    <row r="7535" hidden="1">
      <c r="A7535" s="22">
        <v>18832.0</v>
      </c>
      <c r="B7535" s="23">
        <v>0.008357</v>
      </c>
      <c r="C7535" s="23"/>
      <c r="D7535" s="23"/>
      <c r="E7535" s="23"/>
      <c r="F7535" s="23"/>
      <c r="G7535" s="23"/>
      <c r="H7535" s="23">
        <f t="shared" si="1"/>
        <v>1.008357</v>
      </c>
      <c r="I7535" s="19"/>
      <c r="J7535" s="19"/>
      <c r="K7535" s="20">
        <v>14.0</v>
      </c>
      <c r="L7535" s="20"/>
      <c r="M7535" s="20"/>
      <c r="N7535" s="20"/>
    </row>
    <row r="7536" hidden="1">
      <c r="A7536" s="22">
        <v>18833.0</v>
      </c>
      <c r="B7536" s="23">
        <v>0.012098</v>
      </c>
      <c r="C7536" s="23"/>
      <c r="D7536" s="23"/>
      <c r="E7536" s="23"/>
      <c r="F7536" s="23"/>
      <c r="G7536" s="23"/>
      <c r="H7536" s="23">
        <f t="shared" si="1"/>
        <v>1.012098</v>
      </c>
      <c r="I7536" s="19"/>
      <c r="J7536" s="19"/>
      <c r="K7536" s="20">
        <v>15.0</v>
      </c>
      <c r="L7536" s="20"/>
      <c r="M7536" s="20"/>
      <c r="N7536" s="20"/>
    </row>
    <row r="7537" hidden="1">
      <c r="A7537" s="22">
        <v>18834.0</v>
      </c>
      <c r="B7537" s="23">
        <v>-0.001704</v>
      </c>
      <c r="C7537" s="23"/>
      <c r="D7537" s="23"/>
      <c r="E7537" s="23"/>
      <c r="F7537" s="23"/>
      <c r="G7537" s="23"/>
      <c r="H7537" s="23">
        <f t="shared" si="1"/>
        <v>0.998296</v>
      </c>
      <c r="I7537" s="19"/>
      <c r="J7537" s="19"/>
      <c r="K7537" s="20">
        <v>16.0</v>
      </c>
      <c r="L7537" s="20"/>
      <c r="M7537" s="20"/>
      <c r="N7537" s="20"/>
    </row>
    <row r="7538" hidden="1">
      <c r="A7538" s="22">
        <v>18835.0</v>
      </c>
      <c r="B7538" s="23">
        <v>0.005151</v>
      </c>
      <c r="C7538" s="23"/>
      <c r="D7538" s="23"/>
      <c r="E7538" s="23"/>
      <c r="F7538" s="23"/>
      <c r="G7538" s="23"/>
      <c r="H7538" s="23">
        <f t="shared" si="1"/>
        <v>1.005151</v>
      </c>
      <c r="I7538" s="19"/>
      <c r="J7538" s="19"/>
      <c r="K7538" s="20">
        <v>17.0</v>
      </c>
      <c r="L7538" s="20"/>
      <c r="M7538" s="20"/>
      <c r="N7538" s="20"/>
    </row>
    <row r="7539" hidden="1">
      <c r="A7539" s="22">
        <v>18836.0</v>
      </c>
      <c r="B7539" s="23">
        <v>0.002941</v>
      </c>
      <c r="C7539" s="23"/>
      <c r="D7539" s="23"/>
      <c r="E7539" s="23"/>
      <c r="F7539" s="23"/>
      <c r="G7539" s="23"/>
      <c r="H7539" s="23">
        <f t="shared" si="1"/>
        <v>1.002941</v>
      </c>
      <c r="I7539" s="19"/>
      <c r="J7539" s="19"/>
      <c r="K7539" s="20">
        <v>18.0</v>
      </c>
      <c r="L7539" s="20"/>
      <c r="M7539" s="20"/>
      <c r="N7539" s="20"/>
    </row>
    <row r="7540" hidden="1">
      <c r="A7540" s="22">
        <v>18839.0</v>
      </c>
      <c r="B7540" s="23">
        <v>0.006046</v>
      </c>
      <c r="C7540" s="23"/>
      <c r="D7540" s="23"/>
      <c r="E7540" s="23"/>
      <c r="F7540" s="23"/>
      <c r="G7540" s="23"/>
      <c r="H7540" s="23">
        <f t="shared" si="1"/>
        <v>1.006046</v>
      </c>
      <c r="I7540" s="19"/>
      <c r="J7540" s="19"/>
      <c r="K7540" s="20">
        <v>19.0</v>
      </c>
      <c r="L7540" s="20"/>
      <c r="M7540" s="20"/>
      <c r="N7540" s="20"/>
    </row>
    <row r="7541">
      <c r="A7541" s="22">
        <v>18840.0</v>
      </c>
      <c r="B7541" s="23">
        <v>-0.006207</v>
      </c>
      <c r="C7541" s="23"/>
      <c r="D7541" s="23"/>
      <c r="E7541" s="23"/>
      <c r="F7541" s="23"/>
      <c r="G7541" s="23">
        <f>STDEV(B7522:B7541)</f>
        <v>0.005725802905</v>
      </c>
      <c r="H7541" s="23">
        <f t="shared" si="1"/>
        <v>0.993793</v>
      </c>
      <c r="I7541" s="19">
        <f>($H7522 * $H7523 * $H7524 * $H7525 * $H7526 * $H7527 * $H7528 * $H7529 * $H7530 * $H7531 * $H7532 * $H7533 * $H7534 * $H7535 * $H7536 * $H7537 * $H7538 * $H7539 * $H7540 * $H7541)</f>
        <v>1.065267206</v>
      </c>
      <c r="J7541" s="19">
        <f>$I7541^(1/20) - 1</f>
        <v>0.00316628538</v>
      </c>
      <c r="K7541" s="20">
        <v>0.0</v>
      </c>
      <c r="L7541" s="20"/>
      <c r="M7541" s="20"/>
      <c r="N7541" s="20"/>
    </row>
    <row r="7542" hidden="1">
      <c r="A7542" s="22">
        <v>18841.0</v>
      </c>
      <c r="B7542" s="23">
        <v>0.006598</v>
      </c>
      <c r="C7542" s="23"/>
      <c r="D7542" s="23"/>
      <c r="E7542" s="23"/>
      <c r="F7542" s="23"/>
      <c r="G7542" s="23"/>
      <c r="H7542" s="23">
        <f t="shared" si="1"/>
        <v>1.006598</v>
      </c>
      <c r="I7542" s="19"/>
      <c r="J7542" s="19"/>
      <c r="K7542" s="20">
        <v>1.0</v>
      </c>
      <c r="L7542" s="20"/>
      <c r="M7542" s="20"/>
      <c r="N7542" s="20"/>
    </row>
    <row r="7543" hidden="1">
      <c r="A7543" s="22">
        <v>18842.0</v>
      </c>
      <c r="B7543" s="23">
        <v>0.010405</v>
      </c>
      <c r="C7543" s="23"/>
      <c r="D7543" s="23"/>
      <c r="E7543" s="23"/>
      <c r="F7543" s="23"/>
      <c r="G7543" s="23"/>
      <c r="H7543" s="23">
        <f t="shared" si="1"/>
        <v>1.010405</v>
      </c>
      <c r="I7543" s="19"/>
      <c r="J7543" s="19"/>
      <c r="K7543" s="20">
        <v>2.0</v>
      </c>
      <c r="L7543" s="20"/>
      <c r="M7543" s="20"/>
      <c r="N7543" s="20"/>
    </row>
    <row r="7544" hidden="1">
      <c r="A7544" s="22">
        <v>18843.0</v>
      </c>
      <c r="B7544" s="23">
        <v>0.001631</v>
      </c>
      <c r="C7544" s="23"/>
      <c r="D7544" s="23"/>
      <c r="E7544" s="23"/>
      <c r="F7544" s="23"/>
      <c r="G7544" s="23"/>
      <c r="H7544" s="23">
        <f t="shared" si="1"/>
        <v>1.001631</v>
      </c>
      <c r="I7544" s="19"/>
      <c r="J7544" s="19"/>
      <c r="K7544" s="20">
        <v>3.0</v>
      </c>
      <c r="L7544" s="20"/>
      <c r="M7544" s="20"/>
      <c r="N7544" s="20"/>
    </row>
    <row r="7545" hidden="1">
      <c r="A7545" s="22">
        <v>18846.0</v>
      </c>
      <c r="B7545" s="23">
        <v>0.0067</v>
      </c>
      <c r="C7545" s="23"/>
      <c r="D7545" s="23"/>
      <c r="E7545" s="23"/>
      <c r="F7545" s="23"/>
      <c r="G7545" s="23"/>
      <c r="H7545" s="23">
        <f t="shared" si="1"/>
        <v>1.0067</v>
      </c>
      <c r="I7545" s="19"/>
      <c r="J7545" s="19"/>
      <c r="K7545" s="20">
        <v>4.0</v>
      </c>
      <c r="L7545" s="20"/>
      <c r="M7545" s="20"/>
      <c r="N7545" s="20"/>
    </row>
    <row r="7546" hidden="1">
      <c r="A7546" s="22">
        <v>18847.0</v>
      </c>
      <c r="B7546" s="23">
        <v>-1.95E-4</v>
      </c>
      <c r="C7546" s="23"/>
      <c r="D7546" s="23"/>
      <c r="E7546" s="23"/>
      <c r="F7546" s="23"/>
      <c r="G7546" s="23"/>
      <c r="H7546" s="23">
        <f t="shared" si="1"/>
        <v>0.999805</v>
      </c>
      <c r="I7546" s="19"/>
      <c r="J7546" s="19"/>
      <c r="K7546" s="20">
        <v>5.0</v>
      </c>
      <c r="L7546" s="20"/>
      <c r="M7546" s="20"/>
      <c r="N7546" s="20"/>
    </row>
    <row r="7547" hidden="1">
      <c r="A7547" s="22">
        <v>18848.0</v>
      </c>
      <c r="B7547" s="23">
        <v>-0.001742</v>
      </c>
      <c r="C7547" s="23"/>
      <c r="D7547" s="23"/>
      <c r="E7547" s="23"/>
      <c r="F7547" s="23"/>
      <c r="G7547" s="23"/>
      <c r="H7547" s="23">
        <f t="shared" si="1"/>
        <v>0.998258</v>
      </c>
      <c r="I7547" s="19"/>
      <c r="J7547" s="19"/>
      <c r="K7547" s="20">
        <v>6.0</v>
      </c>
      <c r="L7547" s="20"/>
      <c r="M7547" s="20"/>
      <c r="N7547" s="20"/>
    </row>
    <row r="7548" hidden="1">
      <c r="A7548" s="22">
        <v>18849.0</v>
      </c>
      <c r="B7548" s="23">
        <v>-0.003521</v>
      </c>
      <c r="C7548" s="23"/>
      <c r="D7548" s="23"/>
      <c r="E7548" s="23"/>
      <c r="F7548" s="23"/>
      <c r="G7548" s="23"/>
      <c r="H7548" s="23">
        <f t="shared" si="1"/>
        <v>0.996479</v>
      </c>
      <c r="I7548" s="19"/>
      <c r="J7548" s="19"/>
      <c r="K7548" s="20">
        <v>7.0</v>
      </c>
      <c r="L7548" s="20"/>
      <c r="M7548" s="20"/>
      <c r="N7548" s="20"/>
    </row>
    <row r="7549" hidden="1">
      <c r="A7549" s="22">
        <v>18850.0</v>
      </c>
      <c r="B7549" s="23">
        <v>-0.001727</v>
      </c>
      <c r="C7549" s="23"/>
      <c r="D7549" s="23"/>
      <c r="E7549" s="23"/>
      <c r="F7549" s="23"/>
      <c r="G7549" s="23"/>
      <c r="H7549" s="23">
        <f t="shared" si="1"/>
        <v>0.998273</v>
      </c>
      <c r="I7549" s="19"/>
      <c r="J7549" s="19"/>
      <c r="K7549" s="20">
        <v>8.0</v>
      </c>
      <c r="L7549" s="20"/>
      <c r="M7549" s="20"/>
      <c r="N7549" s="20"/>
    </row>
    <row r="7550" hidden="1">
      <c r="A7550" s="22">
        <v>18853.0</v>
      </c>
      <c r="B7550" s="23">
        <v>0.001249</v>
      </c>
      <c r="C7550" s="23"/>
      <c r="D7550" s="23"/>
      <c r="E7550" s="23"/>
      <c r="F7550" s="23"/>
      <c r="G7550" s="23"/>
      <c r="H7550" s="23">
        <f t="shared" si="1"/>
        <v>1.001249</v>
      </c>
      <c r="I7550" s="19"/>
      <c r="J7550" s="19"/>
      <c r="K7550" s="20">
        <v>9.0</v>
      </c>
      <c r="L7550" s="20"/>
      <c r="M7550" s="20"/>
      <c r="N7550" s="20"/>
    </row>
    <row r="7551" hidden="1">
      <c r="A7551" s="22">
        <v>18854.0</v>
      </c>
      <c r="B7551" s="23">
        <v>-7.64E-4</v>
      </c>
      <c r="C7551" s="23"/>
      <c r="D7551" s="23"/>
      <c r="E7551" s="23"/>
      <c r="F7551" s="23"/>
      <c r="G7551" s="23"/>
      <c r="H7551" s="23">
        <f t="shared" si="1"/>
        <v>0.999236</v>
      </c>
      <c r="I7551" s="19"/>
      <c r="J7551" s="19"/>
      <c r="K7551" s="20">
        <v>10.0</v>
      </c>
      <c r="L7551" s="20"/>
      <c r="M7551" s="20"/>
      <c r="N7551" s="20"/>
    </row>
    <row r="7552" hidden="1">
      <c r="A7552" s="22">
        <v>18855.0</v>
      </c>
      <c r="B7552" s="23">
        <v>0.003997</v>
      </c>
      <c r="C7552" s="23"/>
      <c r="D7552" s="23"/>
      <c r="E7552" s="23"/>
      <c r="F7552" s="23"/>
      <c r="G7552" s="23"/>
      <c r="H7552" s="23">
        <f t="shared" si="1"/>
        <v>1.003997</v>
      </c>
      <c r="I7552" s="19"/>
      <c r="J7552" s="19"/>
      <c r="K7552" s="20">
        <v>11.0</v>
      </c>
      <c r="L7552" s="20"/>
      <c r="M7552" s="20"/>
      <c r="N7552" s="20"/>
    </row>
    <row r="7553" hidden="1">
      <c r="A7553" s="22">
        <v>18856.0</v>
      </c>
      <c r="B7553" s="23">
        <v>0.005276</v>
      </c>
      <c r="C7553" s="23"/>
      <c r="D7553" s="23"/>
      <c r="E7553" s="23"/>
      <c r="F7553" s="23"/>
      <c r="G7553" s="23"/>
      <c r="H7553" s="23">
        <f t="shared" si="1"/>
        <v>1.005276</v>
      </c>
      <c r="I7553" s="19"/>
      <c r="J7553" s="19"/>
      <c r="K7553" s="20">
        <v>12.0</v>
      </c>
      <c r="L7553" s="20"/>
      <c r="M7553" s="20"/>
      <c r="N7553" s="20"/>
    </row>
    <row r="7554" hidden="1">
      <c r="A7554" s="22">
        <v>18857.0</v>
      </c>
      <c r="B7554" s="23">
        <v>0.002914</v>
      </c>
      <c r="C7554" s="23"/>
      <c r="D7554" s="23"/>
      <c r="E7554" s="23"/>
      <c r="F7554" s="23"/>
      <c r="G7554" s="23"/>
      <c r="H7554" s="23">
        <f t="shared" si="1"/>
        <v>1.002914</v>
      </c>
      <c r="I7554" s="19"/>
      <c r="J7554" s="19"/>
      <c r="K7554" s="20">
        <v>13.0</v>
      </c>
      <c r="L7554" s="20"/>
      <c r="M7554" s="20"/>
      <c r="N7554" s="20"/>
    </row>
    <row r="7555" hidden="1">
      <c r="A7555" s="22">
        <v>18860.0</v>
      </c>
      <c r="B7555" s="23">
        <v>-5.94E-4</v>
      </c>
      <c r="C7555" s="23"/>
      <c r="D7555" s="23"/>
      <c r="E7555" s="23"/>
      <c r="F7555" s="23"/>
      <c r="G7555" s="23"/>
      <c r="H7555" s="23">
        <f t="shared" si="1"/>
        <v>0.999406</v>
      </c>
      <c r="I7555" s="19"/>
      <c r="J7555" s="19"/>
      <c r="K7555" s="20">
        <v>14.0</v>
      </c>
      <c r="L7555" s="20"/>
      <c r="M7555" s="20"/>
      <c r="N7555" s="20"/>
    </row>
    <row r="7556" hidden="1">
      <c r="A7556" s="22">
        <v>18861.0</v>
      </c>
      <c r="B7556" s="23">
        <v>-0.003678</v>
      </c>
      <c r="C7556" s="23"/>
      <c r="D7556" s="23"/>
      <c r="E7556" s="23"/>
      <c r="F7556" s="23"/>
      <c r="G7556" s="23"/>
      <c r="H7556" s="23">
        <f t="shared" si="1"/>
        <v>0.996322</v>
      </c>
      <c r="I7556" s="19"/>
      <c r="J7556" s="19"/>
      <c r="K7556" s="20">
        <v>15.0</v>
      </c>
      <c r="L7556" s="20"/>
      <c r="M7556" s="20"/>
      <c r="N7556" s="20"/>
    </row>
    <row r="7557" hidden="1">
      <c r="A7557" s="22">
        <v>18862.0</v>
      </c>
      <c r="B7557" s="23">
        <v>-0.004682</v>
      </c>
      <c r="C7557" s="23"/>
      <c r="D7557" s="23"/>
      <c r="E7557" s="23"/>
      <c r="F7557" s="23"/>
      <c r="G7557" s="23"/>
      <c r="H7557" s="23">
        <f t="shared" si="1"/>
        <v>0.995318</v>
      </c>
      <c r="I7557" s="19"/>
      <c r="J7557" s="19"/>
      <c r="K7557" s="20">
        <v>16.0</v>
      </c>
      <c r="L7557" s="20"/>
      <c r="M7557" s="20"/>
      <c r="N7557" s="20"/>
    </row>
    <row r="7558" hidden="1">
      <c r="A7558" s="22">
        <v>18863.0</v>
      </c>
      <c r="B7558" s="23">
        <v>0.006359</v>
      </c>
      <c r="C7558" s="23"/>
      <c r="D7558" s="23"/>
      <c r="E7558" s="23"/>
      <c r="F7558" s="23"/>
      <c r="G7558" s="23"/>
      <c r="H7558" s="23">
        <f t="shared" si="1"/>
        <v>1.006359</v>
      </c>
      <c r="I7558" s="19"/>
      <c r="J7558" s="19"/>
      <c r="K7558" s="20">
        <v>17.0</v>
      </c>
      <c r="L7558" s="20"/>
      <c r="M7558" s="20"/>
      <c r="N7558" s="20"/>
    </row>
    <row r="7559" hidden="1">
      <c r="A7559" s="22">
        <v>18864.0</v>
      </c>
      <c r="B7559" s="23">
        <v>4.8E-4</v>
      </c>
      <c r="C7559" s="23"/>
      <c r="D7559" s="23"/>
      <c r="E7559" s="23"/>
      <c r="F7559" s="23"/>
      <c r="G7559" s="23"/>
      <c r="H7559" s="23">
        <f t="shared" si="1"/>
        <v>1.00048</v>
      </c>
      <c r="I7559" s="19"/>
      <c r="J7559" s="19"/>
      <c r="K7559" s="20">
        <v>18.0</v>
      </c>
      <c r="L7559" s="20"/>
      <c r="M7559" s="20"/>
      <c r="N7559" s="20"/>
    </row>
    <row r="7560" hidden="1">
      <c r="A7560" s="22">
        <v>18867.0</v>
      </c>
      <c r="B7560" s="23">
        <v>-0.001424</v>
      </c>
      <c r="C7560" s="23"/>
      <c r="D7560" s="23"/>
      <c r="E7560" s="23"/>
      <c r="F7560" s="23"/>
      <c r="G7560" s="23"/>
      <c r="H7560" s="23">
        <f t="shared" si="1"/>
        <v>0.998576</v>
      </c>
      <c r="I7560" s="19"/>
      <c r="J7560" s="19"/>
      <c r="K7560" s="20">
        <v>19.0</v>
      </c>
      <c r="L7560" s="20"/>
      <c r="M7560" s="20"/>
      <c r="N7560" s="20"/>
    </row>
    <row r="7561">
      <c r="A7561" s="22">
        <v>18868.0</v>
      </c>
      <c r="B7561" s="23">
        <v>0.001259</v>
      </c>
      <c r="C7561" s="23"/>
      <c r="D7561" s="23"/>
      <c r="E7561" s="23"/>
      <c r="F7561" s="23"/>
      <c r="G7561" s="23">
        <f>STDEV(B7542:B7561)</f>
        <v>0.004049691183</v>
      </c>
      <c r="H7561" s="23">
        <f t="shared" si="1"/>
        <v>1.001259</v>
      </c>
      <c r="I7561" s="19">
        <f>($H7542 * $H7543 * $H7544 * $H7545 * $H7546 * $H7547 * $H7548 * $H7549 * $H7550 * $H7551 * $H7552 * $H7553 * $H7554 * $H7555 * $H7556 * $H7557 * $H7558 * $H7559 * $H7560 * $H7561)</f>
        <v>1.028771631</v>
      </c>
      <c r="J7561" s="19">
        <f>$I7561^(1/20) - 1</f>
        <v>0.001419281178</v>
      </c>
      <c r="K7561" s="20">
        <v>0.0</v>
      </c>
      <c r="L7561" s="20"/>
      <c r="M7561" s="20"/>
      <c r="N7561" s="20"/>
    </row>
    <row r="7562" hidden="1">
      <c r="A7562" s="22">
        <v>18869.0</v>
      </c>
      <c r="B7562" s="23">
        <v>0.008094</v>
      </c>
      <c r="C7562" s="23"/>
      <c r="D7562" s="23"/>
      <c r="E7562" s="23"/>
      <c r="F7562" s="23"/>
      <c r="G7562" s="23"/>
      <c r="H7562" s="23">
        <f t="shared" si="1"/>
        <v>1.008094</v>
      </c>
      <c r="I7562" s="19"/>
      <c r="J7562" s="19"/>
      <c r="K7562" s="20">
        <v>1.0</v>
      </c>
      <c r="L7562" s="20"/>
      <c r="M7562" s="20"/>
      <c r="N7562" s="20"/>
    </row>
    <row r="7563" hidden="1">
      <c r="A7563" s="22">
        <v>18870.0</v>
      </c>
      <c r="B7563" s="23">
        <v>0.006667</v>
      </c>
      <c r="C7563" s="23"/>
      <c r="D7563" s="23"/>
      <c r="E7563" s="23"/>
      <c r="F7563" s="23"/>
      <c r="G7563" s="23"/>
      <c r="H7563" s="23">
        <f t="shared" si="1"/>
        <v>1.006667</v>
      </c>
      <c r="I7563" s="19"/>
      <c r="J7563" s="19"/>
      <c r="K7563" s="20">
        <v>2.0</v>
      </c>
      <c r="L7563" s="20"/>
      <c r="M7563" s="20"/>
      <c r="N7563" s="20"/>
    </row>
    <row r="7564" hidden="1">
      <c r="A7564" s="22">
        <v>18871.0</v>
      </c>
      <c r="B7564" s="23">
        <v>0.00112</v>
      </c>
      <c r="C7564" s="23"/>
      <c r="D7564" s="23"/>
      <c r="E7564" s="23"/>
      <c r="F7564" s="23"/>
      <c r="G7564" s="23"/>
      <c r="H7564" s="23">
        <f t="shared" si="1"/>
        <v>1.00112</v>
      </c>
      <c r="I7564" s="19"/>
      <c r="J7564" s="19"/>
      <c r="K7564" s="20">
        <v>3.0</v>
      </c>
      <c r="L7564" s="20"/>
      <c r="M7564" s="20"/>
      <c r="N7564" s="20"/>
    </row>
    <row r="7565" hidden="1">
      <c r="A7565" s="22">
        <v>18875.0</v>
      </c>
      <c r="B7565" s="23">
        <v>9.55E-4</v>
      </c>
      <c r="C7565" s="23"/>
      <c r="D7565" s="23"/>
      <c r="E7565" s="23"/>
      <c r="F7565" s="23"/>
      <c r="G7565" s="23"/>
      <c r="H7565" s="23">
        <f t="shared" si="1"/>
        <v>1.000955</v>
      </c>
      <c r="I7565" s="19"/>
      <c r="J7565" s="19"/>
      <c r="K7565" s="20">
        <v>4.0</v>
      </c>
      <c r="L7565" s="20"/>
      <c r="M7565" s="20"/>
      <c r="N7565" s="20"/>
    </row>
    <row r="7566" hidden="1">
      <c r="A7566" s="22">
        <v>18876.0</v>
      </c>
      <c r="B7566" s="23">
        <v>0.007685</v>
      </c>
      <c r="C7566" s="23"/>
      <c r="D7566" s="23"/>
      <c r="E7566" s="23"/>
      <c r="F7566" s="23"/>
      <c r="G7566" s="23"/>
      <c r="H7566" s="23">
        <f t="shared" si="1"/>
        <v>1.007685</v>
      </c>
      <c r="I7566" s="19"/>
      <c r="J7566" s="19"/>
      <c r="K7566" s="20">
        <v>5.0</v>
      </c>
      <c r="L7566" s="20"/>
      <c r="M7566" s="20"/>
      <c r="N7566" s="20"/>
    </row>
    <row r="7567" hidden="1">
      <c r="A7567" s="22">
        <v>18877.0</v>
      </c>
      <c r="B7567" s="23">
        <v>0.003428</v>
      </c>
      <c r="C7567" s="23"/>
      <c r="D7567" s="23"/>
      <c r="E7567" s="23"/>
      <c r="F7567" s="23"/>
      <c r="G7567" s="23"/>
      <c r="H7567" s="23">
        <f t="shared" si="1"/>
        <v>1.003428</v>
      </c>
      <c r="I7567" s="19"/>
      <c r="J7567" s="19"/>
      <c r="K7567" s="20">
        <v>6.0</v>
      </c>
      <c r="L7567" s="20"/>
      <c r="M7567" s="20"/>
      <c r="N7567" s="20"/>
    </row>
    <row r="7568" hidden="1">
      <c r="A7568" s="22">
        <v>18878.0</v>
      </c>
      <c r="B7568" s="23">
        <v>0.004354</v>
      </c>
      <c r="C7568" s="23"/>
      <c r="D7568" s="23"/>
      <c r="E7568" s="23"/>
      <c r="F7568" s="23"/>
      <c r="G7568" s="23"/>
      <c r="H7568" s="23">
        <f t="shared" si="1"/>
        <v>1.004354</v>
      </c>
      <c r="I7568" s="19"/>
      <c r="J7568" s="19"/>
      <c r="K7568" s="20">
        <v>7.0</v>
      </c>
      <c r="L7568" s="20"/>
      <c r="M7568" s="20"/>
      <c r="N7568" s="20"/>
    </row>
    <row r="7569" hidden="1">
      <c r="A7569" s="22">
        <v>18881.0</v>
      </c>
      <c r="B7569" s="23">
        <v>0.004287</v>
      </c>
      <c r="C7569" s="23"/>
      <c r="D7569" s="23"/>
      <c r="E7569" s="23"/>
      <c r="F7569" s="23"/>
      <c r="G7569" s="23"/>
      <c r="H7569" s="23">
        <f t="shared" si="1"/>
        <v>1.004287</v>
      </c>
      <c r="I7569" s="19"/>
      <c r="J7569" s="19"/>
      <c r="K7569" s="20">
        <v>8.0</v>
      </c>
      <c r="L7569" s="20"/>
      <c r="M7569" s="20"/>
      <c r="N7569" s="20"/>
    </row>
    <row r="7570" hidden="1">
      <c r="A7570" s="22">
        <v>18882.0</v>
      </c>
      <c r="B7570" s="23">
        <v>-0.004536</v>
      </c>
      <c r="C7570" s="23"/>
      <c r="D7570" s="23"/>
      <c r="E7570" s="23"/>
      <c r="F7570" s="23"/>
      <c r="G7570" s="23"/>
      <c r="H7570" s="23">
        <f t="shared" si="1"/>
        <v>0.995464</v>
      </c>
      <c r="I7570" s="19"/>
      <c r="J7570" s="19"/>
      <c r="K7570" s="20">
        <v>9.0</v>
      </c>
      <c r="L7570" s="20"/>
      <c r="M7570" s="20"/>
      <c r="N7570" s="20"/>
    </row>
    <row r="7571" hidden="1">
      <c r="A7571" s="22">
        <v>18883.0</v>
      </c>
      <c r="B7571" s="23">
        <v>0.006412</v>
      </c>
      <c r="C7571" s="23"/>
      <c r="D7571" s="23"/>
      <c r="E7571" s="23"/>
      <c r="F7571" s="23"/>
      <c r="G7571" s="23"/>
      <c r="H7571" s="23">
        <f t="shared" si="1"/>
        <v>1.006412</v>
      </c>
      <c r="I7571" s="19"/>
      <c r="J7571" s="19"/>
      <c r="K7571" s="20">
        <v>10.0</v>
      </c>
      <c r="L7571" s="20"/>
      <c r="M7571" s="20"/>
      <c r="N7571" s="20"/>
    </row>
    <row r="7572" hidden="1">
      <c r="A7572" s="22">
        <v>18884.0</v>
      </c>
      <c r="B7572" s="23">
        <v>0.003318</v>
      </c>
      <c r="C7572" s="23"/>
      <c r="D7572" s="23"/>
      <c r="E7572" s="23"/>
      <c r="F7572" s="23"/>
      <c r="G7572" s="23"/>
      <c r="H7572" s="23">
        <f t="shared" si="1"/>
        <v>1.003318</v>
      </c>
      <c r="I7572" s="19"/>
      <c r="J7572" s="19"/>
      <c r="K7572" s="20">
        <v>11.0</v>
      </c>
      <c r="L7572" s="20"/>
      <c r="M7572" s="20"/>
      <c r="N7572" s="20"/>
    </row>
    <row r="7573" hidden="1">
      <c r="A7573" s="22">
        <v>18885.0</v>
      </c>
      <c r="B7573" s="23">
        <v>-3.58E-4</v>
      </c>
      <c r="C7573" s="23"/>
      <c r="D7573" s="23"/>
      <c r="E7573" s="23"/>
      <c r="F7573" s="23"/>
      <c r="G7573" s="23"/>
      <c r="H7573" s="23">
        <f t="shared" si="1"/>
        <v>0.999642</v>
      </c>
      <c r="I7573" s="19"/>
      <c r="J7573" s="19"/>
      <c r="K7573" s="20">
        <v>12.0</v>
      </c>
      <c r="L7573" s="20"/>
      <c r="M7573" s="20"/>
      <c r="N7573" s="20"/>
    </row>
    <row r="7574" hidden="1">
      <c r="A7574" s="22">
        <v>18888.0</v>
      </c>
      <c r="B7574" s="23">
        <v>-0.003032</v>
      </c>
      <c r="C7574" s="23"/>
      <c r="D7574" s="23"/>
      <c r="E7574" s="23"/>
      <c r="F7574" s="23"/>
      <c r="G7574" s="23"/>
      <c r="H7574" s="23">
        <f t="shared" si="1"/>
        <v>0.996968</v>
      </c>
      <c r="I7574" s="19"/>
      <c r="J7574" s="19"/>
      <c r="K7574" s="20">
        <v>13.0</v>
      </c>
      <c r="L7574" s="20"/>
      <c r="M7574" s="20"/>
      <c r="N7574" s="20"/>
    </row>
    <row r="7575" hidden="1">
      <c r="A7575" s="22">
        <v>18889.0</v>
      </c>
      <c r="B7575" s="23">
        <v>-0.001032</v>
      </c>
      <c r="C7575" s="23"/>
      <c r="D7575" s="23"/>
      <c r="E7575" s="23"/>
      <c r="F7575" s="23"/>
      <c r="G7575" s="23"/>
      <c r="H7575" s="23">
        <f t="shared" si="1"/>
        <v>0.998968</v>
      </c>
      <c r="I7575" s="19"/>
      <c r="J7575" s="19"/>
      <c r="K7575" s="20">
        <v>14.0</v>
      </c>
      <c r="L7575" s="20"/>
      <c r="M7575" s="20"/>
      <c r="N7575" s="20"/>
    </row>
    <row r="7576" hidden="1">
      <c r="A7576" s="22">
        <v>18890.0</v>
      </c>
      <c r="B7576" s="23">
        <v>9.06E-4</v>
      </c>
      <c r="C7576" s="23"/>
      <c r="D7576" s="23"/>
      <c r="E7576" s="23"/>
      <c r="F7576" s="23"/>
      <c r="G7576" s="23"/>
      <c r="H7576" s="23">
        <f t="shared" si="1"/>
        <v>1.000906</v>
      </c>
      <c r="I7576" s="19"/>
      <c r="J7576" s="19"/>
      <c r="K7576" s="20">
        <v>15.0</v>
      </c>
      <c r="L7576" s="20"/>
      <c r="M7576" s="20"/>
      <c r="N7576" s="20"/>
    </row>
    <row r="7577" hidden="1">
      <c r="A7577" s="22">
        <v>18891.0</v>
      </c>
      <c r="B7577" s="23">
        <v>-0.001375</v>
      </c>
      <c r="C7577" s="23"/>
      <c r="D7577" s="23"/>
      <c r="E7577" s="23"/>
      <c r="F7577" s="23"/>
      <c r="G7577" s="23"/>
      <c r="H7577" s="23">
        <f t="shared" si="1"/>
        <v>0.998625</v>
      </c>
      <c r="I7577" s="19"/>
      <c r="J7577" s="19"/>
      <c r="K7577" s="20">
        <v>16.0</v>
      </c>
      <c r="L7577" s="20"/>
      <c r="M7577" s="20"/>
      <c r="N7577" s="20"/>
    </row>
    <row r="7578" hidden="1">
      <c r="A7578" s="22">
        <v>18892.0</v>
      </c>
      <c r="B7578" s="23">
        <v>-0.00746</v>
      </c>
      <c r="C7578" s="23"/>
      <c r="D7578" s="23"/>
      <c r="E7578" s="23"/>
      <c r="F7578" s="23"/>
      <c r="G7578" s="23"/>
      <c r="H7578" s="23">
        <f t="shared" si="1"/>
        <v>0.99254</v>
      </c>
      <c r="I7578" s="19"/>
      <c r="J7578" s="19"/>
      <c r="K7578" s="20">
        <v>17.0</v>
      </c>
      <c r="L7578" s="20"/>
      <c r="M7578" s="20"/>
      <c r="N7578" s="20"/>
    </row>
    <row r="7579" hidden="1">
      <c r="A7579" s="22">
        <v>18895.0</v>
      </c>
      <c r="B7579" s="23">
        <v>-0.004787</v>
      </c>
      <c r="C7579" s="23"/>
      <c r="D7579" s="23"/>
      <c r="E7579" s="23"/>
      <c r="F7579" s="23"/>
      <c r="G7579" s="23"/>
      <c r="H7579" s="23">
        <f t="shared" si="1"/>
        <v>0.995213</v>
      </c>
      <c r="I7579" s="19"/>
      <c r="J7579" s="19"/>
      <c r="K7579" s="20">
        <v>18.0</v>
      </c>
      <c r="L7579" s="20"/>
      <c r="M7579" s="20"/>
      <c r="N7579" s="20"/>
    </row>
    <row r="7580" hidden="1">
      <c r="A7580" s="22">
        <v>18896.0</v>
      </c>
      <c r="B7580" s="23">
        <v>0.003649</v>
      </c>
      <c r="C7580" s="23"/>
      <c r="D7580" s="23"/>
      <c r="E7580" s="23"/>
      <c r="F7580" s="23"/>
      <c r="G7580" s="23"/>
      <c r="H7580" s="23">
        <f t="shared" si="1"/>
        <v>1.003649</v>
      </c>
      <c r="I7580" s="19"/>
      <c r="J7580" s="19"/>
      <c r="K7580" s="20">
        <v>19.0</v>
      </c>
      <c r="L7580" s="20"/>
      <c r="M7580" s="20"/>
      <c r="N7580" s="20"/>
    </row>
    <row r="7581">
      <c r="A7581" s="22">
        <v>18897.0</v>
      </c>
      <c r="B7581" s="23">
        <v>0.001659</v>
      </c>
      <c r="C7581" s="23"/>
      <c r="D7581" s="23"/>
      <c r="E7581" s="23"/>
      <c r="F7581" s="23"/>
      <c r="G7581" s="23">
        <f>STDEV(B7562:B7581)</f>
        <v>0.004327649333</v>
      </c>
      <c r="H7581" s="23">
        <f t="shared" si="1"/>
        <v>1.001659</v>
      </c>
      <c r="I7581" s="19">
        <f>($H7562 * $H7563 * $H7564 * $H7565 * $H7566 * $H7567 * $H7568 * $H7569 * $H7570 * $H7571 * $H7572 * $H7573 * $H7574 * $H7575 * $H7576 * $H7577 * $H7578 * $H7579 * $H7580 * $H7581)</f>
        <v>1.030201114</v>
      </c>
      <c r="J7581" s="19">
        <f>$I7581^(1/20) - 1</f>
        <v>0.001488809166</v>
      </c>
      <c r="K7581" s="20">
        <v>0.0</v>
      </c>
      <c r="L7581" s="20"/>
      <c r="M7581" s="20"/>
      <c r="N7581" s="20"/>
    </row>
    <row r="7582" hidden="1">
      <c r="A7582" s="22">
        <v>18898.0</v>
      </c>
      <c r="B7582" s="23">
        <v>-0.004567</v>
      </c>
      <c r="C7582" s="23"/>
      <c r="D7582" s="23"/>
      <c r="E7582" s="23"/>
      <c r="F7582" s="23"/>
      <c r="G7582" s="23"/>
      <c r="H7582" s="23">
        <f t="shared" si="1"/>
        <v>0.995433</v>
      </c>
      <c r="I7582" s="19"/>
      <c r="J7582" s="19"/>
      <c r="K7582" s="20">
        <v>1.0</v>
      </c>
      <c r="L7582" s="20"/>
      <c r="M7582" s="20"/>
      <c r="N7582" s="20"/>
    </row>
    <row r="7583" hidden="1">
      <c r="A7583" s="22">
        <v>18899.0</v>
      </c>
      <c r="B7583" s="23">
        <v>-3.24E-4</v>
      </c>
      <c r="C7583" s="23"/>
      <c r="D7583" s="23"/>
      <c r="E7583" s="23"/>
      <c r="F7583" s="23"/>
      <c r="G7583" s="23"/>
      <c r="H7583" s="23">
        <f t="shared" si="1"/>
        <v>0.999676</v>
      </c>
      <c r="I7583" s="19"/>
      <c r="J7583" s="19"/>
      <c r="K7583" s="20">
        <v>2.0</v>
      </c>
      <c r="L7583" s="20"/>
      <c r="M7583" s="20"/>
      <c r="N7583" s="20"/>
    </row>
    <row r="7584" hidden="1">
      <c r="A7584" s="22">
        <v>18902.0</v>
      </c>
      <c r="B7584" s="23">
        <v>0.006401</v>
      </c>
      <c r="C7584" s="23"/>
      <c r="D7584" s="23"/>
      <c r="E7584" s="23"/>
      <c r="F7584" s="23"/>
      <c r="G7584" s="23"/>
      <c r="H7584" s="23">
        <f t="shared" si="1"/>
        <v>1.006401</v>
      </c>
      <c r="I7584" s="19"/>
      <c r="J7584" s="19"/>
      <c r="K7584" s="20">
        <v>3.0</v>
      </c>
      <c r="L7584" s="20"/>
      <c r="M7584" s="20"/>
      <c r="N7584" s="20"/>
    </row>
    <row r="7585" hidden="1">
      <c r="A7585" s="22">
        <v>18903.0</v>
      </c>
      <c r="B7585" s="23">
        <v>0.007193</v>
      </c>
      <c r="C7585" s="23"/>
      <c r="D7585" s="23"/>
      <c r="E7585" s="23"/>
      <c r="F7585" s="23"/>
      <c r="G7585" s="23"/>
      <c r="H7585" s="23">
        <f t="shared" si="1"/>
        <v>1.007193</v>
      </c>
      <c r="I7585" s="19"/>
      <c r="J7585" s="19"/>
      <c r="K7585" s="20">
        <v>4.0</v>
      </c>
      <c r="L7585" s="20"/>
      <c r="M7585" s="20"/>
      <c r="N7585" s="20"/>
    </row>
    <row r="7586" hidden="1">
      <c r="A7586" s="22">
        <v>18904.0</v>
      </c>
      <c r="B7586" s="23">
        <v>0.006181</v>
      </c>
      <c r="C7586" s="23"/>
      <c r="D7586" s="23"/>
      <c r="E7586" s="23"/>
      <c r="F7586" s="23"/>
      <c r="G7586" s="23"/>
      <c r="H7586" s="23">
        <f t="shared" si="1"/>
        <v>1.006181</v>
      </c>
      <c r="I7586" s="19"/>
      <c r="J7586" s="19"/>
      <c r="K7586" s="20">
        <v>5.0</v>
      </c>
      <c r="L7586" s="20"/>
      <c r="M7586" s="20"/>
      <c r="N7586" s="20"/>
    </row>
    <row r="7587" hidden="1">
      <c r="A7587" s="22">
        <v>18905.0</v>
      </c>
      <c r="B7587" s="23">
        <v>-0.001518</v>
      </c>
      <c r="C7587" s="23"/>
      <c r="D7587" s="23"/>
      <c r="E7587" s="23"/>
      <c r="F7587" s="23"/>
      <c r="G7587" s="23"/>
      <c r="H7587" s="23">
        <f t="shared" si="1"/>
        <v>0.998482</v>
      </c>
      <c r="I7587" s="19"/>
      <c r="J7587" s="19"/>
      <c r="K7587" s="20">
        <v>6.0</v>
      </c>
      <c r="L7587" s="20"/>
      <c r="M7587" s="20"/>
      <c r="N7587" s="20"/>
    </row>
    <row r="7588" hidden="1">
      <c r="A7588" s="22">
        <v>18906.0</v>
      </c>
      <c r="B7588" s="23">
        <v>0.001491</v>
      </c>
      <c r="C7588" s="23"/>
      <c r="D7588" s="23"/>
      <c r="E7588" s="23"/>
      <c r="F7588" s="23"/>
      <c r="G7588" s="23"/>
      <c r="H7588" s="23">
        <f t="shared" si="1"/>
        <v>1.001491</v>
      </c>
      <c r="I7588" s="19"/>
      <c r="J7588" s="19"/>
      <c r="K7588" s="20">
        <v>7.0</v>
      </c>
      <c r="L7588" s="20"/>
      <c r="M7588" s="20"/>
      <c r="N7588" s="20"/>
    </row>
    <row r="7589" hidden="1">
      <c r="A7589" s="22">
        <v>18907.0</v>
      </c>
      <c r="B7589" s="23">
        <v>2.4E-4</v>
      </c>
      <c r="C7589" s="23"/>
      <c r="D7589" s="23"/>
      <c r="E7589" s="23"/>
      <c r="F7589" s="23"/>
      <c r="G7589" s="23"/>
      <c r="H7589" s="23">
        <f t="shared" si="1"/>
        <v>1.00024</v>
      </c>
      <c r="I7589" s="19"/>
      <c r="J7589" s="19"/>
      <c r="K7589" s="20">
        <v>8.0</v>
      </c>
      <c r="L7589" s="20"/>
      <c r="M7589" s="20"/>
      <c r="N7589" s="20"/>
    </row>
    <row r="7590" hidden="1">
      <c r="A7590" s="22">
        <v>18909.0</v>
      </c>
      <c r="B7590" s="23">
        <v>-9.71E-4</v>
      </c>
      <c r="C7590" s="23"/>
      <c r="D7590" s="23"/>
      <c r="E7590" s="23"/>
      <c r="F7590" s="23"/>
      <c r="G7590" s="23"/>
      <c r="H7590" s="23">
        <f t="shared" si="1"/>
        <v>0.999029</v>
      </c>
      <c r="I7590" s="19"/>
      <c r="J7590" s="19"/>
      <c r="K7590" s="20">
        <v>9.0</v>
      </c>
      <c r="L7590" s="20"/>
      <c r="M7590" s="20"/>
      <c r="N7590" s="20"/>
    </row>
    <row r="7591" hidden="1">
      <c r="A7591" s="22">
        <v>18910.0</v>
      </c>
      <c r="B7591" s="23">
        <v>-0.004749</v>
      </c>
      <c r="C7591" s="23"/>
      <c r="D7591" s="23"/>
      <c r="E7591" s="23"/>
      <c r="F7591" s="23"/>
      <c r="G7591" s="23"/>
      <c r="H7591" s="23">
        <f t="shared" si="1"/>
        <v>0.995251</v>
      </c>
      <c r="I7591" s="19"/>
      <c r="J7591" s="19"/>
      <c r="K7591" s="20">
        <v>10.0</v>
      </c>
      <c r="L7591" s="20"/>
      <c r="M7591" s="20"/>
      <c r="N7591" s="20"/>
    </row>
    <row r="7592" hidden="1">
      <c r="A7592" s="22">
        <v>18911.0</v>
      </c>
      <c r="B7592" s="23">
        <v>-0.002311</v>
      </c>
      <c r="C7592" s="23"/>
      <c r="D7592" s="23"/>
      <c r="E7592" s="23"/>
      <c r="F7592" s="23"/>
      <c r="G7592" s="23"/>
      <c r="H7592" s="23">
        <f t="shared" si="1"/>
        <v>0.997689</v>
      </c>
      <c r="I7592" s="19"/>
      <c r="J7592" s="19"/>
      <c r="K7592" s="20">
        <v>11.0</v>
      </c>
      <c r="L7592" s="20"/>
      <c r="M7592" s="20"/>
      <c r="N7592" s="20"/>
    </row>
    <row r="7593" hidden="1">
      <c r="A7593" s="22">
        <v>18912.0</v>
      </c>
      <c r="B7593" s="23">
        <v>0.004597</v>
      </c>
      <c r="C7593" s="23"/>
      <c r="D7593" s="23"/>
      <c r="E7593" s="23"/>
      <c r="F7593" s="23"/>
      <c r="G7593" s="23"/>
      <c r="H7593" s="23">
        <f t="shared" si="1"/>
        <v>1.004597</v>
      </c>
      <c r="I7593" s="19"/>
      <c r="J7593" s="19"/>
      <c r="K7593" s="20">
        <v>12.0</v>
      </c>
      <c r="L7593" s="20"/>
      <c r="M7593" s="20"/>
      <c r="N7593" s="20"/>
    </row>
    <row r="7594" hidden="1">
      <c r="A7594" s="22">
        <v>18914.0</v>
      </c>
      <c r="B7594" s="23">
        <v>0.002792</v>
      </c>
      <c r="C7594" s="23"/>
      <c r="D7594" s="23"/>
      <c r="E7594" s="23"/>
      <c r="F7594" s="23"/>
      <c r="G7594" s="23"/>
      <c r="H7594" s="23">
        <f t="shared" si="1"/>
        <v>1.002792</v>
      </c>
      <c r="I7594" s="19"/>
      <c r="J7594" s="19"/>
      <c r="K7594" s="20">
        <v>13.0</v>
      </c>
      <c r="L7594" s="20"/>
      <c r="M7594" s="20"/>
      <c r="N7594" s="20"/>
    </row>
    <row r="7595" hidden="1">
      <c r="A7595" s="22">
        <v>18916.0</v>
      </c>
      <c r="B7595" s="23">
        <v>0.001954</v>
      </c>
      <c r="C7595" s="23"/>
      <c r="D7595" s="23"/>
      <c r="E7595" s="23"/>
      <c r="F7595" s="23"/>
      <c r="G7595" s="23"/>
      <c r="H7595" s="23">
        <f t="shared" si="1"/>
        <v>1.001954</v>
      </c>
      <c r="I7595" s="19"/>
      <c r="J7595" s="19"/>
      <c r="K7595" s="20">
        <v>14.0</v>
      </c>
      <c r="L7595" s="20"/>
      <c r="M7595" s="20"/>
      <c r="N7595" s="20"/>
    </row>
    <row r="7596" hidden="1">
      <c r="A7596" s="22">
        <v>18917.0</v>
      </c>
      <c r="B7596" s="23">
        <v>-0.004194</v>
      </c>
      <c r="C7596" s="23"/>
      <c r="D7596" s="23"/>
      <c r="E7596" s="23"/>
      <c r="F7596" s="23"/>
      <c r="G7596" s="23"/>
      <c r="H7596" s="23">
        <f t="shared" si="1"/>
        <v>0.995806</v>
      </c>
      <c r="I7596" s="19"/>
      <c r="J7596" s="19"/>
      <c r="K7596" s="20">
        <v>15.0</v>
      </c>
      <c r="L7596" s="20"/>
      <c r="M7596" s="20"/>
      <c r="N7596" s="20"/>
    </row>
    <row r="7597" hidden="1">
      <c r="A7597" s="22">
        <v>18918.0</v>
      </c>
      <c r="B7597" s="23">
        <v>-0.002728</v>
      </c>
      <c r="C7597" s="23"/>
      <c r="D7597" s="23"/>
      <c r="E7597" s="23"/>
      <c r="F7597" s="23"/>
      <c r="G7597" s="23"/>
      <c r="H7597" s="23">
        <f t="shared" si="1"/>
        <v>0.997272</v>
      </c>
      <c r="I7597" s="19"/>
      <c r="J7597" s="19"/>
      <c r="K7597" s="20">
        <v>16.0</v>
      </c>
      <c r="L7597" s="20"/>
      <c r="M7597" s="20"/>
      <c r="N7597" s="20"/>
    </row>
    <row r="7598" hidden="1">
      <c r="A7598" s="22">
        <v>18919.0</v>
      </c>
      <c r="B7598" s="23">
        <v>-0.00122</v>
      </c>
      <c r="C7598" s="23"/>
      <c r="D7598" s="23"/>
      <c r="E7598" s="23"/>
      <c r="F7598" s="23"/>
      <c r="G7598" s="23"/>
      <c r="H7598" s="23">
        <f t="shared" si="1"/>
        <v>0.99878</v>
      </c>
      <c r="I7598" s="19"/>
      <c r="J7598" s="19"/>
      <c r="K7598" s="20">
        <v>17.0</v>
      </c>
      <c r="L7598" s="20"/>
      <c r="M7598" s="20"/>
      <c r="N7598" s="20"/>
    </row>
    <row r="7599" hidden="1">
      <c r="A7599" s="22">
        <v>18920.0</v>
      </c>
      <c r="B7599" s="23">
        <v>-0.01368</v>
      </c>
      <c r="C7599" s="23"/>
      <c r="D7599" s="23"/>
      <c r="E7599" s="23"/>
      <c r="F7599" s="23"/>
      <c r="G7599" s="23"/>
      <c r="H7599" s="23">
        <f t="shared" si="1"/>
        <v>0.98632</v>
      </c>
      <c r="I7599" s="19"/>
      <c r="J7599" s="19"/>
      <c r="K7599" s="20">
        <v>18.0</v>
      </c>
      <c r="L7599" s="20"/>
      <c r="M7599" s="20"/>
      <c r="N7599" s="20"/>
    </row>
    <row r="7600" hidden="1">
      <c r="A7600" s="22">
        <v>18921.0</v>
      </c>
      <c r="B7600" s="23">
        <v>-0.008971</v>
      </c>
      <c r="C7600" s="23"/>
      <c r="D7600" s="23"/>
      <c r="E7600" s="23"/>
      <c r="F7600" s="23"/>
      <c r="G7600" s="23"/>
      <c r="H7600" s="23">
        <f t="shared" si="1"/>
        <v>0.991029</v>
      </c>
      <c r="I7600" s="19"/>
      <c r="J7600" s="19"/>
      <c r="K7600" s="20">
        <v>19.0</v>
      </c>
      <c r="L7600" s="20"/>
      <c r="M7600" s="20"/>
      <c r="N7600" s="20"/>
    </row>
    <row r="7601">
      <c r="A7601" s="22">
        <v>18923.0</v>
      </c>
      <c r="B7601" s="23">
        <v>-0.018199</v>
      </c>
      <c r="C7601" s="23"/>
      <c r="D7601" s="23"/>
      <c r="E7601" s="23"/>
      <c r="F7601" s="23"/>
      <c r="G7601" s="23">
        <f>STDEV(B7582:B7601)</f>
        <v>0.006449434494</v>
      </c>
      <c r="H7601" s="23">
        <f t="shared" si="1"/>
        <v>0.981801</v>
      </c>
      <c r="I7601" s="19">
        <f>($H7582 * $H7583 * $H7584 * $H7585 * $H7586 * $H7587 * $H7588 * $H7589 * $H7590 * $H7591 * $H7592 * $H7593 * $H7594 * $H7595 * $H7596 * $H7597 * $H7598 * $H7599 * $H7600 * $H7601)</f>
        <v>0.9675311959</v>
      </c>
      <c r="J7601" s="19">
        <f>$I7601^(1/20) - 1</f>
        <v>-0.00164901941</v>
      </c>
      <c r="K7601" s="20">
        <v>0.0</v>
      </c>
      <c r="L7601" s="20"/>
      <c r="M7601" s="20"/>
      <c r="N7601" s="20"/>
    </row>
    <row r="7602" hidden="1">
      <c r="A7602" s="22">
        <v>18924.0</v>
      </c>
      <c r="B7602" s="23">
        <v>0.006683</v>
      </c>
      <c r="C7602" s="23"/>
      <c r="D7602" s="23"/>
      <c r="E7602" s="23"/>
      <c r="F7602" s="23"/>
      <c r="G7602" s="23"/>
      <c r="H7602" s="23">
        <f t="shared" si="1"/>
        <v>1.006683</v>
      </c>
      <c r="I7602" s="19"/>
      <c r="J7602" s="19"/>
      <c r="K7602" s="20">
        <v>1.0</v>
      </c>
      <c r="L7602" s="20"/>
      <c r="M7602" s="20"/>
      <c r="N7602" s="20"/>
    </row>
    <row r="7603" hidden="1">
      <c r="A7603" s="22">
        <v>18925.0</v>
      </c>
      <c r="B7603" s="23">
        <v>0.007273</v>
      </c>
      <c r="C7603" s="23"/>
      <c r="D7603" s="23"/>
      <c r="E7603" s="23"/>
      <c r="F7603" s="23"/>
      <c r="G7603" s="23"/>
      <c r="H7603" s="23">
        <f t="shared" si="1"/>
        <v>1.007273</v>
      </c>
      <c r="I7603" s="19"/>
      <c r="J7603" s="19"/>
      <c r="K7603" s="20">
        <v>2.0</v>
      </c>
      <c r="L7603" s="20"/>
      <c r="M7603" s="20"/>
      <c r="N7603" s="20"/>
    </row>
    <row r="7604" hidden="1">
      <c r="A7604" s="22">
        <v>18926.0</v>
      </c>
      <c r="B7604" s="23">
        <v>-0.004672</v>
      </c>
      <c r="C7604" s="23"/>
      <c r="D7604" s="23"/>
      <c r="E7604" s="23"/>
      <c r="F7604" s="23"/>
      <c r="G7604" s="23"/>
      <c r="H7604" s="23">
        <f t="shared" si="1"/>
        <v>0.995328</v>
      </c>
      <c r="I7604" s="19"/>
      <c r="J7604" s="19"/>
      <c r="K7604" s="20">
        <v>3.0</v>
      </c>
      <c r="L7604" s="20"/>
      <c r="M7604" s="20"/>
      <c r="N7604" s="20"/>
    </row>
    <row r="7605" hidden="1">
      <c r="A7605" s="22">
        <v>18927.0</v>
      </c>
      <c r="B7605" s="23">
        <v>-0.007209</v>
      </c>
      <c r="C7605" s="23"/>
      <c r="D7605" s="23"/>
      <c r="E7605" s="23"/>
      <c r="F7605" s="23"/>
      <c r="G7605" s="23"/>
      <c r="H7605" s="23">
        <f t="shared" si="1"/>
        <v>0.992791</v>
      </c>
      <c r="I7605" s="19"/>
      <c r="J7605" s="19"/>
      <c r="K7605" s="20">
        <v>4.0</v>
      </c>
      <c r="L7605" s="20"/>
      <c r="M7605" s="20"/>
      <c r="N7605" s="20"/>
    </row>
    <row r="7606" hidden="1">
      <c r="A7606" s="22">
        <v>18928.0</v>
      </c>
      <c r="B7606" s="23">
        <v>-0.015959</v>
      </c>
      <c r="C7606" s="23"/>
      <c r="D7606" s="23"/>
      <c r="E7606" s="23"/>
      <c r="F7606" s="23"/>
      <c r="G7606" s="23"/>
      <c r="H7606" s="23">
        <f t="shared" si="1"/>
        <v>0.984041</v>
      </c>
      <c r="I7606" s="19"/>
      <c r="J7606" s="19"/>
      <c r="K7606" s="20">
        <v>5.0</v>
      </c>
      <c r="L7606" s="20"/>
      <c r="M7606" s="20"/>
      <c r="N7606" s="20"/>
    </row>
    <row r="7607" hidden="1">
      <c r="A7607" s="22">
        <v>18930.0</v>
      </c>
      <c r="B7607" s="23">
        <v>0.008924</v>
      </c>
      <c r="C7607" s="23"/>
      <c r="D7607" s="23"/>
      <c r="E7607" s="23"/>
      <c r="F7607" s="23"/>
      <c r="G7607" s="23"/>
      <c r="H7607" s="23">
        <f t="shared" si="1"/>
        <v>1.008924</v>
      </c>
      <c r="I7607" s="19"/>
      <c r="J7607" s="19"/>
      <c r="K7607" s="20">
        <v>6.0</v>
      </c>
      <c r="L7607" s="20"/>
      <c r="M7607" s="20"/>
      <c r="N7607" s="20"/>
    </row>
    <row r="7608" hidden="1">
      <c r="A7608" s="22">
        <v>18931.0</v>
      </c>
      <c r="B7608" s="23">
        <v>1.97E-4</v>
      </c>
      <c r="C7608" s="23"/>
      <c r="D7608" s="23"/>
      <c r="E7608" s="23"/>
      <c r="F7608" s="23"/>
      <c r="G7608" s="23"/>
      <c r="H7608" s="23">
        <f t="shared" si="1"/>
        <v>1.000197</v>
      </c>
      <c r="I7608" s="19"/>
      <c r="J7608" s="19"/>
      <c r="K7608" s="20">
        <v>7.0</v>
      </c>
      <c r="L7608" s="20"/>
      <c r="M7608" s="20"/>
      <c r="N7608" s="20"/>
    </row>
    <row r="7609" hidden="1">
      <c r="A7609" s="22">
        <v>18932.0</v>
      </c>
      <c r="B7609" s="23">
        <v>0.010245</v>
      </c>
      <c r="C7609" s="23"/>
      <c r="D7609" s="23"/>
      <c r="E7609" s="23"/>
      <c r="F7609" s="23"/>
      <c r="G7609" s="23"/>
      <c r="H7609" s="23">
        <f t="shared" si="1"/>
        <v>1.010245</v>
      </c>
      <c r="I7609" s="19"/>
      <c r="J7609" s="19"/>
      <c r="K7609" s="20">
        <v>8.0</v>
      </c>
      <c r="L7609" s="20"/>
      <c r="M7609" s="20"/>
      <c r="N7609" s="20"/>
    </row>
    <row r="7610" hidden="1">
      <c r="A7610" s="22">
        <v>18933.0</v>
      </c>
      <c r="B7610" s="23">
        <v>0.006562</v>
      </c>
      <c r="C7610" s="23"/>
      <c r="D7610" s="23"/>
      <c r="E7610" s="23"/>
      <c r="F7610" s="23"/>
      <c r="G7610" s="23"/>
      <c r="H7610" s="23">
        <f t="shared" si="1"/>
        <v>1.006562</v>
      </c>
      <c r="I7610" s="19"/>
      <c r="J7610" s="19"/>
      <c r="K7610" s="20">
        <v>9.0</v>
      </c>
      <c r="L7610" s="20"/>
      <c r="M7610" s="20"/>
      <c r="N7610" s="20"/>
    </row>
    <row r="7611" hidden="1">
      <c r="A7611" s="22">
        <v>18934.0</v>
      </c>
      <c r="B7611" s="23">
        <v>-0.007452</v>
      </c>
      <c r="C7611" s="23"/>
      <c r="D7611" s="23"/>
      <c r="E7611" s="23"/>
      <c r="F7611" s="23"/>
      <c r="G7611" s="23"/>
      <c r="H7611" s="23">
        <f t="shared" si="1"/>
        <v>0.992548</v>
      </c>
      <c r="I7611" s="19"/>
      <c r="J7611" s="19"/>
      <c r="K7611" s="20">
        <v>10.0</v>
      </c>
      <c r="L7611" s="20"/>
      <c r="M7611" s="20"/>
      <c r="N7611" s="20"/>
    </row>
    <row r="7612" hidden="1">
      <c r="A7612" s="22">
        <v>18935.0</v>
      </c>
      <c r="B7612" s="23">
        <v>-0.008551</v>
      </c>
      <c r="C7612" s="23"/>
      <c r="D7612" s="23"/>
      <c r="E7612" s="23"/>
      <c r="F7612" s="23"/>
      <c r="G7612" s="23"/>
      <c r="H7612" s="23">
        <f t="shared" si="1"/>
        <v>0.991449</v>
      </c>
      <c r="I7612" s="19"/>
      <c r="J7612" s="19"/>
      <c r="K7612" s="20">
        <v>11.0</v>
      </c>
      <c r="L7612" s="20"/>
      <c r="M7612" s="20"/>
      <c r="N7612" s="20"/>
    </row>
    <row r="7613" hidden="1">
      <c r="A7613" s="22">
        <v>18937.0</v>
      </c>
      <c r="B7613" s="23">
        <v>7.26E-4</v>
      </c>
      <c r="C7613" s="23"/>
      <c r="D7613" s="23"/>
      <c r="E7613" s="23"/>
      <c r="F7613" s="23"/>
      <c r="G7613" s="23"/>
      <c r="H7613" s="23">
        <f t="shared" si="1"/>
        <v>1.000726</v>
      </c>
      <c r="I7613" s="19"/>
      <c r="J7613" s="19"/>
      <c r="K7613" s="20">
        <v>12.0</v>
      </c>
      <c r="L7613" s="20"/>
      <c r="M7613" s="20"/>
      <c r="N7613" s="20"/>
    </row>
    <row r="7614" hidden="1">
      <c r="A7614" s="22">
        <v>18939.0</v>
      </c>
      <c r="B7614" s="23">
        <v>-0.008513</v>
      </c>
      <c r="C7614" s="23"/>
      <c r="D7614" s="23"/>
      <c r="E7614" s="23"/>
      <c r="F7614" s="23"/>
      <c r="G7614" s="23"/>
      <c r="H7614" s="23">
        <f t="shared" si="1"/>
        <v>0.991487</v>
      </c>
      <c r="I7614" s="19"/>
      <c r="J7614" s="19"/>
      <c r="K7614" s="20">
        <v>13.0</v>
      </c>
      <c r="L7614" s="20"/>
      <c r="M7614" s="20"/>
      <c r="N7614" s="20"/>
    </row>
    <row r="7615" hidden="1">
      <c r="A7615" s="22">
        <v>18940.0</v>
      </c>
      <c r="B7615" s="23">
        <v>0.00205</v>
      </c>
      <c r="C7615" s="23"/>
      <c r="D7615" s="23"/>
      <c r="E7615" s="23"/>
      <c r="F7615" s="23"/>
      <c r="G7615" s="23"/>
      <c r="H7615" s="23">
        <f t="shared" si="1"/>
        <v>1.00205</v>
      </c>
      <c r="I7615" s="19"/>
      <c r="J7615" s="19"/>
      <c r="K7615" s="20">
        <v>14.0</v>
      </c>
      <c r="L7615" s="20"/>
      <c r="M7615" s="20"/>
      <c r="N7615" s="20"/>
    </row>
    <row r="7616" hidden="1">
      <c r="A7616" s="22">
        <v>18941.0</v>
      </c>
      <c r="B7616" s="23">
        <v>0.011302</v>
      </c>
      <c r="C7616" s="23"/>
      <c r="D7616" s="23"/>
      <c r="E7616" s="23"/>
      <c r="F7616" s="23"/>
      <c r="G7616" s="23"/>
      <c r="H7616" s="23">
        <f t="shared" si="1"/>
        <v>1.011302</v>
      </c>
      <c r="I7616" s="19"/>
      <c r="J7616" s="19"/>
      <c r="K7616" s="20">
        <v>15.0</v>
      </c>
      <c r="L7616" s="20"/>
      <c r="M7616" s="20"/>
      <c r="N7616" s="20"/>
    </row>
    <row r="7617" hidden="1">
      <c r="A7617" s="22">
        <v>18942.0</v>
      </c>
      <c r="B7617" s="23">
        <v>0.004936</v>
      </c>
      <c r="C7617" s="23"/>
      <c r="D7617" s="23"/>
      <c r="E7617" s="23"/>
      <c r="F7617" s="23"/>
      <c r="G7617" s="23"/>
      <c r="H7617" s="23">
        <f t="shared" si="1"/>
        <v>1.004936</v>
      </c>
      <c r="I7617" s="19"/>
      <c r="J7617" s="19"/>
      <c r="K7617" s="20">
        <v>16.0</v>
      </c>
      <c r="L7617" s="20"/>
      <c r="M7617" s="20"/>
      <c r="N7617" s="20"/>
    </row>
    <row r="7618" hidden="1">
      <c r="A7618" s="22">
        <v>18945.0</v>
      </c>
      <c r="B7618" s="23">
        <v>-0.001716</v>
      </c>
      <c r="C7618" s="23"/>
      <c r="D7618" s="23"/>
      <c r="E7618" s="23"/>
      <c r="F7618" s="23"/>
      <c r="G7618" s="23"/>
      <c r="H7618" s="23">
        <f t="shared" si="1"/>
        <v>0.998284</v>
      </c>
      <c r="I7618" s="19"/>
      <c r="J7618" s="19"/>
      <c r="K7618" s="20">
        <v>17.0</v>
      </c>
      <c r="L7618" s="20"/>
      <c r="M7618" s="20"/>
      <c r="N7618" s="20"/>
    </row>
    <row r="7619" hidden="1">
      <c r="A7619" s="22">
        <v>18946.0</v>
      </c>
      <c r="B7619" s="23">
        <v>0.002618</v>
      </c>
      <c r="C7619" s="23"/>
      <c r="D7619" s="23"/>
      <c r="E7619" s="23"/>
      <c r="F7619" s="23"/>
      <c r="G7619" s="23"/>
      <c r="H7619" s="23">
        <f t="shared" si="1"/>
        <v>1.002618</v>
      </c>
      <c r="I7619" s="19"/>
      <c r="J7619" s="19"/>
      <c r="K7619" s="20">
        <v>18.0</v>
      </c>
      <c r="L7619" s="20"/>
      <c r="M7619" s="20"/>
      <c r="N7619" s="20"/>
    </row>
    <row r="7620" hidden="1">
      <c r="A7620" s="22">
        <v>18947.0</v>
      </c>
      <c r="B7620" s="23">
        <v>-4.78E-4</v>
      </c>
      <c r="C7620" s="23"/>
      <c r="D7620" s="23"/>
      <c r="E7620" s="23"/>
      <c r="F7620" s="23"/>
      <c r="G7620" s="23"/>
      <c r="H7620" s="23">
        <f t="shared" si="1"/>
        <v>0.999522</v>
      </c>
      <c r="I7620" s="19"/>
      <c r="J7620" s="19"/>
      <c r="K7620" s="20">
        <v>19.0</v>
      </c>
      <c r="L7620" s="20"/>
      <c r="M7620" s="20"/>
      <c r="N7620" s="20"/>
    </row>
    <row r="7621">
      <c r="A7621" s="22">
        <v>18948.0</v>
      </c>
      <c r="B7621" s="23">
        <v>-0.00106</v>
      </c>
      <c r="C7621" s="23"/>
      <c r="D7621" s="23"/>
      <c r="E7621" s="23"/>
      <c r="F7621" s="23"/>
      <c r="G7621" s="23">
        <f>STDEV(B7602:B7621)</f>
        <v>0.007330904267</v>
      </c>
      <c r="H7621" s="23">
        <f t="shared" si="1"/>
        <v>0.99894</v>
      </c>
      <c r="I7621" s="19">
        <f>($H7602 * $H7603 * $H7604 * $H7605 * $H7606 * $H7607 * $H7608 * $H7609 * $H7610 * $H7611 * $H7612 * $H7613 * $H7614 * $H7615 * $H7616 * $H7617 * $H7618 * $H7619 * $H7620 * $H7621)</f>
        <v>1.0054085</v>
      </c>
      <c r="J7621" s="19">
        <f>$I7621^(1/20) - 1</f>
        <v>0.0002697326877</v>
      </c>
      <c r="K7621" s="20">
        <v>0.0</v>
      </c>
      <c r="L7621" s="20"/>
      <c r="M7621" s="20"/>
      <c r="N7621" s="20"/>
    </row>
    <row r="7622" hidden="1">
      <c r="A7622" s="22">
        <v>18949.0</v>
      </c>
      <c r="B7622" s="23">
        <v>3.74E-4</v>
      </c>
      <c r="C7622" s="23"/>
      <c r="D7622" s="23"/>
      <c r="E7622" s="23"/>
      <c r="F7622" s="23"/>
      <c r="G7622" s="23"/>
      <c r="H7622" s="23">
        <f t="shared" si="1"/>
        <v>1.000374</v>
      </c>
      <c r="I7622" s="19"/>
      <c r="J7622" s="19"/>
      <c r="K7622" s="20">
        <v>1.0</v>
      </c>
      <c r="L7622" s="20"/>
      <c r="M7622" s="20"/>
      <c r="N7622" s="20"/>
    </row>
    <row r="7623" hidden="1">
      <c r="A7623" s="22">
        <v>18951.0</v>
      </c>
      <c r="B7623" s="23">
        <v>-0.003638</v>
      </c>
      <c r="C7623" s="23"/>
      <c r="D7623" s="23"/>
      <c r="E7623" s="23"/>
      <c r="F7623" s="23"/>
      <c r="G7623" s="23"/>
      <c r="H7623" s="23">
        <f t="shared" si="1"/>
        <v>0.996362</v>
      </c>
      <c r="I7623" s="19"/>
      <c r="J7623" s="19"/>
      <c r="K7623" s="20">
        <v>2.0</v>
      </c>
      <c r="L7623" s="20"/>
      <c r="M7623" s="20"/>
      <c r="N7623" s="20"/>
    </row>
    <row r="7624" hidden="1">
      <c r="A7624" s="22">
        <v>18952.0</v>
      </c>
      <c r="B7624" s="23">
        <v>-0.001934</v>
      </c>
      <c r="C7624" s="23"/>
      <c r="D7624" s="23"/>
      <c r="E7624" s="23"/>
      <c r="F7624" s="23"/>
      <c r="G7624" s="23"/>
      <c r="H7624" s="23">
        <f t="shared" si="1"/>
        <v>0.998066</v>
      </c>
      <c r="I7624" s="19"/>
      <c r="J7624" s="19"/>
      <c r="K7624" s="20">
        <v>3.0</v>
      </c>
      <c r="L7624" s="20"/>
      <c r="M7624" s="20"/>
      <c r="N7624" s="20"/>
    </row>
    <row r="7625" hidden="1">
      <c r="A7625" s="22">
        <v>18953.0</v>
      </c>
      <c r="B7625" s="23">
        <v>-6.89E-4</v>
      </c>
      <c r="C7625" s="23"/>
      <c r="D7625" s="23"/>
      <c r="E7625" s="23"/>
      <c r="F7625" s="23"/>
      <c r="G7625" s="23"/>
      <c r="H7625" s="23">
        <f t="shared" si="1"/>
        <v>0.999311</v>
      </c>
      <c r="I7625" s="19"/>
      <c r="J7625" s="19"/>
      <c r="K7625" s="20">
        <v>4.0</v>
      </c>
      <c r="L7625" s="20"/>
      <c r="M7625" s="20"/>
      <c r="N7625" s="20"/>
    </row>
    <row r="7626" hidden="1">
      <c r="A7626" s="22">
        <v>18955.0</v>
      </c>
      <c r="B7626" s="23">
        <v>-0.010501</v>
      </c>
      <c r="C7626" s="23"/>
      <c r="D7626" s="23"/>
      <c r="E7626" s="23"/>
      <c r="F7626" s="23"/>
      <c r="G7626" s="23"/>
      <c r="H7626" s="23">
        <f t="shared" si="1"/>
        <v>0.989499</v>
      </c>
      <c r="I7626" s="19"/>
      <c r="J7626" s="19"/>
      <c r="K7626" s="20">
        <v>5.0</v>
      </c>
      <c r="L7626" s="20"/>
      <c r="M7626" s="20"/>
      <c r="N7626" s="20"/>
    </row>
    <row r="7627" hidden="1">
      <c r="A7627" s="22">
        <v>18956.0</v>
      </c>
      <c r="B7627" s="23">
        <v>-0.003762</v>
      </c>
      <c r="C7627" s="23"/>
      <c r="D7627" s="23"/>
      <c r="E7627" s="23"/>
      <c r="F7627" s="23"/>
      <c r="G7627" s="23"/>
      <c r="H7627" s="23">
        <f t="shared" si="1"/>
        <v>0.996238</v>
      </c>
      <c r="I7627" s="19"/>
      <c r="J7627" s="19"/>
      <c r="K7627" s="20">
        <v>6.0</v>
      </c>
      <c r="L7627" s="20"/>
      <c r="M7627" s="20"/>
      <c r="N7627" s="20"/>
    </row>
    <row r="7628" hidden="1">
      <c r="A7628" s="22">
        <v>18958.0</v>
      </c>
      <c r="B7628" s="23">
        <v>0.005887</v>
      </c>
      <c r="C7628" s="23"/>
      <c r="D7628" s="23"/>
      <c r="E7628" s="23"/>
      <c r="F7628" s="23"/>
      <c r="G7628" s="23"/>
      <c r="H7628" s="23">
        <f t="shared" si="1"/>
        <v>1.005887</v>
      </c>
      <c r="I7628" s="19"/>
      <c r="J7628" s="19"/>
      <c r="K7628" s="20">
        <v>7.0</v>
      </c>
      <c r="L7628" s="20"/>
      <c r="M7628" s="20"/>
      <c r="N7628" s="20"/>
    </row>
    <row r="7629" hidden="1">
      <c r="A7629" s="22">
        <v>18959.0</v>
      </c>
      <c r="B7629" s="23">
        <v>0.007949</v>
      </c>
      <c r="C7629" s="23"/>
      <c r="D7629" s="23"/>
      <c r="E7629" s="23"/>
      <c r="F7629" s="23"/>
      <c r="G7629" s="23"/>
      <c r="H7629" s="23">
        <f t="shared" si="1"/>
        <v>1.007949</v>
      </c>
      <c r="I7629" s="19"/>
      <c r="J7629" s="19"/>
      <c r="K7629" s="20">
        <v>8.0</v>
      </c>
      <c r="L7629" s="20"/>
      <c r="M7629" s="20"/>
      <c r="N7629" s="20"/>
    </row>
    <row r="7630" hidden="1">
      <c r="A7630" s="22">
        <v>18960.0</v>
      </c>
      <c r="B7630" s="23">
        <v>-0.001215</v>
      </c>
      <c r="C7630" s="23"/>
      <c r="D7630" s="23"/>
      <c r="E7630" s="23"/>
      <c r="F7630" s="23"/>
      <c r="G7630" s="23"/>
      <c r="H7630" s="23">
        <f t="shared" si="1"/>
        <v>0.998785</v>
      </c>
      <c r="I7630" s="19"/>
      <c r="J7630" s="19"/>
      <c r="K7630" s="20">
        <v>9.0</v>
      </c>
      <c r="L7630" s="20"/>
      <c r="M7630" s="20"/>
      <c r="N7630" s="20"/>
    </row>
    <row r="7631" hidden="1">
      <c r="A7631" s="22">
        <v>18961.0</v>
      </c>
      <c r="B7631" s="23">
        <v>0.004214</v>
      </c>
      <c r="C7631" s="23"/>
      <c r="D7631" s="23"/>
      <c r="E7631" s="23"/>
      <c r="F7631" s="23"/>
      <c r="G7631" s="23"/>
      <c r="H7631" s="23">
        <f t="shared" si="1"/>
        <v>1.004214</v>
      </c>
      <c r="I7631" s="19"/>
      <c r="J7631" s="19"/>
      <c r="K7631" s="20">
        <v>10.0</v>
      </c>
      <c r="L7631" s="20"/>
      <c r="M7631" s="20"/>
      <c r="N7631" s="20"/>
    </row>
    <row r="7632" hidden="1">
      <c r="A7632" s="22">
        <v>18962.0</v>
      </c>
      <c r="B7632" s="23">
        <v>0.009526</v>
      </c>
      <c r="C7632" s="23"/>
      <c r="D7632" s="23"/>
      <c r="E7632" s="23"/>
      <c r="F7632" s="23"/>
      <c r="G7632" s="23"/>
      <c r="H7632" s="23">
        <f t="shared" si="1"/>
        <v>1.009526</v>
      </c>
      <c r="I7632" s="19"/>
      <c r="J7632" s="19"/>
      <c r="K7632" s="20">
        <v>11.0</v>
      </c>
      <c r="L7632" s="20"/>
      <c r="M7632" s="20"/>
      <c r="N7632" s="20"/>
    </row>
    <row r="7633" hidden="1">
      <c r="A7633" s="22">
        <v>18963.0</v>
      </c>
      <c r="B7633" s="23">
        <v>0.002587</v>
      </c>
      <c r="C7633" s="23"/>
      <c r="D7633" s="23"/>
      <c r="E7633" s="23"/>
      <c r="F7633" s="23"/>
      <c r="G7633" s="23"/>
      <c r="H7633" s="23">
        <f t="shared" si="1"/>
        <v>1.002587</v>
      </c>
      <c r="I7633" s="19"/>
      <c r="J7633" s="19"/>
      <c r="K7633" s="20">
        <v>12.0</v>
      </c>
      <c r="L7633" s="20"/>
      <c r="M7633" s="20"/>
      <c r="N7633" s="20"/>
    </row>
    <row r="7634" hidden="1">
      <c r="A7634" s="22">
        <v>18965.0</v>
      </c>
      <c r="B7634" s="23">
        <v>0.003255</v>
      </c>
      <c r="C7634" s="23"/>
      <c r="D7634" s="23"/>
      <c r="E7634" s="23"/>
      <c r="F7634" s="23"/>
      <c r="G7634" s="23"/>
      <c r="H7634" s="23">
        <f t="shared" si="1"/>
        <v>1.003255</v>
      </c>
      <c r="I7634" s="19"/>
      <c r="J7634" s="19"/>
      <c r="K7634" s="20">
        <v>13.0</v>
      </c>
      <c r="L7634" s="20"/>
      <c r="M7634" s="20"/>
      <c r="N7634" s="20"/>
    </row>
    <row r="7635" hidden="1">
      <c r="A7635" s="22">
        <v>18966.0</v>
      </c>
      <c r="B7635" s="23">
        <v>0.00423</v>
      </c>
      <c r="C7635" s="23"/>
      <c r="D7635" s="23"/>
      <c r="E7635" s="23"/>
      <c r="F7635" s="23"/>
      <c r="G7635" s="23"/>
      <c r="H7635" s="23">
        <f t="shared" si="1"/>
        <v>1.00423</v>
      </c>
      <c r="I7635" s="19"/>
      <c r="J7635" s="19"/>
      <c r="K7635" s="20">
        <v>14.0</v>
      </c>
      <c r="L7635" s="20"/>
      <c r="M7635" s="20"/>
      <c r="N7635" s="20"/>
    </row>
    <row r="7636" hidden="1">
      <c r="A7636" s="22">
        <v>18967.0</v>
      </c>
      <c r="B7636" s="23">
        <v>5.15E-4</v>
      </c>
      <c r="C7636" s="23"/>
      <c r="D7636" s="23"/>
      <c r="E7636" s="23"/>
      <c r="F7636" s="23"/>
      <c r="G7636" s="23"/>
      <c r="H7636" s="23">
        <f t="shared" si="1"/>
        <v>1.000515</v>
      </c>
      <c r="I7636" s="19"/>
      <c r="J7636" s="19"/>
      <c r="K7636" s="20">
        <v>15.0</v>
      </c>
      <c r="L7636" s="20"/>
      <c r="M7636" s="20"/>
      <c r="N7636" s="20"/>
    </row>
    <row r="7637" hidden="1">
      <c r="A7637" s="22">
        <v>18968.0</v>
      </c>
      <c r="B7637" s="23">
        <v>0.009726</v>
      </c>
      <c r="C7637" s="23"/>
      <c r="D7637" s="23"/>
      <c r="E7637" s="23"/>
      <c r="F7637" s="23"/>
      <c r="G7637" s="23"/>
      <c r="H7637" s="23">
        <f t="shared" si="1"/>
        <v>1.009726</v>
      </c>
      <c r="I7637" s="19"/>
      <c r="J7637" s="19"/>
      <c r="K7637" s="20">
        <v>16.0</v>
      </c>
      <c r="L7637" s="20"/>
      <c r="M7637" s="20"/>
      <c r="N7637" s="20"/>
    </row>
    <row r="7638" hidden="1">
      <c r="A7638" s="22">
        <v>18969.0</v>
      </c>
      <c r="B7638" s="23">
        <v>0.002219</v>
      </c>
      <c r="C7638" s="23"/>
      <c r="D7638" s="23"/>
      <c r="E7638" s="23"/>
      <c r="F7638" s="23"/>
      <c r="G7638" s="23"/>
      <c r="H7638" s="23">
        <f t="shared" si="1"/>
        <v>1.002219</v>
      </c>
      <c r="I7638" s="19"/>
      <c r="J7638" s="19"/>
      <c r="K7638" s="20">
        <v>17.0</v>
      </c>
      <c r="L7638" s="20"/>
      <c r="M7638" s="20"/>
      <c r="N7638" s="20"/>
    </row>
    <row r="7639" hidden="1">
      <c r="A7639" s="22">
        <v>18970.0</v>
      </c>
      <c r="B7639" s="23">
        <v>0.001232</v>
      </c>
      <c r="C7639" s="23"/>
      <c r="D7639" s="23"/>
      <c r="E7639" s="23"/>
      <c r="F7639" s="23"/>
      <c r="G7639" s="23"/>
      <c r="H7639" s="23">
        <f t="shared" si="1"/>
        <v>1.001232</v>
      </c>
      <c r="I7639" s="19"/>
      <c r="J7639" s="19"/>
      <c r="K7639" s="20">
        <v>18.0</v>
      </c>
      <c r="L7639" s="20"/>
      <c r="M7639" s="20"/>
      <c r="N7639" s="20"/>
    </row>
    <row r="7640" hidden="1">
      <c r="A7640" s="22">
        <v>18972.0</v>
      </c>
      <c r="B7640" s="23">
        <v>1.34E-4</v>
      </c>
      <c r="C7640" s="23"/>
      <c r="D7640" s="23"/>
      <c r="E7640" s="23"/>
      <c r="F7640" s="23"/>
      <c r="G7640" s="23"/>
      <c r="H7640" s="23">
        <f t="shared" si="1"/>
        <v>1.000134</v>
      </c>
      <c r="I7640" s="19"/>
      <c r="J7640" s="19"/>
      <c r="K7640" s="20">
        <v>19.0</v>
      </c>
      <c r="L7640" s="20"/>
      <c r="M7640" s="20"/>
      <c r="N7640" s="20"/>
    </row>
    <row r="7641">
      <c r="A7641" s="22">
        <v>18973.0</v>
      </c>
      <c r="B7641" s="23">
        <v>-0.004991</v>
      </c>
      <c r="C7641" s="23"/>
      <c r="D7641" s="23"/>
      <c r="E7641" s="23"/>
      <c r="F7641" s="23"/>
      <c r="G7641" s="23">
        <f>STDEV(B7622:B7641)</f>
        <v>0.00502467925</v>
      </c>
      <c r="H7641" s="23">
        <f t="shared" si="1"/>
        <v>0.995009</v>
      </c>
      <c r="I7641" s="19">
        <f>($H7622 * $H7623 * $H7624 * $H7625 * $H7626 * $H7627 * $H7628 * $H7629 * $H7630 * $H7631 * $H7632 * $H7633 * $H7634 * $H7635 * $H7636 * $H7637 * $H7638 * $H7639 * $H7640 * $H7641)</f>
        <v>1.025174463</v>
      </c>
      <c r="J7641" s="19">
        <f>$I7641^(1/20) - 1</f>
        <v>0.001243913291</v>
      </c>
      <c r="K7641" s="20">
        <v>0.0</v>
      </c>
      <c r="L7641" s="20"/>
      <c r="M7641" s="20"/>
      <c r="N7641" s="20"/>
    </row>
    <row r="7642" hidden="1">
      <c r="A7642" s="22">
        <v>18974.0</v>
      </c>
      <c r="B7642" s="23">
        <v>0.001276</v>
      </c>
      <c r="C7642" s="23"/>
      <c r="D7642" s="23"/>
      <c r="E7642" s="23"/>
      <c r="F7642" s="23"/>
      <c r="G7642" s="23"/>
      <c r="H7642" s="23">
        <f t="shared" si="1"/>
        <v>1.001276</v>
      </c>
      <c r="I7642" s="19"/>
      <c r="J7642" s="19"/>
      <c r="K7642" s="20">
        <v>1.0</v>
      </c>
      <c r="L7642" s="20"/>
      <c r="M7642" s="20"/>
      <c r="N7642" s="20"/>
    </row>
    <row r="7643" hidden="1">
      <c r="A7643" s="22">
        <v>18975.0</v>
      </c>
      <c r="B7643" s="23">
        <v>0.002934</v>
      </c>
      <c r="C7643" s="23"/>
      <c r="D7643" s="23"/>
      <c r="E7643" s="23"/>
      <c r="F7643" s="23"/>
      <c r="G7643" s="23"/>
      <c r="H7643" s="23">
        <f t="shared" si="1"/>
        <v>1.002934</v>
      </c>
      <c r="I7643" s="19"/>
      <c r="J7643" s="19"/>
      <c r="K7643" s="20">
        <v>2.0</v>
      </c>
      <c r="L7643" s="20"/>
      <c r="M7643" s="20"/>
      <c r="N7643" s="20"/>
    </row>
    <row r="7644" hidden="1">
      <c r="A7644" s="22">
        <v>18976.0</v>
      </c>
      <c r="B7644" s="23">
        <v>-2.78E-4</v>
      </c>
      <c r="C7644" s="23"/>
      <c r="D7644" s="23"/>
      <c r="E7644" s="23"/>
      <c r="F7644" s="23"/>
      <c r="G7644" s="23"/>
      <c r="H7644" s="23">
        <f t="shared" si="1"/>
        <v>0.999722</v>
      </c>
      <c r="I7644" s="19"/>
      <c r="J7644" s="19"/>
      <c r="K7644" s="20">
        <v>3.0</v>
      </c>
      <c r="L7644" s="20"/>
      <c r="M7644" s="20"/>
      <c r="N7644" s="20"/>
    </row>
    <row r="7645" hidden="1">
      <c r="A7645" s="22">
        <v>18977.0</v>
      </c>
      <c r="B7645" s="23">
        <v>-3.91E-4</v>
      </c>
      <c r="C7645" s="23"/>
      <c r="D7645" s="23"/>
      <c r="E7645" s="23"/>
      <c r="F7645" s="23"/>
      <c r="G7645" s="23"/>
      <c r="H7645" s="23">
        <f t="shared" si="1"/>
        <v>0.999609</v>
      </c>
      <c r="I7645" s="19"/>
      <c r="J7645" s="19"/>
      <c r="K7645" s="20">
        <v>4.0</v>
      </c>
      <c r="L7645" s="20"/>
      <c r="M7645" s="20"/>
      <c r="N7645" s="20"/>
    </row>
    <row r="7646" hidden="1">
      <c r="A7646" s="22">
        <v>18979.0</v>
      </c>
      <c r="B7646" s="23">
        <v>0.001429</v>
      </c>
      <c r="C7646" s="23"/>
      <c r="D7646" s="23"/>
      <c r="E7646" s="23"/>
      <c r="F7646" s="23"/>
      <c r="G7646" s="23"/>
      <c r="H7646" s="23">
        <f t="shared" si="1"/>
        <v>1.001429</v>
      </c>
      <c r="I7646" s="19"/>
      <c r="J7646" s="19"/>
      <c r="K7646" s="20">
        <v>5.0</v>
      </c>
      <c r="L7646" s="20"/>
      <c r="M7646" s="20"/>
      <c r="N7646" s="20"/>
    </row>
    <row r="7647" hidden="1">
      <c r="A7647" s="22">
        <v>18980.0</v>
      </c>
      <c r="B7647" s="23">
        <v>0.00115</v>
      </c>
      <c r="C7647" s="23"/>
      <c r="D7647" s="23"/>
      <c r="E7647" s="23"/>
      <c r="F7647" s="23"/>
      <c r="G7647" s="23"/>
      <c r="H7647" s="23">
        <f t="shared" si="1"/>
        <v>1.00115</v>
      </c>
      <c r="I7647" s="19"/>
      <c r="J7647" s="19"/>
      <c r="K7647" s="20">
        <v>6.0</v>
      </c>
      <c r="L7647" s="20"/>
      <c r="M7647" s="20"/>
      <c r="N7647" s="20"/>
    </row>
    <row r="7648" hidden="1">
      <c r="A7648" s="22">
        <v>18981.0</v>
      </c>
      <c r="B7648" s="23">
        <v>0.002939</v>
      </c>
      <c r="C7648" s="23"/>
      <c r="D7648" s="23"/>
      <c r="E7648" s="23"/>
      <c r="F7648" s="23"/>
      <c r="G7648" s="23"/>
      <c r="H7648" s="23">
        <f t="shared" si="1"/>
        <v>1.002939</v>
      </c>
      <c r="I7648" s="19"/>
      <c r="J7648" s="19"/>
      <c r="K7648" s="20">
        <v>7.0</v>
      </c>
      <c r="L7648" s="20"/>
      <c r="M7648" s="20"/>
      <c r="N7648" s="20"/>
    </row>
    <row r="7649" hidden="1">
      <c r="A7649" s="22">
        <v>18982.0</v>
      </c>
      <c r="B7649" s="23">
        <v>1.51E-4</v>
      </c>
      <c r="C7649" s="23"/>
      <c r="D7649" s="23"/>
      <c r="E7649" s="23"/>
      <c r="F7649" s="23"/>
      <c r="G7649" s="23"/>
      <c r="H7649" s="23">
        <f t="shared" si="1"/>
        <v>1.000151</v>
      </c>
      <c r="I7649" s="19"/>
      <c r="J7649" s="19"/>
      <c r="K7649" s="20">
        <v>8.0</v>
      </c>
      <c r="L7649" s="20"/>
      <c r="M7649" s="20"/>
      <c r="N7649" s="20"/>
    </row>
    <row r="7650" hidden="1">
      <c r="A7650" s="22">
        <v>18983.0</v>
      </c>
      <c r="B7650" s="23">
        <v>-0.002065</v>
      </c>
      <c r="C7650" s="23"/>
      <c r="D7650" s="23"/>
      <c r="E7650" s="23"/>
      <c r="F7650" s="23"/>
      <c r="G7650" s="23"/>
      <c r="H7650" s="23">
        <f t="shared" si="1"/>
        <v>0.997935</v>
      </c>
      <c r="I7650" s="19"/>
      <c r="J7650" s="19"/>
      <c r="K7650" s="20">
        <v>9.0</v>
      </c>
      <c r="L7650" s="20"/>
      <c r="M7650" s="20"/>
      <c r="N7650" s="20"/>
    </row>
    <row r="7651" hidden="1">
      <c r="A7651" s="22">
        <v>18984.0</v>
      </c>
      <c r="B7651" s="23">
        <v>1.2E-5</v>
      </c>
      <c r="C7651" s="23"/>
      <c r="D7651" s="23"/>
      <c r="E7651" s="23"/>
      <c r="F7651" s="23"/>
      <c r="G7651" s="23"/>
      <c r="H7651" s="23">
        <f t="shared" si="1"/>
        <v>1.000012</v>
      </c>
      <c r="I7651" s="19"/>
      <c r="J7651" s="19"/>
      <c r="K7651" s="20">
        <v>10.0</v>
      </c>
      <c r="L7651" s="20"/>
      <c r="M7651" s="20"/>
      <c r="N7651" s="20"/>
    </row>
    <row r="7652" hidden="1">
      <c r="A7652" s="22">
        <v>18986.0</v>
      </c>
      <c r="B7652" s="23">
        <v>-3.38E-4</v>
      </c>
      <c r="C7652" s="23"/>
      <c r="D7652" s="23"/>
      <c r="E7652" s="23"/>
      <c r="F7652" s="23"/>
      <c r="G7652" s="23"/>
      <c r="H7652" s="23">
        <f t="shared" si="1"/>
        <v>0.999662</v>
      </c>
      <c r="I7652" s="19"/>
      <c r="J7652" s="19"/>
      <c r="K7652" s="20">
        <v>11.0</v>
      </c>
      <c r="L7652" s="20"/>
      <c r="M7652" s="20"/>
      <c r="N7652" s="20"/>
    </row>
    <row r="7653" hidden="1">
      <c r="A7653" s="22">
        <v>18988.0</v>
      </c>
      <c r="B7653" s="23">
        <v>-0.006154</v>
      </c>
      <c r="C7653" s="23"/>
      <c r="D7653" s="23"/>
      <c r="E7653" s="23"/>
      <c r="F7653" s="23"/>
      <c r="G7653" s="23"/>
      <c r="H7653" s="23">
        <f t="shared" si="1"/>
        <v>0.993846</v>
      </c>
      <c r="I7653" s="19"/>
      <c r="J7653" s="19"/>
      <c r="K7653" s="20">
        <v>12.0</v>
      </c>
      <c r="L7653" s="20"/>
      <c r="M7653" s="20"/>
      <c r="N7653" s="20"/>
    </row>
    <row r="7654" hidden="1">
      <c r="A7654" s="22">
        <v>18989.0</v>
      </c>
      <c r="B7654" s="23">
        <v>0.008575</v>
      </c>
      <c r="C7654" s="23"/>
      <c r="D7654" s="23"/>
      <c r="E7654" s="23"/>
      <c r="F7654" s="23"/>
      <c r="G7654" s="23"/>
      <c r="H7654" s="23">
        <f t="shared" si="1"/>
        <v>1.008575</v>
      </c>
      <c r="I7654" s="19"/>
      <c r="J7654" s="19"/>
      <c r="K7654" s="20">
        <v>13.0</v>
      </c>
      <c r="L7654" s="20"/>
      <c r="M7654" s="20"/>
      <c r="N7654" s="20"/>
    </row>
    <row r="7655" hidden="1">
      <c r="A7655" s="22">
        <v>18990.0</v>
      </c>
      <c r="B7655" s="23">
        <v>0.004498</v>
      </c>
      <c r="C7655" s="23"/>
      <c r="D7655" s="23"/>
      <c r="E7655" s="23"/>
      <c r="F7655" s="23"/>
      <c r="G7655" s="23"/>
      <c r="H7655" s="23">
        <f t="shared" si="1"/>
        <v>1.004498</v>
      </c>
      <c r="I7655" s="19"/>
      <c r="J7655" s="19"/>
      <c r="K7655" s="20">
        <v>14.0</v>
      </c>
      <c r="L7655" s="20"/>
      <c r="M7655" s="20"/>
      <c r="N7655" s="20"/>
    </row>
    <row r="7656" hidden="1">
      <c r="A7656" s="22">
        <v>18991.0</v>
      </c>
      <c r="B7656" s="23">
        <v>-3.08E-4</v>
      </c>
      <c r="C7656" s="23"/>
      <c r="D7656" s="23"/>
      <c r="E7656" s="23"/>
      <c r="F7656" s="23"/>
      <c r="G7656" s="23"/>
      <c r="H7656" s="23">
        <f t="shared" si="1"/>
        <v>0.999692</v>
      </c>
      <c r="I7656" s="19"/>
      <c r="J7656" s="19"/>
      <c r="K7656" s="20">
        <v>15.0</v>
      </c>
      <c r="L7656" s="20"/>
      <c r="M7656" s="20"/>
      <c r="N7656" s="20"/>
    </row>
    <row r="7657" hidden="1">
      <c r="A7657" s="22">
        <v>18993.0</v>
      </c>
      <c r="B7657" s="23">
        <v>0.002628</v>
      </c>
      <c r="C7657" s="23"/>
      <c r="D7657" s="23"/>
      <c r="E7657" s="23"/>
      <c r="F7657" s="23"/>
      <c r="G7657" s="23"/>
      <c r="H7657" s="23">
        <f t="shared" si="1"/>
        <v>1.002628</v>
      </c>
      <c r="I7657" s="19"/>
      <c r="J7657" s="19"/>
      <c r="K7657" s="20">
        <v>16.0</v>
      </c>
      <c r="L7657" s="20"/>
      <c r="M7657" s="20"/>
      <c r="N7657" s="20"/>
    </row>
    <row r="7658" hidden="1">
      <c r="A7658" s="22">
        <v>18995.0</v>
      </c>
      <c r="B7658" s="23">
        <v>0.001654</v>
      </c>
      <c r="C7658" s="23"/>
      <c r="D7658" s="23"/>
      <c r="E7658" s="23"/>
      <c r="F7658" s="23"/>
      <c r="G7658" s="23"/>
      <c r="H7658" s="23">
        <f t="shared" si="1"/>
        <v>1.001654</v>
      </c>
      <c r="I7658" s="19"/>
      <c r="J7658" s="19"/>
      <c r="K7658" s="20">
        <v>17.0</v>
      </c>
      <c r="L7658" s="20"/>
      <c r="M7658" s="20"/>
      <c r="N7658" s="20"/>
    </row>
    <row r="7659" hidden="1">
      <c r="A7659" s="22">
        <v>18996.0</v>
      </c>
      <c r="B7659" s="23">
        <v>0.001463</v>
      </c>
      <c r="C7659" s="23"/>
      <c r="D7659" s="23"/>
      <c r="E7659" s="23"/>
      <c r="F7659" s="23"/>
      <c r="G7659" s="23"/>
      <c r="H7659" s="23">
        <f t="shared" si="1"/>
        <v>1.001463</v>
      </c>
      <c r="I7659" s="19"/>
      <c r="J7659" s="19"/>
      <c r="K7659" s="20">
        <v>18.0</v>
      </c>
      <c r="L7659" s="20"/>
      <c r="M7659" s="20"/>
      <c r="N7659" s="20"/>
    </row>
    <row r="7660" hidden="1">
      <c r="A7660" s="22">
        <v>18997.0</v>
      </c>
      <c r="B7660" s="23">
        <v>0.001926</v>
      </c>
      <c r="C7660" s="23"/>
      <c r="D7660" s="23"/>
      <c r="E7660" s="23"/>
      <c r="F7660" s="23"/>
      <c r="G7660" s="23"/>
      <c r="H7660" s="23">
        <f t="shared" si="1"/>
        <v>1.001926</v>
      </c>
      <c r="I7660" s="19"/>
      <c r="J7660" s="19"/>
      <c r="K7660" s="20">
        <v>19.0</v>
      </c>
      <c r="L7660" s="20"/>
      <c r="M7660" s="20"/>
      <c r="N7660" s="20"/>
    </row>
    <row r="7661">
      <c r="A7661" s="22">
        <v>18998.0</v>
      </c>
      <c r="B7661" s="23">
        <v>8.08E-4</v>
      </c>
      <c r="C7661" s="23"/>
      <c r="D7661" s="23"/>
      <c r="E7661" s="23"/>
      <c r="F7661" s="23"/>
      <c r="G7661" s="23">
        <f>STDEV(B7642:B7661)</f>
        <v>0.002816718667</v>
      </c>
      <c r="H7661" s="23">
        <f t="shared" si="1"/>
        <v>1.000808</v>
      </c>
      <c r="I7661" s="19">
        <f>($H7642 * $H7643 * $H7644 * $H7645 * $H7646 * $H7647 * $H7648 * $H7649 * $H7650 * $H7651 * $H7652 * $H7653 * $H7654 * $H7655 * $H7656 * $H7657 * $H7658 * $H7659 * $H7660 * $H7661)</f>
        <v>1.022061653</v>
      </c>
      <c r="J7661" s="19">
        <f>$I7661^(1/20) - 1</f>
        <v>0.001091686256</v>
      </c>
      <c r="K7661" s="20">
        <v>0.0</v>
      </c>
      <c r="L7661" s="20"/>
      <c r="M7661" s="20"/>
      <c r="N7661" s="20"/>
    </row>
    <row r="7662" hidden="1">
      <c r="A7662" s="22">
        <v>19000.0</v>
      </c>
      <c r="B7662" s="23">
        <v>-0.001416</v>
      </c>
      <c r="C7662" s="23"/>
      <c r="D7662" s="23"/>
      <c r="E7662" s="23"/>
      <c r="F7662" s="23"/>
      <c r="G7662" s="23"/>
      <c r="H7662" s="23">
        <f t="shared" si="1"/>
        <v>0.998584</v>
      </c>
      <c r="I7662" s="19"/>
      <c r="J7662" s="19"/>
      <c r="K7662" s="20">
        <v>1.0</v>
      </c>
      <c r="L7662" s="20"/>
      <c r="M7662" s="20"/>
      <c r="N7662" s="20"/>
    </row>
    <row r="7663" hidden="1">
      <c r="A7663" s="22">
        <v>19001.0</v>
      </c>
      <c r="B7663" s="23">
        <v>-0.004413</v>
      </c>
      <c r="C7663" s="23"/>
      <c r="D7663" s="23"/>
      <c r="E7663" s="23"/>
      <c r="F7663" s="23"/>
      <c r="G7663" s="23"/>
      <c r="H7663" s="23">
        <f t="shared" si="1"/>
        <v>0.995587</v>
      </c>
      <c r="I7663" s="19"/>
      <c r="J7663" s="19"/>
      <c r="K7663" s="20">
        <v>2.0</v>
      </c>
      <c r="L7663" s="20"/>
      <c r="M7663" s="20"/>
      <c r="N7663" s="20"/>
    </row>
    <row r="7664" hidden="1">
      <c r="A7664" s="22">
        <v>19002.0</v>
      </c>
      <c r="B7664" s="23">
        <v>-0.00277</v>
      </c>
      <c r="C7664" s="23"/>
      <c r="D7664" s="23"/>
      <c r="E7664" s="23"/>
      <c r="F7664" s="23"/>
      <c r="G7664" s="23"/>
      <c r="H7664" s="23">
        <f t="shared" si="1"/>
        <v>0.99723</v>
      </c>
      <c r="I7664" s="19"/>
      <c r="J7664" s="19"/>
      <c r="K7664" s="20">
        <v>3.0</v>
      </c>
      <c r="L7664" s="20"/>
      <c r="M7664" s="20"/>
      <c r="N7664" s="20"/>
    </row>
    <row r="7665" hidden="1">
      <c r="A7665" s="22">
        <v>19003.0</v>
      </c>
      <c r="B7665" s="23">
        <v>0.006206</v>
      </c>
      <c r="C7665" s="23"/>
      <c r="D7665" s="23"/>
      <c r="E7665" s="23"/>
      <c r="F7665" s="23"/>
      <c r="G7665" s="23"/>
      <c r="H7665" s="23">
        <f t="shared" si="1"/>
        <v>1.006206</v>
      </c>
      <c r="I7665" s="19"/>
      <c r="J7665" s="19"/>
      <c r="K7665" s="20">
        <v>4.0</v>
      </c>
      <c r="L7665" s="20"/>
      <c r="M7665" s="20"/>
      <c r="N7665" s="20"/>
    </row>
    <row r="7666" hidden="1">
      <c r="A7666" s="22">
        <v>19004.0</v>
      </c>
      <c r="B7666" s="23">
        <v>0.004426</v>
      </c>
      <c r="C7666" s="23"/>
      <c r="D7666" s="23"/>
      <c r="E7666" s="23"/>
      <c r="F7666" s="23"/>
      <c r="G7666" s="23"/>
      <c r="H7666" s="23">
        <f t="shared" si="1"/>
        <v>1.004426</v>
      </c>
      <c r="I7666" s="19"/>
      <c r="J7666" s="19"/>
      <c r="K7666" s="20">
        <v>5.0</v>
      </c>
      <c r="L7666" s="20"/>
      <c r="M7666" s="20"/>
      <c r="N7666" s="20"/>
    </row>
    <row r="7667" hidden="1">
      <c r="A7667" s="22">
        <v>19005.0</v>
      </c>
      <c r="B7667" s="23">
        <v>0.004299</v>
      </c>
      <c r="C7667" s="23"/>
      <c r="D7667" s="23"/>
      <c r="E7667" s="23"/>
      <c r="F7667" s="23"/>
      <c r="G7667" s="23"/>
      <c r="H7667" s="23">
        <f t="shared" si="1"/>
        <v>1.004299</v>
      </c>
      <c r="I7667" s="19"/>
      <c r="J7667" s="19"/>
      <c r="K7667" s="20">
        <v>6.0</v>
      </c>
      <c r="L7667" s="20"/>
      <c r="M7667" s="20"/>
      <c r="N7667" s="20"/>
    </row>
    <row r="7668" hidden="1">
      <c r="A7668" s="22">
        <v>19007.0</v>
      </c>
      <c r="B7668" s="23">
        <v>0.001985</v>
      </c>
      <c r="C7668" s="23"/>
      <c r="D7668" s="23"/>
      <c r="E7668" s="23"/>
      <c r="F7668" s="23"/>
      <c r="G7668" s="23"/>
      <c r="H7668" s="23">
        <f t="shared" si="1"/>
        <v>1.001985</v>
      </c>
      <c r="I7668" s="19"/>
      <c r="J7668" s="19"/>
      <c r="K7668" s="20">
        <v>7.0</v>
      </c>
      <c r="L7668" s="20"/>
      <c r="M7668" s="20"/>
      <c r="N7668" s="20"/>
    </row>
    <row r="7669" hidden="1">
      <c r="A7669" s="22">
        <v>19008.0</v>
      </c>
      <c r="B7669" s="23">
        <v>-0.004428</v>
      </c>
      <c r="C7669" s="23"/>
      <c r="D7669" s="23"/>
      <c r="E7669" s="23"/>
      <c r="F7669" s="23"/>
      <c r="G7669" s="23"/>
      <c r="H7669" s="23">
        <f t="shared" si="1"/>
        <v>0.995572</v>
      </c>
      <c r="I7669" s="19"/>
      <c r="J7669" s="19"/>
      <c r="K7669" s="20">
        <v>8.0</v>
      </c>
      <c r="L7669" s="20"/>
      <c r="M7669" s="20"/>
      <c r="N7669" s="20"/>
    </row>
    <row r="7670" hidden="1">
      <c r="A7670" s="22">
        <v>19009.0</v>
      </c>
      <c r="B7670" s="23">
        <v>0.003209</v>
      </c>
      <c r="C7670" s="23"/>
      <c r="D7670" s="23"/>
      <c r="E7670" s="23"/>
      <c r="F7670" s="23"/>
      <c r="G7670" s="23"/>
      <c r="H7670" s="23">
        <f t="shared" si="1"/>
        <v>1.003209</v>
      </c>
      <c r="I7670" s="19"/>
      <c r="J7670" s="19"/>
      <c r="K7670" s="20">
        <v>9.0</v>
      </c>
      <c r="L7670" s="20"/>
      <c r="M7670" s="20"/>
      <c r="N7670" s="20"/>
    </row>
    <row r="7671" hidden="1">
      <c r="A7671" s="22">
        <v>19010.0</v>
      </c>
      <c r="B7671" s="23">
        <v>0.004231</v>
      </c>
      <c r="C7671" s="23"/>
      <c r="D7671" s="23"/>
      <c r="E7671" s="23"/>
      <c r="F7671" s="23"/>
      <c r="G7671" s="23"/>
      <c r="H7671" s="23">
        <f t="shared" si="1"/>
        <v>1.004231</v>
      </c>
      <c r="I7671" s="19"/>
      <c r="J7671" s="19"/>
      <c r="K7671" s="20">
        <v>10.0</v>
      </c>
      <c r="L7671" s="20"/>
      <c r="M7671" s="20"/>
      <c r="N7671" s="20"/>
    </row>
    <row r="7672" hidden="1">
      <c r="A7672" s="22">
        <v>19011.0</v>
      </c>
      <c r="B7672" s="23">
        <v>0.001837</v>
      </c>
      <c r="C7672" s="23"/>
      <c r="D7672" s="23"/>
      <c r="E7672" s="23"/>
      <c r="F7672" s="23"/>
      <c r="G7672" s="23"/>
      <c r="H7672" s="23">
        <f t="shared" si="1"/>
        <v>1.001837</v>
      </c>
      <c r="I7672" s="19"/>
      <c r="J7672" s="19"/>
      <c r="K7672" s="20">
        <v>11.0</v>
      </c>
      <c r="L7672" s="20"/>
      <c r="M7672" s="20"/>
      <c r="N7672" s="20"/>
    </row>
    <row r="7673" hidden="1">
      <c r="A7673" s="22">
        <v>19012.0</v>
      </c>
      <c r="B7673" s="23">
        <v>0.002927</v>
      </c>
      <c r="C7673" s="23"/>
      <c r="D7673" s="23"/>
      <c r="E7673" s="23"/>
      <c r="F7673" s="23"/>
      <c r="G7673" s="23"/>
      <c r="H7673" s="23">
        <f t="shared" si="1"/>
        <v>1.002927</v>
      </c>
      <c r="I7673" s="19"/>
      <c r="J7673" s="19"/>
      <c r="K7673" s="20">
        <v>12.0</v>
      </c>
      <c r="L7673" s="20"/>
      <c r="M7673" s="20"/>
      <c r="N7673" s="20"/>
    </row>
    <row r="7674" hidden="1">
      <c r="A7674" s="22">
        <v>19014.0</v>
      </c>
      <c r="B7674" s="23">
        <v>0.004143</v>
      </c>
      <c r="C7674" s="23"/>
      <c r="D7674" s="23"/>
      <c r="E7674" s="23"/>
      <c r="F7674" s="23"/>
      <c r="G7674" s="23"/>
      <c r="H7674" s="23">
        <f t="shared" si="1"/>
        <v>1.004143</v>
      </c>
      <c r="I7674" s="19"/>
      <c r="J7674" s="19"/>
      <c r="K7674" s="20">
        <v>13.0</v>
      </c>
      <c r="L7674" s="20"/>
      <c r="M7674" s="20"/>
      <c r="N7674" s="20"/>
    </row>
    <row r="7675" hidden="1">
      <c r="A7675" s="22">
        <v>19015.0</v>
      </c>
      <c r="B7675" s="23">
        <v>0.004939</v>
      </c>
      <c r="C7675" s="23"/>
      <c r="D7675" s="23"/>
      <c r="E7675" s="23"/>
      <c r="F7675" s="23"/>
      <c r="G7675" s="23"/>
      <c r="H7675" s="23">
        <f t="shared" si="1"/>
        <v>1.004939</v>
      </c>
      <c r="I7675" s="19"/>
      <c r="J7675" s="19"/>
      <c r="K7675" s="20">
        <v>14.0</v>
      </c>
      <c r="L7675" s="20"/>
      <c r="M7675" s="20"/>
      <c r="N7675" s="20"/>
    </row>
    <row r="7676" hidden="1">
      <c r="A7676" s="22">
        <v>19016.0</v>
      </c>
      <c r="B7676" s="23">
        <v>-0.003547</v>
      </c>
      <c r="C7676" s="23"/>
      <c r="D7676" s="23"/>
      <c r="E7676" s="23"/>
      <c r="F7676" s="23"/>
      <c r="G7676" s="23"/>
      <c r="H7676" s="23">
        <f t="shared" si="1"/>
        <v>0.996453</v>
      </c>
      <c r="I7676" s="19"/>
      <c r="J7676" s="19"/>
      <c r="K7676" s="20">
        <v>15.0</v>
      </c>
      <c r="L7676" s="20"/>
      <c r="M7676" s="20"/>
      <c r="N7676" s="20"/>
    </row>
    <row r="7677" hidden="1">
      <c r="A7677" s="22">
        <v>19017.0</v>
      </c>
      <c r="B7677" s="23">
        <v>0.001401</v>
      </c>
      <c r="C7677" s="23"/>
      <c r="D7677" s="23"/>
      <c r="E7677" s="23"/>
      <c r="F7677" s="23"/>
      <c r="G7677" s="23"/>
      <c r="H7677" s="23">
        <f t="shared" si="1"/>
        <v>1.001401</v>
      </c>
      <c r="I7677" s="19"/>
      <c r="J7677" s="19"/>
      <c r="K7677" s="20">
        <v>16.0</v>
      </c>
      <c r="L7677" s="20"/>
      <c r="M7677" s="20"/>
      <c r="N7677" s="20"/>
    </row>
    <row r="7678" hidden="1">
      <c r="A7678" s="22">
        <v>19018.0</v>
      </c>
      <c r="B7678" s="23">
        <v>0.001094</v>
      </c>
      <c r="C7678" s="23"/>
      <c r="D7678" s="23"/>
      <c r="E7678" s="23"/>
      <c r="F7678" s="23"/>
      <c r="G7678" s="23"/>
      <c r="H7678" s="23">
        <f t="shared" si="1"/>
        <v>1.001094</v>
      </c>
      <c r="I7678" s="19"/>
      <c r="J7678" s="19"/>
      <c r="K7678" s="20">
        <v>17.0</v>
      </c>
      <c r="L7678" s="20"/>
      <c r="M7678" s="20"/>
      <c r="N7678" s="20"/>
    </row>
    <row r="7679" hidden="1">
      <c r="A7679" s="22">
        <v>19019.0</v>
      </c>
      <c r="B7679" s="23">
        <v>9.21E-4</v>
      </c>
      <c r="C7679" s="23"/>
      <c r="D7679" s="23"/>
      <c r="E7679" s="23"/>
      <c r="F7679" s="23"/>
      <c r="G7679" s="23"/>
      <c r="H7679" s="23">
        <f t="shared" si="1"/>
        <v>1.000921</v>
      </c>
      <c r="I7679" s="19"/>
      <c r="J7679" s="19"/>
      <c r="K7679" s="20">
        <v>18.0</v>
      </c>
      <c r="L7679" s="20"/>
      <c r="M7679" s="20"/>
      <c r="N7679" s="20"/>
    </row>
    <row r="7680" hidden="1">
      <c r="A7680" s="22">
        <v>19021.0</v>
      </c>
      <c r="B7680" s="23">
        <v>0.001072</v>
      </c>
      <c r="C7680" s="23"/>
      <c r="D7680" s="23"/>
      <c r="E7680" s="23"/>
      <c r="F7680" s="23"/>
      <c r="G7680" s="23"/>
      <c r="H7680" s="23">
        <f t="shared" si="1"/>
        <v>1.001072</v>
      </c>
      <c r="I7680" s="19"/>
      <c r="J7680" s="19"/>
      <c r="K7680" s="20">
        <v>19.0</v>
      </c>
      <c r="L7680" s="20"/>
      <c r="M7680" s="20"/>
      <c r="N7680" s="20"/>
    </row>
    <row r="7681">
      <c r="A7681" s="22">
        <v>19022.0</v>
      </c>
      <c r="B7681" s="23">
        <v>1.81E-4</v>
      </c>
      <c r="C7681" s="23"/>
      <c r="D7681" s="23"/>
      <c r="E7681" s="23"/>
      <c r="F7681" s="23"/>
      <c r="G7681" s="23">
        <f>STDEV(B7662:B7681)</f>
        <v>0.003196863418</v>
      </c>
      <c r="H7681" s="23">
        <f t="shared" si="1"/>
        <v>1.000181</v>
      </c>
      <c r="I7681" s="19">
        <f>($H7662 * $H7663 * $H7664 * $H7665 * $H7666 * $H7667 * $H7668 * $H7669 * $H7670 * $H7671 * $H7672 * $H7673 * $H7674 * $H7675 * $H7676 * $H7677 * $H7678 * $H7679 * $H7680 * $H7681)</f>
        <v>1.026528571</v>
      </c>
      <c r="J7681" s="19">
        <f>$I7681^(1/20) - 1</f>
        <v>0.001309996842</v>
      </c>
      <c r="K7681" s="20">
        <v>0.0</v>
      </c>
      <c r="L7681" s="20"/>
      <c r="M7681" s="20"/>
      <c r="N7681" s="20"/>
    </row>
    <row r="7682" hidden="1">
      <c r="A7682" s="22">
        <v>19023.0</v>
      </c>
      <c r="B7682" s="23">
        <v>-0.010889</v>
      </c>
      <c r="C7682" s="23"/>
      <c r="D7682" s="23"/>
      <c r="E7682" s="23"/>
      <c r="F7682" s="23"/>
      <c r="G7682" s="23"/>
      <c r="H7682" s="23">
        <f t="shared" si="1"/>
        <v>0.989111</v>
      </c>
      <c r="I7682" s="19"/>
      <c r="J7682" s="19"/>
      <c r="K7682" s="20">
        <v>1.0</v>
      </c>
      <c r="L7682" s="20"/>
      <c r="M7682" s="20"/>
      <c r="N7682" s="20"/>
    </row>
    <row r="7683" hidden="1">
      <c r="A7683" s="22">
        <v>19024.0</v>
      </c>
      <c r="B7683" s="23">
        <v>-0.004054</v>
      </c>
      <c r="C7683" s="23"/>
      <c r="D7683" s="23"/>
      <c r="E7683" s="23"/>
      <c r="F7683" s="23"/>
      <c r="G7683" s="23"/>
      <c r="H7683" s="23">
        <f t="shared" si="1"/>
        <v>0.995946</v>
      </c>
      <c r="I7683" s="19"/>
      <c r="J7683" s="19"/>
      <c r="K7683" s="20">
        <v>2.0</v>
      </c>
      <c r="L7683" s="20"/>
      <c r="M7683" s="20"/>
      <c r="N7683" s="20"/>
    </row>
    <row r="7684" hidden="1">
      <c r="A7684" s="22">
        <v>19025.0</v>
      </c>
      <c r="B7684" s="23">
        <v>0.00618</v>
      </c>
      <c r="C7684" s="23"/>
      <c r="D7684" s="23"/>
      <c r="E7684" s="23"/>
      <c r="F7684" s="23"/>
      <c r="G7684" s="23"/>
      <c r="H7684" s="23">
        <f t="shared" si="1"/>
        <v>1.00618</v>
      </c>
      <c r="I7684" s="19"/>
      <c r="J7684" s="19"/>
      <c r="K7684" s="20">
        <v>3.0</v>
      </c>
      <c r="L7684" s="20"/>
      <c r="M7684" s="20"/>
      <c r="N7684" s="20"/>
    </row>
    <row r="7685" hidden="1">
      <c r="A7685" s="22">
        <v>19026.0</v>
      </c>
      <c r="B7685" s="23">
        <v>0.003921</v>
      </c>
      <c r="C7685" s="23"/>
      <c r="D7685" s="23"/>
      <c r="E7685" s="23"/>
      <c r="F7685" s="23"/>
      <c r="G7685" s="23"/>
      <c r="H7685" s="23">
        <f t="shared" si="1"/>
        <v>1.003921</v>
      </c>
      <c r="I7685" s="19"/>
      <c r="J7685" s="19"/>
      <c r="K7685" s="20">
        <v>4.0</v>
      </c>
      <c r="L7685" s="20"/>
      <c r="M7685" s="20"/>
      <c r="N7685" s="20"/>
    </row>
    <row r="7686" hidden="1">
      <c r="A7686" s="22">
        <v>19028.0</v>
      </c>
      <c r="B7686" s="23">
        <v>-0.011074</v>
      </c>
      <c r="C7686" s="23"/>
      <c r="D7686" s="23"/>
      <c r="E7686" s="23"/>
      <c r="F7686" s="23"/>
      <c r="G7686" s="23"/>
      <c r="H7686" s="23">
        <f t="shared" si="1"/>
        <v>0.988926</v>
      </c>
      <c r="I7686" s="19"/>
      <c r="J7686" s="19"/>
      <c r="K7686" s="20">
        <v>5.0</v>
      </c>
      <c r="L7686" s="20"/>
      <c r="M7686" s="20"/>
      <c r="N7686" s="20"/>
    </row>
    <row r="7687" hidden="1">
      <c r="A7687" s="22">
        <v>19029.0</v>
      </c>
      <c r="B7687" s="23">
        <v>-0.002703</v>
      </c>
      <c r="C7687" s="23"/>
      <c r="D7687" s="23"/>
      <c r="E7687" s="23"/>
      <c r="F7687" s="23"/>
      <c r="G7687" s="23"/>
      <c r="H7687" s="23">
        <f t="shared" si="1"/>
        <v>0.997297</v>
      </c>
      <c r="I7687" s="19"/>
      <c r="J7687" s="19"/>
      <c r="K7687" s="20">
        <v>6.0</v>
      </c>
      <c r="L7687" s="20"/>
      <c r="M7687" s="20"/>
      <c r="N7687" s="20"/>
    </row>
    <row r="7688" hidden="1">
      <c r="A7688" s="22">
        <v>19030.0</v>
      </c>
      <c r="B7688" s="23">
        <v>0.003061</v>
      </c>
      <c r="C7688" s="23"/>
      <c r="D7688" s="23"/>
      <c r="E7688" s="23"/>
      <c r="F7688" s="23"/>
      <c r="G7688" s="23"/>
      <c r="H7688" s="23">
        <f t="shared" si="1"/>
        <v>1.003061</v>
      </c>
      <c r="I7688" s="19"/>
      <c r="J7688" s="19"/>
      <c r="K7688" s="20">
        <v>7.0</v>
      </c>
      <c r="L7688" s="20"/>
      <c r="M7688" s="20"/>
      <c r="N7688" s="20"/>
    </row>
    <row r="7689" hidden="1">
      <c r="A7689" s="22">
        <v>19031.0</v>
      </c>
      <c r="B7689" s="23">
        <v>0.001831</v>
      </c>
      <c r="C7689" s="23"/>
      <c r="D7689" s="23"/>
      <c r="E7689" s="23"/>
      <c r="F7689" s="23"/>
      <c r="G7689" s="23"/>
      <c r="H7689" s="23">
        <f t="shared" si="1"/>
        <v>1.001831</v>
      </c>
      <c r="I7689" s="19"/>
      <c r="J7689" s="19"/>
      <c r="K7689" s="20">
        <v>8.0</v>
      </c>
      <c r="L7689" s="20"/>
      <c r="M7689" s="20"/>
      <c r="N7689" s="20"/>
    </row>
    <row r="7690" hidden="1">
      <c r="A7690" s="22">
        <v>19032.0</v>
      </c>
      <c r="B7690" s="23">
        <v>0.005101</v>
      </c>
      <c r="C7690" s="23"/>
      <c r="D7690" s="23"/>
      <c r="E7690" s="23"/>
      <c r="F7690" s="23"/>
      <c r="G7690" s="23"/>
      <c r="H7690" s="23">
        <f t="shared" si="1"/>
        <v>1.005101</v>
      </c>
      <c r="I7690" s="19"/>
      <c r="J7690" s="19"/>
      <c r="K7690" s="20">
        <v>9.0</v>
      </c>
      <c r="L7690" s="20"/>
      <c r="M7690" s="20"/>
      <c r="N7690" s="20"/>
    </row>
    <row r="7691" hidden="1">
      <c r="A7691" s="22">
        <v>19033.0</v>
      </c>
      <c r="B7691" s="23">
        <v>3.61E-4</v>
      </c>
      <c r="C7691" s="23"/>
      <c r="D7691" s="23"/>
      <c r="E7691" s="23"/>
      <c r="F7691" s="23"/>
      <c r="G7691" s="23"/>
      <c r="H7691" s="23">
        <f t="shared" si="1"/>
        <v>1.000361</v>
      </c>
      <c r="I7691" s="19"/>
      <c r="J7691" s="19"/>
      <c r="K7691" s="20">
        <v>10.0</v>
      </c>
      <c r="L7691" s="20"/>
      <c r="M7691" s="20"/>
      <c r="N7691" s="20"/>
    </row>
    <row r="7692" hidden="1">
      <c r="A7692" s="22">
        <v>19035.0</v>
      </c>
      <c r="B7692" s="23">
        <v>-0.003078</v>
      </c>
      <c r="C7692" s="23"/>
      <c r="D7692" s="23"/>
      <c r="E7692" s="23"/>
      <c r="F7692" s="23"/>
      <c r="G7692" s="23"/>
      <c r="H7692" s="23">
        <f t="shared" si="1"/>
        <v>0.996922</v>
      </c>
      <c r="I7692" s="19"/>
      <c r="J7692" s="19"/>
      <c r="K7692" s="20">
        <v>11.0</v>
      </c>
      <c r="L7692" s="20"/>
      <c r="M7692" s="20"/>
      <c r="N7692" s="20"/>
    </row>
    <row r="7693" hidden="1">
      <c r="A7693" s="22">
        <v>19037.0</v>
      </c>
      <c r="B7693" s="23">
        <v>-0.006696</v>
      </c>
      <c r="C7693" s="23"/>
      <c r="D7693" s="23"/>
      <c r="E7693" s="23"/>
      <c r="F7693" s="23"/>
      <c r="G7693" s="23"/>
      <c r="H7693" s="23">
        <f t="shared" si="1"/>
        <v>0.993304</v>
      </c>
      <c r="I7693" s="19"/>
      <c r="J7693" s="19"/>
      <c r="K7693" s="20">
        <v>12.0</v>
      </c>
      <c r="L7693" s="20"/>
      <c r="M7693" s="20"/>
      <c r="N7693" s="20"/>
    </row>
    <row r="7694" hidden="1">
      <c r="A7694" s="22">
        <v>19038.0</v>
      </c>
      <c r="B7694" s="23">
        <v>-0.002536</v>
      </c>
      <c r="C7694" s="23"/>
      <c r="D7694" s="23"/>
      <c r="E7694" s="23"/>
      <c r="F7694" s="23"/>
      <c r="G7694" s="23"/>
      <c r="H7694" s="23">
        <f t="shared" si="1"/>
        <v>0.997464</v>
      </c>
      <c r="I7694" s="19"/>
      <c r="J7694" s="19"/>
      <c r="K7694" s="20">
        <v>13.0</v>
      </c>
      <c r="L7694" s="20"/>
      <c r="M7694" s="20"/>
      <c r="N7694" s="20"/>
    </row>
    <row r="7695" hidden="1">
      <c r="A7695" s="22">
        <v>19039.0</v>
      </c>
      <c r="B7695" s="23">
        <v>8.0E-5</v>
      </c>
      <c r="C7695" s="23"/>
      <c r="D7695" s="23"/>
      <c r="E7695" s="23"/>
      <c r="F7695" s="23"/>
      <c r="G7695" s="23"/>
      <c r="H7695" s="23">
        <f t="shared" si="1"/>
        <v>1.00008</v>
      </c>
      <c r="I7695" s="19"/>
      <c r="J7695" s="19"/>
      <c r="K7695" s="20">
        <v>14.0</v>
      </c>
      <c r="L7695" s="20"/>
      <c r="M7695" s="20"/>
      <c r="N7695" s="20"/>
    </row>
    <row r="7696" hidden="1">
      <c r="A7696" s="22">
        <v>19040.0</v>
      </c>
      <c r="B7696" s="23">
        <v>-5.27E-4</v>
      </c>
      <c r="C7696" s="23"/>
      <c r="D7696" s="23"/>
      <c r="E7696" s="23"/>
      <c r="F7696" s="23"/>
      <c r="G7696" s="23"/>
      <c r="H7696" s="23">
        <f t="shared" si="1"/>
        <v>0.999473</v>
      </c>
      <c r="I7696" s="19"/>
      <c r="J7696" s="19"/>
      <c r="K7696" s="20">
        <v>15.0</v>
      </c>
      <c r="L7696" s="20"/>
      <c r="M7696" s="20"/>
      <c r="N7696" s="20"/>
    </row>
    <row r="7697" hidden="1">
      <c r="A7697" s="22">
        <v>19042.0</v>
      </c>
      <c r="B7697" s="23">
        <v>-0.004049</v>
      </c>
      <c r="C7697" s="23"/>
      <c r="D7697" s="23"/>
      <c r="E7697" s="23"/>
      <c r="F7697" s="23"/>
      <c r="G7697" s="23"/>
      <c r="H7697" s="23">
        <f t="shared" si="1"/>
        <v>0.995951</v>
      </c>
      <c r="I7697" s="19"/>
      <c r="J7697" s="19"/>
      <c r="K7697" s="20">
        <v>16.0</v>
      </c>
      <c r="L7697" s="20"/>
      <c r="M7697" s="20"/>
      <c r="N7697" s="20"/>
    </row>
    <row r="7698" hidden="1">
      <c r="A7698" s="22">
        <v>19043.0</v>
      </c>
      <c r="B7698" s="23">
        <v>-0.014855</v>
      </c>
      <c r="C7698" s="23"/>
      <c r="D7698" s="23"/>
      <c r="E7698" s="23"/>
      <c r="F7698" s="23"/>
      <c r="G7698" s="23"/>
      <c r="H7698" s="23">
        <f t="shared" si="1"/>
        <v>0.985145</v>
      </c>
      <c r="I7698" s="19"/>
      <c r="J7698" s="19"/>
      <c r="K7698" s="20">
        <v>17.0</v>
      </c>
      <c r="L7698" s="20"/>
      <c r="M7698" s="20"/>
      <c r="N7698" s="20"/>
    </row>
    <row r="7699" hidden="1">
      <c r="A7699" s="22">
        <v>19044.0</v>
      </c>
      <c r="B7699" s="23">
        <v>-0.011107</v>
      </c>
      <c r="C7699" s="23"/>
      <c r="D7699" s="23"/>
      <c r="E7699" s="23"/>
      <c r="F7699" s="23"/>
      <c r="G7699" s="23"/>
      <c r="H7699" s="23">
        <f t="shared" si="1"/>
        <v>0.988893</v>
      </c>
      <c r="I7699" s="19"/>
      <c r="J7699" s="19"/>
      <c r="K7699" s="20">
        <v>18.0</v>
      </c>
      <c r="L7699" s="20"/>
      <c r="M7699" s="20"/>
      <c r="N7699" s="20"/>
    </row>
    <row r="7700" hidden="1">
      <c r="A7700" s="22">
        <v>19045.0</v>
      </c>
      <c r="B7700" s="23">
        <v>0.003251</v>
      </c>
      <c r="C7700" s="23"/>
      <c r="D7700" s="23"/>
      <c r="E7700" s="23"/>
      <c r="F7700" s="23"/>
      <c r="G7700" s="23"/>
      <c r="H7700" s="23">
        <f t="shared" si="1"/>
        <v>1.003251</v>
      </c>
      <c r="I7700" s="19"/>
      <c r="J7700" s="19"/>
      <c r="K7700" s="20">
        <v>19.0</v>
      </c>
      <c r="L7700" s="20"/>
      <c r="M7700" s="20"/>
      <c r="N7700" s="20"/>
    </row>
    <row r="7701">
      <c r="A7701" s="22">
        <v>19047.0</v>
      </c>
      <c r="B7701" s="23">
        <v>0.006789</v>
      </c>
      <c r="C7701" s="23"/>
      <c r="D7701" s="23"/>
      <c r="E7701" s="23"/>
      <c r="F7701" s="23"/>
      <c r="G7701" s="23">
        <f>STDEV(B7682:B7701)</f>
        <v>0.00628900204</v>
      </c>
      <c r="H7701" s="23">
        <f t="shared" si="1"/>
        <v>1.006789</v>
      </c>
      <c r="I7701" s="19">
        <f>($H7682 * $H7683 * $H7684 * $H7685 * $H7686 * $H7687 * $H7688 * $H7689 * $H7690 * $H7691 * $H7692 * $H7693 * $H7694 * $H7695 * $H7696 * $H7697 * $H7698 * $H7699 * $H7700 * $H7701)</f>
        <v>0.9594327026</v>
      </c>
      <c r="J7701" s="19">
        <f>$I7701^(1/20) - 1</f>
        <v>-0.002068512872</v>
      </c>
      <c r="K7701" s="20">
        <v>0.0</v>
      </c>
      <c r="L7701" s="20"/>
      <c r="M7701" s="20"/>
      <c r="N7701" s="20"/>
    </row>
    <row r="7702" hidden="1">
      <c r="A7702" s="22">
        <v>19049.0</v>
      </c>
      <c r="B7702" s="23">
        <v>-0.002838</v>
      </c>
      <c r="C7702" s="23"/>
      <c r="D7702" s="23"/>
      <c r="E7702" s="23"/>
      <c r="F7702" s="23"/>
      <c r="G7702" s="23"/>
      <c r="H7702" s="23">
        <f t="shared" si="1"/>
        <v>0.997162</v>
      </c>
      <c r="I7702" s="19"/>
      <c r="J7702" s="19"/>
      <c r="K7702" s="20">
        <v>1.0</v>
      </c>
      <c r="L7702" s="20"/>
      <c r="M7702" s="20"/>
      <c r="N7702" s="20"/>
    </row>
    <row r="7703" hidden="1">
      <c r="A7703" s="22">
        <v>19050.0</v>
      </c>
      <c r="B7703" s="23">
        <v>-0.005099</v>
      </c>
      <c r="C7703" s="23"/>
      <c r="D7703" s="23"/>
      <c r="E7703" s="23"/>
      <c r="F7703" s="23"/>
      <c r="G7703" s="23"/>
      <c r="H7703" s="23">
        <f t="shared" si="1"/>
        <v>0.994901</v>
      </c>
      <c r="I7703" s="19"/>
      <c r="J7703" s="19"/>
      <c r="K7703" s="20">
        <v>2.0</v>
      </c>
      <c r="L7703" s="20"/>
      <c r="M7703" s="20"/>
      <c r="N7703" s="20"/>
    </row>
    <row r="7704" hidden="1">
      <c r="A7704" s="22">
        <v>19051.0</v>
      </c>
      <c r="B7704" s="23">
        <v>0.002173</v>
      </c>
      <c r="C7704" s="23"/>
      <c r="D7704" s="23"/>
      <c r="E7704" s="23"/>
      <c r="F7704" s="23"/>
      <c r="G7704" s="23"/>
      <c r="H7704" s="23">
        <f t="shared" si="1"/>
        <v>1.002173</v>
      </c>
      <c r="I7704" s="19"/>
      <c r="J7704" s="19"/>
      <c r="K7704" s="20">
        <v>3.0</v>
      </c>
      <c r="L7704" s="20"/>
      <c r="M7704" s="20"/>
      <c r="N7704" s="20"/>
    </row>
    <row r="7705" hidden="1">
      <c r="A7705" s="22">
        <v>19052.0</v>
      </c>
      <c r="B7705" s="23">
        <v>0.007246</v>
      </c>
      <c r="C7705" s="23"/>
      <c r="D7705" s="23"/>
      <c r="E7705" s="23"/>
      <c r="F7705" s="23"/>
      <c r="G7705" s="23"/>
      <c r="H7705" s="23">
        <f t="shared" si="1"/>
        <v>1.007246</v>
      </c>
      <c r="I7705" s="19"/>
      <c r="J7705" s="19"/>
      <c r="K7705" s="20">
        <v>4.0</v>
      </c>
      <c r="L7705" s="20"/>
      <c r="M7705" s="20"/>
      <c r="N7705" s="20"/>
    </row>
    <row r="7706" hidden="1">
      <c r="A7706" s="22">
        <v>19053.0</v>
      </c>
      <c r="B7706" s="23">
        <v>-6.1E-4</v>
      </c>
      <c r="C7706" s="23"/>
      <c r="D7706" s="23"/>
      <c r="E7706" s="23"/>
      <c r="F7706" s="23"/>
      <c r="G7706" s="23"/>
      <c r="H7706" s="23">
        <f t="shared" si="1"/>
        <v>0.99939</v>
      </c>
      <c r="I7706" s="19"/>
      <c r="J7706" s="19"/>
      <c r="K7706" s="20">
        <v>5.0</v>
      </c>
      <c r="L7706" s="20"/>
      <c r="M7706" s="20"/>
      <c r="N7706" s="20"/>
    </row>
    <row r="7707" hidden="1">
      <c r="A7707" s="22">
        <v>19054.0</v>
      </c>
      <c r="B7707" s="23">
        <v>8.09E-4</v>
      </c>
      <c r="C7707" s="23"/>
      <c r="D7707" s="23"/>
      <c r="E7707" s="23"/>
      <c r="F7707" s="23"/>
      <c r="G7707" s="23"/>
      <c r="H7707" s="23">
        <f t="shared" si="1"/>
        <v>1.000809</v>
      </c>
      <c r="I7707" s="19"/>
      <c r="J7707" s="19"/>
      <c r="K7707" s="20">
        <v>6.0</v>
      </c>
      <c r="L7707" s="20"/>
      <c r="M7707" s="20"/>
      <c r="N7707" s="20"/>
    </row>
    <row r="7708" hidden="1">
      <c r="A7708" s="22">
        <v>19056.0</v>
      </c>
      <c r="B7708" s="23">
        <v>0.002577</v>
      </c>
      <c r="C7708" s="23"/>
      <c r="D7708" s="23"/>
      <c r="E7708" s="23"/>
      <c r="F7708" s="23"/>
      <c r="G7708" s="23"/>
      <c r="H7708" s="23">
        <f t="shared" si="1"/>
        <v>1.002577</v>
      </c>
      <c r="I7708" s="19"/>
      <c r="J7708" s="19"/>
      <c r="K7708" s="20">
        <v>7.0</v>
      </c>
      <c r="L7708" s="20"/>
      <c r="M7708" s="20"/>
      <c r="N7708" s="20"/>
    </row>
    <row r="7709" hidden="1">
      <c r="A7709" s="22">
        <v>19057.0</v>
      </c>
      <c r="B7709" s="23">
        <v>0.013077</v>
      </c>
      <c r="C7709" s="23"/>
      <c r="D7709" s="23"/>
      <c r="E7709" s="23"/>
      <c r="F7709" s="23"/>
      <c r="G7709" s="23"/>
      <c r="H7709" s="23">
        <f t="shared" si="1"/>
        <v>1.013077</v>
      </c>
      <c r="I7709" s="19"/>
      <c r="J7709" s="19"/>
      <c r="K7709" s="20">
        <v>8.0</v>
      </c>
      <c r="L7709" s="20"/>
      <c r="M7709" s="20"/>
      <c r="N7709" s="20"/>
    </row>
    <row r="7710" hidden="1">
      <c r="A7710" s="22">
        <v>19058.0</v>
      </c>
      <c r="B7710" s="23">
        <v>0.002207</v>
      </c>
      <c r="C7710" s="23"/>
      <c r="D7710" s="23"/>
      <c r="E7710" s="23"/>
      <c r="F7710" s="23"/>
      <c r="G7710" s="23"/>
      <c r="H7710" s="23">
        <f t="shared" si="1"/>
        <v>1.002207</v>
      </c>
      <c r="I7710" s="19"/>
      <c r="J7710" s="19"/>
      <c r="K7710" s="20">
        <v>9.0</v>
      </c>
      <c r="L7710" s="20"/>
      <c r="M7710" s="20"/>
      <c r="N7710" s="20"/>
    </row>
    <row r="7711" hidden="1">
      <c r="A7711" s="22">
        <v>19059.0</v>
      </c>
      <c r="B7711" s="23">
        <v>-2.3E-5</v>
      </c>
      <c r="C7711" s="23"/>
      <c r="D7711" s="23"/>
      <c r="E7711" s="23"/>
      <c r="F7711" s="23"/>
      <c r="G7711" s="23"/>
      <c r="H7711" s="23">
        <f t="shared" si="1"/>
        <v>0.999977</v>
      </c>
      <c r="I7711" s="19"/>
      <c r="J7711" s="19"/>
      <c r="K7711" s="20">
        <v>10.0</v>
      </c>
      <c r="L7711" s="20"/>
      <c r="M7711" s="20"/>
      <c r="N7711" s="20"/>
    </row>
    <row r="7712" hidden="1">
      <c r="A7712" s="22">
        <v>19060.0</v>
      </c>
      <c r="B7712" s="23">
        <v>0.002109</v>
      </c>
      <c r="C7712" s="23"/>
      <c r="D7712" s="23"/>
      <c r="E7712" s="23"/>
      <c r="F7712" s="23"/>
      <c r="G7712" s="23"/>
      <c r="H7712" s="23">
        <f t="shared" si="1"/>
        <v>1.002109</v>
      </c>
      <c r="I7712" s="19"/>
      <c r="J7712" s="19"/>
      <c r="K7712" s="20">
        <v>11.0</v>
      </c>
      <c r="L7712" s="20"/>
      <c r="M7712" s="20"/>
      <c r="N7712" s="20"/>
    </row>
    <row r="7713" hidden="1">
      <c r="A7713" s="22">
        <v>19061.0</v>
      </c>
      <c r="B7713" s="23">
        <v>0.00314</v>
      </c>
      <c r="C7713" s="23"/>
      <c r="D7713" s="23"/>
      <c r="E7713" s="23"/>
      <c r="F7713" s="23"/>
      <c r="G7713" s="23"/>
      <c r="H7713" s="23">
        <f t="shared" si="1"/>
        <v>1.00314</v>
      </c>
      <c r="I7713" s="19"/>
      <c r="J7713" s="19"/>
      <c r="K7713" s="20">
        <v>12.0</v>
      </c>
      <c r="L7713" s="20"/>
      <c r="M7713" s="20"/>
      <c r="N7713" s="20"/>
    </row>
    <row r="7714" hidden="1">
      <c r="A7714" s="22">
        <v>19063.0</v>
      </c>
      <c r="B7714" s="23">
        <v>-0.00493</v>
      </c>
      <c r="C7714" s="23"/>
      <c r="D7714" s="23"/>
      <c r="E7714" s="23"/>
      <c r="F7714" s="23"/>
      <c r="G7714" s="23"/>
      <c r="H7714" s="23">
        <f t="shared" si="1"/>
        <v>0.99507</v>
      </c>
      <c r="I7714" s="19"/>
      <c r="J7714" s="19"/>
      <c r="K7714" s="20">
        <v>13.0</v>
      </c>
      <c r="L7714" s="20"/>
      <c r="M7714" s="20"/>
      <c r="N7714" s="20"/>
    </row>
    <row r="7715" hidden="1">
      <c r="A7715" s="22">
        <v>19064.0</v>
      </c>
      <c r="B7715" s="23">
        <v>0.002209</v>
      </c>
      <c r="C7715" s="23"/>
      <c r="D7715" s="23"/>
      <c r="E7715" s="23"/>
      <c r="F7715" s="23"/>
      <c r="G7715" s="23"/>
      <c r="H7715" s="23">
        <f t="shared" si="1"/>
        <v>1.002209</v>
      </c>
      <c r="I7715" s="19"/>
      <c r="J7715" s="19"/>
      <c r="K7715" s="20">
        <v>14.0</v>
      </c>
      <c r="L7715" s="20"/>
      <c r="M7715" s="20"/>
      <c r="N7715" s="20"/>
    </row>
    <row r="7716" hidden="1">
      <c r="A7716" s="22">
        <v>19065.0</v>
      </c>
      <c r="B7716" s="23">
        <v>0.002652</v>
      </c>
      <c r="C7716" s="23"/>
      <c r="D7716" s="23"/>
      <c r="E7716" s="23"/>
      <c r="F7716" s="23"/>
      <c r="G7716" s="23"/>
      <c r="H7716" s="23">
        <f t="shared" si="1"/>
        <v>1.002652</v>
      </c>
      <c r="I7716" s="19"/>
      <c r="J7716" s="19"/>
      <c r="K7716" s="20">
        <v>15.0</v>
      </c>
      <c r="L7716" s="20"/>
      <c r="M7716" s="20"/>
      <c r="N7716" s="20"/>
    </row>
    <row r="7717" hidden="1">
      <c r="A7717" s="22">
        <v>19066.0</v>
      </c>
      <c r="B7717" s="23">
        <v>5.84E-4</v>
      </c>
      <c r="C7717" s="23"/>
      <c r="D7717" s="23"/>
      <c r="E7717" s="23"/>
      <c r="F7717" s="23"/>
      <c r="G7717" s="23"/>
      <c r="H7717" s="23">
        <f t="shared" si="1"/>
        <v>1.000584</v>
      </c>
      <c r="I7717" s="19"/>
      <c r="J7717" s="19"/>
      <c r="K7717" s="20">
        <v>16.0</v>
      </c>
      <c r="L7717" s="20"/>
      <c r="M7717" s="20"/>
      <c r="N7717" s="20"/>
    </row>
    <row r="7718" hidden="1">
      <c r="A7718" s="22">
        <v>19067.0</v>
      </c>
      <c r="B7718" s="23">
        <v>0.002506</v>
      </c>
      <c r="C7718" s="23"/>
      <c r="D7718" s="23"/>
      <c r="E7718" s="23"/>
      <c r="F7718" s="23"/>
      <c r="G7718" s="23"/>
      <c r="H7718" s="23">
        <f t="shared" si="1"/>
        <v>1.002506</v>
      </c>
      <c r="I7718" s="19"/>
      <c r="J7718" s="19"/>
      <c r="K7718" s="20">
        <v>17.0</v>
      </c>
      <c r="L7718" s="20"/>
      <c r="M7718" s="20"/>
      <c r="N7718" s="20"/>
    </row>
    <row r="7719" hidden="1">
      <c r="A7719" s="22">
        <v>19068.0</v>
      </c>
      <c r="B7719" s="23">
        <v>0.002085</v>
      </c>
      <c r="C7719" s="23"/>
      <c r="D7719" s="23"/>
      <c r="E7719" s="23"/>
      <c r="F7719" s="23"/>
      <c r="G7719" s="23"/>
      <c r="H7719" s="23">
        <f t="shared" si="1"/>
        <v>1.002085</v>
      </c>
      <c r="I7719" s="19"/>
      <c r="J7719" s="19"/>
      <c r="K7719" s="20">
        <v>18.0</v>
      </c>
      <c r="L7719" s="20"/>
      <c r="M7719" s="20"/>
      <c r="N7719" s="20"/>
    </row>
    <row r="7720" hidden="1">
      <c r="A7720" s="22">
        <v>19070.0</v>
      </c>
      <c r="B7720" s="23">
        <v>8.05E-4</v>
      </c>
      <c r="C7720" s="23"/>
      <c r="D7720" s="23"/>
      <c r="E7720" s="23"/>
      <c r="F7720" s="23"/>
      <c r="G7720" s="23"/>
      <c r="H7720" s="23">
        <f t="shared" si="1"/>
        <v>1.000805</v>
      </c>
      <c r="I7720" s="19"/>
      <c r="J7720" s="19"/>
      <c r="K7720" s="20">
        <v>19.0</v>
      </c>
      <c r="L7720" s="20"/>
      <c r="M7720" s="20"/>
      <c r="N7720" s="20"/>
    </row>
    <row r="7721">
      <c r="A7721" s="22">
        <v>19071.0</v>
      </c>
      <c r="B7721" s="23">
        <v>-0.00123</v>
      </c>
      <c r="C7721" s="23"/>
      <c r="D7721" s="23"/>
      <c r="E7721" s="23"/>
      <c r="F7721" s="23"/>
      <c r="G7721" s="23">
        <f>STDEV(B7702:B7721)</f>
        <v>0.003941142868</v>
      </c>
      <c r="H7721" s="23">
        <f t="shared" si="1"/>
        <v>0.99877</v>
      </c>
      <c r="I7721" s="19">
        <f>($H7702 * $H7703 * $H7704 * $H7705 * $H7706 * $H7707 * $H7708 * $H7709 * $H7710 * $H7711 * $H7712 * $H7713 * $H7714 * $H7715 * $H7716 * $H7717 * $H7718 * $H7719 * $H7720 * $H7721)</f>
        <v>1.029713466</v>
      </c>
      <c r="J7721" s="19">
        <f>$I7721^(1/20) - 1</f>
        <v>0.001465100975</v>
      </c>
      <c r="K7721" s="20">
        <v>0.0</v>
      </c>
      <c r="L7721" s="20"/>
      <c r="M7721" s="20"/>
      <c r="N7721" s="20"/>
    </row>
    <row r="7722" hidden="1">
      <c r="A7722" s="22">
        <v>19072.0</v>
      </c>
      <c r="B7722" s="23">
        <v>-0.002397</v>
      </c>
      <c r="C7722" s="23"/>
      <c r="D7722" s="23"/>
      <c r="E7722" s="23"/>
      <c r="F7722" s="23"/>
      <c r="G7722" s="23"/>
      <c r="H7722" s="23">
        <f t="shared" si="1"/>
        <v>0.997603</v>
      </c>
      <c r="I7722" s="19"/>
      <c r="J7722" s="19"/>
      <c r="K7722" s="20">
        <v>1.0</v>
      </c>
      <c r="L7722" s="20"/>
      <c r="M7722" s="20"/>
      <c r="N7722" s="20"/>
    </row>
    <row r="7723" hidden="1">
      <c r="A7723" s="22">
        <v>19073.0</v>
      </c>
      <c r="B7723" s="23">
        <v>0.003517</v>
      </c>
      <c r="C7723" s="23"/>
      <c r="D7723" s="23"/>
      <c r="E7723" s="23"/>
      <c r="F7723" s="23"/>
      <c r="G7723" s="23"/>
      <c r="H7723" s="23">
        <f t="shared" si="1"/>
        <v>1.003517</v>
      </c>
      <c r="I7723" s="19"/>
      <c r="J7723" s="19"/>
      <c r="K7723" s="20">
        <v>2.0</v>
      </c>
      <c r="L7723" s="20"/>
      <c r="M7723" s="20"/>
      <c r="N7723" s="20"/>
    </row>
    <row r="7724" hidden="1">
      <c r="A7724" s="22">
        <v>19074.0</v>
      </c>
      <c r="B7724" s="23">
        <v>5.43E-4</v>
      </c>
      <c r="C7724" s="23"/>
      <c r="D7724" s="23"/>
      <c r="E7724" s="23"/>
      <c r="F7724" s="23"/>
      <c r="G7724" s="23"/>
      <c r="H7724" s="23">
        <f t="shared" si="1"/>
        <v>1.000543</v>
      </c>
      <c r="I7724" s="19"/>
      <c r="J7724" s="19"/>
      <c r="K7724" s="20">
        <v>3.0</v>
      </c>
      <c r="L7724" s="20"/>
      <c r="M7724" s="20"/>
      <c r="N7724" s="20"/>
    </row>
    <row r="7725" hidden="1">
      <c r="A7725" s="22">
        <v>19075.0</v>
      </c>
      <c r="B7725" s="23">
        <v>-3.4E-5</v>
      </c>
      <c r="C7725" s="23"/>
      <c r="D7725" s="23"/>
      <c r="E7725" s="23"/>
      <c r="F7725" s="23"/>
      <c r="G7725" s="23"/>
      <c r="H7725" s="23">
        <f t="shared" si="1"/>
        <v>0.999966</v>
      </c>
      <c r="I7725" s="19"/>
      <c r="J7725" s="19"/>
      <c r="K7725" s="20">
        <v>4.0</v>
      </c>
      <c r="L7725" s="20"/>
      <c r="M7725" s="20"/>
      <c r="N7725" s="20"/>
    </row>
    <row r="7726" hidden="1">
      <c r="A7726" s="22">
        <v>19077.0</v>
      </c>
      <c r="B7726" s="23">
        <v>-0.001057</v>
      </c>
      <c r="C7726" s="23"/>
      <c r="D7726" s="23"/>
      <c r="E7726" s="23"/>
      <c r="F7726" s="23"/>
      <c r="G7726" s="23"/>
      <c r="H7726" s="23">
        <f t="shared" si="1"/>
        <v>0.998943</v>
      </c>
      <c r="I7726" s="19"/>
      <c r="J7726" s="19"/>
      <c r="K7726" s="20">
        <v>5.0</v>
      </c>
      <c r="L7726" s="20"/>
      <c r="M7726" s="20"/>
      <c r="N7726" s="20"/>
    </row>
    <row r="7727" hidden="1">
      <c r="A7727" s="22">
        <v>19078.0</v>
      </c>
      <c r="B7727" s="23">
        <v>-0.00403</v>
      </c>
      <c r="C7727" s="23"/>
      <c r="D7727" s="23"/>
      <c r="E7727" s="23"/>
      <c r="F7727" s="23"/>
      <c r="G7727" s="23"/>
      <c r="H7727" s="23">
        <f t="shared" si="1"/>
        <v>0.99597</v>
      </c>
      <c r="I7727" s="19"/>
      <c r="J7727" s="19"/>
      <c r="K7727" s="20">
        <v>6.0</v>
      </c>
      <c r="L7727" s="20"/>
      <c r="M7727" s="20"/>
      <c r="N7727" s="20"/>
    </row>
    <row r="7728" hidden="1">
      <c r="A7728" s="22">
        <v>19079.0</v>
      </c>
      <c r="B7728" s="23">
        <v>-6.46E-4</v>
      </c>
      <c r="C7728" s="23"/>
      <c r="D7728" s="23"/>
      <c r="E7728" s="23"/>
      <c r="F7728" s="23"/>
      <c r="G7728" s="23"/>
      <c r="H7728" s="23">
        <f t="shared" si="1"/>
        <v>0.999354</v>
      </c>
      <c r="I7728" s="19"/>
      <c r="J7728" s="19"/>
      <c r="K7728" s="20">
        <v>7.0</v>
      </c>
      <c r="L7728" s="20"/>
      <c r="M7728" s="20"/>
      <c r="N7728" s="20"/>
    </row>
    <row r="7729" hidden="1">
      <c r="A7729" s="22">
        <v>19080.0</v>
      </c>
      <c r="B7729" s="23">
        <v>0.007876</v>
      </c>
      <c r="C7729" s="23"/>
      <c r="D7729" s="23"/>
      <c r="E7729" s="23"/>
      <c r="F7729" s="23"/>
      <c r="G7729" s="23"/>
      <c r="H7729" s="23">
        <f t="shared" si="1"/>
        <v>1.007876</v>
      </c>
      <c r="I7729" s="19"/>
      <c r="J7729" s="19"/>
      <c r="K7729" s="20">
        <v>8.0</v>
      </c>
      <c r="L7729" s="20"/>
      <c r="M7729" s="20"/>
      <c r="N7729" s="20"/>
    </row>
    <row r="7730" hidden="1">
      <c r="A7730" s="22">
        <v>19081.0</v>
      </c>
      <c r="B7730" s="23">
        <v>0.006014</v>
      </c>
      <c r="C7730" s="23"/>
      <c r="D7730" s="23"/>
      <c r="E7730" s="23"/>
      <c r="F7730" s="23"/>
      <c r="G7730" s="23"/>
      <c r="H7730" s="23">
        <f t="shared" si="1"/>
        <v>1.006014</v>
      </c>
      <c r="I7730" s="19"/>
      <c r="J7730" s="19"/>
      <c r="K7730" s="20">
        <v>9.0</v>
      </c>
      <c r="L7730" s="20"/>
      <c r="M7730" s="20"/>
      <c r="N7730" s="20"/>
    </row>
    <row r="7731" hidden="1">
      <c r="A7731" s="22">
        <v>19082.0</v>
      </c>
      <c r="B7731" s="23">
        <v>0.005531</v>
      </c>
      <c r="C7731" s="23"/>
      <c r="D7731" s="23"/>
      <c r="E7731" s="23"/>
      <c r="F7731" s="23"/>
      <c r="G7731" s="23"/>
      <c r="H7731" s="23">
        <f t="shared" si="1"/>
        <v>1.005531</v>
      </c>
      <c r="I7731" s="19"/>
      <c r="J7731" s="19"/>
      <c r="K7731" s="20">
        <v>10.0</v>
      </c>
      <c r="L7731" s="20"/>
      <c r="M7731" s="20"/>
      <c r="N7731" s="20"/>
    </row>
    <row r="7732" hidden="1">
      <c r="A7732" s="22">
        <v>19084.0</v>
      </c>
      <c r="B7732" s="23">
        <v>0.001091</v>
      </c>
      <c r="C7732" s="23"/>
      <c r="D7732" s="23"/>
      <c r="E7732" s="23"/>
      <c r="F7732" s="23"/>
      <c r="G7732" s="23"/>
      <c r="H7732" s="23">
        <f t="shared" si="1"/>
        <v>1.001091</v>
      </c>
      <c r="I7732" s="19"/>
      <c r="J7732" s="19"/>
      <c r="K7732" s="20">
        <v>11.0</v>
      </c>
      <c r="L7732" s="20"/>
      <c r="M7732" s="20"/>
      <c r="N7732" s="20"/>
    </row>
    <row r="7733" hidden="1">
      <c r="A7733" s="22">
        <v>19085.0</v>
      </c>
      <c r="B7733" s="23">
        <v>-0.007709</v>
      </c>
      <c r="C7733" s="23"/>
      <c r="D7733" s="23"/>
      <c r="E7733" s="23"/>
      <c r="F7733" s="23"/>
      <c r="G7733" s="23"/>
      <c r="H7733" s="23">
        <f t="shared" si="1"/>
        <v>0.992291</v>
      </c>
      <c r="I7733" s="19"/>
      <c r="J7733" s="19"/>
      <c r="K7733" s="20">
        <v>12.0</v>
      </c>
      <c r="L7733" s="20"/>
      <c r="M7733" s="20"/>
      <c r="N7733" s="20"/>
    </row>
    <row r="7734" hidden="1">
      <c r="A7734" s="22">
        <v>19086.0</v>
      </c>
      <c r="B7734" s="23">
        <v>-7.18E-4</v>
      </c>
      <c r="C7734" s="23"/>
      <c r="D7734" s="23"/>
      <c r="E7734" s="23"/>
      <c r="F7734" s="23"/>
      <c r="G7734" s="23"/>
      <c r="H7734" s="23">
        <f t="shared" si="1"/>
        <v>0.999282</v>
      </c>
      <c r="I7734" s="19"/>
      <c r="J7734" s="19"/>
      <c r="K7734" s="20">
        <v>13.0</v>
      </c>
      <c r="L7734" s="20"/>
      <c r="M7734" s="20"/>
      <c r="N7734" s="20"/>
    </row>
    <row r="7735" hidden="1">
      <c r="A7735" s="22">
        <v>19087.0</v>
      </c>
      <c r="B7735" s="23">
        <v>9.8E-4</v>
      </c>
      <c r="C7735" s="23"/>
      <c r="D7735" s="23"/>
      <c r="E7735" s="23"/>
      <c r="F7735" s="23"/>
      <c r="G7735" s="23"/>
      <c r="H7735" s="23">
        <f t="shared" si="1"/>
        <v>1.00098</v>
      </c>
      <c r="I7735" s="19"/>
      <c r="J7735" s="19"/>
      <c r="K7735" s="20">
        <v>14.0</v>
      </c>
      <c r="L7735" s="20"/>
      <c r="M7735" s="20"/>
      <c r="N7735" s="20"/>
    </row>
    <row r="7736" hidden="1">
      <c r="A7736" s="22">
        <v>19088.0</v>
      </c>
      <c r="B7736" s="23">
        <v>-0.00522</v>
      </c>
      <c r="C7736" s="23"/>
      <c r="D7736" s="23"/>
      <c r="E7736" s="23"/>
      <c r="F7736" s="23"/>
      <c r="G7736" s="23"/>
      <c r="H7736" s="23">
        <f t="shared" si="1"/>
        <v>0.99478</v>
      </c>
      <c r="I7736" s="19"/>
      <c r="J7736" s="19"/>
      <c r="K7736" s="20">
        <v>15.0</v>
      </c>
      <c r="L7736" s="20"/>
      <c r="M7736" s="20"/>
      <c r="N7736" s="20"/>
    </row>
    <row r="7737" hidden="1">
      <c r="A7737" s="22">
        <v>19089.0</v>
      </c>
      <c r="B7737" s="23">
        <v>-0.001367</v>
      </c>
      <c r="C7737" s="23"/>
      <c r="D7737" s="23"/>
      <c r="E7737" s="23"/>
      <c r="F7737" s="23"/>
      <c r="G7737" s="23"/>
      <c r="H7737" s="23">
        <f t="shared" si="1"/>
        <v>0.998633</v>
      </c>
      <c r="I7737" s="19"/>
      <c r="J7737" s="19"/>
      <c r="K7737" s="20">
        <v>16.0</v>
      </c>
      <c r="L7737" s="20"/>
      <c r="M7737" s="20"/>
      <c r="N7737" s="20"/>
    </row>
    <row r="7738" hidden="1">
      <c r="A7738" s="22">
        <v>19091.0</v>
      </c>
      <c r="B7738" s="23">
        <v>-0.00925</v>
      </c>
      <c r="C7738" s="23"/>
      <c r="D7738" s="23"/>
      <c r="E7738" s="23"/>
      <c r="F7738" s="23"/>
      <c r="G7738" s="23"/>
      <c r="H7738" s="23">
        <f t="shared" si="1"/>
        <v>0.99075</v>
      </c>
      <c r="I7738" s="19"/>
      <c r="J7738" s="19"/>
      <c r="K7738" s="20">
        <v>17.0</v>
      </c>
      <c r="L7738" s="20"/>
      <c r="M7738" s="20"/>
      <c r="N7738" s="20"/>
    </row>
    <row r="7739" hidden="1">
      <c r="A7739" s="22">
        <v>19092.0</v>
      </c>
      <c r="B7739" s="23">
        <v>0.005729</v>
      </c>
      <c r="C7739" s="23"/>
      <c r="D7739" s="23"/>
      <c r="E7739" s="23"/>
      <c r="F7739" s="23"/>
      <c r="G7739" s="23"/>
      <c r="H7739" s="23">
        <f t="shared" si="1"/>
        <v>1.005729</v>
      </c>
      <c r="I7739" s="19"/>
      <c r="J7739" s="19"/>
      <c r="K7739" s="20">
        <v>18.0</v>
      </c>
      <c r="L7739" s="20"/>
      <c r="M7739" s="20"/>
      <c r="N7739" s="20"/>
    </row>
    <row r="7740" hidden="1">
      <c r="A7740" s="22">
        <v>19093.0</v>
      </c>
      <c r="B7740" s="23">
        <v>-6.5E-5</v>
      </c>
      <c r="C7740" s="23"/>
      <c r="D7740" s="23"/>
      <c r="E7740" s="23"/>
      <c r="F7740" s="23"/>
      <c r="G7740" s="23"/>
      <c r="H7740" s="23">
        <f t="shared" si="1"/>
        <v>0.999935</v>
      </c>
      <c r="I7740" s="19"/>
      <c r="J7740" s="19"/>
      <c r="K7740" s="20">
        <v>19.0</v>
      </c>
      <c r="L7740" s="20"/>
      <c r="M7740" s="20"/>
      <c r="N7740" s="20"/>
    </row>
    <row r="7741">
      <c r="A7741" s="22">
        <v>19094.0</v>
      </c>
      <c r="B7741" s="23">
        <v>0.003387</v>
      </c>
      <c r="C7741" s="23"/>
      <c r="D7741" s="23"/>
      <c r="E7741" s="23"/>
      <c r="F7741" s="23"/>
      <c r="G7741" s="23">
        <f>STDEV(B7722:B7741)</f>
        <v>0.00450621372</v>
      </c>
      <c r="H7741" s="23">
        <f t="shared" si="1"/>
        <v>1.003387</v>
      </c>
      <c r="I7741" s="19">
        <f>($H7722 * $H7723 * $H7724 * $H7725 * $H7726 * $H7727 * $H7728 * $H7729 * $H7730 * $H7731 * $H7732 * $H7733 * $H7734 * $H7735 * $H7736 * $H7737 * $H7738 * $H7739 * $H7740 * $H7741)</f>
        <v>1.001983826</v>
      </c>
      <c r="J7741" s="19">
        <f>$I7741^(1/20) - 1</f>
        <v>0.00009909796629</v>
      </c>
      <c r="K7741" s="20">
        <v>0.0</v>
      </c>
      <c r="L7741" s="20"/>
      <c r="M7741" s="20"/>
      <c r="N7741" s="20"/>
    </row>
    <row r="7742" hidden="1">
      <c r="A7742" s="22">
        <v>19096.0</v>
      </c>
      <c r="B7742" s="23">
        <v>5.27E-4</v>
      </c>
      <c r="C7742" s="23"/>
      <c r="D7742" s="23"/>
      <c r="E7742" s="23"/>
      <c r="F7742" s="23"/>
      <c r="G7742" s="23"/>
      <c r="H7742" s="23">
        <f t="shared" si="1"/>
        <v>1.000527</v>
      </c>
      <c r="I7742" s="19"/>
      <c r="J7742" s="19"/>
      <c r="K7742" s="20">
        <v>1.0</v>
      </c>
      <c r="L7742" s="20"/>
      <c r="M7742" s="20"/>
      <c r="N7742" s="20"/>
    </row>
    <row r="7743" hidden="1">
      <c r="A7743" s="22">
        <v>19098.0</v>
      </c>
      <c r="B7743" s="23">
        <v>-0.007668</v>
      </c>
      <c r="C7743" s="23"/>
      <c r="D7743" s="23"/>
      <c r="E7743" s="23"/>
      <c r="F7743" s="23"/>
      <c r="G7743" s="23"/>
      <c r="H7743" s="23">
        <f t="shared" si="1"/>
        <v>0.992332</v>
      </c>
      <c r="I7743" s="19"/>
      <c r="J7743" s="19"/>
      <c r="K7743" s="20">
        <v>2.0</v>
      </c>
      <c r="L7743" s="20"/>
      <c r="M7743" s="20"/>
      <c r="N7743" s="20"/>
    </row>
    <row r="7744" hidden="1">
      <c r="A7744" s="22">
        <v>19099.0</v>
      </c>
      <c r="B7744" s="23">
        <v>-0.010825</v>
      </c>
      <c r="C7744" s="23"/>
      <c r="D7744" s="23"/>
      <c r="E7744" s="23"/>
      <c r="F7744" s="23"/>
      <c r="G7744" s="23"/>
      <c r="H7744" s="23">
        <f t="shared" si="1"/>
        <v>0.989175</v>
      </c>
      <c r="I7744" s="19"/>
      <c r="J7744" s="19"/>
      <c r="K7744" s="20">
        <v>3.0</v>
      </c>
      <c r="L7744" s="20"/>
      <c r="M7744" s="20"/>
      <c r="N7744" s="20"/>
    </row>
    <row r="7745" hidden="1">
      <c r="A7745" s="22">
        <v>19100.0</v>
      </c>
      <c r="B7745" s="23">
        <v>-0.001324</v>
      </c>
      <c r="C7745" s="23"/>
      <c r="D7745" s="23"/>
      <c r="E7745" s="23"/>
      <c r="F7745" s="23"/>
      <c r="G7745" s="23"/>
      <c r="H7745" s="23">
        <f t="shared" si="1"/>
        <v>0.998676</v>
      </c>
      <c r="I7745" s="19"/>
      <c r="J7745" s="19"/>
      <c r="K7745" s="20">
        <v>4.0</v>
      </c>
      <c r="L7745" s="20"/>
      <c r="M7745" s="20"/>
      <c r="N7745" s="20"/>
    </row>
    <row r="7746" hidden="1">
      <c r="A7746" s="22">
        <v>19101.0</v>
      </c>
      <c r="B7746" s="23">
        <v>-0.008459</v>
      </c>
      <c r="C7746" s="23"/>
      <c r="D7746" s="23"/>
      <c r="E7746" s="23"/>
      <c r="F7746" s="23"/>
      <c r="G7746" s="23"/>
      <c r="H7746" s="23">
        <f t="shared" si="1"/>
        <v>0.991541</v>
      </c>
      <c r="I7746" s="19"/>
      <c r="J7746" s="19"/>
      <c r="K7746" s="20">
        <v>5.0</v>
      </c>
      <c r="L7746" s="20"/>
      <c r="M7746" s="20"/>
      <c r="N7746" s="20"/>
    </row>
    <row r="7747" hidden="1">
      <c r="A7747" s="22">
        <v>19102.0</v>
      </c>
      <c r="B7747" s="23">
        <v>0.004075</v>
      </c>
      <c r="C7747" s="23"/>
      <c r="D7747" s="23"/>
      <c r="E7747" s="23"/>
      <c r="F7747" s="23"/>
      <c r="G7747" s="23"/>
      <c r="H7747" s="23">
        <f t="shared" si="1"/>
        <v>1.004075</v>
      </c>
      <c r="I7747" s="19"/>
      <c r="J7747" s="19"/>
      <c r="K7747" s="20">
        <v>6.0</v>
      </c>
      <c r="L7747" s="20"/>
      <c r="M7747" s="20"/>
      <c r="N7747" s="20"/>
    </row>
    <row r="7748" hidden="1">
      <c r="A7748" s="22">
        <v>19103.0</v>
      </c>
      <c r="B7748" s="23">
        <v>6.17E-4</v>
      </c>
      <c r="C7748" s="23"/>
      <c r="D7748" s="23"/>
      <c r="E7748" s="23"/>
      <c r="F7748" s="23"/>
      <c r="G7748" s="23"/>
      <c r="H7748" s="23">
        <f t="shared" si="1"/>
        <v>1.000617</v>
      </c>
      <c r="I7748" s="19"/>
      <c r="J7748" s="19"/>
      <c r="K7748" s="20">
        <v>7.0</v>
      </c>
      <c r="L7748" s="20"/>
      <c r="M7748" s="20"/>
      <c r="N7748" s="20"/>
    </row>
    <row r="7749" hidden="1">
      <c r="A7749" s="22">
        <v>19105.0</v>
      </c>
      <c r="B7749" s="23">
        <v>0.006998</v>
      </c>
      <c r="C7749" s="23"/>
      <c r="D7749" s="23"/>
      <c r="E7749" s="23"/>
      <c r="F7749" s="23"/>
      <c r="G7749" s="23"/>
      <c r="H7749" s="23">
        <f t="shared" si="1"/>
        <v>1.006998</v>
      </c>
      <c r="I7749" s="19"/>
      <c r="J7749" s="19"/>
      <c r="K7749" s="20">
        <v>8.0</v>
      </c>
      <c r="L7749" s="20"/>
      <c r="M7749" s="20"/>
      <c r="N7749" s="20"/>
    </row>
    <row r="7750" hidden="1">
      <c r="A7750" s="22">
        <v>19106.0</v>
      </c>
      <c r="B7750" s="23">
        <v>-0.004371</v>
      </c>
      <c r="C7750" s="23"/>
      <c r="D7750" s="23"/>
      <c r="E7750" s="23"/>
      <c r="F7750" s="23"/>
      <c r="G7750" s="23"/>
      <c r="H7750" s="23">
        <f t="shared" si="1"/>
        <v>0.995629</v>
      </c>
      <c r="I7750" s="19"/>
      <c r="J7750" s="19"/>
      <c r="K7750" s="20">
        <v>9.0</v>
      </c>
      <c r="L7750" s="20"/>
      <c r="M7750" s="20"/>
      <c r="N7750" s="20"/>
    </row>
    <row r="7751" hidden="1">
      <c r="A7751" s="22">
        <v>19107.0</v>
      </c>
      <c r="B7751" s="23">
        <v>-0.004534</v>
      </c>
      <c r="C7751" s="23"/>
      <c r="D7751" s="23"/>
      <c r="E7751" s="23"/>
      <c r="F7751" s="23"/>
      <c r="G7751" s="23"/>
      <c r="H7751" s="23">
        <f t="shared" si="1"/>
        <v>0.995466</v>
      </c>
      <c r="I7751" s="19"/>
      <c r="J7751" s="19"/>
      <c r="K7751" s="20">
        <v>10.0</v>
      </c>
      <c r="L7751" s="20"/>
      <c r="M7751" s="20"/>
      <c r="N7751" s="20"/>
    </row>
    <row r="7752" hidden="1">
      <c r="A7752" s="22">
        <v>19108.0</v>
      </c>
      <c r="B7752" s="23">
        <v>-0.004176</v>
      </c>
      <c r="C7752" s="23"/>
      <c r="D7752" s="23"/>
      <c r="E7752" s="23"/>
      <c r="F7752" s="23"/>
      <c r="G7752" s="23"/>
      <c r="H7752" s="23">
        <f t="shared" si="1"/>
        <v>0.995824</v>
      </c>
      <c r="I7752" s="19"/>
      <c r="J7752" s="19"/>
      <c r="K7752" s="20">
        <v>11.0</v>
      </c>
      <c r="L7752" s="20"/>
      <c r="M7752" s="20"/>
      <c r="N7752" s="20"/>
    </row>
    <row r="7753" hidden="1">
      <c r="A7753" s="22">
        <v>19109.0</v>
      </c>
      <c r="B7753" s="23">
        <v>0.004131</v>
      </c>
      <c r="C7753" s="23"/>
      <c r="D7753" s="23"/>
      <c r="E7753" s="23"/>
      <c r="F7753" s="23"/>
      <c r="G7753" s="23"/>
      <c r="H7753" s="23">
        <f t="shared" si="1"/>
        <v>1.004131</v>
      </c>
      <c r="I7753" s="19"/>
      <c r="J7753" s="19"/>
      <c r="K7753" s="20">
        <v>12.0</v>
      </c>
      <c r="L7753" s="20"/>
      <c r="M7753" s="20"/>
      <c r="N7753" s="20"/>
    </row>
    <row r="7754" hidden="1">
      <c r="A7754" s="22">
        <v>19110.0</v>
      </c>
      <c r="B7754" s="23">
        <v>0.001524</v>
      </c>
      <c r="C7754" s="23"/>
      <c r="D7754" s="23"/>
      <c r="E7754" s="23"/>
      <c r="F7754" s="23"/>
      <c r="G7754" s="23"/>
      <c r="H7754" s="23">
        <f t="shared" si="1"/>
        <v>1.001524</v>
      </c>
      <c r="I7754" s="19"/>
      <c r="J7754" s="19"/>
      <c r="K7754" s="20">
        <v>13.0</v>
      </c>
      <c r="L7754" s="20"/>
      <c r="M7754" s="20"/>
      <c r="N7754" s="20"/>
    </row>
    <row r="7755" hidden="1">
      <c r="A7755" s="22">
        <v>19112.0</v>
      </c>
      <c r="B7755" s="23">
        <v>-0.002184</v>
      </c>
      <c r="C7755" s="23"/>
      <c r="D7755" s="23"/>
      <c r="E7755" s="23"/>
      <c r="F7755" s="23"/>
      <c r="G7755" s="23"/>
      <c r="H7755" s="23">
        <f t="shared" si="1"/>
        <v>0.997816</v>
      </c>
      <c r="I7755" s="19"/>
      <c r="J7755" s="19"/>
      <c r="K7755" s="20">
        <v>14.0</v>
      </c>
      <c r="L7755" s="20"/>
      <c r="M7755" s="20"/>
      <c r="N7755" s="20"/>
    </row>
    <row r="7756" hidden="1">
      <c r="A7756" s="22">
        <v>19113.0</v>
      </c>
      <c r="B7756" s="23">
        <v>-0.003254</v>
      </c>
      <c r="C7756" s="23"/>
      <c r="D7756" s="23"/>
      <c r="E7756" s="23"/>
      <c r="F7756" s="23"/>
      <c r="G7756" s="23"/>
      <c r="H7756" s="23">
        <f t="shared" si="1"/>
        <v>0.996746</v>
      </c>
      <c r="I7756" s="19"/>
      <c r="J7756" s="19"/>
      <c r="K7756" s="20">
        <v>15.0</v>
      </c>
      <c r="L7756" s="20"/>
      <c r="M7756" s="20"/>
      <c r="N7756" s="20"/>
    </row>
    <row r="7757" hidden="1">
      <c r="A7757" s="22">
        <v>19114.0</v>
      </c>
      <c r="B7757" s="23">
        <v>-0.006943</v>
      </c>
      <c r="C7757" s="23"/>
      <c r="D7757" s="23"/>
      <c r="E7757" s="23"/>
      <c r="F7757" s="23"/>
      <c r="G7757" s="23"/>
      <c r="H7757" s="23">
        <f t="shared" si="1"/>
        <v>0.993057</v>
      </c>
      <c r="I7757" s="19"/>
      <c r="J7757" s="19"/>
      <c r="K7757" s="20">
        <v>16.0</v>
      </c>
      <c r="L7757" s="20"/>
      <c r="M7757" s="20"/>
      <c r="N7757" s="20"/>
    </row>
    <row r="7758" hidden="1">
      <c r="A7758" s="22">
        <v>19115.0</v>
      </c>
      <c r="B7758" s="23">
        <v>-0.007016</v>
      </c>
      <c r="C7758" s="23"/>
      <c r="D7758" s="23"/>
      <c r="E7758" s="23"/>
      <c r="F7758" s="23"/>
      <c r="G7758" s="23"/>
      <c r="H7758" s="23">
        <f t="shared" si="1"/>
        <v>0.992984</v>
      </c>
      <c r="I7758" s="19"/>
      <c r="J7758" s="19"/>
      <c r="K7758" s="20">
        <v>17.0</v>
      </c>
      <c r="L7758" s="20"/>
      <c r="M7758" s="20"/>
      <c r="N7758" s="20"/>
    </row>
    <row r="7759" hidden="1">
      <c r="A7759" s="22">
        <v>19116.0</v>
      </c>
      <c r="B7759" s="23">
        <v>0.014294</v>
      </c>
      <c r="C7759" s="23"/>
      <c r="D7759" s="23"/>
      <c r="E7759" s="23"/>
      <c r="F7759" s="23"/>
      <c r="G7759" s="23"/>
      <c r="H7759" s="23">
        <f t="shared" si="1"/>
        <v>1.014294</v>
      </c>
      <c r="I7759" s="19"/>
      <c r="J7759" s="19"/>
      <c r="K7759" s="20">
        <v>18.0</v>
      </c>
      <c r="L7759" s="20"/>
      <c r="M7759" s="20"/>
      <c r="N7759" s="20"/>
    </row>
    <row r="7760" hidden="1">
      <c r="A7760" s="22">
        <v>19117.0</v>
      </c>
      <c r="B7760" s="23">
        <v>0.003052</v>
      </c>
      <c r="C7760" s="23"/>
      <c r="D7760" s="23"/>
      <c r="E7760" s="23"/>
      <c r="F7760" s="23"/>
      <c r="G7760" s="23"/>
      <c r="H7760" s="23">
        <f t="shared" si="1"/>
        <v>1.003052</v>
      </c>
      <c r="I7760" s="19"/>
      <c r="J7760" s="19"/>
      <c r="K7760" s="20">
        <v>19.0</v>
      </c>
      <c r="L7760" s="20"/>
      <c r="M7760" s="20"/>
      <c r="N7760" s="20"/>
    </row>
    <row r="7761">
      <c r="A7761" s="22">
        <v>19119.0</v>
      </c>
      <c r="B7761" s="23">
        <v>0.002924</v>
      </c>
      <c r="C7761" s="23"/>
      <c r="D7761" s="23"/>
      <c r="E7761" s="23"/>
      <c r="F7761" s="23"/>
      <c r="G7761" s="23">
        <f>STDEV(B7742:B7761)</f>
        <v>0.006075913311</v>
      </c>
      <c r="H7761" s="23">
        <f t="shared" si="1"/>
        <v>1.002924</v>
      </c>
      <c r="I7761" s="19">
        <f>($H7742 * $H7743 * $H7744 * $H7745 * $H7746 * $H7747 * $H7748 * $H7749 * $H7750 * $H7751 * $H7752 * $H7753 * $H7754 * $H7755 * $H7756 * $H7757 * $H7758 * $H7759 * $H7760 * $H7761)</f>
        <v>0.9772864688</v>
      </c>
      <c r="J7761" s="19">
        <f>$I7761^(1/20) - 1</f>
        <v>-0.001148113273</v>
      </c>
      <c r="K7761" s="20">
        <v>0.0</v>
      </c>
      <c r="L7761" s="20"/>
      <c r="M7761" s="20"/>
      <c r="N7761" s="20"/>
    </row>
    <row r="7762" hidden="1">
      <c r="A7762" s="22">
        <v>19120.0</v>
      </c>
      <c r="B7762" s="23">
        <v>0.002591</v>
      </c>
      <c r="C7762" s="23"/>
      <c r="D7762" s="23"/>
      <c r="E7762" s="23"/>
      <c r="F7762" s="23"/>
      <c r="G7762" s="23"/>
      <c r="H7762" s="23">
        <f t="shared" si="1"/>
        <v>1.002591</v>
      </c>
      <c r="I7762" s="19"/>
      <c r="J7762" s="19"/>
      <c r="K7762" s="20">
        <v>1.0</v>
      </c>
      <c r="L7762" s="20"/>
      <c r="M7762" s="20"/>
      <c r="N7762" s="20"/>
    </row>
    <row r="7763" hidden="1">
      <c r="A7763" s="22">
        <v>19121.0</v>
      </c>
      <c r="B7763" s="23">
        <v>0.00641</v>
      </c>
      <c r="C7763" s="23"/>
      <c r="D7763" s="23"/>
      <c r="E7763" s="23"/>
      <c r="F7763" s="23"/>
      <c r="G7763" s="23"/>
      <c r="H7763" s="23">
        <f t="shared" si="1"/>
        <v>1.00641</v>
      </c>
      <c r="I7763" s="19"/>
      <c r="J7763" s="19"/>
      <c r="K7763" s="20">
        <v>2.0</v>
      </c>
      <c r="L7763" s="20"/>
      <c r="M7763" s="20"/>
      <c r="N7763" s="20"/>
    </row>
    <row r="7764" hidden="1">
      <c r="A7764" s="22">
        <v>19122.0</v>
      </c>
      <c r="B7764" s="23">
        <v>0.002801</v>
      </c>
      <c r="C7764" s="23"/>
      <c r="D7764" s="23"/>
      <c r="E7764" s="23"/>
      <c r="F7764" s="23"/>
      <c r="G7764" s="23"/>
      <c r="H7764" s="23">
        <f t="shared" si="1"/>
        <v>1.002801</v>
      </c>
      <c r="I7764" s="19"/>
      <c r="J7764" s="19"/>
      <c r="K7764" s="20">
        <v>3.0</v>
      </c>
      <c r="L7764" s="20"/>
      <c r="M7764" s="20"/>
      <c r="N7764" s="20"/>
    </row>
    <row r="7765" hidden="1">
      <c r="A7765" s="22">
        <v>19123.0</v>
      </c>
      <c r="B7765" s="23">
        <v>1.99E-4</v>
      </c>
      <c r="C7765" s="23"/>
      <c r="D7765" s="23"/>
      <c r="E7765" s="23"/>
      <c r="F7765" s="23"/>
      <c r="G7765" s="23"/>
      <c r="H7765" s="23">
        <f t="shared" si="1"/>
        <v>1.000199</v>
      </c>
      <c r="I7765" s="19"/>
      <c r="J7765" s="19"/>
      <c r="K7765" s="20">
        <v>4.0</v>
      </c>
      <c r="L7765" s="20"/>
      <c r="M7765" s="20"/>
      <c r="N7765" s="20"/>
    </row>
    <row r="7766" hidden="1">
      <c r="A7766" s="22">
        <v>19124.0</v>
      </c>
      <c r="B7766" s="23">
        <v>-7.92E-4</v>
      </c>
      <c r="C7766" s="23"/>
      <c r="D7766" s="23"/>
      <c r="E7766" s="23"/>
      <c r="F7766" s="23"/>
      <c r="G7766" s="23"/>
      <c r="H7766" s="23">
        <f t="shared" si="1"/>
        <v>0.999208</v>
      </c>
      <c r="I7766" s="19"/>
      <c r="J7766" s="19"/>
      <c r="K7766" s="20">
        <v>5.0</v>
      </c>
      <c r="L7766" s="20"/>
      <c r="M7766" s="20"/>
      <c r="N7766" s="20"/>
    </row>
    <row r="7767" hidden="1">
      <c r="A7767" s="22">
        <v>19126.0</v>
      </c>
      <c r="B7767" s="23">
        <v>-0.001432</v>
      </c>
      <c r="C7767" s="23"/>
      <c r="D7767" s="23"/>
      <c r="E7767" s="23"/>
      <c r="F7767" s="23"/>
      <c r="G7767" s="23"/>
      <c r="H7767" s="23">
        <f t="shared" si="1"/>
        <v>0.998568</v>
      </c>
      <c r="I7767" s="19"/>
      <c r="J7767" s="19"/>
      <c r="K7767" s="20">
        <v>6.0</v>
      </c>
      <c r="L7767" s="20"/>
      <c r="M7767" s="20"/>
      <c r="N7767" s="20"/>
    </row>
    <row r="7768" hidden="1">
      <c r="A7768" s="22">
        <v>19127.0</v>
      </c>
      <c r="B7768" s="23">
        <v>0.00168</v>
      </c>
      <c r="C7768" s="23"/>
      <c r="D7768" s="23"/>
      <c r="E7768" s="23"/>
      <c r="F7768" s="23"/>
      <c r="G7768" s="23"/>
      <c r="H7768" s="23">
        <f t="shared" si="1"/>
        <v>1.00168</v>
      </c>
      <c r="I7768" s="19"/>
      <c r="J7768" s="19"/>
      <c r="K7768" s="20">
        <v>7.0</v>
      </c>
      <c r="L7768" s="20"/>
      <c r="M7768" s="20"/>
      <c r="N7768" s="20"/>
    </row>
    <row r="7769" hidden="1">
      <c r="A7769" s="22">
        <v>19128.0</v>
      </c>
      <c r="B7769" s="23">
        <v>-0.003225</v>
      </c>
      <c r="C7769" s="23"/>
      <c r="D7769" s="23"/>
      <c r="E7769" s="23"/>
      <c r="F7769" s="23"/>
      <c r="G7769" s="23"/>
      <c r="H7769" s="23">
        <f t="shared" si="1"/>
        <v>0.996775</v>
      </c>
      <c r="I7769" s="19"/>
      <c r="J7769" s="19"/>
      <c r="K7769" s="20">
        <v>8.0</v>
      </c>
      <c r="L7769" s="20"/>
      <c r="M7769" s="20"/>
      <c r="N7769" s="20"/>
    </row>
    <row r="7770" hidden="1">
      <c r="A7770" s="22">
        <v>19129.0</v>
      </c>
      <c r="B7770" s="23">
        <v>-0.003543</v>
      </c>
      <c r="C7770" s="23"/>
      <c r="D7770" s="23"/>
      <c r="E7770" s="23"/>
      <c r="F7770" s="23"/>
      <c r="G7770" s="23"/>
      <c r="H7770" s="23">
        <f t="shared" si="1"/>
        <v>0.996457</v>
      </c>
      <c r="I7770" s="19"/>
      <c r="J7770" s="19"/>
      <c r="K7770" s="20">
        <v>9.0</v>
      </c>
      <c r="L7770" s="20"/>
      <c r="M7770" s="20"/>
      <c r="N7770" s="20"/>
    </row>
    <row r="7771" hidden="1">
      <c r="A7771" s="22">
        <v>19130.0</v>
      </c>
      <c r="B7771" s="23">
        <v>6.32E-4</v>
      </c>
      <c r="C7771" s="23"/>
      <c r="D7771" s="23"/>
      <c r="E7771" s="23"/>
      <c r="F7771" s="23"/>
      <c r="G7771" s="23"/>
      <c r="H7771" s="23">
        <f t="shared" si="1"/>
        <v>1.000632</v>
      </c>
      <c r="I7771" s="19"/>
      <c r="J7771" s="19"/>
      <c r="K7771" s="20">
        <v>10.0</v>
      </c>
      <c r="L7771" s="20"/>
      <c r="M7771" s="20"/>
      <c r="N7771" s="20"/>
    </row>
    <row r="7772" hidden="1">
      <c r="A7772" s="22">
        <v>19131.0</v>
      </c>
      <c r="B7772" s="23">
        <v>2.07E-4</v>
      </c>
      <c r="C7772" s="23"/>
      <c r="D7772" s="23"/>
      <c r="E7772" s="23"/>
      <c r="F7772" s="23"/>
      <c r="G7772" s="23"/>
      <c r="H7772" s="23">
        <f t="shared" si="1"/>
        <v>1.000207</v>
      </c>
      <c r="I7772" s="19"/>
      <c r="J7772" s="19"/>
      <c r="K7772" s="20">
        <v>11.0</v>
      </c>
      <c r="L7772" s="20"/>
      <c r="M7772" s="20"/>
      <c r="N7772" s="20"/>
    </row>
    <row r="7773" hidden="1">
      <c r="A7773" s="22">
        <v>19133.0</v>
      </c>
      <c r="B7773" s="23">
        <v>0.001404</v>
      </c>
      <c r="C7773" s="23"/>
      <c r="D7773" s="23"/>
      <c r="E7773" s="23"/>
      <c r="F7773" s="23"/>
      <c r="G7773" s="23"/>
      <c r="H7773" s="23">
        <f t="shared" si="1"/>
        <v>1.001404</v>
      </c>
      <c r="I7773" s="19"/>
      <c r="J7773" s="19"/>
      <c r="K7773" s="20">
        <v>12.0</v>
      </c>
      <c r="L7773" s="20"/>
      <c r="M7773" s="20"/>
      <c r="N7773" s="20"/>
    </row>
    <row r="7774" hidden="1">
      <c r="A7774" s="22">
        <v>19134.0</v>
      </c>
      <c r="B7774" s="23">
        <v>0.005061</v>
      </c>
      <c r="C7774" s="23"/>
      <c r="D7774" s="23"/>
      <c r="E7774" s="23"/>
      <c r="F7774" s="23"/>
      <c r="G7774" s="23"/>
      <c r="H7774" s="23">
        <f t="shared" si="1"/>
        <v>1.005061</v>
      </c>
      <c r="I7774" s="19"/>
      <c r="J7774" s="19"/>
      <c r="K7774" s="20">
        <v>13.0</v>
      </c>
      <c r="L7774" s="20"/>
      <c r="M7774" s="20"/>
      <c r="N7774" s="20"/>
    </row>
    <row r="7775" hidden="1">
      <c r="A7775" s="22">
        <v>19135.0</v>
      </c>
      <c r="B7775" s="23">
        <v>0.002744</v>
      </c>
      <c r="C7775" s="23"/>
      <c r="D7775" s="23"/>
      <c r="E7775" s="23"/>
      <c r="F7775" s="23"/>
      <c r="G7775" s="23"/>
      <c r="H7775" s="23">
        <f t="shared" si="1"/>
        <v>1.002744</v>
      </c>
      <c r="I7775" s="19"/>
      <c r="J7775" s="19"/>
      <c r="K7775" s="20">
        <v>14.0</v>
      </c>
      <c r="L7775" s="20"/>
      <c r="M7775" s="20"/>
      <c r="N7775" s="20"/>
    </row>
    <row r="7776" hidden="1">
      <c r="A7776" s="22">
        <v>19136.0</v>
      </c>
      <c r="B7776" s="23">
        <v>0.006451</v>
      </c>
      <c r="C7776" s="23"/>
      <c r="D7776" s="23"/>
      <c r="E7776" s="23"/>
      <c r="F7776" s="23"/>
      <c r="G7776" s="23"/>
      <c r="H7776" s="23">
        <f t="shared" si="1"/>
        <v>1.006451</v>
      </c>
      <c r="I7776" s="19"/>
      <c r="J7776" s="19"/>
      <c r="K7776" s="20">
        <v>15.0</v>
      </c>
      <c r="L7776" s="20"/>
      <c r="M7776" s="20"/>
      <c r="N7776" s="20"/>
    </row>
    <row r="7777" hidden="1">
      <c r="A7777" s="22">
        <v>19137.0</v>
      </c>
      <c r="B7777" s="23">
        <v>-8.2E-4</v>
      </c>
      <c r="C7777" s="23"/>
      <c r="D7777" s="23"/>
      <c r="E7777" s="23"/>
      <c r="F7777" s="23"/>
      <c r="G7777" s="23"/>
      <c r="H7777" s="23">
        <f t="shared" si="1"/>
        <v>0.99918</v>
      </c>
      <c r="I7777" s="19"/>
      <c r="J7777" s="19"/>
      <c r="K7777" s="20">
        <v>16.0</v>
      </c>
      <c r="L7777" s="20"/>
      <c r="M7777" s="20"/>
      <c r="N7777" s="20"/>
    </row>
    <row r="7778" hidden="1">
      <c r="A7778" s="22">
        <v>19138.0</v>
      </c>
      <c r="B7778" s="23">
        <v>-5.1E-5</v>
      </c>
      <c r="C7778" s="23"/>
      <c r="D7778" s="23"/>
      <c r="E7778" s="23"/>
      <c r="F7778" s="23"/>
      <c r="G7778" s="23"/>
      <c r="H7778" s="23">
        <f t="shared" si="1"/>
        <v>0.999949</v>
      </c>
      <c r="I7778" s="19"/>
      <c r="J7778" s="19"/>
      <c r="K7778" s="20">
        <v>17.0</v>
      </c>
      <c r="L7778" s="20"/>
      <c r="M7778" s="20"/>
      <c r="N7778" s="20"/>
    </row>
    <row r="7779" hidden="1">
      <c r="A7779" s="22">
        <v>19140.0</v>
      </c>
      <c r="B7779" s="23">
        <v>0.002143</v>
      </c>
      <c r="C7779" s="23"/>
      <c r="D7779" s="23"/>
      <c r="E7779" s="23"/>
      <c r="F7779" s="23"/>
      <c r="G7779" s="23"/>
      <c r="H7779" s="23">
        <f t="shared" si="1"/>
        <v>1.002143</v>
      </c>
      <c r="I7779" s="19"/>
      <c r="J7779" s="19"/>
      <c r="K7779" s="20">
        <v>18.0</v>
      </c>
      <c r="L7779" s="20"/>
      <c r="M7779" s="20"/>
      <c r="N7779" s="20"/>
    </row>
    <row r="7780" hidden="1">
      <c r="A7780" s="22">
        <v>19141.0</v>
      </c>
      <c r="B7780" s="23">
        <v>-0.001792</v>
      </c>
      <c r="C7780" s="23"/>
      <c r="D7780" s="23"/>
      <c r="E7780" s="23"/>
      <c r="F7780" s="23"/>
      <c r="G7780" s="23"/>
      <c r="H7780" s="23">
        <f t="shared" si="1"/>
        <v>0.998208</v>
      </c>
      <c r="I7780" s="19"/>
      <c r="J7780" s="19"/>
      <c r="K7780" s="20">
        <v>19.0</v>
      </c>
      <c r="L7780" s="20"/>
      <c r="M7780" s="20"/>
      <c r="N7780" s="20"/>
    </row>
    <row r="7781">
      <c r="A7781" s="22">
        <v>19142.0</v>
      </c>
      <c r="B7781" s="23">
        <v>-0.00134</v>
      </c>
      <c r="C7781" s="23"/>
      <c r="D7781" s="23"/>
      <c r="E7781" s="23"/>
      <c r="F7781" s="23"/>
      <c r="G7781" s="23">
        <f>STDEV(B7762:B7781)</f>
        <v>0.002836864715</v>
      </c>
      <c r="H7781" s="23">
        <f t="shared" si="1"/>
        <v>0.99866</v>
      </c>
      <c r="I7781" s="19">
        <f>($H7762 * $H7763 * $H7764 * $H7765 * $H7766 * $H7767 * $H7768 * $H7769 * $H7770 * $H7771 * $H7772 * $H7773 * $H7774 * $H7775 * $H7776 * $H7777 * $H7778 * $H7779 * $H7780 * $H7781)</f>
        <v>1.01942875</v>
      </c>
      <c r="J7781" s="19">
        <f>$I7781^(1/20) - 1</f>
        <v>0.000962584076</v>
      </c>
      <c r="K7781" s="20">
        <v>0.0</v>
      </c>
      <c r="L7781" s="20"/>
      <c r="M7781" s="20"/>
      <c r="N7781" s="20"/>
    </row>
    <row r="7782" hidden="1">
      <c r="A7782" s="22">
        <v>19143.0</v>
      </c>
      <c r="B7782" s="23">
        <v>2.8E-5</v>
      </c>
      <c r="C7782" s="23"/>
      <c r="D7782" s="23"/>
      <c r="E7782" s="23"/>
      <c r="F7782" s="23"/>
      <c r="G7782" s="23"/>
      <c r="H7782" s="23">
        <f t="shared" si="1"/>
        <v>1.000028</v>
      </c>
      <c r="I7782" s="19"/>
      <c r="J7782" s="19"/>
      <c r="K7782" s="20">
        <v>1.0</v>
      </c>
      <c r="L7782" s="20"/>
      <c r="M7782" s="20"/>
      <c r="N7782" s="20"/>
    </row>
    <row r="7783" hidden="1">
      <c r="A7783" s="22">
        <v>19147.0</v>
      </c>
      <c r="B7783" s="23">
        <v>-0.001263</v>
      </c>
      <c r="C7783" s="23"/>
      <c r="D7783" s="23"/>
      <c r="E7783" s="23"/>
      <c r="F7783" s="23"/>
      <c r="G7783" s="23"/>
      <c r="H7783" s="23">
        <f t="shared" si="1"/>
        <v>0.998737</v>
      </c>
      <c r="I7783" s="19"/>
      <c r="J7783" s="19"/>
      <c r="K7783" s="20">
        <v>2.0</v>
      </c>
      <c r="L7783" s="20"/>
      <c r="M7783" s="20"/>
      <c r="N7783" s="20"/>
    </row>
    <row r="7784" hidden="1">
      <c r="A7784" s="22">
        <v>19148.0</v>
      </c>
      <c r="B7784" s="23">
        <v>-7.44E-4</v>
      </c>
      <c r="C7784" s="23"/>
      <c r="D7784" s="23"/>
      <c r="E7784" s="23"/>
      <c r="F7784" s="23"/>
      <c r="G7784" s="23"/>
      <c r="H7784" s="23">
        <f t="shared" si="1"/>
        <v>0.999256</v>
      </c>
      <c r="I7784" s="19"/>
      <c r="J7784" s="19"/>
      <c r="K7784" s="20">
        <v>3.0</v>
      </c>
      <c r="L7784" s="20"/>
      <c r="M7784" s="20"/>
      <c r="N7784" s="20"/>
    </row>
    <row r="7785" hidden="1">
      <c r="A7785" s="22">
        <v>19149.0</v>
      </c>
      <c r="B7785" s="23">
        <v>0.005635</v>
      </c>
      <c r="C7785" s="23"/>
      <c r="D7785" s="23"/>
      <c r="E7785" s="23"/>
      <c r="F7785" s="23"/>
      <c r="G7785" s="23"/>
      <c r="H7785" s="23">
        <f t="shared" si="1"/>
        <v>1.005635</v>
      </c>
      <c r="I7785" s="19"/>
      <c r="J7785" s="19"/>
      <c r="K7785" s="20">
        <v>4.0</v>
      </c>
      <c r="L7785" s="20"/>
      <c r="M7785" s="20"/>
      <c r="N7785" s="20"/>
    </row>
    <row r="7786" hidden="1">
      <c r="A7786" s="22">
        <v>19150.0</v>
      </c>
      <c r="B7786" s="23">
        <v>0.006585</v>
      </c>
      <c r="C7786" s="23"/>
      <c r="D7786" s="23"/>
      <c r="E7786" s="23"/>
      <c r="F7786" s="23"/>
      <c r="G7786" s="23"/>
      <c r="H7786" s="23">
        <f t="shared" si="1"/>
        <v>1.006585</v>
      </c>
      <c r="I7786" s="19"/>
      <c r="J7786" s="19"/>
      <c r="K7786" s="20">
        <v>5.0</v>
      </c>
      <c r="L7786" s="20"/>
      <c r="M7786" s="20"/>
      <c r="N7786" s="20"/>
    </row>
    <row r="7787" hidden="1">
      <c r="A7787" s="22">
        <v>19151.0</v>
      </c>
      <c r="B7787" s="23">
        <v>0.005523</v>
      </c>
      <c r="C7787" s="23"/>
      <c r="D7787" s="23"/>
      <c r="E7787" s="23"/>
      <c r="F7787" s="23"/>
      <c r="G7787" s="23"/>
      <c r="H7787" s="23">
        <f t="shared" si="1"/>
        <v>1.005523</v>
      </c>
      <c r="I7787" s="19"/>
      <c r="J7787" s="19"/>
      <c r="K7787" s="20">
        <v>6.0</v>
      </c>
      <c r="L7787" s="20"/>
      <c r="M7787" s="20"/>
      <c r="N7787" s="20"/>
    </row>
    <row r="7788" hidden="1">
      <c r="A7788" s="22">
        <v>19154.0</v>
      </c>
      <c r="B7788" s="23">
        <v>0.00377</v>
      </c>
      <c r="C7788" s="23"/>
      <c r="D7788" s="23"/>
      <c r="E7788" s="23"/>
      <c r="F7788" s="23"/>
      <c r="G7788" s="23"/>
      <c r="H7788" s="23">
        <f t="shared" si="1"/>
        <v>1.00377</v>
      </c>
      <c r="I7788" s="19"/>
      <c r="J7788" s="19"/>
      <c r="K7788" s="20">
        <v>7.0</v>
      </c>
      <c r="L7788" s="20"/>
      <c r="M7788" s="20"/>
      <c r="N7788" s="20"/>
    </row>
    <row r="7789" hidden="1">
      <c r="A7789" s="22">
        <v>19155.0</v>
      </c>
      <c r="B7789" s="23">
        <v>-0.003308</v>
      </c>
      <c r="C7789" s="23"/>
      <c r="D7789" s="23"/>
      <c r="E7789" s="23"/>
      <c r="F7789" s="23"/>
      <c r="G7789" s="23"/>
      <c r="H7789" s="23">
        <f t="shared" si="1"/>
        <v>0.996692</v>
      </c>
      <c r="I7789" s="19"/>
      <c r="J7789" s="19"/>
      <c r="K7789" s="20">
        <v>8.0</v>
      </c>
      <c r="L7789" s="20"/>
      <c r="M7789" s="20"/>
      <c r="N7789" s="20"/>
    </row>
    <row r="7790" hidden="1">
      <c r="A7790" s="22">
        <v>19156.0</v>
      </c>
      <c r="B7790" s="23">
        <v>0.00263</v>
      </c>
      <c r="C7790" s="23"/>
      <c r="D7790" s="23"/>
      <c r="E7790" s="23"/>
      <c r="F7790" s="23"/>
      <c r="G7790" s="23"/>
      <c r="H7790" s="23">
        <f t="shared" si="1"/>
        <v>1.00263</v>
      </c>
      <c r="I7790" s="19"/>
      <c r="J7790" s="19"/>
      <c r="K7790" s="20">
        <v>9.0</v>
      </c>
      <c r="L7790" s="20"/>
      <c r="M7790" s="20"/>
      <c r="N7790" s="20"/>
    </row>
    <row r="7791" hidden="1">
      <c r="A7791" s="22">
        <v>19157.0</v>
      </c>
      <c r="B7791" s="23">
        <v>4.28E-4</v>
      </c>
      <c r="C7791" s="23"/>
      <c r="D7791" s="23"/>
      <c r="E7791" s="23"/>
      <c r="F7791" s="23"/>
      <c r="G7791" s="23"/>
      <c r="H7791" s="23">
        <f t="shared" si="1"/>
        <v>1.000428</v>
      </c>
      <c r="I7791" s="19"/>
      <c r="J7791" s="19"/>
      <c r="K7791" s="20">
        <v>10.0</v>
      </c>
      <c r="L7791" s="20"/>
      <c r="M7791" s="20"/>
      <c r="N7791" s="20"/>
    </row>
    <row r="7792" hidden="1">
      <c r="A7792" s="22">
        <v>19158.0</v>
      </c>
      <c r="B7792" s="23">
        <v>0.002074</v>
      </c>
      <c r="C7792" s="23"/>
      <c r="D7792" s="23"/>
      <c r="E7792" s="23"/>
      <c r="F7792" s="23"/>
      <c r="G7792" s="23"/>
      <c r="H7792" s="23">
        <f t="shared" si="1"/>
        <v>1.002074</v>
      </c>
      <c r="I7792" s="19"/>
      <c r="J7792" s="19"/>
      <c r="K7792" s="20">
        <v>11.0</v>
      </c>
      <c r="L7792" s="20"/>
      <c r="M7792" s="20"/>
      <c r="N7792" s="20"/>
    </row>
    <row r="7793" hidden="1">
      <c r="A7793" s="22">
        <v>19161.0</v>
      </c>
      <c r="B7793" s="23">
        <v>-0.001491</v>
      </c>
      <c r="C7793" s="23"/>
      <c r="D7793" s="23"/>
      <c r="E7793" s="23"/>
      <c r="F7793" s="23"/>
      <c r="G7793" s="23"/>
      <c r="H7793" s="23">
        <f t="shared" si="1"/>
        <v>0.998509</v>
      </c>
      <c r="I7793" s="19"/>
      <c r="J7793" s="19"/>
      <c r="K7793" s="20">
        <v>12.0</v>
      </c>
      <c r="L7793" s="20"/>
      <c r="M7793" s="20"/>
      <c r="N7793" s="20"/>
    </row>
    <row r="7794" hidden="1">
      <c r="A7794" s="22">
        <v>19162.0</v>
      </c>
      <c r="B7794" s="23">
        <v>7.66E-4</v>
      </c>
      <c r="C7794" s="23"/>
      <c r="D7794" s="23"/>
      <c r="E7794" s="23"/>
      <c r="F7794" s="23"/>
      <c r="G7794" s="23"/>
      <c r="H7794" s="23">
        <f t="shared" si="1"/>
        <v>1.000766</v>
      </c>
      <c r="I7794" s="19"/>
      <c r="J7794" s="19"/>
      <c r="K7794" s="20">
        <v>13.0</v>
      </c>
      <c r="L7794" s="20"/>
      <c r="M7794" s="20"/>
      <c r="N7794" s="20"/>
    </row>
    <row r="7795" hidden="1">
      <c r="A7795" s="22">
        <v>19163.0</v>
      </c>
      <c r="B7795" s="23">
        <v>0.002367</v>
      </c>
      <c r="C7795" s="23"/>
      <c r="D7795" s="23"/>
      <c r="E7795" s="23"/>
      <c r="F7795" s="23"/>
      <c r="G7795" s="23"/>
      <c r="H7795" s="23">
        <f t="shared" si="1"/>
        <v>1.002367</v>
      </c>
      <c r="I7795" s="19"/>
      <c r="J7795" s="19"/>
      <c r="K7795" s="20">
        <v>14.0</v>
      </c>
      <c r="L7795" s="20"/>
      <c r="M7795" s="20"/>
      <c r="N7795" s="20"/>
    </row>
    <row r="7796" hidden="1">
      <c r="A7796" s="22">
        <v>19164.0</v>
      </c>
      <c r="B7796" s="23">
        <v>0.003038</v>
      </c>
      <c r="C7796" s="23"/>
      <c r="D7796" s="23"/>
      <c r="E7796" s="23"/>
      <c r="F7796" s="23"/>
      <c r="G7796" s="23"/>
      <c r="H7796" s="23">
        <f t="shared" si="1"/>
        <v>1.003038</v>
      </c>
      <c r="I7796" s="19"/>
      <c r="J7796" s="19"/>
      <c r="K7796" s="20">
        <v>15.0</v>
      </c>
      <c r="L7796" s="20"/>
      <c r="M7796" s="20"/>
      <c r="N7796" s="20"/>
    </row>
    <row r="7797" hidden="1">
      <c r="A7797" s="22">
        <v>19165.0</v>
      </c>
      <c r="B7797" s="23">
        <v>0.001426</v>
      </c>
      <c r="C7797" s="23"/>
      <c r="D7797" s="23"/>
      <c r="E7797" s="23"/>
      <c r="F7797" s="23"/>
      <c r="G7797" s="23"/>
      <c r="H7797" s="23">
        <f t="shared" si="1"/>
        <v>1.001426</v>
      </c>
      <c r="I7797" s="19"/>
      <c r="J7797" s="19"/>
      <c r="K7797" s="20">
        <v>16.0</v>
      </c>
      <c r="L7797" s="20"/>
      <c r="M7797" s="20"/>
      <c r="N7797" s="20"/>
    </row>
    <row r="7798" hidden="1">
      <c r="A7798" s="22">
        <v>19168.0</v>
      </c>
      <c r="B7798" s="23">
        <v>-0.001119</v>
      </c>
      <c r="C7798" s="23"/>
      <c r="D7798" s="23"/>
      <c r="E7798" s="23"/>
      <c r="F7798" s="23"/>
      <c r="G7798" s="23"/>
      <c r="H7798" s="23">
        <f t="shared" si="1"/>
        <v>0.998881</v>
      </c>
      <c r="I7798" s="19"/>
      <c r="J7798" s="19"/>
      <c r="K7798" s="20">
        <v>17.0</v>
      </c>
      <c r="L7798" s="20"/>
      <c r="M7798" s="20"/>
      <c r="N7798" s="20"/>
    </row>
    <row r="7799" hidden="1">
      <c r="A7799" s="22">
        <v>19169.0</v>
      </c>
      <c r="B7799" s="23">
        <v>8.11E-4</v>
      </c>
      <c r="C7799" s="23"/>
      <c r="D7799" s="23"/>
      <c r="E7799" s="23"/>
      <c r="F7799" s="23"/>
      <c r="G7799" s="23"/>
      <c r="H7799" s="23">
        <f t="shared" si="1"/>
        <v>1.000811</v>
      </c>
      <c r="I7799" s="19"/>
      <c r="J7799" s="19"/>
      <c r="K7799" s="20">
        <v>18.0</v>
      </c>
      <c r="L7799" s="20"/>
      <c r="M7799" s="20"/>
      <c r="N7799" s="20"/>
    </row>
    <row r="7800" hidden="1">
      <c r="A7800" s="22">
        <v>19170.0</v>
      </c>
      <c r="B7800" s="23">
        <v>0.003667</v>
      </c>
      <c r="C7800" s="23"/>
      <c r="D7800" s="23"/>
      <c r="E7800" s="23"/>
      <c r="F7800" s="23"/>
      <c r="G7800" s="23"/>
      <c r="H7800" s="23">
        <f t="shared" si="1"/>
        <v>1.003667</v>
      </c>
      <c r="I7800" s="19"/>
      <c r="J7800" s="19"/>
      <c r="K7800" s="20">
        <v>19.0</v>
      </c>
      <c r="L7800" s="20"/>
      <c r="M7800" s="20"/>
      <c r="N7800" s="20"/>
    </row>
    <row r="7801">
      <c r="A7801" s="22">
        <v>19171.0</v>
      </c>
      <c r="B7801" s="23">
        <v>0.00222</v>
      </c>
      <c r="C7801" s="23"/>
      <c r="D7801" s="23"/>
      <c r="E7801" s="23"/>
      <c r="F7801" s="23"/>
      <c r="G7801" s="23">
        <f>STDEV(B7782:B7801)</f>
        <v>0.002612665674</v>
      </c>
      <c r="H7801" s="23">
        <f t="shared" si="1"/>
        <v>1.00222</v>
      </c>
      <c r="I7801" s="19">
        <f>($H7782 * $H7783 * $H7784 * $H7785 * $H7786 * $H7787 * $H7788 * $H7789 * $H7790 * $H7791 * $H7792 * $H7793 * $H7794 * $H7795 * $H7796 * $H7797 * $H7798 * $H7799 * $H7800 * $H7801)</f>
        <v>1.033500015</v>
      </c>
      <c r="J7801" s="19">
        <f>$I7801^(1/20) - 1</f>
        <v>0.001648913679</v>
      </c>
      <c r="K7801" s="20">
        <v>0.0</v>
      </c>
      <c r="L7801" s="20"/>
      <c r="M7801" s="20"/>
      <c r="N7801" s="20"/>
    </row>
    <row r="7802" hidden="1">
      <c r="A7802" s="22">
        <v>19172.0</v>
      </c>
      <c r="B7802" s="23">
        <v>0.002309</v>
      </c>
      <c r="C7802" s="23"/>
      <c r="D7802" s="23"/>
      <c r="E7802" s="23"/>
      <c r="F7802" s="23"/>
      <c r="G7802" s="23"/>
      <c r="H7802" s="23">
        <f t="shared" si="1"/>
        <v>1.002309</v>
      </c>
      <c r="I7802" s="19"/>
      <c r="J7802" s="19"/>
      <c r="K7802" s="20">
        <v>1.0</v>
      </c>
      <c r="L7802" s="20"/>
      <c r="M7802" s="20"/>
      <c r="N7802" s="20"/>
    </row>
    <row r="7803" hidden="1">
      <c r="A7803" s="22">
        <v>19175.0</v>
      </c>
      <c r="B7803" s="23">
        <v>0.003698</v>
      </c>
      <c r="C7803" s="23"/>
      <c r="D7803" s="23"/>
      <c r="E7803" s="23"/>
      <c r="F7803" s="23"/>
      <c r="G7803" s="23"/>
      <c r="H7803" s="23">
        <f t="shared" si="1"/>
        <v>1.003698</v>
      </c>
      <c r="I7803" s="19"/>
      <c r="J7803" s="19"/>
      <c r="K7803" s="20">
        <v>2.0</v>
      </c>
      <c r="L7803" s="20"/>
      <c r="M7803" s="20"/>
      <c r="N7803" s="20"/>
    </row>
    <row r="7804" hidden="1">
      <c r="A7804" s="22">
        <v>19176.0</v>
      </c>
      <c r="B7804" s="23">
        <v>0.005338</v>
      </c>
      <c r="C7804" s="23"/>
      <c r="D7804" s="23"/>
      <c r="E7804" s="23"/>
      <c r="F7804" s="23"/>
      <c r="G7804" s="23"/>
      <c r="H7804" s="23">
        <f t="shared" si="1"/>
        <v>1.005338</v>
      </c>
      <c r="I7804" s="19"/>
      <c r="J7804" s="19"/>
      <c r="K7804" s="20">
        <v>3.0</v>
      </c>
      <c r="L7804" s="20"/>
      <c r="M7804" s="20"/>
      <c r="N7804" s="20"/>
    </row>
    <row r="7805" hidden="1">
      <c r="A7805" s="22">
        <v>19177.0</v>
      </c>
      <c r="B7805" s="23">
        <v>-0.001628</v>
      </c>
      <c r="C7805" s="23"/>
      <c r="D7805" s="23"/>
      <c r="E7805" s="23"/>
      <c r="F7805" s="23"/>
      <c r="G7805" s="23"/>
      <c r="H7805" s="23">
        <f t="shared" si="1"/>
        <v>0.998372</v>
      </c>
      <c r="I7805" s="19"/>
      <c r="J7805" s="19"/>
      <c r="K7805" s="20">
        <v>4.0</v>
      </c>
      <c r="L7805" s="20"/>
      <c r="M7805" s="20"/>
      <c r="N7805" s="20"/>
    </row>
    <row r="7806" hidden="1">
      <c r="A7806" s="22">
        <v>19178.0</v>
      </c>
      <c r="B7806" s="23">
        <v>-8.0E-6</v>
      </c>
      <c r="C7806" s="23"/>
      <c r="D7806" s="23"/>
      <c r="E7806" s="23"/>
      <c r="F7806" s="23"/>
      <c r="G7806" s="23"/>
      <c r="H7806" s="23">
        <f t="shared" si="1"/>
        <v>0.999992</v>
      </c>
      <c r="I7806" s="19"/>
      <c r="J7806" s="19"/>
      <c r="K7806" s="20">
        <v>5.0</v>
      </c>
      <c r="L7806" s="20"/>
      <c r="M7806" s="20"/>
      <c r="N7806" s="20"/>
    </row>
    <row r="7807" hidden="1">
      <c r="A7807" s="22">
        <v>19182.0</v>
      </c>
      <c r="B7807" s="23">
        <v>-0.003452</v>
      </c>
      <c r="C7807" s="23"/>
      <c r="D7807" s="23"/>
      <c r="E7807" s="23"/>
      <c r="F7807" s="23"/>
      <c r="G7807" s="23"/>
      <c r="H7807" s="23">
        <f t="shared" si="1"/>
        <v>0.996548</v>
      </c>
      <c r="I7807" s="19"/>
      <c r="J7807" s="19"/>
      <c r="K7807" s="20">
        <v>6.0</v>
      </c>
      <c r="L7807" s="20"/>
      <c r="M7807" s="20"/>
      <c r="N7807" s="20"/>
    </row>
    <row r="7808" hidden="1">
      <c r="A7808" s="22">
        <v>19183.0</v>
      </c>
      <c r="B7808" s="23">
        <v>4.51E-4</v>
      </c>
      <c r="C7808" s="23"/>
      <c r="D7808" s="23"/>
      <c r="E7808" s="23"/>
      <c r="F7808" s="23"/>
      <c r="G7808" s="23"/>
      <c r="H7808" s="23">
        <f t="shared" si="1"/>
        <v>1.000451</v>
      </c>
      <c r="I7808" s="19"/>
      <c r="J7808" s="19"/>
      <c r="K7808" s="20">
        <v>7.0</v>
      </c>
      <c r="L7808" s="20"/>
      <c r="M7808" s="20"/>
      <c r="N7808" s="20"/>
    </row>
    <row r="7809" hidden="1">
      <c r="A7809" s="22">
        <v>19184.0</v>
      </c>
      <c r="B7809" s="23">
        <v>-0.00271</v>
      </c>
      <c r="C7809" s="23"/>
      <c r="D7809" s="23"/>
      <c r="E7809" s="23"/>
      <c r="F7809" s="23"/>
      <c r="G7809" s="23"/>
      <c r="H7809" s="23">
        <f t="shared" si="1"/>
        <v>0.99729</v>
      </c>
      <c r="I7809" s="19"/>
      <c r="J7809" s="19"/>
      <c r="K7809" s="20">
        <v>8.0</v>
      </c>
      <c r="L7809" s="20"/>
      <c r="M7809" s="20"/>
      <c r="N7809" s="20"/>
    </row>
    <row r="7810" hidden="1">
      <c r="A7810" s="22">
        <v>19185.0</v>
      </c>
      <c r="B7810" s="23">
        <v>-0.001974</v>
      </c>
      <c r="C7810" s="23"/>
      <c r="D7810" s="23"/>
      <c r="E7810" s="23"/>
      <c r="F7810" s="23"/>
      <c r="G7810" s="23"/>
      <c r="H7810" s="23">
        <f t="shared" si="1"/>
        <v>0.998026</v>
      </c>
      <c r="I7810" s="19"/>
      <c r="J7810" s="19"/>
      <c r="K7810" s="20">
        <v>9.0</v>
      </c>
      <c r="L7810" s="20"/>
      <c r="M7810" s="20"/>
      <c r="N7810" s="20"/>
    </row>
    <row r="7811" hidden="1">
      <c r="A7811" s="22">
        <v>19186.0</v>
      </c>
      <c r="B7811" s="23">
        <v>0.004971</v>
      </c>
      <c r="C7811" s="23"/>
      <c r="D7811" s="23"/>
      <c r="E7811" s="23"/>
      <c r="F7811" s="23"/>
      <c r="G7811" s="23"/>
      <c r="H7811" s="23">
        <f t="shared" si="1"/>
        <v>1.004971</v>
      </c>
      <c r="I7811" s="19"/>
      <c r="J7811" s="19"/>
      <c r="K7811" s="20">
        <v>10.0</v>
      </c>
      <c r="L7811" s="20"/>
      <c r="M7811" s="20"/>
      <c r="N7811" s="20"/>
    </row>
    <row r="7812" hidden="1">
      <c r="A7812" s="22">
        <v>19189.0</v>
      </c>
      <c r="B7812" s="23">
        <v>7.72E-4</v>
      </c>
      <c r="C7812" s="23"/>
      <c r="D7812" s="23"/>
      <c r="E7812" s="23"/>
      <c r="F7812" s="23"/>
      <c r="G7812" s="23"/>
      <c r="H7812" s="23">
        <f t="shared" si="1"/>
        <v>1.000772</v>
      </c>
      <c r="I7812" s="19"/>
      <c r="J7812" s="19"/>
      <c r="K7812" s="20">
        <v>11.0</v>
      </c>
      <c r="L7812" s="20"/>
      <c r="M7812" s="20"/>
      <c r="N7812" s="20"/>
    </row>
    <row r="7813" hidden="1">
      <c r="A7813" s="22">
        <v>19190.0</v>
      </c>
      <c r="B7813" s="23">
        <v>0.004893</v>
      </c>
      <c r="C7813" s="23"/>
      <c r="D7813" s="23"/>
      <c r="E7813" s="23"/>
      <c r="F7813" s="23"/>
      <c r="G7813" s="23"/>
      <c r="H7813" s="23">
        <f t="shared" si="1"/>
        <v>1.004893</v>
      </c>
      <c r="I7813" s="19"/>
      <c r="J7813" s="19"/>
      <c r="K7813" s="20">
        <v>12.0</v>
      </c>
      <c r="L7813" s="20"/>
      <c r="M7813" s="20"/>
      <c r="N7813" s="20"/>
    </row>
    <row r="7814" hidden="1">
      <c r="A7814" s="22">
        <v>19191.0</v>
      </c>
      <c r="B7814" s="23">
        <v>-8.87E-4</v>
      </c>
      <c r="C7814" s="23"/>
      <c r="D7814" s="23"/>
      <c r="E7814" s="23"/>
      <c r="F7814" s="23"/>
      <c r="G7814" s="23"/>
      <c r="H7814" s="23">
        <f t="shared" si="1"/>
        <v>0.999113</v>
      </c>
      <c r="I7814" s="19"/>
      <c r="J7814" s="19"/>
      <c r="K7814" s="20">
        <v>13.0</v>
      </c>
      <c r="L7814" s="20"/>
      <c r="M7814" s="20"/>
      <c r="N7814" s="20"/>
    </row>
    <row r="7815" hidden="1">
      <c r="A7815" s="22">
        <v>19192.0</v>
      </c>
      <c r="B7815" s="23">
        <v>-0.003379</v>
      </c>
      <c r="C7815" s="23"/>
      <c r="D7815" s="23"/>
      <c r="E7815" s="23"/>
      <c r="F7815" s="23"/>
      <c r="G7815" s="23"/>
      <c r="H7815" s="23">
        <f t="shared" si="1"/>
        <v>0.996621</v>
      </c>
      <c r="I7815" s="19"/>
      <c r="J7815" s="19"/>
      <c r="K7815" s="20">
        <v>14.0</v>
      </c>
      <c r="L7815" s="20"/>
      <c r="M7815" s="20"/>
      <c r="N7815" s="20"/>
    </row>
    <row r="7816" hidden="1">
      <c r="A7816" s="22">
        <v>19193.0</v>
      </c>
      <c r="B7816" s="23">
        <v>-0.006333</v>
      </c>
      <c r="C7816" s="23"/>
      <c r="D7816" s="23"/>
      <c r="E7816" s="23"/>
      <c r="F7816" s="23"/>
      <c r="G7816" s="23"/>
      <c r="H7816" s="23">
        <f t="shared" si="1"/>
        <v>0.993667</v>
      </c>
      <c r="I7816" s="19"/>
      <c r="J7816" s="19"/>
      <c r="K7816" s="20">
        <v>15.0</v>
      </c>
      <c r="L7816" s="20"/>
      <c r="M7816" s="20"/>
      <c r="N7816" s="20"/>
    </row>
    <row r="7817" hidden="1">
      <c r="A7817" s="22">
        <v>19196.0</v>
      </c>
      <c r="B7817" s="23">
        <v>0.002296</v>
      </c>
      <c r="C7817" s="23"/>
      <c r="D7817" s="23"/>
      <c r="E7817" s="23"/>
      <c r="F7817" s="23"/>
      <c r="G7817" s="23"/>
      <c r="H7817" s="23">
        <f t="shared" si="1"/>
        <v>1.002296</v>
      </c>
      <c r="I7817" s="19"/>
      <c r="J7817" s="19"/>
      <c r="K7817" s="20">
        <v>16.0</v>
      </c>
      <c r="L7817" s="20"/>
      <c r="M7817" s="20"/>
      <c r="N7817" s="20"/>
    </row>
    <row r="7818" hidden="1">
      <c r="A7818" s="22">
        <v>19197.0</v>
      </c>
      <c r="B7818" s="23">
        <v>0.002158</v>
      </c>
      <c r="C7818" s="23"/>
      <c r="D7818" s="23"/>
      <c r="E7818" s="23"/>
      <c r="F7818" s="23"/>
      <c r="G7818" s="23"/>
      <c r="H7818" s="23">
        <f t="shared" si="1"/>
        <v>1.002158</v>
      </c>
      <c r="I7818" s="19"/>
      <c r="J7818" s="19"/>
      <c r="K7818" s="20">
        <v>17.0</v>
      </c>
      <c r="L7818" s="20"/>
      <c r="M7818" s="20"/>
      <c r="N7818" s="20"/>
    </row>
    <row r="7819" hidden="1">
      <c r="A7819" s="22">
        <v>19198.0</v>
      </c>
      <c r="B7819" s="23">
        <v>0.004335</v>
      </c>
      <c r="C7819" s="23"/>
      <c r="D7819" s="23"/>
      <c r="E7819" s="23"/>
      <c r="F7819" s="23"/>
      <c r="G7819" s="23"/>
      <c r="H7819" s="23">
        <f t="shared" si="1"/>
        <v>1.004335</v>
      </c>
      <c r="I7819" s="19"/>
      <c r="J7819" s="19"/>
      <c r="K7819" s="20">
        <v>18.0</v>
      </c>
      <c r="L7819" s="20"/>
      <c r="M7819" s="20"/>
      <c r="N7819" s="20"/>
    </row>
    <row r="7820" hidden="1">
      <c r="A7820" s="22">
        <v>19199.0</v>
      </c>
      <c r="B7820" s="23">
        <v>0.003307</v>
      </c>
      <c r="C7820" s="23"/>
      <c r="D7820" s="23"/>
      <c r="E7820" s="23"/>
      <c r="F7820" s="23"/>
      <c r="G7820" s="23"/>
      <c r="H7820" s="23">
        <f t="shared" si="1"/>
        <v>1.003307</v>
      </c>
      <c r="I7820" s="19"/>
      <c r="J7820" s="19"/>
      <c r="K7820" s="20">
        <v>19.0</v>
      </c>
      <c r="L7820" s="20"/>
      <c r="M7820" s="20"/>
      <c r="N7820" s="20"/>
    </row>
    <row r="7821">
      <c r="A7821" s="22">
        <v>19200.0</v>
      </c>
      <c r="B7821" s="23">
        <v>-0.002162</v>
      </c>
      <c r="C7821" s="23"/>
      <c r="D7821" s="23"/>
      <c r="E7821" s="23"/>
      <c r="F7821" s="23"/>
      <c r="G7821" s="23">
        <f>STDEV(B7802:B7821)</f>
        <v>0.003341987494</v>
      </c>
      <c r="H7821" s="23">
        <f t="shared" si="1"/>
        <v>0.997838</v>
      </c>
      <c r="I7821" s="19">
        <f>($H7802 * $H7803 * $H7804 * $H7805 * $H7806 * $H7807 * $H7808 * $H7809 * $H7810 * $H7811 * $H7812 * $H7813 * $H7814 * $H7815 * $H7816 * $H7817 * $H7818 * $H7819 * $H7820 * $H7821)</f>
        <v>1.011956282</v>
      </c>
      <c r="J7821" s="19">
        <f>$I7821^(1/20) - 1</f>
        <v>0.0005944451333</v>
      </c>
      <c r="K7821" s="20">
        <v>0.0</v>
      </c>
      <c r="L7821" s="20"/>
      <c r="M7821" s="20"/>
      <c r="N7821" s="20"/>
    </row>
    <row r="7822" hidden="1">
      <c r="A7822" s="22">
        <v>19203.0</v>
      </c>
      <c r="B7822" s="23">
        <v>-9.0E-5</v>
      </c>
      <c r="C7822" s="23"/>
      <c r="D7822" s="23"/>
      <c r="E7822" s="23"/>
      <c r="F7822" s="23"/>
      <c r="G7822" s="23"/>
      <c r="H7822" s="23">
        <f t="shared" si="1"/>
        <v>0.99991</v>
      </c>
      <c r="I7822" s="19"/>
      <c r="J7822" s="19"/>
      <c r="K7822" s="20">
        <v>1.0</v>
      </c>
      <c r="L7822" s="20"/>
      <c r="M7822" s="20"/>
      <c r="N7822" s="20"/>
    </row>
    <row r="7823" hidden="1">
      <c r="A7823" s="22">
        <v>19204.0</v>
      </c>
      <c r="B7823" s="23">
        <v>0.002075</v>
      </c>
      <c r="C7823" s="23"/>
      <c r="D7823" s="23"/>
      <c r="E7823" s="23"/>
      <c r="F7823" s="23"/>
      <c r="G7823" s="23"/>
      <c r="H7823" s="23">
        <f t="shared" si="1"/>
        <v>1.002075</v>
      </c>
      <c r="I7823" s="19"/>
      <c r="J7823" s="19"/>
      <c r="K7823" s="20">
        <v>2.0</v>
      </c>
      <c r="L7823" s="20"/>
      <c r="M7823" s="20"/>
      <c r="N7823" s="20"/>
    </row>
    <row r="7824" hidden="1">
      <c r="A7824" s="22">
        <v>19205.0</v>
      </c>
      <c r="B7824" s="23">
        <v>0.00233</v>
      </c>
      <c r="C7824" s="23"/>
      <c r="D7824" s="23"/>
      <c r="E7824" s="23"/>
      <c r="F7824" s="23"/>
      <c r="G7824" s="23"/>
      <c r="H7824" s="23">
        <f t="shared" si="1"/>
        <v>1.00233</v>
      </c>
      <c r="I7824" s="19"/>
      <c r="J7824" s="19"/>
      <c r="K7824" s="20">
        <v>3.0</v>
      </c>
      <c r="L7824" s="20"/>
      <c r="M7824" s="20"/>
      <c r="N7824" s="20"/>
    </row>
    <row r="7825" hidden="1">
      <c r="A7825" s="22">
        <v>19206.0</v>
      </c>
      <c r="B7825" s="23">
        <v>0.001145</v>
      </c>
      <c r="C7825" s="23"/>
      <c r="D7825" s="23"/>
      <c r="E7825" s="23"/>
      <c r="F7825" s="23"/>
      <c r="G7825" s="23"/>
      <c r="H7825" s="23">
        <f t="shared" si="1"/>
        <v>1.001145</v>
      </c>
      <c r="I7825" s="19"/>
      <c r="J7825" s="19"/>
      <c r="K7825" s="20">
        <v>4.0</v>
      </c>
      <c r="L7825" s="20"/>
      <c r="M7825" s="20"/>
      <c r="N7825" s="20"/>
    </row>
    <row r="7826" hidden="1">
      <c r="A7826" s="22">
        <v>19207.0</v>
      </c>
      <c r="B7826" s="23">
        <v>6.56E-4</v>
      </c>
      <c r="C7826" s="23"/>
      <c r="D7826" s="23"/>
      <c r="E7826" s="23"/>
      <c r="F7826" s="23"/>
      <c r="G7826" s="23"/>
      <c r="H7826" s="23">
        <f t="shared" si="1"/>
        <v>1.000656</v>
      </c>
      <c r="I7826" s="19"/>
      <c r="J7826" s="19"/>
      <c r="K7826" s="20">
        <v>5.0</v>
      </c>
      <c r="L7826" s="20"/>
      <c r="M7826" s="20"/>
      <c r="N7826" s="20"/>
    </row>
    <row r="7827" hidden="1">
      <c r="A7827" s="22">
        <v>19210.0</v>
      </c>
      <c r="B7827" s="23">
        <v>-0.001335</v>
      </c>
      <c r="C7827" s="23"/>
      <c r="D7827" s="23"/>
      <c r="E7827" s="23"/>
      <c r="F7827" s="23"/>
      <c r="G7827" s="23"/>
      <c r="H7827" s="23">
        <f t="shared" si="1"/>
        <v>0.998665</v>
      </c>
      <c r="I7827" s="19"/>
      <c r="J7827" s="19"/>
      <c r="K7827" s="20">
        <v>6.0</v>
      </c>
      <c r="L7827" s="20"/>
      <c r="M7827" s="20"/>
      <c r="N7827" s="20"/>
    </row>
    <row r="7828" hidden="1">
      <c r="A7828" s="22">
        <v>19211.0</v>
      </c>
      <c r="B7828" s="23">
        <v>4.37E-4</v>
      </c>
      <c r="C7828" s="23"/>
      <c r="D7828" s="23"/>
      <c r="E7828" s="23"/>
      <c r="F7828" s="23"/>
      <c r="G7828" s="23"/>
      <c r="H7828" s="23">
        <f t="shared" si="1"/>
        <v>1.000437</v>
      </c>
      <c r="I7828" s="19"/>
      <c r="J7828" s="19"/>
      <c r="K7828" s="20">
        <v>7.0</v>
      </c>
      <c r="L7828" s="20"/>
      <c r="M7828" s="20"/>
      <c r="N7828" s="20"/>
    </row>
    <row r="7829" hidden="1">
      <c r="A7829" s="22">
        <v>19212.0</v>
      </c>
      <c r="B7829" s="23">
        <v>0.001602</v>
      </c>
      <c r="C7829" s="23"/>
      <c r="D7829" s="23"/>
      <c r="E7829" s="23"/>
      <c r="F7829" s="23"/>
      <c r="G7829" s="23"/>
      <c r="H7829" s="23">
        <f t="shared" si="1"/>
        <v>1.001602</v>
      </c>
      <c r="I7829" s="19"/>
      <c r="J7829" s="19"/>
      <c r="K7829" s="20">
        <v>8.0</v>
      </c>
      <c r="L7829" s="20"/>
      <c r="M7829" s="20"/>
      <c r="N7829" s="20"/>
    </row>
    <row r="7830" hidden="1">
      <c r="A7830" s="22">
        <v>19213.0</v>
      </c>
      <c r="B7830" s="23">
        <v>0.002453</v>
      </c>
      <c r="C7830" s="23"/>
      <c r="D7830" s="23"/>
      <c r="E7830" s="23"/>
      <c r="F7830" s="23"/>
      <c r="G7830" s="23"/>
      <c r="H7830" s="23">
        <f t="shared" si="1"/>
        <v>1.002453</v>
      </c>
      <c r="I7830" s="19"/>
      <c r="J7830" s="19"/>
      <c r="K7830" s="20">
        <v>9.0</v>
      </c>
      <c r="L7830" s="20"/>
      <c r="M7830" s="20"/>
      <c r="N7830" s="20"/>
    </row>
    <row r="7831" hidden="1">
      <c r="A7831" s="22">
        <v>19214.0</v>
      </c>
      <c r="B7831" s="23">
        <v>6.7E-5</v>
      </c>
      <c r="C7831" s="23"/>
      <c r="D7831" s="23"/>
      <c r="E7831" s="23"/>
      <c r="F7831" s="23"/>
      <c r="G7831" s="23"/>
      <c r="H7831" s="23">
        <f t="shared" si="1"/>
        <v>1.000067</v>
      </c>
      <c r="I7831" s="19"/>
      <c r="J7831" s="19"/>
      <c r="K7831" s="20">
        <v>10.0</v>
      </c>
      <c r="L7831" s="20"/>
      <c r="M7831" s="20"/>
      <c r="N7831" s="20"/>
    </row>
    <row r="7832" hidden="1">
      <c r="A7832" s="22">
        <v>19217.0</v>
      </c>
      <c r="B7832" s="23">
        <v>2.06E-4</v>
      </c>
      <c r="C7832" s="23"/>
      <c r="D7832" s="23"/>
      <c r="E7832" s="23"/>
      <c r="F7832" s="23"/>
      <c r="G7832" s="23"/>
      <c r="H7832" s="23">
        <f t="shared" si="1"/>
        <v>1.000206</v>
      </c>
      <c r="I7832" s="19"/>
      <c r="J7832" s="19"/>
      <c r="K7832" s="20">
        <v>11.0</v>
      </c>
      <c r="L7832" s="20"/>
      <c r="M7832" s="20"/>
      <c r="N7832" s="20"/>
    </row>
    <row r="7833" hidden="1">
      <c r="A7833" s="22">
        <v>19218.0</v>
      </c>
      <c r="B7833" s="23">
        <v>-0.006891</v>
      </c>
      <c r="C7833" s="23"/>
      <c r="D7833" s="23"/>
      <c r="E7833" s="23"/>
      <c r="F7833" s="23"/>
      <c r="G7833" s="23"/>
      <c r="H7833" s="23">
        <f t="shared" si="1"/>
        <v>0.993109</v>
      </c>
      <c r="I7833" s="19"/>
      <c r="J7833" s="19"/>
      <c r="K7833" s="20">
        <v>12.0</v>
      </c>
      <c r="L7833" s="20"/>
      <c r="M7833" s="20"/>
      <c r="N7833" s="20"/>
    </row>
    <row r="7834" hidden="1">
      <c r="A7834" s="22">
        <v>19219.0</v>
      </c>
      <c r="B7834" s="23">
        <v>-1.05E-4</v>
      </c>
      <c r="C7834" s="23"/>
      <c r="D7834" s="23"/>
      <c r="E7834" s="23"/>
      <c r="F7834" s="23"/>
      <c r="G7834" s="23"/>
      <c r="H7834" s="23">
        <f t="shared" si="1"/>
        <v>0.999895</v>
      </c>
      <c r="I7834" s="19"/>
      <c r="J7834" s="19"/>
      <c r="K7834" s="20">
        <v>13.0</v>
      </c>
      <c r="L7834" s="20"/>
      <c r="M7834" s="20"/>
      <c r="N7834" s="20"/>
    </row>
    <row r="7835" hidden="1">
      <c r="A7835" s="22">
        <v>19220.0</v>
      </c>
      <c r="B7835" s="23">
        <v>-1.32E-4</v>
      </c>
      <c r="C7835" s="23"/>
      <c r="D7835" s="23"/>
      <c r="E7835" s="23"/>
      <c r="F7835" s="23"/>
      <c r="G7835" s="23"/>
      <c r="H7835" s="23">
        <f t="shared" si="1"/>
        <v>0.999868</v>
      </c>
      <c r="I7835" s="19"/>
      <c r="J7835" s="19"/>
      <c r="K7835" s="20">
        <v>14.0</v>
      </c>
      <c r="L7835" s="20"/>
      <c r="M7835" s="20"/>
      <c r="N7835" s="20"/>
    </row>
    <row r="7836" hidden="1">
      <c r="A7836" s="22">
        <v>19221.0</v>
      </c>
      <c r="B7836" s="23">
        <v>-0.001939</v>
      </c>
      <c r="C7836" s="23"/>
      <c r="D7836" s="23"/>
      <c r="E7836" s="23"/>
      <c r="F7836" s="23"/>
      <c r="G7836" s="23"/>
      <c r="H7836" s="23">
        <f t="shared" si="1"/>
        <v>0.998061</v>
      </c>
      <c r="I7836" s="19"/>
      <c r="J7836" s="19"/>
      <c r="K7836" s="20">
        <v>15.0</v>
      </c>
      <c r="L7836" s="20"/>
      <c r="M7836" s="20"/>
      <c r="N7836" s="20"/>
    </row>
    <row r="7837" hidden="1">
      <c r="A7837" s="22">
        <v>19224.0</v>
      </c>
      <c r="B7837" s="23">
        <v>-0.010278</v>
      </c>
      <c r="C7837" s="23"/>
      <c r="D7837" s="23"/>
      <c r="E7837" s="23"/>
      <c r="F7837" s="23"/>
      <c r="G7837" s="23"/>
      <c r="H7837" s="23">
        <f t="shared" si="1"/>
        <v>0.989722</v>
      </c>
      <c r="I7837" s="19"/>
      <c r="J7837" s="19"/>
      <c r="K7837" s="20">
        <v>16.0</v>
      </c>
      <c r="L7837" s="20"/>
      <c r="M7837" s="20"/>
      <c r="N7837" s="20"/>
    </row>
    <row r="7838" hidden="1">
      <c r="A7838" s="22">
        <v>19225.0</v>
      </c>
      <c r="B7838" s="23">
        <v>1.62E-4</v>
      </c>
      <c r="C7838" s="23"/>
      <c r="D7838" s="23"/>
      <c r="E7838" s="23"/>
      <c r="F7838" s="23"/>
      <c r="G7838" s="23"/>
      <c r="H7838" s="23">
        <f t="shared" si="1"/>
        <v>1.000162</v>
      </c>
      <c r="I7838" s="19"/>
      <c r="J7838" s="19"/>
      <c r="K7838" s="20">
        <v>17.0</v>
      </c>
      <c r="L7838" s="20"/>
      <c r="M7838" s="20"/>
      <c r="N7838" s="20"/>
    </row>
    <row r="7839" hidden="1">
      <c r="A7839" s="22">
        <v>19226.0</v>
      </c>
      <c r="B7839" s="23">
        <v>0.002212</v>
      </c>
      <c r="C7839" s="23"/>
      <c r="D7839" s="23"/>
      <c r="E7839" s="23"/>
      <c r="F7839" s="23"/>
      <c r="G7839" s="23"/>
      <c r="H7839" s="23">
        <f t="shared" si="1"/>
        <v>1.002212</v>
      </c>
      <c r="I7839" s="19"/>
      <c r="J7839" s="19"/>
      <c r="K7839" s="20">
        <v>18.0</v>
      </c>
      <c r="L7839" s="20"/>
      <c r="M7839" s="20"/>
      <c r="N7839" s="20"/>
    </row>
    <row r="7840" hidden="1">
      <c r="A7840" s="22">
        <v>19227.0</v>
      </c>
      <c r="B7840" s="23">
        <v>0.001384</v>
      </c>
      <c r="C7840" s="23"/>
      <c r="D7840" s="23"/>
      <c r="E7840" s="23"/>
      <c r="F7840" s="23"/>
      <c r="G7840" s="23"/>
      <c r="H7840" s="23">
        <f t="shared" si="1"/>
        <v>1.001384</v>
      </c>
      <c r="I7840" s="19"/>
      <c r="J7840" s="19"/>
      <c r="K7840" s="20">
        <v>19.0</v>
      </c>
      <c r="L7840" s="20"/>
      <c r="M7840" s="20"/>
      <c r="N7840" s="20"/>
    </row>
    <row r="7841">
      <c r="A7841" s="22">
        <v>19228.0</v>
      </c>
      <c r="B7841" s="23">
        <v>9.4E-5</v>
      </c>
      <c r="C7841" s="23"/>
      <c r="D7841" s="23"/>
      <c r="E7841" s="23"/>
      <c r="F7841" s="23"/>
      <c r="G7841" s="23">
        <f>STDEV(B7822:B7841)</f>
        <v>0.003112573758</v>
      </c>
      <c r="H7841" s="23">
        <f t="shared" si="1"/>
        <v>1.000094</v>
      </c>
      <c r="I7841" s="19">
        <f>($H7822 * $H7823 * $H7824 * $H7825 * $H7826 * $H7827 * $H7828 * $H7829 * $H7830 * $H7831 * $H7832 * $H7833 * $H7834 * $H7835 * $H7836 * $H7837 * $H7838 * $H7839 * $H7840 * $H7841)</f>
        <v>0.9939778261</v>
      </c>
      <c r="J7841" s="19">
        <f>$I7841^(1/20) - 1</f>
        <v>-0.0003019734114</v>
      </c>
      <c r="K7841" s="20">
        <v>0.0</v>
      </c>
      <c r="L7841" s="20"/>
      <c r="M7841" s="20"/>
      <c r="N7841" s="20"/>
    </row>
    <row r="7842" hidden="1">
      <c r="A7842" s="22">
        <v>19231.0</v>
      </c>
      <c r="B7842" s="23">
        <v>-0.003604</v>
      </c>
      <c r="C7842" s="23"/>
      <c r="D7842" s="23"/>
      <c r="E7842" s="23"/>
      <c r="F7842" s="23"/>
      <c r="G7842" s="23"/>
      <c r="H7842" s="23">
        <f t="shared" si="1"/>
        <v>0.996396</v>
      </c>
      <c r="I7842" s="19"/>
      <c r="J7842" s="19"/>
      <c r="K7842" s="20">
        <v>1.0</v>
      </c>
      <c r="L7842" s="20"/>
      <c r="M7842" s="20"/>
      <c r="N7842" s="20"/>
    </row>
    <row r="7843" hidden="1">
      <c r="A7843" s="22">
        <v>19232.0</v>
      </c>
      <c r="B7843" s="23">
        <v>-6.91E-4</v>
      </c>
      <c r="C7843" s="23"/>
      <c r="D7843" s="23"/>
      <c r="E7843" s="23"/>
      <c r="F7843" s="23"/>
      <c r="G7843" s="23"/>
      <c r="H7843" s="23">
        <f t="shared" si="1"/>
        <v>0.999309</v>
      </c>
      <c r="I7843" s="19"/>
      <c r="J7843" s="19"/>
      <c r="K7843" s="20">
        <v>2.0</v>
      </c>
      <c r="L7843" s="20"/>
      <c r="M7843" s="20"/>
      <c r="N7843" s="20"/>
    </row>
    <row r="7844" hidden="1">
      <c r="A7844" s="22">
        <v>19233.0</v>
      </c>
      <c r="B7844" s="23">
        <v>0.003662</v>
      </c>
      <c r="C7844" s="23"/>
      <c r="D7844" s="23"/>
      <c r="E7844" s="23"/>
      <c r="F7844" s="23"/>
      <c r="G7844" s="23"/>
      <c r="H7844" s="23">
        <f t="shared" si="1"/>
        <v>1.003662</v>
      </c>
      <c r="I7844" s="19"/>
      <c r="J7844" s="19"/>
      <c r="K7844" s="20">
        <v>3.0</v>
      </c>
      <c r="L7844" s="20"/>
      <c r="M7844" s="20"/>
      <c r="N7844" s="20"/>
    </row>
    <row r="7845" hidden="1">
      <c r="A7845" s="22">
        <v>19234.0</v>
      </c>
      <c r="B7845" s="23">
        <v>0.002478</v>
      </c>
      <c r="C7845" s="23"/>
      <c r="D7845" s="23"/>
      <c r="E7845" s="23"/>
      <c r="F7845" s="23"/>
      <c r="G7845" s="23"/>
      <c r="H7845" s="23">
        <f t="shared" si="1"/>
        <v>1.002478</v>
      </c>
      <c r="I7845" s="19"/>
      <c r="J7845" s="19"/>
      <c r="K7845" s="20">
        <v>4.0</v>
      </c>
      <c r="L7845" s="20"/>
      <c r="M7845" s="20"/>
      <c r="N7845" s="20"/>
    </row>
    <row r="7846" hidden="1">
      <c r="A7846" s="22">
        <v>19235.0</v>
      </c>
      <c r="B7846" s="23">
        <v>0.002897</v>
      </c>
      <c r="C7846" s="23"/>
      <c r="D7846" s="23"/>
      <c r="E7846" s="23"/>
      <c r="F7846" s="23"/>
      <c r="G7846" s="23"/>
      <c r="H7846" s="23">
        <f t="shared" si="1"/>
        <v>1.002897</v>
      </c>
      <c r="I7846" s="19"/>
      <c r="J7846" s="19"/>
      <c r="K7846" s="20">
        <v>5.0</v>
      </c>
      <c r="L7846" s="20"/>
      <c r="M7846" s="20"/>
      <c r="N7846" s="20"/>
    </row>
    <row r="7847" hidden="1">
      <c r="A7847" s="22">
        <v>19239.0</v>
      </c>
      <c r="B7847" s="23">
        <v>0.003374</v>
      </c>
      <c r="C7847" s="23"/>
      <c r="D7847" s="23"/>
      <c r="E7847" s="23"/>
      <c r="F7847" s="23"/>
      <c r="G7847" s="23"/>
      <c r="H7847" s="23">
        <f t="shared" si="1"/>
        <v>1.003374</v>
      </c>
      <c r="I7847" s="19"/>
      <c r="J7847" s="19"/>
      <c r="K7847" s="20">
        <v>6.0</v>
      </c>
      <c r="L7847" s="20"/>
      <c r="M7847" s="20"/>
      <c r="N7847" s="20"/>
    </row>
    <row r="7848" hidden="1">
      <c r="A7848" s="22">
        <v>19240.0</v>
      </c>
      <c r="B7848" s="23">
        <v>0.002367</v>
      </c>
      <c r="C7848" s="23"/>
      <c r="D7848" s="23"/>
      <c r="E7848" s="23"/>
      <c r="F7848" s="23"/>
      <c r="G7848" s="23"/>
      <c r="H7848" s="23">
        <f t="shared" si="1"/>
        <v>1.002367</v>
      </c>
      <c r="I7848" s="19"/>
      <c r="J7848" s="19"/>
      <c r="K7848" s="20">
        <v>7.0</v>
      </c>
      <c r="L7848" s="20"/>
      <c r="M7848" s="20"/>
      <c r="N7848" s="20"/>
    </row>
    <row r="7849" hidden="1">
      <c r="A7849" s="22">
        <v>19241.0</v>
      </c>
      <c r="B7849" s="23">
        <v>-8.19E-4</v>
      </c>
      <c r="C7849" s="23"/>
      <c r="D7849" s="23"/>
      <c r="E7849" s="23"/>
      <c r="F7849" s="23"/>
      <c r="G7849" s="23"/>
      <c r="H7849" s="23">
        <f t="shared" si="1"/>
        <v>0.999181</v>
      </c>
      <c r="I7849" s="19"/>
      <c r="J7849" s="19"/>
      <c r="K7849" s="20">
        <v>8.0</v>
      </c>
      <c r="L7849" s="20"/>
      <c r="M7849" s="20"/>
      <c r="N7849" s="20"/>
    </row>
    <row r="7850" hidden="1">
      <c r="A7850" s="22">
        <v>19242.0</v>
      </c>
      <c r="B7850" s="23">
        <v>-0.001159</v>
      </c>
      <c r="C7850" s="23"/>
      <c r="D7850" s="23"/>
      <c r="E7850" s="23"/>
      <c r="F7850" s="23"/>
      <c r="G7850" s="23"/>
      <c r="H7850" s="23">
        <f t="shared" si="1"/>
        <v>0.998841</v>
      </c>
      <c r="I7850" s="19"/>
      <c r="J7850" s="19"/>
      <c r="K7850" s="20">
        <v>9.0</v>
      </c>
      <c r="L7850" s="20"/>
      <c r="M7850" s="20"/>
      <c r="N7850" s="20"/>
    </row>
    <row r="7851" hidden="1">
      <c r="A7851" s="22">
        <v>19245.0</v>
      </c>
      <c r="B7851" s="23">
        <v>-0.004156</v>
      </c>
      <c r="C7851" s="23"/>
      <c r="D7851" s="23"/>
      <c r="E7851" s="23"/>
      <c r="F7851" s="23"/>
      <c r="G7851" s="23"/>
      <c r="H7851" s="23">
        <f t="shared" si="1"/>
        <v>0.995844</v>
      </c>
      <c r="I7851" s="19"/>
      <c r="J7851" s="19"/>
      <c r="K7851" s="20">
        <v>10.0</v>
      </c>
      <c r="L7851" s="20"/>
      <c r="M7851" s="20"/>
      <c r="N7851" s="20"/>
    </row>
    <row r="7852" hidden="1">
      <c r="A7852" s="22">
        <v>19246.0</v>
      </c>
      <c r="B7852" s="23">
        <v>-0.010646</v>
      </c>
      <c r="C7852" s="23"/>
      <c r="D7852" s="23"/>
      <c r="E7852" s="23"/>
      <c r="F7852" s="23"/>
      <c r="G7852" s="23"/>
      <c r="H7852" s="23">
        <f t="shared" si="1"/>
        <v>0.989354</v>
      </c>
      <c r="I7852" s="19"/>
      <c r="J7852" s="19"/>
      <c r="K7852" s="20">
        <v>11.0</v>
      </c>
      <c r="L7852" s="20"/>
      <c r="M7852" s="20"/>
      <c r="N7852" s="20"/>
    </row>
    <row r="7853" hidden="1">
      <c r="A7853" s="22">
        <v>19247.0</v>
      </c>
      <c r="B7853" s="23">
        <v>-0.004451</v>
      </c>
      <c r="C7853" s="23"/>
      <c r="D7853" s="23"/>
      <c r="E7853" s="23"/>
      <c r="F7853" s="23"/>
      <c r="G7853" s="23"/>
      <c r="H7853" s="23">
        <f t="shared" si="1"/>
        <v>0.995549</v>
      </c>
      <c r="I7853" s="19"/>
      <c r="J7853" s="19"/>
      <c r="K7853" s="20">
        <v>12.0</v>
      </c>
      <c r="L7853" s="20"/>
      <c r="M7853" s="20"/>
      <c r="N7853" s="20"/>
    </row>
    <row r="7854" hidden="1">
      <c r="A7854" s="22">
        <v>19248.0</v>
      </c>
      <c r="B7854" s="23">
        <v>0.001557</v>
      </c>
      <c r="C7854" s="23"/>
      <c r="D7854" s="23"/>
      <c r="E7854" s="23"/>
      <c r="F7854" s="23"/>
      <c r="G7854" s="23"/>
      <c r="H7854" s="23">
        <f t="shared" si="1"/>
        <v>1.001557</v>
      </c>
      <c r="I7854" s="19"/>
      <c r="J7854" s="19"/>
      <c r="K7854" s="20">
        <v>13.0</v>
      </c>
      <c r="L7854" s="20"/>
      <c r="M7854" s="20"/>
      <c r="N7854" s="20"/>
    </row>
    <row r="7855" hidden="1">
      <c r="A7855" s="22">
        <v>19249.0</v>
      </c>
      <c r="B7855" s="23">
        <v>-0.002038</v>
      </c>
      <c r="C7855" s="23"/>
      <c r="D7855" s="23"/>
      <c r="E7855" s="23"/>
      <c r="F7855" s="23"/>
      <c r="G7855" s="23"/>
      <c r="H7855" s="23">
        <f t="shared" si="1"/>
        <v>0.997962</v>
      </c>
      <c r="I7855" s="19"/>
      <c r="J7855" s="19"/>
      <c r="K7855" s="20">
        <v>14.0</v>
      </c>
      <c r="L7855" s="20"/>
      <c r="M7855" s="20"/>
      <c r="N7855" s="20"/>
    </row>
    <row r="7856" hidden="1">
      <c r="A7856" s="22">
        <v>19252.0</v>
      </c>
      <c r="B7856" s="23">
        <v>-0.009538</v>
      </c>
      <c r="C7856" s="23"/>
      <c r="D7856" s="23"/>
      <c r="E7856" s="23"/>
      <c r="F7856" s="23"/>
      <c r="G7856" s="23"/>
      <c r="H7856" s="23">
        <f t="shared" si="1"/>
        <v>0.990462</v>
      </c>
      <c r="I7856" s="19"/>
      <c r="J7856" s="19"/>
      <c r="K7856" s="20">
        <v>15.0</v>
      </c>
      <c r="L7856" s="20"/>
      <c r="M7856" s="20"/>
      <c r="N7856" s="20"/>
    </row>
    <row r="7857" hidden="1">
      <c r="A7857" s="22">
        <v>19253.0</v>
      </c>
      <c r="B7857" s="23">
        <v>0.00421</v>
      </c>
      <c r="C7857" s="23"/>
      <c r="D7857" s="23"/>
      <c r="E7857" s="23"/>
      <c r="F7857" s="23"/>
      <c r="G7857" s="23"/>
      <c r="H7857" s="23">
        <f t="shared" si="1"/>
        <v>1.00421</v>
      </c>
      <c r="I7857" s="19"/>
      <c r="J7857" s="19"/>
      <c r="K7857" s="20">
        <v>16.0</v>
      </c>
      <c r="L7857" s="20"/>
      <c r="M7857" s="20"/>
      <c r="N7857" s="20"/>
    </row>
    <row r="7858" hidden="1">
      <c r="A7858" s="22">
        <v>19254.0</v>
      </c>
      <c r="B7858" s="23">
        <v>0.002787</v>
      </c>
      <c r="C7858" s="23"/>
      <c r="D7858" s="23"/>
      <c r="E7858" s="23"/>
      <c r="F7858" s="23"/>
      <c r="G7858" s="23"/>
      <c r="H7858" s="23">
        <f t="shared" si="1"/>
        <v>1.002787</v>
      </c>
      <c r="I7858" s="19"/>
      <c r="J7858" s="19"/>
      <c r="K7858" s="20">
        <v>17.0</v>
      </c>
      <c r="L7858" s="20"/>
      <c r="M7858" s="20"/>
      <c r="N7858" s="20"/>
    </row>
    <row r="7859" hidden="1">
      <c r="A7859" s="22">
        <v>19255.0</v>
      </c>
      <c r="B7859" s="23">
        <v>-0.001675</v>
      </c>
      <c r="C7859" s="23"/>
      <c r="D7859" s="23"/>
      <c r="E7859" s="23"/>
      <c r="F7859" s="23"/>
      <c r="G7859" s="23"/>
      <c r="H7859" s="23">
        <f t="shared" si="1"/>
        <v>0.998325</v>
      </c>
      <c r="I7859" s="19"/>
      <c r="J7859" s="19"/>
      <c r="K7859" s="20">
        <v>18.0</v>
      </c>
      <c r="L7859" s="20"/>
      <c r="M7859" s="20"/>
      <c r="N7859" s="20"/>
    </row>
    <row r="7860" hidden="1">
      <c r="A7860" s="22">
        <v>19256.0</v>
      </c>
      <c r="B7860" s="23">
        <v>0.002151</v>
      </c>
      <c r="C7860" s="23"/>
      <c r="D7860" s="23"/>
      <c r="E7860" s="23"/>
      <c r="F7860" s="23"/>
      <c r="G7860" s="23"/>
      <c r="H7860" s="23">
        <f t="shared" si="1"/>
        <v>1.002151</v>
      </c>
      <c r="I7860" s="19"/>
      <c r="J7860" s="19"/>
      <c r="K7860" s="20">
        <v>19.0</v>
      </c>
      <c r="L7860" s="20"/>
      <c r="M7860" s="20"/>
      <c r="N7860" s="20"/>
    </row>
    <row r="7861">
      <c r="A7861" s="22">
        <v>19259.0</v>
      </c>
      <c r="B7861" s="23">
        <v>9.46E-4</v>
      </c>
      <c r="C7861" s="23"/>
      <c r="D7861" s="23"/>
      <c r="E7861" s="23"/>
      <c r="F7861" s="23"/>
      <c r="G7861" s="23">
        <f>STDEV(B7842:B7861)</f>
        <v>0.004196349208</v>
      </c>
      <c r="H7861" s="23">
        <f t="shared" si="1"/>
        <v>1.000946</v>
      </c>
      <c r="I7861" s="19">
        <f>($H7842 * $H7843 * $H7844 * $H7845 * $H7846 * $H7847 * $H7848 * $H7849 * $H7850 * $H7851 * $H7852 * $H7853 * $H7854 * $H7855 * $H7856 * $H7857 * $H7858 * $H7859 * $H7860 * $H7861)</f>
        <v>0.9875582583</v>
      </c>
      <c r="J7861" s="19">
        <f>$I7861^(1/20) - 1</f>
        <v>-0.0006257935205</v>
      </c>
      <c r="K7861" s="20">
        <v>0.0</v>
      </c>
      <c r="L7861" s="20"/>
      <c r="M7861" s="20"/>
      <c r="N7861" s="20"/>
    </row>
    <row r="7862" hidden="1">
      <c r="A7862" s="22">
        <v>19260.0</v>
      </c>
      <c r="B7862" s="23">
        <v>0.003474</v>
      </c>
      <c r="C7862" s="23"/>
      <c r="D7862" s="23"/>
      <c r="E7862" s="23"/>
      <c r="F7862" s="23"/>
      <c r="G7862" s="23"/>
      <c r="H7862" s="23">
        <f t="shared" si="1"/>
        <v>1.003474</v>
      </c>
      <c r="I7862" s="19"/>
      <c r="J7862" s="19"/>
      <c r="K7862" s="20">
        <v>1.0</v>
      </c>
      <c r="L7862" s="20"/>
      <c r="M7862" s="20"/>
      <c r="N7862" s="20"/>
    </row>
    <row r="7863" hidden="1">
      <c r="A7863" s="22">
        <v>19261.0</v>
      </c>
      <c r="B7863" s="23">
        <v>0.003234</v>
      </c>
      <c r="C7863" s="23"/>
      <c r="D7863" s="23"/>
      <c r="E7863" s="23"/>
      <c r="F7863" s="23"/>
      <c r="G7863" s="23"/>
      <c r="H7863" s="23">
        <f t="shared" si="1"/>
        <v>1.003234</v>
      </c>
      <c r="I7863" s="19"/>
      <c r="J7863" s="19"/>
      <c r="K7863" s="20">
        <v>2.0</v>
      </c>
      <c r="L7863" s="20"/>
      <c r="M7863" s="20"/>
      <c r="N7863" s="20"/>
    </row>
    <row r="7864" hidden="1">
      <c r="A7864" s="22">
        <v>19262.0</v>
      </c>
      <c r="B7864" s="23">
        <v>1.0E-6</v>
      </c>
      <c r="C7864" s="23"/>
      <c r="D7864" s="23"/>
      <c r="E7864" s="23"/>
      <c r="F7864" s="23"/>
      <c r="G7864" s="23"/>
      <c r="H7864" s="23">
        <f t="shared" si="1"/>
        <v>1.000001</v>
      </c>
      <c r="I7864" s="19"/>
      <c r="J7864" s="19"/>
      <c r="K7864" s="20">
        <v>3.0</v>
      </c>
      <c r="L7864" s="20"/>
      <c r="M7864" s="20"/>
      <c r="N7864" s="20"/>
    </row>
    <row r="7865" hidden="1">
      <c r="A7865" s="22">
        <v>19263.0</v>
      </c>
      <c r="B7865" s="23">
        <v>-0.002687</v>
      </c>
      <c r="C7865" s="23"/>
      <c r="D7865" s="23"/>
      <c r="E7865" s="23"/>
      <c r="F7865" s="23"/>
      <c r="G7865" s="23"/>
      <c r="H7865" s="23">
        <f t="shared" si="1"/>
        <v>0.997313</v>
      </c>
      <c r="I7865" s="19"/>
      <c r="J7865" s="19"/>
      <c r="K7865" s="20">
        <v>4.0</v>
      </c>
      <c r="L7865" s="20"/>
      <c r="M7865" s="20"/>
      <c r="N7865" s="20"/>
    </row>
    <row r="7866" hidden="1">
      <c r="A7866" s="22">
        <v>19266.0</v>
      </c>
      <c r="B7866" s="23">
        <v>-6.48E-4</v>
      </c>
      <c r="C7866" s="23"/>
      <c r="D7866" s="23"/>
      <c r="E7866" s="23"/>
      <c r="F7866" s="23"/>
      <c r="G7866" s="23"/>
      <c r="H7866" s="23">
        <f t="shared" si="1"/>
        <v>0.999352</v>
      </c>
      <c r="I7866" s="19"/>
      <c r="J7866" s="19"/>
      <c r="K7866" s="20">
        <v>5.0</v>
      </c>
      <c r="L7866" s="20"/>
      <c r="M7866" s="20"/>
      <c r="N7866" s="20"/>
    </row>
    <row r="7867" hidden="1">
      <c r="A7867" s="22">
        <v>19267.0</v>
      </c>
      <c r="B7867" s="23">
        <v>-0.005553</v>
      </c>
      <c r="C7867" s="23"/>
      <c r="D7867" s="23"/>
      <c r="E7867" s="23"/>
      <c r="F7867" s="23"/>
      <c r="G7867" s="23"/>
      <c r="H7867" s="23">
        <f t="shared" si="1"/>
        <v>0.994447</v>
      </c>
      <c r="I7867" s="19"/>
      <c r="J7867" s="19"/>
      <c r="K7867" s="20">
        <v>6.0</v>
      </c>
      <c r="L7867" s="20"/>
      <c r="M7867" s="20"/>
      <c r="N7867" s="20"/>
    </row>
    <row r="7868" hidden="1">
      <c r="A7868" s="22">
        <v>19268.0</v>
      </c>
      <c r="B7868" s="23">
        <v>-0.002464</v>
      </c>
      <c r="C7868" s="23"/>
      <c r="D7868" s="23"/>
      <c r="E7868" s="23"/>
      <c r="F7868" s="23"/>
      <c r="G7868" s="23"/>
      <c r="H7868" s="23">
        <f t="shared" si="1"/>
        <v>0.997536</v>
      </c>
      <c r="I7868" s="19"/>
      <c r="J7868" s="19"/>
      <c r="K7868" s="20">
        <v>7.0</v>
      </c>
      <c r="L7868" s="20"/>
      <c r="M7868" s="20"/>
      <c r="N7868" s="20"/>
    </row>
    <row r="7869" hidden="1">
      <c r="A7869" s="22">
        <v>19269.0</v>
      </c>
      <c r="B7869" s="23">
        <v>-4.5E-5</v>
      </c>
      <c r="C7869" s="23"/>
      <c r="D7869" s="23"/>
      <c r="E7869" s="23"/>
      <c r="F7869" s="23"/>
      <c r="G7869" s="23"/>
      <c r="H7869" s="23">
        <f t="shared" si="1"/>
        <v>0.999955</v>
      </c>
      <c r="I7869" s="19"/>
      <c r="J7869" s="19"/>
      <c r="K7869" s="20">
        <v>8.0</v>
      </c>
      <c r="L7869" s="20"/>
      <c r="M7869" s="20"/>
      <c r="N7869" s="20"/>
    </row>
    <row r="7870" hidden="1">
      <c r="A7870" s="22">
        <v>19270.0</v>
      </c>
      <c r="B7870" s="23">
        <v>-0.001791</v>
      </c>
      <c r="C7870" s="23"/>
      <c r="D7870" s="23"/>
      <c r="E7870" s="23"/>
      <c r="F7870" s="23"/>
      <c r="G7870" s="23"/>
      <c r="H7870" s="23">
        <f t="shared" si="1"/>
        <v>0.998209</v>
      </c>
      <c r="I7870" s="19"/>
      <c r="J7870" s="19"/>
      <c r="K7870" s="20">
        <v>9.0</v>
      </c>
      <c r="L7870" s="20"/>
      <c r="M7870" s="20"/>
      <c r="N7870" s="20"/>
    </row>
    <row r="7871" hidden="1">
      <c r="A7871" s="22">
        <v>19273.0</v>
      </c>
      <c r="B7871" s="23">
        <v>-0.002793</v>
      </c>
      <c r="C7871" s="23"/>
      <c r="D7871" s="23"/>
      <c r="E7871" s="23"/>
      <c r="F7871" s="23"/>
      <c r="G7871" s="23"/>
      <c r="H7871" s="23">
        <f t="shared" si="1"/>
        <v>0.997207</v>
      </c>
      <c r="I7871" s="19"/>
      <c r="J7871" s="19"/>
      <c r="K7871" s="20">
        <v>10.0</v>
      </c>
      <c r="L7871" s="20"/>
      <c r="M7871" s="20"/>
      <c r="N7871" s="20"/>
    </row>
    <row r="7872" hidden="1">
      <c r="A7872" s="22">
        <v>19274.0</v>
      </c>
      <c r="B7872" s="23">
        <v>3.54E-4</v>
      </c>
      <c r="C7872" s="23"/>
      <c r="D7872" s="23"/>
      <c r="E7872" s="23"/>
      <c r="F7872" s="23"/>
      <c r="G7872" s="23"/>
      <c r="H7872" s="23">
        <f t="shared" si="1"/>
        <v>1.000354</v>
      </c>
      <c r="I7872" s="19"/>
      <c r="J7872" s="19"/>
      <c r="K7872" s="20">
        <v>11.0</v>
      </c>
      <c r="L7872" s="20"/>
      <c r="M7872" s="20"/>
      <c r="N7872" s="20"/>
    </row>
    <row r="7873" hidden="1">
      <c r="A7873" s="22">
        <v>19275.0</v>
      </c>
      <c r="B7873" s="23">
        <v>0.004841</v>
      </c>
      <c r="C7873" s="23"/>
      <c r="D7873" s="23"/>
      <c r="E7873" s="23"/>
      <c r="F7873" s="23"/>
      <c r="G7873" s="23"/>
      <c r="H7873" s="23">
        <f t="shared" si="1"/>
        <v>1.004841</v>
      </c>
      <c r="I7873" s="19"/>
      <c r="J7873" s="19"/>
      <c r="K7873" s="20">
        <v>12.0</v>
      </c>
      <c r="L7873" s="20"/>
      <c r="M7873" s="20"/>
      <c r="N7873" s="20"/>
    </row>
    <row r="7874" hidden="1">
      <c r="A7874" s="22">
        <v>19276.0</v>
      </c>
      <c r="B7874" s="23">
        <v>3.9E-4</v>
      </c>
      <c r="C7874" s="23"/>
      <c r="D7874" s="23"/>
      <c r="E7874" s="23"/>
      <c r="F7874" s="23"/>
      <c r="G7874" s="23"/>
      <c r="H7874" s="23">
        <f t="shared" si="1"/>
        <v>1.00039</v>
      </c>
      <c r="I7874" s="19"/>
      <c r="J7874" s="19"/>
      <c r="K7874" s="20">
        <v>13.0</v>
      </c>
      <c r="L7874" s="20"/>
      <c r="M7874" s="20"/>
      <c r="N7874" s="20"/>
    </row>
    <row r="7875" hidden="1">
      <c r="A7875" s="22">
        <v>19277.0</v>
      </c>
      <c r="B7875" s="23">
        <v>1.2E-5</v>
      </c>
      <c r="C7875" s="23"/>
      <c r="D7875" s="23"/>
      <c r="E7875" s="23"/>
      <c r="F7875" s="23"/>
      <c r="G7875" s="23"/>
      <c r="H7875" s="23">
        <f t="shared" si="1"/>
        <v>1.000012</v>
      </c>
      <c r="I7875" s="19"/>
      <c r="J7875" s="19"/>
      <c r="K7875" s="20">
        <v>14.0</v>
      </c>
      <c r="L7875" s="20"/>
      <c r="M7875" s="20"/>
      <c r="N7875" s="20"/>
    </row>
    <row r="7876" hidden="1">
      <c r="A7876" s="22">
        <v>19281.0</v>
      </c>
      <c r="B7876" s="23">
        <v>-0.003371</v>
      </c>
      <c r="C7876" s="23"/>
      <c r="D7876" s="23"/>
      <c r="E7876" s="23"/>
      <c r="F7876" s="23"/>
      <c r="G7876" s="23"/>
      <c r="H7876" s="23">
        <f t="shared" si="1"/>
        <v>0.996629</v>
      </c>
      <c r="I7876" s="19"/>
      <c r="J7876" s="19"/>
      <c r="K7876" s="20">
        <v>15.0</v>
      </c>
      <c r="L7876" s="20"/>
      <c r="M7876" s="20"/>
      <c r="N7876" s="20"/>
    </row>
    <row r="7877" hidden="1">
      <c r="A7877" s="22">
        <v>19282.0</v>
      </c>
      <c r="B7877" s="23">
        <v>-0.01468</v>
      </c>
      <c r="C7877" s="23"/>
      <c r="D7877" s="23"/>
      <c r="E7877" s="23"/>
      <c r="F7877" s="23"/>
      <c r="G7877" s="23"/>
      <c r="H7877" s="23">
        <f t="shared" si="1"/>
        <v>0.98532</v>
      </c>
      <c r="I7877" s="19"/>
      <c r="J7877" s="19"/>
      <c r="K7877" s="20">
        <v>16.0</v>
      </c>
      <c r="L7877" s="20"/>
      <c r="M7877" s="20"/>
      <c r="N7877" s="20"/>
    </row>
    <row r="7878" hidden="1">
      <c r="A7878" s="22">
        <v>19283.0</v>
      </c>
      <c r="B7878" s="23">
        <v>-0.006348</v>
      </c>
      <c r="C7878" s="23"/>
      <c r="D7878" s="23"/>
      <c r="E7878" s="23"/>
      <c r="F7878" s="23"/>
      <c r="G7878" s="23"/>
      <c r="H7878" s="23">
        <f t="shared" si="1"/>
        <v>0.993652</v>
      </c>
      <c r="I7878" s="19"/>
      <c r="J7878" s="19"/>
      <c r="K7878" s="20">
        <v>17.0</v>
      </c>
      <c r="L7878" s="20"/>
      <c r="M7878" s="20"/>
      <c r="N7878" s="20"/>
    </row>
    <row r="7879" hidden="1">
      <c r="A7879" s="22">
        <v>19284.0</v>
      </c>
      <c r="B7879" s="23">
        <v>0.011694</v>
      </c>
      <c r="C7879" s="23"/>
      <c r="D7879" s="23"/>
      <c r="E7879" s="23"/>
      <c r="F7879" s="23"/>
      <c r="G7879" s="23"/>
      <c r="H7879" s="23">
        <f t="shared" si="1"/>
        <v>1.011694</v>
      </c>
      <c r="I7879" s="19"/>
      <c r="J7879" s="19"/>
      <c r="K7879" s="20">
        <v>18.0</v>
      </c>
      <c r="L7879" s="20"/>
      <c r="M7879" s="20"/>
      <c r="N7879" s="20"/>
    </row>
    <row r="7880" hidden="1">
      <c r="A7880" s="22">
        <v>19287.0</v>
      </c>
      <c r="B7880" s="23">
        <v>-0.003116</v>
      </c>
      <c r="C7880" s="23"/>
      <c r="D7880" s="23"/>
      <c r="E7880" s="23"/>
      <c r="F7880" s="23"/>
      <c r="G7880" s="23"/>
      <c r="H7880" s="23">
        <f t="shared" si="1"/>
        <v>0.996884</v>
      </c>
      <c r="I7880" s="19"/>
      <c r="J7880" s="19"/>
      <c r="K7880" s="20">
        <v>19.0</v>
      </c>
      <c r="L7880" s="20"/>
      <c r="M7880" s="20"/>
      <c r="N7880" s="20"/>
    </row>
    <row r="7881">
      <c r="A7881" s="22">
        <v>19288.0</v>
      </c>
      <c r="B7881" s="23">
        <v>-0.001599</v>
      </c>
      <c r="C7881" s="23"/>
      <c r="D7881" s="23"/>
      <c r="E7881" s="23"/>
      <c r="F7881" s="23"/>
      <c r="G7881" s="23">
        <f>STDEV(B7862:B7881)</f>
        <v>0.005107924152</v>
      </c>
      <c r="H7881" s="23">
        <f t="shared" si="1"/>
        <v>0.998401</v>
      </c>
      <c r="I7881" s="19">
        <f>($H7862 * $H7863 * $H7864 * $H7865 * $H7866 * $H7867 * $H7868 * $H7869 * $H7870 * $H7871 * $H7872 * $H7873 * $H7874 * $H7875 * $H7876 * $H7877 * $H7878 * $H7879 * $H7880 * $H7881)</f>
        <v>0.9788717448</v>
      </c>
      <c r="J7881" s="19">
        <f>$I7881^(1/20) - 1</f>
        <v>-0.001067162747</v>
      </c>
      <c r="K7881" s="20">
        <v>0.0</v>
      </c>
      <c r="L7881" s="20"/>
      <c r="M7881" s="20"/>
      <c r="N7881" s="20"/>
    </row>
    <row r="7882" hidden="1">
      <c r="A7882" s="22">
        <v>19289.0</v>
      </c>
      <c r="B7882" s="23">
        <v>-0.009655</v>
      </c>
      <c r="C7882" s="23"/>
      <c r="D7882" s="23"/>
      <c r="E7882" s="23"/>
      <c r="F7882" s="23"/>
      <c r="G7882" s="23"/>
      <c r="H7882" s="23">
        <f t="shared" si="1"/>
        <v>0.990345</v>
      </c>
      <c r="I7882" s="19"/>
      <c r="J7882" s="19"/>
      <c r="K7882" s="20">
        <v>1.0</v>
      </c>
      <c r="L7882" s="20"/>
      <c r="M7882" s="20"/>
      <c r="N7882" s="20"/>
    </row>
    <row r="7883" hidden="1">
      <c r="A7883" s="22">
        <v>19290.0</v>
      </c>
      <c r="B7883" s="23">
        <v>0.00351</v>
      </c>
      <c r="C7883" s="23"/>
      <c r="D7883" s="23"/>
      <c r="E7883" s="23"/>
      <c r="F7883" s="23"/>
      <c r="G7883" s="23"/>
      <c r="H7883" s="23">
        <f t="shared" si="1"/>
        <v>1.00351</v>
      </c>
      <c r="I7883" s="19"/>
      <c r="J7883" s="19"/>
      <c r="K7883" s="20">
        <v>2.0</v>
      </c>
      <c r="L7883" s="20"/>
      <c r="M7883" s="20"/>
      <c r="N7883" s="20"/>
    </row>
    <row r="7884" hidden="1">
      <c r="A7884" s="22">
        <v>19291.0</v>
      </c>
      <c r="B7884" s="23">
        <v>0.004069</v>
      </c>
      <c r="C7884" s="23"/>
      <c r="D7884" s="23"/>
      <c r="E7884" s="23"/>
      <c r="F7884" s="23"/>
      <c r="G7884" s="23"/>
      <c r="H7884" s="23">
        <f t="shared" si="1"/>
        <v>1.004069</v>
      </c>
      <c r="I7884" s="19"/>
      <c r="J7884" s="19"/>
      <c r="K7884" s="20">
        <v>3.0</v>
      </c>
      <c r="L7884" s="20"/>
      <c r="M7884" s="20"/>
      <c r="N7884" s="20"/>
    </row>
    <row r="7885" hidden="1">
      <c r="A7885" s="22">
        <v>19294.0</v>
      </c>
      <c r="B7885" s="23">
        <v>0.001309</v>
      </c>
      <c r="C7885" s="23"/>
      <c r="D7885" s="23"/>
      <c r="E7885" s="23"/>
      <c r="F7885" s="23"/>
      <c r="G7885" s="23"/>
      <c r="H7885" s="23">
        <f t="shared" si="1"/>
        <v>1.001309</v>
      </c>
      <c r="I7885" s="19"/>
      <c r="J7885" s="19"/>
      <c r="K7885" s="20">
        <v>4.0</v>
      </c>
      <c r="L7885" s="20"/>
      <c r="M7885" s="20"/>
      <c r="N7885" s="20"/>
    </row>
    <row r="7886" hidden="1">
      <c r="A7886" s="22">
        <v>19295.0</v>
      </c>
      <c r="B7886" s="23">
        <v>4.42E-4</v>
      </c>
      <c r="C7886" s="23"/>
      <c r="D7886" s="23"/>
      <c r="E7886" s="23"/>
      <c r="F7886" s="23"/>
      <c r="G7886" s="23"/>
      <c r="H7886" s="23">
        <f t="shared" si="1"/>
        <v>1.000442</v>
      </c>
      <c r="I7886" s="19"/>
      <c r="J7886" s="19"/>
      <c r="K7886" s="20">
        <v>5.0</v>
      </c>
      <c r="L7886" s="20"/>
      <c r="M7886" s="20"/>
      <c r="N7886" s="20"/>
    </row>
    <row r="7887" hidden="1">
      <c r="A7887" s="22">
        <v>19296.0</v>
      </c>
      <c r="B7887" s="23">
        <v>5.74E-4</v>
      </c>
      <c r="C7887" s="23"/>
      <c r="D7887" s="23"/>
      <c r="E7887" s="23"/>
      <c r="F7887" s="23"/>
      <c r="G7887" s="23"/>
      <c r="H7887" s="23">
        <f t="shared" si="1"/>
        <v>1.000574</v>
      </c>
      <c r="I7887" s="19"/>
      <c r="J7887" s="19"/>
      <c r="K7887" s="20">
        <v>6.0</v>
      </c>
      <c r="L7887" s="20"/>
      <c r="M7887" s="20"/>
      <c r="N7887" s="20"/>
    </row>
    <row r="7888" hidden="1">
      <c r="A7888" s="22">
        <v>19297.0</v>
      </c>
      <c r="B7888" s="23">
        <v>1.0E-5</v>
      </c>
      <c r="C7888" s="23"/>
      <c r="D7888" s="23"/>
      <c r="E7888" s="23"/>
      <c r="F7888" s="23"/>
      <c r="G7888" s="23"/>
      <c r="H7888" s="23">
        <f t="shared" si="1"/>
        <v>1.00001</v>
      </c>
      <c r="I7888" s="19"/>
      <c r="J7888" s="19"/>
      <c r="K7888" s="20">
        <v>7.0</v>
      </c>
      <c r="L7888" s="20"/>
      <c r="M7888" s="20"/>
      <c r="N7888" s="20"/>
    </row>
    <row r="7889" hidden="1">
      <c r="A7889" s="22">
        <v>19298.0</v>
      </c>
      <c r="B7889" s="23">
        <v>0.01377</v>
      </c>
      <c r="C7889" s="23"/>
      <c r="D7889" s="23"/>
      <c r="E7889" s="23"/>
      <c r="F7889" s="23"/>
      <c r="G7889" s="23"/>
      <c r="H7889" s="23">
        <f t="shared" si="1"/>
        <v>1.01377</v>
      </c>
      <c r="I7889" s="19"/>
      <c r="J7889" s="19"/>
      <c r="K7889" s="20">
        <v>8.0</v>
      </c>
      <c r="L7889" s="20"/>
      <c r="M7889" s="20"/>
      <c r="N7889" s="20"/>
    </row>
    <row r="7890" hidden="1">
      <c r="A7890" s="22">
        <v>19301.0</v>
      </c>
      <c r="B7890" s="23">
        <v>0.005641</v>
      </c>
      <c r="C7890" s="23"/>
      <c r="D7890" s="23"/>
      <c r="E7890" s="23"/>
      <c r="F7890" s="23"/>
      <c r="G7890" s="23"/>
      <c r="H7890" s="23">
        <f t="shared" si="1"/>
        <v>1.005641</v>
      </c>
      <c r="I7890" s="19"/>
      <c r="J7890" s="19"/>
      <c r="K7890" s="20">
        <v>9.0</v>
      </c>
      <c r="L7890" s="20"/>
      <c r="M7890" s="20"/>
      <c r="N7890" s="20"/>
    </row>
    <row r="7891" hidden="1">
      <c r="A7891" s="22">
        <v>19303.0</v>
      </c>
      <c r="B7891" s="23">
        <v>0.005023</v>
      </c>
      <c r="C7891" s="23"/>
      <c r="D7891" s="23"/>
      <c r="E7891" s="23"/>
      <c r="F7891" s="23"/>
      <c r="G7891" s="23"/>
      <c r="H7891" s="23">
        <f t="shared" si="1"/>
        <v>1.005023</v>
      </c>
      <c r="I7891" s="19"/>
      <c r="J7891" s="19"/>
      <c r="K7891" s="20">
        <v>10.0</v>
      </c>
      <c r="L7891" s="20"/>
      <c r="M7891" s="20"/>
      <c r="N7891" s="20"/>
    </row>
    <row r="7892" hidden="1">
      <c r="A7892" s="22">
        <v>19304.0</v>
      </c>
      <c r="B7892" s="23">
        <v>0.003908</v>
      </c>
      <c r="C7892" s="23"/>
      <c r="D7892" s="23"/>
      <c r="E7892" s="23"/>
      <c r="F7892" s="23"/>
      <c r="G7892" s="23"/>
      <c r="H7892" s="23">
        <f t="shared" si="1"/>
        <v>1.003908</v>
      </c>
      <c r="I7892" s="19"/>
      <c r="J7892" s="19"/>
      <c r="K7892" s="20">
        <v>11.0</v>
      </c>
      <c r="L7892" s="20"/>
      <c r="M7892" s="20"/>
      <c r="N7892" s="20"/>
    </row>
    <row r="7893" hidden="1">
      <c r="A7893" s="22">
        <v>19305.0</v>
      </c>
      <c r="B7893" s="23">
        <v>0.003958</v>
      </c>
      <c r="C7893" s="23"/>
      <c r="D7893" s="23"/>
      <c r="E7893" s="23"/>
      <c r="F7893" s="23"/>
      <c r="G7893" s="23"/>
      <c r="H7893" s="23">
        <f t="shared" si="1"/>
        <v>1.003958</v>
      </c>
      <c r="I7893" s="19"/>
      <c r="J7893" s="19"/>
      <c r="K7893" s="20">
        <v>12.0</v>
      </c>
      <c r="L7893" s="20"/>
      <c r="M7893" s="20"/>
      <c r="N7893" s="20"/>
    </row>
    <row r="7894" hidden="1">
      <c r="A7894" s="22">
        <v>19308.0</v>
      </c>
      <c r="B7894" s="23">
        <v>-4.8E-5</v>
      </c>
      <c r="C7894" s="23"/>
      <c r="D7894" s="23"/>
      <c r="E7894" s="23"/>
      <c r="F7894" s="23"/>
      <c r="G7894" s="23"/>
      <c r="H7894" s="23">
        <f t="shared" si="1"/>
        <v>0.999952</v>
      </c>
      <c r="I7894" s="19"/>
      <c r="J7894" s="19"/>
      <c r="K7894" s="20">
        <v>13.0</v>
      </c>
      <c r="L7894" s="20"/>
      <c r="M7894" s="20"/>
      <c r="N7894" s="20"/>
    </row>
    <row r="7895" hidden="1">
      <c r="A7895" s="22">
        <v>19310.0</v>
      </c>
      <c r="B7895" s="23">
        <v>-0.001551</v>
      </c>
      <c r="C7895" s="23"/>
      <c r="D7895" s="23"/>
      <c r="E7895" s="23"/>
      <c r="F7895" s="23"/>
      <c r="G7895" s="23"/>
      <c r="H7895" s="23">
        <f t="shared" si="1"/>
        <v>0.998449</v>
      </c>
      <c r="I7895" s="19"/>
      <c r="J7895" s="19"/>
      <c r="K7895" s="20">
        <v>14.0</v>
      </c>
      <c r="L7895" s="20"/>
      <c r="M7895" s="20"/>
      <c r="N7895" s="20"/>
    </row>
    <row r="7896" hidden="1">
      <c r="A7896" s="22">
        <v>19311.0</v>
      </c>
      <c r="B7896" s="23">
        <v>5.83E-4</v>
      </c>
      <c r="C7896" s="23"/>
      <c r="D7896" s="23"/>
      <c r="E7896" s="23"/>
      <c r="F7896" s="23"/>
      <c r="G7896" s="23"/>
      <c r="H7896" s="23">
        <f t="shared" si="1"/>
        <v>1.000583</v>
      </c>
      <c r="I7896" s="19"/>
      <c r="J7896" s="19"/>
      <c r="K7896" s="20">
        <v>15.0</v>
      </c>
      <c r="L7896" s="20"/>
      <c r="M7896" s="20"/>
      <c r="N7896" s="20"/>
    </row>
    <row r="7897" hidden="1">
      <c r="A7897" s="22">
        <v>19312.0</v>
      </c>
      <c r="B7897" s="23">
        <v>-3.9E-5</v>
      </c>
      <c r="C7897" s="23"/>
      <c r="D7897" s="23"/>
      <c r="E7897" s="23"/>
      <c r="F7897" s="23"/>
      <c r="G7897" s="23"/>
      <c r="H7897" s="23">
        <f t="shared" si="1"/>
        <v>0.999961</v>
      </c>
      <c r="I7897" s="19"/>
      <c r="J7897" s="19"/>
      <c r="K7897" s="20">
        <v>16.0</v>
      </c>
      <c r="L7897" s="20"/>
      <c r="M7897" s="20"/>
      <c r="N7897" s="20"/>
    </row>
    <row r="7898" hidden="1">
      <c r="A7898" s="22">
        <v>19315.0</v>
      </c>
      <c r="B7898" s="23">
        <v>0.001992</v>
      </c>
      <c r="C7898" s="23"/>
      <c r="D7898" s="23"/>
      <c r="E7898" s="23"/>
      <c r="F7898" s="23"/>
      <c r="G7898" s="23"/>
      <c r="H7898" s="23">
        <f t="shared" si="1"/>
        <v>1.001992</v>
      </c>
      <c r="I7898" s="19"/>
      <c r="J7898" s="19"/>
      <c r="K7898" s="20">
        <v>17.0</v>
      </c>
      <c r="L7898" s="20"/>
      <c r="M7898" s="20"/>
      <c r="N7898" s="20"/>
    </row>
    <row r="7899" hidden="1">
      <c r="A7899" s="22">
        <v>19316.0</v>
      </c>
      <c r="B7899" s="23">
        <v>0.014297</v>
      </c>
      <c r="C7899" s="23"/>
      <c r="D7899" s="23"/>
      <c r="E7899" s="23"/>
      <c r="F7899" s="23"/>
      <c r="G7899" s="23"/>
      <c r="H7899" s="23">
        <f t="shared" si="1"/>
        <v>1.014297</v>
      </c>
      <c r="I7899" s="19"/>
      <c r="J7899" s="19"/>
      <c r="K7899" s="20">
        <v>18.0</v>
      </c>
      <c r="L7899" s="20"/>
      <c r="M7899" s="20"/>
      <c r="N7899" s="20"/>
    </row>
    <row r="7900" hidden="1">
      <c r="A7900" s="22">
        <v>19317.0</v>
      </c>
      <c r="B7900" s="23">
        <v>0.007276</v>
      </c>
      <c r="C7900" s="23"/>
      <c r="D7900" s="23"/>
      <c r="E7900" s="23"/>
      <c r="F7900" s="23"/>
      <c r="G7900" s="23"/>
      <c r="H7900" s="23">
        <f t="shared" si="1"/>
        <v>1.007276</v>
      </c>
      <c r="I7900" s="19"/>
      <c r="J7900" s="19"/>
      <c r="K7900" s="20">
        <v>19.0</v>
      </c>
      <c r="L7900" s="20"/>
      <c r="M7900" s="20"/>
      <c r="N7900" s="20"/>
    </row>
    <row r="7901">
      <c r="A7901" s="22">
        <v>19318.0</v>
      </c>
      <c r="B7901" s="23">
        <v>-0.001496</v>
      </c>
      <c r="C7901" s="23"/>
      <c r="D7901" s="23"/>
      <c r="E7901" s="23"/>
      <c r="F7901" s="23"/>
      <c r="G7901" s="23">
        <f>STDEV(B7882:B7901)</f>
        <v>0.005255239534</v>
      </c>
      <c r="H7901" s="23">
        <f t="shared" si="1"/>
        <v>0.998504</v>
      </c>
      <c r="I7901" s="19">
        <f>($H7882 * $H7883 * $H7884 * $H7885 * $H7886 * $H7887 * $H7888 * $H7889 * $H7890 * $H7891 * $H7892 * $H7893 * $H7894 * $H7895 * $H7896 * $H7897 * $H7898 * $H7899 * $H7900 * $H7901)</f>
        <v>1.05468349</v>
      </c>
      <c r="J7901" s="19">
        <f>$I7901^(1/20) - 1</f>
        <v>0.002665581986</v>
      </c>
      <c r="K7901" s="20">
        <v>0.0</v>
      </c>
      <c r="L7901" s="20"/>
      <c r="M7901" s="20"/>
      <c r="N7901" s="20"/>
    </row>
    <row r="7902" hidden="1">
      <c r="A7902" s="22">
        <v>19319.0</v>
      </c>
      <c r="B7902" s="23">
        <v>-6.0E-6</v>
      </c>
      <c r="C7902" s="23"/>
      <c r="D7902" s="23"/>
      <c r="E7902" s="23"/>
      <c r="F7902" s="23"/>
      <c r="G7902" s="23"/>
      <c r="H7902" s="23">
        <f t="shared" si="1"/>
        <v>0.999994</v>
      </c>
      <c r="I7902" s="19"/>
      <c r="J7902" s="19"/>
      <c r="K7902" s="20">
        <v>1.0</v>
      </c>
      <c r="L7902" s="20"/>
      <c r="M7902" s="20"/>
      <c r="N7902" s="20"/>
    </row>
    <row r="7903" hidden="1">
      <c r="A7903" s="22">
        <v>19322.0</v>
      </c>
      <c r="B7903" s="23">
        <v>0.00623</v>
      </c>
      <c r="C7903" s="23"/>
      <c r="D7903" s="23"/>
      <c r="E7903" s="23"/>
      <c r="F7903" s="23"/>
      <c r="G7903" s="23"/>
      <c r="H7903" s="23">
        <f t="shared" si="1"/>
        <v>1.00623</v>
      </c>
      <c r="I7903" s="19"/>
      <c r="J7903" s="19"/>
      <c r="K7903" s="20">
        <v>2.0</v>
      </c>
      <c r="L7903" s="20"/>
      <c r="M7903" s="20"/>
      <c r="N7903" s="20"/>
    </row>
    <row r="7904" hidden="1">
      <c r="A7904" s="22">
        <v>19323.0</v>
      </c>
      <c r="B7904" s="23">
        <v>0.001331</v>
      </c>
      <c r="C7904" s="23"/>
      <c r="D7904" s="23"/>
      <c r="E7904" s="23"/>
      <c r="F7904" s="23"/>
      <c r="G7904" s="23"/>
      <c r="H7904" s="23">
        <f t="shared" si="1"/>
        <v>1.001331</v>
      </c>
      <c r="I7904" s="19"/>
      <c r="J7904" s="19"/>
      <c r="K7904" s="20">
        <v>3.0</v>
      </c>
      <c r="L7904" s="20"/>
      <c r="M7904" s="20"/>
      <c r="N7904" s="20"/>
    </row>
    <row r="7905" hidden="1">
      <c r="A7905" s="22">
        <v>19324.0</v>
      </c>
      <c r="B7905" s="23">
        <v>0.006135</v>
      </c>
      <c r="C7905" s="23"/>
      <c r="D7905" s="23"/>
      <c r="E7905" s="23"/>
      <c r="F7905" s="23"/>
      <c r="G7905" s="23"/>
      <c r="H7905" s="23">
        <f t="shared" si="1"/>
        <v>1.006135</v>
      </c>
      <c r="I7905" s="19"/>
      <c r="J7905" s="19"/>
      <c r="K7905" s="20">
        <v>4.0</v>
      </c>
      <c r="L7905" s="20"/>
      <c r="M7905" s="20"/>
      <c r="N7905" s="20"/>
    </row>
    <row r="7906" hidden="1">
      <c r="A7906" s="22">
        <v>19326.0</v>
      </c>
      <c r="B7906" s="23">
        <v>0.004956</v>
      </c>
      <c r="C7906" s="23"/>
      <c r="D7906" s="23"/>
      <c r="E7906" s="23"/>
      <c r="F7906" s="23"/>
      <c r="G7906" s="23"/>
      <c r="H7906" s="23">
        <f t="shared" si="1"/>
        <v>1.004956</v>
      </c>
      <c r="I7906" s="19"/>
      <c r="J7906" s="19"/>
      <c r="K7906" s="20">
        <v>5.0</v>
      </c>
      <c r="L7906" s="20"/>
      <c r="M7906" s="20"/>
      <c r="N7906" s="20"/>
    </row>
    <row r="7907" hidden="1">
      <c r="A7907" s="22">
        <v>19329.0</v>
      </c>
      <c r="B7907" s="23">
        <v>0.001421</v>
      </c>
      <c r="C7907" s="23"/>
      <c r="D7907" s="23"/>
      <c r="E7907" s="23"/>
      <c r="F7907" s="23"/>
      <c r="G7907" s="23"/>
      <c r="H7907" s="23">
        <f t="shared" si="1"/>
        <v>1.001421</v>
      </c>
      <c r="I7907" s="19"/>
      <c r="J7907" s="19"/>
      <c r="K7907" s="20">
        <v>6.0</v>
      </c>
      <c r="L7907" s="20"/>
      <c r="M7907" s="20"/>
      <c r="N7907" s="20"/>
    </row>
    <row r="7908" hidden="1">
      <c r="A7908" s="22">
        <v>19330.0</v>
      </c>
      <c r="B7908" s="23">
        <v>0.002717</v>
      </c>
      <c r="C7908" s="23"/>
      <c r="D7908" s="23"/>
      <c r="E7908" s="23"/>
      <c r="F7908" s="23"/>
      <c r="G7908" s="23"/>
      <c r="H7908" s="23">
        <f t="shared" si="1"/>
        <v>1.002717</v>
      </c>
      <c r="I7908" s="19"/>
      <c r="J7908" s="19"/>
      <c r="K7908" s="20">
        <v>7.0</v>
      </c>
      <c r="L7908" s="20"/>
      <c r="M7908" s="20"/>
      <c r="N7908" s="20"/>
    </row>
    <row r="7909" hidden="1">
      <c r="A7909" s="22">
        <v>19331.0</v>
      </c>
      <c r="B7909" s="23">
        <v>-1.98E-4</v>
      </c>
      <c r="C7909" s="23"/>
      <c r="D7909" s="23"/>
      <c r="E7909" s="23"/>
      <c r="F7909" s="23"/>
      <c r="G7909" s="23"/>
      <c r="H7909" s="23">
        <f t="shared" si="1"/>
        <v>0.999802</v>
      </c>
      <c r="I7909" s="19"/>
      <c r="J7909" s="19"/>
      <c r="K7909" s="20">
        <v>8.0</v>
      </c>
      <c r="L7909" s="20"/>
      <c r="M7909" s="20"/>
      <c r="N7909" s="20"/>
    </row>
    <row r="7910" hidden="1">
      <c r="A7910" s="22">
        <v>19332.0</v>
      </c>
      <c r="B7910" s="23">
        <v>-0.003263</v>
      </c>
      <c r="C7910" s="23"/>
      <c r="D7910" s="23"/>
      <c r="E7910" s="23"/>
      <c r="F7910" s="23"/>
      <c r="G7910" s="23"/>
      <c r="H7910" s="23">
        <f t="shared" si="1"/>
        <v>0.996737</v>
      </c>
      <c r="I7910" s="19"/>
      <c r="J7910" s="19"/>
      <c r="K7910" s="20">
        <v>9.0</v>
      </c>
      <c r="L7910" s="20"/>
      <c r="M7910" s="20"/>
      <c r="N7910" s="20"/>
    </row>
    <row r="7911" hidden="1">
      <c r="A7911" s="22">
        <v>19333.0</v>
      </c>
      <c r="B7911" s="23">
        <v>0.001531</v>
      </c>
      <c r="C7911" s="23"/>
      <c r="D7911" s="23"/>
      <c r="E7911" s="23"/>
      <c r="F7911" s="23"/>
      <c r="G7911" s="23"/>
      <c r="H7911" s="23">
        <f t="shared" si="1"/>
        <v>1.001531</v>
      </c>
      <c r="I7911" s="19"/>
      <c r="J7911" s="19"/>
      <c r="K7911" s="20">
        <v>10.0</v>
      </c>
      <c r="L7911" s="20"/>
      <c r="M7911" s="20"/>
      <c r="N7911" s="20"/>
    </row>
    <row r="7912" hidden="1">
      <c r="A7912" s="22">
        <v>19336.0</v>
      </c>
      <c r="B7912" s="23">
        <v>0.004203</v>
      </c>
      <c r="C7912" s="23"/>
      <c r="D7912" s="23"/>
      <c r="E7912" s="23"/>
      <c r="F7912" s="23"/>
      <c r="G7912" s="23"/>
      <c r="H7912" s="23">
        <f t="shared" si="1"/>
        <v>1.004203</v>
      </c>
      <c r="I7912" s="19"/>
      <c r="J7912" s="19"/>
      <c r="K7912" s="20">
        <v>11.0</v>
      </c>
      <c r="L7912" s="20"/>
      <c r="M7912" s="20"/>
      <c r="N7912" s="20"/>
    </row>
    <row r="7913" hidden="1">
      <c r="A7913" s="22">
        <v>19337.0</v>
      </c>
      <c r="B7913" s="23">
        <v>0.004166</v>
      </c>
      <c r="C7913" s="23"/>
      <c r="D7913" s="23"/>
      <c r="E7913" s="23"/>
      <c r="F7913" s="23"/>
      <c r="G7913" s="23"/>
      <c r="H7913" s="23">
        <f t="shared" si="1"/>
        <v>1.004166</v>
      </c>
      <c r="I7913" s="19"/>
      <c r="J7913" s="19"/>
      <c r="K7913" s="20">
        <v>12.0</v>
      </c>
      <c r="L7913" s="20"/>
      <c r="M7913" s="20"/>
      <c r="N7913" s="20"/>
    </row>
    <row r="7914" hidden="1">
      <c r="A7914" s="22">
        <v>19338.0</v>
      </c>
      <c r="B7914" s="23">
        <v>4.85E-4</v>
      </c>
      <c r="C7914" s="23"/>
      <c r="D7914" s="23"/>
      <c r="E7914" s="23"/>
      <c r="F7914" s="23"/>
      <c r="G7914" s="23"/>
      <c r="H7914" s="23">
        <f t="shared" si="1"/>
        <v>1.000485</v>
      </c>
      <c r="I7914" s="19"/>
      <c r="J7914" s="19"/>
      <c r="K7914" s="20">
        <v>13.0</v>
      </c>
      <c r="L7914" s="20"/>
      <c r="M7914" s="20"/>
      <c r="N7914" s="20"/>
    </row>
    <row r="7915" hidden="1">
      <c r="A7915" s="22">
        <v>19339.0</v>
      </c>
      <c r="B7915" s="23">
        <v>1.22E-4</v>
      </c>
      <c r="C7915" s="23"/>
      <c r="D7915" s="23"/>
      <c r="E7915" s="23"/>
      <c r="F7915" s="23"/>
      <c r="G7915" s="23"/>
      <c r="H7915" s="23">
        <f t="shared" si="1"/>
        <v>1.000122</v>
      </c>
      <c r="I7915" s="19"/>
      <c r="J7915" s="19"/>
      <c r="K7915" s="20">
        <v>14.0</v>
      </c>
      <c r="L7915" s="20"/>
      <c r="M7915" s="20"/>
      <c r="N7915" s="20"/>
    </row>
    <row r="7916" hidden="1">
      <c r="A7916" s="22">
        <v>19340.0</v>
      </c>
      <c r="B7916" s="23">
        <v>0.002975</v>
      </c>
      <c r="C7916" s="23"/>
      <c r="D7916" s="23"/>
      <c r="E7916" s="23"/>
      <c r="F7916" s="23"/>
      <c r="G7916" s="23"/>
      <c r="H7916" s="23">
        <f t="shared" si="1"/>
        <v>1.002975</v>
      </c>
      <c r="I7916" s="19"/>
      <c r="J7916" s="19"/>
      <c r="K7916" s="20">
        <v>15.0</v>
      </c>
      <c r="L7916" s="20"/>
      <c r="M7916" s="20"/>
      <c r="N7916" s="20"/>
    </row>
    <row r="7917" hidden="1">
      <c r="A7917" s="22">
        <v>19343.0</v>
      </c>
      <c r="B7917" s="23">
        <v>0.001124</v>
      </c>
      <c r="C7917" s="23"/>
      <c r="D7917" s="23"/>
      <c r="E7917" s="23"/>
      <c r="F7917" s="23"/>
      <c r="G7917" s="23"/>
      <c r="H7917" s="23">
        <f t="shared" si="1"/>
        <v>1.001124</v>
      </c>
      <c r="I7917" s="19"/>
      <c r="J7917" s="19"/>
      <c r="K7917" s="20">
        <v>16.0</v>
      </c>
      <c r="L7917" s="20"/>
      <c r="M7917" s="20"/>
      <c r="N7917" s="20"/>
    </row>
    <row r="7918" hidden="1">
      <c r="A7918" s="22">
        <v>19344.0</v>
      </c>
      <c r="B7918" s="23">
        <v>-2.4E-4</v>
      </c>
      <c r="C7918" s="23"/>
      <c r="D7918" s="23"/>
      <c r="E7918" s="23"/>
      <c r="F7918" s="23"/>
      <c r="G7918" s="23"/>
      <c r="H7918" s="23">
        <f t="shared" si="1"/>
        <v>0.99976</v>
      </c>
      <c r="I7918" s="19"/>
      <c r="J7918" s="19"/>
      <c r="K7918" s="20">
        <v>17.0</v>
      </c>
      <c r="L7918" s="20"/>
      <c r="M7918" s="20"/>
      <c r="N7918" s="20"/>
    </row>
    <row r="7919" hidden="1">
      <c r="A7919" s="22">
        <v>19345.0</v>
      </c>
      <c r="B7919" s="23">
        <v>-0.001153</v>
      </c>
      <c r="C7919" s="23"/>
      <c r="D7919" s="23"/>
      <c r="E7919" s="23"/>
      <c r="F7919" s="23"/>
      <c r="G7919" s="23"/>
      <c r="H7919" s="23">
        <f t="shared" si="1"/>
        <v>0.998847</v>
      </c>
      <c r="I7919" s="19"/>
      <c r="J7919" s="19"/>
      <c r="K7919" s="20">
        <v>18.0</v>
      </c>
      <c r="L7919" s="20"/>
      <c r="M7919" s="20"/>
      <c r="N7919" s="20"/>
    </row>
    <row r="7920" hidden="1">
      <c r="A7920" s="22">
        <v>19346.0</v>
      </c>
      <c r="B7920" s="23">
        <v>1.42E-4</v>
      </c>
      <c r="C7920" s="23"/>
      <c r="D7920" s="23"/>
      <c r="E7920" s="23"/>
      <c r="F7920" s="23"/>
      <c r="G7920" s="23"/>
      <c r="H7920" s="23">
        <f t="shared" si="1"/>
        <v>1.000142</v>
      </c>
      <c r="I7920" s="19"/>
      <c r="J7920" s="19"/>
      <c r="K7920" s="20">
        <v>19.0</v>
      </c>
      <c r="L7920" s="20"/>
      <c r="M7920" s="20"/>
      <c r="N7920" s="20"/>
    </row>
    <row r="7921">
      <c r="A7921" s="22">
        <v>19347.0</v>
      </c>
      <c r="B7921" s="23">
        <v>0.004257</v>
      </c>
      <c r="C7921" s="23"/>
      <c r="D7921" s="23"/>
      <c r="E7921" s="23"/>
      <c r="F7921" s="23"/>
      <c r="G7921" s="23">
        <f>STDEV(B7902:B7921)</f>
        <v>0.002533156007</v>
      </c>
      <c r="H7921" s="23">
        <f t="shared" si="1"/>
        <v>1.004257</v>
      </c>
      <c r="I7921" s="19">
        <f>($H7902 * $H7903 * $H7904 * $H7905 * $H7906 * $H7907 * $H7908 * $H7909 * $H7910 * $H7911 * $H7912 * $H7913 * $H7914 * $H7915 * $H7916 * $H7917 * $H7918 * $H7919 * $H7920 * $H7921)</f>
        <v>1.037527224</v>
      </c>
      <c r="J7921" s="19">
        <f>$I7921^(1/20) - 1</f>
        <v>0.001843708201</v>
      </c>
      <c r="K7921" s="20">
        <v>0.0</v>
      </c>
      <c r="L7921" s="20"/>
      <c r="M7921" s="20"/>
      <c r="N7921" s="20"/>
    </row>
    <row r="7922" hidden="1">
      <c r="A7922" s="22">
        <v>19350.0</v>
      </c>
      <c r="B7922" s="23">
        <v>0.004207</v>
      </c>
      <c r="C7922" s="23"/>
      <c r="D7922" s="23"/>
      <c r="E7922" s="23"/>
      <c r="F7922" s="23"/>
      <c r="G7922" s="23"/>
      <c r="H7922" s="23">
        <f t="shared" si="1"/>
        <v>1.004207</v>
      </c>
      <c r="I7922" s="19"/>
      <c r="J7922" s="19"/>
      <c r="K7922" s="20">
        <v>1.0</v>
      </c>
      <c r="L7922" s="20"/>
      <c r="M7922" s="20"/>
      <c r="N7922" s="20"/>
    </row>
    <row r="7923" hidden="1">
      <c r="A7923" s="22">
        <v>19351.0</v>
      </c>
      <c r="B7923" s="23">
        <v>-0.003418</v>
      </c>
      <c r="C7923" s="23"/>
      <c r="D7923" s="23"/>
      <c r="E7923" s="23"/>
      <c r="F7923" s="23"/>
      <c r="G7923" s="23"/>
      <c r="H7923" s="23">
        <f t="shared" si="1"/>
        <v>0.996582</v>
      </c>
      <c r="I7923" s="19"/>
      <c r="J7923" s="19"/>
      <c r="K7923" s="20">
        <v>2.0</v>
      </c>
      <c r="L7923" s="20"/>
      <c r="M7923" s="20"/>
      <c r="N7923" s="20"/>
    </row>
    <row r="7924" hidden="1">
      <c r="A7924" s="22">
        <v>19352.0</v>
      </c>
      <c r="B7924" s="23">
        <v>6.5E-4</v>
      </c>
      <c r="C7924" s="23"/>
      <c r="D7924" s="23"/>
      <c r="E7924" s="23"/>
      <c r="F7924" s="23"/>
      <c r="G7924" s="23"/>
      <c r="H7924" s="23">
        <f t="shared" si="1"/>
        <v>1.00065</v>
      </c>
      <c r="I7924" s="19"/>
      <c r="J7924" s="19"/>
      <c r="K7924" s="20">
        <v>3.0</v>
      </c>
      <c r="L7924" s="20"/>
      <c r="M7924" s="20"/>
      <c r="N7924" s="20"/>
    </row>
    <row r="7925" hidden="1">
      <c r="A7925" s="22">
        <v>19354.0</v>
      </c>
      <c r="B7925" s="23">
        <v>0.001313</v>
      </c>
      <c r="C7925" s="23"/>
      <c r="D7925" s="23"/>
      <c r="E7925" s="23"/>
      <c r="F7925" s="23"/>
      <c r="G7925" s="23"/>
      <c r="H7925" s="23">
        <f t="shared" si="1"/>
        <v>1.001313</v>
      </c>
      <c r="I7925" s="19"/>
      <c r="J7925" s="19"/>
      <c r="K7925" s="20">
        <v>4.0</v>
      </c>
      <c r="L7925" s="20"/>
      <c r="M7925" s="20"/>
      <c r="N7925" s="20"/>
    </row>
    <row r="7926" hidden="1">
      <c r="A7926" s="22">
        <v>19357.0</v>
      </c>
      <c r="B7926" s="23">
        <v>0.003496</v>
      </c>
      <c r="C7926" s="23"/>
      <c r="D7926" s="23"/>
      <c r="E7926" s="23"/>
      <c r="F7926" s="23"/>
      <c r="G7926" s="23"/>
      <c r="H7926" s="23">
        <f t="shared" si="1"/>
        <v>1.003496</v>
      </c>
      <c r="I7926" s="19"/>
      <c r="J7926" s="19"/>
      <c r="K7926" s="20">
        <v>5.0</v>
      </c>
      <c r="L7926" s="20"/>
      <c r="M7926" s="20"/>
      <c r="N7926" s="20"/>
    </row>
    <row r="7927" hidden="1">
      <c r="A7927" s="22">
        <v>19358.0</v>
      </c>
      <c r="B7927" s="23">
        <v>0.005127</v>
      </c>
      <c r="C7927" s="23"/>
      <c r="D7927" s="23"/>
      <c r="E7927" s="23"/>
      <c r="F7927" s="23"/>
      <c r="G7927" s="23"/>
      <c r="H7927" s="23">
        <f t="shared" si="1"/>
        <v>1.005127</v>
      </c>
      <c r="I7927" s="19"/>
      <c r="J7927" s="19"/>
      <c r="K7927" s="20">
        <v>6.0</v>
      </c>
      <c r="L7927" s="20"/>
      <c r="M7927" s="20"/>
      <c r="N7927" s="20"/>
    </row>
    <row r="7928" hidden="1">
      <c r="A7928" s="22">
        <v>19359.0</v>
      </c>
      <c r="B7928" s="23">
        <v>0.001074</v>
      </c>
      <c r="C7928" s="23"/>
      <c r="D7928" s="23"/>
      <c r="E7928" s="23"/>
      <c r="F7928" s="23"/>
      <c r="G7928" s="23"/>
      <c r="H7928" s="23">
        <f t="shared" si="1"/>
        <v>1.001074</v>
      </c>
      <c r="I7928" s="19"/>
      <c r="J7928" s="19"/>
      <c r="K7928" s="20">
        <v>7.0</v>
      </c>
      <c r="L7928" s="20"/>
      <c r="M7928" s="20"/>
      <c r="N7928" s="20"/>
    </row>
    <row r="7929" hidden="1">
      <c r="A7929" s="22">
        <v>19361.0</v>
      </c>
      <c r="B7929" s="23">
        <v>8.37E-4</v>
      </c>
      <c r="C7929" s="23"/>
      <c r="D7929" s="23"/>
      <c r="E7929" s="23"/>
      <c r="F7929" s="23"/>
      <c r="G7929" s="23"/>
      <c r="H7929" s="23">
        <f t="shared" si="1"/>
        <v>1.000837</v>
      </c>
      <c r="I7929" s="19"/>
      <c r="J7929" s="19"/>
      <c r="K7929" s="20">
        <v>8.0</v>
      </c>
      <c r="L7929" s="20"/>
      <c r="M7929" s="20"/>
      <c r="N7929" s="20"/>
    </row>
    <row r="7930" hidden="1">
      <c r="A7930" s="22">
        <v>19364.0</v>
      </c>
      <c r="B7930" s="23">
        <v>0.004582</v>
      </c>
      <c r="C7930" s="23"/>
      <c r="D7930" s="23"/>
      <c r="E7930" s="23"/>
      <c r="F7930" s="23"/>
      <c r="G7930" s="23"/>
      <c r="H7930" s="23">
        <f t="shared" si="1"/>
        <v>1.004582</v>
      </c>
      <c r="I7930" s="19"/>
      <c r="J7930" s="19"/>
      <c r="K7930" s="20">
        <v>9.0</v>
      </c>
      <c r="L7930" s="20"/>
      <c r="M7930" s="20"/>
      <c r="N7930" s="20"/>
    </row>
    <row r="7931" hidden="1">
      <c r="A7931" s="22">
        <v>19365.0</v>
      </c>
      <c r="B7931" s="23">
        <v>-0.005182</v>
      </c>
      <c r="C7931" s="23"/>
      <c r="D7931" s="23"/>
      <c r="E7931" s="23"/>
      <c r="F7931" s="23"/>
      <c r="G7931" s="23"/>
      <c r="H7931" s="23">
        <f t="shared" si="1"/>
        <v>0.994818</v>
      </c>
      <c r="I7931" s="19"/>
      <c r="J7931" s="19"/>
      <c r="K7931" s="20">
        <v>10.0</v>
      </c>
      <c r="L7931" s="20"/>
      <c r="M7931" s="20"/>
      <c r="N7931" s="20"/>
    </row>
    <row r="7932" hidden="1">
      <c r="A7932" s="22">
        <v>19366.0</v>
      </c>
      <c r="B7932" s="23">
        <v>-0.003096</v>
      </c>
      <c r="C7932" s="23"/>
      <c r="D7932" s="23"/>
      <c r="E7932" s="23"/>
      <c r="F7932" s="23"/>
      <c r="G7932" s="23"/>
      <c r="H7932" s="23">
        <f t="shared" si="1"/>
        <v>0.996904</v>
      </c>
      <c r="I7932" s="19"/>
      <c r="J7932" s="19"/>
      <c r="K7932" s="20">
        <v>11.0</v>
      </c>
      <c r="L7932" s="20"/>
      <c r="M7932" s="20"/>
      <c r="N7932" s="20"/>
    </row>
    <row r="7933" hidden="1">
      <c r="A7933" s="22">
        <v>19367.0</v>
      </c>
      <c r="B7933" s="23">
        <v>-2.35E-4</v>
      </c>
      <c r="C7933" s="23"/>
      <c r="D7933" s="23"/>
      <c r="E7933" s="23"/>
      <c r="F7933" s="23"/>
      <c r="G7933" s="23"/>
      <c r="H7933" s="23">
        <f t="shared" si="1"/>
        <v>0.999765</v>
      </c>
      <c r="I7933" s="19"/>
      <c r="J7933" s="19"/>
      <c r="K7933" s="20">
        <v>12.0</v>
      </c>
      <c r="L7933" s="20"/>
      <c r="M7933" s="20"/>
      <c r="N7933" s="20"/>
    </row>
    <row r="7934" hidden="1">
      <c r="A7934" s="22">
        <v>19368.0</v>
      </c>
      <c r="B7934" s="23">
        <v>-0.008587</v>
      </c>
      <c r="C7934" s="23"/>
      <c r="D7934" s="23"/>
      <c r="E7934" s="23"/>
      <c r="F7934" s="23"/>
      <c r="G7934" s="23"/>
      <c r="H7934" s="23">
        <f t="shared" si="1"/>
        <v>0.991413</v>
      </c>
      <c r="I7934" s="19"/>
      <c r="J7934" s="19"/>
      <c r="K7934" s="20">
        <v>13.0</v>
      </c>
      <c r="L7934" s="20"/>
      <c r="M7934" s="20"/>
      <c r="N7934" s="20"/>
    </row>
    <row r="7935" hidden="1">
      <c r="A7935" s="22">
        <v>19371.0</v>
      </c>
      <c r="B7935" s="23">
        <v>-0.006205</v>
      </c>
      <c r="C7935" s="23"/>
      <c r="D7935" s="23"/>
      <c r="E7935" s="23"/>
      <c r="F7935" s="23"/>
      <c r="G7935" s="23"/>
      <c r="H7935" s="23">
        <f t="shared" si="1"/>
        <v>0.993795</v>
      </c>
      <c r="I7935" s="19"/>
      <c r="J7935" s="19"/>
      <c r="K7935" s="20">
        <v>14.0</v>
      </c>
      <c r="L7935" s="20"/>
      <c r="M7935" s="20"/>
      <c r="N7935" s="20"/>
    </row>
    <row r="7936" hidden="1">
      <c r="A7936" s="22">
        <v>19372.0</v>
      </c>
      <c r="B7936" s="23">
        <v>0.005697</v>
      </c>
      <c r="C7936" s="23"/>
      <c r="D7936" s="23"/>
      <c r="E7936" s="23"/>
      <c r="F7936" s="23"/>
      <c r="G7936" s="23"/>
      <c r="H7936" s="23">
        <f t="shared" si="1"/>
        <v>1.005697</v>
      </c>
      <c r="I7936" s="19"/>
      <c r="J7936" s="19"/>
      <c r="K7936" s="20">
        <v>15.0</v>
      </c>
      <c r="L7936" s="20"/>
      <c r="M7936" s="20"/>
      <c r="N7936" s="20"/>
    </row>
    <row r="7937" hidden="1">
      <c r="A7937" s="22">
        <v>19373.0</v>
      </c>
      <c r="B7937" s="23">
        <v>9.19E-4</v>
      </c>
      <c r="C7937" s="23"/>
      <c r="D7937" s="23"/>
      <c r="E7937" s="23"/>
      <c r="F7937" s="23"/>
      <c r="G7937" s="23"/>
      <c r="H7937" s="23">
        <f t="shared" si="1"/>
        <v>1.000919</v>
      </c>
      <c r="I7937" s="19"/>
      <c r="J7937" s="19"/>
      <c r="K7937" s="20">
        <v>16.0</v>
      </c>
      <c r="L7937" s="20"/>
      <c r="M7937" s="20"/>
      <c r="N7937" s="20"/>
    </row>
    <row r="7938" hidden="1">
      <c r="A7938" s="22">
        <v>19374.0</v>
      </c>
      <c r="B7938" s="23">
        <v>0.001553</v>
      </c>
      <c r="C7938" s="23"/>
      <c r="D7938" s="23"/>
      <c r="E7938" s="23"/>
      <c r="F7938" s="23"/>
      <c r="G7938" s="23"/>
      <c r="H7938" s="23">
        <f t="shared" si="1"/>
        <v>1.001553</v>
      </c>
      <c r="I7938" s="19"/>
      <c r="J7938" s="19"/>
      <c r="K7938" s="20">
        <v>17.0</v>
      </c>
      <c r="L7938" s="20"/>
      <c r="M7938" s="20"/>
      <c r="N7938" s="20"/>
    </row>
    <row r="7939" hidden="1">
      <c r="A7939" s="22">
        <v>19375.0</v>
      </c>
      <c r="B7939" s="23">
        <v>-0.004278</v>
      </c>
      <c r="C7939" s="23"/>
      <c r="D7939" s="23"/>
      <c r="E7939" s="23"/>
      <c r="F7939" s="23"/>
      <c r="G7939" s="23"/>
      <c r="H7939" s="23">
        <f t="shared" si="1"/>
        <v>0.995722</v>
      </c>
      <c r="I7939" s="19"/>
      <c r="J7939" s="19"/>
      <c r="K7939" s="20">
        <v>18.0</v>
      </c>
      <c r="L7939" s="20"/>
      <c r="M7939" s="20"/>
      <c r="N7939" s="20"/>
    </row>
    <row r="7940" hidden="1">
      <c r="A7940" s="22">
        <v>19378.0</v>
      </c>
      <c r="B7940" s="23">
        <v>-5.97E-4</v>
      </c>
      <c r="C7940" s="23"/>
      <c r="D7940" s="23"/>
      <c r="E7940" s="23"/>
      <c r="F7940" s="23"/>
      <c r="G7940" s="23"/>
      <c r="H7940" s="23">
        <f t="shared" si="1"/>
        <v>0.999403</v>
      </c>
      <c r="I7940" s="19"/>
      <c r="J7940" s="19"/>
      <c r="K7940" s="20">
        <v>19.0</v>
      </c>
      <c r="L7940" s="20"/>
      <c r="M7940" s="20"/>
      <c r="N7940" s="20"/>
    </row>
    <row r="7941">
      <c r="A7941" s="22">
        <v>19379.0</v>
      </c>
      <c r="B7941" s="23">
        <v>0.004218</v>
      </c>
      <c r="C7941" s="23"/>
      <c r="D7941" s="23"/>
      <c r="E7941" s="23"/>
      <c r="F7941" s="23"/>
      <c r="G7941" s="23">
        <f>STDEV(B7922:B7941)</f>
        <v>0.004062428816</v>
      </c>
      <c r="H7941" s="23">
        <f t="shared" si="1"/>
        <v>1.004218</v>
      </c>
      <c r="I7941" s="19">
        <f>($H7922 * $H7923 * $H7924 * $H7925 * $H7926 * $H7927 * $H7928 * $H7929 * $H7930 * $H7931 * $H7932 * $H7933 * $H7934 * $H7935 * $H7936 * $H7937 * $H7938 * $H7939 * $H7940 * $H7941)</f>
        <v>1.001919768</v>
      </c>
      <c r="J7941" s="19">
        <f>$I7941^(1/20) - 1</f>
        <v>0.00009590095562</v>
      </c>
      <c r="K7941" s="20">
        <v>0.0</v>
      </c>
      <c r="L7941" s="20"/>
      <c r="M7941" s="20"/>
      <c r="N7941" s="20"/>
    </row>
    <row r="7942" hidden="1">
      <c r="A7942" s="22">
        <v>19380.0</v>
      </c>
      <c r="B7942" s="23">
        <v>-0.001071</v>
      </c>
      <c r="C7942" s="23"/>
      <c r="D7942" s="23"/>
      <c r="E7942" s="23"/>
      <c r="F7942" s="23"/>
      <c r="G7942" s="23"/>
      <c r="H7942" s="23">
        <f t="shared" si="1"/>
        <v>0.998929</v>
      </c>
      <c r="I7942" s="19"/>
      <c r="J7942" s="19"/>
      <c r="K7942" s="20">
        <v>1.0</v>
      </c>
      <c r="L7942" s="20"/>
      <c r="M7942" s="20"/>
      <c r="N7942" s="20"/>
    </row>
    <row r="7943" hidden="1">
      <c r="A7943" s="22">
        <v>19381.0</v>
      </c>
      <c r="B7943" s="23">
        <v>6.31E-4</v>
      </c>
      <c r="C7943" s="23"/>
      <c r="D7943" s="23"/>
      <c r="E7943" s="23"/>
      <c r="F7943" s="23"/>
      <c r="G7943" s="23"/>
      <c r="H7943" s="23">
        <f t="shared" si="1"/>
        <v>1.000631</v>
      </c>
      <c r="I7943" s="19"/>
      <c r="J7943" s="19"/>
      <c r="K7943" s="20">
        <v>2.0</v>
      </c>
      <c r="L7943" s="20"/>
      <c r="M7943" s="20"/>
      <c r="N7943" s="20"/>
    </row>
    <row r="7944" hidden="1">
      <c r="A7944" s="22">
        <v>19382.0</v>
      </c>
      <c r="B7944" s="23">
        <v>-0.001131</v>
      </c>
      <c r="C7944" s="23"/>
      <c r="D7944" s="23"/>
      <c r="E7944" s="23"/>
      <c r="F7944" s="23"/>
      <c r="G7944" s="23"/>
      <c r="H7944" s="23">
        <f t="shared" si="1"/>
        <v>0.998869</v>
      </c>
      <c r="I7944" s="19"/>
      <c r="J7944" s="19"/>
      <c r="K7944" s="20">
        <v>3.0</v>
      </c>
      <c r="L7944" s="20"/>
      <c r="M7944" s="20"/>
      <c r="N7944" s="20"/>
    </row>
    <row r="7945" hidden="1">
      <c r="A7945" s="22">
        <v>19385.0</v>
      </c>
      <c r="B7945" s="23">
        <v>-0.001556</v>
      </c>
      <c r="C7945" s="23"/>
      <c r="D7945" s="23"/>
      <c r="E7945" s="23"/>
      <c r="F7945" s="23"/>
      <c r="G7945" s="23"/>
      <c r="H7945" s="23">
        <f t="shared" si="1"/>
        <v>0.998444</v>
      </c>
      <c r="I7945" s="19"/>
      <c r="J7945" s="19"/>
      <c r="K7945" s="20">
        <v>4.0</v>
      </c>
      <c r="L7945" s="20"/>
      <c r="M7945" s="20"/>
      <c r="N7945" s="20"/>
    </row>
    <row r="7946" hidden="1">
      <c r="A7946" s="22">
        <v>19386.0</v>
      </c>
      <c r="B7946" s="23">
        <v>0.00201</v>
      </c>
      <c r="C7946" s="23"/>
      <c r="D7946" s="23"/>
      <c r="E7946" s="23"/>
      <c r="F7946" s="23"/>
      <c r="G7946" s="23"/>
      <c r="H7946" s="23">
        <f t="shared" si="1"/>
        <v>1.00201</v>
      </c>
      <c r="I7946" s="19"/>
      <c r="J7946" s="19"/>
      <c r="K7946" s="20">
        <v>5.0</v>
      </c>
      <c r="L7946" s="20"/>
      <c r="M7946" s="20"/>
      <c r="N7946" s="20"/>
    </row>
    <row r="7947" hidden="1">
      <c r="A7947" s="22">
        <v>19387.0</v>
      </c>
      <c r="B7947" s="23">
        <v>0.001913</v>
      </c>
      <c r="C7947" s="23"/>
      <c r="D7947" s="23"/>
      <c r="E7947" s="23"/>
      <c r="F7947" s="23"/>
      <c r="G7947" s="23"/>
      <c r="H7947" s="23">
        <f t="shared" si="1"/>
        <v>1.001913</v>
      </c>
      <c r="I7947" s="19"/>
      <c r="J7947" s="19"/>
      <c r="K7947" s="20">
        <v>6.0</v>
      </c>
      <c r="L7947" s="20"/>
      <c r="M7947" s="20"/>
      <c r="N7947" s="20"/>
    </row>
    <row r="7948" hidden="1">
      <c r="A7948" s="22">
        <v>19388.0</v>
      </c>
      <c r="B7948" s="23">
        <v>0.003168</v>
      </c>
      <c r="C7948" s="23"/>
      <c r="D7948" s="23"/>
      <c r="E7948" s="23"/>
      <c r="F7948" s="23"/>
      <c r="G7948" s="23"/>
      <c r="H7948" s="23">
        <f t="shared" si="1"/>
        <v>1.003168</v>
      </c>
      <c r="I7948" s="19"/>
      <c r="J7948" s="19"/>
      <c r="K7948" s="20">
        <v>7.0</v>
      </c>
      <c r="L7948" s="20"/>
      <c r="M7948" s="20"/>
      <c r="N7948" s="20"/>
    </row>
    <row r="7949" hidden="1">
      <c r="A7949" s="22">
        <v>19389.0</v>
      </c>
      <c r="B7949" s="23">
        <v>0.004929</v>
      </c>
      <c r="C7949" s="23"/>
      <c r="D7949" s="23"/>
      <c r="E7949" s="23"/>
      <c r="F7949" s="23"/>
      <c r="G7949" s="23"/>
      <c r="H7949" s="23">
        <f t="shared" si="1"/>
        <v>1.004929</v>
      </c>
      <c r="I7949" s="19"/>
      <c r="J7949" s="19"/>
      <c r="K7949" s="20">
        <v>8.0</v>
      </c>
      <c r="L7949" s="20"/>
      <c r="M7949" s="20"/>
      <c r="N7949" s="20"/>
    </row>
    <row r="7950" hidden="1">
      <c r="A7950" s="22">
        <v>19392.0</v>
      </c>
      <c r="B7950" s="23">
        <v>0.002028</v>
      </c>
      <c r="C7950" s="23"/>
      <c r="D7950" s="23"/>
      <c r="E7950" s="23"/>
      <c r="F7950" s="23"/>
      <c r="G7950" s="23"/>
      <c r="H7950" s="23">
        <f t="shared" si="1"/>
        <v>1.002028</v>
      </c>
      <c r="I7950" s="19"/>
      <c r="J7950" s="19"/>
      <c r="K7950" s="20">
        <v>9.0</v>
      </c>
      <c r="L7950" s="20"/>
      <c r="M7950" s="20"/>
      <c r="N7950" s="20"/>
    </row>
    <row r="7951" hidden="1">
      <c r="A7951" s="22">
        <v>19393.0</v>
      </c>
      <c r="B7951" s="23">
        <v>5.63E-4</v>
      </c>
      <c r="C7951" s="23"/>
      <c r="D7951" s="23"/>
      <c r="E7951" s="23"/>
      <c r="F7951" s="23"/>
      <c r="G7951" s="23"/>
      <c r="H7951" s="23">
        <f t="shared" si="1"/>
        <v>1.000563</v>
      </c>
      <c r="I7951" s="19"/>
      <c r="J7951" s="19"/>
      <c r="K7951" s="20">
        <v>10.0</v>
      </c>
      <c r="L7951" s="20"/>
      <c r="M7951" s="20"/>
      <c r="N7951" s="20"/>
    </row>
    <row r="7952" hidden="1">
      <c r="A7952" s="22">
        <v>19394.0</v>
      </c>
      <c r="B7952" s="23">
        <v>-0.001029</v>
      </c>
      <c r="C7952" s="23"/>
      <c r="D7952" s="23"/>
      <c r="E7952" s="23"/>
      <c r="F7952" s="23"/>
      <c r="G7952" s="23"/>
      <c r="H7952" s="23">
        <f t="shared" si="1"/>
        <v>0.998971</v>
      </c>
      <c r="I7952" s="19"/>
      <c r="J7952" s="19"/>
      <c r="K7952" s="20">
        <v>11.0</v>
      </c>
      <c r="L7952" s="20"/>
      <c r="M7952" s="20"/>
      <c r="N7952" s="20"/>
    </row>
    <row r="7953" hidden="1">
      <c r="A7953" s="22">
        <v>19395.0</v>
      </c>
      <c r="B7953" s="23">
        <v>-0.007965</v>
      </c>
      <c r="C7953" s="23"/>
      <c r="D7953" s="23"/>
      <c r="E7953" s="23"/>
      <c r="F7953" s="23"/>
      <c r="G7953" s="23"/>
      <c r="H7953" s="23">
        <f t="shared" si="1"/>
        <v>0.992035</v>
      </c>
      <c r="I7953" s="19"/>
      <c r="J7953" s="19"/>
      <c r="K7953" s="20">
        <v>12.0</v>
      </c>
      <c r="L7953" s="20"/>
      <c r="M7953" s="20"/>
      <c r="N7953" s="20"/>
    </row>
    <row r="7954" hidden="1">
      <c r="A7954" s="22">
        <v>19396.0</v>
      </c>
      <c r="B7954" s="23">
        <v>-0.00837</v>
      </c>
      <c r="C7954" s="23"/>
      <c r="D7954" s="23"/>
      <c r="E7954" s="23"/>
      <c r="F7954" s="23"/>
      <c r="G7954" s="23"/>
      <c r="H7954" s="23">
        <f t="shared" si="1"/>
        <v>0.99163</v>
      </c>
      <c r="I7954" s="19"/>
      <c r="J7954" s="19"/>
      <c r="K7954" s="20">
        <v>13.0</v>
      </c>
      <c r="L7954" s="20"/>
      <c r="M7954" s="20"/>
      <c r="N7954" s="20"/>
    </row>
    <row r="7955" hidden="1">
      <c r="A7955" s="22">
        <v>19399.0</v>
      </c>
      <c r="B7955" s="23">
        <v>-0.00361</v>
      </c>
      <c r="C7955" s="23"/>
      <c r="D7955" s="23"/>
      <c r="E7955" s="23"/>
      <c r="F7955" s="23"/>
      <c r="G7955" s="23"/>
      <c r="H7955" s="23">
        <f t="shared" si="1"/>
        <v>0.99639</v>
      </c>
      <c r="I7955" s="19"/>
      <c r="J7955" s="19"/>
      <c r="K7955" s="20">
        <v>14.0</v>
      </c>
      <c r="L7955" s="20"/>
      <c r="M7955" s="20"/>
      <c r="N7955" s="20"/>
    </row>
    <row r="7956" hidden="1">
      <c r="A7956" s="22">
        <v>19400.0</v>
      </c>
      <c r="B7956" s="23">
        <v>-0.001393</v>
      </c>
      <c r="C7956" s="23"/>
      <c r="D7956" s="23"/>
      <c r="E7956" s="23"/>
      <c r="F7956" s="23"/>
      <c r="G7956" s="23"/>
      <c r="H7956" s="23">
        <f t="shared" si="1"/>
        <v>0.998607</v>
      </c>
      <c r="I7956" s="19"/>
      <c r="J7956" s="19"/>
      <c r="K7956" s="20">
        <v>15.0</v>
      </c>
      <c r="L7956" s="20"/>
      <c r="M7956" s="20"/>
      <c r="N7956" s="20"/>
    </row>
    <row r="7957" hidden="1">
      <c r="A7957" s="22">
        <v>19401.0</v>
      </c>
      <c r="B7957" s="23">
        <v>0.001114</v>
      </c>
      <c r="C7957" s="23"/>
      <c r="D7957" s="23"/>
      <c r="E7957" s="23"/>
      <c r="F7957" s="23"/>
      <c r="G7957" s="23"/>
      <c r="H7957" s="23">
        <f t="shared" si="1"/>
        <v>1.001114</v>
      </c>
      <c r="I7957" s="19"/>
      <c r="J7957" s="19"/>
      <c r="K7957" s="20">
        <v>16.0</v>
      </c>
      <c r="L7957" s="20"/>
      <c r="M7957" s="20"/>
      <c r="N7957" s="20"/>
    </row>
    <row r="7958" hidden="1">
      <c r="A7958" s="22">
        <v>19403.0</v>
      </c>
      <c r="B7958" s="23">
        <v>0.004352</v>
      </c>
      <c r="C7958" s="23"/>
      <c r="D7958" s="23"/>
      <c r="E7958" s="23"/>
      <c r="F7958" s="23"/>
      <c r="G7958" s="23"/>
      <c r="H7958" s="23">
        <f t="shared" si="1"/>
        <v>1.004352</v>
      </c>
      <c r="I7958" s="19"/>
      <c r="J7958" s="19"/>
      <c r="K7958" s="20">
        <v>17.0</v>
      </c>
      <c r="L7958" s="20"/>
      <c r="M7958" s="20"/>
      <c r="N7958" s="20"/>
    </row>
    <row r="7959" hidden="1">
      <c r="A7959" s="22">
        <v>19406.0</v>
      </c>
      <c r="B7959" s="23">
        <v>-0.001522</v>
      </c>
      <c r="C7959" s="23"/>
      <c r="D7959" s="23"/>
      <c r="E7959" s="23"/>
      <c r="F7959" s="23"/>
      <c r="G7959" s="23"/>
      <c r="H7959" s="23">
        <f t="shared" si="1"/>
        <v>0.998478</v>
      </c>
      <c r="I7959" s="19"/>
      <c r="J7959" s="19"/>
      <c r="K7959" s="20">
        <v>18.0</v>
      </c>
      <c r="L7959" s="20"/>
      <c r="M7959" s="20"/>
      <c r="N7959" s="20"/>
    </row>
    <row r="7960" hidden="1">
      <c r="A7960" s="22">
        <v>19407.0</v>
      </c>
      <c r="B7960" s="23">
        <v>-0.004798</v>
      </c>
      <c r="C7960" s="23"/>
      <c r="D7960" s="23"/>
      <c r="E7960" s="23"/>
      <c r="F7960" s="23"/>
      <c r="G7960" s="23"/>
      <c r="H7960" s="23">
        <f t="shared" si="1"/>
        <v>0.995202</v>
      </c>
      <c r="I7960" s="19"/>
      <c r="J7960" s="19"/>
      <c r="K7960" s="20">
        <v>19.0</v>
      </c>
      <c r="L7960" s="20"/>
      <c r="M7960" s="20"/>
      <c r="N7960" s="20"/>
    </row>
    <row r="7961">
      <c r="A7961" s="22">
        <v>19408.0</v>
      </c>
      <c r="B7961" s="23">
        <v>7.8E-5</v>
      </c>
      <c r="C7961" s="23"/>
      <c r="D7961" s="23"/>
      <c r="E7961" s="23"/>
      <c r="F7961" s="23"/>
      <c r="G7961" s="23">
        <f>STDEV(B7942:B7961)</f>
        <v>0.003553821953</v>
      </c>
      <c r="H7961" s="23">
        <f t="shared" si="1"/>
        <v>1.000078</v>
      </c>
      <c r="I7961" s="19">
        <f>($H7942 * $H7943 * $H7944 * $H7945 * $H7946 * $H7947 * $H7948 * $H7949 * $H7950 * $H7951 * $H7952 * $H7953 * $H7954 * $H7955 * $H7956 * $H7957 * $H7958 * $H7959 * $H7960 * $H7961)</f>
        <v>0.9882864271</v>
      </c>
      <c r="J7961" s="19">
        <f>$I7961^(1/20) - 1</f>
        <v>-0.0005889623563</v>
      </c>
      <c r="K7961" s="20">
        <v>0.0</v>
      </c>
      <c r="L7961" s="20"/>
      <c r="M7961" s="20"/>
      <c r="N7961" s="20"/>
    </row>
    <row r="7962" hidden="1">
      <c r="A7962" s="22">
        <v>19409.0</v>
      </c>
      <c r="B7962" s="23">
        <v>0.002783</v>
      </c>
      <c r="C7962" s="23"/>
      <c r="D7962" s="23"/>
      <c r="E7962" s="23"/>
      <c r="F7962" s="23"/>
      <c r="G7962" s="23"/>
      <c r="H7962" s="23">
        <f t="shared" si="1"/>
        <v>1.002783</v>
      </c>
      <c r="I7962" s="19"/>
      <c r="J7962" s="19"/>
      <c r="K7962" s="20">
        <v>1.0</v>
      </c>
      <c r="L7962" s="20"/>
      <c r="M7962" s="20"/>
      <c r="N7962" s="20"/>
    </row>
    <row r="7963" hidden="1">
      <c r="A7963" s="22">
        <v>19410.0</v>
      </c>
      <c r="B7963" s="23">
        <v>0.001914</v>
      </c>
      <c r="C7963" s="23"/>
      <c r="D7963" s="23"/>
      <c r="E7963" s="23"/>
      <c r="F7963" s="23"/>
      <c r="G7963" s="23"/>
      <c r="H7963" s="23">
        <f t="shared" si="1"/>
        <v>1.001914</v>
      </c>
      <c r="I7963" s="19"/>
      <c r="J7963" s="19"/>
      <c r="K7963" s="20">
        <v>2.0</v>
      </c>
      <c r="L7963" s="20"/>
      <c r="M7963" s="20"/>
      <c r="N7963" s="20"/>
    </row>
    <row r="7964" hidden="1">
      <c r="A7964" s="22">
        <v>19414.0</v>
      </c>
      <c r="B7964" s="23">
        <v>0.00624</v>
      </c>
      <c r="C7964" s="23"/>
      <c r="D7964" s="23"/>
      <c r="E7964" s="23"/>
      <c r="F7964" s="23"/>
      <c r="G7964" s="23"/>
      <c r="H7964" s="23">
        <f t="shared" si="1"/>
        <v>1.00624</v>
      </c>
      <c r="I7964" s="19"/>
      <c r="J7964" s="19"/>
      <c r="K7964" s="20">
        <v>3.0</v>
      </c>
      <c r="L7964" s="20"/>
      <c r="M7964" s="20"/>
      <c r="N7964" s="20"/>
    </row>
    <row r="7965" hidden="1">
      <c r="A7965" s="22">
        <v>19415.0</v>
      </c>
      <c r="B7965" s="23">
        <v>0.006056</v>
      </c>
      <c r="C7965" s="23"/>
      <c r="D7965" s="23"/>
      <c r="E7965" s="23"/>
      <c r="F7965" s="23"/>
      <c r="G7965" s="23"/>
      <c r="H7965" s="23">
        <f t="shared" si="1"/>
        <v>1.006056</v>
      </c>
      <c r="I7965" s="19"/>
      <c r="J7965" s="19"/>
      <c r="K7965" s="20">
        <v>4.0</v>
      </c>
      <c r="L7965" s="20"/>
      <c r="M7965" s="20"/>
      <c r="N7965" s="20"/>
    </row>
    <row r="7966" hidden="1">
      <c r="A7966" s="22">
        <v>19416.0</v>
      </c>
      <c r="B7966" s="23">
        <v>0.002014</v>
      </c>
      <c r="C7966" s="23"/>
      <c r="D7966" s="23"/>
      <c r="E7966" s="23"/>
      <c r="F7966" s="23"/>
      <c r="G7966" s="23"/>
      <c r="H7966" s="23">
        <f t="shared" si="1"/>
        <v>1.002014</v>
      </c>
      <c r="I7966" s="19"/>
      <c r="J7966" s="19"/>
      <c r="K7966" s="20">
        <v>5.0</v>
      </c>
      <c r="L7966" s="20"/>
      <c r="M7966" s="20"/>
      <c r="N7966" s="20"/>
    </row>
    <row r="7967" hidden="1">
      <c r="A7967" s="22">
        <v>19417.0</v>
      </c>
      <c r="B7967" s="23">
        <v>0.0</v>
      </c>
      <c r="C7967" s="23"/>
      <c r="D7967" s="23"/>
      <c r="E7967" s="23"/>
      <c r="F7967" s="23"/>
      <c r="G7967" s="23"/>
      <c r="H7967" s="23">
        <f t="shared" si="1"/>
        <v>1</v>
      </c>
      <c r="I7967" s="19"/>
      <c r="J7967" s="19"/>
      <c r="K7967" s="20">
        <v>6.0</v>
      </c>
      <c r="L7967" s="20"/>
      <c r="M7967" s="20"/>
      <c r="N7967" s="20"/>
    </row>
    <row r="7968" hidden="1">
      <c r="A7968" s="22">
        <v>19420.0</v>
      </c>
      <c r="B7968" s="23">
        <v>7.09E-4</v>
      </c>
      <c r="C7968" s="23"/>
      <c r="D7968" s="23"/>
      <c r="E7968" s="23"/>
      <c r="F7968" s="23"/>
      <c r="G7968" s="23"/>
      <c r="H7968" s="23">
        <f t="shared" si="1"/>
        <v>1.000709</v>
      </c>
      <c r="I7968" s="19"/>
      <c r="J7968" s="19"/>
      <c r="K7968" s="20">
        <v>7.0</v>
      </c>
      <c r="L7968" s="20"/>
      <c r="M7968" s="20"/>
      <c r="N7968" s="20"/>
    </row>
    <row r="7969" hidden="1">
      <c r="A7969" s="22">
        <v>19421.0</v>
      </c>
      <c r="B7969" s="23">
        <v>0.003623</v>
      </c>
      <c r="C7969" s="23"/>
      <c r="D7969" s="23"/>
      <c r="E7969" s="23"/>
      <c r="F7969" s="23"/>
      <c r="G7969" s="23"/>
      <c r="H7969" s="23">
        <f t="shared" si="1"/>
        <v>1.003623</v>
      </c>
      <c r="I7969" s="19"/>
      <c r="J7969" s="19"/>
      <c r="K7969" s="20">
        <v>8.0</v>
      </c>
      <c r="L7969" s="20"/>
      <c r="M7969" s="20"/>
      <c r="N7969" s="20"/>
    </row>
    <row r="7970" hidden="1">
      <c r="A7970" s="22">
        <v>19422.0</v>
      </c>
      <c r="B7970" s="23">
        <v>-0.008341</v>
      </c>
      <c r="C7970" s="23"/>
      <c r="D7970" s="23"/>
      <c r="E7970" s="23"/>
      <c r="F7970" s="23"/>
      <c r="G7970" s="23"/>
      <c r="H7970" s="23">
        <f t="shared" si="1"/>
        <v>0.991659</v>
      </c>
      <c r="I7970" s="19"/>
      <c r="J7970" s="19"/>
      <c r="K7970" s="20">
        <v>9.0</v>
      </c>
      <c r="L7970" s="20"/>
      <c r="M7970" s="20"/>
      <c r="N7970" s="20"/>
    </row>
    <row r="7971" hidden="1">
      <c r="A7971" s="22">
        <v>19423.0</v>
      </c>
      <c r="B7971" s="23">
        <v>9.01E-4</v>
      </c>
      <c r="C7971" s="23"/>
      <c r="D7971" s="23"/>
      <c r="E7971" s="23"/>
      <c r="F7971" s="23"/>
      <c r="G7971" s="23"/>
      <c r="H7971" s="23">
        <f t="shared" si="1"/>
        <v>1.000901</v>
      </c>
      <c r="I7971" s="19"/>
      <c r="J7971" s="19"/>
      <c r="K7971" s="20">
        <v>10.0</v>
      </c>
      <c r="L7971" s="20"/>
      <c r="M7971" s="20"/>
      <c r="N7971" s="20"/>
    </row>
    <row r="7972" hidden="1">
      <c r="A7972" s="22">
        <v>19424.0</v>
      </c>
      <c r="B7972" s="23">
        <v>0.003713</v>
      </c>
      <c r="C7972" s="23"/>
      <c r="D7972" s="23"/>
      <c r="E7972" s="23"/>
      <c r="F7972" s="23"/>
      <c r="G7972" s="23"/>
      <c r="H7972" s="23">
        <f t="shared" si="1"/>
        <v>1.003713</v>
      </c>
      <c r="I7972" s="19"/>
      <c r="J7972" s="19"/>
      <c r="K7972" s="20">
        <v>11.0</v>
      </c>
      <c r="L7972" s="20"/>
      <c r="M7972" s="20"/>
      <c r="N7972" s="20"/>
    </row>
    <row r="7973" hidden="1">
      <c r="A7973" s="22">
        <v>19427.0</v>
      </c>
      <c r="B7973" s="23">
        <v>7.05E-4</v>
      </c>
      <c r="C7973" s="23"/>
      <c r="D7973" s="23"/>
      <c r="E7973" s="23"/>
      <c r="F7973" s="23"/>
      <c r="G7973" s="23"/>
      <c r="H7973" s="23">
        <f t="shared" si="1"/>
        <v>1.000705</v>
      </c>
      <c r="I7973" s="19"/>
      <c r="J7973" s="19"/>
      <c r="K7973" s="20">
        <v>12.0</v>
      </c>
      <c r="L7973" s="20"/>
      <c r="M7973" s="20"/>
      <c r="N7973" s="20"/>
    </row>
    <row r="7974" hidden="1">
      <c r="A7974" s="22">
        <v>19428.0</v>
      </c>
      <c r="B7974" s="23">
        <v>0.001953</v>
      </c>
      <c r="C7974" s="23"/>
      <c r="D7974" s="23"/>
      <c r="E7974" s="23"/>
      <c r="F7974" s="23"/>
      <c r="G7974" s="23"/>
      <c r="H7974" s="23">
        <f t="shared" si="1"/>
        <v>1.001953</v>
      </c>
      <c r="I7974" s="19"/>
      <c r="J7974" s="19"/>
      <c r="K7974" s="20">
        <v>13.0</v>
      </c>
      <c r="L7974" s="20"/>
      <c r="M7974" s="20"/>
      <c r="N7974" s="20"/>
    </row>
    <row r="7975" hidden="1">
      <c r="A7975" s="22">
        <v>19429.0</v>
      </c>
      <c r="B7975" s="23">
        <v>0.006884</v>
      </c>
      <c r="C7975" s="23"/>
      <c r="D7975" s="23"/>
      <c r="E7975" s="23"/>
      <c r="F7975" s="23"/>
      <c r="G7975" s="23"/>
      <c r="H7975" s="23">
        <f t="shared" si="1"/>
        <v>1.006884</v>
      </c>
      <c r="I7975" s="19"/>
      <c r="J7975" s="19"/>
      <c r="K7975" s="20">
        <v>14.0</v>
      </c>
      <c r="L7975" s="20"/>
      <c r="M7975" s="20"/>
      <c r="N7975" s="20"/>
    </row>
    <row r="7976" hidden="1">
      <c r="A7976" s="22">
        <v>19430.0</v>
      </c>
      <c r="B7976" s="23">
        <v>-3.8E-5</v>
      </c>
      <c r="C7976" s="23"/>
      <c r="D7976" s="23"/>
      <c r="E7976" s="23"/>
      <c r="F7976" s="23"/>
      <c r="G7976" s="23"/>
      <c r="H7976" s="23">
        <f t="shared" si="1"/>
        <v>0.999962</v>
      </c>
      <c r="I7976" s="19"/>
      <c r="J7976" s="19"/>
      <c r="K7976" s="20">
        <v>15.0</v>
      </c>
      <c r="L7976" s="20"/>
      <c r="M7976" s="20"/>
      <c r="N7976" s="20"/>
    </row>
    <row r="7977" hidden="1">
      <c r="A7977" s="22">
        <v>19431.0</v>
      </c>
      <c r="B7977" s="23">
        <v>0.002504</v>
      </c>
      <c r="C7977" s="23"/>
      <c r="D7977" s="23"/>
      <c r="E7977" s="23"/>
      <c r="F7977" s="23"/>
      <c r="G7977" s="23"/>
      <c r="H7977" s="23">
        <f t="shared" si="1"/>
        <v>1.002504</v>
      </c>
      <c r="I7977" s="19"/>
      <c r="J7977" s="19"/>
      <c r="K7977" s="20">
        <v>16.0</v>
      </c>
      <c r="L7977" s="20"/>
      <c r="M7977" s="20"/>
      <c r="N7977" s="20"/>
    </row>
    <row r="7978" hidden="1">
      <c r="A7978" s="22">
        <v>19434.0</v>
      </c>
      <c r="B7978" s="23">
        <v>0.001789</v>
      </c>
      <c r="C7978" s="23"/>
      <c r="D7978" s="23"/>
      <c r="E7978" s="23"/>
      <c r="F7978" s="23"/>
      <c r="G7978" s="23"/>
      <c r="H7978" s="23">
        <f t="shared" si="1"/>
        <v>1.001789</v>
      </c>
      <c r="I7978" s="19"/>
      <c r="J7978" s="19"/>
      <c r="K7978" s="20">
        <v>17.0</v>
      </c>
      <c r="L7978" s="20"/>
      <c r="M7978" s="20"/>
      <c r="N7978" s="20"/>
    </row>
    <row r="7979" hidden="1">
      <c r="A7979" s="22">
        <v>19435.0</v>
      </c>
      <c r="B7979" s="23">
        <v>0.002882</v>
      </c>
      <c r="C7979" s="23"/>
      <c r="D7979" s="23"/>
      <c r="E7979" s="23"/>
      <c r="F7979" s="23"/>
      <c r="G7979" s="23"/>
      <c r="H7979" s="23">
        <f t="shared" si="1"/>
        <v>1.002882</v>
      </c>
      <c r="I7979" s="19"/>
      <c r="J7979" s="19"/>
      <c r="K7979" s="20">
        <v>18.0</v>
      </c>
      <c r="L7979" s="20"/>
      <c r="M7979" s="20"/>
      <c r="N7979" s="20"/>
    </row>
    <row r="7980" hidden="1">
      <c r="A7980" s="22">
        <v>19436.0</v>
      </c>
      <c r="B7980" s="23">
        <v>-2.8E-4</v>
      </c>
      <c r="C7980" s="23"/>
      <c r="D7980" s="23"/>
      <c r="E7980" s="23"/>
      <c r="F7980" s="23"/>
      <c r="G7980" s="23"/>
      <c r="H7980" s="23">
        <f t="shared" si="1"/>
        <v>0.99972</v>
      </c>
      <c r="I7980" s="19"/>
      <c r="J7980" s="19"/>
      <c r="K7980" s="20">
        <v>19.0</v>
      </c>
      <c r="L7980" s="20"/>
      <c r="M7980" s="20"/>
      <c r="N7980" s="20"/>
    </row>
    <row r="7981">
      <c r="A7981" s="22">
        <v>19437.0</v>
      </c>
      <c r="B7981" s="23">
        <v>6.61E-4</v>
      </c>
      <c r="C7981" s="23"/>
      <c r="D7981" s="23"/>
      <c r="E7981" s="23"/>
      <c r="F7981" s="23"/>
      <c r="G7981" s="23">
        <f>STDEV(B7962:B7981)</f>
        <v>0.003175803378</v>
      </c>
      <c r="H7981" s="23">
        <f t="shared" si="1"/>
        <v>1.000661</v>
      </c>
      <c r="I7981" s="19">
        <f>($H7962 * $H7963 * $H7964 * $H7965 * $H7966 * $H7967 * $H7968 * $H7969 * $H7970 * $H7971 * $H7972 * $H7973 * $H7974 * $H7975 * $H7976 * $H7977 * $H7978 * $H7979 * $H7980 * $H7981)</f>
        <v>1.037218588</v>
      </c>
      <c r="J7981" s="19">
        <f>$I7981^(1/20) - 1</f>
        <v>0.001828805015</v>
      </c>
      <c r="K7981" s="20">
        <v>0.0</v>
      </c>
      <c r="L7981" s="20"/>
      <c r="M7981" s="20"/>
      <c r="N7981" s="20"/>
    </row>
    <row r="7982" hidden="1">
      <c r="A7982" s="22">
        <v>19438.0</v>
      </c>
      <c r="B7982" s="23">
        <v>-6.79E-4</v>
      </c>
      <c r="C7982" s="23"/>
      <c r="D7982" s="23"/>
      <c r="E7982" s="23"/>
      <c r="F7982" s="23"/>
      <c r="G7982" s="23"/>
      <c r="H7982" s="23">
        <f t="shared" si="1"/>
        <v>0.999321</v>
      </c>
      <c r="I7982" s="19"/>
      <c r="J7982" s="19"/>
      <c r="K7982" s="20">
        <v>1.0</v>
      </c>
      <c r="L7982" s="20"/>
      <c r="M7982" s="20"/>
      <c r="N7982" s="20"/>
    </row>
    <row r="7983" hidden="1">
      <c r="A7983" s="22">
        <v>19441.0</v>
      </c>
      <c r="B7983" s="23">
        <v>-0.005851</v>
      </c>
      <c r="C7983" s="23"/>
      <c r="D7983" s="23"/>
      <c r="E7983" s="23"/>
      <c r="F7983" s="23"/>
      <c r="G7983" s="23"/>
      <c r="H7983" s="23">
        <f t="shared" si="1"/>
        <v>0.994149</v>
      </c>
      <c r="I7983" s="19"/>
      <c r="J7983" s="19"/>
      <c r="K7983" s="20">
        <v>2.0</v>
      </c>
      <c r="L7983" s="20"/>
      <c r="M7983" s="20"/>
      <c r="N7983" s="20"/>
    </row>
    <row r="7984" hidden="1">
      <c r="A7984" s="22">
        <v>19442.0</v>
      </c>
      <c r="B7984" s="23">
        <v>0.005501</v>
      </c>
      <c r="C7984" s="23"/>
      <c r="D7984" s="23"/>
      <c r="E7984" s="23"/>
      <c r="F7984" s="23"/>
      <c r="G7984" s="23"/>
      <c r="H7984" s="23">
        <f t="shared" si="1"/>
        <v>1.005501</v>
      </c>
      <c r="I7984" s="19"/>
      <c r="J7984" s="19"/>
      <c r="K7984" s="20">
        <v>3.0</v>
      </c>
      <c r="L7984" s="20"/>
      <c r="M7984" s="20"/>
      <c r="N7984" s="20"/>
    </row>
    <row r="7985" hidden="1">
      <c r="A7985" s="22">
        <v>19443.0</v>
      </c>
      <c r="B7985" s="23">
        <v>-0.001435</v>
      </c>
      <c r="C7985" s="23"/>
      <c r="D7985" s="23"/>
      <c r="E7985" s="23"/>
      <c r="F7985" s="23"/>
      <c r="G7985" s="23"/>
      <c r="H7985" s="23">
        <f t="shared" si="1"/>
        <v>0.998565</v>
      </c>
      <c r="I7985" s="19"/>
      <c r="J7985" s="19"/>
      <c r="K7985" s="20">
        <v>4.0</v>
      </c>
      <c r="L7985" s="20"/>
      <c r="M7985" s="20"/>
      <c r="N7985" s="20"/>
    </row>
    <row r="7986" hidden="1">
      <c r="A7986" s="22">
        <v>19444.0</v>
      </c>
      <c r="B7986" s="23">
        <v>-0.004392</v>
      </c>
      <c r="C7986" s="23"/>
      <c r="D7986" s="23"/>
      <c r="E7986" s="23"/>
      <c r="F7986" s="23"/>
      <c r="G7986" s="23"/>
      <c r="H7986" s="23">
        <f t="shared" si="1"/>
        <v>0.995608</v>
      </c>
      <c r="I7986" s="19"/>
      <c r="J7986" s="19"/>
      <c r="K7986" s="20">
        <v>5.0</v>
      </c>
      <c r="L7986" s="20"/>
      <c r="M7986" s="20"/>
      <c r="N7986" s="20"/>
    </row>
    <row r="7987" hidden="1">
      <c r="A7987" s="22">
        <v>19445.0</v>
      </c>
      <c r="B7987" s="23">
        <v>0.002671</v>
      </c>
      <c r="C7987" s="23"/>
      <c r="D7987" s="23"/>
      <c r="E7987" s="23"/>
      <c r="F7987" s="23"/>
      <c r="G7987" s="23"/>
      <c r="H7987" s="23">
        <f t="shared" si="1"/>
        <v>1.002671</v>
      </c>
      <c r="I7987" s="19"/>
      <c r="J7987" s="19"/>
      <c r="K7987" s="20">
        <v>6.0</v>
      </c>
      <c r="L7987" s="20"/>
      <c r="M7987" s="20"/>
      <c r="N7987" s="20"/>
    </row>
    <row r="7988" hidden="1">
      <c r="A7988" s="22">
        <v>19448.0</v>
      </c>
      <c r="B7988" s="23">
        <v>-0.015214</v>
      </c>
      <c r="C7988" s="23"/>
      <c r="D7988" s="23"/>
      <c r="E7988" s="23"/>
      <c r="F7988" s="23"/>
      <c r="G7988" s="23"/>
      <c r="H7988" s="23">
        <f t="shared" si="1"/>
        <v>0.984786</v>
      </c>
      <c r="I7988" s="19"/>
      <c r="J7988" s="19"/>
      <c r="K7988" s="20">
        <v>7.0</v>
      </c>
      <c r="L7988" s="20"/>
      <c r="M7988" s="20"/>
      <c r="N7988" s="20"/>
    </row>
    <row r="7989" hidden="1">
      <c r="A7989" s="22">
        <v>19449.0</v>
      </c>
      <c r="B7989" s="23">
        <v>-0.011011</v>
      </c>
      <c r="C7989" s="23"/>
      <c r="D7989" s="23"/>
      <c r="E7989" s="23"/>
      <c r="F7989" s="23"/>
      <c r="G7989" s="23"/>
      <c r="H7989" s="23">
        <f t="shared" si="1"/>
        <v>0.988989</v>
      </c>
      <c r="I7989" s="19"/>
      <c r="J7989" s="19"/>
      <c r="K7989" s="20">
        <v>8.0</v>
      </c>
      <c r="L7989" s="20"/>
      <c r="M7989" s="20"/>
      <c r="N7989" s="20"/>
    </row>
    <row r="7990" hidden="1">
      <c r="A7990" s="22">
        <v>19450.0</v>
      </c>
      <c r="B7990" s="23">
        <v>6.64E-4</v>
      </c>
      <c r="C7990" s="23"/>
      <c r="D7990" s="23"/>
      <c r="E7990" s="23"/>
      <c r="F7990" s="23"/>
      <c r="G7990" s="23"/>
      <c r="H7990" s="23">
        <f t="shared" si="1"/>
        <v>1.000664</v>
      </c>
      <c r="I7990" s="19"/>
      <c r="J7990" s="19"/>
      <c r="K7990" s="20">
        <v>9.0</v>
      </c>
      <c r="L7990" s="20"/>
      <c r="M7990" s="20"/>
      <c r="N7990" s="20"/>
    </row>
    <row r="7991" hidden="1">
      <c r="A7991" s="22">
        <v>19451.0</v>
      </c>
      <c r="B7991" s="23">
        <v>-3.0E-4</v>
      </c>
      <c r="C7991" s="23"/>
      <c r="D7991" s="23"/>
      <c r="E7991" s="23"/>
      <c r="F7991" s="23"/>
      <c r="G7991" s="23"/>
      <c r="H7991" s="23">
        <f t="shared" si="1"/>
        <v>0.9997</v>
      </c>
      <c r="I7991" s="19"/>
      <c r="J7991" s="19"/>
      <c r="K7991" s="20">
        <v>10.0</v>
      </c>
      <c r="L7991" s="20"/>
      <c r="M7991" s="20"/>
      <c r="N7991" s="20"/>
    </row>
    <row r="7992" hidden="1">
      <c r="A7992" s="22">
        <v>19455.0</v>
      </c>
      <c r="B7992" s="23">
        <v>-0.021581</v>
      </c>
      <c r="C7992" s="23"/>
      <c r="D7992" s="23"/>
      <c r="E7992" s="23"/>
      <c r="F7992" s="23"/>
      <c r="G7992" s="23"/>
      <c r="H7992" s="23">
        <f t="shared" si="1"/>
        <v>0.978419</v>
      </c>
      <c r="I7992" s="19"/>
      <c r="J7992" s="19"/>
      <c r="K7992" s="20">
        <v>11.0</v>
      </c>
      <c r="L7992" s="20"/>
      <c r="M7992" s="20"/>
      <c r="N7992" s="20"/>
    </row>
    <row r="7993" hidden="1">
      <c r="A7993" s="22">
        <v>19456.0</v>
      </c>
      <c r="B7993" s="23">
        <v>0.002929</v>
      </c>
      <c r="C7993" s="23"/>
      <c r="D7993" s="23"/>
      <c r="E7993" s="23"/>
      <c r="F7993" s="23"/>
      <c r="G7993" s="23"/>
      <c r="H7993" s="23">
        <f t="shared" si="1"/>
        <v>1.002929</v>
      </c>
      <c r="I7993" s="19"/>
      <c r="J7993" s="19"/>
      <c r="K7993" s="20">
        <v>12.0</v>
      </c>
      <c r="L7993" s="20"/>
      <c r="M7993" s="20"/>
      <c r="N7993" s="20"/>
    </row>
    <row r="7994" hidden="1">
      <c r="A7994" s="22">
        <v>19457.0</v>
      </c>
      <c r="B7994" s="23">
        <v>0.007257</v>
      </c>
      <c r="C7994" s="23"/>
      <c r="D7994" s="23"/>
      <c r="E7994" s="23"/>
      <c r="F7994" s="23"/>
      <c r="G7994" s="23"/>
      <c r="H7994" s="23">
        <f t="shared" si="1"/>
        <v>1.007257</v>
      </c>
      <c r="I7994" s="19"/>
      <c r="J7994" s="19"/>
      <c r="K7994" s="20">
        <v>13.0</v>
      </c>
      <c r="L7994" s="20"/>
      <c r="M7994" s="20"/>
      <c r="N7994" s="20"/>
    </row>
    <row r="7995" hidden="1">
      <c r="A7995" s="22">
        <v>19458.0</v>
      </c>
      <c r="B7995" s="23">
        <v>-0.004071</v>
      </c>
      <c r="C7995" s="23"/>
      <c r="D7995" s="23"/>
      <c r="E7995" s="23"/>
      <c r="F7995" s="23"/>
      <c r="G7995" s="23"/>
      <c r="H7995" s="23">
        <f t="shared" si="1"/>
        <v>0.995929</v>
      </c>
      <c r="I7995" s="19"/>
      <c r="J7995" s="19"/>
      <c r="K7995" s="20">
        <v>14.0</v>
      </c>
      <c r="L7995" s="20"/>
      <c r="M7995" s="20"/>
      <c r="N7995" s="20"/>
    </row>
    <row r="7996" hidden="1">
      <c r="A7996" s="22">
        <v>19459.0</v>
      </c>
      <c r="B7996" s="23">
        <v>-0.001495</v>
      </c>
      <c r="C7996" s="23"/>
      <c r="D7996" s="23"/>
      <c r="E7996" s="23"/>
      <c r="F7996" s="23"/>
      <c r="G7996" s="23"/>
      <c r="H7996" s="23">
        <f t="shared" si="1"/>
        <v>0.998505</v>
      </c>
      <c r="I7996" s="19"/>
      <c r="J7996" s="19"/>
      <c r="K7996" s="20">
        <v>15.0</v>
      </c>
      <c r="L7996" s="20"/>
      <c r="M7996" s="20"/>
      <c r="N7996" s="20"/>
    </row>
    <row r="7997" hidden="1">
      <c r="A7997" s="22">
        <v>19462.0</v>
      </c>
      <c r="B7997" s="23">
        <v>-0.001843</v>
      </c>
      <c r="C7997" s="23"/>
      <c r="D7997" s="23"/>
      <c r="E7997" s="23"/>
      <c r="F7997" s="23"/>
      <c r="G7997" s="23"/>
      <c r="H7997" s="23">
        <f t="shared" si="1"/>
        <v>0.998157</v>
      </c>
      <c r="I7997" s="19"/>
      <c r="J7997" s="19"/>
      <c r="K7997" s="20">
        <v>16.0</v>
      </c>
      <c r="L7997" s="20"/>
      <c r="M7997" s="20"/>
      <c r="N7997" s="20"/>
    </row>
    <row r="7998" hidden="1">
      <c r="A7998" s="22">
        <v>19463.0</v>
      </c>
      <c r="B7998" s="23">
        <v>0.002774</v>
      </c>
      <c r="C7998" s="23"/>
      <c r="D7998" s="23"/>
      <c r="E7998" s="23"/>
      <c r="F7998" s="23"/>
      <c r="G7998" s="23"/>
      <c r="H7998" s="23">
        <f t="shared" si="1"/>
        <v>1.002774</v>
      </c>
      <c r="I7998" s="19"/>
      <c r="J7998" s="19"/>
      <c r="K7998" s="20">
        <v>17.0</v>
      </c>
      <c r="L7998" s="20"/>
      <c r="M7998" s="20"/>
      <c r="N7998" s="20"/>
    </row>
    <row r="7999" hidden="1">
      <c r="A7999" s="22">
        <v>19464.0</v>
      </c>
      <c r="B7999" s="23">
        <v>0.004967</v>
      </c>
      <c r="C7999" s="23"/>
      <c r="D7999" s="23"/>
      <c r="E7999" s="23"/>
      <c r="F7999" s="23"/>
      <c r="G7999" s="23"/>
      <c r="H7999" s="23">
        <f t="shared" si="1"/>
        <v>1.004967</v>
      </c>
      <c r="I7999" s="19"/>
      <c r="J7999" s="19"/>
      <c r="K7999" s="20">
        <v>18.0</v>
      </c>
      <c r="L7999" s="20"/>
      <c r="M7999" s="20"/>
      <c r="N7999" s="20"/>
    </row>
    <row r="8000" hidden="1">
      <c r="A8000" s="22">
        <v>19465.0</v>
      </c>
      <c r="B8000" s="23">
        <v>-0.002504</v>
      </c>
      <c r="C8000" s="23"/>
      <c r="D8000" s="23"/>
      <c r="E8000" s="23"/>
      <c r="F8000" s="23"/>
      <c r="G8000" s="23"/>
      <c r="H8000" s="23">
        <f t="shared" si="1"/>
        <v>0.997496</v>
      </c>
      <c r="I8000" s="19"/>
      <c r="J8000" s="19"/>
      <c r="K8000" s="20">
        <v>19.0</v>
      </c>
      <c r="L8000" s="20"/>
      <c r="M8000" s="20"/>
      <c r="N8000" s="20"/>
    </row>
    <row r="8001">
      <c r="A8001" s="22">
        <v>19466.0</v>
      </c>
      <c r="B8001" s="23">
        <v>-0.009594</v>
      </c>
      <c r="C8001" s="23"/>
      <c r="D8001" s="23"/>
      <c r="E8001" s="23"/>
      <c r="F8001" s="23"/>
      <c r="G8001" s="23">
        <f>STDEV(B7982:B8001)</f>
        <v>0.007200136426</v>
      </c>
      <c r="H8001" s="23">
        <f t="shared" si="1"/>
        <v>0.990406</v>
      </c>
      <c r="I8001" s="19">
        <f>($H7982 * $H7983 * $H7984 * $H7985 * $H7986 * $H7987 * $H7988 * $H7989 * $H7990 * $H7991 * $H7992 * $H7993 * $H7994 * $H7995 * $H7996 * $H7997 * $H7998 * $H7999 * $H8000 * $H8001)</f>
        <v>0.9476448342</v>
      </c>
      <c r="J8001" s="19">
        <f>$I8001^(1/20) - 1</f>
        <v>-0.002685163202</v>
      </c>
      <c r="K8001" s="20">
        <v>0.0</v>
      </c>
      <c r="L8001" s="20"/>
      <c r="M8001" s="20"/>
      <c r="N8001" s="20"/>
    </row>
    <row r="8002" hidden="1">
      <c r="A8002" s="22">
        <v>19469.0</v>
      </c>
      <c r="B8002" s="23">
        <v>0.001898</v>
      </c>
      <c r="C8002" s="23"/>
      <c r="D8002" s="23"/>
      <c r="E8002" s="23"/>
      <c r="F8002" s="23"/>
      <c r="G8002" s="23"/>
      <c r="H8002" s="23">
        <f t="shared" si="1"/>
        <v>1.001898</v>
      </c>
      <c r="I8002" s="19"/>
      <c r="J8002" s="19"/>
      <c r="K8002" s="20">
        <v>1.0</v>
      </c>
      <c r="L8002" s="20"/>
      <c r="M8002" s="20"/>
      <c r="N8002" s="20"/>
    </row>
    <row r="8003" hidden="1">
      <c r="A8003" s="22">
        <v>19470.0</v>
      </c>
      <c r="B8003" s="23">
        <v>-0.001757</v>
      </c>
      <c r="C8003" s="23"/>
      <c r="D8003" s="23"/>
      <c r="E8003" s="23"/>
      <c r="F8003" s="23"/>
      <c r="G8003" s="23"/>
      <c r="H8003" s="23">
        <f t="shared" si="1"/>
        <v>0.998243</v>
      </c>
      <c r="I8003" s="19"/>
      <c r="J8003" s="19"/>
      <c r="K8003" s="20">
        <v>2.0</v>
      </c>
      <c r="L8003" s="20"/>
      <c r="M8003" s="20"/>
      <c r="N8003" s="20"/>
    </row>
    <row r="8004" hidden="1">
      <c r="A8004" s="22">
        <v>19471.0</v>
      </c>
      <c r="B8004" s="23">
        <v>-0.007484</v>
      </c>
      <c r="C8004" s="23"/>
      <c r="D8004" s="23"/>
      <c r="E8004" s="23"/>
      <c r="F8004" s="23"/>
      <c r="G8004" s="23"/>
      <c r="H8004" s="23">
        <f t="shared" si="1"/>
        <v>0.992516</v>
      </c>
      <c r="I8004" s="19"/>
      <c r="J8004" s="19"/>
      <c r="K8004" s="20">
        <v>3.0</v>
      </c>
      <c r="L8004" s="20"/>
      <c r="M8004" s="20"/>
      <c r="N8004" s="20"/>
    </row>
    <row r="8005" hidden="1">
      <c r="A8005" s="22">
        <v>19472.0</v>
      </c>
      <c r="B8005" s="23">
        <v>-0.011944</v>
      </c>
      <c r="C8005" s="23"/>
      <c r="D8005" s="23"/>
      <c r="E8005" s="23"/>
      <c r="F8005" s="23"/>
      <c r="G8005" s="23"/>
      <c r="H8005" s="23">
        <f t="shared" si="1"/>
        <v>0.988056</v>
      </c>
      <c r="I8005" s="19"/>
      <c r="J8005" s="19"/>
      <c r="K8005" s="20">
        <v>4.0</v>
      </c>
      <c r="L8005" s="20"/>
      <c r="M8005" s="20"/>
      <c r="N8005" s="20"/>
    </row>
    <row r="8006" hidden="1">
      <c r="A8006" s="22">
        <v>19473.0</v>
      </c>
      <c r="B8006" s="23">
        <v>3.97E-4</v>
      </c>
      <c r="C8006" s="23"/>
      <c r="D8006" s="23"/>
      <c r="E8006" s="23"/>
      <c r="F8006" s="23"/>
      <c r="G8006" s="23"/>
      <c r="H8006" s="23">
        <f t="shared" si="1"/>
        <v>1.000397</v>
      </c>
      <c r="I8006" s="19"/>
      <c r="J8006" s="19"/>
      <c r="K8006" s="20">
        <v>5.0</v>
      </c>
      <c r="L8006" s="20"/>
      <c r="M8006" s="20"/>
      <c r="N8006" s="20"/>
    </row>
    <row r="8007" hidden="1">
      <c r="A8007" s="22">
        <v>19476.0</v>
      </c>
      <c r="B8007" s="23">
        <v>0.004777</v>
      </c>
      <c r="C8007" s="23"/>
      <c r="D8007" s="23"/>
      <c r="E8007" s="23"/>
      <c r="F8007" s="23"/>
      <c r="G8007" s="23"/>
      <c r="H8007" s="23">
        <f t="shared" si="1"/>
        <v>1.004777</v>
      </c>
      <c r="I8007" s="19"/>
      <c r="J8007" s="19"/>
      <c r="K8007" s="20">
        <v>6.0</v>
      </c>
      <c r="L8007" s="20"/>
      <c r="M8007" s="20"/>
      <c r="N8007" s="20"/>
    </row>
    <row r="8008" hidden="1">
      <c r="A8008" s="22">
        <v>19477.0</v>
      </c>
      <c r="B8008" s="23">
        <v>0.004804</v>
      </c>
      <c r="C8008" s="23"/>
      <c r="D8008" s="23"/>
      <c r="E8008" s="23"/>
      <c r="F8008" s="23"/>
      <c r="G8008" s="23"/>
      <c r="H8008" s="23">
        <f t="shared" si="1"/>
        <v>1.004804</v>
      </c>
      <c r="I8008" s="19"/>
      <c r="J8008" s="19"/>
      <c r="K8008" s="20">
        <v>7.0</v>
      </c>
      <c r="L8008" s="20"/>
      <c r="M8008" s="20"/>
      <c r="N8008" s="20"/>
    </row>
    <row r="8009" hidden="1">
      <c r="A8009" s="22">
        <v>19478.0</v>
      </c>
      <c r="B8009" s="23">
        <v>0.005594</v>
      </c>
      <c r="C8009" s="23"/>
      <c r="D8009" s="23"/>
      <c r="E8009" s="23"/>
      <c r="F8009" s="23"/>
      <c r="G8009" s="23"/>
      <c r="H8009" s="23">
        <f t="shared" si="1"/>
        <v>1.005594</v>
      </c>
      <c r="I8009" s="19"/>
      <c r="J8009" s="19"/>
      <c r="K8009" s="20">
        <v>8.0</v>
      </c>
      <c r="L8009" s="20"/>
      <c r="M8009" s="20"/>
      <c r="N8009" s="20"/>
    </row>
    <row r="8010" hidden="1">
      <c r="A8010" s="22">
        <v>19479.0</v>
      </c>
      <c r="B8010" s="23">
        <v>-0.001158</v>
      </c>
      <c r="C8010" s="23"/>
      <c r="D8010" s="23"/>
      <c r="E8010" s="23"/>
      <c r="F8010" s="23"/>
      <c r="G8010" s="23"/>
      <c r="H8010" s="23">
        <f t="shared" si="1"/>
        <v>0.998842</v>
      </c>
      <c r="I8010" s="19"/>
      <c r="J8010" s="19"/>
      <c r="K8010" s="20">
        <v>9.0</v>
      </c>
      <c r="L8010" s="20"/>
      <c r="M8010" s="20"/>
      <c r="N8010" s="20"/>
    </row>
    <row r="8011" hidden="1">
      <c r="A8011" s="22">
        <v>19480.0</v>
      </c>
      <c r="B8011" s="23">
        <v>0.004042</v>
      </c>
      <c r="C8011" s="23"/>
      <c r="D8011" s="23"/>
      <c r="E8011" s="23"/>
      <c r="F8011" s="23"/>
      <c r="G8011" s="23"/>
      <c r="H8011" s="23">
        <f t="shared" si="1"/>
        <v>1.004042</v>
      </c>
      <c r="I8011" s="19"/>
      <c r="J8011" s="19"/>
      <c r="K8011" s="20">
        <v>10.0</v>
      </c>
      <c r="L8011" s="20"/>
      <c r="M8011" s="20"/>
      <c r="N8011" s="20"/>
    </row>
    <row r="8012" hidden="1">
      <c r="A8012" s="22">
        <v>19483.0</v>
      </c>
      <c r="B8012" s="23">
        <v>0.009221</v>
      </c>
      <c r="C8012" s="23"/>
      <c r="D8012" s="23"/>
      <c r="E8012" s="23"/>
      <c r="F8012" s="23"/>
      <c r="G8012" s="23"/>
      <c r="H8012" s="23">
        <f t="shared" si="1"/>
        <v>1.009221</v>
      </c>
      <c r="I8012" s="19"/>
      <c r="J8012" s="19"/>
      <c r="K8012" s="20">
        <v>11.0</v>
      </c>
      <c r="L8012" s="20"/>
      <c r="M8012" s="20"/>
      <c r="N8012" s="20"/>
    </row>
    <row r="8013" hidden="1">
      <c r="A8013" s="22">
        <v>19484.0</v>
      </c>
      <c r="B8013" s="23">
        <v>0.001126</v>
      </c>
      <c r="C8013" s="23"/>
      <c r="D8013" s="23"/>
      <c r="E8013" s="23"/>
      <c r="F8013" s="23"/>
      <c r="G8013" s="23"/>
      <c r="H8013" s="23">
        <f t="shared" si="1"/>
        <v>1.001126</v>
      </c>
      <c r="I8013" s="19"/>
      <c r="J8013" s="19"/>
      <c r="K8013" s="20">
        <v>12.0</v>
      </c>
      <c r="L8013" s="20"/>
      <c r="M8013" s="20"/>
      <c r="N8013" s="20"/>
    </row>
    <row r="8014" hidden="1">
      <c r="A8014" s="22">
        <v>19485.0</v>
      </c>
      <c r="B8014" s="23">
        <v>0.001679</v>
      </c>
      <c r="C8014" s="23"/>
      <c r="D8014" s="23"/>
      <c r="E8014" s="23"/>
      <c r="F8014" s="23"/>
      <c r="G8014" s="23"/>
      <c r="H8014" s="23">
        <f t="shared" si="1"/>
        <v>1.001679</v>
      </c>
      <c r="I8014" s="19"/>
      <c r="J8014" s="19"/>
      <c r="K8014" s="20">
        <v>13.0</v>
      </c>
      <c r="L8014" s="20"/>
      <c r="M8014" s="20"/>
      <c r="N8014" s="20"/>
    </row>
    <row r="8015" hidden="1">
      <c r="A8015" s="22">
        <v>19486.0</v>
      </c>
      <c r="B8015" s="23">
        <v>-0.004027</v>
      </c>
      <c r="C8015" s="23"/>
      <c r="D8015" s="23"/>
      <c r="E8015" s="23"/>
      <c r="F8015" s="23"/>
      <c r="G8015" s="23"/>
      <c r="H8015" s="23">
        <f t="shared" si="1"/>
        <v>0.995973</v>
      </c>
      <c r="I8015" s="19"/>
      <c r="J8015" s="19"/>
      <c r="K8015" s="20">
        <v>14.0</v>
      </c>
      <c r="L8015" s="20"/>
      <c r="M8015" s="20"/>
      <c r="N8015" s="20"/>
    </row>
    <row r="8016" hidden="1">
      <c r="A8016" s="22">
        <v>19487.0</v>
      </c>
      <c r="B8016" s="23">
        <v>0.002326</v>
      </c>
      <c r="C8016" s="23"/>
      <c r="D8016" s="23"/>
      <c r="E8016" s="23"/>
      <c r="F8016" s="23"/>
      <c r="G8016" s="23"/>
      <c r="H8016" s="23">
        <f t="shared" si="1"/>
        <v>1.002326</v>
      </c>
      <c r="I8016" s="19"/>
      <c r="J8016" s="19"/>
      <c r="K8016" s="20">
        <v>15.0</v>
      </c>
      <c r="L8016" s="20"/>
      <c r="M8016" s="20"/>
      <c r="N8016" s="20"/>
    </row>
    <row r="8017" hidden="1">
      <c r="A8017" s="22">
        <v>19490.0</v>
      </c>
      <c r="B8017" s="23">
        <v>6.96E-4</v>
      </c>
      <c r="C8017" s="23"/>
      <c r="D8017" s="23"/>
      <c r="E8017" s="23"/>
      <c r="F8017" s="23"/>
      <c r="G8017" s="23"/>
      <c r="H8017" s="23">
        <f t="shared" si="1"/>
        <v>1.000696</v>
      </c>
      <c r="I8017" s="19"/>
      <c r="J8017" s="19"/>
      <c r="K8017" s="20">
        <v>16.0</v>
      </c>
      <c r="L8017" s="20"/>
      <c r="M8017" s="20"/>
      <c r="N8017" s="20"/>
    </row>
    <row r="8018" hidden="1">
      <c r="A8018" s="22">
        <v>19491.0</v>
      </c>
      <c r="B8018" s="23">
        <v>-0.004645</v>
      </c>
      <c r="C8018" s="23"/>
      <c r="D8018" s="23"/>
      <c r="E8018" s="23"/>
      <c r="F8018" s="23"/>
      <c r="G8018" s="23"/>
      <c r="H8018" s="23">
        <f t="shared" si="1"/>
        <v>0.995355</v>
      </c>
      <c r="I8018" s="19"/>
      <c r="J8018" s="19"/>
      <c r="K8018" s="20">
        <v>17.0</v>
      </c>
      <c r="L8018" s="20"/>
      <c r="M8018" s="20"/>
      <c r="N8018" s="20"/>
    </row>
    <row r="8019" hidden="1">
      <c r="A8019" s="22">
        <v>19492.0</v>
      </c>
      <c r="B8019" s="23">
        <v>-7.49E-4</v>
      </c>
      <c r="C8019" s="23"/>
      <c r="D8019" s="23"/>
      <c r="E8019" s="23"/>
      <c r="F8019" s="23"/>
      <c r="G8019" s="23"/>
      <c r="H8019" s="23">
        <f t="shared" si="1"/>
        <v>0.999251</v>
      </c>
      <c r="I8019" s="19"/>
      <c r="J8019" s="19"/>
      <c r="K8019" s="20">
        <v>18.0</v>
      </c>
      <c r="L8019" s="20"/>
      <c r="M8019" s="20"/>
      <c r="N8019" s="20"/>
    </row>
    <row r="8020" hidden="1">
      <c r="A8020" s="22">
        <v>19493.0</v>
      </c>
      <c r="B8020" s="23">
        <v>0.00459</v>
      </c>
      <c r="C8020" s="23"/>
      <c r="D8020" s="23"/>
      <c r="E8020" s="23"/>
      <c r="F8020" s="23"/>
      <c r="G8020" s="23"/>
      <c r="H8020" s="23">
        <f t="shared" si="1"/>
        <v>1.00459</v>
      </c>
      <c r="I8020" s="19"/>
      <c r="J8020" s="19"/>
      <c r="K8020" s="20">
        <v>19.0</v>
      </c>
      <c r="L8020" s="20"/>
      <c r="M8020" s="20"/>
      <c r="N8020" s="20"/>
    </row>
    <row r="8021">
      <c r="A8021" s="22">
        <v>19494.0</v>
      </c>
      <c r="B8021" s="23">
        <v>9.91E-4</v>
      </c>
      <c r="C8021" s="23"/>
      <c r="D8021" s="23"/>
      <c r="E8021" s="23"/>
      <c r="F8021" s="23"/>
      <c r="G8021" s="23">
        <f>STDEV(B8002:B8021)</f>
        <v>0.004868883167</v>
      </c>
      <c r="H8021" s="23">
        <f t="shared" si="1"/>
        <v>1.000991</v>
      </c>
      <c r="I8021" s="19">
        <f>($H8002 * $H8003 * $H8004 * $H8005 * $H8006 * $H8007 * $H8008 * $H8009 * $H8010 * $H8011 * $H8012 * $H8013 * $H8014 * $H8015 * $H8016 * $H8017 * $H8018 * $H8019 * $H8020 * $H8021)</f>
        <v>1.010200457</v>
      </c>
      <c r="J8021" s="19">
        <f>$I8021^(1/20) - 1</f>
        <v>0.0005075679191</v>
      </c>
      <c r="K8021" s="20">
        <v>0.0</v>
      </c>
      <c r="L8021" s="20"/>
      <c r="M8021" s="20"/>
      <c r="N8021" s="20"/>
    </row>
    <row r="8022" hidden="1">
      <c r="A8022" s="22">
        <v>19497.0</v>
      </c>
      <c r="B8022" s="23">
        <v>-0.001838</v>
      </c>
      <c r="C8022" s="23"/>
      <c r="D8022" s="23"/>
      <c r="E8022" s="23"/>
      <c r="F8022" s="23"/>
      <c r="G8022" s="23"/>
      <c r="H8022" s="23">
        <f t="shared" si="1"/>
        <v>0.998162</v>
      </c>
      <c r="I8022" s="19"/>
      <c r="J8022" s="19"/>
      <c r="K8022" s="20">
        <v>1.0</v>
      </c>
      <c r="L8022" s="20"/>
      <c r="M8022" s="20"/>
      <c r="N8022" s="20"/>
    </row>
    <row r="8023" hidden="1">
      <c r="A8023" s="22">
        <v>19498.0</v>
      </c>
      <c r="B8023" s="23">
        <v>-0.001943</v>
      </c>
      <c r="C8023" s="23"/>
      <c r="D8023" s="23"/>
      <c r="E8023" s="23"/>
      <c r="F8023" s="23"/>
      <c r="G8023" s="23"/>
      <c r="H8023" s="23">
        <f t="shared" si="1"/>
        <v>0.998057</v>
      </c>
      <c r="I8023" s="19"/>
      <c r="J8023" s="19"/>
      <c r="K8023" s="20">
        <v>2.0</v>
      </c>
      <c r="L8023" s="20"/>
      <c r="M8023" s="20"/>
      <c r="N8023" s="20"/>
    </row>
    <row r="8024" hidden="1">
      <c r="A8024" s="22">
        <v>19499.0</v>
      </c>
      <c r="B8024" s="23">
        <v>0.009648</v>
      </c>
      <c r="C8024" s="23"/>
      <c r="D8024" s="23"/>
      <c r="E8024" s="23"/>
      <c r="F8024" s="23"/>
      <c r="G8024" s="23"/>
      <c r="H8024" s="23">
        <f t="shared" si="1"/>
        <v>1.009648</v>
      </c>
      <c r="I8024" s="19"/>
      <c r="J8024" s="19"/>
      <c r="K8024" s="20">
        <v>3.0</v>
      </c>
      <c r="L8024" s="20"/>
      <c r="M8024" s="20"/>
      <c r="N8024" s="20"/>
    </row>
    <row r="8025" hidden="1">
      <c r="A8025" s="22">
        <v>19500.0</v>
      </c>
      <c r="B8025" s="23">
        <v>0.003166</v>
      </c>
      <c r="C8025" s="23"/>
      <c r="D8025" s="23"/>
      <c r="E8025" s="23"/>
      <c r="F8025" s="23"/>
      <c r="G8025" s="23"/>
      <c r="H8025" s="23">
        <f t="shared" si="1"/>
        <v>1.003166</v>
      </c>
      <c r="I8025" s="19"/>
      <c r="J8025" s="19"/>
      <c r="K8025" s="20">
        <v>4.0</v>
      </c>
      <c r="L8025" s="20"/>
      <c r="M8025" s="20"/>
      <c r="N8025" s="20"/>
    </row>
    <row r="8026" hidden="1">
      <c r="A8026" s="22">
        <v>19501.0</v>
      </c>
      <c r="B8026" s="23">
        <v>-9.5E-5</v>
      </c>
      <c r="C8026" s="23"/>
      <c r="D8026" s="23"/>
      <c r="E8026" s="23"/>
      <c r="F8026" s="23"/>
      <c r="G8026" s="23"/>
      <c r="H8026" s="23">
        <f t="shared" si="1"/>
        <v>0.999905</v>
      </c>
      <c r="I8026" s="19"/>
      <c r="J8026" s="19"/>
      <c r="K8026" s="20">
        <v>5.0</v>
      </c>
      <c r="L8026" s="20"/>
      <c r="M8026" s="20"/>
      <c r="N8026" s="20"/>
    </row>
    <row r="8027" hidden="1">
      <c r="A8027" s="22">
        <v>19504.0</v>
      </c>
      <c r="B8027" s="23">
        <v>-0.001087</v>
      </c>
      <c r="C8027" s="23"/>
      <c r="D8027" s="23"/>
      <c r="E8027" s="23"/>
      <c r="F8027" s="23"/>
      <c r="G8027" s="23"/>
      <c r="H8027" s="23">
        <f t="shared" si="1"/>
        <v>0.998913</v>
      </c>
      <c r="I8027" s="19"/>
      <c r="J8027" s="19"/>
      <c r="K8027" s="20">
        <v>6.0</v>
      </c>
      <c r="L8027" s="20"/>
      <c r="M8027" s="20"/>
      <c r="N8027" s="20"/>
    </row>
    <row r="8028" hidden="1">
      <c r="A8028" s="22">
        <v>19505.0</v>
      </c>
      <c r="B8028" s="23">
        <v>-0.00285</v>
      </c>
      <c r="C8028" s="23"/>
      <c r="D8028" s="23"/>
      <c r="E8028" s="23"/>
      <c r="F8028" s="23"/>
      <c r="G8028" s="23"/>
      <c r="H8028" s="23">
        <f t="shared" si="1"/>
        <v>0.99715</v>
      </c>
      <c r="I8028" s="19"/>
      <c r="J8028" s="19"/>
      <c r="K8028" s="20">
        <v>7.0</v>
      </c>
      <c r="L8028" s="20"/>
      <c r="M8028" s="20"/>
      <c r="N8028" s="20"/>
    </row>
    <row r="8029" hidden="1">
      <c r="A8029" s="22">
        <v>19506.0</v>
      </c>
      <c r="B8029" s="23">
        <v>-0.007838</v>
      </c>
      <c r="C8029" s="23"/>
      <c r="D8029" s="23"/>
      <c r="E8029" s="23"/>
      <c r="F8029" s="23"/>
      <c r="G8029" s="23"/>
      <c r="H8029" s="23">
        <f t="shared" si="1"/>
        <v>0.992162</v>
      </c>
      <c r="I8029" s="19"/>
      <c r="J8029" s="19"/>
      <c r="K8029" s="20">
        <v>8.0</v>
      </c>
      <c r="L8029" s="20"/>
      <c r="M8029" s="20"/>
      <c r="N8029" s="20"/>
    </row>
    <row r="8030" hidden="1">
      <c r="A8030" s="22">
        <v>19507.0</v>
      </c>
      <c r="B8030" s="23">
        <v>-0.007132</v>
      </c>
      <c r="C8030" s="23"/>
      <c r="D8030" s="23"/>
      <c r="E8030" s="23"/>
      <c r="F8030" s="23"/>
      <c r="G8030" s="23"/>
      <c r="H8030" s="23">
        <f t="shared" si="1"/>
        <v>0.992868</v>
      </c>
      <c r="I8030" s="19"/>
      <c r="J8030" s="19"/>
      <c r="K8030" s="20">
        <v>9.0</v>
      </c>
      <c r="L8030" s="20"/>
      <c r="M8030" s="20"/>
      <c r="N8030" s="20"/>
    </row>
    <row r="8031" hidden="1">
      <c r="A8031" s="22">
        <v>19508.0</v>
      </c>
      <c r="B8031" s="23">
        <v>0.001781</v>
      </c>
      <c r="C8031" s="23"/>
      <c r="D8031" s="23"/>
      <c r="E8031" s="23"/>
      <c r="F8031" s="23"/>
      <c r="G8031" s="23"/>
      <c r="H8031" s="23">
        <f t="shared" si="1"/>
        <v>1.001781</v>
      </c>
      <c r="I8031" s="19"/>
      <c r="J8031" s="19"/>
      <c r="K8031" s="20">
        <v>10.0</v>
      </c>
      <c r="L8031" s="20"/>
      <c r="M8031" s="20"/>
      <c r="N8031" s="20"/>
    </row>
    <row r="8032" hidden="1">
      <c r="A8032" s="22">
        <v>19511.0</v>
      </c>
      <c r="B8032" s="23">
        <v>-0.014037</v>
      </c>
      <c r="C8032" s="23"/>
      <c r="D8032" s="23"/>
      <c r="E8032" s="23"/>
      <c r="F8032" s="23"/>
      <c r="G8032" s="23"/>
      <c r="H8032" s="23">
        <f t="shared" si="1"/>
        <v>0.985963</v>
      </c>
      <c r="I8032" s="19"/>
      <c r="J8032" s="19"/>
      <c r="K8032" s="20">
        <v>11.0</v>
      </c>
      <c r="L8032" s="20"/>
      <c r="M8032" s="20"/>
      <c r="N8032" s="20"/>
    </row>
    <row r="8033" hidden="1">
      <c r="A8033" s="22">
        <v>19512.0</v>
      </c>
      <c r="B8033" s="23">
        <v>0.001345</v>
      </c>
      <c r="C8033" s="23"/>
      <c r="D8033" s="23"/>
      <c r="E8033" s="23"/>
      <c r="F8033" s="23"/>
      <c r="G8033" s="23"/>
      <c r="H8033" s="23">
        <f t="shared" si="1"/>
        <v>1.001345</v>
      </c>
      <c r="I8033" s="19"/>
      <c r="J8033" s="19"/>
      <c r="K8033" s="20">
        <v>12.0</v>
      </c>
      <c r="L8033" s="20"/>
      <c r="M8033" s="20"/>
      <c r="N8033" s="20"/>
    </row>
    <row r="8034" hidden="1">
      <c r="A8034" s="22">
        <v>19513.0</v>
      </c>
      <c r="B8034" s="23">
        <v>-1.32E-4</v>
      </c>
      <c r="C8034" s="23"/>
      <c r="D8034" s="23"/>
      <c r="E8034" s="23"/>
      <c r="F8034" s="23"/>
      <c r="G8034" s="23"/>
      <c r="H8034" s="23">
        <f t="shared" si="1"/>
        <v>0.999868</v>
      </c>
      <c r="I8034" s="19"/>
      <c r="J8034" s="19"/>
      <c r="K8034" s="20">
        <v>13.0</v>
      </c>
      <c r="L8034" s="20"/>
      <c r="M8034" s="20"/>
      <c r="N8034" s="20"/>
    </row>
    <row r="8035" hidden="1">
      <c r="A8035" s="22">
        <v>19514.0</v>
      </c>
      <c r="B8035" s="23">
        <v>-0.008192</v>
      </c>
      <c r="C8035" s="23"/>
      <c r="D8035" s="23"/>
      <c r="E8035" s="23"/>
      <c r="F8035" s="23"/>
      <c r="G8035" s="23"/>
      <c r="H8035" s="23">
        <f t="shared" si="1"/>
        <v>0.991808</v>
      </c>
      <c r="I8035" s="19"/>
      <c r="J8035" s="19"/>
      <c r="K8035" s="20">
        <v>14.0</v>
      </c>
      <c r="L8035" s="20"/>
      <c r="M8035" s="20"/>
      <c r="N8035" s="20"/>
    </row>
    <row r="8036" hidden="1">
      <c r="A8036" s="22">
        <v>19515.0</v>
      </c>
      <c r="B8036" s="23">
        <v>0.002016</v>
      </c>
      <c r="C8036" s="23"/>
      <c r="D8036" s="23"/>
      <c r="E8036" s="23"/>
      <c r="F8036" s="23"/>
      <c r="G8036" s="23"/>
      <c r="H8036" s="23">
        <f t="shared" si="1"/>
        <v>1.002016</v>
      </c>
      <c r="I8036" s="19"/>
      <c r="J8036" s="19"/>
      <c r="K8036" s="20">
        <v>15.0</v>
      </c>
      <c r="L8036" s="20"/>
      <c r="M8036" s="20"/>
      <c r="N8036" s="20"/>
    </row>
    <row r="8037" hidden="1">
      <c r="A8037" s="22">
        <v>19518.0</v>
      </c>
      <c r="B8037" s="23">
        <v>-0.001994</v>
      </c>
      <c r="C8037" s="23"/>
      <c r="D8037" s="23"/>
      <c r="E8037" s="23"/>
      <c r="F8037" s="23"/>
      <c r="G8037" s="23"/>
      <c r="H8037" s="23">
        <f t="shared" si="1"/>
        <v>0.998006</v>
      </c>
      <c r="I8037" s="19"/>
      <c r="J8037" s="19"/>
      <c r="K8037" s="20">
        <v>16.0</v>
      </c>
      <c r="L8037" s="20"/>
      <c r="M8037" s="20"/>
      <c r="N8037" s="20"/>
    </row>
    <row r="8038" hidden="1">
      <c r="A8038" s="22">
        <v>19519.0</v>
      </c>
      <c r="B8038" s="23">
        <v>-0.019244</v>
      </c>
      <c r="C8038" s="23"/>
      <c r="D8038" s="23"/>
      <c r="E8038" s="23"/>
      <c r="F8038" s="23"/>
      <c r="G8038" s="23"/>
      <c r="H8038" s="23">
        <f t="shared" si="1"/>
        <v>0.980756</v>
      </c>
      <c r="I8038" s="19"/>
      <c r="J8038" s="19"/>
      <c r="K8038" s="20">
        <v>17.0</v>
      </c>
      <c r="L8038" s="20"/>
      <c r="M8038" s="20"/>
      <c r="N8038" s="20"/>
    </row>
    <row r="8039" hidden="1">
      <c r="A8039" s="22">
        <v>19520.0</v>
      </c>
      <c r="B8039" s="23">
        <v>-7.91E-4</v>
      </c>
      <c r="C8039" s="23"/>
      <c r="D8039" s="23"/>
      <c r="E8039" s="23"/>
      <c r="F8039" s="23"/>
      <c r="G8039" s="23"/>
      <c r="H8039" s="23">
        <f t="shared" si="1"/>
        <v>0.999209</v>
      </c>
      <c r="I8039" s="19"/>
      <c r="J8039" s="19"/>
      <c r="K8039" s="20">
        <v>18.0</v>
      </c>
      <c r="L8039" s="20"/>
      <c r="M8039" s="20"/>
      <c r="N8039" s="20"/>
    </row>
    <row r="8040" hidden="1">
      <c r="A8040" s="22">
        <v>19521.0</v>
      </c>
      <c r="B8040" s="23">
        <v>0.008583</v>
      </c>
      <c r="C8040" s="23"/>
      <c r="D8040" s="23"/>
      <c r="E8040" s="23"/>
      <c r="F8040" s="23"/>
      <c r="G8040" s="23"/>
      <c r="H8040" s="23">
        <f t="shared" si="1"/>
        <v>1.008583</v>
      </c>
      <c r="I8040" s="19"/>
      <c r="J8040" s="19"/>
      <c r="K8040" s="20">
        <v>19.0</v>
      </c>
      <c r="L8040" s="20"/>
      <c r="M8040" s="20"/>
      <c r="N8040" s="20"/>
    </row>
    <row r="8041">
      <c r="A8041" s="22">
        <v>19522.0</v>
      </c>
      <c r="B8041" s="23">
        <v>0.003376</v>
      </c>
      <c r="C8041" s="23"/>
      <c r="D8041" s="23"/>
      <c r="E8041" s="23"/>
      <c r="F8041" s="23"/>
      <c r="G8041" s="23">
        <f>STDEV(B8022:B8041)</f>
        <v>0.006865908165</v>
      </c>
      <c r="H8041" s="23">
        <f t="shared" si="1"/>
        <v>1.003376</v>
      </c>
      <c r="I8041" s="19">
        <f>($H8022 * $H8023 * $H8024 * $H8025 * $H8026 * $H8027 * $H8028 * $H8029 * $H8030 * $H8031 * $H8032 * $H8033 * $H8034 * $H8035 * $H8036 * $H8037 * $H8038 * $H8039 * $H8040 * $H8041)</f>
        <v>0.9629595904</v>
      </c>
      <c r="J8041" s="19">
        <f>$I8041^(1/20) - 1</f>
        <v>-0.001885411885</v>
      </c>
      <c r="K8041" s="20">
        <v>0.0</v>
      </c>
      <c r="L8041" s="20"/>
      <c r="M8041" s="20"/>
      <c r="N8041" s="20"/>
    </row>
    <row r="8042" hidden="1">
      <c r="A8042" s="22">
        <v>19525.0</v>
      </c>
      <c r="B8042" s="23">
        <v>-0.008061</v>
      </c>
      <c r="C8042" s="23"/>
      <c r="D8042" s="23"/>
      <c r="E8042" s="23"/>
      <c r="F8042" s="23"/>
      <c r="G8042" s="23"/>
      <c r="H8042" s="23">
        <f t="shared" si="1"/>
        <v>0.991939</v>
      </c>
      <c r="I8042" s="19"/>
      <c r="J8042" s="19"/>
      <c r="K8042" s="20">
        <v>1.0</v>
      </c>
      <c r="L8042" s="20"/>
      <c r="M8042" s="20"/>
      <c r="N8042" s="20"/>
    </row>
    <row r="8043" hidden="1">
      <c r="A8043" s="22">
        <v>19526.0</v>
      </c>
      <c r="B8043" s="23">
        <v>-0.002942</v>
      </c>
      <c r="C8043" s="23"/>
      <c r="D8043" s="23"/>
      <c r="E8043" s="23"/>
      <c r="F8043" s="23"/>
      <c r="G8043" s="23"/>
      <c r="H8043" s="23">
        <f t="shared" si="1"/>
        <v>0.997058</v>
      </c>
      <c r="I8043" s="19"/>
      <c r="J8043" s="19"/>
      <c r="K8043" s="20">
        <v>2.0</v>
      </c>
      <c r="L8043" s="20"/>
      <c r="M8043" s="20"/>
      <c r="N8043" s="20"/>
    </row>
    <row r="8044" hidden="1">
      <c r="A8044" s="22">
        <v>19527.0</v>
      </c>
      <c r="B8044" s="23">
        <v>0.012491</v>
      </c>
      <c r="C8044" s="23"/>
      <c r="D8044" s="23"/>
      <c r="E8044" s="23"/>
      <c r="F8044" s="23"/>
      <c r="G8044" s="23"/>
      <c r="H8044" s="23">
        <f t="shared" si="1"/>
        <v>1.012491</v>
      </c>
      <c r="I8044" s="19"/>
      <c r="J8044" s="19"/>
      <c r="K8044" s="20">
        <v>3.0</v>
      </c>
      <c r="L8044" s="20"/>
      <c r="M8044" s="20"/>
      <c r="N8044" s="20"/>
    </row>
    <row r="8045" hidden="1">
      <c r="A8045" s="22">
        <v>19528.0</v>
      </c>
      <c r="B8045" s="23">
        <v>2.95E-4</v>
      </c>
      <c r="C8045" s="23"/>
      <c r="D8045" s="23"/>
      <c r="E8045" s="23"/>
      <c r="F8045" s="23"/>
      <c r="G8045" s="23"/>
      <c r="H8045" s="23">
        <f t="shared" si="1"/>
        <v>1.000295</v>
      </c>
      <c r="I8045" s="19"/>
      <c r="J8045" s="19"/>
      <c r="K8045" s="20">
        <v>4.0</v>
      </c>
      <c r="L8045" s="20"/>
      <c r="M8045" s="20"/>
      <c r="N8045" s="20"/>
    </row>
    <row r="8046" hidden="1">
      <c r="A8046" s="22">
        <v>19529.0</v>
      </c>
      <c r="B8046" s="23">
        <v>1.77E-4</v>
      </c>
      <c r="C8046" s="23"/>
      <c r="D8046" s="23"/>
      <c r="E8046" s="23"/>
      <c r="F8046" s="23"/>
      <c r="G8046" s="23"/>
      <c r="H8046" s="23">
        <f t="shared" si="1"/>
        <v>1.000177</v>
      </c>
      <c r="I8046" s="19"/>
      <c r="J8046" s="19"/>
      <c r="K8046" s="20">
        <v>5.0</v>
      </c>
      <c r="L8046" s="20"/>
      <c r="M8046" s="20"/>
      <c r="N8046" s="20"/>
    </row>
    <row r="8047" hidden="1">
      <c r="A8047" s="22">
        <v>19532.0</v>
      </c>
      <c r="B8047" s="23">
        <v>0.005219</v>
      </c>
      <c r="C8047" s="23"/>
      <c r="D8047" s="23"/>
      <c r="E8047" s="23"/>
      <c r="F8047" s="23"/>
      <c r="G8047" s="23"/>
      <c r="H8047" s="23">
        <f t="shared" si="1"/>
        <v>1.005219</v>
      </c>
      <c r="I8047" s="19"/>
      <c r="J8047" s="19"/>
      <c r="K8047" s="20">
        <v>6.0</v>
      </c>
      <c r="L8047" s="20"/>
      <c r="M8047" s="20"/>
      <c r="N8047" s="20"/>
    </row>
    <row r="8048" hidden="1">
      <c r="A8048" s="22">
        <v>19533.0</v>
      </c>
      <c r="B8048" s="23">
        <v>0.005772</v>
      </c>
      <c r="C8048" s="23"/>
      <c r="D8048" s="23"/>
      <c r="E8048" s="23"/>
      <c r="F8048" s="23"/>
      <c r="G8048" s="23"/>
      <c r="H8048" s="23">
        <f t="shared" si="1"/>
        <v>1.005772</v>
      </c>
      <c r="I8048" s="19"/>
      <c r="J8048" s="19"/>
      <c r="K8048" s="20">
        <v>7.0</v>
      </c>
      <c r="L8048" s="20"/>
      <c r="M8048" s="20"/>
      <c r="N8048" s="20"/>
    </row>
    <row r="8049" hidden="1">
      <c r="A8049" s="22">
        <v>19534.0</v>
      </c>
      <c r="B8049" s="23">
        <v>-9.36E-4</v>
      </c>
      <c r="C8049" s="23"/>
      <c r="D8049" s="23"/>
      <c r="E8049" s="23"/>
      <c r="F8049" s="23"/>
      <c r="G8049" s="23"/>
      <c r="H8049" s="23">
        <f t="shared" si="1"/>
        <v>0.999064</v>
      </c>
      <c r="I8049" s="19"/>
      <c r="J8049" s="19"/>
      <c r="K8049" s="20">
        <v>8.0</v>
      </c>
      <c r="L8049" s="20"/>
      <c r="M8049" s="20"/>
      <c r="N8049" s="20"/>
    </row>
    <row r="8050" hidden="1">
      <c r="A8050" s="22">
        <v>19535.0</v>
      </c>
      <c r="B8050" s="23">
        <v>0.004202</v>
      </c>
      <c r="C8050" s="23"/>
      <c r="D8050" s="23"/>
      <c r="E8050" s="23"/>
      <c r="F8050" s="23"/>
      <c r="G8050" s="23"/>
      <c r="H8050" s="23">
        <f t="shared" si="1"/>
        <v>1.004202</v>
      </c>
      <c r="I8050" s="19"/>
      <c r="J8050" s="19"/>
      <c r="K8050" s="20">
        <v>9.0</v>
      </c>
      <c r="L8050" s="20"/>
      <c r="M8050" s="20"/>
      <c r="N8050" s="20"/>
    </row>
    <row r="8051" hidden="1">
      <c r="A8051" s="22">
        <v>19536.0</v>
      </c>
      <c r="B8051" s="23">
        <v>-4.14E-4</v>
      </c>
      <c r="C8051" s="23"/>
      <c r="D8051" s="23"/>
      <c r="E8051" s="23"/>
      <c r="F8051" s="23"/>
      <c r="G8051" s="23"/>
      <c r="H8051" s="23">
        <f t="shared" si="1"/>
        <v>0.999586</v>
      </c>
      <c r="I8051" s="19"/>
      <c r="J8051" s="19"/>
      <c r="K8051" s="20">
        <v>10.0</v>
      </c>
      <c r="L8051" s="20"/>
      <c r="M8051" s="20"/>
      <c r="N8051" s="20"/>
    </row>
    <row r="8052" hidden="1">
      <c r="A8052" s="22">
        <v>19539.0</v>
      </c>
      <c r="B8052" s="23">
        <v>-0.001513</v>
      </c>
      <c r="C8052" s="23"/>
      <c r="D8052" s="23"/>
      <c r="E8052" s="23"/>
      <c r="F8052" s="23"/>
      <c r="G8052" s="23"/>
      <c r="H8052" s="23">
        <f t="shared" si="1"/>
        <v>0.998487</v>
      </c>
      <c r="I8052" s="19"/>
      <c r="J8052" s="19"/>
      <c r="K8052" s="20">
        <v>11.0</v>
      </c>
      <c r="L8052" s="20"/>
      <c r="M8052" s="20"/>
      <c r="N8052" s="20"/>
    </row>
    <row r="8053" hidden="1">
      <c r="A8053" s="22">
        <v>19540.0</v>
      </c>
      <c r="B8053" s="23">
        <v>-0.001135</v>
      </c>
      <c r="C8053" s="23"/>
      <c r="D8053" s="23"/>
      <c r="E8053" s="23"/>
      <c r="F8053" s="23"/>
      <c r="G8053" s="23"/>
      <c r="H8053" s="23">
        <f t="shared" si="1"/>
        <v>0.998865</v>
      </c>
      <c r="I8053" s="19"/>
      <c r="J8053" s="19"/>
      <c r="K8053" s="20">
        <v>12.0</v>
      </c>
      <c r="L8053" s="20"/>
      <c r="M8053" s="20"/>
      <c r="N8053" s="20"/>
    </row>
    <row r="8054" hidden="1">
      <c r="A8054" s="22">
        <v>19541.0</v>
      </c>
      <c r="B8054" s="23">
        <v>0.004031</v>
      </c>
      <c r="C8054" s="23"/>
      <c r="D8054" s="23"/>
      <c r="E8054" s="23"/>
      <c r="F8054" s="23"/>
      <c r="G8054" s="23"/>
      <c r="H8054" s="23">
        <f t="shared" si="1"/>
        <v>1.004031</v>
      </c>
      <c r="I8054" s="19"/>
      <c r="J8054" s="19"/>
      <c r="K8054" s="20">
        <v>13.0</v>
      </c>
      <c r="L8054" s="20"/>
      <c r="M8054" s="20"/>
      <c r="N8054" s="20"/>
    </row>
    <row r="8055" hidden="1">
      <c r="A8055" s="22">
        <v>19542.0</v>
      </c>
      <c r="B8055" s="23">
        <v>0.003446</v>
      </c>
      <c r="C8055" s="23"/>
      <c r="D8055" s="23"/>
      <c r="E8055" s="23"/>
      <c r="F8055" s="23"/>
      <c r="G8055" s="23"/>
      <c r="H8055" s="23">
        <f t="shared" si="1"/>
        <v>1.003446</v>
      </c>
      <c r="I8055" s="19"/>
      <c r="J8055" s="19"/>
      <c r="K8055" s="20">
        <v>14.0</v>
      </c>
      <c r="L8055" s="20"/>
      <c r="M8055" s="20"/>
      <c r="N8055" s="20"/>
    </row>
    <row r="8056" hidden="1">
      <c r="A8056" s="22">
        <v>19543.0</v>
      </c>
      <c r="B8056" s="23">
        <v>0.002719</v>
      </c>
      <c r="C8056" s="23"/>
      <c r="D8056" s="23"/>
      <c r="E8056" s="23"/>
      <c r="F8056" s="23"/>
      <c r="G8056" s="23"/>
      <c r="H8056" s="23">
        <f t="shared" si="1"/>
        <v>1.002719</v>
      </c>
      <c r="I8056" s="19"/>
      <c r="J8056" s="19"/>
      <c r="K8056" s="20">
        <v>15.0</v>
      </c>
      <c r="L8056" s="20"/>
      <c r="M8056" s="20"/>
      <c r="N8056" s="20"/>
    </row>
    <row r="8057" hidden="1">
      <c r="A8057" s="22">
        <v>19546.0</v>
      </c>
      <c r="B8057" s="23">
        <v>0.00131</v>
      </c>
      <c r="C8057" s="23"/>
      <c r="D8057" s="23"/>
      <c r="E8057" s="23"/>
      <c r="F8057" s="23"/>
      <c r="G8057" s="23"/>
      <c r="H8057" s="23">
        <f t="shared" si="1"/>
        <v>1.00131</v>
      </c>
      <c r="I8057" s="19"/>
      <c r="J8057" s="19"/>
      <c r="K8057" s="20">
        <v>16.0</v>
      </c>
      <c r="L8057" s="20"/>
      <c r="M8057" s="20"/>
      <c r="N8057" s="20"/>
    </row>
    <row r="8058" hidden="1">
      <c r="A8058" s="22">
        <v>19547.0</v>
      </c>
      <c r="B8058" s="23">
        <v>0.003591</v>
      </c>
      <c r="C8058" s="23"/>
      <c r="D8058" s="23"/>
      <c r="E8058" s="23"/>
      <c r="F8058" s="23"/>
      <c r="G8058" s="23"/>
      <c r="H8058" s="23">
        <f t="shared" si="1"/>
        <v>1.003591</v>
      </c>
      <c r="I8058" s="19"/>
      <c r="J8058" s="19"/>
      <c r="K8058" s="20">
        <v>17.0</v>
      </c>
      <c r="L8058" s="20"/>
      <c r="M8058" s="20"/>
      <c r="N8058" s="20"/>
    </row>
    <row r="8059" hidden="1">
      <c r="A8059" s="22">
        <v>19548.0</v>
      </c>
      <c r="B8059" s="23">
        <v>4.81E-4</v>
      </c>
      <c r="C8059" s="23"/>
      <c r="D8059" s="23"/>
      <c r="E8059" s="23"/>
      <c r="F8059" s="23"/>
      <c r="G8059" s="23"/>
      <c r="H8059" s="23">
        <f t="shared" si="1"/>
        <v>1.000481</v>
      </c>
      <c r="I8059" s="19"/>
      <c r="J8059" s="19"/>
      <c r="K8059" s="20">
        <v>18.0</v>
      </c>
      <c r="L8059" s="20"/>
      <c r="M8059" s="20"/>
      <c r="N8059" s="20"/>
    </row>
    <row r="8060" hidden="1">
      <c r="A8060" s="22">
        <v>19549.0</v>
      </c>
      <c r="B8060" s="23">
        <v>-0.003322</v>
      </c>
      <c r="C8060" s="23"/>
      <c r="D8060" s="23"/>
      <c r="E8060" s="23"/>
      <c r="F8060" s="23"/>
      <c r="G8060" s="23"/>
      <c r="H8060" s="23">
        <f t="shared" si="1"/>
        <v>0.996678</v>
      </c>
      <c r="I8060" s="19"/>
      <c r="J8060" s="19"/>
      <c r="K8060" s="20">
        <v>19.0</v>
      </c>
      <c r="L8060" s="20"/>
      <c r="M8060" s="20"/>
      <c r="N8060" s="20"/>
    </row>
    <row r="8061">
      <c r="A8061" s="22">
        <v>19550.0</v>
      </c>
      <c r="B8061" s="23">
        <v>-0.001202</v>
      </c>
      <c r="C8061" s="23"/>
      <c r="D8061" s="23"/>
      <c r="E8061" s="23"/>
      <c r="F8061" s="23"/>
      <c r="G8061" s="23">
        <f>STDEV(B8042:B8061)</f>
        <v>0.004268306942</v>
      </c>
      <c r="H8061" s="23">
        <f t="shared" si="1"/>
        <v>0.998798</v>
      </c>
      <c r="I8061" s="19">
        <f>($H8042 * $H8043 * $H8044 * $H8045 * $H8046 * $H8047 * $H8048 * $H8049 * $H8050 * $H8051 * $H8052 * $H8053 * $H8054 * $H8055 * $H8056 * $H8057 * $H8058 * $H8059 * $H8060 * $H8061)</f>
        <v>1.024312762</v>
      </c>
      <c r="J8061" s="19">
        <f>$I8061^(1/20) - 1</f>
        <v>0.001201817178</v>
      </c>
      <c r="K8061" s="20">
        <v>0.0</v>
      </c>
      <c r="L8061" s="20"/>
      <c r="M8061" s="20"/>
      <c r="N8061" s="20"/>
    </row>
    <row r="8062" hidden="1">
      <c r="A8062" s="22">
        <v>19553.0</v>
      </c>
      <c r="B8062" s="23">
        <v>-0.009688</v>
      </c>
      <c r="C8062" s="23"/>
      <c r="D8062" s="23"/>
      <c r="E8062" s="23"/>
      <c r="F8062" s="23"/>
      <c r="G8062" s="23"/>
      <c r="H8062" s="23">
        <f t="shared" si="1"/>
        <v>0.990312</v>
      </c>
      <c r="I8062" s="19"/>
      <c r="J8062" s="19"/>
      <c r="K8062" s="20">
        <v>1.0</v>
      </c>
      <c r="L8062" s="20"/>
      <c r="M8062" s="20"/>
      <c r="N8062" s="20"/>
    </row>
    <row r="8063" hidden="1">
      <c r="A8063" s="22">
        <v>19554.0</v>
      </c>
      <c r="B8063" s="23">
        <v>-0.001179</v>
      </c>
      <c r="C8063" s="23"/>
      <c r="D8063" s="23"/>
      <c r="E8063" s="23"/>
      <c r="F8063" s="23"/>
      <c r="G8063" s="23"/>
      <c r="H8063" s="23">
        <f t="shared" si="1"/>
        <v>0.998821</v>
      </c>
      <c r="I8063" s="19"/>
      <c r="J8063" s="19"/>
      <c r="K8063" s="20">
        <v>2.0</v>
      </c>
      <c r="L8063" s="20"/>
      <c r="M8063" s="20"/>
      <c r="N8063" s="20"/>
    </row>
    <row r="8064" hidden="1">
      <c r="A8064" s="22">
        <v>19555.0</v>
      </c>
      <c r="B8064" s="23">
        <v>0.003057</v>
      </c>
      <c r="C8064" s="23"/>
      <c r="D8064" s="23"/>
      <c r="E8064" s="23"/>
      <c r="F8064" s="23"/>
      <c r="G8064" s="23"/>
      <c r="H8064" s="23">
        <f t="shared" si="1"/>
        <v>1.003057</v>
      </c>
      <c r="I8064" s="19"/>
      <c r="J8064" s="19"/>
      <c r="K8064" s="20">
        <v>3.0</v>
      </c>
      <c r="L8064" s="20"/>
      <c r="M8064" s="20"/>
      <c r="N8064" s="20"/>
    </row>
    <row r="8065" hidden="1">
      <c r="A8065" s="22">
        <v>19556.0</v>
      </c>
      <c r="B8065" s="23">
        <v>0.002282</v>
      </c>
      <c r="C8065" s="23"/>
      <c r="D8065" s="23"/>
      <c r="E8065" s="23"/>
      <c r="F8065" s="23"/>
      <c r="G8065" s="23"/>
      <c r="H8065" s="23">
        <f t="shared" si="1"/>
        <v>1.002282</v>
      </c>
      <c r="I8065" s="19"/>
      <c r="J8065" s="19"/>
      <c r="K8065" s="20">
        <v>4.0</v>
      </c>
      <c r="L8065" s="20"/>
      <c r="M8065" s="20"/>
      <c r="N8065" s="20"/>
    </row>
    <row r="8066" hidden="1">
      <c r="A8066" s="22">
        <v>19557.0</v>
      </c>
      <c r="B8066" s="23">
        <v>0.004921</v>
      </c>
      <c r="C8066" s="23"/>
      <c r="D8066" s="23"/>
      <c r="E8066" s="23"/>
      <c r="F8066" s="23"/>
      <c r="G8066" s="23"/>
      <c r="H8066" s="23">
        <f t="shared" si="1"/>
        <v>1.004921</v>
      </c>
      <c r="I8066" s="19"/>
      <c r="J8066" s="19"/>
      <c r="K8066" s="20">
        <v>5.0</v>
      </c>
      <c r="L8066" s="20"/>
      <c r="M8066" s="20"/>
      <c r="N8066" s="20"/>
    </row>
    <row r="8067" hidden="1">
      <c r="A8067" s="22">
        <v>19560.0</v>
      </c>
      <c r="B8067" s="23">
        <v>-0.004656</v>
      </c>
      <c r="C8067" s="23"/>
      <c r="D8067" s="23"/>
      <c r="E8067" s="23"/>
      <c r="F8067" s="23"/>
      <c r="G8067" s="23"/>
      <c r="H8067" s="23">
        <f t="shared" si="1"/>
        <v>0.995344</v>
      </c>
      <c r="I8067" s="19"/>
      <c r="J8067" s="19"/>
      <c r="K8067" s="20">
        <v>6.0</v>
      </c>
      <c r="L8067" s="20"/>
      <c r="M8067" s="20"/>
      <c r="N8067" s="20"/>
    </row>
    <row r="8068" hidden="1">
      <c r="A8068" s="22">
        <v>19561.0</v>
      </c>
      <c r="B8068" s="23">
        <v>-0.002373</v>
      </c>
      <c r="C8068" s="23"/>
      <c r="D8068" s="23"/>
      <c r="E8068" s="23"/>
      <c r="F8068" s="23"/>
      <c r="G8068" s="23"/>
      <c r="H8068" s="23">
        <f t="shared" si="1"/>
        <v>0.997627</v>
      </c>
      <c r="I8068" s="19"/>
      <c r="J8068" s="19"/>
      <c r="K8068" s="20">
        <v>7.0</v>
      </c>
      <c r="L8068" s="20"/>
      <c r="M8068" s="20"/>
      <c r="N8068" s="20"/>
    </row>
    <row r="8069" hidden="1">
      <c r="A8069" s="22">
        <v>19562.0</v>
      </c>
      <c r="B8069" s="23">
        <v>0.001082</v>
      </c>
      <c r="C8069" s="23"/>
      <c r="D8069" s="23"/>
      <c r="E8069" s="23"/>
      <c r="F8069" s="23"/>
      <c r="G8069" s="23"/>
      <c r="H8069" s="23">
        <f t="shared" si="1"/>
        <v>1.001082</v>
      </c>
      <c r="I8069" s="19"/>
      <c r="J8069" s="19"/>
      <c r="K8069" s="20">
        <v>8.0</v>
      </c>
      <c r="L8069" s="20"/>
      <c r="M8069" s="20"/>
      <c r="N8069" s="20"/>
    </row>
    <row r="8070" hidden="1">
      <c r="A8070" s="22">
        <v>19563.0</v>
      </c>
      <c r="B8070" s="23">
        <v>0.002149</v>
      </c>
      <c r="C8070" s="23"/>
      <c r="D8070" s="23"/>
      <c r="E8070" s="23"/>
      <c r="F8070" s="23"/>
      <c r="G8070" s="23"/>
      <c r="H8070" s="23">
        <f t="shared" si="1"/>
        <v>1.002149</v>
      </c>
      <c r="I8070" s="19"/>
      <c r="J8070" s="19"/>
      <c r="K8070" s="20">
        <v>9.0</v>
      </c>
      <c r="L8070" s="20"/>
      <c r="M8070" s="20"/>
      <c r="N8070" s="20"/>
    </row>
    <row r="8071" hidden="1">
      <c r="A8071" s="22">
        <v>19564.0</v>
      </c>
      <c r="B8071" s="23">
        <v>4.43E-4</v>
      </c>
      <c r="C8071" s="23"/>
      <c r="D8071" s="23"/>
      <c r="E8071" s="23"/>
      <c r="F8071" s="23"/>
      <c r="G8071" s="23"/>
      <c r="H8071" s="23">
        <f t="shared" si="1"/>
        <v>1.000443</v>
      </c>
      <c r="I8071" s="19"/>
      <c r="J8071" s="19"/>
      <c r="K8071" s="20">
        <v>10.0</v>
      </c>
      <c r="L8071" s="20"/>
      <c r="M8071" s="20"/>
      <c r="N8071" s="20"/>
    </row>
    <row r="8072" hidden="1">
      <c r="A8072" s="22">
        <v>19567.0</v>
      </c>
      <c r="B8072" s="23">
        <v>-0.005776</v>
      </c>
      <c r="C8072" s="23"/>
      <c r="D8072" s="23"/>
      <c r="E8072" s="23"/>
      <c r="F8072" s="23"/>
      <c r="G8072" s="23"/>
      <c r="H8072" s="23">
        <f t="shared" si="1"/>
        <v>0.994224</v>
      </c>
      <c r="I8072" s="19"/>
      <c r="J8072" s="19"/>
      <c r="K8072" s="20">
        <v>11.0</v>
      </c>
      <c r="L8072" s="20"/>
      <c r="M8072" s="20"/>
      <c r="N8072" s="20"/>
    </row>
    <row r="8073" hidden="1">
      <c r="A8073" s="22">
        <v>19568.0</v>
      </c>
      <c r="B8073" s="23">
        <v>4.87E-4</v>
      </c>
      <c r="C8073" s="23"/>
      <c r="D8073" s="23"/>
      <c r="E8073" s="23"/>
      <c r="F8073" s="23"/>
      <c r="G8073" s="23"/>
      <c r="H8073" s="23">
        <f t="shared" si="1"/>
        <v>1.000487</v>
      </c>
      <c r="I8073" s="19"/>
      <c r="J8073" s="19"/>
      <c r="K8073" s="20">
        <v>12.0</v>
      </c>
      <c r="L8073" s="20"/>
      <c r="M8073" s="20"/>
      <c r="N8073" s="20"/>
    </row>
    <row r="8074" hidden="1">
      <c r="A8074" s="22">
        <v>19569.0</v>
      </c>
      <c r="B8074" s="23">
        <v>0.005569</v>
      </c>
      <c r="C8074" s="23"/>
      <c r="D8074" s="23"/>
      <c r="E8074" s="23"/>
      <c r="F8074" s="23"/>
      <c r="G8074" s="23"/>
      <c r="H8074" s="23">
        <f t="shared" si="1"/>
        <v>1.005569</v>
      </c>
      <c r="I8074" s="19"/>
      <c r="J8074" s="19"/>
      <c r="K8074" s="20">
        <v>13.0</v>
      </c>
      <c r="L8074" s="20"/>
      <c r="M8074" s="20"/>
      <c r="N8074" s="20"/>
    </row>
    <row r="8075" hidden="1">
      <c r="A8075" s="22">
        <v>19570.0</v>
      </c>
      <c r="B8075" s="23">
        <v>0.009288</v>
      </c>
      <c r="C8075" s="23"/>
      <c r="D8075" s="23"/>
      <c r="E8075" s="23"/>
      <c r="F8075" s="23"/>
      <c r="G8075" s="23"/>
      <c r="H8075" s="23">
        <f t="shared" si="1"/>
        <v>1.009288</v>
      </c>
      <c r="I8075" s="19"/>
      <c r="J8075" s="19"/>
      <c r="K8075" s="20">
        <v>14.0</v>
      </c>
      <c r="L8075" s="20"/>
      <c r="M8075" s="20"/>
      <c r="N8075" s="20"/>
    </row>
    <row r="8076" hidden="1">
      <c r="A8076" s="22">
        <v>19571.0</v>
      </c>
      <c r="B8076" s="23">
        <v>0.00844</v>
      </c>
      <c r="C8076" s="23"/>
      <c r="D8076" s="23"/>
      <c r="E8076" s="23"/>
      <c r="F8076" s="23"/>
      <c r="G8076" s="23"/>
      <c r="H8076" s="23">
        <f t="shared" si="1"/>
        <v>1.00844</v>
      </c>
      <c r="I8076" s="19"/>
      <c r="J8076" s="19"/>
      <c r="K8076" s="20">
        <v>15.0</v>
      </c>
      <c r="L8076" s="20"/>
      <c r="M8076" s="20"/>
      <c r="N8076" s="20"/>
    </row>
    <row r="8077" hidden="1">
      <c r="A8077" s="22">
        <v>19574.0</v>
      </c>
      <c r="B8077" s="23">
        <v>0.003938</v>
      </c>
      <c r="C8077" s="23"/>
      <c r="D8077" s="23"/>
      <c r="E8077" s="23"/>
      <c r="F8077" s="23"/>
      <c r="G8077" s="23"/>
      <c r="H8077" s="23">
        <f t="shared" si="1"/>
        <v>1.003938</v>
      </c>
      <c r="I8077" s="19"/>
      <c r="J8077" s="19"/>
      <c r="K8077" s="20">
        <v>16.0</v>
      </c>
      <c r="L8077" s="20"/>
      <c r="M8077" s="20"/>
      <c r="N8077" s="20"/>
    </row>
    <row r="8078" hidden="1">
      <c r="A8078" s="22">
        <v>19575.0</v>
      </c>
      <c r="B8078" s="23">
        <v>-1.97E-4</v>
      </c>
      <c r="C8078" s="23"/>
      <c r="D8078" s="23"/>
      <c r="E8078" s="23"/>
      <c r="F8078" s="23"/>
      <c r="G8078" s="23"/>
      <c r="H8078" s="23">
        <f t="shared" si="1"/>
        <v>0.999803</v>
      </c>
      <c r="I8078" s="19"/>
      <c r="J8078" s="19"/>
      <c r="K8078" s="20">
        <v>17.0</v>
      </c>
      <c r="L8078" s="20"/>
      <c r="M8078" s="20"/>
      <c r="N8078" s="20"/>
    </row>
    <row r="8079" hidden="1">
      <c r="A8079" s="22">
        <v>19576.0</v>
      </c>
      <c r="B8079" s="23">
        <v>0.001739</v>
      </c>
      <c r="C8079" s="23"/>
      <c r="D8079" s="23"/>
      <c r="E8079" s="23"/>
      <c r="F8079" s="23"/>
      <c r="G8079" s="23"/>
      <c r="H8079" s="23">
        <f t="shared" si="1"/>
        <v>1.001739</v>
      </c>
      <c r="I8079" s="19"/>
      <c r="J8079" s="19"/>
      <c r="K8079" s="20">
        <v>18.0</v>
      </c>
      <c r="L8079" s="20"/>
      <c r="M8079" s="20"/>
      <c r="N8079" s="20"/>
    </row>
    <row r="8080" hidden="1">
      <c r="A8080" s="22">
        <v>19577.0</v>
      </c>
      <c r="B8080" s="23">
        <v>0.004061</v>
      </c>
      <c r="C8080" s="23"/>
      <c r="D8080" s="23"/>
      <c r="E8080" s="23"/>
      <c r="F8080" s="23"/>
      <c r="G8080" s="23"/>
      <c r="H8080" s="23">
        <f t="shared" si="1"/>
        <v>1.004061</v>
      </c>
      <c r="I8080" s="19"/>
      <c r="J8080" s="19"/>
      <c r="K8080" s="20">
        <v>19.0</v>
      </c>
      <c r="L8080" s="20"/>
      <c r="M8080" s="20"/>
      <c r="N8080" s="20"/>
    </row>
    <row r="8081">
      <c r="A8081" s="22">
        <v>19578.0</v>
      </c>
      <c r="B8081" s="23">
        <v>-2.98E-4</v>
      </c>
      <c r="C8081" s="23"/>
      <c r="D8081" s="23"/>
      <c r="E8081" s="23"/>
      <c r="F8081" s="23"/>
      <c r="G8081" s="23">
        <f>STDEV(B8062:B8081)</f>
        <v>0.004573706955</v>
      </c>
      <c r="H8081" s="23">
        <f t="shared" si="1"/>
        <v>0.999702</v>
      </c>
      <c r="I8081" s="19">
        <f>($H8062 * $H8063 * $H8064 * $H8065 * $H8066 * $H8067 * $H8068 * $H8069 * $H8070 * $H8071 * $H8072 * $H8073 * $H8074 * $H8075 * $H8076 * $H8077 * $H8078 * $H8079 * $H8080 * $H8081)</f>
        <v>1.023345259</v>
      </c>
      <c r="J8081" s="19">
        <f>$I8081^(1/20) - 1</f>
        <v>0.001154512248</v>
      </c>
      <c r="K8081" s="20">
        <v>0.0</v>
      </c>
      <c r="L8081" s="20"/>
      <c r="M8081" s="20"/>
      <c r="N8081" s="20"/>
    </row>
    <row r="8082" hidden="1">
      <c r="A8082" s="22">
        <v>19581.0</v>
      </c>
      <c r="B8082" s="23">
        <v>-7.35E-4</v>
      </c>
      <c r="C8082" s="23"/>
      <c r="D8082" s="23"/>
      <c r="E8082" s="23"/>
      <c r="F8082" s="23"/>
      <c r="G8082" s="23"/>
      <c r="H8082" s="23">
        <f t="shared" si="1"/>
        <v>0.999265</v>
      </c>
      <c r="I8082" s="19"/>
      <c r="J8082" s="19"/>
      <c r="K8082" s="20">
        <v>1.0</v>
      </c>
      <c r="L8082" s="20"/>
      <c r="M8082" s="20"/>
      <c r="N8082" s="20"/>
    </row>
    <row r="8083" hidden="1">
      <c r="A8083" s="22">
        <v>19582.0</v>
      </c>
      <c r="B8083" s="23">
        <v>-5.14E-4</v>
      </c>
      <c r="C8083" s="23"/>
      <c r="D8083" s="23"/>
      <c r="E8083" s="23"/>
      <c r="F8083" s="23"/>
      <c r="G8083" s="23"/>
      <c r="H8083" s="23">
        <f t="shared" si="1"/>
        <v>0.999486</v>
      </c>
      <c r="I8083" s="19"/>
      <c r="J8083" s="19"/>
      <c r="K8083" s="20">
        <v>2.0</v>
      </c>
      <c r="L8083" s="20"/>
      <c r="M8083" s="20"/>
      <c r="N8083" s="20"/>
    </row>
    <row r="8084" hidden="1">
      <c r="A8084" s="22">
        <v>19583.0</v>
      </c>
      <c r="B8084" s="23">
        <v>0.00438</v>
      </c>
      <c r="C8084" s="23"/>
      <c r="D8084" s="23"/>
      <c r="E8084" s="23"/>
      <c r="F8084" s="23"/>
      <c r="G8084" s="23"/>
      <c r="H8084" s="23">
        <f t="shared" si="1"/>
        <v>1.00438</v>
      </c>
      <c r="I8084" s="19"/>
      <c r="J8084" s="19"/>
      <c r="K8084" s="20">
        <v>3.0</v>
      </c>
      <c r="L8084" s="20"/>
      <c r="M8084" s="20"/>
      <c r="N8084" s="20"/>
    </row>
    <row r="8085" hidden="1">
      <c r="A8085" s="22">
        <v>19584.0</v>
      </c>
      <c r="B8085" s="23">
        <v>-8.0E-6</v>
      </c>
      <c r="C8085" s="23"/>
      <c r="D8085" s="23"/>
      <c r="E8085" s="23"/>
      <c r="F8085" s="23"/>
      <c r="G8085" s="23"/>
      <c r="H8085" s="23">
        <f t="shared" si="1"/>
        <v>0.999992</v>
      </c>
      <c r="I8085" s="19"/>
      <c r="J8085" s="19"/>
      <c r="K8085" s="20">
        <v>4.0</v>
      </c>
      <c r="L8085" s="20"/>
      <c r="M8085" s="20"/>
      <c r="N8085" s="20"/>
    </row>
    <row r="8086" hidden="1">
      <c r="A8086" s="22">
        <v>19585.0</v>
      </c>
      <c r="B8086" s="23">
        <v>-0.003248</v>
      </c>
      <c r="C8086" s="23"/>
      <c r="D8086" s="23"/>
      <c r="E8086" s="23"/>
      <c r="F8086" s="23"/>
      <c r="G8086" s="23"/>
      <c r="H8086" s="23">
        <f t="shared" si="1"/>
        <v>0.996752</v>
      </c>
      <c r="I8086" s="19"/>
      <c r="J8086" s="19"/>
      <c r="K8086" s="20">
        <v>5.0</v>
      </c>
      <c r="L8086" s="20"/>
      <c r="M8086" s="20"/>
      <c r="N8086" s="20"/>
    </row>
    <row r="8087" hidden="1">
      <c r="A8087" s="22">
        <v>19588.0</v>
      </c>
      <c r="B8087" s="23">
        <v>-0.002387</v>
      </c>
      <c r="C8087" s="23"/>
      <c r="D8087" s="23"/>
      <c r="E8087" s="23"/>
      <c r="F8087" s="23"/>
      <c r="G8087" s="23"/>
      <c r="H8087" s="23">
        <f t="shared" si="1"/>
        <v>0.997613</v>
      </c>
      <c r="I8087" s="19"/>
      <c r="J8087" s="19"/>
      <c r="K8087" s="20">
        <v>6.0</v>
      </c>
      <c r="L8087" s="20"/>
      <c r="M8087" s="20"/>
      <c r="N8087" s="20"/>
    </row>
    <row r="8088" hidden="1">
      <c r="A8088" s="22">
        <v>19589.0</v>
      </c>
      <c r="B8088" s="23">
        <v>-0.004783</v>
      </c>
      <c r="C8088" s="23"/>
      <c r="D8088" s="23"/>
      <c r="E8088" s="23"/>
      <c r="F8088" s="23"/>
      <c r="G8088" s="23"/>
      <c r="H8088" s="23">
        <f t="shared" si="1"/>
        <v>0.995217</v>
      </c>
      <c r="I8088" s="19"/>
      <c r="J8088" s="19"/>
      <c r="K8088" s="20">
        <v>7.0</v>
      </c>
      <c r="L8088" s="20"/>
      <c r="M8088" s="20"/>
      <c r="N8088" s="20"/>
    </row>
    <row r="8089" hidden="1">
      <c r="A8089" s="22">
        <v>19590.0</v>
      </c>
      <c r="B8089" s="23">
        <v>-0.00618</v>
      </c>
      <c r="C8089" s="23"/>
      <c r="D8089" s="23"/>
      <c r="E8089" s="23"/>
      <c r="F8089" s="23"/>
      <c r="G8089" s="23"/>
      <c r="H8089" s="23">
        <f t="shared" si="1"/>
        <v>0.99382</v>
      </c>
      <c r="I8089" s="19"/>
      <c r="J8089" s="19"/>
      <c r="K8089" s="20">
        <v>8.0</v>
      </c>
      <c r="L8089" s="20"/>
      <c r="M8089" s="20"/>
      <c r="N8089" s="20"/>
    </row>
    <row r="8090" hidden="1">
      <c r="A8090" s="22">
        <v>19591.0</v>
      </c>
      <c r="B8090" s="23">
        <v>4.88E-4</v>
      </c>
      <c r="C8090" s="23"/>
      <c r="D8090" s="23"/>
      <c r="E8090" s="23"/>
      <c r="F8090" s="23"/>
      <c r="G8090" s="23"/>
      <c r="H8090" s="23">
        <f t="shared" si="1"/>
        <v>1.000488</v>
      </c>
      <c r="I8090" s="19"/>
      <c r="J8090" s="19"/>
      <c r="K8090" s="20">
        <v>9.0</v>
      </c>
      <c r="L8090" s="20"/>
      <c r="M8090" s="20"/>
      <c r="N8090" s="20"/>
    </row>
    <row r="8091" hidden="1">
      <c r="A8091" s="22">
        <v>19592.0</v>
      </c>
      <c r="B8091" s="23">
        <v>0.001461</v>
      </c>
      <c r="C8091" s="23"/>
      <c r="D8091" s="23"/>
      <c r="E8091" s="23"/>
      <c r="F8091" s="23"/>
      <c r="G8091" s="23"/>
      <c r="H8091" s="23">
        <f t="shared" si="1"/>
        <v>1.001461</v>
      </c>
      <c r="I8091" s="19"/>
      <c r="J8091" s="19"/>
      <c r="K8091" s="20">
        <v>10.0</v>
      </c>
      <c r="L8091" s="20"/>
      <c r="M8091" s="20"/>
      <c r="N8091" s="20"/>
    </row>
    <row r="8092" hidden="1">
      <c r="A8092" s="22">
        <v>19595.0</v>
      </c>
      <c r="B8092" s="23">
        <v>-0.011096</v>
      </c>
      <c r="C8092" s="23"/>
      <c r="D8092" s="23"/>
      <c r="E8092" s="23"/>
      <c r="F8092" s="23"/>
      <c r="G8092" s="23"/>
      <c r="H8092" s="23">
        <f t="shared" si="1"/>
        <v>0.988904</v>
      </c>
      <c r="I8092" s="19"/>
      <c r="J8092" s="19"/>
      <c r="K8092" s="20">
        <v>11.0</v>
      </c>
      <c r="L8092" s="20"/>
      <c r="M8092" s="20"/>
      <c r="N8092" s="20"/>
    </row>
    <row r="8093" hidden="1">
      <c r="A8093" s="22">
        <v>19596.0</v>
      </c>
      <c r="B8093" s="23">
        <v>-0.005326</v>
      </c>
      <c r="C8093" s="23"/>
      <c r="D8093" s="23"/>
      <c r="E8093" s="23"/>
      <c r="F8093" s="23"/>
      <c r="G8093" s="23"/>
      <c r="H8093" s="23">
        <f t="shared" si="1"/>
        <v>0.994674</v>
      </c>
      <c r="I8093" s="19"/>
      <c r="J8093" s="19"/>
      <c r="K8093" s="20">
        <v>12.0</v>
      </c>
      <c r="L8093" s="20"/>
      <c r="M8093" s="20"/>
      <c r="N8093" s="20"/>
    </row>
    <row r="8094" hidden="1">
      <c r="A8094" s="22">
        <v>19597.0</v>
      </c>
      <c r="B8094" s="23">
        <v>-0.002624</v>
      </c>
      <c r="C8094" s="23"/>
      <c r="D8094" s="23"/>
      <c r="E8094" s="23"/>
      <c r="F8094" s="23"/>
      <c r="G8094" s="23"/>
      <c r="H8094" s="23">
        <f t="shared" si="1"/>
        <v>0.997376</v>
      </c>
      <c r="I8094" s="19"/>
      <c r="J8094" s="19"/>
      <c r="K8094" s="20">
        <v>13.0</v>
      </c>
      <c r="L8094" s="20"/>
      <c r="M8094" s="20"/>
      <c r="N8094" s="20"/>
    </row>
    <row r="8095" hidden="1">
      <c r="A8095" s="22">
        <v>19598.0</v>
      </c>
      <c r="B8095" s="23">
        <v>-0.004144</v>
      </c>
      <c r="C8095" s="23"/>
      <c r="D8095" s="23"/>
      <c r="E8095" s="23"/>
      <c r="F8095" s="23"/>
      <c r="G8095" s="23"/>
      <c r="H8095" s="23">
        <f t="shared" si="1"/>
        <v>0.995856</v>
      </c>
      <c r="I8095" s="19"/>
      <c r="J8095" s="19"/>
      <c r="K8095" s="20">
        <v>14.0</v>
      </c>
      <c r="L8095" s="20"/>
      <c r="M8095" s="20"/>
      <c r="N8095" s="20"/>
    </row>
    <row r="8096" hidden="1">
      <c r="A8096" s="22">
        <v>19599.0</v>
      </c>
      <c r="B8096" s="23">
        <v>-0.002177</v>
      </c>
      <c r="C8096" s="23"/>
      <c r="D8096" s="23"/>
      <c r="E8096" s="23"/>
      <c r="F8096" s="23"/>
      <c r="G8096" s="23"/>
      <c r="H8096" s="23">
        <f t="shared" si="1"/>
        <v>0.997823</v>
      </c>
      <c r="I8096" s="19"/>
      <c r="J8096" s="19"/>
      <c r="K8096" s="20">
        <v>15.0</v>
      </c>
      <c r="L8096" s="20"/>
      <c r="M8096" s="20"/>
      <c r="N8096" s="20"/>
    </row>
    <row r="8097" hidden="1">
      <c r="A8097" s="22">
        <v>19602.0</v>
      </c>
      <c r="B8097" s="23">
        <v>-0.017442</v>
      </c>
      <c r="C8097" s="23"/>
      <c r="D8097" s="23"/>
      <c r="E8097" s="23"/>
      <c r="F8097" s="23"/>
      <c r="G8097" s="23"/>
      <c r="H8097" s="23">
        <f t="shared" si="1"/>
        <v>0.982558</v>
      </c>
      <c r="I8097" s="19"/>
      <c r="J8097" s="19"/>
      <c r="K8097" s="20">
        <v>16.0</v>
      </c>
      <c r="L8097" s="20"/>
      <c r="M8097" s="20"/>
      <c r="N8097" s="20"/>
    </row>
    <row r="8098" hidden="1">
      <c r="A8098" s="22">
        <v>19603.0</v>
      </c>
      <c r="B8098" s="23">
        <v>0.004224</v>
      </c>
      <c r="C8098" s="23"/>
      <c r="D8098" s="23"/>
      <c r="E8098" s="23"/>
      <c r="F8098" s="23"/>
      <c r="G8098" s="23"/>
      <c r="H8098" s="23">
        <f t="shared" si="1"/>
        <v>1.004224</v>
      </c>
      <c r="I8098" s="19"/>
      <c r="J8098" s="19"/>
      <c r="K8098" s="20">
        <v>17.0</v>
      </c>
      <c r="L8098" s="20"/>
      <c r="M8098" s="20"/>
      <c r="N8098" s="20"/>
    </row>
    <row r="8099" hidden="1">
      <c r="A8099" s="22">
        <v>19604.0</v>
      </c>
      <c r="B8099" s="23">
        <v>0.006494</v>
      </c>
      <c r="C8099" s="23"/>
      <c r="D8099" s="23"/>
      <c r="E8099" s="23"/>
      <c r="F8099" s="23"/>
      <c r="G8099" s="23"/>
      <c r="H8099" s="23">
        <f t="shared" si="1"/>
        <v>1.006494</v>
      </c>
      <c r="I8099" s="19"/>
      <c r="J8099" s="19"/>
      <c r="K8099" s="20">
        <v>18.0</v>
      </c>
      <c r="L8099" s="20"/>
      <c r="M8099" s="20"/>
      <c r="N8099" s="20"/>
    </row>
    <row r="8100" hidden="1">
      <c r="A8100" s="22">
        <v>19605.0</v>
      </c>
      <c r="B8100" s="23">
        <v>-0.002332</v>
      </c>
      <c r="C8100" s="23"/>
      <c r="D8100" s="23"/>
      <c r="E8100" s="23"/>
      <c r="F8100" s="23"/>
      <c r="G8100" s="23"/>
      <c r="H8100" s="23">
        <f t="shared" si="1"/>
        <v>0.997668</v>
      </c>
      <c r="I8100" s="19"/>
      <c r="J8100" s="19"/>
      <c r="K8100" s="20">
        <v>19.0</v>
      </c>
      <c r="L8100" s="20"/>
      <c r="M8100" s="20"/>
      <c r="N8100" s="20"/>
    </row>
    <row r="8101">
      <c r="A8101" s="22">
        <v>19606.0</v>
      </c>
      <c r="B8101" s="23">
        <v>0.002886</v>
      </c>
      <c r="C8101" s="23"/>
      <c r="D8101" s="23"/>
      <c r="E8101" s="23"/>
      <c r="F8101" s="23"/>
      <c r="G8101" s="23">
        <f>STDEV(B8082:B8101)</f>
        <v>0.005454341306</v>
      </c>
      <c r="H8101" s="23">
        <f t="shared" si="1"/>
        <v>1.002886</v>
      </c>
      <c r="I8101" s="19">
        <f>($H8082 * $H8083 * $H8084 * $H8085 * $H8086 * $H8087 * $H8088 * $H8089 * $H8090 * $H8091 * $H8092 * $H8093 * $H8094 * $H8095 * $H8096 * $H8097 * $H8098 * $H8099 * $H8100 * $H8101)</f>
        <v>0.9575337577</v>
      </c>
      <c r="J8101" s="19">
        <f>$I8101^(1/20) - 1</f>
        <v>-0.002167362992</v>
      </c>
      <c r="K8101" s="20">
        <v>0.0</v>
      </c>
      <c r="L8101" s="20"/>
      <c r="M8101" s="20"/>
      <c r="N8101" s="20"/>
    </row>
    <row r="8102" hidden="1">
      <c r="A8102" s="22">
        <v>19610.0</v>
      </c>
      <c r="B8102" s="23">
        <v>0.002177</v>
      </c>
      <c r="C8102" s="23"/>
      <c r="D8102" s="23"/>
      <c r="E8102" s="23"/>
      <c r="F8102" s="23"/>
      <c r="G8102" s="23"/>
      <c r="H8102" s="23">
        <f t="shared" si="1"/>
        <v>1.002177</v>
      </c>
      <c r="I8102" s="19"/>
      <c r="J8102" s="19"/>
      <c r="K8102" s="20">
        <v>1.0</v>
      </c>
      <c r="L8102" s="20"/>
      <c r="M8102" s="20"/>
      <c r="N8102" s="20"/>
    </row>
    <row r="8103" hidden="1">
      <c r="A8103" s="22">
        <v>19611.0</v>
      </c>
      <c r="B8103" s="23">
        <v>4.18E-4</v>
      </c>
      <c r="C8103" s="23"/>
      <c r="D8103" s="23"/>
      <c r="E8103" s="23"/>
      <c r="F8103" s="23"/>
      <c r="G8103" s="23"/>
      <c r="H8103" s="23">
        <f t="shared" si="1"/>
        <v>1.000418</v>
      </c>
      <c r="I8103" s="19"/>
      <c r="J8103" s="19"/>
      <c r="K8103" s="20">
        <v>2.0</v>
      </c>
      <c r="L8103" s="20"/>
      <c r="M8103" s="20"/>
      <c r="N8103" s="20"/>
    </row>
    <row r="8104" hidden="1">
      <c r="A8104" s="22">
        <v>19612.0</v>
      </c>
      <c r="B8104" s="23">
        <v>-0.00864</v>
      </c>
      <c r="C8104" s="23"/>
      <c r="D8104" s="23"/>
      <c r="E8104" s="23"/>
      <c r="F8104" s="23"/>
      <c r="G8104" s="23"/>
      <c r="H8104" s="23">
        <f t="shared" si="1"/>
        <v>0.99136</v>
      </c>
      <c r="I8104" s="19"/>
      <c r="J8104" s="19"/>
      <c r="K8104" s="20">
        <v>3.0</v>
      </c>
      <c r="L8104" s="20"/>
      <c r="M8104" s="20"/>
      <c r="N8104" s="20"/>
    </row>
    <row r="8105" hidden="1">
      <c r="A8105" s="22">
        <v>19613.0</v>
      </c>
      <c r="B8105" s="23">
        <v>-0.014051</v>
      </c>
      <c r="C8105" s="23"/>
      <c r="D8105" s="23"/>
      <c r="E8105" s="23"/>
      <c r="F8105" s="23"/>
      <c r="G8105" s="23"/>
      <c r="H8105" s="23">
        <f t="shared" si="1"/>
        <v>0.985949</v>
      </c>
      <c r="I8105" s="19"/>
      <c r="J8105" s="19"/>
      <c r="K8105" s="20">
        <v>4.0</v>
      </c>
      <c r="L8105" s="20"/>
      <c r="M8105" s="20"/>
      <c r="N8105" s="20"/>
    </row>
    <row r="8106" hidden="1">
      <c r="A8106" s="22">
        <v>19616.0</v>
      </c>
      <c r="B8106" s="23">
        <v>-0.018393</v>
      </c>
      <c r="C8106" s="23"/>
      <c r="D8106" s="23"/>
      <c r="E8106" s="23"/>
      <c r="F8106" s="23"/>
      <c r="G8106" s="23"/>
      <c r="H8106" s="23">
        <f t="shared" si="1"/>
        <v>0.981607</v>
      </c>
      <c r="I8106" s="19"/>
      <c r="J8106" s="19"/>
      <c r="K8106" s="20">
        <v>5.0</v>
      </c>
      <c r="L8106" s="20"/>
      <c r="M8106" s="20"/>
      <c r="N8106" s="20"/>
    </row>
    <row r="8107" hidden="1">
      <c r="A8107" s="22">
        <v>19617.0</v>
      </c>
      <c r="B8107" s="23">
        <v>0.007389</v>
      </c>
      <c r="C8107" s="23"/>
      <c r="D8107" s="23"/>
      <c r="E8107" s="23"/>
      <c r="F8107" s="23"/>
      <c r="G8107" s="23"/>
      <c r="H8107" s="23">
        <f t="shared" si="1"/>
        <v>1.007389</v>
      </c>
      <c r="I8107" s="19"/>
      <c r="J8107" s="19"/>
      <c r="K8107" s="20">
        <v>6.0</v>
      </c>
      <c r="L8107" s="20"/>
      <c r="M8107" s="20"/>
      <c r="N8107" s="20"/>
    </row>
    <row r="8108" hidden="1">
      <c r="A8108" s="22">
        <v>19618.0</v>
      </c>
      <c r="B8108" s="23">
        <v>0.007382</v>
      </c>
      <c r="C8108" s="23"/>
      <c r="D8108" s="23"/>
      <c r="E8108" s="23"/>
      <c r="F8108" s="23"/>
      <c r="G8108" s="23"/>
      <c r="H8108" s="23">
        <f t="shared" si="1"/>
        <v>1.007382</v>
      </c>
      <c r="I8108" s="19"/>
      <c r="J8108" s="19"/>
      <c r="K8108" s="20">
        <v>7.0</v>
      </c>
      <c r="L8108" s="20"/>
      <c r="M8108" s="20"/>
      <c r="N8108" s="20"/>
    </row>
    <row r="8109" hidden="1">
      <c r="A8109" s="22">
        <v>19619.0</v>
      </c>
      <c r="B8109" s="23">
        <v>6.52E-4</v>
      </c>
      <c r="C8109" s="23"/>
      <c r="D8109" s="23"/>
      <c r="E8109" s="23"/>
      <c r="F8109" s="23"/>
      <c r="G8109" s="23"/>
      <c r="H8109" s="23">
        <f t="shared" si="1"/>
        <v>1.000652</v>
      </c>
      <c r="I8109" s="19"/>
      <c r="J8109" s="19"/>
      <c r="K8109" s="20">
        <v>8.0</v>
      </c>
      <c r="L8109" s="20"/>
      <c r="M8109" s="20"/>
      <c r="N8109" s="20"/>
    </row>
    <row r="8110" hidden="1">
      <c r="A8110" s="22">
        <v>19620.0</v>
      </c>
      <c r="B8110" s="23">
        <v>-0.005818</v>
      </c>
      <c r="C8110" s="23"/>
      <c r="D8110" s="23"/>
      <c r="E8110" s="23"/>
      <c r="F8110" s="23"/>
      <c r="G8110" s="23"/>
      <c r="H8110" s="23">
        <f t="shared" si="1"/>
        <v>0.994182</v>
      </c>
      <c r="I8110" s="19"/>
      <c r="J8110" s="19"/>
      <c r="K8110" s="20">
        <v>9.0</v>
      </c>
      <c r="L8110" s="20"/>
      <c r="M8110" s="20"/>
      <c r="N8110" s="20"/>
    </row>
    <row r="8111" hidden="1">
      <c r="A8111" s="22">
        <v>19623.0</v>
      </c>
      <c r="B8111" s="23">
        <v>-0.00236</v>
      </c>
      <c r="C8111" s="23"/>
      <c r="D8111" s="23"/>
      <c r="E8111" s="23"/>
      <c r="F8111" s="23"/>
      <c r="G8111" s="23"/>
      <c r="H8111" s="23">
        <f t="shared" si="1"/>
        <v>0.99764</v>
      </c>
      <c r="I8111" s="19"/>
      <c r="J8111" s="19"/>
      <c r="K8111" s="20">
        <v>10.0</v>
      </c>
      <c r="L8111" s="20"/>
      <c r="M8111" s="20"/>
      <c r="N8111" s="20"/>
    </row>
    <row r="8112" hidden="1">
      <c r="A8112" s="22">
        <v>19624.0</v>
      </c>
      <c r="B8112" s="23">
        <v>0.013332</v>
      </c>
      <c r="C8112" s="23"/>
      <c r="D8112" s="23"/>
      <c r="E8112" s="23"/>
      <c r="F8112" s="23"/>
      <c r="G8112" s="23"/>
      <c r="H8112" s="23">
        <f t="shared" si="1"/>
        <v>1.013332</v>
      </c>
      <c r="I8112" s="19"/>
      <c r="J8112" s="19"/>
      <c r="K8112" s="20">
        <v>11.0</v>
      </c>
      <c r="L8112" s="20"/>
      <c r="M8112" s="20"/>
      <c r="N8112" s="20"/>
    </row>
    <row r="8113" hidden="1">
      <c r="A8113" s="22">
        <v>19625.0</v>
      </c>
      <c r="B8113" s="23">
        <v>0.003651</v>
      </c>
      <c r="C8113" s="23"/>
      <c r="D8113" s="23"/>
      <c r="E8113" s="23"/>
      <c r="F8113" s="23"/>
      <c r="G8113" s="23"/>
      <c r="H8113" s="23">
        <f t="shared" si="1"/>
        <v>1.003651</v>
      </c>
      <c r="I8113" s="19"/>
      <c r="J8113" s="19"/>
      <c r="K8113" s="20">
        <v>12.0</v>
      </c>
      <c r="L8113" s="20"/>
      <c r="M8113" s="20"/>
      <c r="N8113" s="20"/>
    </row>
    <row r="8114" hidden="1">
      <c r="A8114" s="22">
        <v>19626.0</v>
      </c>
      <c r="B8114" s="23">
        <v>1.25E-4</v>
      </c>
      <c r="C8114" s="23"/>
      <c r="D8114" s="23"/>
      <c r="E8114" s="23"/>
      <c r="F8114" s="23"/>
      <c r="G8114" s="23"/>
      <c r="H8114" s="23">
        <f t="shared" si="1"/>
        <v>1.000125</v>
      </c>
      <c r="I8114" s="19"/>
      <c r="J8114" s="19"/>
      <c r="K8114" s="20">
        <v>13.0</v>
      </c>
      <c r="L8114" s="20"/>
      <c r="M8114" s="20"/>
      <c r="N8114" s="20"/>
    </row>
    <row r="8115" hidden="1">
      <c r="A8115" s="22">
        <v>19627.0</v>
      </c>
      <c r="B8115" s="23">
        <v>0.002845</v>
      </c>
      <c r="C8115" s="23"/>
      <c r="D8115" s="23"/>
      <c r="E8115" s="23"/>
      <c r="F8115" s="23"/>
      <c r="G8115" s="23"/>
      <c r="H8115" s="23">
        <f t="shared" si="1"/>
        <v>1.002845</v>
      </c>
      <c r="I8115" s="19"/>
      <c r="J8115" s="19"/>
      <c r="K8115" s="20">
        <v>14.0</v>
      </c>
      <c r="L8115" s="20"/>
      <c r="M8115" s="20"/>
      <c r="N8115" s="20"/>
    </row>
    <row r="8116" hidden="1">
      <c r="A8116" s="22">
        <v>19630.0</v>
      </c>
      <c r="B8116" s="23">
        <v>0.006013</v>
      </c>
      <c r="C8116" s="23"/>
      <c r="D8116" s="23"/>
      <c r="E8116" s="23"/>
      <c r="F8116" s="23"/>
      <c r="G8116" s="23"/>
      <c r="H8116" s="23">
        <f t="shared" si="1"/>
        <v>1.006013</v>
      </c>
      <c r="I8116" s="19"/>
      <c r="J8116" s="19"/>
      <c r="K8116" s="20">
        <v>15.0</v>
      </c>
      <c r="L8116" s="20"/>
      <c r="M8116" s="20"/>
      <c r="N8116" s="20"/>
    </row>
    <row r="8117" hidden="1">
      <c r="A8117" s="22">
        <v>19631.0</v>
      </c>
      <c r="B8117" s="23">
        <v>0.001087</v>
      </c>
      <c r="C8117" s="23"/>
      <c r="D8117" s="23"/>
      <c r="E8117" s="23"/>
      <c r="F8117" s="23"/>
      <c r="G8117" s="23"/>
      <c r="H8117" s="23">
        <f t="shared" si="1"/>
        <v>1.001087</v>
      </c>
      <c r="I8117" s="19"/>
      <c r="J8117" s="19"/>
      <c r="K8117" s="20">
        <v>16.0</v>
      </c>
      <c r="L8117" s="20"/>
      <c r="M8117" s="20"/>
      <c r="N8117" s="20"/>
    </row>
    <row r="8118" hidden="1">
      <c r="A8118" s="22">
        <v>19632.0</v>
      </c>
      <c r="B8118" s="23">
        <v>-0.003498</v>
      </c>
      <c r="C8118" s="23"/>
      <c r="D8118" s="23"/>
      <c r="E8118" s="23"/>
      <c r="F8118" s="23"/>
      <c r="G8118" s="23"/>
      <c r="H8118" s="23">
        <f t="shared" si="1"/>
        <v>0.996502</v>
      </c>
      <c r="I8118" s="19"/>
      <c r="J8118" s="19"/>
      <c r="K8118" s="20">
        <v>17.0</v>
      </c>
      <c r="L8118" s="20"/>
      <c r="M8118" s="20"/>
      <c r="N8118" s="20"/>
    </row>
    <row r="8119" hidden="1">
      <c r="A8119" s="22">
        <v>19633.0</v>
      </c>
      <c r="B8119" s="23">
        <v>0.006061</v>
      </c>
      <c r="C8119" s="23"/>
      <c r="D8119" s="23"/>
      <c r="E8119" s="23"/>
      <c r="F8119" s="23"/>
      <c r="G8119" s="23"/>
      <c r="H8119" s="23">
        <f t="shared" si="1"/>
        <v>1.006061</v>
      </c>
      <c r="I8119" s="19"/>
      <c r="J8119" s="19"/>
      <c r="K8119" s="20">
        <v>18.0</v>
      </c>
      <c r="L8119" s="20"/>
      <c r="M8119" s="20"/>
      <c r="N8119" s="20"/>
    </row>
    <row r="8120" hidden="1">
      <c r="A8120" s="22">
        <v>19634.0</v>
      </c>
      <c r="B8120" s="23">
        <v>0.003876</v>
      </c>
      <c r="C8120" s="23"/>
      <c r="D8120" s="23"/>
      <c r="E8120" s="23"/>
      <c r="F8120" s="23"/>
      <c r="G8120" s="23"/>
      <c r="H8120" s="23">
        <f t="shared" si="1"/>
        <v>1.003876</v>
      </c>
      <c r="I8120" s="19"/>
      <c r="J8120" s="19"/>
      <c r="K8120" s="20">
        <v>19.0</v>
      </c>
      <c r="L8120" s="20"/>
      <c r="M8120" s="20"/>
      <c r="N8120" s="20"/>
    </row>
    <row r="8121">
      <c r="A8121" s="22">
        <v>19637.0</v>
      </c>
      <c r="B8121" s="23">
        <v>-0.003937</v>
      </c>
      <c r="C8121" s="23"/>
      <c r="D8121" s="23"/>
      <c r="E8121" s="23"/>
      <c r="F8121" s="23"/>
      <c r="G8121" s="23">
        <f>STDEV(B8102:B8121)</f>
        <v>0.007539732031</v>
      </c>
      <c r="H8121" s="23">
        <f t="shared" si="1"/>
        <v>0.996063</v>
      </c>
      <c r="I8121" s="19">
        <f>($H8102 * $H8103 * $H8104 * $H8105 * $H8106 * $H8107 * $H8108 * $H8109 * $H8110 * $H8111 * $H8112 * $H8113 * $H8114 * $H8115 * $H8116 * $H8117 * $H8118 * $H8119 * $H8120 * $H8121)</f>
        <v>0.9977712474</v>
      </c>
      <c r="J8121" s="19">
        <f>$I8121^(1/20) - 1</f>
        <v>-0.0001115557734</v>
      </c>
      <c r="K8121" s="20">
        <v>0.0</v>
      </c>
      <c r="L8121" s="20"/>
      <c r="M8121" s="20"/>
      <c r="N8121" s="20"/>
    </row>
    <row r="8122" hidden="1">
      <c r="A8122" s="22">
        <v>19638.0</v>
      </c>
      <c r="B8122" s="23">
        <v>-0.005086</v>
      </c>
      <c r="C8122" s="23"/>
      <c r="D8122" s="23"/>
      <c r="E8122" s="23"/>
      <c r="F8122" s="23"/>
      <c r="G8122" s="23"/>
      <c r="H8122" s="23">
        <f t="shared" si="1"/>
        <v>0.994914</v>
      </c>
      <c r="I8122" s="19"/>
      <c r="J8122" s="19"/>
      <c r="K8122" s="20">
        <v>1.0</v>
      </c>
      <c r="L8122" s="20"/>
      <c r="M8122" s="20"/>
      <c r="N8122" s="20"/>
    </row>
    <row r="8123" hidden="1">
      <c r="A8123" s="22">
        <v>19639.0</v>
      </c>
      <c r="B8123" s="23">
        <v>0.007347</v>
      </c>
      <c r="C8123" s="23"/>
      <c r="D8123" s="23"/>
      <c r="E8123" s="23"/>
      <c r="F8123" s="23"/>
      <c r="G8123" s="23"/>
      <c r="H8123" s="23">
        <f t="shared" si="1"/>
        <v>1.007347</v>
      </c>
      <c r="I8123" s="19"/>
      <c r="J8123" s="19"/>
      <c r="K8123" s="20">
        <v>2.0</v>
      </c>
      <c r="L8123" s="20"/>
      <c r="M8123" s="20"/>
      <c r="N8123" s="20"/>
    </row>
    <row r="8124" hidden="1">
      <c r="A8124" s="22">
        <v>19640.0</v>
      </c>
      <c r="B8124" s="23">
        <v>0.002231</v>
      </c>
      <c r="C8124" s="23"/>
      <c r="D8124" s="23"/>
      <c r="E8124" s="23"/>
      <c r="F8124" s="23"/>
      <c r="G8124" s="23"/>
      <c r="H8124" s="23">
        <f t="shared" si="1"/>
        <v>1.002231</v>
      </c>
      <c r="I8124" s="19"/>
      <c r="J8124" s="19"/>
      <c r="K8124" s="20">
        <v>3.0</v>
      </c>
      <c r="L8124" s="20"/>
      <c r="M8124" s="20"/>
      <c r="N8124" s="20"/>
    </row>
    <row r="8125" hidden="1">
      <c r="A8125" s="22">
        <v>19641.0</v>
      </c>
      <c r="B8125" s="23">
        <v>7.34E-4</v>
      </c>
      <c r="C8125" s="23"/>
      <c r="D8125" s="23"/>
      <c r="E8125" s="23"/>
      <c r="F8125" s="23"/>
      <c r="G8125" s="23"/>
      <c r="H8125" s="23">
        <f t="shared" si="1"/>
        <v>1.000734</v>
      </c>
      <c r="I8125" s="19"/>
      <c r="J8125" s="19"/>
      <c r="K8125" s="20">
        <v>4.0</v>
      </c>
      <c r="L8125" s="20"/>
      <c r="M8125" s="20"/>
      <c r="N8125" s="20"/>
    </row>
    <row r="8126" hidden="1">
      <c r="A8126" s="22">
        <v>19645.0</v>
      </c>
      <c r="B8126" s="23">
        <v>-0.001952</v>
      </c>
      <c r="C8126" s="23"/>
      <c r="D8126" s="23"/>
      <c r="E8126" s="23"/>
      <c r="F8126" s="23"/>
      <c r="G8126" s="23"/>
      <c r="H8126" s="23">
        <f t="shared" si="1"/>
        <v>0.998048</v>
      </c>
      <c r="I8126" s="19"/>
      <c r="J8126" s="19"/>
      <c r="K8126" s="20">
        <v>5.0</v>
      </c>
      <c r="L8126" s="20"/>
      <c r="M8126" s="20"/>
      <c r="N8126" s="20"/>
    </row>
    <row r="8127" hidden="1">
      <c r="A8127" s="22">
        <v>19646.0</v>
      </c>
      <c r="B8127" s="23">
        <v>0.00442</v>
      </c>
      <c r="C8127" s="23"/>
      <c r="D8127" s="23"/>
      <c r="E8127" s="23"/>
      <c r="F8127" s="23"/>
      <c r="G8127" s="23"/>
      <c r="H8127" s="23">
        <f t="shared" si="1"/>
        <v>1.00442</v>
      </c>
      <c r="I8127" s="19"/>
      <c r="J8127" s="19"/>
      <c r="K8127" s="20">
        <v>6.0</v>
      </c>
      <c r="L8127" s="20"/>
      <c r="M8127" s="20"/>
      <c r="N8127" s="20"/>
    </row>
    <row r="8128" hidden="1">
      <c r="A8128" s="22">
        <v>19647.0</v>
      </c>
      <c r="B8128" s="23">
        <v>0.011869</v>
      </c>
      <c r="C8128" s="23"/>
      <c r="D8128" s="23"/>
      <c r="E8128" s="23"/>
      <c r="F8128" s="23"/>
      <c r="G8128" s="23"/>
      <c r="H8128" s="23">
        <f t="shared" si="1"/>
        <v>1.011869</v>
      </c>
      <c r="I8128" s="19"/>
      <c r="J8128" s="19"/>
      <c r="K8128" s="20">
        <v>7.0</v>
      </c>
      <c r="L8128" s="20"/>
      <c r="M8128" s="20"/>
      <c r="N8128" s="20"/>
    </row>
    <row r="8129" hidden="1">
      <c r="A8129" s="22">
        <v>19648.0</v>
      </c>
      <c r="B8129" s="23">
        <v>0.006318</v>
      </c>
      <c r="C8129" s="23"/>
      <c r="D8129" s="23"/>
      <c r="E8129" s="23"/>
      <c r="F8129" s="23"/>
      <c r="G8129" s="23"/>
      <c r="H8129" s="23">
        <f t="shared" si="1"/>
        <v>1.006318</v>
      </c>
      <c r="I8129" s="19"/>
      <c r="J8129" s="19"/>
      <c r="K8129" s="20">
        <v>8.0</v>
      </c>
      <c r="L8129" s="20"/>
      <c r="M8129" s="20"/>
      <c r="N8129" s="20"/>
    </row>
    <row r="8130" hidden="1">
      <c r="A8130" s="22">
        <v>19651.0</v>
      </c>
      <c r="B8130" s="23">
        <v>0.001682</v>
      </c>
      <c r="C8130" s="23"/>
      <c r="D8130" s="23"/>
      <c r="E8130" s="23"/>
      <c r="F8130" s="23"/>
      <c r="G8130" s="23"/>
      <c r="H8130" s="23">
        <f t="shared" si="1"/>
        <v>1.001682</v>
      </c>
      <c r="I8130" s="19"/>
      <c r="J8130" s="19"/>
      <c r="K8130" s="20">
        <v>9.0</v>
      </c>
      <c r="L8130" s="20"/>
      <c r="M8130" s="20"/>
      <c r="N8130" s="20"/>
    </row>
    <row r="8131" hidden="1">
      <c r="A8131" s="22">
        <v>19652.0</v>
      </c>
      <c r="B8131" s="23">
        <v>6.57E-4</v>
      </c>
      <c r="C8131" s="23"/>
      <c r="D8131" s="23"/>
      <c r="E8131" s="23"/>
      <c r="F8131" s="23"/>
      <c r="G8131" s="23"/>
      <c r="H8131" s="23">
        <f t="shared" si="1"/>
        <v>1.000657</v>
      </c>
      <c r="I8131" s="19"/>
      <c r="J8131" s="19"/>
      <c r="K8131" s="20">
        <v>10.0</v>
      </c>
      <c r="L8131" s="20"/>
      <c r="M8131" s="20"/>
      <c r="N8131" s="20"/>
    </row>
    <row r="8132" hidden="1">
      <c r="A8132" s="22">
        <v>19653.0</v>
      </c>
      <c r="B8132" s="23">
        <v>3.7E-4</v>
      </c>
      <c r="C8132" s="23"/>
      <c r="D8132" s="23"/>
      <c r="E8132" s="23"/>
      <c r="F8132" s="23"/>
      <c r="G8132" s="23"/>
      <c r="H8132" s="23">
        <f t="shared" si="1"/>
        <v>1.00037</v>
      </c>
      <c r="I8132" s="19"/>
      <c r="J8132" s="19"/>
      <c r="K8132" s="20">
        <v>11.0</v>
      </c>
      <c r="L8132" s="20"/>
      <c r="M8132" s="20"/>
      <c r="N8132" s="20"/>
    </row>
    <row r="8133" hidden="1">
      <c r="A8133" s="22">
        <v>19654.0</v>
      </c>
      <c r="B8133" s="23">
        <v>0.003243</v>
      </c>
      <c r="C8133" s="23"/>
      <c r="D8133" s="23"/>
      <c r="E8133" s="23"/>
      <c r="F8133" s="23"/>
      <c r="G8133" s="23"/>
      <c r="H8133" s="23">
        <f t="shared" si="1"/>
        <v>1.003243</v>
      </c>
      <c r="I8133" s="19"/>
      <c r="J8133" s="19"/>
      <c r="K8133" s="20">
        <v>12.0</v>
      </c>
      <c r="L8133" s="20"/>
      <c r="M8133" s="20"/>
      <c r="N8133" s="20"/>
    </row>
    <row r="8134" hidden="1">
      <c r="A8134" s="22">
        <v>19655.0</v>
      </c>
      <c r="B8134" s="23">
        <v>0.001187</v>
      </c>
      <c r="C8134" s="23"/>
      <c r="D8134" s="23"/>
      <c r="E8134" s="23"/>
      <c r="F8134" s="23"/>
      <c r="G8134" s="23"/>
      <c r="H8134" s="23">
        <f t="shared" si="1"/>
        <v>1.001187</v>
      </c>
      <c r="I8134" s="19"/>
      <c r="J8134" s="19"/>
      <c r="K8134" s="20">
        <v>13.0</v>
      </c>
      <c r="L8134" s="20"/>
      <c r="M8134" s="20"/>
      <c r="N8134" s="20"/>
    </row>
    <row r="8135" hidden="1">
      <c r="A8135" s="22">
        <v>19658.0</v>
      </c>
      <c r="B8135" s="23">
        <v>-0.002453</v>
      </c>
      <c r="C8135" s="23"/>
      <c r="D8135" s="23"/>
      <c r="E8135" s="23"/>
      <c r="F8135" s="23"/>
      <c r="G8135" s="23"/>
      <c r="H8135" s="23">
        <f t="shared" si="1"/>
        <v>0.997547</v>
      </c>
      <c r="I8135" s="19"/>
      <c r="J8135" s="19"/>
      <c r="K8135" s="20">
        <v>14.0</v>
      </c>
      <c r="L8135" s="20"/>
      <c r="M8135" s="20"/>
      <c r="N8135" s="20"/>
    </row>
    <row r="8136" hidden="1">
      <c r="A8136" s="22">
        <v>19659.0</v>
      </c>
      <c r="B8136" s="23">
        <v>-0.002838</v>
      </c>
      <c r="C8136" s="23"/>
      <c r="D8136" s="23"/>
      <c r="E8136" s="23"/>
      <c r="F8136" s="23"/>
      <c r="G8136" s="23"/>
      <c r="H8136" s="23">
        <f t="shared" si="1"/>
        <v>0.997162</v>
      </c>
      <c r="I8136" s="19"/>
      <c r="J8136" s="19"/>
      <c r="K8136" s="20">
        <v>15.0</v>
      </c>
      <c r="L8136" s="20"/>
      <c r="M8136" s="20"/>
      <c r="N8136" s="20"/>
    </row>
    <row r="8137" hidden="1">
      <c r="A8137" s="22">
        <v>19660.0</v>
      </c>
      <c r="B8137" s="23">
        <v>0.00228</v>
      </c>
      <c r="C8137" s="23"/>
      <c r="D8137" s="23"/>
      <c r="E8137" s="23"/>
      <c r="F8137" s="23"/>
      <c r="G8137" s="23"/>
      <c r="H8137" s="23">
        <f t="shared" si="1"/>
        <v>1.00228</v>
      </c>
      <c r="I8137" s="19"/>
      <c r="J8137" s="19"/>
      <c r="K8137" s="20">
        <v>16.0</v>
      </c>
      <c r="L8137" s="20"/>
      <c r="M8137" s="20"/>
      <c r="N8137" s="20"/>
    </row>
    <row r="8138" hidden="1">
      <c r="A8138" s="22">
        <v>19661.0</v>
      </c>
      <c r="B8138" s="23">
        <v>0.010157</v>
      </c>
      <c r="C8138" s="23"/>
      <c r="D8138" s="23"/>
      <c r="E8138" s="23"/>
      <c r="F8138" s="23"/>
      <c r="G8138" s="23"/>
      <c r="H8138" s="23">
        <f t="shared" si="1"/>
        <v>1.010157</v>
      </c>
      <c r="I8138" s="19"/>
      <c r="J8138" s="19"/>
      <c r="K8138" s="20">
        <v>17.0</v>
      </c>
      <c r="L8138" s="20"/>
      <c r="M8138" s="20"/>
      <c r="N8138" s="20"/>
    </row>
    <row r="8139" hidden="1">
      <c r="A8139" s="22">
        <v>19662.0</v>
      </c>
      <c r="B8139" s="23">
        <v>5.48E-4</v>
      </c>
      <c r="C8139" s="23"/>
      <c r="D8139" s="23"/>
      <c r="E8139" s="23"/>
      <c r="F8139" s="23"/>
      <c r="G8139" s="23"/>
      <c r="H8139" s="23">
        <f t="shared" si="1"/>
        <v>1.000548</v>
      </c>
      <c r="I8139" s="19"/>
      <c r="J8139" s="19"/>
      <c r="K8139" s="20">
        <v>18.0</v>
      </c>
      <c r="L8139" s="20"/>
      <c r="M8139" s="20"/>
      <c r="N8139" s="20"/>
    </row>
    <row r="8140" hidden="1">
      <c r="A8140" s="22">
        <v>19665.0</v>
      </c>
      <c r="B8140" s="23">
        <v>0.004231</v>
      </c>
      <c r="C8140" s="23"/>
      <c r="D8140" s="23"/>
      <c r="E8140" s="23"/>
      <c r="F8140" s="23"/>
      <c r="G8140" s="23"/>
      <c r="H8140" s="23">
        <f t="shared" si="1"/>
        <v>1.004231</v>
      </c>
      <c r="I8140" s="19"/>
      <c r="J8140" s="19"/>
      <c r="K8140" s="20">
        <v>19.0</v>
      </c>
      <c r="L8140" s="20"/>
      <c r="M8140" s="20"/>
      <c r="N8140" s="20"/>
    </row>
    <row r="8141">
      <c r="A8141" s="22">
        <v>19667.0</v>
      </c>
      <c r="B8141" s="23">
        <v>0.001073</v>
      </c>
      <c r="C8141" s="23"/>
      <c r="D8141" s="23"/>
      <c r="E8141" s="23"/>
      <c r="F8141" s="23"/>
      <c r="G8141" s="23">
        <f>STDEV(B8122:B8141)</f>
        <v>0.004234739051</v>
      </c>
      <c r="H8141" s="23">
        <f t="shared" si="1"/>
        <v>1.001073</v>
      </c>
      <c r="I8141" s="19">
        <f>($H8122 * $H8123 * $H8124 * $H8125 * $H8126 * $H8127 * $H8128 * $H8129 * $H8130 * $H8131 * $H8132 * $H8133 * $H8134 * $H8135 * $H8136 * $H8137 * $H8138 * $H8139 * $H8140 * $H8141)</f>
        <v>1.046860647</v>
      </c>
      <c r="J8141" s="19">
        <f>$I8141^(1/20) - 1</f>
        <v>0.002292414863</v>
      </c>
      <c r="K8141" s="20">
        <v>0.0</v>
      </c>
      <c r="L8141" s="20"/>
      <c r="M8141" s="20"/>
      <c r="N8141" s="20"/>
    </row>
    <row r="8142" hidden="1">
      <c r="A8142" s="22">
        <v>19668.0</v>
      </c>
      <c r="B8142" s="23">
        <v>0.007037</v>
      </c>
      <c r="C8142" s="23"/>
      <c r="D8142" s="23"/>
      <c r="E8142" s="23"/>
      <c r="F8142" s="23"/>
      <c r="G8142" s="23"/>
      <c r="H8142" s="23">
        <f t="shared" si="1"/>
        <v>1.007037</v>
      </c>
      <c r="I8142" s="19"/>
      <c r="J8142" s="19"/>
      <c r="K8142" s="20">
        <v>1.0</v>
      </c>
      <c r="L8142" s="20"/>
      <c r="M8142" s="20"/>
      <c r="N8142" s="20"/>
    </row>
    <row r="8143" hidden="1">
      <c r="A8143" s="22">
        <v>19669.0</v>
      </c>
      <c r="B8143" s="23">
        <v>6.08E-4</v>
      </c>
      <c r="C8143" s="23"/>
      <c r="D8143" s="23"/>
      <c r="E8143" s="23"/>
      <c r="F8143" s="23"/>
      <c r="G8143" s="23"/>
      <c r="H8143" s="23">
        <f t="shared" si="1"/>
        <v>1.000608</v>
      </c>
      <c r="I8143" s="19"/>
      <c r="J8143" s="19"/>
      <c r="K8143" s="20">
        <v>2.0</v>
      </c>
      <c r="L8143" s="20"/>
      <c r="M8143" s="20"/>
      <c r="N8143" s="20"/>
    </row>
    <row r="8144" hidden="1">
      <c r="A8144" s="22">
        <v>19672.0</v>
      </c>
      <c r="B8144" s="23">
        <v>-8.24E-4</v>
      </c>
      <c r="C8144" s="23"/>
      <c r="D8144" s="23"/>
      <c r="E8144" s="23"/>
      <c r="F8144" s="23"/>
      <c r="G8144" s="23"/>
      <c r="H8144" s="23">
        <f t="shared" si="1"/>
        <v>0.999176</v>
      </c>
      <c r="I8144" s="19"/>
      <c r="J8144" s="19"/>
      <c r="K8144" s="20">
        <v>3.0</v>
      </c>
      <c r="L8144" s="20"/>
      <c r="M8144" s="20"/>
      <c r="N8144" s="20"/>
    </row>
    <row r="8145" hidden="1">
      <c r="A8145" s="22">
        <v>19673.0</v>
      </c>
      <c r="B8145" s="23">
        <v>-0.005427</v>
      </c>
      <c r="C8145" s="23"/>
      <c r="D8145" s="23"/>
      <c r="E8145" s="23"/>
      <c r="F8145" s="23"/>
      <c r="G8145" s="23"/>
      <c r="H8145" s="23">
        <f t="shared" si="1"/>
        <v>0.994573</v>
      </c>
      <c r="I8145" s="19"/>
      <c r="J8145" s="19"/>
      <c r="K8145" s="20">
        <v>4.0</v>
      </c>
      <c r="L8145" s="20"/>
      <c r="M8145" s="20"/>
      <c r="N8145" s="20"/>
    </row>
    <row r="8146" hidden="1">
      <c r="A8146" s="22">
        <v>19675.0</v>
      </c>
      <c r="B8146" s="23">
        <v>0.003</v>
      </c>
      <c r="C8146" s="23"/>
      <c r="D8146" s="23"/>
      <c r="E8146" s="23"/>
      <c r="F8146" s="23"/>
      <c r="G8146" s="23"/>
      <c r="H8146" s="23">
        <f t="shared" si="1"/>
        <v>1.003</v>
      </c>
      <c r="I8146" s="19"/>
      <c r="J8146" s="19"/>
      <c r="K8146" s="20">
        <v>5.0</v>
      </c>
      <c r="L8146" s="20"/>
      <c r="M8146" s="20"/>
      <c r="N8146" s="20"/>
    </row>
    <row r="8147" hidden="1">
      <c r="A8147" s="22">
        <v>19676.0</v>
      </c>
      <c r="B8147" s="23">
        <v>0.002455</v>
      </c>
      <c r="C8147" s="23"/>
      <c r="D8147" s="23"/>
      <c r="E8147" s="23"/>
      <c r="F8147" s="23"/>
      <c r="G8147" s="23"/>
      <c r="H8147" s="23">
        <f t="shared" si="1"/>
        <v>1.002455</v>
      </c>
      <c r="I8147" s="19"/>
      <c r="J8147" s="19"/>
      <c r="K8147" s="20">
        <v>6.0</v>
      </c>
      <c r="L8147" s="20"/>
      <c r="M8147" s="20"/>
      <c r="N8147" s="20"/>
    </row>
    <row r="8148" hidden="1">
      <c r="A8148" s="22">
        <v>19679.0</v>
      </c>
      <c r="B8148" s="23">
        <v>-0.005587</v>
      </c>
      <c r="C8148" s="23"/>
      <c r="D8148" s="23"/>
      <c r="E8148" s="23"/>
      <c r="F8148" s="23"/>
      <c r="G8148" s="23"/>
      <c r="H8148" s="23">
        <f t="shared" si="1"/>
        <v>0.994413</v>
      </c>
      <c r="I8148" s="19"/>
      <c r="J8148" s="19"/>
      <c r="K8148" s="20">
        <v>7.0</v>
      </c>
      <c r="L8148" s="20"/>
      <c r="M8148" s="20"/>
      <c r="N8148" s="20"/>
    </row>
    <row r="8149" hidden="1">
      <c r="A8149" s="22">
        <v>19680.0</v>
      </c>
      <c r="B8149" s="23">
        <v>-0.003963</v>
      </c>
      <c r="C8149" s="23"/>
      <c r="D8149" s="23"/>
      <c r="E8149" s="23"/>
      <c r="F8149" s="23"/>
      <c r="G8149" s="23"/>
      <c r="H8149" s="23">
        <f t="shared" si="1"/>
        <v>0.996037</v>
      </c>
      <c r="I8149" s="19"/>
      <c r="J8149" s="19"/>
      <c r="K8149" s="20">
        <v>8.0</v>
      </c>
      <c r="L8149" s="20"/>
      <c r="M8149" s="20"/>
      <c r="N8149" s="20"/>
    </row>
    <row r="8150" hidden="1">
      <c r="A8150" s="22">
        <v>19681.0</v>
      </c>
      <c r="B8150" s="23">
        <v>0.002348</v>
      </c>
      <c r="C8150" s="23"/>
      <c r="D8150" s="23"/>
      <c r="E8150" s="23"/>
      <c r="F8150" s="23"/>
      <c r="G8150" s="23"/>
      <c r="H8150" s="23">
        <f t="shared" si="1"/>
        <v>1.002348</v>
      </c>
      <c r="I8150" s="19"/>
      <c r="J8150" s="19"/>
      <c r="K8150" s="20">
        <v>9.0</v>
      </c>
      <c r="L8150" s="20"/>
      <c r="M8150" s="20"/>
      <c r="N8150" s="20"/>
    </row>
    <row r="8151" hidden="1">
      <c r="A8151" s="22">
        <v>19682.0</v>
      </c>
      <c r="B8151" s="23">
        <v>0.004445</v>
      </c>
      <c r="C8151" s="23"/>
      <c r="D8151" s="23"/>
      <c r="E8151" s="23"/>
      <c r="F8151" s="23"/>
      <c r="G8151" s="23"/>
      <c r="H8151" s="23">
        <f t="shared" si="1"/>
        <v>1.004445</v>
      </c>
      <c r="I8151" s="19"/>
      <c r="J8151" s="19"/>
      <c r="K8151" s="20">
        <v>10.0</v>
      </c>
      <c r="L8151" s="20"/>
      <c r="M8151" s="20"/>
      <c r="N8151" s="20"/>
    </row>
    <row r="8152" hidden="1">
      <c r="A8152" s="22">
        <v>19683.0</v>
      </c>
      <c r="B8152" s="23">
        <v>5.26E-4</v>
      </c>
      <c r="C8152" s="23"/>
      <c r="D8152" s="23"/>
      <c r="E8152" s="23"/>
      <c r="F8152" s="23"/>
      <c r="G8152" s="23"/>
      <c r="H8152" s="23">
        <f t="shared" si="1"/>
        <v>1.000526</v>
      </c>
      <c r="I8152" s="19"/>
      <c r="J8152" s="19"/>
      <c r="K8152" s="20">
        <v>11.0</v>
      </c>
      <c r="L8152" s="20"/>
      <c r="M8152" s="20"/>
      <c r="N8152" s="20"/>
    </row>
    <row r="8153" hidden="1">
      <c r="A8153" s="22">
        <v>19686.0</v>
      </c>
      <c r="B8153" s="23">
        <v>-0.00155</v>
      </c>
      <c r="C8153" s="23"/>
      <c r="D8153" s="23"/>
      <c r="E8153" s="23"/>
      <c r="F8153" s="23"/>
      <c r="G8153" s="23"/>
      <c r="H8153" s="23">
        <f t="shared" si="1"/>
        <v>0.99845</v>
      </c>
      <c r="I8153" s="19"/>
      <c r="J8153" s="19"/>
      <c r="K8153" s="20">
        <v>12.0</v>
      </c>
      <c r="L8153" s="20"/>
      <c r="M8153" s="20"/>
      <c r="N8153" s="20"/>
    </row>
    <row r="8154" hidden="1">
      <c r="A8154" s="22">
        <v>19687.0</v>
      </c>
      <c r="B8154" s="23">
        <v>0.005198</v>
      </c>
      <c r="C8154" s="23"/>
      <c r="D8154" s="23"/>
      <c r="E8154" s="23"/>
      <c r="F8154" s="23"/>
      <c r="G8154" s="23"/>
      <c r="H8154" s="23">
        <f t="shared" si="1"/>
        <v>1.005198</v>
      </c>
      <c r="I8154" s="19"/>
      <c r="J8154" s="19"/>
      <c r="K8154" s="20">
        <v>13.0</v>
      </c>
      <c r="L8154" s="20"/>
      <c r="M8154" s="20"/>
      <c r="N8154" s="20"/>
    </row>
    <row r="8155" hidden="1">
      <c r="A8155" s="22">
        <v>19688.0</v>
      </c>
      <c r="B8155" s="23">
        <v>0.002742</v>
      </c>
      <c r="C8155" s="23"/>
      <c r="D8155" s="23"/>
      <c r="E8155" s="23"/>
      <c r="F8155" s="23"/>
      <c r="G8155" s="23"/>
      <c r="H8155" s="23">
        <f t="shared" si="1"/>
        <v>1.002742</v>
      </c>
      <c r="I8155" s="19"/>
      <c r="J8155" s="19"/>
      <c r="K8155" s="20">
        <v>14.0</v>
      </c>
      <c r="L8155" s="20"/>
      <c r="M8155" s="20"/>
      <c r="N8155" s="20"/>
    </row>
    <row r="8156" hidden="1">
      <c r="A8156" s="22">
        <v>19690.0</v>
      </c>
      <c r="B8156" s="23">
        <v>0.006418</v>
      </c>
      <c r="C8156" s="23"/>
      <c r="D8156" s="23"/>
      <c r="E8156" s="23"/>
      <c r="F8156" s="23"/>
      <c r="G8156" s="23"/>
      <c r="H8156" s="23">
        <f t="shared" si="1"/>
        <v>1.006418</v>
      </c>
      <c r="I8156" s="19"/>
      <c r="J8156" s="19"/>
      <c r="K8156" s="20">
        <v>15.0</v>
      </c>
      <c r="L8156" s="20"/>
      <c r="M8156" s="20"/>
      <c r="N8156" s="20"/>
    </row>
    <row r="8157" hidden="1">
      <c r="A8157" s="22">
        <v>19693.0</v>
      </c>
      <c r="B8157" s="23">
        <v>0.005678</v>
      </c>
      <c r="C8157" s="23"/>
      <c r="D8157" s="23"/>
      <c r="E8157" s="23"/>
      <c r="F8157" s="23"/>
      <c r="G8157" s="23"/>
      <c r="H8157" s="23">
        <f t="shared" si="1"/>
        <v>1.005678</v>
      </c>
      <c r="I8157" s="19"/>
      <c r="J8157" s="19"/>
      <c r="K8157" s="20">
        <v>16.0</v>
      </c>
      <c r="L8157" s="20"/>
      <c r="M8157" s="20"/>
      <c r="N8157" s="20"/>
    </row>
    <row r="8158" hidden="1">
      <c r="A8158" s="22">
        <v>19694.0</v>
      </c>
      <c r="B8158" s="23">
        <v>0.001114</v>
      </c>
      <c r="C8158" s="23"/>
      <c r="D8158" s="23"/>
      <c r="E8158" s="23"/>
      <c r="F8158" s="23"/>
      <c r="G8158" s="23"/>
      <c r="H8158" s="23">
        <f t="shared" si="1"/>
        <v>1.001114</v>
      </c>
      <c r="I8158" s="19"/>
      <c r="J8158" s="19"/>
      <c r="K8158" s="20">
        <v>17.0</v>
      </c>
      <c r="L8158" s="20"/>
      <c r="M8158" s="20"/>
      <c r="N8158" s="20"/>
    </row>
    <row r="8159" hidden="1">
      <c r="A8159" s="22">
        <v>19695.0</v>
      </c>
      <c r="B8159" s="23">
        <v>0.006431</v>
      </c>
      <c r="C8159" s="23"/>
      <c r="D8159" s="23"/>
      <c r="E8159" s="23"/>
      <c r="F8159" s="23"/>
      <c r="G8159" s="23"/>
      <c r="H8159" s="23">
        <f t="shared" si="1"/>
        <v>1.006431</v>
      </c>
      <c r="I8159" s="19"/>
      <c r="J8159" s="19"/>
      <c r="K8159" s="20">
        <v>18.0</v>
      </c>
      <c r="L8159" s="20"/>
      <c r="M8159" s="20"/>
      <c r="N8159" s="20"/>
    </row>
    <row r="8160" hidden="1">
      <c r="A8160" s="22">
        <v>19696.0</v>
      </c>
      <c r="B8160" s="23">
        <v>0.001987</v>
      </c>
      <c r="C8160" s="23"/>
      <c r="D8160" s="23"/>
      <c r="E8160" s="23"/>
      <c r="F8160" s="23"/>
      <c r="G8160" s="23"/>
      <c r="H8160" s="23">
        <f t="shared" si="1"/>
        <v>1.001987</v>
      </c>
      <c r="I8160" s="19"/>
      <c r="J8160" s="19"/>
      <c r="K8160" s="20">
        <v>19.0</v>
      </c>
      <c r="L8160" s="20"/>
      <c r="M8160" s="20"/>
      <c r="N8160" s="20"/>
    </row>
    <row r="8161">
      <c r="A8161" s="22">
        <v>19697.0</v>
      </c>
      <c r="B8161" s="23">
        <v>-9.54E-4</v>
      </c>
      <c r="C8161" s="23"/>
      <c r="D8161" s="23"/>
      <c r="E8161" s="23"/>
      <c r="F8161" s="23"/>
      <c r="G8161" s="23">
        <f>STDEV(B8142:B8161)</f>
        <v>0.003805504101</v>
      </c>
      <c r="H8161" s="23">
        <f t="shared" si="1"/>
        <v>0.999046</v>
      </c>
      <c r="I8161" s="19">
        <f>($H8142 * $H8143 * $H8144 * $H8145 * $H8146 * $H8147 * $H8148 * $H8149 * $H8150 * $H8151 * $H8152 * $H8153 * $H8154 * $H8155 * $H8156 * $H8157 * $H8158 * $H8159 * $H8160 * $H8161)</f>
        <v>1.032021655</v>
      </c>
      <c r="J8161" s="19">
        <f>$I8161^(1/20) - 1</f>
        <v>0.001577225038</v>
      </c>
      <c r="K8161" s="20">
        <v>0.0</v>
      </c>
      <c r="L8161" s="20"/>
      <c r="M8161" s="20"/>
      <c r="N8161" s="20"/>
    </row>
    <row r="8162" hidden="1">
      <c r="A8162" s="22">
        <v>19700.0</v>
      </c>
      <c r="B8162" s="23">
        <v>-0.001844</v>
      </c>
      <c r="C8162" s="23"/>
      <c r="D8162" s="23"/>
      <c r="E8162" s="23"/>
      <c r="F8162" s="23"/>
      <c r="G8162" s="23"/>
      <c r="H8162" s="23">
        <f t="shared" si="1"/>
        <v>0.998156</v>
      </c>
      <c r="I8162" s="19"/>
      <c r="J8162" s="19"/>
      <c r="K8162" s="20">
        <v>1.0</v>
      </c>
      <c r="L8162" s="20"/>
      <c r="M8162" s="20"/>
      <c r="N8162" s="20"/>
    </row>
    <row r="8163" hidden="1">
      <c r="A8163" s="22">
        <v>19701.0</v>
      </c>
      <c r="B8163" s="23">
        <v>-0.003605</v>
      </c>
      <c r="C8163" s="23"/>
      <c r="D8163" s="23"/>
      <c r="E8163" s="23"/>
      <c r="F8163" s="23"/>
      <c r="G8163" s="23"/>
      <c r="H8163" s="23">
        <f t="shared" si="1"/>
        <v>0.996395</v>
      </c>
      <c r="I8163" s="19"/>
      <c r="J8163" s="19"/>
      <c r="K8163" s="20">
        <v>2.0</v>
      </c>
      <c r="L8163" s="20"/>
      <c r="M8163" s="20"/>
      <c r="N8163" s="20"/>
    </row>
    <row r="8164" hidden="1">
      <c r="A8164" s="22">
        <v>19702.0</v>
      </c>
      <c r="B8164" s="23">
        <v>-2.14E-4</v>
      </c>
      <c r="C8164" s="23"/>
      <c r="D8164" s="23"/>
      <c r="E8164" s="23"/>
      <c r="F8164" s="23"/>
      <c r="G8164" s="23"/>
      <c r="H8164" s="23">
        <f t="shared" si="1"/>
        <v>0.999786</v>
      </c>
      <c r="I8164" s="19"/>
      <c r="J8164" s="19"/>
      <c r="K8164" s="20">
        <v>3.0</v>
      </c>
      <c r="L8164" s="20"/>
      <c r="M8164" s="20"/>
      <c r="N8164" s="20"/>
    </row>
    <row r="8165" hidden="1">
      <c r="A8165" s="22">
        <v>19703.0</v>
      </c>
      <c r="B8165" s="23">
        <v>-0.001456</v>
      </c>
      <c r="C8165" s="23"/>
      <c r="D8165" s="23"/>
      <c r="E8165" s="23"/>
      <c r="F8165" s="23"/>
      <c r="G8165" s="23"/>
      <c r="H8165" s="23">
        <f t="shared" si="1"/>
        <v>0.998544</v>
      </c>
      <c r="I8165" s="19"/>
      <c r="J8165" s="19"/>
      <c r="K8165" s="20">
        <v>4.0</v>
      </c>
      <c r="L8165" s="20"/>
      <c r="M8165" s="20"/>
      <c r="N8165" s="20"/>
    </row>
    <row r="8166" hidden="1">
      <c r="A8166" s="22">
        <v>19704.0</v>
      </c>
      <c r="B8166" s="23">
        <v>-5.6E-5</v>
      </c>
      <c r="C8166" s="23"/>
      <c r="D8166" s="23"/>
      <c r="E8166" s="23"/>
      <c r="F8166" s="23"/>
      <c r="G8166" s="23"/>
      <c r="H8166" s="23">
        <f t="shared" si="1"/>
        <v>0.999944</v>
      </c>
      <c r="I8166" s="19"/>
      <c r="J8166" s="19"/>
      <c r="K8166" s="20">
        <v>5.0</v>
      </c>
      <c r="L8166" s="20"/>
      <c r="M8166" s="20"/>
      <c r="N8166" s="20"/>
    </row>
    <row r="8167" hidden="1">
      <c r="A8167" s="22">
        <v>19707.0</v>
      </c>
      <c r="B8167" s="23">
        <v>-0.002243</v>
      </c>
      <c r="C8167" s="23"/>
      <c r="D8167" s="23"/>
      <c r="E8167" s="23"/>
      <c r="F8167" s="23"/>
      <c r="G8167" s="23"/>
      <c r="H8167" s="23">
        <f t="shared" si="1"/>
        <v>0.997757</v>
      </c>
      <c r="I8167" s="19"/>
      <c r="J8167" s="19"/>
      <c r="K8167" s="20">
        <v>6.0</v>
      </c>
      <c r="L8167" s="20"/>
      <c r="M8167" s="20"/>
      <c r="N8167" s="20"/>
    </row>
    <row r="8168" hidden="1">
      <c r="A8168" s="22">
        <v>19708.0</v>
      </c>
      <c r="B8168" s="23">
        <v>-1.07E-4</v>
      </c>
      <c r="C8168" s="23"/>
      <c r="D8168" s="23"/>
      <c r="E8168" s="23"/>
      <c r="F8168" s="23"/>
      <c r="G8168" s="23"/>
      <c r="H8168" s="23">
        <f t="shared" si="1"/>
        <v>0.999893</v>
      </c>
      <c r="I8168" s="19"/>
      <c r="J8168" s="19"/>
      <c r="K8168" s="20">
        <v>7.0</v>
      </c>
      <c r="L8168" s="20"/>
      <c r="M8168" s="20"/>
      <c r="N8168" s="20"/>
    </row>
    <row r="8169" hidden="1">
      <c r="A8169" s="22">
        <v>19709.0</v>
      </c>
      <c r="B8169" s="23">
        <v>0.008965</v>
      </c>
      <c r="C8169" s="23"/>
      <c r="D8169" s="23"/>
      <c r="E8169" s="23"/>
      <c r="F8169" s="23"/>
      <c r="G8169" s="23"/>
      <c r="H8169" s="23">
        <f t="shared" si="1"/>
        <v>1.008965</v>
      </c>
      <c r="I8169" s="19"/>
      <c r="J8169" s="19"/>
      <c r="K8169" s="20">
        <v>8.0</v>
      </c>
      <c r="L8169" s="20"/>
      <c r="M8169" s="20"/>
      <c r="N8169" s="20"/>
    </row>
    <row r="8170" hidden="1">
      <c r="A8170" s="22">
        <v>19710.0</v>
      </c>
      <c r="B8170" s="23">
        <v>-5.97E-4</v>
      </c>
      <c r="C8170" s="23"/>
      <c r="D8170" s="23"/>
      <c r="E8170" s="23"/>
      <c r="F8170" s="23"/>
      <c r="G8170" s="23"/>
      <c r="H8170" s="23">
        <f t="shared" si="1"/>
        <v>0.999403</v>
      </c>
      <c r="I8170" s="19"/>
      <c r="J8170" s="19"/>
      <c r="K8170" s="20">
        <v>9.0</v>
      </c>
      <c r="L8170" s="20"/>
      <c r="M8170" s="20"/>
      <c r="N8170" s="20"/>
    </row>
    <row r="8171" hidden="1">
      <c r="A8171" s="22">
        <v>19711.0</v>
      </c>
      <c r="B8171" s="23">
        <v>0.002726</v>
      </c>
      <c r="C8171" s="23"/>
      <c r="D8171" s="23"/>
      <c r="E8171" s="23"/>
      <c r="F8171" s="23"/>
      <c r="G8171" s="23"/>
      <c r="H8171" s="23">
        <f t="shared" si="1"/>
        <v>1.002726</v>
      </c>
      <c r="I8171" s="19"/>
      <c r="J8171" s="19"/>
      <c r="K8171" s="20">
        <v>10.0</v>
      </c>
      <c r="L8171" s="20"/>
      <c r="M8171" s="20"/>
      <c r="N8171" s="20"/>
    </row>
    <row r="8172" hidden="1">
      <c r="A8172" s="22">
        <v>19714.0</v>
      </c>
      <c r="B8172" s="23">
        <v>-0.001729</v>
      </c>
      <c r="C8172" s="23"/>
      <c r="D8172" s="23"/>
      <c r="E8172" s="23"/>
      <c r="F8172" s="23"/>
      <c r="G8172" s="23"/>
      <c r="H8172" s="23">
        <f t="shared" si="1"/>
        <v>0.998271</v>
      </c>
      <c r="I8172" s="19"/>
      <c r="J8172" s="19"/>
      <c r="K8172" s="20">
        <v>11.0</v>
      </c>
      <c r="L8172" s="20"/>
      <c r="M8172" s="20"/>
      <c r="N8172" s="20"/>
    </row>
    <row r="8173" hidden="1">
      <c r="A8173" s="22">
        <v>19715.0</v>
      </c>
      <c r="B8173" s="23">
        <v>-0.007928</v>
      </c>
      <c r="C8173" s="23"/>
      <c r="D8173" s="23"/>
      <c r="E8173" s="23"/>
      <c r="F8173" s="23"/>
      <c r="G8173" s="23"/>
      <c r="H8173" s="23">
        <f t="shared" si="1"/>
        <v>0.992072</v>
      </c>
      <c r="I8173" s="19"/>
      <c r="J8173" s="19"/>
      <c r="K8173" s="20">
        <v>12.0</v>
      </c>
      <c r="L8173" s="20"/>
      <c r="M8173" s="20"/>
      <c r="N8173" s="20"/>
    </row>
    <row r="8174" hidden="1">
      <c r="A8174" s="22">
        <v>19716.0</v>
      </c>
      <c r="B8174" s="23">
        <v>-7.77E-4</v>
      </c>
      <c r="C8174" s="23"/>
      <c r="D8174" s="23"/>
      <c r="E8174" s="23"/>
      <c r="F8174" s="23"/>
      <c r="G8174" s="23"/>
      <c r="H8174" s="23">
        <f t="shared" si="1"/>
        <v>0.999223</v>
      </c>
      <c r="I8174" s="19"/>
      <c r="J8174" s="19"/>
      <c r="K8174" s="20">
        <v>13.0</v>
      </c>
      <c r="L8174" s="20"/>
      <c r="M8174" s="20"/>
      <c r="N8174" s="20"/>
    </row>
    <row r="8175" hidden="1">
      <c r="A8175" s="22">
        <v>19717.0</v>
      </c>
      <c r="B8175" s="23">
        <v>0.00392</v>
      </c>
      <c r="C8175" s="23"/>
      <c r="D8175" s="23"/>
      <c r="E8175" s="23"/>
      <c r="F8175" s="23"/>
      <c r="G8175" s="23"/>
      <c r="H8175" s="23">
        <f t="shared" si="1"/>
        <v>1.00392</v>
      </c>
      <c r="I8175" s="19"/>
      <c r="J8175" s="19"/>
      <c r="K8175" s="20">
        <v>14.0</v>
      </c>
      <c r="L8175" s="20"/>
      <c r="M8175" s="20"/>
      <c r="N8175" s="20"/>
    </row>
    <row r="8176" hidden="1">
      <c r="A8176" s="22">
        <v>19721.0</v>
      </c>
      <c r="B8176" s="23">
        <v>-0.004364</v>
      </c>
      <c r="C8176" s="23"/>
      <c r="D8176" s="23"/>
      <c r="E8176" s="23"/>
      <c r="F8176" s="23"/>
      <c r="G8176" s="23"/>
      <c r="H8176" s="23">
        <f t="shared" si="1"/>
        <v>0.995636</v>
      </c>
      <c r="I8176" s="19"/>
      <c r="J8176" s="19"/>
      <c r="K8176" s="20">
        <v>15.0</v>
      </c>
      <c r="L8176" s="20"/>
      <c r="M8176" s="20"/>
      <c r="N8176" s="20"/>
    </row>
    <row r="8177" hidden="1">
      <c r="A8177" s="22">
        <v>19722.0</v>
      </c>
      <c r="B8177" s="23">
        <v>-0.006565</v>
      </c>
      <c r="C8177" s="23"/>
      <c r="D8177" s="23"/>
      <c r="E8177" s="23"/>
      <c r="F8177" s="23"/>
      <c r="G8177" s="23"/>
      <c r="H8177" s="23">
        <f t="shared" si="1"/>
        <v>0.993435</v>
      </c>
      <c r="I8177" s="19"/>
      <c r="J8177" s="19"/>
      <c r="K8177" s="20">
        <v>16.0</v>
      </c>
      <c r="L8177" s="20"/>
      <c r="M8177" s="20"/>
      <c r="N8177" s="20"/>
    </row>
    <row r="8178" hidden="1">
      <c r="A8178" s="22">
        <v>19723.0</v>
      </c>
      <c r="B8178" s="23">
        <v>0.006746</v>
      </c>
      <c r="C8178" s="23"/>
      <c r="D8178" s="23"/>
      <c r="E8178" s="23"/>
      <c r="F8178" s="23"/>
      <c r="G8178" s="23"/>
      <c r="H8178" s="23">
        <f t="shared" si="1"/>
        <v>1.006746</v>
      </c>
      <c r="I8178" s="19"/>
      <c r="J8178" s="19"/>
      <c r="K8178" s="20">
        <v>17.0</v>
      </c>
      <c r="L8178" s="20"/>
      <c r="M8178" s="20"/>
      <c r="N8178" s="20"/>
    </row>
    <row r="8179" hidden="1">
      <c r="A8179" s="22">
        <v>19724.0</v>
      </c>
      <c r="B8179" s="23">
        <v>0.00138</v>
      </c>
      <c r="C8179" s="23"/>
      <c r="D8179" s="23"/>
      <c r="E8179" s="23"/>
      <c r="F8179" s="23"/>
      <c r="G8179" s="23"/>
      <c r="H8179" s="23">
        <f t="shared" si="1"/>
        <v>1.00138</v>
      </c>
      <c r="I8179" s="19"/>
      <c r="J8179" s="19"/>
      <c r="K8179" s="20">
        <v>18.0</v>
      </c>
      <c r="L8179" s="20"/>
      <c r="M8179" s="20"/>
      <c r="N8179" s="20"/>
    </row>
    <row r="8180" hidden="1">
      <c r="A8180" s="22">
        <v>19728.0</v>
      </c>
      <c r="B8180" s="23">
        <v>0.007486</v>
      </c>
      <c r="C8180" s="23"/>
      <c r="D8180" s="23"/>
      <c r="E8180" s="23"/>
      <c r="F8180" s="23"/>
      <c r="G8180" s="23"/>
      <c r="H8180" s="23">
        <f t="shared" si="1"/>
        <v>1.007486</v>
      </c>
      <c r="I8180" s="19"/>
      <c r="J8180" s="19"/>
      <c r="K8180" s="20">
        <v>19.0</v>
      </c>
      <c r="L8180" s="20"/>
      <c r="M8180" s="20"/>
      <c r="N8180" s="20"/>
    </row>
    <row r="8181">
      <c r="A8181" s="22">
        <v>19729.0</v>
      </c>
      <c r="B8181" s="23">
        <v>0.006626</v>
      </c>
      <c r="C8181" s="23"/>
      <c r="D8181" s="23"/>
      <c r="E8181" s="23"/>
      <c r="F8181" s="23"/>
      <c r="G8181" s="23">
        <f>STDEV(B8162:B8181)</f>
        <v>0.004594360818</v>
      </c>
      <c r="H8181" s="23">
        <f t="shared" si="1"/>
        <v>1.006626</v>
      </c>
      <c r="I8181" s="19">
        <f>($H8162 * $H8163 * $H8164 * $H8165 * $H8166 * $H8167 * $H8168 * $H8169 * $H8170 * $H8171 * $H8172 * $H8173 * $H8174 * $H8175 * $H8176 * $H8177 * $H8178 * $H8179 * $H8180 * $H8181)</f>
        <v>1.006181778</v>
      </c>
      <c r="J8181" s="19">
        <f>$I8181^(1/20) - 1</f>
        <v>0.0003081849515</v>
      </c>
      <c r="K8181" s="20">
        <v>0.0</v>
      </c>
      <c r="L8181" s="20"/>
      <c r="M8181" s="20"/>
      <c r="N8181" s="20"/>
    </row>
    <row r="8182" hidden="1">
      <c r="A8182" s="22">
        <v>19730.0</v>
      </c>
      <c r="B8182" s="23">
        <v>0.002041</v>
      </c>
      <c r="C8182" s="23"/>
      <c r="D8182" s="23"/>
      <c r="E8182" s="23"/>
      <c r="F8182" s="23"/>
      <c r="G8182" s="23"/>
      <c r="H8182" s="23">
        <f t="shared" si="1"/>
        <v>1.002041</v>
      </c>
      <c r="I8182" s="19"/>
      <c r="J8182" s="19"/>
      <c r="K8182" s="20">
        <v>1.0</v>
      </c>
      <c r="L8182" s="20"/>
      <c r="M8182" s="20"/>
      <c r="N8182" s="20"/>
    </row>
    <row r="8183" hidden="1">
      <c r="A8183" s="22">
        <v>19731.0</v>
      </c>
      <c r="B8183" s="23">
        <v>-0.003193</v>
      </c>
      <c r="C8183" s="23"/>
      <c r="D8183" s="23"/>
      <c r="E8183" s="23"/>
      <c r="F8183" s="23"/>
      <c r="G8183" s="23"/>
      <c r="H8183" s="23">
        <f t="shared" si="1"/>
        <v>0.996807</v>
      </c>
      <c r="I8183" s="19"/>
      <c r="J8183" s="19"/>
      <c r="K8183" s="20">
        <v>2.0</v>
      </c>
      <c r="L8183" s="20"/>
      <c r="M8183" s="20"/>
      <c r="N8183" s="20"/>
    </row>
    <row r="8184" hidden="1">
      <c r="A8184" s="22">
        <v>19732.0</v>
      </c>
      <c r="B8184" s="23">
        <v>-0.003751</v>
      </c>
      <c r="C8184" s="23"/>
      <c r="D8184" s="23"/>
      <c r="E8184" s="23"/>
      <c r="F8184" s="23"/>
      <c r="G8184" s="23"/>
      <c r="H8184" s="23">
        <f t="shared" si="1"/>
        <v>0.996249</v>
      </c>
      <c r="I8184" s="19"/>
      <c r="J8184" s="19"/>
      <c r="K8184" s="20">
        <v>3.0</v>
      </c>
      <c r="L8184" s="20"/>
      <c r="M8184" s="20"/>
      <c r="N8184" s="20"/>
    </row>
    <row r="8185" hidden="1">
      <c r="A8185" s="22">
        <v>19735.0</v>
      </c>
      <c r="B8185" s="23">
        <v>-0.005112</v>
      </c>
      <c r="C8185" s="23"/>
      <c r="D8185" s="23"/>
      <c r="E8185" s="23"/>
      <c r="F8185" s="23"/>
      <c r="G8185" s="23"/>
      <c r="H8185" s="23">
        <f t="shared" si="1"/>
        <v>0.994888</v>
      </c>
      <c r="I8185" s="19"/>
      <c r="J8185" s="19"/>
      <c r="K8185" s="20">
        <v>4.0</v>
      </c>
      <c r="L8185" s="20"/>
      <c r="M8185" s="20"/>
      <c r="N8185" s="20"/>
    </row>
    <row r="8186" hidden="1">
      <c r="A8186" s="22">
        <v>19736.0</v>
      </c>
      <c r="B8186" s="23">
        <v>0.005082</v>
      </c>
      <c r="C8186" s="23"/>
      <c r="D8186" s="23"/>
      <c r="E8186" s="23"/>
      <c r="F8186" s="23"/>
      <c r="G8186" s="23"/>
      <c r="H8186" s="23">
        <f t="shared" si="1"/>
        <v>1.005082</v>
      </c>
      <c r="I8186" s="19"/>
      <c r="J8186" s="19"/>
      <c r="K8186" s="20">
        <v>5.0</v>
      </c>
      <c r="L8186" s="20"/>
      <c r="M8186" s="20"/>
      <c r="N8186" s="20"/>
    </row>
    <row r="8187" hidden="1">
      <c r="A8187" s="22">
        <v>19737.0</v>
      </c>
      <c r="B8187" s="23">
        <v>0.005278</v>
      </c>
      <c r="C8187" s="23"/>
      <c r="D8187" s="23"/>
      <c r="E8187" s="23"/>
      <c r="F8187" s="23"/>
      <c r="G8187" s="23"/>
      <c r="H8187" s="23">
        <f t="shared" si="1"/>
        <v>1.005278</v>
      </c>
      <c r="I8187" s="19"/>
      <c r="J8187" s="19"/>
      <c r="K8187" s="20">
        <v>6.0</v>
      </c>
      <c r="L8187" s="20"/>
      <c r="M8187" s="20"/>
      <c r="N8187" s="20"/>
    </row>
    <row r="8188" hidden="1">
      <c r="A8188" s="22">
        <v>19738.0</v>
      </c>
      <c r="B8188" s="23">
        <v>0.004556</v>
      </c>
      <c r="C8188" s="23"/>
      <c r="D8188" s="23"/>
      <c r="E8188" s="23"/>
      <c r="F8188" s="23"/>
      <c r="G8188" s="23"/>
      <c r="H8188" s="23">
        <f t="shared" si="1"/>
        <v>1.004556</v>
      </c>
      <c r="I8188" s="19"/>
      <c r="J8188" s="19"/>
      <c r="K8188" s="20">
        <v>7.0</v>
      </c>
      <c r="L8188" s="20"/>
      <c r="M8188" s="20"/>
      <c r="N8188" s="20"/>
    </row>
    <row r="8189" hidden="1">
      <c r="A8189" s="22">
        <v>19739.0</v>
      </c>
      <c r="B8189" s="23">
        <v>0.009077</v>
      </c>
      <c r="C8189" s="23"/>
      <c r="D8189" s="23"/>
      <c r="E8189" s="23"/>
      <c r="F8189" s="23"/>
      <c r="G8189" s="23"/>
      <c r="H8189" s="23">
        <f t="shared" si="1"/>
        <v>1.009077</v>
      </c>
      <c r="I8189" s="19"/>
      <c r="J8189" s="19"/>
      <c r="K8189" s="20">
        <v>8.0</v>
      </c>
      <c r="L8189" s="20"/>
      <c r="M8189" s="20"/>
      <c r="N8189" s="20"/>
    </row>
    <row r="8190" hidden="1">
      <c r="A8190" s="22">
        <v>19742.0</v>
      </c>
      <c r="B8190" s="23">
        <v>7.67E-4</v>
      </c>
      <c r="C8190" s="23"/>
      <c r="D8190" s="23"/>
      <c r="E8190" s="23"/>
      <c r="F8190" s="23"/>
      <c r="G8190" s="23"/>
      <c r="H8190" s="23">
        <f t="shared" si="1"/>
        <v>1.000767</v>
      </c>
      <c r="I8190" s="19"/>
      <c r="J8190" s="19"/>
      <c r="K8190" s="20">
        <v>9.0</v>
      </c>
      <c r="L8190" s="20"/>
      <c r="M8190" s="20"/>
      <c r="N8190" s="20"/>
    </row>
    <row r="8191" hidden="1">
      <c r="A8191" s="22">
        <v>19743.0</v>
      </c>
      <c r="B8191" s="23">
        <v>0.007189</v>
      </c>
      <c r="C8191" s="23"/>
      <c r="D8191" s="23"/>
      <c r="E8191" s="23"/>
      <c r="F8191" s="23"/>
      <c r="G8191" s="23"/>
      <c r="H8191" s="23">
        <f t="shared" si="1"/>
        <v>1.007189</v>
      </c>
      <c r="I8191" s="19"/>
      <c r="J8191" s="19"/>
      <c r="K8191" s="20">
        <v>10.0</v>
      </c>
      <c r="L8191" s="20"/>
      <c r="M8191" s="20"/>
      <c r="N8191" s="20"/>
    </row>
    <row r="8192" hidden="1">
      <c r="A8192" s="22">
        <v>19744.0</v>
      </c>
      <c r="B8192" s="23">
        <v>0.002744</v>
      </c>
      <c r="C8192" s="23"/>
      <c r="D8192" s="23"/>
      <c r="E8192" s="23"/>
      <c r="F8192" s="23"/>
      <c r="G8192" s="23"/>
      <c r="H8192" s="23">
        <f t="shared" si="1"/>
        <v>1.002744</v>
      </c>
      <c r="I8192" s="19"/>
      <c r="J8192" s="19"/>
      <c r="K8192" s="20">
        <v>11.0</v>
      </c>
      <c r="L8192" s="20"/>
      <c r="M8192" s="20"/>
      <c r="N8192" s="20"/>
    </row>
    <row r="8193" hidden="1">
      <c r="A8193" s="22">
        <v>19745.0</v>
      </c>
      <c r="B8193" s="23">
        <v>-2.08E-4</v>
      </c>
      <c r="C8193" s="23"/>
      <c r="D8193" s="23"/>
      <c r="E8193" s="23"/>
      <c r="F8193" s="23"/>
      <c r="G8193" s="23"/>
      <c r="H8193" s="23">
        <f t="shared" si="1"/>
        <v>0.999792</v>
      </c>
      <c r="I8193" s="19"/>
      <c r="J8193" s="19"/>
      <c r="K8193" s="20">
        <v>12.0</v>
      </c>
      <c r="L8193" s="20"/>
      <c r="M8193" s="20"/>
      <c r="N8193" s="20"/>
    </row>
    <row r="8194" hidden="1">
      <c r="A8194" s="22">
        <v>19746.0</v>
      </c>
      <c r="B8194" s="23">
        <v>0.002418</v>
      </c>
      <c r="C8194" s="23"/>
      <c r="D8194" s="23"/>
      <c r="E8194" s="23"/>
      <c r="F8194" s="23"/>
      <c r="G8194" s="23"/>
      <c r="H8194" s="23">
        <f t="shared" si="1"/>
        <v>1.002418</v>
      </c>
      <c r="I8194" s="19"/>
      <c r="J8194" s="19"/>
      <c r="K8194" s="20">
        <v>13.0</v>
      </c>
      <c r="L8194" s="20"/>
      <c r="M8194" s="20"/>
      <c r="N8194" s="20"/>
    </row>
    <row r="8195" hidden="1">
      <c r="A8195" s="22">
        <v>19749.0</v>
      </c>
      <c r="B8195" s="23">
        <v>0.003653</v>
      </c>
      <c r="C8195" s="23"/>
      <c r="D8195" s="23"/>
      <c r="E8195" s="23"/>
      <c r="F8195" s="23"/>
      <c r="G8195" s="23"/>
      <c r="H8195" s="23">
        <f t="shared" si="1"/>
        <v>1.003653</v>
      </c>
      <c r="I8195" s="19"/>
      <c r="J8195" s="19"/>
      <c r="K8195" s="20">
        <v>14.0</v>
      </c>
      <c r="L8195" s="20"/>
      <c r="M8195" s="20"/>
      <c r="N8195" s="20"/>
    </row>
    <row r="8196" hidden="1">
      <c r="A8196" s="22">
        <v>19750.0</v>
      </c>
      <c r="B8196" s="23">
        <v>0.007297</v>
      </c>
      <c r="C8196" s="23"/>
      <c r="D8196" s="23"/>
      <c r="E8196" s="23"/>
      <c r="F8196" s="23"/>
      <c r="G8196" s="23"/>
      <c r="H8196" s="23">
        <f t="shared" si="1"/>
        <v>1.007297</v>
      </c>
      <c r="I8196" s="19"/>
      <c r="J8196" s="19"/>
      <c r="K8196" s="20">
        <v>15.0</v>
      </c>
      <c r="L8196" s="20"/>
      <c r="M8196" s="20"/>
      <c r="N8196" s="20"/>
    </row>
    <row r="8197" hidden="1">
      <c r="A8197" s="22">
        <v>19751.0</v>
      </c>
      <c r="B8197" s="23">
        <v>-0.002574</v>
      </c>
      <c r="C8197" s="23"/>
      <c r="D8197" s="23"/>
      <c r="E8197" s="23"/>
      <c r="F8197" s="23"/>
      <c r="G8197" s="23"/>
      <c r="H8197" s="23">
        <f t="shared" si="1"/>
        <v>0.997426</v>
      </c>
      <c r="I8197" s="19"/>
      <c r="J8197" s="19"/>
      <c r="K8197" s="20">
        <v>16.0</v>
      </c>
      <c r="L8197" s="20"/>
      <c r="M8197" s="20"/>
      <c r="N8197" s="20"/>
    </row>
    <row r="8198" hidden="1">
      <c r="A8198" s="22">
        <v>19752.0</v>
      </c>
      <c r="B8198" s="23">
        <v>3.56E-4</v>
      </c>
      <c r="C8198" s="23"/>
      <c r="D8198" s="23"/>
      <c r="E8198" s="23"/>
      <c r="F8198" s="23"/>
      <c r="G8198" s="23"/>
      <c r="H8198" s="23">
        <f t="shared" si="1"/>
        <v>1.000356</v>
      </c>
      <c r="I8198" s="19"/>
      <c r="J8198" s="19"/>
      <c r="K8198" s="20">
        <v>17.0</v>
      </c>
      <c r="L8198" s="20"/>
      <c r="M8198" s="20"/>
      <c r="N8198" s="20"/>
    </row>
    <row r="8199" hidden="1">
      <c r="A8199" s="22">
        <v>19753.0</v>
      </c>
      <c r="B8199" s="23">
        <v>0.001941</v>
      </c>
      <c r="C8199" s="23"/>
      <c r="D8199" s="23"/>
      <c r="E8199" s="23"/>
      <c r="F8199" s="23"/>
      <c r="G8199" s="23"/>
      <c r="H8199" s="23">
        <f t="shared" si="1"/>
        <v>1.001941</v>
      </c>
      <c r="I8199" s="19"/>
      <c r="J8199" s="19"/>
      <c r="K8199" s="20">
        <v>18.0</v>
      </c>
      <c r="L8199" s="20"/>
      <c r="M8199" s="20"/>
      <c r="N8199" s="20"/>
    </row>
    <row r="8200" hidden="1">
      <c r="A8200" s="22">
        <v>19756.0</v>
      </c>
      <c r="B8200" s="23">
        <v>-0.002138</v>
      </c>
      <c r="C8200" s="23"/>
      <c r="D8200" s="23"/>
      <c r="E8200" s="23"/>
      <c r="F8200" s="23"/>
      <c r="G8200" s="23"/>
      <c r="H8200" s="23">
        <f t="shared" si="1"/>
        <v>0.997862</v>
      </c>
      <c r="I8200" s="19"/>
      <c r="J8200" s="19"/>
      <c r="K8200" s="20">
        <v>19.0</v>
      </c>
      <c r="L8200" s="20"/>
      <c r="M8200" s="20"/>
      <c r="N8200" s="20"/>
    </row>
    <row r="8201">
      <c r="A8201" s="22">
        <v>19757.0</v>
      </c>
      <c r="B8201" s="23">
        <v>-0.001272</v>
      </c>
      <c r="C8201" s="23"/>
      <c r="D8201" s="23"/>
      <c r="E8201" s="23"/>
      <c r="F8201" s="23"/>
      <c r="G8201" s="23">
        <f>STDEV(B8182:B8201)</f>
        <v>0.003987288229</v>
      </c>
      <c r="H8201" s="23">
        <f t="shared" si="1"/>
        <v>0.998728</v>
      </c>
      <c r="I8201" s="19">
        <f>($H8182 * $H8183 * $H8184 * $H8185 * $H8186 * $H8187 * $H8188 * $H8189 * $H8190 * $H8191 * $H8192 * $H8193 * $H8194 * $H8195 * $H8196 * $H8197 * $H8198 * $H8199 * $H8200 * $H8201)</f>
        <v>1.034554998</v>
      </c>
      <c r="J8201" s="19">
        <f>$I8201^(1/20) - 1</f>
        <v>0.001700012438</v>
      </c>
      <c r="K8201" s="20">
        <v>0.0</v>
      </c>
      <c r="L8201" s="20"/>
      <c r="M8201" s="20"/>
      <c r="N8201" s="20"/>
    </row>
    <row r="8202" hidden="1">
      <c r="A8202" s="22">
        <v>19758.0</v>
      </c>
      <c r="B8202" s="23">
        <v>0.005744</v>
      </c>
      <c r="C8202" s="23"/>
      <c r="D8202" s="23"/>
      <c r="E8202" s="23"/>
      <c r="F8202" s="23"/>
      <c r="G8202" s="23"/>
      <c r="H8202" s="23">
        <f t="shared" si="1"/>
        <v>1.005744</v>
      </c>
      <c r="I8202" s="19"/>
      <c r="J8202" s="19"/>
      <c r="K8202" s="20">
        <v>1.0</v>
      </c>
      <c r="L8202" s="20"/>
      <c r="M8202" s="20"/>
      <c r="N8202" s="20"/>
    </row>
    <row r="8203" hidden="1">
      <c r="A8203" s="22">
        <v>19759.0</v>
      </c>
      <c r="B8203" s="23">
        <v>0.006826</v>
      </c>
      <c r="C8203" s="23"/>
      <c r="D8203" s="23"/>
      <c r="E8203" s="23"/>
      <c r="F8203" s="23"/>
      <c r="G8203" s="23"/>
      <c r="H8203" s="23">
        <f t="shared" si="1"/>
        <v>1.006826</v>
      </c>
      <c r="I8203" s="19"/>
      <c r="J8203" s="19"/>
      <c r="K8203" s="20">
        <v>2.0</v>
      </c>
      <c r="L8203" s="20"/>
      <c r="M8203" s="20"/>
      <c r="N8203" s="20"/>
    </row>
    <row r="8204" hidden="1">
      <c r="A8204" s="22">
        <v>19760.0</v>
      </c>
      <c r="B8204" s="23">
        <v>0.003619</v>
      </c>
      <c r="C8204" s="23"/>
      <c r="D8204" s="23"/>
      <c r="E8204" s="23"/>
      <c r="F8204" s="23"/>
      <c r="G8204" s="23"/>
      <c r="H8204" s="23">
        <f t="shared" si="1"/>
        <v>1.003619</v>
      </c>
      <c r="I8204" s="19"/>
      <c r="J8204" s="19"/>
      <c r="K8204" s="20">
        <v>3.0</v>
      </c>
      <c r="L8204" s="20"/>
      <c r="M8204" s="20"/>
      <c r="N8204" s="20"/>
    </row>
    <row r="8205" hidden="1">
      <c r="A8205" s="22">
        <v>19763.0</v>
      </c>
      <c r="B8205" s="23">
        <v>-1.71E-4</v>
      </c>
      <c r="C8205" s="23"/>
      <c r="D8205" s="23"/>
      <c r="E8205" s="23"/>
      <c r="F8205" s="23"/>
      <c r="G8205" s="23"/>
      <c r="H8205" s="23">
        <f t="shared" si="1"/>
        <v>0.999829</v>
      </c>
      <c r="I8205" s="19"/>
      <c r="J8205" s="19"/>
      <c r="K8205" s="20">
        <v>4.0</v>
      </c>
      <c r="L8205" s="20"/>
      <c r="M8205" s="20"/>
      <c r="N8205" s="20"/>
    </row>
    <row r="8206" hidden="1">
      <c r="A8206" s="22">
        <v>19764.0</v>
      </c>
      <c r="B8206" s="23">
        <v>3.57E-4</v>
      </c>
      <c r="C8206" s="23"/>
      <c r="D8206" s="23"/>
      <c r="E8206" s="23"/>
      <c r="F8206" s="23"/>
      <c r="G8206" s="23"/>
      <c r="H8206" s="23">
        <f t="shared" si="1"/>
        <v>1.000357</v>
      </c>
      <c r="I8206" s="19"/>
      <c r="J8206" s="19"/>
      <c r="K8206" s="20">
        <v>5.0</v>
      </c>
      <c r="L8206" s="20"/>
      <c r="M8206" s="20"/>
      <c r="N8206" s="20"/>
    </row>
    <row r="8207" hidden="1">
      <c r="A8207" s="22">
        <v>19765.0</v>
      </c>
      <c r="B8207" s="23">
        <v>-0.001419</v>
      </c>
      <c r="C8207" s="23"/>
      <c r="D8207" s="23"/>
      <c r="E8207" s="23"/>
      <c r="F8207" s="23"/>
      <c r="G8207" s="23"/>
      <c r="H8207" s="23">
        <f t="shared" si="1"/>
        <v>0.998581</v>
      </c>
      <c r="I8207" s="19"/>
      <c r="J8207" s="19"/>
      <c r="K8207" s="20">
        <v>6.0</v>
      </c>
      <c r="L8207" s="20"/>
      <c r="M8207" s="20"/>
      <c r="N8207" s="20"/>
    </row>
    <row r="8208" hidden="1">
      <c r="A8208" s="22">
        <v>19766.0</v>
      </c>
      <c r="B8208" s="23">
        <v>-0.001263</v>
      </c>
      <c r="C8208" s="23"/>
      <c r="D8208" s="23"/>
      <c r="E8208" s="23"/>
      <c r="F8208" s="23"/>
      <c r="G8208" s="23"/>
      <c r="H8208" s="23">
        <f t="shared" si="1"/>
        <v>0.998737</v>
      </c>
      <c r="I8208" s="19"/>
      <c r="J8208" s="19"/>
      <c r="K8208" s="20">
        <v>7.0</v>
      </c>
      <c r="L8208" s="20"/>
      <c r="M8208" s="20"/>
      <c r="N8208" s="20"/>
    </row>
    <row r="8209" hidden="1">
      <c r="A8209" s="22">
        <v>19767.0</v>
      </c>
      <c r="B8209" s="23">
        <v>0.003202</v>
      </c>
      <c r="C8209" s="23"/>
      <c r="D8209" s="23"/>
      <c r="E8209" s="23"/>
      <c r="F8209" s="23"/>
      <c r="G8209" s="23"/>
      <c r="H8209" s="23">
        <f t="shared" si="1"/>
        <v>1.003202</v>
      </c>
      <c r="I8209" s="19"/>
      <c r="J8209" s="19"/>
      <c r="K8209" s="20">
        <v>8.0</v>
      </c>
      <c r="L8209" s="20"/>
      <c r="M8209" s="20"/>
      <c r="N8209" s="20"/>
    </row>
    <row r="8210" hidden="1">
      <c r="A8210" s="22">
        <v>19770.0</v>
      </c>
      <c r="B8210" s="23">
        <v>-0.003233</v>
      </c>
      <c r="C8210" s="23"/>
      <c r="D8210" s="23"/>
      <c r="E8210" s="23"/>
      <c r="F8210" s="23"/>
      <c r="G8210" s="23"/>
      <c r="H8210" s="23">
        <f t="shared" si="1"/>
        <v>0.996767</v>
      </c>
      <c r="I8210" s="19"/>
      <c r="J8210" s="19"/>
      <c r="K8210" s="20">
        <v>9.0</v>
      </c>
      <c r="L8210" s="20"/>
      <c r="M8210" s="20"/>
      <c r="N8210" s="20"/>
    </row>
    <row r="8211" hidden="1">
      <c r="A8211" s="22">
        <v>19771.0</v>
      </c>
      <c r="B8211" s="23">
        <v>-0.007922</v>
      </c>
      <c r="C8211" s="23"/>
      <c r="D8211" s="23"/>
      <c r="E8211" s="23"/>
      <c r="F8211" s="23"/>
      <c r="G8211" s="23"/>
      <c r="H8211" s="23">
        <f t="shared" si="1"/>
        <v>0.992078</v>
      </c>
      <c r="I8211" s="19"/>
      <c r="J8211" s="19"/>
      <c r="K8211" s="20">
        <v>10.0</v>
      </c>
      <c r="L8211" s="20"/>
      <c r="M8211" s="20"/>
      <c r="N8211" s="20"/>
    </row>
    <row r="8212" hidden="1">
      <c r="A8212" s="22">
        <v>19772.0</v>
      </c>
      <c r="B8212" s="23">
        <v>0.002705</v>
      </c>
      <c r="C8212" s="23"/>
      <c r="D8212" s="23"/>
      <c r="E8212" s="23"/>
      <c r="F8212" s="23"/>
      <c r="G8212" s="23"/>
      <c r="H8212" s="23">
        <f t="shared" si="1"/>
        <v>1.002705</v>
      </c>
      <c r="I8212" s="19"/>
      <c r="J8212" s="19"/>
      <c r="K8212" s="20">
        <v>11.0</v>
      </c>
      <c r="L8212" s="20"/>
      <c r="M8212" s="20"/>
      <c r="N8212" s="20"/>
    </row>
    <row r="8213" hidden="1">
      <c r="A8213" s="22">
        <v>19773.0</v>
      </c>
      <c r="B8213" s="23">
        <v>0.004887</v>
      </c>
      <c r="C8213" s="23"/>
      <c r="D8213" s="23"/>
      <c r="E8213" s="23"/>
      <c r="F8213" s="23"/>
      <c r="G8213" s="23"/>
      <c r="H8213" s="23">
        <f t="shared" si="1"/>
        <v>1.004887</v>
      </c>
      <c r="I8213" s="19"/>
      <c r="J8213" s="19"/>
      <c r="K8213" s="20">
        <v>12.0</v>
      </c>
      <c r="L8213" s="20"/>
      <c r="M8213" s="20"/>
      <c r="N8213" s="20"/>
    </row>
    <row r="8214" hidden="1">
      <c r="A8214" s="22">
        <v>19774.0</v>
      </c>
      <c r="B8214" s="23">
        <v>-0.001188</v>
      </c>
      <c r="C8214" s="23"/>
      <c r="D8214" s="23"/>
      <c r="E8214" s="23"/>
      <c r="F8214" s="23"/>
      <c r="G8214" s="23"/>
      <c r="H8214" s="23">
        <f t="shared" si="1"/>
        <v>0.998812</v>
      </c>
      <c r="I8214" s="19"/>
      <c r="J8214" s="19"/>
      <c r="K8214" s="20">
        <v>13.0</v>
      </c>
      <c r="L8214" s="20"/>
      <c r="M8214" s="20"/>
      <c r="N8214" s="20"/>
    </row>
    <row r="8215" hidden="1">
      <c r="A8215" s="22">
        <v>19778.0</v>
      </c>
      <c r="B8215" s="23">
        <v>-0.003413</v>
      </c>
      <c r="C8215" s="23"/>
      <c r="D8215" s="23"/>
      <c r="E8215" s="23"/>
      <c r="F8215" s="23"/>
      <c r="G8215" s="23"/>
      <c r="H8215" s="23">
        <f t="shared" si="1"/>
        <v>0.996587</v>
      </c>
      <c r="I8215" s="19"/>
      <c r="J8215" s="19"/>
      <c r="K8215" s="20">
        <v>14.0</v>
      </c>
      <c r="L8215" s="20"/>
      <c r="M8215" s="20"/>
      <c r="N8215" s="20"/>
    </row>
    <row r="8216" hidden="1">
      <c r="A8216" s="22">
        <v>19779.0</v>
      </c>
      <c r="B8216" s="23">
        <v>-6.32E-4</v>
      </c>
      <c r="C8216" s="23"/>
      <c r="D8216" s="23"/>
      <c r="E8216" s="23"/>
      <c r="F8216" s="23"/>
      <c r="G8216" s="23"/>
      <c r="H8216" s="23">
        <f t="shared" si="1"/>
        <v>0.999368</v>
      </c>
      <c r="I8216" s="19"/>
      <c r="J8216" s="19"/>
      <c r="K8216" s="20">
        <v>15.0</v>
      </c>
      <c r="L8216" s="20"/>
      <c r="M8216" s="20"/>
      <c r="N8216" s="20"/>
    </row>
    <row r="8217" hidden="1">
      <c r="A8217" s="22">
        <v>19780.0</v>
      </c>
      <c r="B8217" s="23">
        <v>0.00424</v>
      </c>
      <c r="C8217" s="23"/>
      <c r="D8217" s="23"/>
      <c r="E8217" s="23"/>
      <c r="F8217" s="23"/>
      <c r="G8217" s="23"/>
      <c r="H8217" s="23">
        <f t="shared" si="1"/>
        <v>1.00424</v>
      </c>
      <c r="I8217" s="19"/>
      <c r="J8217" s="19"/>
      <c r="K8217" s="20">
        <v>16.0</v>
      </c>
      <c r="L8217" s="20"/>
      <c r="M8217" s="20"/>
      <c r="N8217" s="20"/>
    </row>
    <row r="8218" hidden="1">
      <c r="A8218" s="22">
        <v>19781.0</v>
      </c>
      <c r="B8218" s="23">
        <v>0.008666</v>
      </c>
      <c r="C8218" s="23"/>
      <c r="D8218" s="23"/>
      <c r="E8218" s="23"/>
      <c r="F8218" s="23"/>
      <c r="G8218" s="23"/>
      <c r="H8218" s="23">
        <f t="shared" si="1"/>
        <v>1.008666</v>
      </c>
      <c r="I8218" s="19"/>
      <c r="J8218" s="19"/>
      <c r="K8218" s="20">
        <v>17.0</v>
      </c>
      <c r="L8218" s="20"/>
      <c r="M8218" s="20"/>
      <c r="N8218" s="20"/>
    </row>
    <row r="8219" hidden="1">
      <c r="A8219" s="22">
        <v>19784.0</v>
      </c>
      <c r="B8219" s="23">
        <v>0.005212</v>
      </c>
      <c r="C8219" s="23"/>
      <c r="D8219" s="23"/>
      <c r="E8219" s="23"/>
      <c r="F8219" s="23"/>
      <c r="G8219" s="23"/>
      <c r="H8219" s="23">
        <f t="shared" si="1"/>
        <v>1.005212</v>
      </c>
      <c r="I8219" s="19"/>
      <c r="J8219" s="19"/>
      <c r="K8219" s="20">
        <v>18.0</v>
      </c>
      <c r="L8219" s="20"/>
      <c r="M8219" s="20"/>
      <c r="N8219" s="20"/>
    </row>
    <row r="8220" hidden="1">
      <c r="A8220" s="22">
        <v>19785.0</v>
      </c>
      <c r="B8220" s="23">
        <v>0.002591</v>
      </c>
      <c r="C8220" s="23"/>
      <c r="D8220" s="23"/>
      <c r="E8220" s="23"/>
      <c r="F8220" s="23"/>
      <c r="G8220" s="23"/>
      <c r="H8220" s="23">
        <f t="shared" si="1"/>
        <v>1.002591</v>
      </c>
      <c r="I8220" s="19"/>
      <c r="J8220" s="19"/>
      <c r="K8220" s="20">
        <v>19.0</v>
      </c>
      <c r="L8220" s="20"/>
      <c r="M8220" s="20"/>
      <c r="N8220" s="20"/>
    </row>
    <row r="8221">
      <c r="A8221" s="22">
        <v>19786.0</v>
      </c>
      <c r="B8221" s="23">
        <v>1.97E-4</v>
      </c>
      <c r="C8221" s="23"/>
      <c r="D8221" s="23"/>
      <c r="E8221" s="23"/>
      <c r="F8221" s="23"/>
      <c r="G8221" s="23">
        <f>STDEV(B8202:B8221)</f>
        <v>0.004036037594</v>
      </c>
      <c r="H8221" s="23">
        <f t="shared" si="1"/>
        <v>1.000197</v>
      </c>
      <c r="I8221" s="19">
        <f>($H8202 * $H8203 * $H8204 * $H8205 * $H8206 * $H8207 * $H8208 * $H8209 * $H8210 * $H8211 * $H8212 * $H8213 * $H8214 * $H8215 * $H8216 * $H8217 * $H8218 * $H8219 * $H8220 * $H8221)</f>
        <v>1.029249151</v>
      </c>
      <c r="J8221" s="19">
        <f>$I8221^(1/20) - 1</f>
        <v>0.001442517282</v>
      </c>
      <c r="K8221" s="20">
        <v>0.0</v>
      </c>
      <c r="L8221" s="20"/>
      <c r="M8221" s="20"/>
      <c r="N8221" s="20"/>
    </row>
    <row r="8222" hidden="1">
      <c r="A8222" s="22">
        <v>19787.0</v>
      </c>
      <c r="B8222" s="23">
        <v>0.002394</v>
      </c>
      <c r="C8222" s="23"/>
      <c r="D8222" s="23"/>
      <c r="E8222" s="23"/>
      <c r="F8222" s="23"/>
      <c r="G8222" s="23"/>
      <c r="H8222" s="23">
        <f t="shared" si="1"/>
        <v>1.002394</v>
      </c>
      <c r="I8222" s="19"/>
      <c r="J8222" s="19"/>
      <c r="K8222" s="20">
        <v>1.0</v>
      </c>
      <c r="L8222" s="20"/>
      <c r="M8222" s="20"/>
      <c r="N8222" s="20"/>
    </row>
    <row r="8223" hidden="1">
      <c r="A8223" s="22">
        <v>19788.0</v>
      </c>
      <c r="B8223" s="23">
        <v>0.004215</v>
      </c>
      <c r="C8223" s="23"/>
      <c r="D8223" s="23"/>
      <c r="E8223" s="23"/>
      <c r="F8223" s="23"/>
      <c r="G8223" s="23"/>
      <c r="H8223" s="23">
        <f t="shared" si="1"/>
        <v>1.004215</v>
      </c>
      <c r="I8223" s="19"/>
      <c r="J8223" s="19"/>
      <c r="K8223" s="20">
        <v>2.0</v>
      </c>
      <c r="L8223" s="20"/>
      <c r="M8223" s="20"/>
      <c r="N8223" s="20"/>
    </row>
    <row r="8224" hidden="1">
      <c r="A8224" s="22">
        <v>19791.0</v>
      </c>
      <c r="B8224" s="23">
        <v>-0.002156</v>
      </c>
      <c r="C8224" s="23"/>
      <c r="D8224" s="23"/>
      <c r="E8224" s="23"/>
      <c r="F8224" s="23"/>
      <c r="G8224" s="23"/>
      <c r="H8224" s="23">
        <f t="shared" si="1"/>
        <v>0.997844</v>
      </c>
      <c r="I8224" s="19"/>
      <c r="J8224" s="19"/>
      <c r="K8224" s="20">
        <v>3.0</v>
      </c>
      <c r="L8224" s="20"/>
      <c r="M8224" s="20"/>
      <c r="N8224" s="20"/>
    </row>
    <row r="8225" hidden="1">
      <c r="A8225" s="22">
        <v>19792.0</v>
      </c>
      <c r="B8225" s="23">
        <v>0.002113</v>
      </c>
      <c r="C8225" s="23"/>
      <c r="D8225" s="23"/>
      <c r="E8225" s="23"/>
      <c r="F8225" s="23"/>
      <c r="G8225" s="23"/>
      <c r="H8225" s="23">
        <f t="shared" si="1"/>
        <v>1.002113</v>
      </c>
      <c r="I8225" s="19"/>
      <c r="J8225" s="19"/>
      <c r="K8225" s="20">
        <v>4.0</v>
      </c>
      <c r="L8225" s="20"/>
      <c r="M8225" s="20"/>
      <c r="N8225" s="20"/>
    </row>
    <row r="8226" hidden="1">
      <c r="A8226" s="22">
        <v>19793.0</v>
      </c>
      <c r="B8226" s="23">
        <v>0.003071</v>
      </c>
      <c r="C8226" s="23"/>
      <c r="D8226" s="23"/>
      <c r="E8226" s="23"/>
      <c r="F8226" s="23"/>
      <c r="G8226" s="23"/>
      <c r="H8226" s="23">
        <f t="shared" si="1"/>
        <v>1.003071</v>
      </c>
      <c r="I8226" s="19"/>
      <c r="J8226" s="19"/>
      <c r="K8226" s="20">
        <v>5.0</v>
      </c>
      <c r="L8226" s="20"/>
      <c r="M8226" s="20"/>
      <c r="N8226" s="20"/>
    </row>
    <row r="8227" hidden="1">
      <c r="A8227" s="22">
        <v>19794.0</v>
      </c>
      <c r="B8227" s="23">
        <v>0.004815</v>
      </c>
      <c r="C8227" s="23"/>
      <c r="D8227" s="23"/>
      <c r="E8227" s="23"/>
      <c r="F8227" s="23"/>
      <c r="G8227" s="23"/>
      <c r="H8227" s="23">
        <f t="shared" si="1"/>
        <v>1.004815</v>
      </c>
      <c r="I8227" s="19"/>
      <c r="J8227" s="19"/>
      <c r="K8227" s="20">
        <v>6.0</v>
      </c>
      <c r="L8227" s="20"/>
      <c r="M8227" s="20"/>
      <c r="N8227" s="20"/>
    </row>
    <row r="8228" hidden="1">
      <c r="A8228" s="22">
        <v>19795.0</v>
      </c>
      <c r="B8228" s="23">
        <v>-9.37E-4</v>
      </c>
      <c r="C8228" s="23"/>
      <c r="D8228" s="23"/>
      <c r="E8228" s="23"/>
      <c r="F8228" s="23"/>
      <c r="G8228" s="23"/>
      <c r="H8228" s="23">
        <f t="shared" si="1"/>
        <v>0.999063</v>
      </c>
      <c r="I8228" s="19"/>
      <c r="J8228" s="19"/>
      <c r="K8228" s="20">
        <v>7.0</v>
      </c>
      <c r="L8228" s="20"/>
      <c r="M8228" s="20"/>
      <c r="N8228" s="20"/>
    </row>
    <row r="8229" hidden="1">
      <c r="A8229" s="22">
        <v>19798.0</v>
      </c>
      <c r="B8229" s="23">
        <v>-0.003183</v>
      </c>
      <c r="C8229" s="23"/>
      <c r="D8229" s="23"/>
      <c r="E8229" s="23"/>
      <c r="F8229" s="23"/>
      <c r="G8229" s="23"/>
      <c r="H8229" s="23">
        <f t="shared" si="1"/>
        <v>0.996817</v>
      </c>
      <c r="I8229" s="19"/>
      <c r="J8229" s="19"/>
      <c r="K8229" s="20">
        <v>8.0</v>
      </c>
      <c r="L8229" s="20"/>
      <c r="M8229" s="20"/>
      <c r="N8229" s="20"/>
    </row>
    <row r="8230" hidden="1">
      <c r="A8230" s="22">
        <v>19799.0</v>
      </c>
      <c r="B8230" s="23">
        <v>2.0E-4</v>
      </c>
      <c r="C8230" s="23"/>
      <c r="D8230" s="23"/>
      <c r="E8230" s="23"/>
      <c r="F8230" s="23"/>
      <c r="G8230" s="23"/>
      <c r="H8230" s="23">
        <f t="shared" si="1"/>
        <v>1.0002</v>
      </c>
      <c r="I8230" s="19"/>
      <c r="J8230" s="19"/>
      <c r="K8230" s="20">
        <v>9.0</v>
      </c>
      <c r="L8230" s="20"/>
      <c r="M8230" s="20"/>
      <c r="N8230" s="20"/>
    </row>
    <row r="8231" hidden="1">
      <c r="A8231" s="22">
        <v>19800.0</v>
      </c>
      <c r="B8231" s="23">
        <v>0.00118</v>
      </c>
      <c r="C8231" s="23"/>
      <c r="D8231" s="23"/>
      <c r="E8231" s="23"/>
      <c r="F8231" s="23"/>
      <c r="G8231" s="23"/>
      <c r="H8231" s="23">
        <f t="shared" si="1"/>
        <v>1.00118</v>
      </c>
      <c r="I8231" s="19"/>
      <c r="J8231" s="19"/>
      <c r="K8231" s="20">
        <v>10.0</v>
      </c>
      <c r="L8231" s="20"/>
      <c r="M8231" s="20"/>
      <c r="N8231" s="20"/>
    </row>
    <row r="8232" hidden="1">
      <c r="A8232" s="22">
        <v>19801.0</v>
      </c>
      <c r="B8232" s="23">
        <v>0.005163</v>
      </c>
      <c r="C8232" s="23"/>
      <c r="D8232" s="23"/>
      <c r="E8232" s="23"/>
      <c r="F8232" s="23"/>
      <c r="G8232" s="23"/>
      <c r="H8232" s="23">
        <f t="shared" si="1"/>
        <v>1.005163</v>
      </c>
      <c r="I8232" s="19"/>
      <c r="J8232" s="19"/>
      <c r="K8232" s="20">
        <v>11.0</v>
      </c>
      <c r="L8232" s="20"/>
      <c r="M8232" s="20"/>
      <c r="N8232" s="20"/>
    </row>
    <row r="8233" hidden="1">
      <c r="A8233" s="22">
        <v>19802.0</v>
      </c>
      <c r="B8233" s="23">
        <v>0.003888</v>
      </c>
      <c r="C8233" s="23"/>
      <c r="D8233" s="23"/>
      <c r="E8233" s="23"/>
      <c r="F8233" s="23"/>
      <c r="G8233" s="23"/>
      <c r="H8233" s="23">
        <f t="shared" si="1"/>
        <v>1.003888</v>
      </c>
      <c r="I8233" s="19"/>
      <c r="J8233" s="19"/>
      <c r="K8233" s="20">
        <v>12.0</v>
      </c>
      <c r="L8233" s="20"/>
      <c r="M8233" s="20"/>
      <c r="N8233" s="20"/>
    </row>
    <row r="8234" hidden="1">
      <c r="A8234" s="22">
        <v>19805.0</v>
      </c>
      <c r="B8234" s="23">
        <v>-5.48E-4</v>
      </c>
      <c r="C8234" s="23"/>
      <c r="D8234" s="23"/>
      <c r="E8234" s="23"/>
      <c r="F8234" s="23"/>
      <c r="G8234" s="23"/>
      <c r="H8234" s="23">
        <f t="shared" si="1"/>
        <v>0.999452</v>
      </c>
      <c r="I8234" s="19"/>
      <c r="J8234" s="19"/>
      <c r="K8234" s="20">
        <v>13.0</v>
      </c>
      <c r="L8234" s="20"/>
      <c r="M8234" s="20"/>
      <c r="N8234" s="20"/>
    </row>
    <row r="8235" hidden="1">
      <c r="A8235" s="22">
        <v>19806.0</v>
      </c>
      <c r="B8235" s="23">
        <v>-0.006985</v>
      </c>
      <c r="C8235" s="23"/>
      <c r="D8235" s="23"/>
      <c r="E8235" s="23"/>
      <c r="F8235" s="23"/>
      <c r="G8235" s="23"/>
      <c r="H8235" s="23">
        <f t="shared" si="1"/>
        <v>0.993015</v>
      </c>
      <c r="I8235" s="19"/>
      <c r="J8235" s="19"/>
      <c r="K8235" s="20">
        <v>14.0</v>
      </c>
      <c r="L8235" s="20"/>
      <c r="M8235" s="20"/>
      <c r="N8235" s="20"/>
    </row>
    <row r="8236" hidden="1">
      <c r="A8236" s="22">
        <v>19807.0</v>
      </c>
      <c r="B8236" s="23">
        <v>-0.004631</v>
      </c>
      <c r="C8236" s="23"/>
      <c r="D8236" s="23"/>
      <c r="E8236" s="23"/>
      <c r="F8236" s="23"/>
      <c r="G8236" s="23"/>
      <c r="H8236" s="23">
        <f t="shared" si="1"/>
        <v>0.995369</v>
      </c>
      <c r="I8236" s="19"/>
      <c r="J8236" s="19"/>
      <c r="K8236" s="20">
        <v>15.0</v>
      </c>
      <c r="L8236" s="20"/>
      <c r="M8236" s="20"/>
      <c r="N8236" s="20"/>
    </row>
    <row r="8237" hidden="1">
      <c r="A8237" s="22">
        <v>19808.0</v>
      </c>
      <c r="B8237" s="23">
        <v>-9.1E-4</v>
      </c>
      <c r="C8237" s="23"/>
      <c r="D8237" s="23"/>
      <c r="E8237" s="23"/>
      <c r="F8237" s="23"/>
      <c r="G8237" s="23"/>
      <c r="H8237" s="23">
        <f t="shared" si="1"/>
        <v>0.99909</v>
      </c>
      <c r="I8237" s="19"/>
      <c r="J8237" s="19"/>
      <c r="K8237" s="20">
        <v>16.0</v>
      </c>
      <c r="L8237" s="20"/>
      <c r="M8237" s="20"/>
      <c r="N8237" s="20"/>
    </row>
    <row r="8238" hidden="1">
      <c r="A8238" s="22">
        <v>19809.0</v>
      </c>
      <c r="B8238" s="23">
        <v>0.006264</v>
      </c>
      <c r="C8238" s="23"/>
      <c r="D8238" s="23"/>
      <c r="E8238" s="23"/>
      <c r="F8238" s="23"/>
      <c r="G8238" s="23"/>
      <c r="H8238" s="23">
        <f t="shared" si="1"/>
        <v>1.006264</v>
      </c>
      <c r="I8238" s="19"/>
      <c r="J8238" s="19"/>
      <c r="K8238" s="20">
        <v>17.0</v>
      </c>
      <c r="L8238" s="20"/>
      <c r="M8238" s="20"/>
      <c r="N8238" s="20"/>
    </row>
    <row r="8239" hidden="1">
      <c r="A8239" s="22">
        <v>19812.0</v>
      </c>
      <c r="B8239" s="23">
        <v>0.004065</v>
      </c>
      <c r="C8239" s="23"/>
      <c r="D8239" s="23"/>
      <c r="E8239" s="23"/>
      <c r="F8239" s="23"/>
      <c r="G8239" s="23"/>
      <c r="H8239" s="23">
        <f t="shared" si="1"/>
        <v>1.004065</v>
      </c>
      <c r="I8239" s="19"/>
      <c r="J8239" s="19"/>
      <c r="K8239" s="20">
        <v>18.0</v>
      </c>
      <c r="L8239" s="20"/>
      <c r="M8239" s="20"/>
      <c r="N8239" s="20"/>
    </row>
    <row r="8240" hidden="1">
      <c r="A8240" s="22">
        <v>19813.0</v>
      </c>
      <c r="B8240" s="23">
        <v>0.003098</v>
      </c>
      <c r="C8240" s="23"/>
      <c r="D8240" s="23"/>
      <c r="E8240" s="23"/>
      <c r="F8240" s="23"/>
      <c r="G8240" s="23"/>
      <c r="H8240" s="23">
        <f t="shared" si="1"/>
        <v>1.003098</v>
      </c>
      <c r="I8240" s="19"/>
      <c r="J8240" s="19"/>
      <c r="K8240" s="20">
        <v>19.0</v>
      </c>
      <c r="L8240" s="20"/>
      <c r="M8240" s="20"/>
      <c r="N8240" s="20"/>
    </row>
    <row r="8241">
      <c r="A8241" s="22">
        <v>19814.0</v>
      </c>
      <c r="B8241" s="23">
        <v>0.007864</v>
      </c>
      <c r="C8241" s="23"/>
      <c r="D8241" s="23"/>
      <c r="E8241" s="23"/>
      <c r="F8241" s="23"/>
      <c r="G8241" s="23">
        <f>STDEV(B8222:B8241)</f>
        <v>0.003811448088</v>
      </c>
      <c r="H8241" s="23">
        <f t="shared" si="1"/>
        <v>1.007864</v>
      </c>
      <c r="I8241" s="19">
        <f>($H8222 * $H8223 * $H8224 * $H8225 * $H8226 * $H8227 * $H8228 * $H8229 * $H8230 * $H8231 * $H8232 * $H8233 * $H8234 * $H8235 * $H8236 * $H8237 * $H8238 * $H8239 * $H8240 * $H8241)</f>
        <v>1.029240605</v>
      </c>
      <c r="J8241" s="19">
        <f>$I8241^(1/20) - 1</f>
        <v>0.001442101533</v>
      </c>
      <c r="K8241" s="20">
        <v>0.0</v>
      </c>
      <c r="L8241" s="20"/>
      <c r="M8241" s="20"/>
      <c r="N8241" s="20"/>
    </row>
    <row r="8242" hidden="1">
      <c r="A8242" s="22">
        <v>19815.0</v>
      </c>
      <c r="B8242" s="23">
        <v>0.00728</v>
      </c>
      <c r="C8242" s="23"/>
      <c r="D8242" s="23"/>
      <c r="E8242" s="23"/>
      <c r="F8242" s="23"/>
      <c r="G8242" s="23"/>
      <c r="H8242" s="23">
        <f t="shared" si="1"/>
        <v>1.00728</v>
      </c>
      <c r="I8242" s="19"/>
      <c r="J8242" s="19"/>
      <c r="K8242" s="20">
        <v>1.0</v>
      </c>
      <c r="L8242" s="20"/>
      <c r="M8242" s="20"/>
      <c r="N8242" s="20"/>
    </row>
    <row r="8243" hidden="1">
      <c r="A8243" s="22">
        <v>19816.0</v>
      </c>
      <c r="B8243" s="23">
        <v>8.21E-4</v>
      </c>
      <c r="C8243" s="23"/>
      <c r="D8243" s="23"/>
      <c r="E8243" s="23"/>
      <c r="F8243" s="23"/>
      <c r="G8243" s="23"/>
      <c r="H8243" s="23">
        <f t="shared" si="1"/>
        <v>1.000821</v>
      </c>
      <c r="I8243" s="19"/>
      <c r="J8243" s="19"/>
      <c r="K8243" s="20">
        <v>2.0</v>
      </c>
      <c r="L8243" s="20"/>
      <c r="M8243" s="20"/>
      <c r="N8243" s="20"/>
    </row>
    <row r="8244" hidden="1">
      <c r="A8244" s="22">
        <v>19819.0</v>
      </c>
      <c r="B8244" s="23">
        <v>6.73E-4</v>
      </c>
      <c r="C8244" s="23"/>
      <c r="D8244" s="23"/>
      <c r="E8244" s="23"/>
      <c r="F8244" s="23"/>
      <c r="G8244" s="23"/>
      <c r="H8244" s="23">
        <f t="shared" si="1"/>
        <v>1.000673</v>
      </c>
      <c r="I8244" s="19"/>
      <c r="J8244" s="19"/>
      <c r="K8244" s="20">
        <v>3.0</v>
      </c>
      <c r="L8244" s="20"/>
      <c r="M8244" s="20"/>
      <c r="N8244" s="20"/>
    </row>
    <row r="8245" hidden="1">
      <c r="A8245" s="22">
        <v>19820.0</v>
      </c>
      <c r="B8245" s="23">
        <v>-0.009048</v>
      </c>
      <c r="C8245" s="23"/>
      <c r="D8245" s="23"/>
      <c r="E8245" s="23"/>
      <c r="F8245" s="23"/>
      <c r="G8245" s="23"/>
      <c r="H8245" s="23">
        <f t="shared" si="1"/>
        <v>0.990952</v>
      </c>
      <c r="I8245" s="19"/>
      <c r="J8245" s="19"/>
      <c r="K8245" s="20">
        <v>4.0</v>
      </c>
      <c r="L8245" s="20"/>
      <c r="M8245" s="20"/>
      <c r="N8245" s="20"/>
    </row>
    <row r="8246" hidden="1">
      <c r="A8246" s="22">
        <v>19821.0</v>
      </c>
      <c r="B8246" s="23">
        <v>0.005627</v>
      </c>
      <c r="C8246" s="23"/>
      <c r="D8246" s="23"/>
      <c r="E8246" s="23"/>
      <c r="F8246" s="23"/>
      <c r="G8246" s="23"/>
      <c r="H8246" s="23">
        <f t="shared" si="1"/>
        <v>1.005627</v>
      </c>
      <c r="I8246" s="19"/>
      <c r="J8246" s="19"/>
      <c r="K8246" s="20">
        <v>5.0</v>
      </c>
      <c r="L8246" s="20"/>
      <c r="M8246" s="20"/>
      <c r="N8246" s="20"/>
    </row>
    <row r="8247" hidden="1">
      <c r="A8247" s="22">
        <v>19822.0</v>
      </c>
      <c r="B8247" s="23">
        <v>0.007257</v>
      </c>
      <c r="C8247" s="23"/>
      <c r="D8247" s="23"/>
      <c r="E8247" s="23"/>
      <c r="F8247" s="23"/>
      <c r="G8247" s="23"/>
      <c r="H8247" s="23">
        <f t="shared" si="1"/>
        <v>1.007257</v>
      </c>
      <c r="I8247" s="19"/>
      <c r="J8247" s="19"/>
      <c r="K8247" s="20">
        <v>6.0</v>
      </c>
      <c r="L8247" s="20"/>
      <c r="M8247" s="20"/>
      <c r="N8247" s="20"/>
    </row>
    <row r="8248" hidden="1">
      <c r="A8248" s="22">
        <v>19823.0</v>
      </c>
      <c r="B8248" s="23">
        <v>0.004392</v>
      </c>
      <c r="C8248" s="23"/>
      <c r="D8248" s="23"/>
      <c r="E8248" s="23"/>
      <c r="F8248" s="23"/>
      <c r="G8248" s="23"/>
      <c r="H8248" s="23">
        <f t="shared" si="1"/>
        <v>1.004392</v>
      </c>
      <c r="I8248" s="19"/>
      <c r="J8248" s="19"/>
      <c r="K8248" s="20">
        <v>7.0</v>
      </c>
      <c r="L8248" s="20"/>
      <c r="M8248" s="20"/>
      <c r="N8248" s="20"/>
    </row>
    <row r="8249" hidden="1">
      <c r="A8249" s="22">
        <v>19826.0</v>
      </c>
      <c r="B8249" s="23">
        <v>-5.22E-4</v>
      </c>
      <c r="C8249" s="23"/>
      <c r="D8249" s="23"/>
      <c r="E8249" s="23"/>
      <c r="F8249" s="23"/>
      <c r="G8249" s="23"/>
      <c r="H8249" s="23">
        <f t="shared" si="1"/>
        <v>0.999478</v>
      </c>
      <c r="I8249" s="19"/>
      <c r="J8249" s="19"/>
      <c r="K8249" s="20">
        <v>8.0</v>
      </c>
      <c r="L8249" s="20"/>
      <c r="M8249" s="20"/>
      <c r="N8249" s="20"/>
    </row>
    <row r="8250" hidden="1">
      <c r="A8250" s="22">
        <v>19827.0</v>
      </c>
      <c r="B8250" s="23">
        <v>0.001915</v>
      </c>
      <c r="C8250" s="23"/>
      <c r="D8250" s="23"/>
      <c r="E8250" s="23"/>
      <c r="F8250" s="23"/>
      <c r="G8250" s="23"/>
      <c r="H8250" s="23">
        <f t="shared" si="1"/>
        <v>1.001915</v>
      </c>
      <c r="I8250" s="19"/>
      <c r="J8250" s="19"/>
      <c r="K8250" s="20">
        <v>9.0</v>
      </c>
      <c r="L8250" s="20"/>
      <c r="M8250" s="20"/>
      <c r="N8250" s="20"/>
    </row>
    <row r="8251" hidden="1">
      <c r="A8251" s="22">
        <v>19828.0</v>
      </c>
      <c r="B8251" s="23">
        <v>0.007044</v>
      </c>
      <c r="C8251" s="23"/>
      <c r="D8251" s="23"/>
      <c r="E8251" s="23"/>
      <c r="F8251" s="23"/>
      <c r="G8251" s="23"/>
      <c r="H8251" s="23">
        <f t="shared" si="1"/>
        <v>1.007044</v>
      </c>
      <c r="I8251" s="19"/>
      <c r="J8251" s="19"/>
      <c r="K8251" s="20">
        <v>10.0</v>
      </c>
      <c r="L8251" s="20"/>
      <c r="M8251" s="20"/>
      <c r="N8251" s="20"/>
    </row>
    <row r="8252" hidden="1">
      <c r="A8252" s="22">
        <v>19829.0</v>
      </c>
      <c r="B8252" s="23">
        <v>0.003894</v>
      </c>
      <c r="C8252" s="23"/>
      <c r="D8252" s="23"/>
      <c r="E8252" s="23"/>
      <c r="F8252" s="23"/>
      <c r="G8252" s="23"/>
      <c r="H8252" s="23">
        <f t="shared" si="1"/>
        <v>1.003894</v>
      </c>
      <c r="I8252" s="19"/>
      <c r="J8252" s="19"/>
      <c r="K8252" s="20">
        <v>11.0</v>
      </c>
      <c r="L8252" s="20"/>
      <c r="M8252" s="20"/>
      <c r="N8252" s="20"/>
    </row>
    <row r="8253" hidden="1">
      <c r="A8253" s="22">
        <v>19833.0</v>
      </c>
      <c r="B8253" s="23">
        <v>-0.005333</v>
      </c>
      <c r="C8253" s="23"/>
      <c r="D8253" s="23"/>
      <c r="E8253" s="23"/>
      <c r="F8253" s="23"/>
      <c r="G8253" s="23"/>
      <c r="H8253" s="23">
        <f t="shared" si="1"/>
        <v>0.994667</v>
      </c>
      <c r="I8253" s="19"/>
      <c r="J8253" s="19"/>
      <c r="K8253" s="20">
        <v>12.0</v>
      </c>
      <c r="L8253" s="20"/>
      <c r="M8253" s="20"/>
      <c r="N8253" s="20"/>
    </row>
    <row r="8254" hidden="1">
      <c r="A8254" s="22">
        <v>19834.0</v>
      </c>
      <c r="B8254" s="23">
        <v>3.92E-4</v>
      </c>
      <c r="C8254" s="23"/>
      <c r="D8254" s="23"/>
      <c r="E8254" s="23"/>
      <c r="F8254" s="23"/>
      <c r="G8254" s="23"/>
      <c r="H8254" s="23">
        <f t="shared" si="1"/>
        <v>1.000392</v>
      </c>
      <c r="I8254" s="19"/>
      <c r="J8254" s="19"/>
      <c r="K8254" s="20">
        <v>13.0</v>
      </c>
      <c r="L8254" s="20"/>
      <c r="M8254" s="20"/>
      <c r="N8254" s="20"/>
    </row>
    <row r="8255" hidden="1">
      <c r="A8255" s="22">
        <v>19835.0</v>
      </c>
      <c r="B8255" s="23">
        <v>-9.17E-4</v>
      </c>
      <c r="C8255" s="23"/>
      <c r="D8255" s="23"/>
      <c r="E8255" s="23"/>
      <c r="F8255" s="23"/>
      <c r="G8255" s="23"/>
      <c r="H8255" s="23">
        <f t="shared" si="1"/>
        <v>0.999083</v>
      </c>
      <c r="I8255" s="19"/>
      <c r="J8255" s="19"/>
      <c r="K8255" s="20">
        <v>14.0</v>
      </c>
      <c r="L8255" s="20"/>
      <c r="M8255" s="20"/>
      <c r="N8255" s="20"/>
    </row>
    <row r="8256" hidden="1">
      <c r="A8256" s="22">
        <v>19836.0</v>
      </c>
      <c r="B8256" s="23">
        <v>0.002085</v>
      </c>
      <c r="C8256" s="23"/>
      <c r="D8256" s="23"/>
      <c r="E8256" s="23"/>
      <c r="F8256" s="23"/>
      <c r="G8256" s="23"/>
      <c r="H8256" s="23">
        <f t="shared" si="1"/>
        <v>1.002085</v>
      </c>
      <c r="I8256" s="19"/>
      <c r="J8256" s="19"/>
      <c r="K8256" s="20">
        <v>15.0</v>
      </c>
      <c r="L8256" s="20"/>
      <c r="M8256" s="20"/>
      <c r="N8256" s="20"/>
    </row>
    <row r="8257" hidden="1">
      <c r="A8257" s="22">
        <v>19837.0</v>
      </c>
      <c r="B8257" s="23">
        <v>0.004028</v>
      </c>
      <c r="C8257" s="23"/>
      <c r="D8257" s="23"/>
      <c r="E8257" s="23"/>
      <c r="F8257" s="23"/>
      <c r="G8257" s="23"/>
      <c r="H8257" s="23">
        <f t="shared" si="1"/>
        <v>1.004028</v>
      </c>
      <c r="I8257" s="19"/>
      <c r="J8257" s="19"/>
      <c r="K8257" s="20">
        <v>16.0</v>
      </c>
      <c r="L8257" s="20"/>
      <c r="M8257" s="20"/>
      <c r="N8257" s="20"/>
    </row>
    <row r="8258" hidden="1">
      <c r="A8258" s="22">
        <v>19840.0</v>
      </c>
      <c r="B8258" s="23">
        <v>0.001158</v>
      </c>
      <c r="C8258" s="23"/>
      <c r="D8258" s="23"/>
      <c r="E8258" s="23"/>
      <c r="F8258" s="23"/>
      <c r="G8258" s="23"/>
      <c r="H8258" s="23">
        <f t="shared" si="1"/>
        <v>1.001158</v>
      </c>
      <c r="I8258" s="19"/>
      <c r="J8258" s="19"/>
      <c r="K8258" s="20">
        <v>17.0</v>
      </c>
      <c r="L8258" s="20"/>
      <c r="M8258" s="20"/>
      <c r="N8258" s="20"/>
    </row>
    <row r="8259" hidden="1">
      <c r="A8259" s="22">
        <v>19841.0</v>
      </c>
      <c r="B8259" s="23">
        <v>-0.004148</v>
      </c>
      <c r="C8259" s="23"/>
      <c r="D8259" s="23"/>
      <c r="E8259" s="23"/>
      <c r="F8259" s="23"/>
      <c r="G8259" s="23"/>
      <c r="H8259" s="23">
        <f t="shared" si="1"/>
        <v>0.995852</v>
      </c>
      <c r="I8259" s="19"/>
      <c r="J8259" s="19"/>
      <c r="K8259" s="20">
        <v>18.0</v>
      </c>
      <c r="L8259" s="20"/>
      <c r="M8259" s="20"/>
      <c r="N8259" s="20"/>
    </row>
    <row r="8260" hidden="1">
      <c r="A8260" s="22">
        <v>19842.0</v>
      </c>
      <c r="B8260" s="23">
        <v>0.002295</v>
      </c>
      <c r="C8260" s="23"/>
      <c r="D8260" s="23"/>
      <c r="E8260" s="23"/>
      <c r="F8260" s="23"/>
      <c r="G8260" s="23"/>
      <c r="H8260" s="23">
        <f t="shared" si="1"/>
        <v>1.002295</v>
      </c>
      <c r="I8260" s="19"/>
      <c r="J8260" s="19"/>
      <c r="K8260" s="20">
        <v>19.0</v>
      </c>
      <c r="L8260" s="20"/>
      <c r="M8260" s="20"/>
      <c r="N8260" s="20"/>
    </row>
    <row r="8261">
      <c r="A8261" s="22">
        <v>19843.0</v>
      </c>
      <c r="B8261" s="23">
        <v>0.012299</v>
      </c>
      <c r="C8261" s="23"/>
      <c r="D8261" s="23"/>
      <c r="E8261" s="23"/>
      <c r="F8261" s="23"/>
      <c r="G8261" s="23">
        <f>STDEV(B8242:B8261)</f>
        <v>0.004858942374</v>
      </c>
      <c r="H8261" s="23">
        <f t="shared" si="1"/>
        <v>1.012299</v>
      </c>
      <c r="I8261" s="19">
        <f>($H8242 * $H8243 * $H8244 * $H8245 * $H8246 * $H8247 * $H8248 * $H8249 * $H8250 * $H8251 * $H8252 * $H8253 * $H8254 * $H8255 * $H8256 * $H8257 * $H8258 * $H8259 * $H8260 * $H8261)</f>
        <v>1.041775107</v>
      </c>
      <c r="J8261" s="19">
        <f>$I8261^(1/20) - 1</f>
        <v>0.002048399721</v>
      </c>
      <c r="K8261" s="20">
        <v>0.0</v>
      </c>
      <c r="L8261" s="20"/>
      <c r="M8261" s="20"/>
      <c r="N8261" s="20"/>
    </row>
    <row r="8262" hidden="1">
      <c r="A8262" s="22">
        <v>19844.0</v>
      </c>
      <c r="B8262" s="23">
        <v>0.001266</v>
      </c>
      <c r="C8262" s="23"/>
      <c r="D8262" s="23"/>
      <c r="E8262" s="23"/>
      <c r="F8262" s="23"/>
      <c r="G8262" s="23"/>
      <c r="H8262" s="23">
        <f t="shared" si="1"/>
        <v>1.001266</v>
      </c>
      <c r="I8262" s="19"/>
      <c r="J8262" s="19"/>
      <c r="K8262" s="20">
        <v>1.0</v>
      </c>
      <c r="L8262" s="20"/>
      <c r="M8262" s="20"/>
      <c r="N8262" s="20"/>
    </row>
    <row r="8263" hidden="1">
      <c r="A8263" s="22">
        <v>19847.0</v>
      </c>
      <c r="B8263" s="23">
        <v>-0.001226</v>
      </c>
      <c r="C8263" s="23"/>
      <c r="D8263" s="23"/>
      <c r="E8263" s="23"/>
      <c r="F8263" s="23"/>
      <c r="G8263" s="23"/>
      <c r="H8263" s="23">
        <f t="shared" si="1"/>
        <v>0.998774</v>
      </c>
      <c r="I8263" s="19"/>
      <c r="J8263" s="19"/>
      <c r="K8263" s="20">
        <v>2.0</v>
      </c>
      <c r="L8263" s="20"/>
      <c r="M8263" s="20"/>
      <c r="N8263" s="20"/>
    </row>
    <row r="8264" hidden="1">
      <c r="A8264" s="22">
        <v>19848.0</v>
      </c>
      <c r="B8264" s="23">
        <v>0.001294</v>
      </c>
      <c r="C8264" s="23"/>
      <c r="D8264" s="23"/>
      <c r="E8264" s="23"/>
      <c r="F8264" s="23"/>
      <c r="G8264" s="23"/>
      <c r="H8264" s="23">
        <f t="shared" si="1"/>
        <v>1.001294</v>
      </c>
      <c r="I8264" s="19"/>
      <c r="J8264" s="19"/>
      <c r="K8264" s="20">
        <v>3.0</v>
      </c>
      <c r="L8264" s="20"/>
      <c r="M8264" s="20"/>
      <c r="N8264" s="20"/>
    </row>
    <row r="8265" hidden="1">
      <c r="A8265" s="22">
        <v>19849.0</v>
      </c>
      <c r="B8265" s="23">
        <v>-4.74E-4</v>
      </c>
      <c r="C8265" s="23"/>
      <c r="D8265" s="23"/>
      <c r="E8265" s="23"/>
      <c r="F8265" s="23"/>
      <c r="G8265" s="23"/>
      <c r="H8265" s="23">
        <f t="shared" si="1"/>
        <v>0.999526</v>
      </c>
      <c r="I8265" s="19"/>
      <c r="J8265" s="19"/>
      <c r="K8265" s="20">
        <v>4.0</v>
      </c>
      <c r="L8265" s="20"/>
      <c r="M8265" s="20"/>
      <c r="N8265" s="20"/>
    </row>
    <row r="8266" hidden="1">
      <c r="A8266" s="22">
        <v>19850.0</v>
      </c>
      <c r="B8266" s="23">
        <v>0.005254</v>
      </c>
      <c r="C8266" s="23"/>
      <c r="D8266" s="23"/>
      <c r="E8266" s="23"/>
      <c r="F8266" s="23"/>
      <c r="G8266" s="23"/>
      <c r="H8266" s="23">
        <f t="shared" si="1"/>
        <v>1.005254</v>
      </c>
      <c r="I8266" s="19"/>
      <c r="J8266" s="19"/>
      <c r="K8266" s="20">
        <v>5.0</v>
      </c>
      <c r="L8266" s="20"/>
      <c r="M8266" s="20"/>
      <c r="N8266" s="20"/>
    </row>
    <row r="8267" hidden="1">
      <c r="A8267" s="22">
        <v>19851.0</v>
      </c>
      <c r="B8267" s="23">
        <v>0.003973</v>
      </c>
      <c r="C8267" s="23"/>
      <c r="D8267" s="23"/>
      <c r="E8267" s="23"/>
      <c r="F8267" s="23"/>
      <c r="G8267" s="23"/>
      <c r="H8267" s="23">
        <f t="shared" si="1"/>
        <v>1.003973</v>
      </c>
      <c r="I8267" s="19"/>
      <c r="J8267" s="19"/>
      <c r="K8267" s="20">
        <v>6.0</v>
      </c>
      <c r="L8267" s="20"/>
      <c r="M8267" s="20"/>
      <c r="N8267" s="20"/>
    </row>
    <row r="8268" hidden="1">
      <c r="A8268" s="22">
        <v>19854.0</v>
      </c>
      <c r="B8268" s="23">
        <v>8.42E-4</v>
      </c>
      <c r="C8268" s="23"/>
      <c r="D8268" s="23"/>
      <c r="E8268" s="23"/>
      <c r="F8268" s="23"/>
      <c r="G8268" s="23"/>
      <c r="H8268" s="23">
        <f t="shared" si="1"/>
        <v>1.000842</v>
      </c>
      <c r="I8268" s="19"/>
      <c r="J8268" s="19"/>
      <c r="K8268" s="20">
        <v>7.0</v>
      </c>
      <c r="L8268" s="20"/>
      <c r="M8268" s="20"/>
      <c r="N8268" s="20"/>
    </row>
    <row r="8269" hidden="1">
      <c r="A8269" s="22">
        <v>19855.0</v>
      </c>
      <c r="B8269" s="23">
        <v>-0.003441</v>
      </c>
      <c r="C8269" s="23"/>
      <c r="D8269" s="23"/>
      <c r="E8269" s="23"/>
      <c r="F8269" s="23"/>
      <c r="G8269" s="23"/>
      <c r="H8269" s="23">
        <f t="shared" si="1"/>
        <v>0.996559</v>
      </c>
      <c r="I8269" s="19"/>
      <c r="J8269" s="19"/>
      <c r="K8269" s="20">
        <v>8.0</v>
      </c>
      <c r="L8269" s="20"/>
      <c r="M8269" s="20"/>
      <c r="N8269" s="20"/>
    </row>
    <row r="8270" hidden="1">
      <c r="A8270" s="22">
        <v>19856.0</v>
      </c>
      <c r="B8270" s="23">
        <v>0.007607</v>
      </c>
      <c r="C8270" s="23"/>
      <c r="D8270" s="23"/>
      <c r="E8270" s="23"/>
      <c r="F8270" s="23"/>
      <c r="G8270" s="23"/>
      <c r="H8270" s="23">
        <f t="shared" si="1"/>
        <v>1.007607</v>
      </c>
      <c r="I8270" s="19"/>
      <c r="J8270" s="19"/>
      <c r="K8270" s="20">
        <v>9.0</v>
      </c>
      <c r="L8270" s="20"/>
      <c r="M8270" s="20"/>
      <c r="N8270" s="20"/>
    </row>
    <row r="8271" hidden="1">
      <c r="A8271" s="22">
        <v>19857.0</v>
      </c>
      <c r="B8271" s="23">
        <v>-0.002552</v>
      </c>
      <c r="C8271" s="23"/>
      <c r="D8271" s="23"/>
      <c r="E8271" s="23"/>
      <c r="F8271" s="23"/>
      <c r="G8271" s="23"/>
      <c r="H8271" s="23">
        <f t="shared" si="1"/>
        <v>0.997448</v>
      </c>
      <c r="I8271" s="19"/>
      <c r="J8271" s="19"/>
      <c r="K8271" s="20">
        <v>10.0</v>
      </c>
      <c r="L8271" s="20"/>
      <c r="M8271" s="20"/>
      <c r="N8271" s="20"/>
    </row>
    <row r="8272" hidden="1">
      <c r="A8272" s="22">
        <v>19858.0</v>
      </c>
      <c r="B8272" s="23">
        <v>0.005132</v>
      </c>
      <c r="C8272" s="23"/>
      <c r="D8272" s="23"/>
      <c r="E8272" s="23"/>
      <c r="F8272" s="23"/>
      <c r="G8272" s="23"/>
      <c r="H8272" s="23">
        <f t="shared" si="1"/>
        <v>1.005132</v>
      </c>
      <c r="I8272" s="19"/>
      <c r="J8272" s="19"/>
      <c r="K8272" s="20">
        <v>11.0</v>
      </c>
      <c r="L8272" s="20"/>
      <c r="M8272" s="20"/>
      <c r="N8272" s="20"/>
    </row>
    <row r="8273" hidden="1">
      <c r="A8273" s="22">
        <v>19861.0</v>
      </c>
      <c r="B8273" s="23">
        <v>0.002242</v>
      </c>
      <c r="C8273" s="23"/>
      <c r="D8273" s="23"/>
      <c r="E8273" s="23"/>
      <c r="F8273" s="23"/>
      <c r="G8273" s="23"/>
      <c r="H8273" s="23">
        <f t="shared" si="1"/>
        <v>1.002242</v>
      </c>
      <c r="I8273" s="19"/>
      <c r="J8273" s="19"/>
      <c r="K8273" s="20">
        <v>12.0</v>
      </c>
      <c r="L8273" s="20"/>
      <c r="M8273" s="20"/>
      <c r="N8273" s="20"/>
    </row>
    <row r="8274" hidden="1">
      <c r="A8274" s="22">
        <v>19862.0</v>
      </c>
      <c r="B8274" s="23">
        <v>0.001664</v>
      </c>
      <c r="C8274" s="23"/>
      <c r="D8274" s="23"/>
      <c r="E8274" s="23"/>
      <c r="F8274" s="23"/>
      <c r="G8274" s="23"/>
      <c r="H8274" s="23">
        <f t="shared" si="1"/>
        <v>1.001664</v>
      </c>
      <c r="I8274" s="19"/>
      <c r="J8274" s="19"/>
      <c r="K8274" s="20">
        <v>13.0</v>
      </c>
      <c r="L8274" s="20"/>
      <c r="M8274" s="20"/>
      <c r="N8274" s="20"/>
    </row>
    <row r="8275" hidden="1">
      <c r="A8275" s="22">
        <v>19863.0</v>
      </c>
      <c r="B8275" s="23">
        <v>-0.001975</v>
      </c>
      <c r="C8275" s="23"/>
      <c r="D8275" s="23"/>
      <c r="E8275" s="23"/>
      <c r="F8275" s="23"/>
      <c r="G8275" s="23"/>
      <c r="H8275" s="23">
        <f t="shared" si="1"/>
        <v>0.998025</v>
      </c>
      <c r="I8275" s="19"/>
      <c r="J8275" s="19"/>
      <c r="K8275" s="20">
        <v>14.0</v>
      </c>
      <c r="L8275" s="20"/>
      <c r="M8275" s="20"/>
      <c r="N8275" s="20"/>
    </row>
    <row r="8276" hidden="1">
      <c r="A8276" s="22">
        <v>19864.0</v>
      </c>
      <c r="B8276" s="23">
        <v>0.003413</v>
      </c>
      <c r="C8276" s="23"/>
      <c r="D8276" s="23"/>
      <c r="E8276" s="23"/>
      <c r="F8276" s="23"/>
      <c r="G8276" s="23"/>
      <c r="H8276" s="23">
        <f t="shared" si="1"/>
        <v>1.003413</v>
      </c>
      <c r="I8276" s="19"/>
      <c r="J8276" s="19"/>
      <c r="K8276" s="20">
        <v>15.0</v>
      </c>
      <c r="L8276" s="20"/>
      <c r="M8276" s="20"/>
      <c r="N8276" s="20"/>
    </row>
    <row r="8277" hidden="1">
      <c r="A8277" s="22">
        <v>19865.0</v>
      </c>
      <c r="B8277" s="23">
        <v>0.005137</v>
      </c>
      <c r="C8277" s="23"/>
      <c r="D8277" s="23"/>
      <c r="E8277" s="23"/>
      <c r="F8277" s="23"/>
      <c r="G8277" s="23"/>
      <c r="H8277" s="23">
        <f t="shared" si="1"/>
        <v>1.005137</v>
      </c>
      <c r="I8277" s="19"/>
      <c r="J8277" s="19"/>
      <c r="K8277" s="20">
        <v>16.0</v>
      </c>
      <c r="L8277" s="20"/>
      <c r="M8277" s="20"/>
      <c r="N8277" s="20"/>
    </row>
    <row r="8278" hidden="1">
      <c r="A8278" s="22">
        <v>19868.0</v>
      </c>
      <c r="B8278" s="23">
        <v>5.49E-4</v>
      </c>
      <c r="C8278" s="23"/>
      <c r="D8278" s="23"/>
      <c r="E8278" s="23"/>
      <c r="F8278" s="23"/>
      <c r="G8278" s="23"/>
      <c r="H8278" s="23">
        <f t="shared" si="1"/>
        <v>1.000549</v>
      </c>
      <c r="I8278" s="19"/>
      <c r="J8278" s="19"/>
      <c r="K8278" s="20">
        <v>17.0</v>
      </c>
      <c r="L8278" s="20"/>
      <c r="M8278" s="20"/>
      <c r="N8278" s="20"/>
    </row>
    <row r="8279" hidden="1">
      <c r="A8279" s="22">
        <v>19869.0</v>
      </c>
      <c r="B8279" s="23">
        <v>-0.002293</v>
      </c>
      <c r="C8279" s="23"/>
      <c r="D8279" s="23"/>
      <c r="E8279" s="23"/>
      <c r="F8279" s="23"/>
      <c r="G8279" s="23"/>
      <c r="H8279" s="23">
        <f t="shared" si="1"/>
        <v>0.997707</v>
      </c>
      <c r="I8279" s="19"/>
      <c r="J8279" s="19"/>
      <c r="K8279" s="20">
        <v>18.0</v>
      </c>
      <c r="L8279" s="20"/>
      <c r="M8279" s="20"/>
      <c r="N8279" s="20"/>
    </row>
    <row r="8280" hidden="1">
      <c r="A8280" s="22">
        <v>19870.0</v>
      </c>
      <c r="B8280" s="23">
        <v>0.005521</v>
      </c>
      <c r="C8280" s="23"/>
      <c r="D8280" s="23"/>
      <c r="E8280" s="23"/>
      <c r="F8280" s="23"/>
      <c r="G8280" s="23"/>
      <c r="H8280" s="23">
        <f t="shared" si="1"/>
        <v>1.005521</v>
      </c>
      <c r="I8280" s="19"/>
      <c r="J8280" s="19"/>
      <c r="K8280" s="20">
        <v>19.0</v>
      </c>
      <c r="L8280" s="20"/>
      <c r="M8280" s="20"/>
      <c r="N8280" s="20"/>
    </row>
    <row r="8281">
      <c r="A8281" s="22">
        <v>19871.0</v>
      </c>
      <c r="B8281" s="23">
        <v>-0.001983</v>
      </c>
      <c r="C8281" s="23"/>
      <c r="D8281" s="23"/>
      <c r="E8281" s="23"/>
      <c r="F8281" s="23"/>
      <c r="G8281" s="23">
        <f>STDEV(B8262:B8281)</f>
        <v>0.003216049301</v>
      </c>
      <c r="H8281" s="23">
        <f t="shared" si="1"/>
        <v>0.998017</v>
      </c>
      <c r="I8281" s="19">
        <f>($H8262 * $H8263 * $H8264 * $H8265 * $H8266 * $H8267 * $H8268 * $H8269 * $H8270 * $H8271 * $H8272 * $H8273 * $H8274 * $H8275 * $H8276 * $H8277 * $H8278 * $H8279 * $H8280 * $H8281)</f>
        <v>1.03027903</v>
      </c>
      <c r="J8281" s="19">
        <f>$I8281^(1/20) - 1</f>
        <v>0.001492596239</v>
      </c>
      <c r="K8281" s="20">
        <v>0.0</v>
      </c>
      <c r="L8281" s="20"/>
      <c r="M8281" s="20"/>
      <c r="N8281" s="20"/>
    </row>
    <row r="8282" hidden="1">
      <c r="A8282" s="22">
        <v>19872.0</v>
      </c>
      <c r="B8282" s="23">
        <v>0.002788</v>
      </c>
      <c r="C8282" s="23"/>
      <c r="D8282" s="23"/>
      <c r="E8282" s="23"/>
      <c r="F8282" s="23"/>
      <c r="G8282" s="23"/>
      <c r="H8282" s="23">
        <f t="shared" si="1"/>
        <v>1.002788</v>
      </c>
      <c r="I8282" s="19"/>
      <c r="J8282" s="19"/>
      <c r="K8282" s="20">
        <v>1.0</v>
      </c>
      <c r="L8282" s="20"/>
      <c r="M8282" s="20"/>
      <c r="N8282" s="20"/>
    </row>
    <row r="8283" hidden="1">
      <c r="A8283" s="22">
        <v>19876.0</v>
      </c>
      <c r="B8283" s="23">
        <v>0.001959</v>
      </c>
      <c r="C8283" s="23"/>
      <c r="D8283" s="23"/>
      <c r="E8283" s="23"/>
      <c r="F8283" s="23"/>
      <c r="G8283" s="23"/>
      <c r="H8283" s="23">
        <f t="shared" si="1"/>
        <v>1.001959</v>
      </c>
      <c r="I8283" s="19"/>
      <c r="J8283" s="19"/>
      <c r="K8283" s="20">
        <v>2.0</v>
      </c>
      <c r="L8283" s="20"/>
      <c r="M8283" s="20"/>
      <c r="N8283" s="20"/>
    </row>
    <row r="8284" hidden="1">
      <c r="A8284" s="22">
        <v>19877.0</v>
      </c>
      <c r="B8284" s="23">
        <v>-0.001673</v>
      </c>
      <c r="C8284" s="23"/>
      <c r="D8284" s="23"/>
      <c r="E8284" s="23"/>
      <c r="F8284" s="23"/>
      <c r="G8284" s="23"/>
      <c r="H8284" s="23">
        <f t="shared" si="1"/>
        <v>0.998327</v>
      </c>
      <c r="I8284" s="19"/>
      <c r="J8284" s="19"/>
      <c r="K8284" s="20">
        <v>3.0</v>
      </c>
      <c r="L8284" s="20"/>
      <c r="M8284" s="20"/>
      <c r="N8284" s="20"/>
    </row>
    <row r="8285" hidden="1">
      <c r="A8285" s="22">
        <v>19878.0</v>
      </c>
      <c r="B8285" s="23">
        <v>9.94E-4</v>
      </c>
      <c r="C8285" s="23"/>
      <c r="D8285" s="23"/>
      <c r="E8285" s="23"/>
      <c r="F8285" s="23"/>
      <c r="G8285" s="23"/>
      <c r="H8285" s="23">
        <f t="shared" si="1"/>
        <v>1.000994</v>
      </c>
      <c r="I8285" s="19"/>
      <c r="J8285" s="19"/>
      <c r="K8285" s="20">
        <v>4.0</v>
      </c>
      <c r="L8285" s="20"/>
      <c r="M8285" s="20"/>
      <c r="N8285" s="20"/>
    </row>
    <row r="8286" hidden="1">
      <c r="A8286" s="22">
        <v>19879.0</v>
      </c>
      <c r="B8286" s="23">
        <v>-0.001799</v>
      </c>
      <c r="C8286" s="23"/>
      <c r="D8286" s="23"/>
      <c r="E8286" s="23"/>
      <c r="F8286" s="23"/>
      <c r="G8286" s="23"/>
      <c r="H8286" s="23">
        <f t="shared" si="1"/>
        <v>0.998201</v>
      </c>
      <c r="I8286" s="19"/>
      <c r="J8286" s="19"/>
      <c r="K8286" s="20">
        <v>5.0</v>
      </c>
      <c r="L8286" s="20"/>
      <c r="M8286" s="20"/>
      <c r="N8286" s="20"/>
    </row>
    <row r="8287" hidden="1">
      <c r="A8287" s="22">
        <v>19882.0</v>
      </c>
      <c r="B8287" s="23">
        <v>-0.001423</v>
      </c>
      <c r="C8287" s="23"/>
      <c r="D8287" s="23"/>
      <c r="E8287" s="23"/>
      <c r="F8287" s="23"/>
      <c r="G8287" s="23"/>
      <c r="H8287" s="23">
        <f t="shared" si="1"/>
        <v>0.998577</v>
      </c>
      <c r="I8287" s="19"/>
      <c r="J8287" s="19"/>
      <c r="K8287" s="20">
        <v>6.0</v>
      </c>
      <c r="L8287" s="20"/>
      <c r="M8287" s="20"/>
      <c r="N8287" s="20"/>
    </row>
    <row r="8288" hidden="1">
      <c r="A8288" s="22">
        <v>19883.0</v>
      </c>
      <c r="B8288" s="23">
        <v>-0.020504</v>
      </c>
      <c r="C8288" s="23"/>
      <c r="D8288" s="23"/>
      <c r="E8288" s="23"/>
      <c r="F8288" s="23"/>
      <c r="G8288" s="23"/>
      <c r="H8288" s="23">
        <f t="shared" si="1"/>
        <v>0.979496</v>
      </c>
      <c r="I8288" s="19"/>
      <c r="J8288" s="19"/>
      <c r="K8288" s="20">
        <v>7.0</v>
      </c>
      <c r="L8288" s="20"/>
      <c r="M8288" s="20"/>
      <c r="N8288" s="20"/>
    </row>
    <row r="8289" hidden="1">
      <c r="A8289" s="22">
        <v>19884.0</v>
      </c>
      <c r="B8289" s="23">
        <v>-0.004551</v>
      </c>
      <c r="C8289" s="23"/>
      <c r="D8289" s="23"/>
      <c r="E8289" s="23"/>
      <c r="F8289" s="23"/>
      <c r="G8289" s="23"/>
      <c r="H8289" s="23">
        <f t="shared" si="1"/>
        <v>0.995449</v>
      </c>
      <c r="I8289" s="19"/>
      <c r="J8289" s="19"/>
      <c r="K8289" s="20">
        <v>8.0</v>
      </c>
      <c r="L8289" s="20"/>
      <c r="M8289" s="20"/>
      <c r="N8289" s="20"/>
    </row>
    <row r="8290" hidden="1">
      <c r="A8290" s="22">
        <v>19885.0</v>
      </c>
      <c r="B8290" s="23">
        <v>0.005651</v>
      </c>
      <c r="C8290" s="23"/>
      <c r="D8290" s="23"/>
      <c r="E8290" s="23"/>
      <c r="F8290" s="23"/>
      <c r="G8290" s="23"/>
      <c r="H8290" s="23">
        <f t="shared" si="1"/>
        <v>1.005651</v>
      </c>
      <c r="I8290" s="19"/>
      <c r="J8290" s="19"/>
      <c r="K8290" s="20">
        <v>9.0</v>
      </c>
      <c r="L8290" s="20"/>
      <c r="M8290" s="20"/>
      <c r="N8290" s="20"/>
    </row>
    <row r="8291" hidden="1">
      <c r="A8291" s="22">
        <v>19886.0</v>
      </c>
      <c r="B8291" s="23">
        <v>0.006636</v>
      </c>
      <c r="C8291" s="23"/>
      <c r="D8291" s="23"/>
      <c r="E8291" s="23"/>
      <c r="F8291" s="23"/>
      <c r="G8291" s="23"/>
      <c r="H8291" s="23">
        <f t="shared" si="1"/>
        <v>1.006636</v>
      </c>
      <c r="I8291" s="19"/>
      <c r="J8291" s="19"/>
      <c r="K8291" s="20">
        <v>10.0</v>
      </c>
      <c r="L8291" s="20"/>
      <c r="M8291" s="20"/>
      <c r="N8291" s="20"/>
    </row>
    <row r="8292" hidden="1">
      <c r="A8292" s="22">
        <v>19889.0</v>
      </c>
      <c r="B8292" s="23">
        <v>5.7E-4</v>
      </c>
      <c r="C8292" s="23"/>
      <c r="D8292" s="23"/>
      <c r="E8292" s="23"/>
      <c r="F8292" s="23"/>
      <c r="G8292" s="23"/>
      <c r="H8292" s="23">
        <f t="shared" si="1"/>
        <v>1.00057</v>
      </c>
      <c r="I8292" s="19"/>
      <c r="J8292" s="19"/>
      <c r="K8292" s="20">
        <v>11.0</v>
      </c>
      <c r="L8292" s="20"/>
      <c r="M8292" s="20"/>
      <c r="N8292" s="20"/>
    </row>
    <row r="8293" hidden="1">
      <c r="A8293" s="22">
        <v>19890.0</v>
      </c>
      <c r="B8293" s="23">
        <v>0.007391</v>
      </c>
      <c r="C8293" s="23"/>
      <c r="D8293" s="23"/>
      <c r="E8293" s="23"/>
      <c r="F8293" s="23"/>
      <c r="G8293" s="23"/>
      <c r="H8293" s="23">
        <f t="shared" si="1"/>
        <v>1.007391</v>
      </c>
      <c r="I8293" s="19"/>
      <c r="J8293" s="19"/>
      <c r="K8293" s="20">
        <v>12.0</v>
      </c>
      <c r="L8293" s="20"/>
      <c r="M8293" s="20"/>
      <c r="N8293" s="20"/>
    </row>
    <row r="8294" hidden="1">
      <c r="A8294" s="22">
        <v>19891.0</v>
      </c>
      <c r="B8294" s="23">
        <v>0.007408</v>
      </c>
      <c r="C8294" s="23"/>
      <c r="D8294" s="23"/>
      <c r="E8294" s="23"/>
      <c r="F8294" s="23"/>
      <c r="G8294" s="23"/>
      <c r="H8294" s="23">
        <f t="shared" si="1"/>
        <v>1.007408</v>
      </c>
      <c r="I8294" s="19"/>
      <c r="J8294" s="19"/>
      <c r="K8294" s="20">
        <v>13.0</v>
      </c>
      <c r="L8294" s="20"/>
      <c r="M8294" s="20"/>
      <c r="N8294" s="20"/>
    </row>
    <row r="8295" hidden="1">
      <c r="A8295" s="22">
        <v>19892.0</v>
      </c>
      <c r="B8295" s="23">
        <v>-8.63E-4</v>
      </c>
      <c r="C8295" s="23"/>
      <c r="D8295" s="23"/>
      <c r="E8295" s="23"/>
      <c r="F8295" s="23"/>
      <c r="G8295" s="23"/>
      <c r="H8295" s="23">
        <f t="shared" si="1"/>
        <v>0.999137</v>
      </c>
      <c r="I8295" s="19"/>
      <c r="J8295" s="19"/>
      <c r="K8295" s="20">
        <v>14.0</v>
      </c>
      <c r="L8295" s="20"/>
      <c r="M8295" s="20"/>
      <c r="N8295" s="20"/>
    </row>
    <row r="8296" hidden="1">
      <c r="A8296" s="22">
        <v>19893.0</v>
      </c>
      <c r="B8296" s="23">
        <v>4.55E-4</v>
      </c>
      <c r="C8296" s="23"/>
      <c r="D8296" s="23"/>
      <c r="E8296" s="23"/>
      <c r="F8296" s="23"/>
      <c r="G8296" s="23"/>
      <c r="H8296" s="23">
        <f t="shared" si="1"/>
        <v>1.000455</v>
      </c>
      <c r="I8296" s="19"/>
      <c r="J8296" s="19"/>
      <c r="K8296" s="20">
        <v>15.0</v>
      </c>
      <c r="L8296" s="20"/>
      <c r="M8296" s="20"/>
      <c r="N8296" s="20"/>
    </row>
    <row r="8297" hidden="1">
      <c r="A8297" s="22">
        <v>19896.0</v>
      </c>
      <c r="B8297" s="23">
        <v>0.001573</v>
      </c>
      <c r="C8297" s="23"/>
      <c r="D8297" s="23"/>
      <c r="E8297" s="23"/>
      <c r="F8297" s="23"/>
      <c r="G8297" s="23"/>
      <c r="H8297" s="23">
        <f t="shared" si="1"/>
        <v>1.001573</v>
      </c>
      <c r="I8297" s="19"/>
      <c r="J8297" s="19"/>
      <c r="K8297" s="20">
        <v>16.0</v>
      </c>
      <c r="L8297" s="20"/>
      <c r="M8297" s="20"/>
      <c r="N8297" s="20"/>
    </row>
    <row r="8298" hidden="1">
      <c r="A8298" s="22">
        <v>19897.0</v>
      </c>
      <c r="B8298" s="23">
        <v>9.5E-4</v>
      </c>
      <c r="C8298" s="23"/>
      <c r="D8298" s="23"/>
      <c r="E8298" s="23"/>
      <c r="F8298" s="23"/>
      <c r="G8298" s="23"/>
      <c r="H8298" s="23">
        <f t="shared" si="1"/>
        <v>1.00095</v>
      </c>
      <c r="I8298" s="19"/>
      <c r="J8298" s="19"/>
      <c r="K8298" s="20">
        <v>17.0</v>
      </c>
      <c r="L8298" s="20"/>
      <c r="M8298" s="20"/>
      <c r="N8298" s="20"/>
    </row>
    <row r="8299" hidden="1">
      <c r="A8299" s="22">
        <v>19898.0</v>
      </c>
      <c r="B8299" s="23">
        <v>0.001909</v>
      </c>
      <c r="C8299" s="23"/>
      <c r="D8299" s="23"/>
      <c r="E8299" s="23"/>
      <c r="F8299" s="23"/>
      <c r="G8299" s="23"/>
      <c r="H8299" s="23">
        <f t="shared" si="1"/>
        <v>1.001909</v>
      </c>
      <c r="I8299" s="19"/>
      <c r="J8299" s="19"/>
      <c r="K8299" s="20">
        <v>18.0</v>
      </c>
      <c r="L8299" s="20"/>
      <c r="M8299" s="20"/>
      <c r="N8299" s="20"/>
    </row>
    <row r="8300" hidden="1">
      <c r="A8300" s="22">
        <v>19899.0</v>
      </c>
      <c r="B8300" s="23">
        <v>0.005861</v>
      </c>
      <c r="C8300" s="23"/>
      <c r="D8300" s="23"/>
      <c r="E8300" s="23"/>
      <c r="F8300" s="23"/>
      <c r="G8300" s="23"/>
      <c r="H8300" s="23">
        <f t="shared" si="1"/>
        <v>1.005861</v>
      </c>
      <c r="I8300" s="19"/>
      <c r="J8300" s="19"/>
      <c r="K8300" s="20">
        <v>19.0</v>
      </c>
      <c r="L8300" s="20"/>
      <c r="M8300" s="20"/>
      <c r="N8300" s="20"/>
    </row>
    <row r="8301">
      <c r="A8301" s="22">
        <v>19900.0</v>
      </c>
      <c r="B8301" s="23">
        <v>8.83E-4</v>
      </c>
      <c r="C8301" s="23"/>
      <c r="D8301" s="23"/>
      <c r="E8301" s="23"/>
      <c r="F8301" s="23"/>
      <c r="G8301" s="23">
        <f>STDEV(B8282:B8301)</f>
        <v>0.005985006185</v>
      </c>
      <c r="H8301" s="23">
        <f t="shared" si="1"/>
        <v>1.000883</v>
      </c>
      <c r="I8301" s="19">
        <f>($H8282 * $H8283 * $H8284 * $H8285 * $H8286 * $H8287 * $H8288 * $H8289 * $H8290 * $H8291 * $H8292 * $H8293 * $H8294 * $H8295 * $H8296 * $H8297 * $H8298 * $H8299 * $H8300 * $H8301)</f>
        <v>1.013963803</v>
      </c>
      <c r="J8301" s="19">
        <f>$I8301^(1/20) - 1</f>
        <v>0.0006936008042</v>
      </c>
      <c r="K8301" s="20">
        <v>0.0</v>
      </c>
      <c r="L8301" s="20"/>
      <c r="M8301" s="20"/>
      <c r="N8301" s="20"/>
    </row>
    <row r="8302" hidden="1">
      <c r="A8302" s="22">
        <v>19903.0</v>
      </c>
      <c r="B8302" s="23">
        <v>0.006055</v>
      </c>
      <c r="C8302" s="23"/>
      <c r="D8302" s="23"/>
      <c r="E8302" s="23"/>
      <c r="F8302" s="23"/>
      <c r="G8302" s="23"/>
      <c r="H8302" s="23">
        <f t="shared" si="1"/>
        <v>1.006055</v>
      </c>
      <c r="I8302" s="19"/>
      <c r="J8302" s="19"/>
      <c r="K8302" s="20">
        <v>1.0</v>
      </c>
      <c r="L8302" s="20"/>
      <c r="M8302" s="20"/>
      <c r="N8302" s="20"/>
    </row>
    <row r="8303" hidden="1">
      <c r="A8303" s="22">
        <v>19904.0</v>
      </c>
      <c r="B8303" s="23">
        <v>1.02E-4</v>
      </c>
      <c r="C8303" s="23"/>
      <c r="D8303" s="23"/>
      <c r="E8303" s="23"/>
      <c r="F8303" s="23"/>
      <c r="G8303" s="23"/>
      <c r="H8303" s="23">
        <f t="shared" si="1"/>
        <v>1.000102</v>
      </c>
      <c r="I8303" s="19"/>
      <c r="J8303" s="19"/>
      <c r="K8303" s="20">
        <v>2.0</v>
      </c>
      <c r="L8303" s="20"/>
      <c r="M8303" s="20"/>
      <c r="N8303" s="20"/>
    </row>
    <row r="8304" hidden="1">
      <c r="A8304" s="22">
        <v>19905.0</v>
      </c>
      <c r="B8304" s="23">
        <v>-0.005604</v>
      </c>
      <c r="C8304" s="23"/>
      <c r="D8304" s="23"/>
      <c r="E8304" s="23"/>
      <c r="F8304" s="23"/>
      <c r="G8304" s="23"/>
      <c r="H8304" s="23">
        <f t="shared" si="1"/>
        <v>0.994396</v>
      </c>
      <c r="I8304" s="19"/>
      <c r="J8304" s="19"/>
      <c r="K8304" s="20">
        <v>3.0</v>
      </c>
      <c r="L8304" s="20"/>
      <c r="M8304" s="20"/>
      <c r="N8304" s="20"/>
    </row>
    <row r="8305" hidden="1">
      <c r="A8305" s="22">
        <v>19906.0</v>
      </c>
      <c r="B8305" s="23">
        <v>2.06E-4</v>
      </c>
      <c r="C8305" s="23"/>
      <c r="D8305" s="23"/>
      <c r="E8305" s="23"/>
      <c r="F8305" s="23"/>
      <c r="G8305" s="23"/>
      <c r="H8305" s="23">
        <f t="shared" si="1"/>
        <v>1.000206</v>
      </c>
      <c r="I8305" s="19"/>
      <c r="J8305" s="19"/>
      <c r="K8305" s="20">
        <v>4.0</v>
      </c>
      <c r="L8305" s="20"/>
      <c r="M8305" s="20"/>
      <c r="N8305" s="20"/>
    </row>
    <row r="8306" hidden="1">
      <c r="A8306" s="22">
        <v>19907.0</v>
      </c>
      <c r="B8306" s="23">
        <v>0.009865</v>
      </c>
      <c r="C8306" s="23"/>
      <c r="D8306" s="23"/>
      <c r="E8306" s="23"/>
      <c r="F8306" s="23"/>
      <c r="G8306" s="23"/>
      <c r="H8306" s="23">
        <f t="shared" si="1"/>
        <v>1.009865</v>
      </c>
      <c r="I8306" s="19"/>
      <c r="J8306" s="19"/>
      <c r="K8306" s="20">
        <v>5.0</v>
      </c>
      <c r="L8306" s="20"/>
      <c r="M8306" s="20"/>
      <c r="N8306" s="20"/>
    </row>
    <row r="8307" hidden="1">
      <c r="A8307" s="22">
        <v>19911.0</v>
      </c>
      <c r="B8307" s="23">
        <v>0.00871</v>
      </c>
      <c r="C8307" s="23"/>
      <c r="D8307" s="23"/>
      <c r="E8307" s="23"/>
      <c r="F8307" s="23"/>
      <c r="G8307" s="23"/>
      <c r="H8307" s="23">
        <f t="shared" si="1"/>
        <v>1.00871</v>
      </c>
      <c r="I8307" s="19"/>
      <c r="J8307" s="19"/>
      <c r="K8307" s="20">
        <v>6.0</v>
      </c>
      <c r="L8307" s="20"/>
      <c r="M8307" s="20"/>
      <c r="N8307" s="20"/>
    </row>
    <row r="8308" hidden="1">
      <c r="A8308" s="22">
        <v>19912.0</v>
      </c>
      <c r="B8308" s="23">
        <v>4.4E-4</v>
      </c>
      <c r="C8308" s="23"/>
      <c r="D8308" s="23"/>
      <c r="E8308" s="23"/>
      <c r="F8308" s="23"/>
      <c r="G8308" s="23"/>
      <c r="H8308" s="23">
        <f t="shared" si="1"/>
        <v>1.00044</v>
      </c>
      <c r="I8308" s="19"/>
      <c r="J8308" s="19"/>
      <c r="K8308" s="20">
        <v>7.0</v>
      </c>
      <c r="L8308" s="20"/>
      <c r="M8308" s="20"/>
      <c r="N8308" s="20"/>
    </row>
    <row r="8309" hidden="1">
      <c r="A8309" s="22">
        <v>19913.0</v>
      </c>
      <c r="B8309" s="23">
        <v>-0.001361</v>
      </c>
      <c r="C8309" s="23"/>
      <c r="D8309" s="23"/>
      <c r="E8309" s="23"/>
      <c r="F8309" s="23"/>
      <c r="G8309" s="23"/>
      <c r="H8309" s="23">
        <f t="shared" si="1"/>
        <v>0.998639</v>
      </c>
      <c r="I8309" s="19"/>
      <c r="J8309" s="19"/>
      <c r="K8309" s="20">
        <v>8.0</v>
      </c>
      <c r="L8309" s="20"/>
      <c r="M8309" s="20"/>
      <c r="N8309" s="20"/>
    </row>
    <row r="8310" hidden="1">
      <c r="A8310" s="22">
        <v>19914.0</v>
      </c>
      <c r="B8310" s="23">
        <v>0.004793</v>
      </c>
      <c r="C8310" s="23"/>
      <c r="D8310" s="23"/>
      <c r="E8310" s="23"/>
      <c r="F8310" s="23"/>
      <c r="G8310" s="23"/>
      <c r="H8310" s="23">
        <f t="shared" si="1"/>
        <v>1.004793</v>
      </c>
      <c r="I8310" s="19"/>
      <c r="J8310" s="19"/>
      <c r="K8310" s="20">
        <v>9.0</v>
      </c>
      <c r="L8310" s="20"/>
      <c r="M8310" s="20"/>
      <c r="N8310" s="20"/>
    </row>
    <row r="8311" hidden="1">
      <c r="A8311" s="22">
        <v>19917.0</v>
      </c>
      <c r="B8311" s="23">
        <v>0.001028</v>
      </c>
      <c r="C8311" s="23"/>
      <c r="D8311" s="23"/>
      <c r="E8311" s="23"/>
      <c r="F8311" s="23"/>
      <c r="G8311" s="23"/>
      <c r="H8311" s="23">
        <f t="shared" si="1"/>
        <v>1.001028</v>
      </c>
      <c r="I8311" s="19"/>
      <c r="J8311" s="19"/>
      <c r="K8311" s="20">
        <v>10.0</v>
      </c>
      <c r="L8311" s="20"/>
      <c r="M8311" s="20"/>
      <c r="N8311" s="20"/>
    </row>
    <row r="8312" hidden="1">
      <c r="A8312" s="22">
        <v>19918.0</v>
      </c>
      <c r="B8312" s="23">
        <v>-0.002616</v>
      </c>
      <c r="C8312" s="23"/>
      <c r="D8312" s="23"/>
      <c r="E8312" s="23"/>
      <c r="F8312" s="23"/>
      <c r="G8312" s="23"/>
      <c r="H8312" s="23">
        <f t="shared" si="1"/>
        <v>0.997384</v>
      </c>
      <c r="I8312" s="19"/>
      <c r="J8312" s="19"/>
      <c r="K8312" s="20">
        <v>11.0</v>
      </c>
      <c r="L8312" s="20"/>
      <c r="M8312" s="20"/>
      <c r="N8312" s="20"/>
    </row>
    <row r="8313" hidden="1">
      <c r="A8313" s="22">
        <v>19919.0</v>
      </c>
      <c r="B8313" s="23">
        <v>0.002577</v>
      </c>
      <c r="C8313" s="23"/>
      <c r="D8313" s="23"/>
      <c r="E8313" s="23"/>
      <c r="F8313" s="23"/>
      <c r="G8313" s="23"/>
      <c r="H8313" s="23">
        <f t="shared" si="1"/>
        <v>1.002577</v>
      </c>
      <c r="I8313" s="19"/>
      <c r="J8313" s="19"/>
      <c r="K8313" s="20">
        <v>12.0</v>
      </c>
      <c r="L8313" s="20"/>
      <c r="M8313" s="20"/>
      <c r="N8313" s="20"/>
    </row>
    <row r="8314" hidden="1">
      <c r="A8314" s="22">
        <v>19920.0</v>
      </c>
      <c r="B8314" s="23">
        <v>0.003088</v>
      </c>
      <c r="C8314" s="23"/>
      <c r="D8314" s="23"/>
      <c r="E8314" s="23"/>
      <c r="F8314" s="23"/>
      <c r="G8314" s="23"/>
      <c r="H8314" s="23">
        <f t="shared" si="1"/>
        <v>1.003088</v>
      </c>
      <c r="I8314" s="19"/>
      <c r="J8314" s="19"/>
      <c r="K8314" s="20">
        <v>13.0</v>
      </c>
      <c r="L8314" s="20"/>
      <c r="M8314" s="20"/>
      <c r="N8314" s="20"/>
    </row>
    <row r="8315" hidden="1">
      <c r="A8315" s="22">
        <v>19921.0</v>
      </c>
      <c r="B8315" s="23">
        <v>-0.003754</v>
      </c>
      <c r="C8315" s="23"/>
      <c r="D8315" s="23"/>
      <c r="E8315" s="23"/>
      <c r="F8315" s="23"/>
      <c r="G8315" s="23"/>
      <c r="H8315" s="23">
        <f t="shared" si="1"/>
        <v>0.996246</v>
      </c>
      <c r="I8315" s="19"/>
      <c r="J8315" s="19"/>
      <c r="K8315" s="20">
        <v>14.0</v>
      </c>
      <c r="L8315" s="20"/>
      <c r="M8315" s="20"/>
      <c r="N8315" s="20"/>
    </row>
    <row r="8316" hidden="1">
      <c r="A8316" s="22">
        <v>19924.0</v>
      </c>
      <c r="B8316" s="23">
        <v>-0.003065</v>
      </c>
      <c r="C8316" s="23"/>
      <c r="D8316" s="23"/>
      <c r="E8316" s="23"/>
      <c r="F8316" s="23"/>
      <c r="G8316" s="23"/>
      <c r="H8316" s="23">
        <f t="shared" si="1"/>
        <v>0.996935</v>
      </c>
      <c r="I8316" s="19"/>
      <c r="J8316" s="19"/>
      <c r="K8316" s="20">
        <v>15.0</v>
      </c>
      <c r="L8316" s="20"/>
      <c r="M8316" s="20"/>
      <c r="N8316" s="20"/>
    </row>
    <row r="8317" hidden="1">
      <c r="A8317" s="22">
        <v>19925.0</v>
      </c>
      <c r="B8317" s="23">
        <v>-0.002567</v>
      </c>
      <c r="C8317" s="23"/>
      <c r="D8317" s="23"/>
      <c r="E8317" s="23"/>
      <c r="F8317" s="23"/>
      <c r="G8317" s="23"/>
      <c r="H8317" s="23">
        <f t="shared" si="1"/>
        <v>0.997433</v>
      </c>
      <c r="I8317" s="19"/>
      <c r="J8317" s="19"/>
      <c r="K8317" s="20">
        <v>16.0</v>
      </c>
      <c r="L8317" s="20"/>
      <c r="M8317" s="20"/>
      <c r="N8317" s="20"/>
    </row>
    <row r="8318" hidden="1">
      <c r="A8318" s="22">
        <v>19926.0</v>
      </c>
      <c r="B8318" s="23">
        <v>0.00743</v>
      </c>
      <c r="C8318" s="23"/>
      <c r="D8318" s="23"/>
      <c r="E8318" s="23"/>
      <c r="F8318" s="23"/>
      <c r="G8318" s="23"/>
      <c r="H8318" s="23">
        <f t="shared" si="1"/>
        <v>1.00743</v>
      </c>
      <c r="I8318" s="19"/>
      <c r="J8318" s="19"/>
      <c r="K8318" s="20">
        <v>17.0</v>
      </c>
      <c r="L8318" s="20"/>
      <c r="M8318" s="20"/>
      <c r="N8318" s="20"/>
    </row>
    <row r="8319" hidden="1">
      <c r="A8319" s="22">
        <v>19927.0</v>
      </c>
      <c r="B8319" s="23">
        <v>0.008009</v>
      </c>
      <c r="C8319" s="23"/>
      <c r="D8319" s="23"/>
      <c r="E8319" s="23"/>
      <c r="F8319" s="23"/>
      <c r="G8319" s="23"/>
      <c r="H8319" s="23">
        <f t="shared" si="1"/>
        <v>1.008009</v>
      </c>
      <c r="I8319" s="19"/>
      <c r="J8319" s="19"/>
      <c r="K8319" s="20">
        <v>18.0</v>
      </c>
      <c r="L8319" s="20"/>
      <c r="M8319" s="20"/>
      <c r="N8319" s="20"/>
    </row>
    <row r="8320" hidden="1">
      <c r="A8320" s="22">
        <v>19928.0</v>
      </c>
      <c r="B8320" s="23">
        <v>0.001868</v>
      </c>
      <c r="C8320" s="23"/>
      <c r="D8320" s="23"/>
      <c r="E8320" s="23"/>
      <c r="F8320" s="23"/>
      <c r="G8320" s="23"/>
      <c r="H8320" s="23">
        <f t="shared" si="1"/>
        <v>1.001868</v>
      </c>
      <c r="I8320" s="19"/>
      <c r="J8320" s="19"/>
      <c r="K8320" s="20">
        <v>19.0</v>
      </c>
      <c r="L8320" s="20"/>
      <c r="M8320" s="20"/>
      <c r="N8320" s="20"/>
    </row>
    <row r="8321">
      <c r="A8321" s="22">
        <v>19931.0</v>
      </c>
      <c r="B8321" s="23">
        <v>2.09E-4</v>
      </c>
      <c r="C8321" s="23"/>
      <c r="D8321" s="23"/>
      <c r="E8321" s="23"/>
      <c r="F8321" s="23"/>
      <c r="G8321" s="23">
        <f>STDEV(B8302:B8321)</f>
        <v>0.004475976674</v>
      </c>
      <c r="H8321" s="23">
        <f t="shared" si="1"/>
        <v>1.000209</v>
      </c>
      <c r="I8321" s="19">
        <f>($H8302 * $H8303 * $H8304 * $H8305 * $H8306 * $H8307 * $H8308 * $H8309 * $H8310 * $H8311 * $H8312 * $H8313 * $H8314 * $H8315 * $H8316 * $H8317 * $H8318 * $H8319 * $H8320 * $H8321)</f>
        <v>1.035818768</v>
      </c>
      <c r="J8321" s="19">
        <f>$I8321^(1/20) - 1</f>
        <v>0.001761158711</v>
      </c>
      <c r="K8321" s="20">
        <v>0.0</v>
      </c>
      <c r="L8321" s="20"/>
      <c r="M8321" s="20"/>
      <c r="N8321" s="20"/>
    </row>
    <row r="8322" hidden="1">
      <c r="A8322" s="22">
        <v>19932.0</v>
      </c>
      <c r="B8322" s="23">
        <v>0.004354</v>
      </c>
      <c r="C8322" s="23"/>
      <c r="D8322" s="23"/>
      <c r="E8322" s="23"/>
      <c r="F8322" s="23"/>
      <c r="G8322" s="23"/>
      <c r="H8322" s="23">
        <f t="shared" si="1"/>
        <v>1.004354</v>
      </c>
      <c r="I8322" s="19"/>
      <c r="J8322" s="19"/>
      <c r="K8322" s="20">
        <v>1.0</v>
      </c>
      <c r="L8322" s="20"/>
      <c r="M8322" s="20"/>
      <c r="N8322" s="20"/>
    </row>
    <row r="8323" hidden="1">
      <c r="A8323" s="22">
        <v>19933.0</v>
      </c>
      <c r="B8323" s="23">
        <v>0.002367</v>
      </c>
      <c r="C8323" s="23"/>
      <c r="D8323" s="23"/>
      <c r="E8323" s="23"/>
      <c r="F8323" s="23"/>
      <c r="G8323" s="23"/>
      <c r="H8323" s="23">
        <f t="shared" si="1"/>
        <v>1.002367</v>
      </c>
      <c r="I8323" s="19"/>
      <c r="J8323" s="19"/>
      <c r="K8323" s="20">
        <v>2.0</v>
      </c>
      <c r="L8323" s="20"/>
      <c r="M8323" s="20"/>
      <c r="N8323" s="20"/>
    </row>
    <row r="8324" hidden="1">
      <c r="A8324" s="22">
        <v>19934.0</v>
      </c>
      <c r="B8324" s="23">
        <v>0.003769</v>
      </c>
      <c r="C8324" s="23"/>
      <c r="D8324" s="23"/>
      <c r="E8324" s="23"/>
      <c r="F8324" s="23"/>
      <c r="G8324" s="23"/>
      <c r="H8324" s="23">
        <f t="shared" si="1"/>
        <v>1.003769</v>
      </c>
      <c r="I8324" s="19"/>
      <c r="J8324" s="19"/>
      <c r="K8324" s="20">
        <v>3.0</v>
      </c>
      <c r="L8324" s="20"/>
      <c r="M8324" s="20"/>
      <c r="N8324" s="20"/>
    </row>
    <row r="8325" hidden="1">
      <c r="A8325" s="22">
        <v>19935.0</v>
      </c>
      <c r="B8325" s="23">
        <v>0.004336</v>
      </c>
      <c r="C8325" s="23"/>
      <c r="D8325" s="23"/>
      <c r="E8325" s="23"/>
      <c r="F8325" s="23"/>
      <c r="G8325" s="23"/>
      <c r="H8325" s="23">
        <f t="shared" si="1"/>
        <v>1.004336</v>
      </c>
      <c r="I8325" s="19"/>
      <c r="J8325" s="19"/>
      <c r="K8325" s="20">
        <v>4.0</v>
      </c>
      <c r="L8325" s="20"/>
      <c r="M8325" s="20"/>
      <c r="N8325" s="20"/>
    </row>
    <row r="8326" hidden="1">
      <c r="A8326" s="22">
        <v>19938.0</v>
      </c>
      <c r="B8326" s="23">
        <v>0.002731</v>
      </c>
      <c r="C8326" s="23"/>
      <c r="D8326" s="23"/>
      <c r="E8326" s="23"/>
      <c r="F8326" s="23"/>
      <c r="G8326" s="23"/>
      <c r="H8326" s="23">
        <f t="shared" si="1"/>
        <v>1.002731</v>
      </c>
      <c r="I8326" s="19"/>
      <c r="J8326" s="19"/>
      <c r="K8326" s="20">
        <v>5.0</v>
      </c>
      <c r="L8326" s="20"/>
      <c r="M8326" s="20"/>
      <c r="N8326" s="20"/>
    </row>
    <row r="8327" hidden="1">
      <c r="A8327" s="22">
        <v>19939.0</v>
      </c>
      <c r="B8327" s="23">
        <v>0.002719</v>
      </c>
      <c r="C8327" s="23"/>
      <c r="D8327" s="23"/>
      <c r="E8327" s="23"/>
      <c r="F8327" s="23"/>
      <c r="G8327" s="23"/>
      <c r="H8327" s="23">
        <f t="shared" si="1"/>
        <v>1.002719</v>
      </c>
      <c r="I8327" s="19"/>
      <c r="J8327" s="19"/>
      <c r="K8327" s="20">
        <v>6.0</v>
      </c>
      <c r="L8327" s="20"/>
      <c r="M8327" s="20"/>
      <c r="N8327" s="20"/>
    </row>
    <row r="8328" hidden="1">
      <c r="A8328" s="22">
        <v>19940.0</v>
      </c>
      <c r="B8328" s="23">
        <v>2.41E-4</v>
      </c>
      <c r="C8328" s="23"/>
      <c r="D8328" s="23"/>
      <c r="E8328" s="23"/>
      <c r="F8328" s="23"/>
      <c r="G8328" s="23"/>
      <c r="H8328" s="23">
        <f t="shared" si="1"/>
        <v>1.000241</v>
      </c>
      <c r="I8328" s="19"/>
      <c r="J8328" s="19"/>
      <c r="K8328" s="20">
        <v>7.0</v>
      </c>
      <c r="L8328" s="20"/>
      <c r="M8328" s="20"/>
      <c r="N8328" s="20"/>
    </row>
    <row r="8329" hidden="1">
      <c r="A8329" s="22">
        <v>19941.0</v>
      </c>
      <c r="B8329" s="23">
        <v>-0.001773</v>
      </c>
      <c r="C8329" s="23"/>
      <c r="D8329" s="23"/>
      <c r="E8329" s="23"/>
      <c r="F8329" s="23"/>
      <c r="G8329" s="23"/>
      <c r="H8329" s="23">
        <f t="shared" si="1"/>
        <v>0.998227</v>
      </c>
      <c r="I8329" s="19"/>
      <c r="J8329" s="19"/>
      <c r="K8329" s="20">
        <v>8.0</v>
      </c>
      <c r="L8329" s="20"/>
      <c r="M8329" s="20"/>
      <c r="N8329" s="20"/>
    </row>
    <row r="8330" hidden="1">
      <c r="A8330" s="22">
        <v>19942.0</v>
      </c>
      <c r="B8330" s="23">
        <v>-0.012185</v>
      </c>
      <c r="C8330" s="23"/>
      <c r="D8330" s="23"/>
      <c r="E8330" s="23"/>
      <c r="F8330" s="23"/>
      <c r="G8330" s="23"/>
      <c r="H8330" s="23">
        <f t="shared" si="1"/>
        <v>0.987815</v>
      </c>
      <c r="I8330" s="19"/>
      <c r="J8330" s="19"/>
      <c r="K8330" s="20">
        <v>9.0</v>
      </c>
      <c r="L8330" s="20"/>
      <c r="M8330" s="20"/>
      <c r="N8330" s="20"/>
    </row>
    <row r="8331" hidden="1">
      <c r="A8331" s="22">
        <v>19945.0</v>
      </c>
      <c r="B8331" s="23">
        <v>-0.004163</v>
      </c>
      <c r="C8331" s="23"/>
      <c r="D8331" s="23"/>
      <c r="E8331" s="23"/>
      <c r="F8331" s="23"/>
      <c r="G8331" s="23"/>
      <c r="H8331" s="23">
        <f t="shared" si="1"/>
        <v>0.995837</v>
      </c>
      <c r="I8331" s="19"/>
      <c r="J8331" s="19"/>
      <c r="K8331" s="20">
        <v>10.0</v>
      </c>
      <c r="L8331" s="20"/>
      <c r="M8331" s="20"/>
      <c r="N8331" s="20"/>
    </row>
    <row r="8332" hidden="1">
      <c r="A8332" s="22">
        <v>19946.0</v>
      </c>
      <c r="B8332" s="23">
        <v>0.008443</v>
      </c>
      <c r="C8332" s="23"/>
      <c r="D8332" s="23"/>
      <c r="E8332" s="23"/>
      <c r="F8332" s="23"/>
      <c r="G8332" s="23"/>
      <c r="H8332" s="23">
        <f t="shared" si="1"/>
        <v>1.008443</v>
      </c>
      <c r="I8332" s="19"/>
      <c r="J8332" s="19"/>
      <c r="K8332" s="20">
        <v>11.0</v>
      </c>
      <c r="L8332" s="20"/>
      <c r="M8332" s="20"/>
      <c r="N8332" s="20"/>
    </row>
    <row r="8333" hidden="1">
      <c r="A8333" s="22">
        <v>19947.0</v>
      </c>
      <c r="B8333" s="23">
        <v>0.008581</v>
      </c>
      <c r="C8333" s="23"/>
      <c r="D8333" s="23"/>
      <c r="E8333" s="23"/>
      <c r="F8333" s="23"/>
      <c r="G8333" s="23"/>
      <c r="H8333" s="23">
        <f t="shared" si="1"/>
        <v>1.008581</v>
      </c>
      <c r="I8333" s="19"/>
      <c r="J8333" s="19"/>
      <c r="K8333" s="20">
        <v>12.0</v>
      </c>
      <c r="L8333" s="20"/>
      <c r="M8333" s="20"/>
      <c r="N8333" s="20"/>
    </row>
    <row r="8334" hidden="1">
      <c r="A8334" s="22">
        <v>19948.0</v>
      </c>
      <c r="B8334" s="23">
        <v>-0.001628</v>
      </c>
      <c r="C8334" s="23"/>
      <c r="D8334" s="23"/>
      <c r="E8334" s="23"/>
      <c r="F8334" s="23"/>
      <c r="G8334" s="23"/>
      <c r="H8334" s="23">
        <f t="shared" si="1"/>
        <v>0.998372</v>
      </c>
      <c r="I8334" s="19"/>
      <c r="J8334" s="19"/>
      <c r="K8334" s="20">
        <v>13.0</v>
      </c>
      <c r="L8334" s="20"/>
      <c r="M8334" s="20"/>
      <c r="N8334" s="20"/>
    </row>
    <row r="8335" hidden="1">
      <c r="A8335" s="22">
        <v>19949.0</v>
      </c>
      <c r="B8335" s="23">
        <v>0.002882</v>
      </c>
      <c r="C8335" s="23"/>
      <c r="D8335" s="23"/>
      <c r="E8335" s="23"/>
      <c r="F8335" s="23"/>
      <c r="G8335" s="23"/>
      <c r="H8335" s="23">
        <f t="shared" si="1"/>
        <v>1.002882</v>
      </c>
      <c r="I8335" s="19"/>
      <c r="J8335" s="19"/>
      <c r="K8335" s="20">
        <v>14.0</v>
      </c>
      <c r="L8335" s="20"/>
      <c r="M8335" s="20"/>
      <c r="N8335" s="20"/>
    </row>
    <row r="8336" hidden="1">
      <c r="A8336" s="22">
        <v>19952.0</v>
      </c>
      <c r="B8336" s="23">
        <v>0.00728</v>
      </c>
      <c r="C8336" s="23"/>
      <c r="D8336" s="23"/>
      <c r="E8336" s="23"/>
      <c r="F8336" s="23"/>
      <c r="G8336" s="23"/>
      <c r="H8336" s="23">
        <f t="shared" si="1"/>
        <v>1.00728</v>
      </c>
      <c r="I8336" s="19"/>
      <c r="J8336" s="19"/>
      <c r="K8336" s="20">
        <v>15.0</v>
      </c>
      <c r="L8336" s="20"/>
      <c r="M8336" s="20"/>
      <c r="N8336" s="20"/>
    </row>
    <row r="8337" hidden="1">
      <c r="A8337" s="22">
        <v>19953.0</v>
      </c>
      <c r="B8337" s="23">
        <v>-9.2E-5</v>
      </c>
      <c r="C8337" s="23"/>
      <c r="D8337" s="23"/>
      <c r="E8337" s="23"/>
      <c r="F8337" s="23"/>
      <c r="G8337" s="23"/>
      <c r="H8337" s="23">
        <f t="shared" si="1"/>
        <v>0.999908</v>
      </c>
      <c r="I8337" s="19"/>
      <c r="J8337" s="19"/>
      <c r="K8337" s="20">
        <v>16.0</v>
      </c>
      <c r="L8337" s="20"/>
      <c r="M8337" s="20"/>
      <c r="N8337" s="20"/>
    </row>
    <row r="8338" hidden="1">
      <c r="A8338" s="22">
        <v>19954.0</v>
      </c>
      <c r="B8338" s="23">
        <v>8.97E-4</v>
      </c>
      <c r="C8338" s="23"/>
      <c r="D8338" s="23"/>
      <c r="E8338" s="23"/>
      <c r="F8338" s="23"/>
      <c r="G8338" s="23"/>
      <c r="H8338" s="23">
        <f t="shared" si="1"/>
        <v>1.000897</v>
      </c>
      <c r="I8338" s="19"/>
      <c r="J8338" s="19"/>
      <c r="K8338" s="20">
        <v>17.0</v>
      </c>
      <c r="L8338" s="20"/>
      <c r="M8338" s="20"/>
      <c r="N8338" s="20"/>
    </row>
    <row r="8339" hidden="1">
      <c r="A8339" s="22">
        <v>19955.0</v>
      </c>
      <c r="B8339" s="23">
        <v>0.002664</v>
      </c>
      <c r="C8339" s="23"/>
      <c r="D8339" s="23"/>
      <c r="E8339" s="23"/>
      <c r="F8339" s="23"/>
      <c r="G8339" s="23"/>
      <c r="H8339" s="23">
        <f t="shared" si="1"/>
        <v>1.002664</v>
      </c>
      <c r="I8339" s="19"/>
      <c r="J8339" s="19"/>
      <c r="K8339" s="20">
        <v>18.0</v>
      </c>
      <c r="L8339" s="20"/>
      <c r="M8339" s="20"/>
      <c r="N8339" s="20"/>
    </row>
    <row r="8340" hidden="1">
      <c r="A8340" s="22">
        <v>19956.0</v>
      </c>
      <c r="B8340" s="23">
        <v>0.001266</v>
      </c>
      <c r="C8340" s="23"/>
      <c r="D8340" s="23"/>
      <c r="E8340" s="23"/>
      <c r="F8340" s="23"/>
      <c r="G8340" s="23"/>
      <c r="H8340" s="23">
        <f t="shared" si="1"/>
        <v>1.001266</v>
      </c>
      <c r="I8340" s="19"/>
      <c r="J8340" s="19"/>
      <c r="K8340" s="20">
        <v>19.0</v>
      </c>
      <c r="L8340" s="20"/>
      <c r="M8340" s="20"/>
      <c r="N8340" s="20"/>
    </row>
    <row r="8341">
      <c r="A8341" s="22">
        <v>19959.0</v>
      </c>
      <c r="B8341" s="23">
        <v>-0.006535</v>
      </c>
      <c r="C8341" s="23"/>
      <c r="D8341" s="23"/>
      <c r="E8341" s="23"/>
      <c r="F8341" s="23"/>
      <c r="G8341" s="23">
        <f>STDEV(B8322:B8341)</f>
        <v>0.004964685129</v>
      </c>
      <c r="H8341" s="23">
        <f t="shared" si="1"/>
        <v>0.993465</v>
      </c>
      <c r="I8341" s="19">
        <f>($H8322 * $H8323 * $H8324 * $H8325 * $H8326 * $H8327 * $H8328 * $H8329 * $H8330 * $H8331 * $H8332 * $H8333 * $H8334 * $H8335 * $H8336 * $H8337 * $H8338 * $H8339 * $H8340 * $H8341)</f>
        <v>1.026241044</v>
      </c>
      <c r="J8341" s="19">
        <f>$I8341^(1/20) - 1</f>
        <v>0.001295971778</v>
      </c>
      <c r="K8341" s="20">
        <v>0.0</v>
      </c>
      <c r="L8341" s="20"/>
      <c r="M8341" s="20"/>
      <c r="N8341" s="20"/>
    </row>
    <row r="8342" hidden="1">
      <c r="A8342" s="22">
        <v>19960.0</v>
      </c>
      <c r="B8342" s="23">
        <v>-0.003522</v>
      </c>
      <c r="C8342" s="23"/>
      <c r="D8342" s="23"/>
      <c r="E8342" s="23"/>
      <c r="F8342" s="23"/>
      <c r="G8342" s="23"/>
      <c r="H8342" s="23">
        <f t="shared" si="1"/>
        <v>0.996478</v>
      </c>
      <c r="I8342" s="19"/>
      <c r="J8342" s="19"/>
      <c r="K8342" s="20">
        <v>1.0</v>
      </c>
      <c r="L8342" s="20"/>
      <c r="M8342" s="20"/>
      <c r="N8342" s="20"/>
    </row>
    <row r="8343" hidden="1">
      <c r="A8343" s="22">
        <v>19961.0</v>
      </c>
      <c r="B8343" s="23">
        <v>-0.006017</v>
      </c>
      <c r="C8343" s="23"/>
      <c r="D8343" s="23"/>
      <c r="E8343" s="23"/>
      <c r="F8343" s="23"/>
      <c r="G8343" s="23"/>
      <c r="H8343" s="23">
        <f t="shared" si="1"/>
        <v>0.993983</v>
      </c>
      <c r="I8343" s="19"/>
      <c r="J8343" s="19"/>
      <c r="K8343" s="20">
        <v>2.0</v>
      </c>
      <c r="L8343" s="20"/>
      <c r="M8343" s="20"/>
      <c r="N8343" s="20"/>
    </row>
    <row r="8344" hidden="1">
      <c r="A8344" s="22">
        <v>19962.0</v>
      </c>
      <c r="B8344" s="23">
        <v>-0.002851</v>
      </c>
      <c r="C8344" s="23"/>
      <c r="D8344" s="23"/>
      <c r="E8344" s="23"/>
      <c r="F8344" s="23"/>
      <c r="G8344" s="23"/>
      <c r="H8344" s="23">
        <f t="shared" si="1"/>
        <v>0.997149</v>
      </c>
      <c r="I8344" s="19"/>
      <c r="J8344" s="19"/>
      <c r="K8344" s="20">
        <v>3.0</v>
      </c>
      <c r="L8344" s="20"/>
      <c r="M8344" s="20"/>
      <c r="N8344" s="20"/>
    </row>
    <row r="8345" hidden="1">
      <c r="A8345" s="22">
        <v>19963.0</v>
      </c>
      <c r="B8345" s="23">
        <v>0.002421</v>
      </c>
      <c r="C8345" s="23"/>
      <c r="D8345" s="23"/>
      <c r="E8345" s="23"/>
      <c r="F8345" s="23"/>
      <c r="G8345" s="23"/>
      <c r="H8345" s="23">
        <f t="shared" si="1"/>
        <v>1.002421</v>
      </c>
      <c r="I8345" s="19"/>
      <c r="J8345" s="19"/>
      <c r="K8345" s="20">
        <v>4.0</v>
      </c>
      <c r="L8345" s="20"/>
      <c r="M8345" s="20"/>
      <c r="N8345" s="20"/>
    </row>
    <row r="8346" hidden="1">
      <c r="A8346" s="22">
        <v>19966.0</v>
      </c>
      <c r="B8346" s="23">
        <v>-0.009349</v>
      </c>
      <c r="C8346" s="23"/>
      <c r="D8346" s="23"/>
      <c r="E8346" s="23"/>
      <c r="F8346" s="23"/>
      <c r="G8346" s="23"/>
      <c r="H8346" s="23">
        <f t="shared" si="1"/>
        <v>0.990651</v>
      </c>
      <c r="I8346" s="19"/>
      <c r="J8346" s="19"/>
      <c r="K8346" s="20">
        <v>5.0</v>
      </c>
      <c r="L8346" s="20"/>
      <c r="M8346" s="20"/>
      <c r="N8346" s="20"/>
    </row>
    <row r="8347" hidden="1">
      <c r="A8347" s="22">
        <v>19967.0</v>
      </c>
      <c r="B8347" s="23">
        <v>-0.014762</v>
      </c>
      <c r="C8347" s="23"/>
      <c r="D8347" s="23"/>
      <c r="E8347" s="23"/>
      <c r="F8347" s="23"/>
      <c r="G8347" s="23"/>
      <c r="H8347" s="23">
        <f t="shared" si="1"/>
        <v>0.985238</v>
      </c>
      <c r="I8347" s="19"/>
      <c r="J8347" s="19"/>
      <c r="K8347" s="20">
        <v>6.0</v>
      </c>
      <c r="L8347" s="20"/>
      <c r="M8347" s="20"/>
      <c r="N8347" s="20"/>
    </row>
    <row r="8348" hidden="1">
      <c r="A8348" s="22">
        <v>19968.0</v>
      </c>
      <c r="B8348" s="23">
        <v>0.008313</v>
      </c>
      <c r="C8348" s="23"/>
      <c r="D8348" s="23"/>
      <c r="E8348" s="23"/>
      <c r="F8348" s="23"/>
      <c r="G8348" s="23"/>
      <c r="H8348" s="23">
        <f t="shared" si="1"/>
        <v>1.008313</v>
      </c>
      <c r="I8348" s="19"/>
      <c r="J8348" s="19"/>
      <c r="K8348" s="20">
        <v>7.0</v>
      </c>
      <c r="L8348" s="20"/>
      <c r="M8348" s="20"/>
      <c r="N8348" s="20"/>
    </row>
    <row r="8349" hidden="1">
      <c r="A8349" s="22">
        <v>19969.0</v>
      </c>
      <c r="B8349" s="23">
        <v>0.006584</v>
      </c>
      <c r="C8349" s="23"/>
      <c r="D8349" s="23"/>
      <c r="E8349" s="23"/>
      <c r="F8349" s="23"/>
      <c r="G8349" s="23"/>
      <c r="H8349" s="23">
        <f t="shared" si="1"/>
        <v>1.006584</v>
      </c>
      <c r="I8349" s="19"/>
      <c r="J8349" s="19"/>
      <c r="K8349" s="20">
        <v>8.0</v>
      </c>
      <c r="L8349" s="20"/>
      <c r="M8349" s="20"/>
      <c r="N8349" s="20"/>
    </row>
    <row r="8350" hidden="1">
      <c r="A8350" s="22">
        <v>19970.0</v>
      </c>
      <c r="B8350" s="23">
        <v>0.006393</v>
      </c>
      <c r="C8350" s="23"/>
      <c r="D8350" s="23"/>
      <c r="E8350" s="23"/>
      <c r="F8350" s="23"/>
      <c r="G8350" s="23"/>
      <c r="H8350" s="23">
        <f t="shared" si="1"/>
        <v>1.006393</v>
      </c>
      <c r="I8350" s="19"/>
      <c r="J8350" s="19"/>
      <c r="K8350" s="20">
        <v>9.0</v>
      </c>
      <c r="L8350" s="20"/>
      <c r="M8350" s="20"/>
      <c r="N8350" s="20"/>
    </row>
    <row r="8351" hidden="1">
      <c r="A8351" s="22">
        <v>19974.0</v>
      </c>
      <c r="B8351" s="23">
        <v>0.004724</v>
      </c>
      <c r="C8351" s="23"/>
      <c r="D8351" s="23"/>
      <c r="E8351" s="23"/>
      <c r="F8351" s="23"/>
      <c r="G8351" s="23"/>
      <c r="H8351" s="23">
        <f t="shared" si="1"/>
        <v>1.004724</v>
      </c>
      <c r="I8351" s="19"/>
      <c r="J8351" s="19"/>
      <c r="K8351" s="20">
        <v>10.0</v>
      </c>
      <c r="L8351" s="20"/>
      <c r="M8351" s="20"/>
      <c r="N8351" s="20"/>
    </row>
    <row r="8352" hidden="1">
      <c r="A8352" s="22">
        <v>19975.0</v>
      </c>
      <c r="B8352" s="23">
        <v>0.001143</v>
      </c>
      <c r="C8352" s="23"/>
      <c r="D8352" s="23"/>
      <c r="E8352" s="23"/>
      <c r="F8352" s="23"/>
      <c r="G8352" s="23"/>
      <c r="H8352" s="23">
        <f t="shared" si="1"/>
        <v>1.001143</v>
      </c>
      <c r="I8352" s="19"/>
      <c r="J8352" s="19"/>
      <c r="K8352" s="20">
        <v>11.0</v>
      </c>
      <c r="L8352" s="20"/>
      <c r="M8352" s="20"/>
      <c r="N8352" s="20"/>
    </row>
    <row r="8353" hidden="1">
      <c r="A8353" s="22">
        <v>19976.0</v>
      </c>
      <c r="B8353" s="23">
        <v>0.002216</v>
      </c>
      <c r="C8353" s="23"/>
      <c r="D8353" s="23"/>
      <c r="E8353" s="23"/>
      <c r="F8353" s="23"/>
      <c r="G8353" s="23"/>
      <c r="H8353" s="23">
        <f t="shared" si="1"/>
        <v>1.002216</v>
      </c>
      <c r="I8353" s="19"/>
      <c r="J8353" s="19"/>
      <c r="K8353" s="20">
        <v>12.0</v>
      </c>
      <c r="L8353" s="20"/>
      <c r="M8353" s="20"/>
      <c r="N8353" s="20"/>
    </row>
    <row r="8354" hidden="1">
      <c r="A8354" s="22">
        <v>19977.0</v>
      </c>
      <c r="B8354" s="23">
        <v>0.003512</v>
      </c>
      <c r="C8354" s="23"/>
      <c r="D8354" s="23"/>
      <c r="E8354" s="23"/>
      <c r="F8354" s="23"/>
      <c r="G8354" s="23"/>
      <c r="H8354" s="23">
        <f t="shared" si="1"/>
        <v>1.003512</v>
      </c>
      <c r="I8354" s="19"/>
      <c r="J8354" s="19"/>
      <c r="K8354" s="20">
        <v>13.0</v>
      </c>
      <c r="L8354" s="20"/>
      <c r="M8354" s="20"/>
      <c r="N8354" s="20"/>
    </row>
    <row r="8355" hidden="1">
      <c r="A8355" s="22">
        <v>19980.0</v>
      </c>
      <c r="B8355" s="23">
        <v>0.006444</v>
      </c>
      <c r="C8355" s="23"/>
      <c r="D8355" s="23"/>
      <c r="E8355" s="23"/>
      <c r="F8355" s="23"/>
      <c r="G8355" s="23"/>
      <c r="H8355" s="23">
        <f t="shared" si="1"/>
        <v>1.006444</v>
      </c>
      <c r="I8355" s="19"/>
      <c r="J8355" s="19"/>
      <c r="K8355" s="20">
        <v>14.0</v>
      </c>
      <c r="L8355" s="20"/>
      <c r="M8355" s="20"/>
      <c r="N8355" s="20"/>
    </row>
    <row r="8356" hidden="1">
      <c r="A8356" s="22">
        <v>19981.0</v>
      </c>
      <c r="B8356" s="23">
        <v>0.003172</v>
      </c>
      <c r="C8356" s="23"/>
      <c r="D8356" s="23"/>
      <c r="E8356" s="23"/>
      <c r="F8356" s="23"/>
      <c r="G8356" s="23"/>
      <c r="H8356" s="23">
        <f t="shared" si="1"/>
        <v>1.003172</v>
      </c>
      <c r="I8356" s="19"/>
      <c r="J8356" s="19"/>
      <c r="K8356" s="20">
        <v>15.0</v>
      </c>
      <c r="L8356" s="20"/>
      <c r="M8356" s="20"/>
      <c r="N8356" s="20"/>
    </row>
    <row r="8357" hidden="1">
      <c r="A8357" s="22">
        <v>19982.0</v>
      </c>
      <c r="B8357" s="23">
        <v>-0.001369</v>
      </c>
      <c r="C8357" s="23"/>
      <c r="D8357" s="23"/>
      <c r="E8357" s="23"/>
      <c r="F8357" s="23"/>
      <c r="G8357" s="23"/>
      <c r="H8357" s="23">
        <f t="shared" si="1"/>
        <v>0.998631</v>
      </c>
      <c r="I8357" s="19"/>
      <c r="J8357" s="19"/>
      <c r="K8357" s="20">
        <v>16.0</v>
      </c>
      <c r="L8357" s="20"/>
      <c r="M8357" s="20"/>
      <c r="N8357" s="20"/>
    </row>
    <row r="8358" hidden="1">
      <c r="A8358" s="22">
        <v>19983.0</v>
      </c>
      <c r="B8358" s="23">
        <v>0.003568</v>
      </c>
      <c r="C8358" s="23"/>
      <c r="D8358" s="23"/>
      <c r="E8358" s="23"/>
      <c r="F8358" s="23"/>
      <c r="G8358" s="23"/>
      <c r="H8358" s="23">
        <f t="shared" si="1"/>
        <v>1.003568</v>
      </c>
      <c r="I8358" s="19"/>
      <c r="J8358" s="19"/>
      <c r="K8358" s="20">
        <v>17.0</v>
      </c>
      <c r="L8358" s="20"/>
      <c r="M8358" s="20"/>
      <c r="N8358" s="20"/>
    </row>
    <row r="8359" hidden="1">
      <c r="A8359" s="22">
        <v>19984.0</v>
      </c>
      <c r="B8359" s="23">
        <v>0.006297</v>
      </c>
      <c r="C8359" s="23"/>
      <c r="D8359" s="23"/>
      <c r="E8359" s="23"/>
      <c r="F8359" s="23"/>
      <c r="G8359" s="23"/>
      <c r="H8359" s="23">
        <f t="shared" si="1"/>
        <v>1.006297</v>
      </c>
      <c r="I8359" s="19"/>
      <c r="J8359" s="19"/>
      <c r="K8359" s="20">
        <v>18.0</v>
      </c>
      <c r="L8359" s="20"/>
      <c r="M8359" s="20"/>
      <c r="N8359" s="20"/>
    </row>
    <row r="8360" hidden="1">
      <c r="A8360" s="22">
        <v>19987.0</v>
      </c>
      <c r="B8360" s="23">
        <v>-0.00368</v>
      </c>
      <c r="C8360" s="23"/>
      <c r="D8360" s="23"/>
      <c r="E8360" s="23"/>
      <c r="F8360" s="23"/>
      <c r="G8360" s="23"/>
      <c r="H8360" s="23">
        <f t="shared" si="1"/>
        <v>0.99632</v>
      </c>
      <c r="I8360" s="19"/>
      <c r="J8360" s="19"/>
      <c r="K8360" s="20">
        <v>19.0</v>
      </c>
      <c r="L8360" s="20"/>
      <c r="M8360" s="20"/>
      <c r="N8360" s="20"/>
    </row>
    <row r="8361">
      <c r="A8361" s="22">
        <v>19988.0</v>
      </c>
      <c r="B8361" s="23">
        <v>0.005565</v>
      </c>
      <c r="C8361" s="23"/>
      <c r="D8361" s="23"/>
      <c r="E8361" s="23"/>
      <c r="F8361" s="23"/>
      <c r="G8361" s="23">
        <f>STDEV(B8342:B8361)</f>
        <v>0.006047144336</v>
      </c>
      <c r="H8361" s="23">
        <f t="shared" si="1"/>
        <v>1.005565</v>
      </c>
      <c r="I8361" s="19">
        <f>($H8342 * $H8343 * $H8344 * $H8345 * $H8346 * $H8347 * $H8348 * $H8349 * $H8350 * $H8351 * $H8352 * $H8353 * $H8354 * $H8355 * $H8356 * $H8357 * $H8358 * $H8359 * $H8360 * $H8361)</f>
        <v>1.018616139</v>
      </c>
      <c r="J8361" s="19">
        <f>$I8361^(1/20) - 1</f>
        <v>0.0009226743814</v>
      </c>
      <c r="K8361" s="20">
        <v>0.0</v>
      </c>
      <c r="L8361" s="20"/>
      <c r="M8361" s="20"/>
      <c r="N8361" s="20"/>
    </row>
    <row r="8362" hidden="1">
      <c r="A8362" s="22">
        <v>19989.0</v>
      </c>
      <c r="B8362" s="23">
        <v>0.005879</v>
      </c>
      <c r="C8362" s="23"/>
      <c r="D8362" s="23"/>
      <c r="E8362" s="23"/>
      <c r="F8362" s="23"/>
      <c r="G8362" s="23"/>
      <c r="H8362" s="23">
        <f t="shared" si="1"/>
        <v>1.005879</v>
      </c>
      <c r="I8362" s="19"/>
      <c r="J8362" s="19"/>
      <c r="K8362" s="20">
        <v>1.0</v>
      </c>
      <c r="L8362" s="20"/>
      <c r="M8362" s="20"/>
      <c r="N8362" s="20"/>
    </row>
    <row r="8363" hidden="1">
      <c r="A8363" s="22">
        <v>19990.0</v>
      </c>
      <c r="B8363" s="23">
        <v>0.004028</v>
      </c>
      <c r="C8363" s="23"/>
      <c r="D8363" s="23"/>
      <c r="E8363" s="23"/>
      <c r="F8363" s="23"/>
      <c r="G8363" s="23"/>
      <c r="H8363" s="23">
        <f t="shared" si="1"/>
        <v>1.004028</v>
      </c>
      <c r="I8363" s="19"/>
      <c r="J8363" s="19"/>
      <c r="K8363" s="20">
        <v>2.0</v>
      </c>
      <c r="L8363" s="20"/>
      <c r="M8363" s="20"/>
      <c r="N8363" s="20"/>
    </row>
    <row r="8364" hidden="1">
      <c r="A8364" s="22">
        <v>19991.0</v>
      </c>
      <c r="B8364" s="23">
        <v>0.005117</v>
      </c>
      <c r="C8364" s="23"/>
      <c r="D8364" s="23"/>
      <c r="E8364" s="23"/>
      <c r="F8364" s="23"/>
      <c r="G8364" s="23"/>
      <c r="H8364" s="23">
        <f t="shared" si="1"/>
        <v>1.005117</v>
      </c>
      <c r="I8364" s="19"/>
      <c r="J8364" s="19"/>
      <c r="K8364" s="20">
        <v>3.0</v>
      </c>
      <c r="L8364" s="20"/>
      <c r="M8364" s="20"/>
      <c r="N8364" s="20"/>
    </row>
    <row r="8365" hidden="1">
      <c r="A8365" s="22">
        <v>19994.0</v>
      </c>
      <c r="B8365" s="23">
        <v>0.001996</v>
      </c>
      <c r="C8365" s="23"/>
      <c r="D8365" s="23"/>
      <c r="E8365" s="23"/>
      <c r="F8365" s="23"/>
      <c r="G8365" s="23"/>
      <c r="H8365" s="23">
        <f t="shared" si="1"/>
        <v>1.001996</v>
      </c>
      <c r="I8365" s="19"/>
      <c r="J8365" s="19"/>
      <c r="K8365" s="20">
        <v>4.0</v>
      </c>
      <c r="L8365" s="20"/>
      <c r="M8365" s="20"/>
      <c r="N8365" s="20"/>
    </row>
    <row r="8366" hidden="1">
      <c r="A8366" s="22">
        <v>19995.0</v>
      </c>
      <c r="B8366" s="23">
        <v>0.001086</v>
      </c>
      <c r="C8366" s="23"/>
      <c r="D8366" s="23"/>
      <c r="E8366" s="23"/>
      <c r="F8366" s="23"/>
      <c r="G8366" s="23"/>
      <c r="H8366" s="23">
        <f t="shared" si="1"/>
        <v>1.001086</v>
      </c>
      <c r="I8366" s="19"/>
      <c r="J8366" s="19"/>
      <c r="K8366" s="20">
        <v>5.0</v>
      </c>
      <c r="L8366" s="20"/>
      <c r="M8366" s="20"/>
      <c r="N8366" s="20"/>
    </row>
    <row r="8367" hidden="1">
      <c r="A8367" s="22">
        <v>19996.0</v>
      </c>
      <c r="B8367" s="23">
        <v>-0.003983</v>
      </c>
      <c r="C8367" s="23"/>
      <c r="D8367" s="23"/>
      <c r="E8367" s="23"/>
      <c r="F8367" s="23"/>
      <c r="G8367" s="23"/>
      <c r="H8367" s="23">
        <f t="shared" si="1"/>
        <v>0.996017</v>
      </c>
      <c r="I8367" s="19"/>
      <c r="J8367" s="19"/>
      <c r="K8367" s="20">
        <v>6.0</v>
      </c>
      <c r="L8367" s="20"/>
      <c r="M8367" s="20"/>
      <c r="N8367" s="20"/>
    </row>
    <row r="8368" hidden="1">
      <c r="A8368" s="22">
        <v>19997.0</v>
      </c>
      <c r="B8368" s="23">
        <v>-0.004082</v>
      </c>
      <c r="C8368" s="23"/>
      <c r="D8368" s="23"/>
      <c r="E8368" s="23"/>
      <c r="F8368" s="23"/>
      <c r="G8368" s="23"/>
      <c r="H8368" s="23">
        <f t="shared" si="1"/>
        <v>0.995918</v>
      </c>
      <c r="I8368" s="19"/>
      <c r="J8368" s="19"/>
      <c r="K8368" s="20">
        <v>7.0</v>
      </c>
      <c r="L8368" s="20"/>
      <c r="M8368" s="20"/>
      <c r="N8368" s="20"/>
    </row>
    <row r="8369" hidden="1">
      <c r="A8369" s="22">
        <v>19998.0</v>
      </c>
      <c r="B8369" s="23">
        <v>0.001079</v>
      </c>
      <c r="C8369" s="23"/>
      <c r="D8369" s="23"/>
      <c r="E8369" s="23"/>
      <c r="F8369" s="23"/>
      <c r="G8369" s="23"/>
      <c r="H8369" s="23">
        <f t="shared" si="1"/>
        <v>1.001079</v>
      </c>
      <c r="I8369" s="19"/>
      <c r="J8369" s="19"/>
      <c r="K8369" s="20">
        <v>8.0</v>
      </c>
      <c r="L8369" s="20"/>
      <c r="M8369" s="20"/>
      <c r="N8369" s="20"/>
    </row>
    <row r="8370" hidden="1">
      <c r="A8370" s="22">
        <v>20001.0</v>
      </c>
      <c r="B8370" s="23">
        <v>0.004854</v>
      </c>
      <c r="C8370" s="23"/>
      <c r="D8370" s="23"/>
      <c r="E8370" s="23"/>
      <c r="F8370" s="23"/>
      <c r="G8370" s="23"/>
      <c r="H8370" s="23">
        <f t="shared" si="1"/>
        <v>1.004854</v>
      </c>
      <c r="I8370" s="19"/>
      <c r="J8370" s="19"/>
      <c r="K8370" s="20">
        <v>9.0</v>
      </c>
      <c r="L8370" s="20"/>
      <c r="M8370" s="20"/>
      <c r="N8370" s="20"/>
    </row>
    <row r="8371" hidden="1">
      <c r="A8371" s="22">
        <v>20002.0</v>
      </c>
      <c r="B8371" s="23">
        <v>0.003384</v>
      </c>
      <c r="C8371" s="23"/>
      <c r="D8371" s="23"/>
      <c r="E8371" s="23"/>
      <c r="F8371" s="23"/>
      <c r="G8371" s="23"/>
      <c r="H8371" s="23">
        <f t="shared" si="1"/>
        <v>1.003384</v>
      </c>
      <c r="I8371" s="19"/>
      <c r="J8371" s="19"/>
      <c r="K8371" s="20">
        <v>10.0</v>
      </c>
      <c r="L8371" s="20"/>
      <c r="M8371" s="20"/>
      <c r="N8371" s="20"/>
    </row>
    <row r="8372" hidden="1">
      <c r="A8372" s="22">
        <v>20003.0</v>
      </c>
      <c r="B8372" s="23">
        <v>0.002346</v>
      </c>
      <c r="C8372" s="23"/>
      <c r="D8372" s="23"/>
      <c r="E8372" s="23"/>
      <c r="F8372" s="23"/>
      <c r="G8372" s="23"/>
      <c r="H8372" s="23">
        <f t="shared" si="1"/>
        <v>1.002346</v>
      </c>
      <c r="I8372" s="19"/>
      <c r="J8372" s="19"/>
      <c r="K8372" s="20">
        <v>11.0</v>
      </c>
      <c r="L8372" s="20"/>
      <c r="M8372" s="20"/>
      <c r="N8372" s="20"/>
    </row>
    <row r="8373" hidden="1">
      <c r="A8373" s="22">
        <v>20004.0</v>
      </c>
      <c r="B8373" s="23">
        <v>-0.001973</v>
      </c>
      <c r="C8373" s="23"/>
      <c r="D8373" s="23"/>
      <c r="E8373" s="23"/>
      <c r="F8373" s="23"/>
      <c r="G8373" s="23"/>
      <c r="H8373" s="23">
        <f t="shared" si="1"/>
        <v>0.998027</v>
      </c>
      <c r="I8373" s="19"/>
      <c r="J8373" s="19"/>
      <c r="K8373" s="20">
        <v>12.0</v>
      </c>
      <c r="L8373" s="20"/>
      <c r="M8373" s="20"/>
      <c r="N8373" s="20"/>
    </row>
    <row r="8374" hidden="1">
      <c r="A8374" s="22">
        <v>20005.0</v>
      </c>
      <c r="B8374" s="23">
        <v>-2.62E-4</v>
      </c>
      <c r="C8374" s="23"/>
      <c r="D8374" s="23"/>
      <c r="E8374" s="23"/>
      <c r="F8374" s="23"/>
      <c r="G8374" s="23"/>
      <c r="H8374" s="23">
        <f t="shared" si="1"/>
        <v>0.999738</v>
      </c>
      <c r="I8374" s="19"/>
      <c r="J8374" s="19"/>
      <c r="K8374" s="20">
        <v>13.0</v>
      </c>
      <c r="L8374" s="20"/>
      <c r="M8374" s="20"/>
      <c r="N8374" s="20"/>
    </row>
    <row r="8375" hidden="1">
      <c r="A8375" s="22">
        <v>20008.0</v>
      </c>
      <c r="B8375" s="23">
        <v>-0.006351</v>
      </c>
      <c r="C8375" s="23"/>
      <c r="D8375" s="23"/>
      <c r="E8375" s="23"/>
      <c r="F8375" s="23"/>
      <c r="G8375" s="23"/>
      <c r="H8375" s="23">
        <f t="shared" si="1"/>
        <v>0.993649</v>
      </c>
      <c r="I8375" s="19"/>
      <c r="J8375" s="19"/>
      <c r="K8375" s="20">
        <v>14.0</v>
      </c>
      <c r="L8375" s="20"/>
      <c r="M8375" s="20"/>
      <c r="N8375" s="20"/>
    </row>
    <row r="8376" hidden="1">
      <c r="A8376" s="22">
        <v>20009.0</v>
      </c>
      <c r="B8376" s="23">
        <v>-0.003615</v>
      </c>
      <c r="C8376" s="23"/>
      <c r="D8376" s="23"/>
      <c r="E8376" s="23"/>
      <c r="F8376" s="23"/>
      <c r="G8376" s="23"/>
      <c r="H8376" s="23">
        <f t="shared" si="1"/>
        <v>0.996385</v>
      </c>
      <c r="I8376" s="19"/>
      <c r="J8376" s="19"/>
      <c r="K8376" s="20">
        <v>15.0</v>
      </c>
      <c r="L8376" s="20"/>
      <c r="M8376" s="20"/>
      <c r="N8376" s="20"/>
    </row>
    <row r="8377" hidden="1">
      <c r="A8377" s="22">
        <v>20010.0</v>
      </c>
      <c r="B8377" s="23">
        <v>-3.99E-4</v>
      </c>
      <c r="C8377" s="23"/>
      <c r="D8377" s="23"/>
      <c r="E8377" s="23"/>
      <c r="F8377" s="23"/>
      <c r="G8377" s="23"/>
      <c r="H8377" s="23">
        <f t="shared" si="1"/>
        <v>0.999601</v>
      </c>
      <c r="I8377" s="19"/>
      <c r="J8377" s="19"/>
      <c r="K8377" s="20">
        <v>16.0</v>
      </c>
      <c r="L8377" s="20"/>
      <c r="M8377" s="20"/>
      <c r="N8377" s="20"/>
    </row>
    <row r="8378" hidden="1">
      <c r="A8378" s="22">
        <v>20011.0</v>
      </c>
      <c r="B8378" s="23">
        <v>-0.011623</v>
      </c>
      <c r="C8378" s="23"/>
      <c r="D8378" s="23"/>
      <c r="E8378" s="23"/>
      <c r="F8378" s="23"/>
      <c r="G8378" s="23"/>
      <c r="H8378" s="23">
        <f t="shared" si="1"/>
        <v>0.988377</v>
      </c>
      <c r="I8378" s="19"/>
      <c r="J8378" s="19"/>
      <c r="K8378" s="20">
        <v>17.0</v>
      </c>
      <c r="L8378" s="20"/>
      <c r="M8378" s="20"/>
      <c r="N8378" s="20"/>
    </row>
    <row r="8379" hidden="1">
      <c r="A8379" s="22">
        <v>20012.0</v>
      </c>
      <c r="B8379" s="23">
        <v>-0.003123</v>
      </c>
      <c r="C8379" s="23"/>
      <c r="D8379" s="23"/>
      <c r="E8379" s="23"/>
      <c r="F8379" s="23"/>
      <c r="G8379" s="23"/>
      <c r="H8379" s="23">
        <f t="shared" si="1"/>
        <v>0.996877</v>
      </c>
      <c r="I8379" s="19"/>
      <c r="J8379" s="19"/>
      <c r="K8379" s="20">
        <v>18.0</v>
      </c>
      <c r="L8379" s="20"/>
      <c r="M8379" s="20"/>
      <c r="N8379" s="20"/>
    </row>
    <row r="8380" hidden="1">
      <c r="A8380" s="22">
        <v>20015.0</v>
      </c>
      <c r="B8380" s="23">
        <v>0.003148</v>
      </c>
      <c r="C8380" s="23"/>
      <c r="D8380" s="23"/>
      <c r="E8380" s="23"/>
      <c r="F8380" s="23"/>
      <c r="G8380" s="23"/>
      <c r="H8380" s="23">
        <f t="shared" si="1"/>
        <v>1.003148</v>
      </c>
      <c r="I8380" s="19"/>
      <c r="J8380" s="19"/>
      <c r="K8380" s="20">
        <v>19.0</v>
      </c>
      <c r="L8380" s="20"/>
      <c r="M8380" s="20"/>
      <c r="N8380" s="20"/>
    </row>
    <row r="8381">
      <c r="A8381" s="22">
        <v>20016.0</v>
      </c>
      <c r="B8381" s="23">
        <v>0.003229</v>
      </c>
      <c r="C8381" s="23"/>
      <c r="D8381" s="23"/>
      <c r="E8381" s="23"/>
      <c r="F8381" s="23"/>
      <c r="G8381" s="23">
        <f>STDEV(B8362:B8381)</f>
        <v>0.00446638238</v>
      </c>
      <c r="H8381" s="23">
        <f t="shared" si="1"/>
        <v>1.003229</v>
      </c>
      <c r="I8381" s="19">
        <f>($H8362 * $H8363 * $H8364 * $H8365 * $H8366 * $H8367 * $H8368 * $H8369 * $H8370 * $H8371 * $H8372 * $H8373 * $H8374 * $H8375 * $H8376 * $H8377 * $H8378 * $H8379 * $H8380 * $H8381)</f>
        <v>1.000545151</v>
      </c>
      <c r="J8381" s="19">
        <f>$I8381^(1/20) - 1</f>
        <v>0.0000272505065</v>
      </c>
      <c r="K8381" s="20">
        <v>0.0</v>
      </c>
      <c r="L8381" s="20"/>
      <c r="M8381" s="20"/>
      <c r="N8381" s="20"/>
    </row>
    <row r="8382" hidden="1">
      <c r="A8382" s="22">
        <v>20017.0</v>
      </c>
      <c r="B8382" s="23">
        <v>0.006287</v>
      </c>
      <c r="C8382" s="23"/>
      <c r="D8382" s="23"/>
      <c r="E8382" s="23"/>
      <c r="F8382" s="23"/>
      <c r="G8382" s="23"/>
      <c r="H8382" s="23">
        <f t="shared" si="1"/>
        <v>1.006287</v>
      </c>
      <c r="I8382" s="19"/>
      <c r="J8382" s="19"/>
      <c r="K8382" s="20">
        <v>1.0</v>
      </c>
      <c r="L8382" s="20"/>
      <c r="M8382" s="20"/>
      <c r="N8382" s="20"/>
    </row>
    <row r="8383" hidden="1">
      <c r="A8383" s="22">
        <v>20018.0</v>
      </c>
      <c r="B8383" s="23">
        <v>0.001443</v>
      </c>
      <c r="C8383" s="23"/>
      <c r="D8383" s="23"/>
      <c r="E8383" s="23"/>
      <c r="F8383" s="23"/>
      <c r="G8383" s="23"/>
      <c r="H8383" s="23">
        <f t="shared" si="1"/>
        <v>1.001443</v>
      </c>
      <c r="I8383" s="19"/>
      <c r="J8383" s="19"/>
      <c r="K8383" s="20">
        <v>2.0</v>
      </c>
      <c r="L8383" s="20"/>
      <c r="M8383" s="20"/>
      <c r="N8383" s="20"/>
    </row>
    <row r="8384" hidden="1">
      <c r="A8384" s="22">
        <v>20019.0</v>
      </c>
      <c r="B8384" s="23">
        <v>0.001129</v>
      </c>
      <c r="C8384" s="23"/>
      <c r="D8384" s="23"/>
      <c r="E8384" s="23"/>
      <c r="F8384" s="23"/>
      <c r="G8384" s="23"/>
      <c r="H8384" s="23">
        <f t="shared" si="1"/>
        <v>1.001129</v>
      </c>
      <c r="I8384" s="19"/>
      <c r="J8384" s="19"/>
      <c r="K8384" s="20">
        <v>3.0</v>
      </c>
      <c r="L8384" s="20"/>
      <c r="M8384" s="20"/>
      <c r="N8384" s="20"/>
    </row>
    <row r="8385" hidden="1">
      <c r="A8385" s="22">
        <v>20022.0</v>
      </c>
      <c r="B8385" s="23">
        <v>-0.005859</v>
      </c>
      <c r="C8385" s="23"/>
      <c r="D8385" s="23"/>
      <c r="E8385" s="23"/>
      <c r="F8385" s="23"/>
      <c r="G8385" s="23"/>
      <c r="H8385" s="23">
        <f t="shared" si="1"/>
        <v>0.994141</v>
      </c>
      <c r="I8385" s="19"/>
      <c r="J8385" s="19"/>
      <c r="K8385" s="20">
        <v>4.0</v>
      </c>
      <c r="L8385" s="20"/>
      <c r="M8385" s="20"/>
      <c r="N8385" s="20"/>
    </row>
    <row r="8386" hidden="1">
      <c r="A8386" s="22">
        <v>20023.0</v>
      </c>
      <c r="B8386" s="23">
        <v>-5.64E-4</v>
      </c>
      <c r="C8386" s="23"/>
      <c r="D8386" s="23"/>
      <c r="E8386" s="23"/>
      <c r="F8386" s="23"/>
      <c r="G8386" s="23"/>
      <c r="H8386" s="23">
        <f t="shared" si="1"/>
        <v>0.999436</v>
      </c>
      <c r="I8386" s="19"/>
      <c r="J8386" s="19"/>
      <c r="K8386" s="20">
        <v>5.0</v>
      </c>
      <c r="L8386" s="20"/>
      <c r="M8386" s="20"/>
      <c r="N8386" s="20"/>
    </row>
    <row r="8387" hidden="1">
      <c r="A8387" s="22">
        <v>20024.0</v>
      </c>
      <c r="B8387" s="23">
        <v>-4.5E-5</v>
      </c>
      <c r="C8387" s="23"/>
      <c r="D8387" s="23"/>
      <c r="E8387" s="23"/>
      <c r="F8387" s="23"/>
      <c r="G8387" s="23"/>
      <c r="H8387" s="23">
        <f t="shared" si="1"/>
        <v>0.999955</v>
      </c>
      <c r="I8387" s="19"/>
      <c r="J8387" s="19"/>
      <c r="K8387" s="20">
        <v>6.0</v>
      </c>
      <c r="L8387" s="20"/>
      <c r="M8387" s="20"/>
      <c r="N8387" s="20"/>
    </row>
    <row r="8388" hidden="1">
      <c r="A8388" s="22">
        <v>20025.0</v>
      </c>
      <c r="B8388" s="23">
        <v>-0.002282</v>
      </c>
      <c r="C8388" s="23"/>
      <c r="D8388" s="23"/>
      <c r="E8388" s="23"/>
      <c r="F8388" s="23"/>
      <c r="G8388" s="23"/>
      <c r="H8388" s="23">
        <f t="shared" si="1"/>
        <v>0.997718</v>
      </c>
      <c r="I8388" s="19"/>
      <c r="J8388" s="19"/>
      <c r="K8388" s="20">
        <v>7.0</v>
      </c>
      <c r="L8388" s="20"/>
      <c r="M8388" s="20"/>
      <c r="N8388" s="20"/>
    </row>
    <row r="8389" hidden="1">
      <c r="A8389" s="22">
        <v>20026.0</v>
      </c>
      <c r="B8389" s="23">
        <v>-0.006906</v>
      </c>
      <c r="C8389" s="23"/>
      <c r="D8389" s="23"/>
      <c r="E8389" s="23"/>
      <c r="F8389" s="23"/>
      <c r="G8389" s="23"/>
      <c r="H8389" s="23">
        <f t="shared" si="1"/>
        <v>0.993094</v>
      </c>
      <c r="I8389" s="19"/>
      <c r="J8389" s="19"/>
      <c r="K8389" s="20">
        <v>8.0</v>
      </c>
      <c r="L8389" s="20"/>
      <c r="M8389" s="20"/>
      <c r="N8389" s="20"/>
    </row>
    <row r="8390" hidden="1">
      <c r="A8390" s="22">
        <v>20029.0</v>
      </c>
      <c r="B8390" s="23">
        <v>0.004561</v>
      </c>
      <c r="C8390" s="23"/>
      <c r="D8390" s="23"/>
      <c r="E8390" s="23"/>
      <c r="F8390" s="23"/>
      <c r="G8390" s="23"/>
      <c r="H8390" s="23">
        <f t="shared" si="1"/>
        <v>1.004561</v>
      </c>
      <c r="I8390" s="19"/>
      <c r="J8390" s="19"/>
      <c r="K8390" s="20">
        <v>9.0</v>
      </c>
      <c r="L8390" s="20"/>
      <c r="M8390" s="20"/>
      <c r="N8390" s="20"/>
    </row>
    <row r="8391" hidden="1">
      <c r="A8391" s="22">
        <v>20031.0</v>
      </c>
      <c r="B8391" s="23">
        <v>0.020054</v>
      </c>
      <c r="C8391" s="23"/>
      <c r="D8391" s="23"/>
      <c r="E8391" s="23"/>
      <c r="F8391" s="23"/>
      <c r="G8391" s="23"/>
      <c r="H8391" s="23">
        <f t="shared" si="1"/>
        <v>1.020054</v>
      </c>
      <c r="I8391" s="19"/>
      <c r="J8391" s="19"/>
      <c r="K8391" s="20">
        <v>10.0</v>
      </c>
      <c r="L8391" s="20"/>
      <c r="M8391" s="20"/>
      <c r="N8391" s="20"/>
    </row>
    <row r="8392" hidden="1">
      <c r="A8392" s="22">
        <v>20032.0</v>
      </c>
      <c r="B8392" s="23">
        <v>0.010448</v>
      </c>
      <c r="C8392" s="23"/>
      <c r="D8392" s="23"/>
      <c r="E8392" s="23"/>
      <c r="F8392" s="23"/>
      <c r="G8392" s="23"/>
      <c r="H8392" s="23">
        <f t="shared" si="1"/>
        <v>1.010448</v>
      </c>
      <c r="I8392" s="19"/>
      <c r="J8392" s="19"/>
      <c r="K8392" s="20">
        <v>11.0</v>
      </c>
      <c r="L8392" s="20"/>
      <c r="M8392" s="20"/>
      <c r="N8392" s="20"/>
    </row>
    <row r="8393" hidden="1">
      <c r="A8393" s="22">
        <v>20033.0</v>
      </c>
      <c r="B8393" s="23">
        <v>-3.68E-4</v>
      </c>
      <c r="C8393" s="23"/>
      <c r="D8393" s="23"/>
      <c r="E8393" s="23"/>
      <c r="F8393" s="23"/>
      <c r="G8393" s="23"/>
      <c r="H8393" s="23">
        <f t="shared" si="1"/>
        <v>0.999632</v>
      </c>
      <c r="I8393" s="19"/>
      <c r="J8393" s="19"/>
      <c r="K8393" s="20">
        <v>12.0</v>
      </c>
      <c r="L8393" s="20"/>
      <c r="M8393" s="20"/>
      <c r="N8393" s="20"/>
    </row>
    <row r="8394" hidden="1">
      <c r="A8394" s="22">
        <v>20036.0</v>
      </c>
      <c r="B8394" s="23">
        <v>0.008884</v>
      </c>
      <c r="C8394" s="23"/>
      <c r="D8394" s="23"/>
      <c r="E8394" s="23"/>
      <c r="F8394" s="23"/>
      <c r="G8394" s="23"/>
      <c r="H8394" s="23">
        <f t="shared" si="1"/>
        <v>1.008884</v>
      </c>
      <c r="I8394" s="19"/>
      <c r="J8394" s="19"/>
      <c r="K8394" s="20">
        <v>13.0</v>
      </c>
      <c r="L8394" s="20"/>
      <c r="M8394" s="20"/>
      <c r="N8394" s="20"/>
    </row>
    <row r="8395" hidden="1">
      <c r="A8395" s="22">
        <v>20037.0</v>
      </c>
      <c r="B8395" s="23">
        <v>0.003845</v>
      </c>
      <c r="C8395" s="23"/>
      <c r="D8395" s="23"/>
      <c r="E8395" s="23"/>
      <c r="F8395" s="23"/>
      <c r="G8395" s="23"/>
      <c r="H8395" s="23">
        <f t="shared" si="1"/>
        <v>1.003845</v>
      </c>
      <c r="I8395" s="19"/>
      <c r="J8395" s="19"/>
      <c r="K8395" s="20">
        <v>14.0</v>
      </c>
      <c r="L8395" s="20"/>
      <c r="M8395" s="20"/>
      <c r="N8395" s="20"/>
    </row>
    <row r="8396" hidden="1">
      <c r="A8396" s="22">
        <v>20038.0</v>
      </c>
      <c r="B8396" s="23">
        <v>0.00352</v>
      </c>
      <c r="C8396" s="23"/>
      <c r="D8396" s="23"/>
      <c r="E8396" s="23"/>
      <c r="F8396" s="23"/>
      <c r="G8396" s="23"/>
      <c r="H8396" s="23">
        <f t="shared" si="1"/>
        <v>1.00352</v>
      </c>
      <c r="I8396" s="19"/>
      <c r="J8396" s="19"/>
      <c r="K8396" s="20">
        <v>15.0</v>
      </c>
      <c r="L8396" s="20"/>
      <c r="M8396" s="20"/>
      <c r="N8396" s="20"/>
    </row>
    <row r="8397" hidden="1">
      <c r="A8397" s="22">
        <v>20039.0</v>
      </c>
      <c r="B8397" s="23">
        <v>0.007384</v>
      </c>
      <c r="C8397" s="23"/>
      <c r="D8397" s="23"/>
      <c r="E8397" s="23"/>
      <c r="F8397" s="23"/>
      <c r="G8397" s="23"/>
      <c r="H8397" s="23">
        <f t="shared" si="1"/>
        <v>1.007384</v>
      </c>
      <c r="I8397" s="19"/>
      <c r="J8397" s="19"/>
      <c r="K8397" s="20">
        <v>16.0</v>
      </c>
      <c r="L8397" s="20"/>
      <c r="M8397" s="20"/>
      <c r="N8397" s="20"/>
    </row>
    <row r="8398" hidden="1">
      <c r="A8398" s="22">
        <v>20040.0</v>
      </c>
      <c r="B8398" s="23">
        <v>0.002927</v>
      </c>
      <c r="C8398" s="23"/>
      <c r="D8398" s="23"/>
      <c r="E8398" s="23"/>
      <c r="F8398" s="23"/>
      <c r="G8398" s="23"/>
      <c r="H8398" s="23">
        <f t="shared" si="1"/>
        <v>1.002927</v>
      </c>
      <c r="I8398" s="19"/>
      <c r="J8398" s="19"/>
      <c r="K8398" s="20">
        <v>17.0</v>
      </c>
      <c r="L8398" s="20"/>
      <c r="M8398" s="20"/>
      <c r="N8398" s="20"/>
    </row>
    <row r="8399" hidden="1">
      <c r="A8399" s="22">
        <v>20043.0</v>
      </c>
      <c r="B8399" s="23">
        <v>-6.94E-4</v>
      </c>
      <c r="C8399" s="23"/>
      <c r="D8399" s="23"/>
      <c r="E8399" s="23"/>
      <c r="F8399" s="23"/>
      <c r="G8399" s="23"/>
      <c r="H8399" s="23">
        <f t="shared" si="1"/>
        <v>0.999306</v>
      </c>
      <c r="I8399" s="19"/>
      <c r="J8399" s="19"/>
      <c r="K8399" s="20">
        <v>18.0</v>
      </c>
      <c r="L8399" s="20"/>
      <c r="M8399" s="20"/>
      <c r="N8399" s="20"/>
    </row>
    <row r="8400" hidden="1">
      <c r="A8400" s="22">
        <v>20044.0</v>
      </c>
      <c r="B8400" s="23">
        <v>0.004996</v>
      </c>
      <c r="C8400" s="23"/>
      <c r="D8400" s="23"/>
      <c r="E8400" s="23"/>
      <c r="F8400" s="23"/>
      <c r="G8400" s="23"/>
      <c r="H8400" s="23">
        <f t="shared" si="1"/>
        <v>1.004996</v>
      </c>
      <c r="I8400" s="19"/>
      <c r="J8400" s="19"/>
      <c r="K8400" s="20">
        <v>19.0</v>
      </c>
      <c r="L8400" s="20"/>
      <c r="M8400" s="20"/>
      <c r="N8400" s="20"/>
    </row>
    <row r="8401">
      <c r="A8401" s="22">
        <v>20045.0</v>
      </c>
      <c r="B8401" s="23">
        <v>0.003612</v>
      </c>
      <c r="C8401" s="23"/>
      <c r="D8401" s="23"/>
      <c r="E8401" s="23"/>
      <c r="F8401" s="23"/>
      <c r="G8401" s="23">
        <f>STDEV(B8382:B8401)</f>
        <v>0.005964186664</v>
      </c>
      <c r="H8401" s="23">
        <f t="shared" si="1"/>
        <v>1.003612</v>
      </c>
      <c r="I8401" s="19">
        <f>($H8382 * $H8383 * $H8384 * $H8385 * $H8386 * $H8387 * $H8388 * $H8389 * $H8390 * $H8391 * $H8392 * $H8393 * $H8394 * $H8395 * $H8396 * $H8397 * $H8398 * $H8399 * $H8400 * $H8401)</f>
        <v>1.063898762</v>
      </c>
      <c r="J8401" s="19">
        <f>$I8401^(1/20) - 1</f>
        <v>0.003101812579</v>
      </c>
      <c r="K8401" s="20">
        <v>0.0</v>
      </c>
      <c r="L8401" s="20"/>
      <c r="M8401" s="20"/>
      <c r="N8401" s="20"/>
    </row>
    <row r="8402" hidden="1">
      <c r="A8402" s="22">
        <v>20046.0</v>
      </c>
      <c r="B8402" s="23">
        <v>-0.004675</v>
      </c>
      <c r="C8402" s="23"/>
      <c r="D8402" s="23"/>
      <c r="E8402" s="23"/>
      <c r="F8402" s="23"/>
      <c r="G8402" s="23"/>
      <c r="H8402" s="23">
        <f t="shared" si="1"/>
        <v>0.995325</v>
      </c>
      <c r="I8402" s="19"/>
      <c r="J8402" s="19"/>
      <c r="K8402" s="20">
        <v>1.0</v>
      </c>
      <c r="L8402" s="20"/>
      <c r="M8402" s="20"/>
      <c r="N8402" s="20"/>
    </row>
    <row r="8403" hidden="1">
      <c r="A8403" s="22">
        <v>20047.0</v>
      </c>
      <c r="B8403" s="23">
        <v>0.003222</v>
      </c>
      <c r="C8403" s="23"/>
      <c r="D8403" s="23"/>
      <c r="E8403" s="23"/>
      <c r="F8403" s="23"/>
      <c r="G8403" s="23"/>
      <c r="H8403" s="23">
        <f t="shared" si="1"/>
        <v>1.003222</v>
      </c>
      <c r="I8403" s="19"/>
      <c r="J8403" s="19"/>
      <c r="K8403" s="20">
        <v>2.0</v>
      </c>
      <c r="L8403" s="20"/>
      <c r="M8403" s="20"/>
      <c r="N8403" s="20"/>
    </row>
    <row r="8404" hidden="1">
      <c r="A8404" s="22">
        <v>20050.0</v>
      </c>
      <c r="B8404" s="23">
        <v>0.00564</v>
      </c>
      <c r="C8404" s="23"/>
      <c r="D8404" s="23"/>
      <c r="E8404" s="23"/>
      <c r="F8404" s="23"/>
      <c r="G8404" s="23"/>
      <c r="H8404" s="23">
        <f t="shared" si="1"/>
        <v>1.00564</v>
      </c>
      <c r="I8404" s="19"/>
      <c r="J8404" s="19"/>
      <c r="K8404" s="20">
        <v>3.0</v>
      </c>
      <c r="L8404" s="20"/>
      <c r="M8404" s="20"/>
      <c r="N8404" s="20"/>
    </row>
    <row r="8405" hidden="1">
      <c r="A8405" s="22">
        <v>20051.0</v>
      </c>
      <c r="B8405" s="23">
        <v>0.011761</v>
      </c>
      <c r="C8405" s="23"/>
      <c r="D8405" s="23"/>
      <c r="E8405" s="23"/>
      <c r="F8405" s="23"/>
      <c r="G8405" s="23"/>
      <c r="H8405" s="23">
        <f t="shared" si="1"/>
        <v>1.011761</v>
      </c>
      <c r="I8405" s="19"/>
      <c r="J8405" s="19"/>
      <c r="K8405" s="20">
        <v>4.0</v>
      </c>
      <c r="L8405" s="20"/>
      <c r="M8405" s="20"/>
      <c r="N8405" s="20"/>
    </row>
    <row r="8406" hidden="1">
      <c r="A8406" s="22">
        <v>20052.0</v>
      </c>
      <c r="B8406" s="23">
        <v>0.002892</v>
      </c>
      <c r="C8406" s="23"/>
      <c r="D8406" s="23"/>
      <c r="E8406" s="23"/>
      <c r="F8406" s="23"/>
      <c r="G8406" s="23"/>
      <c r="H8406" s="23">
        <f t="shared" si="1"/>
        <v>1.002892</v>
      </c>
      <c r="I8406" s="19"/>
      <c r="J8406" s="19"/>
      <c r="K8406" s="20">
        <v>5.0</v>
      </c>
      <c r="L8406" s="20"/>
      <c r="M8406" s="20"/>
      <c r="N8406" s="20"/>
    </row>
    <row r="8407" hidden="1">
      <c r="A8407" s="22">
        <v>20054.0</v>
      </c>
      <c r="B8407" s="23">
        <v>0.007324</v>
      </c>
      <c r="C8407" s="23"/>
      <c r="D8407" s="23"/>
      <c r="E8407" s="23"/>
      <c r="F8407" s="23"/>
      <c r="G8407" s="23"/>
      <c r="H8407" s="23">
        <f t="shared" si="1"/>
        <v>1.007324</v>
      </c>
      <c r="I8407" s="19"/>
      <c r="J8407" s="19"/>
      <c r="K8407" s="20">
        <v>6.0</v>
      </c>
      <c r="L8407" s="20"/>
      <c r="M8407" s="20"/>
      <c r="N8407" s="20"/>
    </row>
    <row r="8408" hidden="1">
      <c r="A8408" s="22">
        <v>20057.0</v>
      </c>
      <c r="B8408" s="23">
        <v>0.002708</v>
      </c>
      <c r="C8408" s="23"/>
      <c r="D8408" s="23"/>
      <c r="E8408" s="23"/>
      <c r="F8408" s="23"/>
      <c r="G8408" s="23"/>
      <c r="H8408" s="23">
        <f t="shared" si="1"/>
        <v>1.002708</v>
      </c>
      <c r="I8408" s="19"/>
      <c r="J8408" s="19"/>
      <c r="K8408" s="20">
        <v>7.0</v>
      </c>
      <c r="L8408" s="20"/>
      <c r="M8408" s="20"/>
      <c r="N8408" s="20"/>
    </row>
    <row r="8409" hidden="1">
      <c r="A8409" s="22">
        <v>20058.0</v>
      </c>
      <c r="B8409" s="23">
        <v>-0.006094</v>
      </c>
      <c r="C8409" s="23"/>
      <c r="D8409" s="23"/>
      <c r="E8409" s="23"/>
      <c r="F8409" s="23"/>
      <c r="G8409" s="23"/>
      <c r="H8409" s="23">
        <f t="shared" si="1"/>
        <v>0.993906</v>
      </c>
      <c r="I8409" s="19"/>
      <c r="J8409" s="19"/>
      <c r="K8409" s="20">
        <v>8.0</v>
      </c>
      <c r="L8409" s="20"/>
      <c r="M8409" s="20"/>
      <c r="N8409" s="20"/>
    </row>
    <row r="8410" hidden="1">
      <c r="A8410" s="22">
        <v>20059.0</v>
      </c>
      <c r="B8410" s="23">
        <v>-0.004843</v>
      </c>
      <c r="C8410" s="23"/>
      <c r="D8410" s="23"/>
      <c r="E8410" s="23"/>
      <c r="F8410" s="23"/>
      <c r="G8410" s="23"/>
      <c r="H8410" s="23">
        <f t="shared" si="1"/>
        <v>0.995157</v>
      </c>
      <c r="I8410" s="19"/>
      <c r="J8410" s="19"/>
      <c r="K8410" s="20">
        <v>9.0</v>
      </c>
      <c r="L8410" s="20"/>
      <c r="M8410" s="20"/>
      <c r="N8410" s="20"/>
    </row>
    <row r="8411" hidden="1">
      <c r="A8411" s="22">
        <v>20060.0</v>
      </c>
      <c r="B8411" s="23">
        <v>0.006822</v>
      </c>
      <c r="C8411" s="23"/>
      <c r="D8411" s="23"/>
      <c r="E8411" s="23"/>
      <c r="F8411" s="23"/>
      <c r="G8411" s="23"/>
      <c r="H8411" s="23">
        <f t="shared" si="1"/>
        <v>1.006822</v>
      </c>
      <c r="I8411" s="19"/>
      <c r="J8411" s="19"/>
      <c r="K8411" s="20">
        <v>10.0</v>
      </c>
      <c r="L8411" s="20"/>
      <c r="M8411" s="20"/>
      <c r="N8411" s="20"/>
    </row>
    <row r="8412" hidden="1">
      <c r="A8412" s="22">
        <v>20061.0</v>
      </c>
      <c r="B8412" s="23">
        <v>0.009232</v>
      </c>
      <c r="C8412" s="23"/>
      <c r="D8412" s="23"/>
      <c r="E8412" s="23"/>
      <c r="F8412" s="23"/>
      <c r="G8412" s="23"/>
      <c r="H8412" s="23">
        <f t="shared" si="1"/>
        <v>1.009232</v>
      </c>
      <c r="I8412" s="19"/>
      <c r="J8412" s="19"/>
      <c r="K8412" s="20">
        <v>11.0</v>
      </c>
      <c r="L8412" s="20"/>
      <c r="M8412" s="20"/>
      <c r="N8412" s="20"/>
    </row>
    <row r="8413" hidden="1">
      <c r="A8413" s="22">
        <v>20064.0</v>
      </c>
      <c r="B8413" s="23">
        <v>0.007234</v>
      </c>
      <c r="C8413" s="23"/>
      <c r="D8413" s="23"/>
      <c r="E8413" s="23"/>
      <c r="F8413" s="23"/>
      <c r="G8413" s="23"/>
      <c r="H8413" s="23">
        <f t="shared" si="1"/>
        <v>1.007234</v>
      </c>
      <c r="I8413" s="19"/>
      <c r="J8413" s="19"/>
      <c r="K8413" s="20">
        <v>12.0</v>
      </c>
      <c r="L8413" s="20"/>
      <c r="M8413" s="20"/>
      <c r="N8413" s="20"/>
    </row>
    <row r="8414" hidden="1">
      <c r="A8414" s="22">
        <v>20065.0</v>
      </c>
      <c r="B8414" s="23">
        <v>0.002382</v>
      </c>
      <c r="C8414" s="23"/>
      <c r="D8414" s="23"/>
      <c r="E8414" s="23"/>
      <c r="F8414" s="23"/>
      <c r="G8414" s="23"/>
      <c r="H8414" s="23">
        <f t="shared" si="1"/>
        <v>1.002382</v>
      </c>
      <c r="I8414" s="19"/>
      <c r="J8414" s="19"/>
      <c r="K8414" s="20">
        <v>13.0</v>
      </c>
      <c r="L8414" s="20"/>
      <c r="M8414" s="20"/>
      <c r="N8414" s="20"/>
    </row>
    <row r="8415" hidden="1">
      <c r="A8415" s="22">
        <v>20066.0</v>
      </c>
      <c r="B8415" s="23">
        <v>-1.19E-4</v>
      </c>
      <c r="C8415" s="23"/>
      <c r="D8415" s="23"/>
      <c r="E8415" s="23"/>
      <c r="F8415" s="23"/>
      <c r="G8415" s="23"/>
      <c r="H8415" s="23">
        <f t="shared" si="1"/>
        <v>0.999881</v>
      </c>
      <c r="I8415" s="19"/>
      <c r="J8415" s="19"/>
      <c r="K8415" s="20">
        <v>14.0</v>
      </c>
      <c r="L8415" s="20"/>
      <c r="M8415" s="20"/>
      <c r="N8415" s="20"/>
    </row>
    <row r="8416" hidden="1">
      <c r="A8416" s="22">
        <v>20067.0</v>
      </c>
      <c r="B8416" s="23">
        <v>-0.003559</v>
      </c>
      <c r="C8416" s="23"/>
      <c r="D8416" s="23"/>
      <c r="E8416" s="23"/>
      <c r="F8416" s="23"/>
      <c r="G8416" s="23"/>
      <c r="H8416" s="23">
        <f t="shared" si="1"/>
        <v>0.996441</v>
      </c>
      <c r="I8416" s="19"/>
      <c r="J8416" s="19"/>
      <c r="K8416" s="20">
        <v>15.0</v>
      </c>
      <c r="L8416" s="20"/>
      <c r="M8416" s="20"/>
      <c r="N8416" s="20"/>
    </row>
    <row r="8417" hidden="1">
      <c r="A8417" s="22">
        <v>20068.0</v>
      </c>
      <c r="B8417" s="23">
        <v>-0.001718</v>
      </c>
      <c r="C8417" s="23"/>
      <c r="D8417" s="23"/>
      <c r="E8417" s="23"/>
      <c r="F8417" s="23"/>
      <c r="G8417" s="23"/>
      <c r="H8417" s="23">
        <f t="shared" si="1"/>
        <v>0.998282</v>
      </c>
      <c r="I8417" s="19"/>
      <c r="J8417" s="19"/>
      <c r="K8417" s="20">
        <v>16.0</v>
      </c>
      <c r="L8417" s="20"/>
      <c r="M8417" s="20"/>
      <c r="N8417" s="20"/>
    </row>
    <row r="8418" hidden="1">
      <c r="A8418" s="22">
        <v>20071.0</v>
      </c>
      <c r="B8418" s="23">
        <v>-0.001271</v>
      </c>
      <c r="C8418" s="23"/>
      <c r="D8418" s="23"/>
      <c r="E8418" s="23"/>
      <c r="F8418" s="23"/>
      <c r="G8418" s="23"/>
      <c r="H8418" s="23">
        <f t="shared" si="1"/>
        <v>0.998729</v>
      </c>
      <c r="I8418" s="19"/>
      <c r="J8418" s="19"/>
      <c r="K8418" s="20">
        <v>17.0</v>
      </c>
      <c r="L8418" s="20"/>
      <c r="M8418" s="20"/>
      <c r="N8418" s="20"/>
    </row>
    <row r="8419" hidden="1">
      <c r="A8419" s="22">
        <v>20072.0</v>
      </c>
      <c r="B8419" s="23">
        <v>-0.006875</v>
      </c>
      <c r="C8419" s="23"/>
      <c r="D8419" s="23"/>
      <c r="E8419" s="23"/>
      <c r="F8419" s="23"/>
      <c r="G8419" s="23"/>
      <c r="H8419" s="23">
        <f t="shared" si="1"/>
        <v>0.993125</v>
      </c>
      <c r="I8419" s="19"/>
      <c r="J8419" s="19"/>
      <c r="K8419" s="20">
        <v>18.0</v>
      </c>
      <c r="L8419" s="20"/>
      <c r="M8419" s="20"/>
      <c r="N8419" s="20"/>
    </row>
    <row r="8420" hidden="1">
      <c r="A8420" s="22">
        <v>20073.0</v>
      </c>
      <c r="B8420" s="23">
        <v>0.00415</v>
      </c>
      <c r="C8420" s="23"/>
      <c r="D8420" s="23"/>
      <c r="E8420" s="23"/>
      <c r="F8420" s="23"/>
      <c r="G8420" s="23"/>
      <c r="H8420" s="23">
        <f t="shared" si="1"/>
        <v>1.00415</v>
      </c>
      <c r="I8420" s="19"/>
      <c r="J8420" s="19"/>
      <c r="K8420" s="20">
        <v>19.0</v>
      </c>
      <c r="L8420" s="20"/>
      <c r="M8420" s="20"/>
      <c r="N8420" s="20"/>
    </row>
    <row r="8421">
      <c r="A8421" s="22">
        <v>20074.0</v>
      </c>
      <c r="B8421" s="23">
        <v>0.009551</v>
      </c>
      <c r="C8421" s="23"/>
      <c r="D8421" s="23"/>
      <c r="E8421" s="23"/>
      <c r="F8421" s="23"/>
      <c r="G8421" s="23">
        <f>STDEV(B8402:B8421)</f>
        <v>0.005616067903</v>
      </c>
      <c r="H8421" s="23">
        <f t="shared" si="1"/>
        <v>1.009551</v>
      </c>
      <c r="I8421" s="19">
        <f>($H8402 * $H8403 * $H8404 * $H8405 * $H8406 * $H8407 * $H8408 * $H8409 * $H8410 * $H8411 * $H8412 * $H8413 * $H8414 * $H8415 * $H8416 * $H8417 * $H8418 * $H8419 * $H8420 * $H8421)</f>
        <v>1.044374114</v>
      </c>
      <c r="J8421" s="19">
        <f>$I8421^(1/20) - 1</f>
        <v>0.002173246705</v>
      </c>
      <c r="K8421" s="20">
        <v>0.0</v>
      </c>
      <c r="L8421" s="20"/>
      <c r="M8421" s="20"/>
      <c r="N8421" s="20"/>
    </row>
    <row r="8422" hidden="1">
      <c r="A8422" s="22">
        <v>20075.0</v>
      </c>
      <c r="B8422" s="23">
        <v>0.006119</v>
      </c>
      <c r="C8422" s="23"/>
      <c r="D8422" s="23"/>
      <c r="E8422" s="23"/>
      <c r="F8422" s="23"/>
      <c r="G8422" s="23"/>
      <c r="H8422" s="23">
        <f t="shared" si="1"/>
        <v>1.006119</v>
      </c>
      <c r="I8422" s="19"/>
      <c r="J8422" s="19"/>
      <c r="K8422" s="20">
        <v>1.0</v>
      </c>
      <c r="L8422" s="20"/>
      <c r="M8422" s="20"/>
      <c r="N8422" s="20"/>
    </row>
    <row r="8423" hidden="1">
      <c r="A8423" s="22">
        <v>20078.0</v>
      </c>
      <c r="B8423" s="23">
        <v>0.007255</v>
      </c>
      <c r="C8423" s="23"/>
      <c r="D8423" s="23"/>
      <c r="E8423" s="23"/>
      <c r="F8423" s="23"/>
      <c r="G8423" s="23"/>
      <c r="H8423" s="23">
        <f t="shared" si="1"/>
        <v>1.007255</v>
      </c>
      <c r="I8423" s="19"/>
      <c r="J8423" s="19"/>
      <c r="K8423" s="20">
        <v>2.0</v>
      </c>
      <c r="L8423" s="20"/>
      <c r="M8423" s="20"/>
      <c r="N8423" s="20"/>
    </row>
    <row r="8424" hidden="1">
      <c r="A8424" s="22">
        <v>20079.0</v>
      </c>
      <c r="B8424" s="23">
        <v>0.001565</v>
      </c>
      <c r="C8424" s="23"/>
      <c r="D8424" s="23"/>
      <c r="E8424" s="23"/>
      <c r="F8424" s="23"/>
      <c r="G8424" s="23"/>
      <c r="H8424" s="23">
        <f t="shared" si="1"/>
        <v>1.001565</v>
      </c>
      <c r="I8424" s="19"/>
      <c r="J8424" s="19"/>
      <c r="K8424" s="20">
        <v>3.0</v>
      </c>
      <c r="L8424" s="20"/>
      <c r="M8424" s="20"/>
      <c r="N8424" s="20"/>
    </row>
    <row r="8425" hidden="1">
      <c r="A8425" s="22">
        <v>20080.0</v>
      </c>
      <c r="B8425" s="23">
        <v>-2.51E-4</v>
      </c>
      <c r="C8425" s="23"/>
      <c r="D8425" s="23"/>
      <c r="E8425" s="23"/>
      <c r="F8425" s="23"/>
      <c r="G8425" s="23"/>
      <c r="H8425" s="23">
        <f t="shared" si="1"/>
        <v>0.999749</v>
      </c>
      <c r="I8425" s="19"/>
      <c r="J8425" s="19"/>
      <c r="K8425" s="20">
        <v>4.0</v>
      </c>
      <c r="L8425" s="20"/>
      <c r="M8425" s="20"/>
      <c r="N8425" s="20"/>
    </row>
    <row r="8426" hidden="1">
      <c r="A8426" s="22">
        <v>20081.0</v>
      </c>
      <c r="B8426" s="23">
        <v>0.00105</v>
      </c>
      <c r="C8426" s="23"/>
      <c r="D8426" s="23"/>
      <c r="E8426" s="23"/>
      <c r="F8426" s="23"/>
      <c r="G8426" s="23"/>
      <c r="H8426" s="23">
        <f t="shared" si="1"/>
        <v>1.00105</v>
      </c>
      <c r="I8426" s="19"/>
      <c r="J8426" s="19"/>
      <c r="K8426" s="20">
        <v>5.0</v>
      </c>
      <c r="L8426" s="20"/>
      <c r="M8426" s="20"/>
      <c r="N8426" s="20"/>
    </row>
    <row r="8427" hidden="1">
      <c r="A8427" s="22">
        <v>20085.0</v>
      </c>
      <c r="B8427" s="23">
        <v>-0.006616</v>
      </c>
      <c r="C8427" s="23"/>
      <c r="D8427" s="23"/>
      <c r="E8427" s="23"/>
      <c r="F8427" s="23"/>
      <c r="G8427" s="23"/>
      <c r="H8427" s="23">
        <f t="shared" si="1"/>
        <v>0.993384</v>
      </c>
      <c r="I8427" s="19"/>
      <c r="J8427" s="19"/>
      <c r="K8427" s="20">
        <v>6.0</v>
      </c>
      <c r="L8427" s="20"/>
      <c r="M8427" s="20"/>
      <c r="N8427" s="20"/>
    </row>
    <row r="8428" hidden="1">
      <c r="A8428" s="22">
        <v>20086.0</v>
      </c>
      <c r="B8428" s="23">
        <v>0.009204</v>
      </c>
      <c r="C8428" s="23"/>
      <c r="D8428" s="23"/>
      <c r="E8428" s="23"/>
      <c r="F8428" s="23"/>
      <c r="G8428" s="23"/>
      <c r="H8428" s="23">
        <f t="shared" si="1"/>
        <v>1.009204</v>
      </c>
      <c r="I8428" s="19"/>
      <c r="J8428" s="19"/>
      <c r="K8428" s="20">
        <v>7.0</v>
      </c>
      <c r="L8428" s="20"/>
      <c r="M8428" s="20"/>
      <c r="N8428" s="20"/>
    </row>
    <row r="8429" hidden="1">
      <c r="A8429" s="22">
        <v>20087.0</v>
      </c>
      <c r="B8429" s="23">
        <v>0.008248</v>
      </c>
      <c r="C8429" s="23"/>
      <c r="D8429" s="23"/>
      <c r="E8429" s="23"/>
      <c r="F8429" s="23"/>
      <c r="G8429" s="23"/>
      <c r="H8429" s="23">
        <f t="shared" si="1"/>
        <v>1.008248</v>
      </c>
      <c r="I8429" s="19"/>
      <c r="J8429" s="19"/>
      <c r="K8429" s="20">
        <v>8.0</v>
      </c>
      <c r="L8429" s="20"/>
      <c r="M8429" s="20"/>
      <c r="N8429" s="20"/>
    </row>
    <row r="8430" hidden="1">
      <c r="A8430" s="22">
        <v>20088.0</v>
      </c>
      <c r="B8430" s="23">
        <v>8.03E-4</v>
      </c>
      <c r="C8430" s="23"/>
      <c r="D8430" s="23"/>
      <c r="E8430" s="23"/>
      <c r="F8430" s="23"/>
      <c r="G8430" s="23"/>
      <c r="H8430" s="23">
        <f t="shared" si="1"/>
        <v>1.000803</v>
      </c>
      <c r="I8430" s="19"/>
      <c r="J8430" s="19"/>
      <c r="K8430" s="20">
        <v>9.0</v>
      </c>
      <c r="L8430" s="20"/>
      <c r="M8430" s="20"/>
      <c r="N8430" s="20"/>
    </row>
    <row r="8431" hidden="1">
      <c r="A8431" s="22">
        <v>20089.0</v>
      </c>
      <c r="B8431" s="23">
        <v>0.00602</v>
      </c>
      <c r="C8431" s="23"/>
      <c r="D8431" s="23"/>
      <c r="E8431" s="23"/>
      <c r="F8431" s="23"/>
      <c r="G8431" s="23"/>
      <c r="H8431" s="23">
        <f t="shared" si="1"/>
        <v>1.00602</v>
      </c>
      <c r="I8431" s="19"/>
      <c r="J8431" s="19"/>
      <c r="K8431" s="20">
        <v>10.0</v>
      </c>
      <c r="L8431" s="20"/>
      <c r="M8431" s="20"/>
      <c r="N8431" s="20"/>
    </row>
    <row r="8432" hidden="1">
      <c r="A8432" s="22">
        <v>20092.0</v>
      </c>
      <c r="B8432" s="23">
        <v>0.010733</v>
      </c>
      <c r="C8432" s="23"/>
      <c r="D8432" s="23"/>
      <c r="E8432" s="23"/>
      <c r="F8432" s="23"/>
      <c r="G8432" s="23"/>
      <c r="H8432" s="23">
        <f t="shared" si="1"/>
        <v>1.010733</v>
      </c>
      <c r="I8432" s="19"/>
      <c r="J8432" s="19"/>
      <c r="K8432" s="20">
        <v>11.0</v>
      </c>
      <c r="L8432" s="20"/>
      <c r="M8432" s="20"/>
      <c r="N8432" s="20"/>
    </row>
    <row r="8433" hidden="1">
      <c r="A8433" s="22">
        <v>20093.0</v>
      </c>
      <c r="B8433" s="23">
        <v>-0.004141</v>
      </c>
      <c r="C8433" s="23"/>
      <c r="D8433" s="23"/>
      <c r="E8433" s="23"/>
      <c r="F8433" s="23"/>
      <c r="G8433" s="23"/>
      <c r="H8433" s="23">
        <f t="shared" si="1"/>
        <v>0.995859</v>
      </c>
      <c r="I8433" s="19"/>
      <c r="J8433" s="19"/>
      <c r="K8433" s="20">
        <v>12.0</v>
      </c>
      <c r="L8433" s="20"/>
      <c r="M8433" s="20"/>
      <c r="N8433" s="20"/>
    </row>
    <row r="8434" hidden="1">
      <c r="A8434" s="22">
        <v>20094.0</v>
      </c>
      <c r="B8434" s="23">
        <v>-0.021294</v>
      </c>
      <c r="C8434" s="23"/>
      <c r="D8434" s="23"/>
      <c r="E8434" s="23"/>
      <c r="F8434" s="23"/>
      <c r="G8434" s="23"/>
      <c r="H8434" s="23">
        <f t="shared" si="1"/>
        <v>0.978706</v>
      </c>
      <c r="I8434" s="19"/>
      <c r="J8434" s="19"/>
      <c r="K8434" s="20">
        <v>13.0</v>
      </c>
      <c r="L8434" s="20"/>
      <c r="M8434" s="20"/>
      <c r="N8434" s="20"/>
    </row>
    <row r="8435" hidden="1">
      <c r="A8435" s="22">
        <v>20095.0</v>
      </c>
      <c r="B8435" s="23">
        <v>-0.013627</v>
      </c>
      <c r="C8435" s="23"/>
      <c r="D8435" s="23"/>
      <c r="E8435" s="23"/>
      <c r="F8435" s="23"/>
      <c r="G8435" s="23"/>
      <c r="H8435" s="23">
        <f t="shared" si="1"/>
        <v>0.986373</v>
      </c>
      <c r="I8435" s="19"/>
      <c r="J8435" s="19"/>
      <c r="K8435" s="20">
        <v>14.0</v>
      </c>
      <c r="L8435" s="20"/>
      <c r="M8435" s="20"/>
      <c r="N8435" s="20"/>
    </row>
    <row r="8436" hidden="1">
      <c r="A8436" s="22">
        <v>20096.0</v>
      </c>
      <c r="B8436" s="23">
        <v>0.011262</v>
      </c>
      <c r="C8436" s="23"/>
      <c r="D8436" s="23"/>
      <c r="E8436" s="23"/>
      <c r="F8436" s="23"/>
      <c r="G8436" s="23"/>
      <c r="H8436" s="23">
        <f t="shared" si="1"/>
        <v>1.011262</v>
      </c>
      <c r="I8436" s="19"/>
      <c r="J8436" s="19"/>
      <c r="K8436" s="20">
        <v>15.0</v>
      </c>
      <c r="L8436" s="20"/>
      <c r="M8436" s="20"/>
      <c r="N8436" s="20"/>
    </row>
    <row r="8437" hidden="1">
      <c r="A8437" s="22">
        <v>20099.0</v>
      </c>
      <c r="B8437" s="23">
        <v>0.014542</v>
      </c>
      <c r="C8437" s="23"/>
      <c r="D8437" s="23"/>
      <c r="E8437" s="23"/>
      <c r="F8437" s="23"/>
      <c r="G8437" s="23"/>
      <c r="H8437" s="23">
        <f t="shared" si="1"/>
        <v>1.014542</v>
      </c>
      <c r="I8437" s="19"/>
      <c r="J8437" s="19"/>
      <c r="K8437" s="20">
        <v>16.0</v>
      </c>
      <c r="L8437" s="20"/>
      <c r="M8437" s="20"/>
      <c r="N8437" s="20"/>
    </row>
    <row r="8438" hidden="1">
      <c r="A8438" s="22">
        <v>20100.0</v>
      </c>
      <c r="B8438" s="23">
        <v>-0.001949</v>
      </c>
      <c r="C8438" s="23"/>
      <c r="D8438" s="23"/>
      <c r="E8438" s="23"/>
      <c r="F8438" s="23"/>
      <c r="G8438" s="23"/>
      <c r="H8438" s="23">
        <f t="shared" si="1"/>
        <v>0.998051</v>
      </c>
      <c r="I8438" s="19"/>
      <c r="J8438" s="19"/>
      <c r="K8438" s="20">
        <v>17.0</v>
      </c>
      <c r="L8438" s="20"/>
      <c r="M8438" s="20"/>
      <c r="N8438" s="20"/>
    </row>
    <row r="8439" hidden="1">
      <c r="A8439" s="22">
        <v>20101.0</v>
      </c>
      <c r="B8439" s="23">
        <v>-0.002246</v>
      </c>
      <c r="C8439" s="23"/>
      <c r="D8439" s="23"/>
      <c r="E8439" s="23"/>
      <c r="F8439" s="23"/>
      <c r="G8439" s="23"/>
      <c r="H8439" s="23">
        <f t="shared" si="1"/>
        <v>0.997754</v>
      </c>
      <c r="I8439" s="19"/>
      <c r="J8439" s="19"/>
      <c r="K8439" s="20">
        <v>18.0</v>
      </c>
      <c r="L8439" s="20"/>
      <c r="M8439" s="20"/>
      <c r="N8439" s="20"/>
    </row>
    <row r="8440" hidden="1">
      <c r="A8440" s="22">
        <v>20102.0</v>
      </c>
      <c r="B8440" s="23">
        <v>-0.004848</v>
      </c>
      <c r="C8440" s="23"/>
      <c r="D8440" s="23"/>
      <c r="E8440" s="23"/>
      <c r="F8440" s="23"/>
      <c r="G8440" s="23"/>
      <c r="H8440" s="23">
        <f t="shared" si="1"/>
        <v>0.995152</v>
      </c>
      <c r="I8440" s="19"/>
      <c r="J8440" s="19"/>
      <c r="K8440" s="20">
        <v>19.0</v>
      </c>
      <c r="L8440" s="20"/>
      <c r="M8440" s="20"/>
      <c r="N8440" s="20"/>
    </row>
    <row r="8441">
      <c r="A8441" s="22">
        <v>20103.0</v>
      </c>
      <c r="B8441" s="23">
        <v>-0.003704</v>
      </c>
      <c r="C8441" s="23"/>
      <c r="D8441" s="23"/>
      <c r="E8441" s="23"/>
      <c r="F8441" s="23"/>
      <c r="G8441" s="23">
        <f>STDEV(B8422:B8441)</f>
        <v>0.008785481132</v>
      </c>
      <c r="H8441" s="23">
        <f t="shared" si="1"/>
        <v>0.996296</v>
      </c>
      <c r="I8441" s="19">
        <f>($H8422 * $H8423 * $H8424 * $H8425 * $H8426 * $H8427 * $H8428 * $H8429 * $H8430 * $H8431 * $H8432 * $H8433 * $H8434 * $H8435 * $H8436 * $H8437 * $H8438 * $H8439 * $H8440 * $H8441)</f>
        <v>1.017533787</v>
      </c>
      <c r="J8441" s="19">
        <f>$I8441^(1/20) - 1</f>
        <v>0.0008694699415</v>
      </c>
      <c r="K8441" s="20">
        <v>0.0</v>
      </c>
      <c r="L8441" s="20"/>
      <c r="M8441" s="20"/>
      <c r="N8441" s="20"/>
    </row>
    <row r="8442" hidden="1">
      <c r="A8442" s="22">
        <v>20106.0</v>
      </c>
      <c r="B8442" s="23">
        <v>-0.018908</v>
      </c>
      <c r="C8442" s="23"/>
      <c r="D8442" s="23"/>
      <c r="E8442" s="23"/>
      <c r="F8442" s="23"/>
      <c r="G8442" s="23"/>
      <c r="H8442" s="23">
        <f t="shared" si="1"/>
        <v>0.981092</v>
      </c>
      <c r="I8442" s="19"/>
      <c r="J8442" s="19"/>
      <c r="K8442" s="20">
        <v>1.0</v>
      </c>
      <c r="L8442" s="20"/>
      <c r="M8442" s="20"/>
      <c r="N8442" s="20"/>
    </row>
    <row r="8443" hidden="1">
      <c r="A8443" s="22">
        <v>20107.0</v>
      </c>
      <c r="B8443" s="23">
        <v>0.006712</v>
      </c>
      <c r="C8443" s="23"/>
      <c r="D8443" s="23"/>
      <c r="E8443" s="23"/>
      <c r="F8443" s="23"/>
      <c r="G8443" s="23"/>
      <c r="H8443" s="23">
        <f t="shared" si="1"/>
        <v>1.006712</v>
      </c>
      <c r="I8443" s="19"/>
      <c r="J8443" s="19"/>
      <c r="K8443" s="20">
        <v>2.0</v>
      </c>
      <c r="L8443" s="20"/>
      <c r="M8443" s="20"/>
      <c r="N8443" s="20"/>
    </row>
    <row r="8444" hidden="1">
      <c r="A8444" s="22">
        <v>20108.0</v>
      </c>
      <c r="B8444" s="23">
        <v>0.004906</v>
      </c>
      <c r="C8444" s="23"/>
      <c r="D8444" s="23"/>
      <c r="E8444" s="23"/>
      <c r="F8444" s="23"/>
      <c r="G8444" s="23"/>
      <c r="H8444" s="23">
        <f t="shared" si="1"/>
        <v>1.004906</v>
      </c>
      <c r="I8444" s="19"/>
      <c r="J8444" s="19"/>
      <c r="K8444" s="20">
        <v>3.0</v>
      </c>
      <c r="L8444" s="20"/>
      <c r="M8444" s="20"/>
      <c r="N8444" s="20"/>
    </row>
    <row r="8445" hidden="1">
      <c r="A8445" s="22">
        <v>20109.0</v>
      </c>
      <c r="B8445" s="23">
        <v>0.002595</v>
      </c>
      <c r="C8445" s="23"/>
      <c r="D8445" s="23"/>
      <c r="E8445" s="23"/>
      <c r="F8445" s="23"/>
      <c r="G8445" s="23"/>
      <c r="H8445" s="23">
        <f t="shared" si="1"/>
        <v>1.002595</v>
      </c>
      <c r="I8445" s="19"/>
      <c r="J8445" s="19"/>
      <c r="K8445" s="20">
        <v>4.0</v>
      </c>
      <c r="L8445" s="20"/>
      <c r="M8445" s="20"/>
      <c r="N8445" s="20"/>
    </row>
    <row r="8446" hidden="1">
      <c r="A8446" s="22">
        <v>20110.0</v>
      </c>
      <c r="B8446" s="23">
        <v>0.006605</v>
      </c>
      <c r="C8446" s="23"/>
      <c r="D8446" s="23"/>
      <c r="E8446" s="23"/>
      <c r="F8446" s="23"/>
      <c r="G8446" s="23"/>
      <c r="H8446" s="23">
        <f t="shared" si="1"/>
        <v>1.006605</v>
      </c>
      <c r="I8446" s="19"/>
      <c r="J8446" s="19"/>
      <c r="K8446" s="20">
        <v>5.0</v>
      </c>
      <c r="L8446" s="20"/>
      <c r="M8446" s="20"/>
      <c r="N8446" s="20"/>
    </row>
    <row r="8447" hidden="1">
      <c r="A8447" s="22">
        <v>20113.0</v>
      </c>
      <c r="B8447" s="23">
        <v>0.001359</v>
      </c>
      <c r="C8447" s="23"/>
      <c r="D8447" s="23"/>
      <c r="E8447" s="23"/>
      <c r="F8447" s="23"/>
      <c r="G8447" s="23"/>
      <c r="H8447" s="23">
        <f t="shared" si="1"/>
        <v>1.001359</v>
      </c>
      <c r="I8447" s="19"/>
      <c r="J8447" s="19"/>
      <c r="K8447" s="20">
        <v>6.0</v>
      </c>
      <c r="L8447" s="20"/>
      <c r="M8447" s="20"/>
      <c r="N8447" s="20"/>
    </row>
    <row r="8448" hidden="1">
      <c r="A8448" s="22">
        <v>20114.0</v>
      </c>
      <c r="B8448" s="23">
        <v>-9.64E-4</v>
      </c>
      <c r="C8448" s="23"/>
      <c r="D8448" s="23"/>
      <c r="E8448" s="23"/>
      <c r="F8448" s="23"/>
      <c r="G8448" s="23"/>
      <c r="H8448" s="23">
        <f t="shared" si="1"/>
        <v>0.999036</v>
      </c>
      <c r="I8448" s="19"/>
      <c r="J8448" s="19"/>
      <c r="K8448" s="20">
        <v>7.0</v>
      </c>
      <c r="L8448" s="20"/>
      <c r="M8448" s="20"/>
      <c r="N8448" s="20"/>
    </row>
    <row r="8449" hidden="1">
      <c r="A8449" s="22">
        <v>20115.0</v>
      </c>
      <c r="B8449" s="23">
        <v>0.007186</v>
      </c>
      <c r="C8449" s="23"/>
      <c r="D8449" s="23"/>
      <c r="E8449" s="23"/>
      <c r="F8449" s="23"/>
      <c r="G8449" s="23"/>
      <c r="H8449" s="23">
        <f t="shared" si="1"/>
        <v>1.007186</v>
      </c>
      <c r="I8449" s="19"/>
      <c r="J8449" s="19"/>
      <c r="K8449" s="20">
        <v>8.0</v>
      </c>
      <c r="L8449" s="20"/>
      <c r="M8449" s="20"/>
      <c r="N8449" s="20"/>
    </row>
    <row r="8450" hidden="1">
      <c r="A8450" s="22">
        <v>20116.0</v>
      </c>
      <c r="B8450" s="23">
        <v>0.001749</v>
      </c>
      <c r="C8450" s="23"/>
      <c r="D8450" s="23"/>
      <c r="E8450" s="23"/>
      <c r="F8450" s="23"/>
      <c r="G8450" s="23"/>
      <c r="H8450" s="23">
        <f t="shared" si="1"/>
        <v>1.001749</v>
      </c>
      <c r="I8450" s="19"/>
      <c r="J8450" s="19"/>
      <c r="K8450" s="20">
        <v>9.0</v>
      </c>
      <c r="L8450" s="20"/>
      <c r="M8450" s="20"/>
      <c r="N8450" s="20"/>
    </row>
    <row r="8451" hidden="1">
      <c r="A8451" s="22">
        <v>20117.0</v>
      </c>
      <c r="B8451" s="23">
        <v>0.004104</v>
      </c>
      <c r="C8451" s="23"/>
      <c r="D8451" s="23"/>
      <c r="E8451" s="23"/>
      <c r="F8451" s="23"/>
      <c r="G8451" s="23"/>
      <c r="H8451" s="23">
        <f t="shared" si="1"/>
        <v>1.004104</v>
      </c>
      <c r="I8451" s="19"/>
      <c r="J8451" s="19"/>
      <c r="K8451" s="20">
        <v>10.0</v>
      </c>
      <c r="L8451" s="20"/>
      <c r="M8451" s="20"/>
      <c r="N8451" s="20"/>
    </row>
    <row r="8452" hidden="1">
      <c r="A8452" s="22">
        <v>20120.0</v>
      </c>
      <c r="B8452" s="23">
        <v>0.007646</v>
      </c>
      <c r="C8452" s="23"/>
      <c r="D8452" s="23"/>
      <c r="E8452" s="23"/>
      <c r="F8452" s="23"/>
      <c r="G8452" s="23"/>
      <c r="H8452" s="23">
        <f t="shared" si="1"/>
        <v>1.007646</v>
      </c>
      <c r="I8452" s="19"/>
      <c r="J8452" s="19"/>
      <c r="K8452" s="20">
        <v>11.0</v>
      </c>
      <c r="L8452" s="20"/>
      <c r="M8452" s="20"/>
      <c r="N8452" s="20"/>
    </row>
    <row r="8453" hidden="1">
      <c r="A8453" s="22">
        <v>20121.0</v>
      </c>
      <c r="B8453" s="23">
        <v>0.004291</v>
      </c>
      <c r="C8453" s="23"/>
      <c r="D8453" s="23"/>
      <c r="E8453" s="23"/>
      <c r="F8453" s="23"/>
      <c r="G8453" s="23"/>
      <c r="H8453" s="23">
        <f t="shared" si="1"/>
        <v>1.004291</v>
      </c>
      <c r="I8453" s="19"/>
      <c r="J8453" s="19"/>
      <c r="K8453" s="20">
        <v>12.0</v>
      </c>
      <c r="L8453" s="20"/>
      <c r="M8453" s="20"/>
      <c r="N8453" s="20"/>
    </row>
    <row r="8454" hidden="1">
      <c r="A8454" s="22">
        <v>20122.0</v>
      </c>
      <c r="B8454" s="23">
        <v>-9.8E-4</v>
      </c>
      <c r="C8454" s="23"/>
      <c r="D8454" s="23"/>
      <c r="E8454" s="23"/>
      <c r="F8454" s="23"/>
      <c r="G8454" s="23"/>
      <c r="H8454" s="23">
        <f t="shared" si="1"/>
        <v>0.99902</v>
      </c>
      <c r="I8454" s="19"/>
      <c r="J8454" s="19"/>
      <c r="K8454" s="20">
        <v>13.0</v>
      </c>
      <c r="L8454" s="20"/>
      <c r="M8454" s="20"/>
      <c r="N8454" s="20"/>
    </row>
    <row r="8455" hidden="1">
      <c r="A8455" s="22">
        <v>20123.0</v>
      </c>
      <c r="B8455" s="23">
        <v>-0.001017</v>
      </c>
      <c r="C8455" s="23"/>
      <c r="D8455" s="23"/>
      <c r="E8455" s="23"/>
      <c r="F8455" s="23"/>
      <c r="G8455" s="23"/>
      <c r="H8455" s="23">
        <f t="shared" si="1"/>
        <v>0.998983</v>
      </c>
      <c r="I8455" s="19"/>
      <c r="J8455" s="19"/>
      <c r="K8455" s="20">
        <v>14.0</v>
      </c>
      <c r="L8455" s="20"/>
      <c r="M8455" s="20"/>
      <c r="N8455" s="20"/>
    </row>
    <row r="8456" hidden="1">
      <c r="A8456" s="22">
        <v>20124.0</v>
      </c>
      <c r="B8456" s="23">
        <v>0.010233</v>
      </c>
      <c r="C8456" s="23"/>
      <c r="D8456" s="23"/>
      <c r="E8456" s="23"/>
      <c r="F8456" s="23"/>
      <c r="G8456" s="23"/>
      <c r="H8456" s="23">
        <f t="shared" si="1"/>
        <v>1.010233</v>
      </c>
      <c r="I8456" s="19"/>
      <c r="J8456" s="19"/>
      <c r="K8456" s="20">
        <v>15.0</v>
      </c>
      <c r="L8456" s="20"/>
      <c r="M8456" s="20"/>
      <c r="N8456" s="20"/>
    </row>
    <row r="8457" hidden="1">
      <c r="A8457" s="22">
        <v>20127.0</v>
      </c>
      <c r="B8457" s="23">
        <v>0.002893</v>
      </c>
      <c r="C8457" s="23"/>
      <c r="D8457" s="23"/>
      <c r="E8457" s="23"/>
      <c r="F8457" s="23"/>
      <c r="G8457" s="23"/>
      <c r="H8457" s="23">
        <f t="shared" si="1"/>
        <v>1.002893</v>
      </c>
      <c r="I8457" s="19"/>
      <c r="J8457" s="19"/>
      <c r="K8457" s="20">
        <v>16.0</v>
      </c>
      <c r="L8457" s="20"/>
      <c r="M8457" s="20"/>
      <c r="N8457" s="20"/>
    </row>
    <row r="8458" hidden="1">
      <c r="A8458" s="22">
        <v>20128.0</v>
      </c>
      <c r="B8458" s="23">
        <v>-0.008025</v>
      </c>
      <c r="C8458" s="23"/>
      <c r="D8458" s="23"/>
      <c r="E8458" s="23"/>
      <c r="F8458" s="23"/>
      <c r="G8458" s="23"/>
      <c r="H8458" s="23">
        <f t="shared" si="1"/>
        <v>0.991975</v>
      </c>
      <c r="I8458" s="19"/>
      <c r="J8458" s="19"/>
      <c r="K8458" s="20">
        <v>17.0</v>
      </c>
      <c r="L8458" s="20"/>
      <c r="M8458" s="20"/>
      <c r="N8458" s="20"/>
    </row>
    <row r="8459" hidden="1">
      <c r="A8459" s="22">
        <v>20129.0</v>
      </c>
      <c r="B8459" s="23">
        <v>0.010616</v>
      </c>
      <c r="C8459" s="23"/>
      <c r="D8459" s="23"/>
      <c r="E8459" s="23"/>
      <c r="F8459" s="23"/>
      <c r="G8459" s="23"/>
      <c r="H8459" s="23">
        <f t="shared" si="1"/>
        <v>1.010616</v>
      </c>
      <c r="I8459" s="19"/>
      <c r="J8459" s="19"/>
      <c r="K8459" s="20">
        <v>18.0</v>
      </c>
      <c r="L8459" s="20"/>
      <c r="M8459" s="20"/>
      <c r="N8459" s="20"/>
    </row>
    <row r="8460" hidden="1">
      <c r="A8460" s="22">
        <v>20130.0</v>
      </c>
      <c r="B8460" s="23">
        <v>0.007919</v>
      </c>
      <c r="C8460" s="23"/>
      <c r="D8460" s="23"/>
      <c r="E8460" s="23"/>
      <c r="F8460" s="23"/>
      <c r="G8460" s="23"/>
      <c r="H8460" s="23">
        <f t="shared" si="1"/>
        <v>1.007919</v>
      </c>
      <c r="I8460" s="19"/>
      <c r="J8460" s="19"/>
      <c r="K8460" s="20">
        <v>19.0</v>
      </c>
      <c r="L8460" s="20"/>
      <c r="M8460" s="20"/>
      <c r="N8460" s="20"/>
    </row>
    <row r="8461">
      <c r="A8461" s="22">
        <v>20131.0</v>
      </c>
      <c r="B8461" s="23">
        <v>0.001743</v>
      </c>
      <c r="C8461" s="23"/>
      <c r="D8461" s="23"/>
      <c r="E8461" s="23"/>
      <c r="F8461" s="23"/>
      <c r="G8461" s="23">
        <f>STDEV(B8442:B8461)</f>
        <v>0.006719073482</v>
      </c>
      <c r="H8461" s="23">
        <f t="shared" si="1"/>
        <v>1.001743</v>
      </c>
      <c r="I8461" s="19">
        <f>($H8442 * $H8443 * $H8444 * $H8445 * $H8446 * $H8447 * $H8448 * $H8449 * $H8450 * $H8451 * $H8452 * $H8453 * $H8454 * $H8455 * $H8456 * $H8457 * $H8458 * $H8459 * $H8460 * $H8461)</f>
        <v>1.051448748</v>
      </c>
      <c r="J8461" s="19">
        <f>$I8461^(1/20) - 1</f>
        <v>0.00251159746</v>
      </c>
      <c r="K8461" s="20">
        <v>0.0</v>
      </c>
      <c r="L8461" s="20"/>
      <c r="M8461" s="20"/>
      <c r="N8461" s="20"/>
    </row>
    <row r="8462" hidden="1">
      <c r="A8462" s="22">
        <v>20134.0</v>
      </c>
      <c r="B8462" s="23">
        <v>-0.002413</v>
      </c>
      <c r="C8462" s="23"/>
      <c r="D8462" s="23"/>
      <c r="E8462" s="23"/>
      <c r="F8462" s="23"/>
      <c r="G8462" s="23"/>
      <c r="H8462" s="23">
        <f t="shared" si="1"/>
        <v>0.997587</v>
      </c>
      <c r="I8462" s="19"/>
      <c r="J8462" s="19"/>
      <c r="K8462" s="20">
        <v>1.0</v>
      </c>
      <c r="L8462" s="20"/>
      <c r="M8462" s="20"/>
      <c r="N8462" s="20"/>
    </row>
    <row r="8463" hidden="1">
      <c r="A8463" s="22">
        <v>20135.0</v>
      </c>
      <c r="B8463" s="23">
        <v>0.003296</v>
      </c>
      <c r="C8463" s="23"/>
      <c r="D8463" s="23"/>
      <c r="E8463" s="23"/>
      <c r="F8463" s="23"/>
      <c r="G8463" s="23"/>
      <c r="H8463" s="23">
        <f t="shared" si="1"/>
        <v>1.003296</v>
      </c>
      <c r="I8463" s="19"/>
      <c r="J8463" s="19"/>
      <c r="K8463" s="20">
        <v>2.0</v>
      </c>
      <c r="L8463" s="20"/>
      <c r="M8463" s="20"/>
      <c r="N8463" s="20"/>
    </row>
    <row r="8464" hidden="1">
      <c r="A8464" s="22">
        <v>20136.0</v>
      </c>
      <c r="B8464" s="23">
        <v>-0.002542</v>
      </c>
      <c r="C8464" s="23"/>
      <c r="D8464" s="23"/>
      <c r="E8464" s="23"/>
      <c r="F8464" s="23"/>
      <c r="G8464" s="23"/>
      <c r="H8464" s="23">
        <f t="shared" si="1"/>
        <v>0.997458</v>
      </c>
      <c r="I8464" s="19"/>
      <c r="J8464" s="19"/>
      <c r="K8464" s="20">
        <v>3.0</v>
      </c>
      <c r="L8464" s="20"/>
      <c r="M8464" s="20"/>
      <c r="N8464" s="20"/>
    </row>
    <row r="8465" hidden="1">
      <c r="A8465" s="22">
        <v>20137.0</v>
      </c>
      <c r="B8465" s="23">
        <v>0.001317</v>
      </c>
      <c r="C8465" s="23"/>
      <c r="D8465" s="23"/>
      <c r="E8465" s="23"/>
      <c r="F8465" s="23"/>
      <c r="G8465" s="23"/>
      <c r="H8465" s="23">
        <f t="shared" si="1"/>
        <v>1.001317</v>
      </c>
      <c r="I8465" s="19"/>
      <c r="J8465" s="19"/>
      <c r="K8465" s="20">
        <v>4.0</v>
      </c>
      <c r="L8465" s="20"/>
      <c r="M8465" s="20"/>
      <c r="N8465" s="20"/>
    </row>
    <row r="8466" hidden="1">
      <c r="A8466" s="22">
        <v>20138.0</v>
      </c>
      <c r="B8466" s="23">
        <v>0.002881</v>
      </c>
      <c r="C8466" s="23"/>
      <c r="D8466" s="23"/>
      <c r="E8466" s="23"/>
      <c r="F8466" s="23"/>
      <c r="G8466" s="23"/>
      <c r="H8466" s="23">
        <f t="shared" si="1"/>
        <v>1.002881</v>
      </c>
      <c r="I8466" s="19"/>
      <c r="J8466" s="19"/>
      <c r="K8466" s="20">
        <v>5.0</v>
      </c>
      <c r="L8466" s="20"/>
      <c r="M8466" s="20"/>
      <c r="N8466" s="20"/>
    </row>
    <row r="8467" hidden="1">
      <c r="A8467" s="22">
        <v>20141.0</v>
      </c>
      <c r="B8467" s="23">
        <v>7.75E-4</v>
      </c>
      <c r="C8467" s="23"/>
      <c r="D8467" s="23"/>
      <c r="E8467" s="23"/>
      <c r="F8467" s="23"/>
      <c r="G8467" s="23"/>
      <c r="H8467" s="23">
        <f t="shared" si="1"/>
        <v>1.000775</v>
      </c>
      <c r="I8467" s="19"/>
      <c r="J8467" s="19"/>
      <c r="K8467" s="20">
        <v>6.0</v>
      </c>
      <c r="L8467" s="20"/>
      <c r="M8467" s="20"/>
      <c r="N8467" s="20"/>
    </row>
    <row r="8468" hidden="1">
      <c r="A8468" s="22">
        <v>20143.0</v>
      </c>
      <c r="B8468" s="23">
        <v>8.04E-4</v>
      </c>
      <c r="C8468" s="23"/>
      <c r="D8468" s="23"/>
      <c r="E8468" s="23"/>
      <c r="F8468" s="23"/>
      <c r="G8468" s="23"/>
      <c r="H8468" s="23">
        <f t="shared" si="1"/>
        <v>1.000804</v>
      </c>
      <c r="I8468" s="19"/>
      <c r="J8468" s="19"/>
      <c r="K8468" s="20">
        <v>7.0</v>
      </c>
      <c r="L8468" s="20"/>
      <c r="M8468" s="20"/>
      <c r="N8468" s="20"/>
    </row>
    <row r="8469" hidden="1">
      <c r="A8469" s="22">
        <v>20144.0</v>
      </c>
      <c r="B8469" s="23">
        <v>-0.005102</v>
      </c>
      <c r="C8469" s="23"/>
      <c r="D8469" s="23"/>
      <c r="E8469" s="23"/>
      <c r="F8469" s="23"/>
      <c r="G8469" s="23"/>
      <c r="H8469" s="23">
        <f t="shared" si="1"/>
        <v>0.994898</v>
      </c>
      <c r="I8469" s="19"/>
      <c r="J8469" s="19"/>
      <c r="K8469" s="20">
        <v>8.0</v>
      </c>
      <c r="L8469" s="20"/>
      <c r="M8469" s="20"/>
      <c r="N8469" s="20"/>
    </row>
    <row r="8470" hidden="1">
      <c r="A8470" s="22">
        <v>20145.0</v>
      </c>
      <c r="B8470" s="23">
        <v>-8.69E-4</v>
      </c>
      <c r="C8470" s="23"/>
      <c r="D8470" s="23"/>
      <c r="E8470" s="23"/>
      <c r="F8470" s="23"/>
      <c r="G8470" s="23"/>
      <c r="H8470" s="23">
        <f t="shared" si="1"/>
        <v>0.999131</v>
      </c>
      <c r="I8470" s="19"/>
      <c r="J8470" s="19"/>
      <c r="K8470" s="20">
        <v>9.0</v>
      </c>
      <c r="L8470" s="20"/>
      <c r="M8470" s="20"/>
      <c r="N8470" s="20"/>
    </row>
    <row r="8471" hidden="1">
      <c r="A8471" s="22">
        <v>20148.0</v>
      </c>
      <c r="B8471" s="23">
        <v>0.005261</v>
      </c>
      <c r="C8471" s="23"/>
      <c r="D8471" s="23"/>
      <c r="E8471" s="23"/>
      <c r="F8471" s="23"/>
      <c r="G8471" s="23"/>
      <c r="H8471" s="23">
        <f t="shared" si="1"/>
        <v>1.005261</v>
      </c>
      <c r="I8471" s="19"/>
      <c r="J8471" s="19"/>
      <c r="K8471" s="20">
        <v>10.0</v>
      </c>
      <c r="L8471" s="20"/>
      <c r="M8471" s="20"/>
      <c r="N8471" s="20"/>
    </row>
    <row r="8472" hidden="1">
      <c r="A8472" s="22">
        <v>20149.0</v>
      </c>
      <c r="B8472" s="23">
        <v>0.00327</v>
      </c>
      <c r="C8472" s="23"/>
      <c r="D8472" s="23"/>
      <c r="E8472" s="23"/>
      <c r="F8472" s="23"/>
      <c r="G8472" s="23"/>
      <c r="H8472" s="23">
        <f t="shared" si="1"/>
        <v>1.00327</v>
      </c>
      <c r="I8472" s="19"/>
      <c r="J8472" s="19"/>
      <c r="K8472" s="20">
        <v>11.0</v>
      </c>
      <c r="L8472" s="20"/>
      <c r="M8472" s="20"/>
      <c r="N8472" s="20"/>
    </row>
    <row r="8473" hidden="1">
      <c r="A8473" s="22">
        <v>20150.0</v>
      </c>
      <c r="B8473" s="23">
        <v>0.008214</v>
      </c>
      <c r="C8473" s="23"/>
      <c r="D8473" s="23"/>
      <c r="E8473" s="23"/>
      <c r="F8473" s="23"/>
      <c r="G8473" s="23"/>
      <c r="H8473" s="23">
        <f t="shared" si="1"/>
        <v>1.008214</v>
      </c>
      <c r="I8473" s="19"/>
      <c r="J8473" s="19"/>
      <c r="K8473" s="20">
        <v>12.0</v>
      </c>
      <c r="L8473" s="20"/>
      <c r="M8473" s="20"/>
      <c r="N8473" s="20"/>
    </row>
    <row r="8474" hidden="1">
      <c r="A8474" s="22">
        <v>20151.0</v>
      </c>
      <c r="B8474" s="23">
        <v>0.002605</v>
      </c>
      <c r="C8474" s="23"/>
      <c r="D8474" s="23"/>
      <c r="E8474" s="23"/>
      <c r="F8474" s="23"/>
      <c r="G8474" s="23"/>
      <c r="H8474" s="23">
        <f t="shared" si="1"/>
        <v>1.002605</v>
      </c>
      <c r="I8474" s="19"/>
      <c r="J8474" s="19"/>
      <c r="K8474" s="20">
        <v>13.0</v>
      </c>
      <c r="L8474" s="20"/>
      <c r="M8474" s="20"/>
      <c r="N8474" s="20"/>
    </row>
    <row r="8475" hidden="1">
      <c r="A8475" s="22">
        <v>20152.0</v>
      </c>
      <c r="B8475" s="23">
        <v>0.003783</v>
      </c>
      <c r="C8475" s="23"/>
      <c r="D8475" s="23"/>
      <c r="E8475" s="23"/>
      <c r="F8475" s="23"/>
      <c r="G8475" s="23"/>
      <c r="H8475" s="23">
        <f t="shared" si="1"/>
        <v>1.003783</v>
      </c>
      <c r="I8475" s="19"/>
      <c r="J8475" s="19"/>
      <c r="K8475" s="20">
        <v>14.0</v>
      </c>
      <c r="L8475" s="20"/>
      <c r="M8475" s="20"/>
      <c r="N8475" s="20"/>
    </row>
    <row r="8476" hidden="1">
      <c r="A8476" s="22">
        <v>20155.0</v>
      </c>
      <c r="B8476" s="23">
        <v>-0.003843</v>
      </c>
      <c r="C8476" s="23"/>
      <c r="D8476" s="23"/>
      <c r="E8476" s="23"/>
      <c r="F8476" s="23"/>
      <c r="G8476" s="23"/>
      <c r="H8476" s="23">
        <f t="shared" si="1"/>
        <v>0.996157</v>
      </c>
      <c r="I8476" s="19"/>
      <c r="J8476" s="19"/>
      <c r="K8476" s="20">
        <v>15.0</v>
      </c>
      <c r="L8476" s="20"/>
      <c r="M8476" s="20"/>
      <c r="N8476" s="20"/>
    </row>
    <row r="8477" hidden="1">
      <c r="A8477" s="22">
        <v>20156.0</v>
      </c>
      <c r="B8477" s="23">
        <v>-0.018457</v>
      </c>
      <c r="C8477" s="23"/>
      <c r="D8477" s="23"/>
      <c r="E8477" s="23"/>
      <c r="F8477" s="23"/>
      <c r="G8477" s="23"/>
      <c r="H8477" s="23">
        <f t="shared" si="1"/>
        <v>0.981543</v>
      </c>
      <c r="I8477" s="19"/>
      <c r="J8477" s="19"/>
      <c r="K8477" s="20">
        <v>16.0</v>
      </c>
      <c r="L8477" s="20"/>
      <c r="M8477" s="20"/>
      <c r="N8477" s="20"/>
    </row>
    <row r="8478" hidden="1">
      <c r="A8478" s="22">
        <v>20157.0</v>
      </c>
      <c r="B8478" s="23">
        <v>-0.01213</v>
      </c>
      <c r="C8478" s="23"/>
      <c r="D8478" s="23"/>
      <c r="E8478" s="23"/>
      <c r="F8478" s="23"/>
      <c r="G8478" s="23"/>
      <c r="H8478" s="23">
        <f t="shared" si="1"/>
        <v>0.98787</v>
      </c>
      <c r="I8478" s="19"/>
      <c r="J8478" s="19"/>
      <c r="K8478" s="20">
        <v>17.0</v>
      </c>
      <c r="L8478" s="20"/>
      <c r="M8478" s="20"/>
      <c r="N8478" s="20"/>
    </row>
    <row r="8479" hidden="1">
      <c r="A8479" s="22">
        <v>20158.0</v>
      </c>
      <c r="B8479" s="23">
        <v>0.007848</v>
      </c>
      <c r="C8479" s="23"/>
      <c r="D8479" s="23"/>
      <c r="E8479" s="23"/>
      <c r="F8479" s="23"/>
      <c r="G8479" s="23"/>
      <c r="H8479" s="23">
        <f t="shared" si="1"/>
        <v>1.007848</v>
      </c>
      <c r="I8479" s="19"/>
      <c r="J8479" s="19"/>
      <c r="K8479" s="20">
        <v>18.0</v>
      </c>
      <c r="L8479" s="20"/>
      <c r="M8479" s="20"/>
      <c r="N8479" s="20"/>
    </row>
    <row r="8480" hidden="1">
      <c r="A8480" s="22">
        <v>20159.0</v>
      </c>
      <c r="B8480" s="23">
        <v>-0.015481</v>
      </c>
      <c r="C8480" s="23"/>
      <c r="D8480" s="23"/>
      <c r="E8480" s="23"/>
      <c r="F8480" s="23"/>
      <c r="G8480" s="23"/>
      <c r="H8480" s="23">
        <f t="shared" si="1"/>
        <v>0.984519</v>
      </c>
      <c r="I8480" s="19"/>
      <c r="J8480" s="19"/>
      <c r="K8480" s="20">
        <v>19.0</v>
      </c>
      <c r="L8480" s="20"/>
      <c r="M8480" s="20"/>
      <c r="N8480" s="20"/>
    </row>
    <row r="8481">
      <c r="A8481" s="22">
        <v>20162.0</v>
      </c>
      <c r="B8481" s="23">
        <v>-0.024246</v>
      </c>
      <c r="C8481" s="23"/>
      <c r="D8481" s="23"/>
      <c r="E8481" s="23"/>
      <c r="F8481" s="23"/>
      <c r="G8481" s="23">
        <f>STDEV(B8462:B8481)</f>
        <v>0.008821206425</v>
      </c>
      <c r="H8481" s="23">
        <f t="shared" si="1"/>
        <v>0.975754</v>
      </c>
      <c r="I8481" s="19">
        <f>($H8462 * $H8463 * $H8464 * $H8465 * $H8466 * $H8467 * $H8468 * $H8469 * $H8470 * $H8471 * $H8472 * $H8473 * $H8474 * $H8475 * $H8476 * $H8477 * $H8478 * $H8479 * $H8480 * $H8481)</f>
        <v>0.9552068532</v>
      </c>
      <c r="J8481" s="19">
        <f>$I8481^(1/20) - 1</f>
        <v>-0.002288744906</v>
      </c>
      <c r="K8481" s="20">
        <v>0.0</v>
      </c>
      <c r="L8481" s="20"/>
      <c r="M8481" s="20"/>
      <c r="N8481" s="20"/>
    </row>
    <row r="8482" hidden="1">
      <c r="A8482" s="22">
        <v>20163.0</v>
      </c>
      <c r="B8482" s="23">
        <v>0.019374</v>
      </c>
      <c r="C8482" s="23"/>
      <c r="D8482" s="23"/>
      <c r="E8482" s="23"/>
      <c r="F8482" s="23"/>
      <c r="G8482" s="23"/>
      <c r="H8482" s="23">
        <f t="shared" si="1"/>
        <v>1.019374</v>
      </c>
      <c r="I8482" s="19"/>
      <c r="J8482" s="19"/>
      <c r="K8482" s="20">
        <v>1.0</v>
      </c>
      <c r="L8482" s="20"/>
      <c r="M8482" s="20"/>
      <c r="N8482" s="20"/>
    </row>
    <row r="8483" hidden="1">
      <c r="A8483" s="22">
        <v>20164.0</v>
      </c>
      <c r="B8483" s="23">
        <v>0.00945</v>
      </c>
      <c r="C8483" s="23"/>
      <c r="D8483" s="23"/>
      <c r="E8483" s="23"/>
      <c r="F8483" s="23"/>
      <c r="G8483" s="23"/>
      <c r="H8483" s="23">
        <f t="shared" si="1"/>
        <v>1.00945</v>
      </c>
      <c r="I8483" s="19"/>
      <c r="J8483" s="19"/>
      <c r="K8483" s="20">
        <v>2.0</v>
      </c>
      <c r="L8483" s="20"/>
      <c r="M8483" s="20"/>
      <c r="N8483" s="20"/>
    </row>
    <row r="8484" hidden="1">
      <c r="A8484" s="22">
        <v>20165.0</v>
      </c>
      <c r="B8484" s="23">
        <v>0.004178</v>
      </c>
      <c r="C8484" s="23"/>
      <c r="D8484" s="23"/>
      <c r="E8484" s="23"/>
      <c r="F8484" s="23"/>
      <c r="G8484" s="23"/>
      <c r="H8484" s="23">
        <f t="shared" si="1"/>
        <v>1.004178</v>
      </c>
      <c r="I8484" s="19"/>
      <c r="J8484" s="19"/>
      <c r="K8484" s="20">
        <v>3.0</v>
      </c>
      <c r="L8484" s="20"/>
      <c r="M8484" s="20"/>
      <c r="N8484" s="20"/>
    </row>
    <row r="8485" hidden="1">
      <c r="A8485" s="22">
        <v>20166.0</v>
      </c>
      <c r="B8485" s="23">
        <v>0.001459</v>
      </c>
      <c r="C8485" s="23"/>
      <c r="D8485" s="23"/>
      <c r="E8485" s="23"/>
      <c r="F8485" s="23"/>
      <c r="G8485" s="23"/>
      <c r="H8485" s="23">
        <f t="shared" si="1"/>
        <v>1.001459</v>
      </c>
      <c r="I8485" s="19"/>
      <c r="J8485" s="19"/>
      <c r="K8485" s="20">
        <v>4.0</v>
      </c>
      <c r="L8485" s="20"/>
      <c r="M8485" s="20"/>
      <c r="N8485" s="20"/>
    </row>
    <row r="8486" hidden="1">
      <c r="A8486" s="22">
        <v>20169.0</v>
      </c>
      <c r="B8486" s="23">
        <v>-0.005392</v>
      </c>
      <c r="C8486" s="23"/>
      <c r="D8486" s="23"/>
      <c r="E8486" s="23"/>
      <c r="F8486" s="23"/>
      <c r="G8486" s="23"/>
      <c r="H8486" s="23">
        <f t="shared" si="1"/>
        <v>0.994608</v>
      </c>
      <c r="I8486" s="19"/>
      <c r="J8486" s="19"/>
      <c r="K8486" s="20">
        <v>5.0</v>
      </c>
      <c r="L8486" s="20"/>
      <c r="M8486" s="20"/>
      <c r="N8486" s="20"/>
    </row>
    <row r="8487" hidden="1">
      <c r="A8487" s="22">
        <v>20170.0</v>
      </c>
      <c r="B8487" s="23">
        <v>0.005262</v>
      </c>
      <c r="C8487" s="23"/>
      <c r="D8487" s="23"/>
      <c r="E8487" s="23"/>
      <c r="F8487" s="23"/>
      <c r="G8487" s="23"/>
      <c r="H8487" s="23">
        <f t="shared" si="1"/>
        <v>1.005262</v>
      </c>
      <c r="I8487" s="19"/>
      <c r="J8487" s="19"/>
      <c r="K8487" s="20">
        <v>6.0</v>
      </c>
      <c r="L8487" s="20"/>
      <c r="M8487" s="20"/>
      <c r="N8487" s="20"/>
    </row>
    <row r="8488" hidden="1">
      <c r="A8488" s="22">
        <v>20171.0</v>
      </c>
      <c r="B8488" s="23">
        <v>0.011897</v>
      </c>
      <c r="C8488" s="23"/>
      <c r="D8488" s="23"/>
      <c r="E8488" s="23"/>
      <c r="F8488" s="23"/>
      <c r="G8488" s="23"/>
      <c r="H8488" s="23">
        <f t="shared" si="1"/>
        <v>1.011897</v>
      </c>
      <c r="I8488" s="19"/>
      <c r="J8488" s="19"/>
      <c r="K8488" s="20">
        <v>7.0</v>
      </c>
      <c r="L8488" s="20"/>
      <c r="M8488" s="20"/>
      <c r="N8488" s="20"/>
    </row>
    <row r="8489" hidden="1">
      <c r="A8489" s="22">
        <v>20172.0</v>
      </c>
      <c r="B8489" s="23">
        <v>0.008564</v>
      </c>
      <c r="C8489" s="23"/>
      <c r="D8489" s="23"/>
      <c r="E8489" s="23"/>
      <c r="F8489" s="23"/>
      <c r="G8489" s="23"/>
      <c r="H8489" s="23">
        <f t="shared" si="1"/>
        <v>1.008564</v>
      </c>
      <c r="I8489" s="19"/>
      <c r="J8489" s="19"/>
      <c r="K8489" s="20">
        <v>8.0</v>
      </c>
      <c r="L8489" s="20"/>
      <c r="M8489" s="20"/>
      <c r="N8489" s="20"/>
    </row>
    <row r="8490" hidden="1">
      <c r="A8490" s="22">
        <v>20173.0</v>
      </c>
      <c r="B8490" s="23">
        <v>0.002655</v>
      </c>
      <c r="C8490" s="23"/>
      <c r="D8490" s="23"/>
      <c r="E8490" s="23"/>
      <c r="F8490" s="23"/>
      <c r="G8490" s="23"/>
      <c r="H8490" s="23">
        <f t="shared" si="1"/>
        <v>1.002655</v>
      </c>
      <c r="I8490" s="19"/>
      <c r="J8490" s="19"/>
      <c r="K8490" s="20">
        <v>9.0</v>
      </c>
      <c r="L8490" s="20"/>
      <c r="M8490" s="20"/>
      <c r="N8490" s="20"/>
    </row>
    <row r="8491" hidden="1">
      <c r="A8491" s="22">
        <v>20176.0</v>
      </c>
      <c r="B8491" s="23">
        <v>-0.003362</v>
      </c>
      <c r="C8491" s="23"/>
      <c r="D8491" s="23"/>
      <c r="E8491" s="23"/>
      <c r="F8491" s="23"/>
      <c r="G8491" s="23"/>
      <c r="H8491" s="23">
        <f t="shared" si="1"/>
        <v>0.996638</v>
      </c>
      <c r="I8491" s="19"/>
      <c r="J8491" s="19"/>
      <c r="K8491" s="20">
        <v>10.0</v>
      </c>
      <c r="L8491" s="20"/>
      <c r="M8491" s="20"/>
      <c r="N8491" s="20"/>
    </row>
    <row r="8492" hidden="1">
      <c r="A8492" s="22">
        <v>20177.0</v>
      </c>
      <c r="B8492" s="23">
        <v>9.17E-4</v>
      </c>
      <c r="C8492" s="23"/>
      <c r="D8492" s="23"/>
      <c r="E8492" s="23"/>
      <c r="F8492" s="23"/>
      <c r="G8492" s="23"/>
      <c r="H8492" s="23">
        <f t="shared" si="1"/>
        <v>1.000917</v>
      </c>
      <c r="I8492" s="19"/>
      <c r="J8492" s="19"/>
      <c r="K8492" s="20">
        <v>11.0</v>
      </c>
      <c r="L8492" s="20"/>
      <c r="M8492" s="20"/>
      <c r="N8492" s="20"/>
    </row>
    <row r="8493" hidden="1">
      <c r="A8493" s="22">
        <v>20178.0</v>
      </c>
      <c r="B8493" s="23">
        <v>-0.008835</v>
      </c>
      <c r="C8493" s="23"/>
      <c r="D8493" s="23"/>
      <c r="E8493" s="23"/>
      <c r="F8493" s="23"/>
      <c r="G8493" s="23"/>
      <c r="H8493" s="23">
        <f t="shared" si="1"/>
        <v>0.991165</v>
      </c>
      <c r="I8493" s="19"/>
      <c r="J8493" s="19"/>
      <c r="K8493" s="20">
        <v>12.0</v>
      </c>
      <c r="L8493" s="20"/>
      <c r="M8493" s="20"/>
      <c r="N8493" s="20"/>
    </row>
    <row r="8494" hidden="1">
      <c r="A8494" s="22">
        <v>20179.0</v>
      </c>
      <c r="B8494" s="23">
        <v>0.002272</v>
      </c>
      <c r="C8494" s="23"/>
      <c r="D8494" s="23"/>
      <c r="E8494" s="23"/>
      <c r="F8494" s="23"/>
      <c r="G8494" s="23"/>
      <c r="H8494" s="23">
        <f t="shared" si="1"/>
        <v>1.002272</v>
      </c>
      <c r="I8494" s="19"/>
      <c r="J8494" s="19"/>
      <c r="K8494" s="20">
        <v>13.0</v>
      </c>
      <c r="L8494" s="20"/>
      <c r="M8494" s="20"/>
      <c r="N8494" s="20"/>
    </row>
    <row r="8495" hidden="1">
      <c r="A8495" s="22">
        <v>20180.0</v>
      </c>
      <c r="B8495" s="23">
        <v>0.008241</v>
      </c>
      <c r="C8495" s="23"/>
      <c r="D8495" s="23"/>
      <c r="E8495" s="23"/>
      <c r="F8495" s="23"/>
      <c r="G8495" s="23"/>
      <c r="H8495" s="23">
        <f t="shared" si="1"/>
        <v>1.008241</v>
      </c>
      <c r="I8495" s="19"/>
      <c r="J8495" s="19"/>
      <c r="K8495" s="20">
        <v>14.0</v>
      </c>
      <c r="L8495" s="20"/>
      <c r="M8495" s="20"/>
      <c r="N8495" s="20"/>
    </row>
    <row r="8496" hidden="1">
      <c r="A8496" s="22">
        <v>20183.0</v>
      </c>
      <c r="B8496" s="23">
        <v>-0.001406</v>
      </c>
      <c r="C8496" s="23"/>
      <c r="D8496" s="23"/>
      <c r="E8496" s="23"/>
      <c r="F8496" s="23"/>
      <c r="G8496" s="23"/>
      <c r="H8496" s="23">
        <f t="shared" si="1"/>
        <v>0.998594</v>
      </c>
      <c r="I8496" s="19"/>
      <c r="J8496" s="19"/>
      <c r="K8496" s="20">
        <v>15.0</v>
      </c>
      <c r="L8496" s="20"/>
      <c r="M8496" s="20"/>
      <c r="N8496" s="20"/>
    </row>
    <row r="8497" hidden="1">
      <c r="A8497" s="22">
        <v>20184.0</v>
      </c>
      <c r="B8497" s="23">
        <v>0.003902</v>
      </c>
      <c r="C8497" s="23"/>
      <c r="D8497" s="23"/>
      <c r="E8497" s="23"/>
      <c r="F8497" s="23"/>
      <c r="G8497" s="23"/>
      <c r="H8497" s="23">
        <f t="shared" si="1"/>
        <v>1.003902</v>
      </c>
      <c r="I8497" s="19"/>
      <c r="J8497" s="19"/>
      <c r="K8497" s="20">
        <v>16.0</v>
      </c>
      <c r="L8497" s="20"/>
      <c r="M8497" s="20"/>
      <c r="N8497" s="20"/>
    </row>
    <row r="8498" hidden="1">
      <c r="A8498" s="22">
        <v>20185.0</v>
      </c>
      <c r="B8498" s="23">
        <v>0.0018</v>
      </c>
      <c r="C8498" s="23"/>
      <c r="D8498" s="23"/>
      <c r="E8498" s="23"/>
      <c r="F8498" s="23"/>
      <c r="G8498" s="23"/>
      <c r="H8498" s="23">
        <f t="shared" si="1"/>
        <v>1.0018</v>
      </c>
      <c r="I8498" s="19"/>
      <c r="J8498" s="19"/>
      <c r="K8498" s="20">
        <v>17.0</v>
      </c>
      <c r="L8498" s="20"/>
      <c r="M8498" s="20"/>
      <c r="N8498" s="20"/>
    </row>
    <row r="8499" hidden="1">
      <c r="A8499" s="22">
        <v>20186.0</v>
      </c>
      <c r="B8499" s="23">
        <v>0.004118</v>
      </c>
      <c r="C8499" s="23"/>
      <c r="D8499" s="23"/>
      <c r="E8499" s="23"/>
      <c r="F8499" s="23"/>
      <c r="G8499" s="23"/>
      <c r="H8499" s="23">
        <f t="shared" si="1"/>
        <v>1.004118</v>
      </c>
      <c r="I8499" s="19"/>
      <c r="J8499" s="19"/>
      <c r="K8499" s="20">
        <v>18.0</v>
      </c>
      <c r="L8499" s="20"/>
      <c r="M8499" s="20"/>
      <c r="N8499" s="20"/>
    </row>
    <row r="8500" hidden="1">
      <c r="A8500" s="22">
        <v>20190.0</v>
      </c>
      <c r="B8500" s="23">
        <v>0.002146</v>
      </c>
      <c r="C8500" s="23"/>
      <c r="D8500" s="23"/>
      <c r="E8500" s="23"/>
      <c r="F8500" s="23"/>
      <c r="G8500" s="23"/>
      <c r="H8500" s="23">
        <f t="shared" si="1"/>
        <v>1.002146</v>
      </c>
      <c r="I8500" s="19"/>
      <c r="J8500" s="19"/>
      <c r="K8500" s="20">
        <v>19.0</v>
      </c>
      <c r="L8500" s="20"/>
      <c r="M8500" s="20"/>
      <c r="N8500" s="20"/>
    </row>
    <row r="8501">
      <c r="A8501" s="22">
        <v>20191.0</v>
      </c>
      <c r="B8501" s="23">
        <v>0.004601</v>
      </c>
      <c r="C8501" s="23"/>
      <c r="D8501" s="23"/>
      <c r="E8501" s="23"/>
      <c r="F8501" s="23"/>
      <c r="G8501" s="23">
        <f>STDEV(B8482:B8501)</f>
        <v>0.006204100592</v>
      </c>
      <c r="H8501" s="23">
        <f t="shared" si="1"/>
        <v>1.004601</v>
      </c>
      <c r="I8501" s="19">
        <f>($H8482 * $H8483 * $H8484 * $H8485 * $H8486 * $H8487 * $H8488 * $H8489 * $H8490 * $H8491 * $H8492 * $H8493 * $H8494 * $H8495 * $H8496 * $H8497 * $H8498 * $H8499 * $H8500 * $H8501)</f>
        <v>1.073956824</v>
      </c>
      <c r="J8501" s="19">
        <f>$I8501^(1/20) - 1</f>
        <v>0.003573860768</v>
      </c>
      <c r="K8501" s="20">
        <v>0.0</v>
      </c>
      <c r="L8501" s="20"/>
      <c r="M8501" s="20"/>
      <c r="N8501" s="20"/>
    </row>
    <row r="8502" hidden="1">
      <c r="A8502" s="22">
        <v>20192.0</v>
      </c>
      <c r="B8502" s="23">
        <v>0.002724</v>
      </c>
      <c r="C8502" s="23"/>
      <c r="D8502" s="23"/>
      <c r="E8502" s="23"/>
      <c r="F8502" s="23"/>
      <c r="G8502" s="23"/>
      <c r="H8502" s="23">
        <f t="shared" si="1"/>
        <v>1.002724</v>
      </c>
      <c r="I8502" s="19"/>
      <c r="J8502" s="19"/>
      <c r="K8502" s="20">
        <v>1.0</v>
      </c>
      <c r="L8502" s="20"/>
      <c r="M8502" s="20"/>
      <c r="N8502" s="20"/>
    </row>
    <row r="8503" hidden="1">
      <c r="A8503" s="22">
        <v>20193.0</v>
      </c>
      <c r="B8503" s="23">
        <v>8.3E-4</v>
      </c>
      <c r="C8503" s="23"/>
      <c r="D8503" s="23"/>
      <c r="E8503" s="23"/>
      <c r="F8503" s="23"/>
      <c r="G8503" s="23"/>
      <c r="H8503" s="23">
        <f t="shared" si="1"/>
        <v>1.00083</v>
      </c>
      <c r="I8503" s="19"/>
      <c r="J8503" s="19"/>
      <c r="K8503" s="20">
        <v>2.0</v>
      </c>
      <c r="L8503" s="20"/>
      <c r="M8503" s="20"/>
      <c r="N8503" s="20"/>
    </row>
    <row r="8504" hidden="1">
      <c r="A8504" s="22">
        <v>20194.0</v>
      </c>
      <c r="B8504" s="23">
        <v>0.00414</v>
      </c>
      <c r="C8504" s="23"/>
      <c r="D8504" s="23"/>
      <c r="E8504" s="23"/>
      <c r="F8504" s="23"/>
      <c r="G8504" s="23"/>
      <c r="H8504" s="23">
        <f t="shared" si="1"/>
        <v>1.00414</v>
      </c>
      <c r="I8504" s="19"/>
      <c r="J8504" s="19"/>
      <c r="K8504" s="20">
        <v>3.0</v>
      </c>
      <c r="L8504" s="20"/>
      <c r="M8504" s="20"/>
      <c r="N8504" s="20"/>
    </row>
    <row r="8505" hidden="1">
      <c r="A8505" s="22">
        <v>20197.0</v>
      </c>
      <c r="B8505" s="23">
        <v>0.005853</v>
      </c>
      <c r="C8505" s="23"/>
      <c r="D8505" s="23"/>
      <c r="E8505" s="23"/>
      <c r="F8505" s="23"/>
      <c r="G8505" s="23"/>
      <c r="H8505" s="23">
        <f t="shared" si="1"/>
        <v>1.005853</v>
      </c>
      <c r="I8505" s="19"/>
      <c r="J8505" s="19"/>
      <c r="K8505" s="20">
        <v>4.0</v>
      </c>
      <c r="L8505" s="20"/>
      <c r="M8505" s="20"/>
      <c r="N8505" s="20"/>
    </row>
    <row r="8506" hidden="1">
      <c r="A8506" s="22">
        <v>20198.0</v>
      </c>
      <c r="B8506" s="23">
        <v>-0.001459</v>
      </c>
      <c r="C8506" s="23"/>
      <c r="D8506" s="23"/>
      <c r="E8506" s="23"/>
      <c r="F8506" s="23"/>
      <c r="G8506" s="23"/>
      <c r="H8506" s="23">
        <f t="shared" si="1"/>
        <v>0.998541</v>
      </c>
      <c r="I8506" s="19"/>
      <c r="J8506" s="19"/>
      <c r="K8506" s="20">
        <v>5.0</v>
      </c>
      <c r="L8506" s="20"/>
      <c r="M8506" s="20"/>
      <c r="N8506" s="20"/>
    </row>
    <row r="8507" hidden="1">
      <c r="A8507" s="22">
        <v>20199.0</v>
      </c>
      <c r="B8507" s="23">
        <v>0.001806</v>
      </c>
      <c r="C8507" s="23"/>
      <c r="D8507" s="23"/>
      <c r="E8507" s="23"/>
      <c r="F8507" s="23"/>
      <c r="G8507" s="23"/>
      <c r="H8507" s="23">
        <f t="shared" si="1"/>
        <v>1.001806</v>
      </c>
      <c r="I8507" s="19"/>
      <c r="J8507" s="19"/>
      <c r="K8507" s="20">
        <v>6.0</v>
      </c>
      <c r="L8507" s="20"/>
      <c r="M8507" s="20"/>
      <c r="N8507" s="20"/>
    </row>
    <row r="8508" hidden="1">
      <c r="A8508" s="22">
        <v>20200.0</v>
      </c>
      <c r="B8508" s="23">
        <v>-6.11E-4</v>
      </c>
      <c r="C8508" s="23"/>
      <c r="D8508" s="23"/>
      <c r="E8508" s="23"/>
      <c r="F8508" s="23"/>
      <c r="G8508" s="23"/>
      <c r="H8508" s="23">
        <f t="shared" si="1"/>
        <v>0.999389</v>
      </c>
      <c r="I8508" s="19"/>
      <c r="J8508" s="19"/>
      <c r="K8508" s="20">
        <v>7.0</v>
      </c>
      <c r="L8508" s="20"/>
      <c r="M8508" s="20"/>
      <c r="N8508" s="20"/>
    </row>
    <row r="8509" hidden="1">
      <c r="A8509" s="22">
        <v>20201.0</v>
      </c>
      <c r="B8509" s="23">
        <v>-0.007203</v>
      </c>
      <c r="C8509" s="23"/>
      <c r="D8509" s="23"/>
      <c r="E8509" s="23"/>
      <c r="F8509" s="23"/>
      <c r="G8509" s="23"/>
      <c r="H8509" s="23">
        <f t="shared" si="1"/>
        <v>0.992797</v>
      </c>
      <c r="I8509" s="19"/>
      <c r="J8509" s="19"/>
      <c r="K8509" s="20">
        <v>8.0</v>
      </c>
      <c r="L8509" s="20"/>
      <c r="M8509" s="20"/>
      <c r="N8509" s="20"/>
    </row>
    <row r="8510" hidden="1">
      <c r="A8510" s="22">
        <v>20204.0</v>
      </c>
      <c r="B8510" s="23">
        <v>0.0027</v>
      </c>
      <c r="C8510" s="23"/>
      <c r="D8510" s="23"/>
      <c r="E8510" s="23"/>
      <c r="F8510" s="23"/>
      <c r="G8510" s="23"/>
      <c r="H8510" s="23">
        <f t="shared" si="1"/>
        <v>1.0027</v>
      </c>
      <c r="I8510" s="19"/>
      <c r="J8510" s="19"/>
      <c r="K8510" s="20">
        <v>9.0</v>
      </c>
      <c r="L8510" s="20"/>
      <c r="M8510" s="20"/>
      <c r="N8510" s="20"/>
    </row>
    <row r="8511" hidden="1">
      <c r="A8511" s="22">
        <v>20205.0</v>
      </c>
      <c r="B8511" s="23">
        <v>0.005661</v>
      </c>
      <c r="C8511" s="23"/>
      <c r="D8511" s="23"/>
      <c r="E8511" s="23"/>
      <c r="F8511" s="23"/>
      <c r="G8511" s="23"/>
      <c r="H8511" s="23">
        <f t="shared" si="1"/>
        <v>1.005661</v>
      </c>
      <c r="I8511" s="19"/>
      <c r="J8511" s="19"/>
      <c r="K8511" s="20">
        <v>10.0</v>
      </c>
      <c r="L8511" s="20"/>
      <c r="M8511" s="20"/>
      <c r="N8511" s="20"/>
    </row>
    <row r="8512" hidden="1">
      <c r="A8512" s="22">
        <v>20206.0</v>
      </c>
      <c r="B8512" s="23">
        <v>-0.003834</v>
      </c>
      <c r="C8512" s="23"/>
      <c r="D8512" s="23"/>
      <c r="E8512" s="23"/>
      <c r="F8512" s="23"/>
      <c r="G8512" s="23"/>
      <c r="H8512" s="23">
        <f t="shared" si="1"/>
        <v>0.996166</v>
      </c>
      <c r="I8512" s="19"/>
      <c r="J8512" s="19"/>
      <c r="K8512" s="20">
        <v>11.0</v>
      </c>
      <c r="L8512" s="20"/>
      <c r="M8512" s="20"/>
      <c r="N8512" s="20"/>
    </row>
    <row r="8513" hidden="1">
      <c r="A8513" s="22">
        <v>20207.0</v>
      </c>
      <c r="B8513" s="23">
        <v>-0.008187</v>
      </c>
      <c r="C8513" s="23"/>
      <c r="D8513" s="23"/>
      <c r="E8513" s="23"/>
      <c r="F8513" s="23"/>
      <c r="G8513" s="23"/>
      <c r="H8513" s="23">
        <f t="shared" si="1"/>
        <v>0.991813</v>
      </c>
      <c r="I8513" s="19"/>
      <c r="J8513" s="19"/>
      <c r="K8513" s="20">
        <v>12.0</v>
      </c>
      <c r="L8513" s="20"/>
      <c r="M8513" s="20"/>
      <c r="N8513" s="20"/>
    </row>
    <row r="8514" hidden="1">
      <c r="A8514" s="22">
        <v>20208.0</v>
      </c>
      <c r="B8514" s="23">
        <v>0.006203</v>
      </c>
      <c r="C8514" s="23"/>
      <c r="D8514" s="23"/>
      <c r="E8514" s="23"/>
      <c r="F8514" s="23"/>
      <c r="G8514" s="23"/>
      <c r="H8514" s="23">
        <f t="shared" si="1"/>
        <v>1.006203</v>
      </c>
      <c r="I8514" s="19"/>
      <c r="J8514" s="19"/>
      <c r="K8514" s="20">
        <v>13.0</v>
      </c>
      <c r="L8514" s="20"/>
      <c r="M8514" s="20"/>
      <c r="N8514" s="20"/>
    </row>
    <row r="8515" hidden="1">
      <c r="A8515" s="22">
        <v>20211.0</v>
      </c>
      <c r="B8515" s="23">
        <v>0.001239</v>
      </c>
      <c r="C8515" s="23"/>
      <c r="D8515" s="23"/>
      <c r="E8515" s="23"/>
      <c r="F8515" s="23"/>
      <c r="G8515" s="23"/>
      <c r="H8515" s="23">
        <f t="shared" si="1"/>
        <v>1.001239</v>
      </c>
      <c r="I8515" s="19"/>
      <c r="J8515" s="19"/>
      <c r="K8515" s="20">
        <v>14.0</v>
      </c>
      <c r="L8515" s="20"/>
      <c r="M8515" s="20"/>
      <c r="N8515" s="20"/>
    </row>
    <row r="8516" hidden="1">
      <c r="A8516" s="22">
        <v>20212.0</v>
      </c>
      <c r="B8516" s="23">
        <v>-0.008328</v>
      </c>
      <c r="C8516" s="23"/>
      <c r="D8516" s="23"/>
      <c r="E8516" s="23"/>
      <c r="F8516" s="23"/>
      <c r="G8516" s="23"/>
      <c r="H8516" s="23">
        <f t="shared" si="1"/>
        <v>0.991672</v>
      </c>
      <c r="I8516" s="19"/>
      <c r="J8516" s="19"/>
      <c r="K8516" s="20">
        <v>15.0</v>
      </c>
      <c r="L8516" s="20"/>
      <c r="M8516" s="20"/>
      <c r="N8516" s="20"/>
    </row>
    <row r="8517" hidden="1">
      <c r="A8517" s="22">
        <v>20213.0</v>
      </c>
      <c r="B8517" s="23">
        <v>0.00127</v>
      </c>
      <c r="C8517" s="23"/>
      <c r="D8517" s="23"/>
      <c r="E8517" s="23"/>
      <c r="F8517" s="23"/>
      <c r="G8517" s="23"/>
      <c r="H8517" s="23">
        <f t="shared" si="1"/>
        <v>1.00127</v>
      </c>
      <c r="I8517" s="19"/>
      <c r="J8517" s="19"/>
      <c r="K8517" s="20">
        <v>16.0</v>
      </c>
      <c r="L8517" s="20"/>
      <c r="M8517" s="20"/>
      <c r="N8517" s="20"/>
    </row>
    <row r="8518" hidden="1">
      <c r="A8518" s="22">
        <v>20214.0</v>
      </c>
      <c r="B8518" s="23">
        <v>0.004813</v>
      </c>
      <c r="C8518" s="23"/>
      <c r="D8518" s="23"/>
      <c r="E8518" s="23"/>
      <c r="F8518" s="23"/>
      <c r="G8518" s="23"/>
      <c r="H8518" s="23">
        <f t="shared" si="1"/>
        <v>1.004813</v>
      </c>
      <c r="I8518" s="19"/>
      <c r="J8518" s="19"/>
      <c r="K8518" s="20">
        <v>17.0</v>
      </c>
      <c r="L8518" s="20"/>
      <c r="M8518" s="20"/>
      <c r="N8518" s="20"/>
    </row>
    <row r="8519" hidden="1">
      <c r="A8519" s="22">
        <v>20215.0</v>
      </c>
      <c r="B8519" s="23">
        <v>0.003028</v>
      </c>
      <c r="C8519" s="23"/>
      <c r="D8519" s="23"/>
      <c r="E8519" s="23"/>
      <c r="F8519" s="23"/>
      <c r="G8519" s="23"/>
      <c r="H8519" s="23">
        <f t="shared" si="1"/>
        <v>1.003028</v>
      </c>
      <c r="I8519" s="19"/>
      <c r="J8519" s="19"/>
      <c r="K8519" s="20">
        <v>18.0</v>
      </c>
      <c r="L8519" s="20"/>
      <c r="M8519" s="20"/>
      <c r="N8519" s="20"/>
    </row>
    <row r="8520" hidden="1">
      <c r="A8520" s="22">
        <v>20218.0</v>
      </c>
      <c r="B8520" s="23">
        <v>0.001206</v>
      </c>
      <c r="C8520" s="23"/>
      <c r="D8520" s="23"/>
      <c r="E8520" s="23"/>
      <c r="F8520" s="23"/>
      <c r="G8520" s="23"/>
      <c r="H8520" s="23">
        <f t="shared" si="1"/>
        <v>1.001206</v>
      </c>
      <c r="I8520" s="19"/>
      <c r="J8520" s="19"/>
      <c r="K8520" s="20">
        <v>19.0</v>
      </c>
      <c r="L8520" s="20"/>
      <c r="M8520" s="20"/>
      <c r="N8520" s="20"/>
    </row>
    <row r="8521">
      <c r="A8521" s="22">
        <v>20219.0</v>
      </c>
      <c r="B8521" s="23">
        <v>-0.002041</v>
      </c>
      <c r="C8521" s="23"/>
      <c r="D8521" s="23"/>
      <c r="E8521" s="23"/>
      <c r="F8521" s="23"/>
      <c r="G8521" s="23">
        <f>STDEV(B8502:B8521)</f>
        <v>0.004485881108</v>
      </c>
      <c r="H8521" s="23">
        <f t="shared" si="1"/>
        <v>0.997959</v>
      </c>
      <c r="I8521" s="19">
        <f>($H8502 * $H8503 * $H8504 * $H8505 * $H8506 * $H8507 * $H8508 * $H8509 * $H8510 * $H8511 * $H8512 * $H8513 * $H8514 * $H8515 * $H8516 * $H8517 * $H8518 * $H8519 * $H8520 * $H8521)</f>
        <v>1.009662576</v>
      </c>
      <c r="J8521" s="19">
        <f>$I8521^(1/20) - 1</f>
        <v>0.0004809251904</v>
      </c>
      <c r="K8521" s="20">
        <v>0.0</v>
      </c>
      <c r="L8521" s="20"/>
      <c r="M8521" s="20"/>
      <c r="N8521" s="20"/>
    </row>
    <row r="8522" hidden="1">
      <c r="A8522" s="22">
        <v>20220.0</v>
      </c>
      <c r="B8522" s="23">
        <v>-0.009267</v>
      </c>
      <c r="C8522" s="23"/>
      <c r="D8522" s="23"/>
      <c r="E8522" s="23"/>
      <c r="F8522" s="23"/>
      <c r="G8522" s="23"/>
      <c r="H8522" s="23">
        <f t="shared" si="1"/>
        <v>0.990733</v>
      </c>
      <c r="I8522" s="19"/>
      <c r="J8522" s="19"/>
      <c r="K8522" s="20">
        <v>1.0</v>
      </c>
      <c r="L8522" s="20"/>
      <c r="M8522" s="20"/>
      <c r="N8522" s="20"/>
    </row>
    <row r="8523" hidden="1">
      <c r="A8523" s="22">
        <v>20221.0</v>
      </c>
      <c r="B8523" s="23">
        <v>-0.005641</v>
      </c>
      <c r="C8523" s="23"/>
      <c r="D8523" s="23"/>
      <c r="E8523" s="23"/>
      <c r="F8523" s="23"/>
      <c r="G8523" s="23"/>
      <c r="H8523" s="23">
        <f t="shared" si="1"/>
        <v>0.994359</v>
      </c>
      <c r="I8523" s="19"/>
      <c r="J8523" s="19"/>
      <c r="K8523" s="20">
        <v>2.0</v>
      </c>
      <c r="L8523" s="20"/>
      <c r="M8523" s="20"/>
      <c r="N8523" s="20"/>
    </row>
    <row r="8524" hidden="1">
      <c r="A8524" s="22">
        <v>20222.0</v>
      </c>
      <c r="B8524" s="23">
        <v>0.005767</v>
      </c>
      <c r="C8524" s="23"/>
      <c r="D8524" s="23"/>
      <c r="E8524" s="23"/>
      <c r="F8524" s="23"/>
      <c r="G8524" s="23"/>
      <c r="H8524" s="23">
        <f t="shared" si="1"/>
        <v>1.005767</v>
      </c>
      <c r="I8524" s="19"/>
      <c r="J8524" s="19"/>
      <c r="K8524" s="20">
        <v>3.0</v>
      </c>
      <c r="L8524" s="20"/>
      <c r="M8524" s="20"/>
      <c r="N8524" s="20"/>
    </row>
    <row r="8525" hidden="1">
      <c r="A8525" s="22">
        <v>20225.0</v>
      </c>
      <c r="B8525" s="23">
        <v>-0.010162</v>
      </c>
      <c r="C8525" s="23"/>
      <c r="D8525" s="23"/>
      <c r="E8525" s="23"/>
      <c r="F8525" s="23"/>
      <c r="G8525" s="23"/>
      <c r="H8525" s="23">
        <f t="shared" si="1"/>
        <v>0.989838</v>
      </c>
      <c r="I8525" s="19"/>
      <c r="J8525" s="19"/>
      <c r="K8525" s="20">
        <v>4.0</v>
      </c>
      <c r="L8525" s="20"/>
      <c r="M8525" s="20"/>
      <c r="N8525" s="20"/>
    </row>
    <row r="8526" hidden="1">
      <c r="A8526" s="22">
        <v>20226.0</v>
      </c>
      <c r="B8526" s="23">
        <v>-3.59E-4</v>
      </c>
      <c r="C8526" s="23"/>
      <c r="D8526" s="23"/>
      <c r="E8526" s="23"/>
      <c r="F8526" s="23"/>
      <c r="G8526" s="23"/>
      <c r="H8526" s="23">
        <f t="shared" si="1"/>
        <v>0.999641</v>
      </c>
      <c r="I8526" s="19"/>
      <c r="J8526" s="19"/>
      <c r="K8526" s="20">
        <v>5.0</v>
      </c>
      <c r="L8526" s="20"/>
      <c r="M8526" s="20"/>
      <c r="N8526" s="20"/>
    </row>
    <row r="8527" hidden="1">
      <c r="A8527" s="22">
        <v>20227.0</v>
      </c>
      <c r="B8527" s="23">
        <v>0.007876</v>
      </c>
      <c r="C8527" s="23"/>
      <c r="D8527" s="23"/>
      <c r="E8527" s="23"/>
      <c r="F8527" s="23"/>
      <c r="G8527" s="23"/>
      <c r="H8527" s="23">
        <f t="shared" si="1"/>
        <v>1.007876</v>
      </c>
      <c r="I8527" s="19"/>
      <c r="J8527" s="19"/>
      <c r="K8527" s="20">
        <v>6.0</v>
      </c>
      <c r="L8527" s="20"/>
      <c r="M8527" s="20"/>
      <c r="N8527" s="20"/>
    </row>
    <row r="8528" hidden="1">
      <c r="A8528" s="22">
        <v>20228.0</v>
      </c>
      <c r="B8528" s="23">
        <v>0.006959</v>
      </c>
      <c r="C8528" s="23"/>
      <c r="D8528" s="23"/>
      <c r="E8528" s="23"/>
      <c r="F8528" s="23"/>
      <c r="G8528" s="23"/>
      <c r="H8528" s="23">
        <f t="shared" si="1"/>
        <v>1.006959</v>
      </c>
      <c r="I8528" s="19"/>
      <c r="J8528" s="19"/>
      <c r="K8528" s="20">
        <v>7.0</v>
      </c>
      <c r="L8528" s="20"/>
      <c r="M8528" s="20"/>
      <c r="N8528" s="20"/>
    </row>
    <row r="8529" hidden="1">
      <c r="A8529" s="22">
        <v>20229.0</v>
      </c>
      <c r="B8529" s="23">
        <v>0.006636</v>
      </c>
      <c r="C8529" s="23"/>
      <c r="D8529" s="23"/>
      <c r="E8529" s="23"/>
      <c r="F8529" s="23"/>
      <c r="G8529" s="23"/>
      <c r="H8529" s="23">
        <f t="shared" si="1"/>
        <v>1.006636</v>
      </c>
      <c r="I8529" s="19"/>
      <c r="J8529" s="19"/>
      <c r="K8529" s="20">
        <v>8.0</v>
      </c>
      <c r="L8529" s="20"/>
      <c r="M8529" s="20"/>
      <c r="N8529" s="20"/>
    </row>
    <row r="8530" hidden="1">
      <c r="A8530" s="22">
        <v>20232.0</v>
      </c>
      <c r="B8530" s="23">
        <v>-0.006355</v>
      </c>
      <c r="C8530" s="23"/>
      <c r="D8530" s="23"/>
      <c r="E8530" s="23"/>
      <c r="F8530" s="23"/>
      <c r="G8530" s="23"/>
      <c r="H8530" s="23">
        <f t="shared" si="1"/>
        <v>0.993645</v>
      </c>
      <c r="I8530" s="19"/>
      <c r="J8530" s="19"/>
      <c r="K8530" s="20">
        <v>9.0</v>
      </c>
      <c r="L8530" s="20"/>
      <c r="M8530" s="20"/>
      <c r="N8530" s="20"/>
    </row>
    <row r="8531" hidden="1">
      <c r="A8531" s="22">
        <v>20233.0</v>
      </c>
      <c r="B8531" s="23">
        <v>0.001202</v>
      </c>
      <c r="C8531" s="23"/>
      <c r="D8531" s="23"/>
      <c r="E8531" s="23"/>
      <c r="F8531" s="23"/>
      <c r="G8531" s="23"/>
      <c r="H8531" s="23">
        <f t="shared" si="1"/>
        <v>1.001202</v>
      </c>
      <c r="I8531" s="19"/>
      <c r="J8531" s="19"/>
      <c r="K8531" s="20">
        <v>10.0</v>
      </c>
      <c r="L8531" s="20"/>
      <c r="M8531" s="20"/>
      <c r="N8531" s="20"/>
    </row>
    <row r="8532" hidden="1">
      <c r="A8532" s="22">
        <v>20234.0</v>
      </c>
      <c r="B8532" s="23">
        <v>0.005129</v>
      </c>
      <c r="C8532" s="23"/>
      <c r="D8532" s="23"/>
      <c r="E8532" s="23"/>
      <c r="F8532" s="23"/>
      <c r="G8532" s="23"/>
      <c r="H8532" s="23">
        <f t="shared" si="1"/>
        <v>1.005129</v>
      </c>
      <c r="I8532" s="19"/>
      <c r="J8532" s="19"/>
      <c r="K8532" s="20">
        <v>11.0</v>
      </c>
      <c r="L8532" s="20"/>
      <c r="M8532" s="20"/>
      <c r="N8532" s="20"/>
    </row>
    <row r="8533" hidden="1">
      <c r="A8533" s="22">
        <v>20235.0</v>
      </c>
      <c r="B8533" s="23">
        <v>0.00733</v>
      </c>
      <c r="C8533" s="23"/>
      <c r="D8533" s="23"/>
      <c r="E8533" s="23"/>
      <c r="F8533" s="23"/>
      <c r="G8533" s="23"/>
      <c r="H8533" s="23">
        <f t="shared" si="1"/>
        <v>1.00733</v>
      </c>
      <c r="I8533" s="19"/>
      <c r="J8533" s="19"/>
      <c r="K8533" s="20">
        <v>12.0</v>
      </c>
      <c r="L8533" s="20"/>
      <c r="M8533" s="20"/>
      <c r="N8533" s="20"/>
    </row>
    <row r="8534" hidden="1">
      <c r="A8534" s="22">
        <v>20236.0</v>
      </c>
      <c r="B8534" s="23">
        <v>0.001626</v>
      </c>
      <c r="C8534" s="23"/>
      <c r="D8534" s="23"/>
      <c r="E8534" s="23"/>
      <c r="F8534" s="23"/>
      <c r="G8534" s="23"/>
      <c r="H8534" s="23">
        <f t="shared" si="1"/>
        <v>1.001626</v>
      </c>
      <c r="I8534" s="19"/>
      <c r="J8534" s="19"/>
      <c r="K8534" s="20">
        <v>13.0</v>
      </c>
      <c r="L8534" s="20"/>
      <c r="M8534" s="20"/>
      <c r="N8534" s="20"/>
    </row>
    <row r="8535" hidden="1">
      <c r="A8535" s="22">
        <v>20240.0</v>
      </c>
      <c r="B8535" s="23">
        <v>4.96E-4</v>
      </c>
      <c r="C8535" s="23"/>
      <c r="D8535" s="23"/>
      <c r="E8535" s="23"/>
      <c r="F8535" s="23"/>
      <c r="G8535" s="23"/>
      <c r="H8535" s="23">
        <f t="shared" si="1"/>
        <v>1.000496</v>
      </c>
      <c r="I8535" s="19"/>
      <c r="J8535" s="19"/>
      <c r="K8535" s="20">
        <v>14.0</v>
      </c>
      <c r="L8535" s="20"/>
      <c r="M8535" s="20"/>
      <c r="N8535" s="20"/>
    </row>
    <row r="8536" hidden="1">
      <c r="A8536" s="22">
        <v>20241.0</v>
      </c>
      <c r="B8536" s="23">
        <v>0.001683</v>
      </c>
      <c r="C8536" s="23"/>
      <c r="D8536" s="23"/>
      <c r="E8536" s="23"/>
      <c r="F8536" s="23"/>
      <c r="G8536" s="23"/>
      <c r="H8536" s="23">
        <f t="shared" si="1"/>
        <v>1.001683</v>
      </c>
      <c r="I8536" s="19"/>
      <c r="J8536" s="19"/>
      <c r="K8536" s="20">
        <v>15.0</v>
      </c>
      <c r="L8536" s="20"/>
      <c r="M8536" s="20"/>
      <c r="N8536" s="20"/>
    </row>
    <row r="8537" hidden="1">
      <c r="A8537" s="22">
        <v>20242.0</v>
      </c>
      <c r="B8537" s="23">
        <v>0.003036</v>
      </c>
      <c r="C8537" s="23"/>
      <c r="D8537" s="23"/>
      <c r="E8537" s="23"/>
      <c r="F8537" s="23"/>
      <c r="G8537" s="23"/>
      <c r="H8537" s="23">
        <f t="shared" si="1"/>
        <v>1.003036</v>
      </c>
      <c r="I8537" s="19"/>
      <c r="J8537" s="19"/>
      <c r="K8537" s="20">
        <v>16.0</v>
      </c>
      <c r="L8537" s="20"/>
      <c r="M8537" s="20"/>
      <c r="N8537" s="20"/>
    </row>
    <row r="8538" hidden="1">
      <c r="A8538" s="22">
        <v>20243.0</v>
      </c>
      <c r="B8538" s="23">
        <v>0.00644</v>
      </c>
      <c r="C8538" s="23"/>
      <c r="D8538" s="23"/>
      <c r="E8538" s="23"/>
      <c r="F8538" s="23"/>
      <c r="G8538" s="23"/>
      <c r="H8538" s="23">
        <f t="shared" si="1"/>
        <v>1.00644</v>
      </c>
      <c r="I8538" s="19"/>
      <c r="J8538" s="19"/>
      <c r="K8538" s="20">
        <v>17.0</v>
      </c>
      <c r="L8538" s="20"/>
      <c r="M8538" s="20"/>
      <c r="N8538" s="20"/>
    </row>
    <row r="8539" hidden="1">
      <c r="A8539" s="22">
        <v>20246.0</v>
      </c>
      <c r="B8539" s="23">
        <v>0.005407</v>
      </c>
      <c r="C8539" s="23"/>
      <c r="D8539" s="23"/>
      <c r="E8539" s="23"/>
      <c r="F8539" s="23"/>
      <c r="G8539" s="23"/>
      <c r="H8539" s="23">
        <f t="shared" si="1"/>
        <v>1.005407</v>
      </c>
      <c r="I8539" s="19"/>
      <c r="J8539" s="19"/>
      <c r="K8539" s="20">
        <v>18.0</v>
      </c>
      <c r="L8539" s="20"/>
      <c r="M8539" s="20"/>
      <c r="N8539" s="20"/>
    </row>
    <row r="8540" hidden="1">
      <c r="A8540" s="22">
        <v>20247.0</v>
      </c>
      <c r="B8540" s="23">
        <v>0.006881</v>
      </c>
      <c r="C8540" s="23"/>
      <c r="D8540" s="23"/>
      <c r="E8540" s="23"/>
      <c r="F8540" s="23"/>
      <c r="G8540" s="23"/>
      <c r="H8540" s="23">
        <f t="shared" si="1"/>
        <v>1.006881</v>
      </c>
      <c r="I8540" s="19"/>
      <c r="J8540" s="19"/>
      <c r="K8540" s="20">
        <v>19.0</v>
      </c>
      <c r="L8540" s="20"/>
      <c r="M8540" s="20"/>
      <c r="N8540" s="20"/>
    </row>
    <row r="8541">
      <c r="A8541" s="22">
        <v>20248.0</v>
      </c>
      <c r="B8541" s="23">
        <v>0.00554</v>
      </c>
      <c r="C8541" s="23"/>
      <c r="D8541" s="23"/>
      <c r="E8541" s="23"/>
      <c r="F8541" s="23"/>
      <c r="G8541" s="23">
        <f>STDEV(B8522:B8541)</f>
        <v>0.005682399814</v>
      </c>
      <c r="H8541" s="23">
        <f t="shared" si="1"/>
        <v>1.00554</v>
      </c>
      <c r="I8541" s="19">
        <f>($H8522 * $H8523 * $H8524 * $H8525 * $H8526 * $H8527 * $H8528 * $H8529 * $H8530 * $H8531 * $H8532 * $H8533 * $H8534 * $H8535 * $H8536 * $H8537 * $H8538 * $H8539 * $H8540 * $H8541)</f>
        <v>1.040682722</v>
      </c>
      <c r="J8541" s="19">
        <f>$I8541^(1/20) - 1</f>
        <v>0.001995837103</v>
      </c>
      <c r="K8541" s="20">
        <v>0.0</v>
      </c>
      <c r="L8541" s="20"/>
      <c r="M8541" s="20"/>
      <c r="N8541" s="20"/>
    </row>
    <row r="8542" hidden="1">
      <c r="A8542" s="22">
        <v>20249.0</v>
      </c>
      <c r="B8542" s="23">
        <v>-0.005137</v>
      </c>
      <c r="C8542" s="23"/>
      <c r="D8542" s="23"/>
      <c r="E8542" s="23"/>
      <c r="F8542" s="23"/>
      <c r="G8542" s="23"/>
      <c r="H8542" s="23">
        <f t="shared" si="1"/>
        <v>0.994863</v>
      </c>
      <c r="I8542" s="19"/>
      <c r="J8542" s="19"/>
      <c r="K8542" s="20">
        <v>1.0</v>
      </c>
      <c r="L8542" s="20"/>
      <c r="M8542" s="20"/>
      <c r="N8542" s="20"/>
    </row>
    <row r="8543" hidden="1">
      <c r="A8543" s="22">
        <v>20250.0</v>
      </c>
      <c r="B8543" s="23">
        <v>0.005023</v>
      </c>
      <c r="C8543" s="23"/>
      <c r="D8543" s="23"/>
      <c r="E8543" s="23"/>
      <c r="F8543" s="23"/>
      <c r="G8543" s="23"/>
      <c r="H8543" s="23">
        <f t="shared" si="1"/>
        <v>1.005023</v>
      </c>
      <c r="I8543" s="19"/>
      <c r="J8543" s="19"/>
      <c r="K8543" s="20">
        <v>2.0</v>
      </c>
      <c r="L8543" s="20"/>
      <c r="M8543" s="20"/>
      <c r="N8543" s="20"/>
    </row>
    <row r="8544" hidden="1">
      <c r="A8544" s="22">
        <v>20253.0</v>
      </c>
      <c r="B8544" s="23">
        <v>0.008898</v>
      </c>
      <c r="C8544" s="23"/>
      <c r="D8544" s="23"/>
      <c r="E8544" s="23"/>
      <c r="F8544" s="23"/>
      <c r="G8544" s="23"/>
      <c r="H8544" s="23">
        <f t="shared" si="1"/>
        <v>1.008898</v>
      </c>
      <c r="I8544" s="19"/>
      <c r="J8544" s="19"/>
      <c r="K8544" s="20">
        <v>3.0</v>
      </c>
      <c r="L8544" s="20"/>
      <c r="M8544" s="20"/>
      <c r="N8544" s="20"/>
    </row>
    <row r="8545" hidden="1">
      <c r="A8545" s="22">
        <v>20254.0</v>
      </c>
      <c r="B8545" s="23">
        <v>-1.33E-4</v>
      </c>
      <c r="C8545" s="23"/>
      <c r="D8545" s="23"/>
      <c r="E8545" s="23"/>
      <c r="F8545" s="23"/>
      <c r="G8545" s="23"/>
      <c r="H8545" s="23">
        <f t="shared" si="1"/>
        <v>0.999867</v>
      </c>
      <c r="I8545" s="19"/>
      <c r="J8545" s="19"/>
      <c r="K8545" s="20">
        <v>4.0</v>
      </c>
      <c r="L8545" s="20"/>
      <c r="M8545" s="20"/>
      <c r="N8545" s="20"/>
    </row>
    <row r="8546" hidden="1">
      <c r="A8546" s="22">
        <v>20255.0</v>
      </c>
      <c r="B8546" s="23">
        <v>0.006805</v>
      </c>
      <c r="C8546" s="23"/>
      <c r="D8546" s="23"/>
      <c r="E8546" s="23"/>
      <c r="F8546" s="23"/>
      <c r="G8546" s="23"/>
      <c r="H8546" s="23">
        <f t="shared" si="1"/>
        <v>1.006805</v>
      </c>
      <c r="I8546" s="19"/>
      <c r="J8546" s="19"/>
      <c r="K8546" s="20">
        <v>5.0</v>
      </c>
      <c r="L8546" s="20"/>
      <c r="M8546" s="20"/>
      <c r="N8546" s="20"/>
    </row>
    <row r="8547" hidden="1">
      <c r="A8547" s="22">
        <v>20256.0</v>
      </c>
      <c r="B8547" s="23">
        <v>0.001581</v>
      </c>
      <c r="C8547" s="23"/>
      <c r="D8547" s="23"/>
      <c r="E8547" s="23"/>
      <c r="F8547" s="23"/>
      <c r="G8547" s="23"/>
      <c r="H8547" s="23">
        <f t="shared" si="1"/>
        <v>1.001581</v>
      </c>
      <c r="I8547" s="19"/>
      <c r="J8547" s="19"/>
      <c r="K8547" s="20">
        <v>6.0</v>
      </c>
      <c r="L8547" s="20"/>
      <c r="M8547" s="20"/>
      <c r="N8547" s="20"/>
    </row>
    <row r="8548" hidden="1">
      <c r="A8548" s="22">
        <v>20257.0</v>
      </c>
      <c r="B8548" s="23">
        <v>0.002795</v>
      </c>
      <c r="C8548" s="23"/>
      <c r="D8548" s="23"/>
      <c r="E8548" s="23"/>
      <c r="F8548" s="23"/>
      <c r="G8548" s="23"/>
      <c r="H8548" s="23">
        <f t="shared" si="1"/>
        <v>1.002795</v>
      </c>
      <c r="I8548" s="19"/>
      <c r="J8548" s="19"/>
      <c r="K8548" s="20">
        <v>7.0</v>
      </c>
      <c r="L8548" s="20"/>
      <c r="M8548" s="20"/>
      <c r="N8548" s="20"/>
    </row>
    <row r="8549" hidden="1">
      <c r="A8549" s="22">
        <v>20260.0</v>
      </c>
      <c r="B8549" s="23">
        <v>0.002306</v>
      </c>
      <c r="C8549" s="23"/>
      <c r="D8549" s="23"/>
      <c r="E8549" s="23"/>
      <c r="F8549" s="23"/>
      <c r="G8549" s="23"/>
      <c r="H8549" s="23">
        <f t="shared" si="1"/>
        <v>1.002306</v>
      </c>
      <c r="I8549" s="19"/>
      <c r="J8549" s="19"/>
      <c r="K8549" s="20">
        <v>8.0</v>
      </c>
      <c r="L8549" s="20"/>
      <c r="M8549" s="20"/>
      <c r="N8549" s="20"/>
    </row>
    <row r="8550" hidden="1">
      <c r="A8550" s="22">
        <v>20261.0</v>
      </c>
      <c r="B8550" s="23">
        <v>0.004597</v>
      </c>
      <c r="C8550" s="23"/>
      <c r="D8550" s="23"/>
      <c r="E8550" s="23"/>
      <c r="F8550" s="23"/>
      <c r="G8550" s="23"/>
      <c r="H8550" s="23">
        <f t="shared" si="1"/>
        <v>1.004597</v>
      </c>
      <c r="I8550" s="19"/>
      <c r="J8550" s="19"/>
      <c r="K8550" s="20">
        <v>9.0</v>
      </c>
      <c r="L8550" s="20"/>
      <c r="M8550" s="20"/>
      <c r="N8550" s="20"/>
    </row>
    <row r="8551" hidden="1">
      <c r="A8551" s="22">
        <v>20262.0</v>
      </c>
      <c r="B8551" s="23">
        <v>0.001937</v>
      </c>
      <c r="C8551" s="23"/>
      <c r="D8551" s="23"/>
      <c r="E8551" s="23"/>
      <c r="F8551" s="23"/>
      <c r="G8551" s="23"/>
      <c r="H8551" s="23">
        <f t="shared" si="1"/>
        <v>1.001937</v>
      </c>
      <c r="I8551" s="19"/>
      <c r="J8551" s="19"/>
      <c r="K8551" s="20">
        <v>10.0</v>
      </c>
      <c r="L8551" s="20"/>
      <c r="M8551" s="20"/>
      <c r="N8551" s="20"/>
    </row>
    <row r="8552" hidden="1">
      <c r="A8552" s="22">
        <v>20263.0</v>
      </c>
      <c r="B8552" s="23">
        <v>0.001175</v>
      </c>
      <c r="C8552" s="23"/>
      <c r="D8552" s="23"/>
      <c r="E8552" s="23"/>
      <c r="F8552" s="23"/>
      <c r="G8552" s="23"/>
      <c r="H8552" s="23">
        <f t="shared" si="1"/>
        <v>1.001175</v>
      </c>
      <c r="I8552" s="19"/>
      <c r="J8552" s="19"/>
      <c r="K8552" s="20">
        <v>11.0</v>
      </c>
      <c r="L8552" s="20"/>
      <c r="M8552" s="20"/>
      <c r="N8552" s="20"/>
    </row>
    <row r="8553" hidden="1">
      <c r="A8553" s="22">
        <v>20264.0</v>
      </c>
      <c r="B8553" s="23">
        <v>0.001131</v>
      </c>
      <c r="C8553" s="23"/>
      <c r="D8553" s="23"/>
      <c r="E8553" s="23"/>
      <c r="F8553" s="23"/>
      <c r="G8553" s="23"/>
      <c r="H8553" s="23">
        <f t="shared" si="1"/>
        <v>1.001131</v>
      </c>
      <c r="I8553" s="19"/>
      <c r="J8553" s="19"/>
      <c r="K8553" s="20">
        <v>12.0</v>
      </c>
      <c r="L8553" s="20"/>
      <c r="M8553" s="20"/>
      <c r="N8553" s="20"/>
    </row>
    <row r="8554" hidden="1">
      <c r="A8554" s="22">
        <v>20267.0</v>
      </c>
      <c r="B8554" s="23">
        <v>8.65E-4</v>
      </c>
      <c r="C8554" s="23"/>
      <c r="D8554" s="23"/>
      <c r="E8554" s="23"/>
      <c r="F8554" s="23"/>
      <c r="G8554" s="23"/>
      <c r="H8554" s="23">
        <f t="shared" si="1"/>
        <v>1.000865</v>
      </c>
      <c r="I8554" s="19"/>
      <c r="J8554" s="19"/>
      <c r="K8554" s="20">
        <v>13.0</v>
      </c>
      <c r="L8554" s="20"/>
      <c r="M8554" s="20"/>
      <c r="N8554" s="20"/>
    </row>
    <row r="8555" hidden="1">
      <c r="A8555" s="22">
        <v>20268.0</v>
      </c>
      <c r="B8555" s="23">
        <v>-0.003407</v>
      </c>
      <c r="C8555" s="23"/>
      <c r="D8555" s="23"/>
      <c r="E8555" s="23"/>
      <c r="F8555" s="23"/>
      <c r="G8555" s="23"/>
      <c r="H8555" s="23">
        <f t="shared" si="1"/>
        <v>0.996593</v>
      </c>
      <c r="I8555" s="19"/>
      <c r="J8555" s="19"/>
      <c r="K8555" s="20">
        <v>14.0</v>
      </c>
      <c r="L8555" s="20"/>
      <c r="M8555" s="20"/>
      <c r="N8555" s="20"/>
    </row>
    <row r="8556" hidden="1">
      <c r="A8556" s="22">
        <v>20269.0</v>
      </c>
      <c r="B8556" s="23">
        <v>0.001288</v>
      </c>
      <c r="C8556" s="23"/>
      <c r="D8556" s="23"/>
      <c r="E8556" s="23"/>
      <c r="F8556" s="23"/>
      <c r="G8556" s="23"/>
      <c r="H8556" s="23">
        <f t="shared" si="1"/>
        <v>1.001288</v>
      </c>
      <c r="I8556" s="19"/>
      <c r="J8556" s="19"/>
      <c r="K8556" s="20">
        <v>15.0</v>
      </c>
      <c r="L8556" s="20"/>
      <c r="M8556" s="20"/>
      <c r="N8556" s="20"/>
    </row>
    <row r="8557" hidden="1">
      <c r="A8557" s="22">
        <v>20270.0</v>
      </c>
      <c r="B8557" s="23">
        <v>0.005528</v>
      </c>
      <c r="C8557" s="23"/>
      <c r="D8557" s="23"/>
      <c r="E8557" s="23"/>
      <c r="F8557" s="23"/>
      <c r="G8557" s="23"/>
      <c r="H8557" s="23">
        <f t="shared" si="1"/>
        <v>1.005528</v>
      </c>
      <c r="I8557" s="19"/>
      <c r="J8557" s="19"/>
      <c r="K8557" s="20">
        <v>16.0</v>
      </c>
      <c r="L8557" s="20"/>
      <c r="M8557" s="20"/>
      <c r="N8557" s="20"/>
    </row>
    <row r="8558" hidden="1">
      <c r="A8558" s="22">
        <v>20271.0</v>
      </c>
      <c r="B8558" s="23">
        <v>0.00413</v>
      </c>
      <c r="C8558" s="23"/>
      <c r="D8558" s="23"/>
      <c r="E8558" s="23"/>
      <c r="F8558" s="23"/>
      <c r="G8558" s="23"/>
      <c r="H8558" s="23">
        <f t="shared" si="1"/>
        <v>1.00413</v>
      </c>
      <c r="I8558" s="19"/>
      <c r="J8558" s="19"/>
      <c r="K8558" s="20">
        <v>17.0</v>
      </c>
      <c r="L8558" s="20"/>
      <c r="M8558" s="20"/>
      <c r="N8558" s="20"/>
    </row>
    <row r="8559" hidden="1">
      <c r="A8559" s="22">
        <v>20275.0</v>
      </c>
      <c r="B8559" s="23">
        <v>0.009173</v>
      </c>
      <c r="C8559" s="23"/>
      <c r="D8559" s="23"/>
      <c r="E8559" s="23"/>
      <c r="F8559" s="23"/>
      <c r="G8559" s="23"/>
      <c r="H8559" s="23">
        <f t="shared" si="1"/>
        <v>1.009173</v>
      </c>
      <c r="I8559" s="19"/>
      <c r="J8559" s="19"/>
      <c r="K8559" s="20">
        <v>18.0</v>
      </c>
      <c r="L8559" s="20"/>
      <c r="M8559" s="20"/>
      <c r="N8559" s="20"/>
    </row>
    <row r="8560" hidden="1">
      <c r="A8560" s="22">
        <v>20276.0</v>
      </c>
      <c r="B8560" s="23">
        <v>0.011858</v>
      </c>
      <c r="C8560" s="23"/>
      <c r="D8560" s="23"/>
      <c r="E8560" s="23"/>
      <c r="F8560" s="23"/>
      <c r="G8560" s="23"/>
      <c r="H8560" s="23">
        <f t="shared" si="1"/>
        <v>1.011858</v>
      </c>
      <c r="I8560" s="19"/>
      <c r="J8560" s="19"/>
      <c r="K8560" s="20">
        <v>19.0</v>
      </c>
      <c r="L8560" s="20"/>
      <c r="M8560" s="20"/>
      <c r="N8560" s="20"/>
    </row>
    <row r="8561">
      <c r="A8561" s="22">
        <v>20277.0</v>
      </c>
      <c r="B8561" s="23">
        <v>-0.013942</v>
      </c>
      <c r="C8561" s="23"/>
      <c r="D8561" s="23"/>
      <c r="E8561" s="23"/>
      <c r="F8561" s="23"/>
      <c r="G8561" s="23">
        <f>STDEV(B8542:B8561)</f>
        <v>0.005587020056</v>
      </c>
      <c r="H8561" s="23">
        <f t="shared" si="1"/>
        <v>0.986058</v>
      </c>
      <c r="I8561" s="19">
        <f>($H8542 * $H8543 * $H8544 * $H8545 * $H8546 * $H8547 * $H8548 * $H8549 * $H8550 * $H8551 * $H8552 * $H8553 * $H8554 * $H8555 * $H8556 * $H8557 * $H8558 * $H8559 * $H8560 * $H8561)</f>
        <v>1.04720092</v>
      </c>
      <c r="J8561" s="19">
        <f>$I8561^(1/20) - 1</f>
        <v>0.002308701668</v>
      </c>
      <c r="K8561" s="20">
        <v>0.0</v>
      </c>
      <c r="L8561" s="20"/>
      <c r="M8561" s="20"/>
      <c r="N8561" s="20"/>
    </row>
    <row r="8562" hidden="1">
      <c r="A8562" s="22">
        <v>20278.0</v>
      </c>
      <c r="B8562" s="23">
        <v>-8.19E-4</v>
      </c>
      <c r="C8562" s="23"/>
      <c r="D8562" s="23"/>
      <c r="E8562" s="23"/>
      <c r="F8562" s="23"/>
      <c r="G8562" s="23"/>
      <c r="H8562" s="23">
        <f t="shared" si="1"/>
        <v>0.999181</v>
      </c>
      <c r="I8562" s="19"/>
      <c r="J8562" s="19"/>
      <c r="K8562" s="20">
        <v>1.0</v>
      </c>
      <c r="L8562" s="20"/>
      <c r="M8562" s="20"/>
      <c r="N8562" s="20"/>
    </row>
    <row r="8563" hidden="1">
      <c r="A8563" s="22">
        <v>20281.0</v>
      </c>
      <c r="B8563" s="23">
        <v>0.004663</v>
      </c>
      <c r="C8563" s="23"/>
      <c r="D8563" s="23"/>
      <c r="E8563" s="23"/>
      <c r="F8563" s="23"/>
      <c r="G8563" s="23"/>
      <c r="H8563" s="23">
        <f t="shared" si="1"/>
        <v>1.004663</v>
      </c>
      <c r="I8563" s="19"/>
      <c r="J8563" s="19"/>
      <c r="K8563" s="20">
        <v>2.0</v>
      </c>
      <c r="L8563" s="20"/>
      <c r="M8563" s="20"/>
      <c r="N8563" s="20"/>
    </row>
    <row r="8564" hidden="1">
      <c r="A8564" s="22">
        <v>20282.0</v>
      </c>
      <c r="B8564" s="23">
        <v>-0.001372</v>
      </c>
      <c r="C8564" s="23"/>
      <c r="D8564" s="23"/>
      <c r="E8564" s="23"/>
      <c r="F8564" s="23"/>
      <c r="G8564" s="23"/>
      <c r="H8564" s="23">
        <f t="shared" si="1"/>
        <v>0.998628</v>
      </c>
      <c r="I8564" s="19"/>
      <c r="J8564" s="19"/>
      <c r="K8564" s="20">
        <v>3.0</v>
      </c>
      <c r="L8564" s="20"/>
      <c r="M8564" s="20"/>
      <c r="N8564" s="20"/>
    </row>
    <row r="8565" hidden="1">
      <c r="A8565" s="22">
        <v>20283.0</v>
      </c>
      <c r="B8565" s="23">
        <v>-0.009385</v>
      </c>
      <c r="C8565" s="23"/>
      <c r="D8565" s="23"/>
      <c r="E8565" s="23"/>
      <c r="F8565" s="23"/>
      <c r="G8565" s="23"/>
      <c r="H8565" s="23">
        <f t="shared" si="1"/>
        <v>0.990615</v>
      </c>
      <c r="I8565" s="19"/>
      <c r="J8565" s="19"/>
      <c r="K8565" s="20">
        <v>4.0</v>
      </c>
      <c r="L8565" s="20"/>
      <c r="M8565" s="20"/>
      <c r="N8565" s="20"/>
    </row>
    <row r="8566" hidden="1">
      <c r="A8566" s="22">
        <v>20284.0</v>
      </c>
      <c r="B8566" s="23">
        <v>0.002142</v>
      </c>
      <c r="C8566" s="23"/>
      <c r="D8566" s="23"/>
      <c r="E8566" s="23"/>
      <c r="F8566" s="23"/>
      <c r="G8566" s="23"/>
      <c r="H8566" s="23">
        <f t="shared" si="1"/>
        <v>1.002142</v>
      </c>
      <c r="I8566" s="19"/>
      <c r="J8566" s="19"/>
      <c r="K8566" s="20">
        <v>5.0</v>
      </c>
      <c r="L8566" s="20"/>
      <c r="M8566" s="20"/>
      <c r="N8566" s="20"/>
    </row>
    <row r="8567" hidden="1">
      <c r="A8567" s="22">
        <v>20285.0</v>
      </c>
      <c r="B8567" s="23">
        <v>0.004214</v>
      </c>
      <c r="C8567" s="23"/>
      <c r="D8567" s="23"/>
      <c r="E8567" s="23"/>
      <c r="F8567" s="23"/>
      <c r="G8567" s="23"/>
      <c r="H8567" s="23">
        <f t="shared" si="1"/>
        <v>1.004214</v>
      </c>
      <c r="I8567" s="19"/>
      <c r="J8567" s="19"/>
      <c r="K8567" s="20">
        <v>6.0</v>
      </c>
      <c r="L8567" s="20"/>
      <c r="M8567" s="20"/>
      <c r="N8567" s="20"/>
    </row>
    <row r="8568" hidden="1">
      <c r="A8568" s="22">
        <v>20288.0</v>
      </c>
      <c r="B8568" s="23">
        <v>-0.001474</v>
      </c>
      <c r="C8568" s="23"/>
      <c r="D8568" s="23"/>
      <c r="E8568" s="23"/>
      <c r="F8568" s="23"/>
      <c r="G8568" s="23"/>
      <c r="H8568" s="23">
        <f t="shared" si="1"/>
        <v>0.998526</v>
      </c>
      <c r="I8568" s="19"/>
      <c r="J8568" s="19"/>
      <c r="K8568" s="20">
        <v>7.0</v>
      </c>
      <c r="L8568" s="20"/>
      <c r="M8568" s="20"/>
      <c r="N8568" s="20"/>
    </row>
    <row r="8569" hidden="1">
      <c r="A8569" s="22">
        <v>20289.0</v>
      </c>
      <c r="B8569" s="23">
        <v>-0.005794</v>
      </c>
      <c r="C8569" s="23"/>
      <c r="D8569" s="23"/>
      <c r="E8569" s="23"/>
      <c r="F8569" s="23"/>
      <c r="G8569" s="23"/>
      <c r="H8569" s="23">
        <f t="shared" si="1"/>
        <v>0.994206</v>
      </c>
      <c r="I8569" s="19"/>
      <c r="J8569" s="19"/>
      <c r="K8569" s="20">
        <v>8.0</v>
      </c>
      <c r="L8569" s="20"/>
      <c r="M8569" s="20"/>
      <c r="N8569" s="20"/>
    </row>
    <row r="8570" hidden="1">
      <c r="A8570" s="22">
        <v>20290.0</v>
      </c>
      <c r="B8570" s="23">
        <v>0.002366</v>
      </c>
      <c r="C8570" s="23"/>
      <c r="D8570" s="23"/>
      <c r="E8570" s="23"/>
      <c r="F8570" s="23"/>
      <c r="G8570" s="23"/>
      <c r="H8570" s="23">
        <f t="shared" si="1"/>
        <v>1.002366</v>
      </c>
      <c r="I8570" s="19"/>
      <c r="J8570" s="19"/>
      <c r="K8570" s="20">
        <v>9.0</v>
      </c>
      <c r="L8570" s="20"/>
      <c r="M8570" s="20"/>
      <c r="N8570" s="20"/>
    </row>
    <row r="8571" hidden="1">
      <c r="A8571" s="22">
        <v>20291.0</v>
      </c>
      <c r="B8571" s="23">
        <v>0.007693</v>
      </c>
      <c r="C8571" s="23"/>
      <c r="D8571" s="23"/>
      <c r="E8571" s="23"/>
      <c r="F8571" s="23"/>
      <c r="G8571" s="23"/>
      <c r="H8571" s="23">
        <f t="shared" si="1"/>
        <v>1.007693</v>
      </c>
      <c r="I8571" s="19"/>
      <c r="J8571" s="19"/>
      <c r="K8571" s="20">
        <v>10.0</v>
      </c>
      <c r="L8571" s="20"/>
      <c r="M8571" s="20"/>
      <c r="N8571" s="20"/>
    </row>
    <row r="8572" hidden="1">
      <c r="A8572" s="22">
        <v>20292.0</v>
      </c>
      <c r="B8572" s="23">
        <v>0.00721</v>
      </c>
      <c r="C8572" s="23"/>
      <c r="D8572" s="23"/>
      <c r="E8572" s="23"/>
      <c r="F8572" s="23"/>
      <c r="G8572" s="23"/>
      <c r="H8572" s="23">
        <f t="shared" si="1"/>
        <v>1.00721</v>
      </c>
      <c r="I8572" s="19"/>
      <c r="J8572" s="19"/>
      <c r="K8572" s="20">
        <v>11.0</v>
      </c>
      <c r="L8572" s="20"/>
      <c r="M8572" s="20"/>
      <c r="N8572" s="20"/>
    </row>
    <row r="8573" hidden="1">
      <c r="A8573" s="22">
        <v>20295.0</v>
      </c>
      <c r="B8573" s="23">
        <v>0.004782</v>
      </c>
      <c r="C8573" s="23"/>
      <c r="D8573" s="23"/>
      <c r="E8573" s="23"/>
      <c r="F8573" s="23"/>
      <c r="G8573" s="23"/>
      <c r="H8573" s="23">
        <f t="shared" si="1"/>
        <v>1.004782</v>
      </c>
      <c r="I8573" s="19"/>
      <c r="J8573" s="19"/>
      <c r="K8573" s="20">
        <v>12.0</v>
      </c>
      <c r="L8573" s="20"/>
      <c r="M8573" s="20"/>
      <c r="N8573" s="20"/>
    </row>
    <row r="8574" hidden="1">
      <c r="A8574" s="22">
        <v>20296.0</v>
      </c>
      <c r="B8574" s="23">
        <v>0.0</v>
      </c>
      <c r="C8574" s="23"/>
      <c r="D8574" s="23"/>
      <c r="E8574" s="23"/>
      <c r="F8574" s="23"/>
      <c r="G8574" s="23"/>
      <c r="H8574" s="23">
        <f t="shared" si="1"/>
        <v>1</v>
      </c>
      <c r="I8574" s="19"/>
      <c r="J8574" s="19"/>
      <c r="K8574" s="20">
        <v>13.0</v>
      </c>
      <c r="L8574" s="20"/>
      <c r="M8574" s="20"/>
      <c r="N8574" s="20"/>
    </row>
    <row r="8575" hidden="1">
      <c r="A8575" s="22">
        <v>20297.0</v>
      </c>
      <c r="B8575" s="23">
        <v>6.73E-4</v>
      </c>
      <c r="C8575" s="23"/>
      <c r="D8575" s="23"/>
      <c r="E8575" s="23"/>
      <c r="F8575" s="23"/>
      <c r="G8575" s="23"/>
      <c r="H8575" s="23">
        <f t="shared" si="1"/>
        <v>1.000673</v>
      </c>
      <c r="I8575" s="19"/>
      <c r="J8575" s="19"/>
      <c r="K8575" s="20">
        <v>14.0</v>
      </c>
      <c r="L8575" s="20"/>
      <c r="M8575" s="20"/>
      <c r="N8575" s="20"/>
    </row>
    <row r="8576" hidden="1">
      <c r="A8576" s="22">
        <v>20298.0</v>
      </c>
      <c r="B8576" s="23">
        <v>-0.004668</v>
      </c>
      <c r="C8576" s="23"/>
      <c r="D8576" s="23"/>
      <c r="E8576" s="23"/>
      <c r="F8576" s="23"/>
      <c r="G8576" s="23"/>
      <c r="H8576" s="23">
        <f t="shared" si="1"/>
        <v>0.995332</v>
      </c>
      <c r="I8576" s="19"/>
      <c r="J8576" s="19"/>
      <c r="K8576" s="20">
        <v>15.0</v>
      </c>
      <c r="L8576" s="20"/>
      <c r="M8576" s="20"/>
      <c r="N8576" s="20"/>
    </row>
    <row r="8577" hidden="1">
      <c r="A8577" s="22">
        <v>20299.0</v>
      </c>
      <c r="B8577" s="23">
        <v>-0.001225</v>
      </c>
      <c r="C8577" s="23"/>
      <c r="D8577" s="23"/>
      <c r="E8577" s="23"/>
      <c r="F8577" s="23"/>
      <c r="G8577" s="23"/>
      <c r="H8577" s="23">
        <f t="shared" si="1"/>
        <v>0.998775</v>
      </c>
      <c r="I8577" s="19"/>
      <c r="J8577" s="19"/>
      <c r="K8577" s="20">
        <v>16.0</v>
      </c>
      <c r="L8577" s="20"/>
      <c r="M8577" s="20"/>
      <c r="N8577" s="20"/>
    </row>
    <row r="8578" hidden="1">
      <c r="A8578" s="22">
        <v>20302.0</v>
      </c>
      <c r="B8578" s="23">
        <v>-0.011267</v>
      </c>
      <c r="C8578" s="23"/>
      <c r="D8578" s="23"/>
      <c r="E8578" s="23"/>
      <c r="F8578" s="23"/>
      <c r="G8578" s="23"/>
      <c r="H8578" s="23">
        <f t="shared" si="1"/>
        <v>0.988733</v>
      </c>
      <c r="I8578" s="19"/>
      <c r="J8578" s="19"/>
      <c r="K8578" s="20">
        <v>17.0</v>
      </c>
      <c r="L8578" s="20"/>
      <c r="M8578" s="20"/>
      <c r="N8578" s="20"/>
    </row>
    <row r="8579" hidden="1">
      <c r="A8579" s="22">
        <v>20303.0</v>
      </c>
      <c r="B8579" s="23">
        <v>0.001162</v>
      </c>
      <c r="C8579" s="23"/>
      <c r="D8579" s="23"/>
      <c r="E8579" s="23"/>
      <c r="F8579" s="23"/>
      <c r="G8579" s="23"/>
      <c r="H8579" s="23">
        <f t="shared" si="1"/>
        <v>1.001162</v>
      </c>
      <c r="I8579" s="19"/>
      <c r="J8579" s="19"/>
      <c r="K8579" s="20">
        <v>18.0</v>
      </c>
      <c r="L8579" s="20"/>
      <c r="M8579" s="20"/>
      <c r="N8579" s="20"/>
    </row>
    <row r="8580" hidden="1">
      <c r="A8580" s="22">
        <v>20304.0</v>
      </c>
      <c r="B8580" s="23">
        <v>0.002168</v>
      </c>
      <c r="C8580" s="23"/>
      <c r="D8580" s="23"/>
      <c r="E8580" s="23"/>
      <c r="F8580" s="23"/>
      <c r="G8580" s="23"/>
      <c r="H8580" s="23">
        <f t="shared" si="1"/>
        <v>1.002168</v>
      </c>
      <c r="I8580" s="19"/>
      <c r="J8580" s="19"/>
      <c r="K8580" s="20">
        <v>19.0</v>
      </c>
      <c r="L8580" s="20"/>
      <c r="M8580" s="20"/>
      <c r="N8580" s="20"/>
    </row>
    <row r="8581">
      <c r="A8581" s="22">
        <v>20305.0</v>
      </c>
      <c r="B8581" s="23">
        <v>-0.012403</v>
      </c>
      <c r="C8581" s="23"/>
      <c r="D8581" s="23"/>
      <c r="E8581" s="23"/>
      <c r="F8581" s="23"/>
      <c r="G8581" s="23">
        <f>STDEV(B8562:B8581)</f>
        <v>0.005685840243</v>
      </c>
      <c r="H8581" s="23">
        <f t="shared" si="1"/>
        <v>0.987597</v>
      </c>
      <c r="I8581" s="19">
        <f>($H8562 * $H8563 * $H8564 * $H8565 * $H8566 * $H8567 * $H8568 * $H8569 * $H8570 * $H8571 * $H8572 * $H8573 * $H8574 * $H8575 * $H8576 * $H8577 * $H8578 * $H8579 * $H8580 * $H8581)</f>
        <v>0.9884220905</v>
      </c>
      <c r="J8581" s="19">
        <f>$I8581^(1/20) - 1</f>
        <v>-0.0005821032795</v>
      </c>
      <c r="K8581" s="20">
        <v>0.0</v>
      </c>
      <c r="L8581" s="20"/>
      <c r="M8581" s="20"/>
      <c r="N8581" s="20"/>
    </row>
    <row r="8582" hidden="1">
      <c r="A8582" s="22">
        <v>20306.0</v>
      </c>
      <c r="B8582" s="23">
        <v>0.005278</v>
      </c>
      <c r="C8582" s="23"/>
      <c r="D8582" s="23"/>
      <c r="E8582" s="23"/>
      <c r="F8582" s="23"/>
      <c r="G8582" s="23"/>
      <c r="H8582" s="23">
        <f t="shared" si="1"/>
        <v>1.005278</v>
      </c>
      <c r="I8582" s="19"/>
      <c r="J8582" s="19"/>
      <c r="K8582" s="20">
        <v>1.0</v>
      </c>
      <c r="L8582" s="20"/>
      <c r="M8582" s="20"/>
      <c r="N8582" s="20"/>
    </row>
    <row r="8583" hidden="1">
      <c r="A8583" s="22">
        <v>20309.0</v>
      </c>
      <c r="B8583" s="23">
        <v>-0.004914</v>
      </c>
      <c r="C8583" s="23"/>
      <c r="D8583" s="23"/>
      <c r="E8583" s="23"/>
      <c r="F8583" s="23"/>
      <c r="G8583" s="23"/>
      <c r="H8583" s="23">
        <f t="shared" si="1"/>
        <v>0.995086</v>
      </c>
      <c r="I8583" s="19"/>
      <c r="J8583" s="19"/>
      <c r="K8583" s="20">
        <v>2.0</v>
      </c>
      <c r="L8583" s="20"/>
      <c r="M8583" s="20"/>
      <c r="N8583" s="20"/>
    </row>
    <row r="8584" hidden="1">
      <c r="A8584" s="22">
        <v>20310.0</v>
      </c>
      <c r="B8584" s="23">
        <v>-0.010486</v>
      </c>
      <c r="C8584" s="23"/>
      <c r="D8584" s="23"/>
      <c r="E8584" s="23"/>
      <c r="F8584" s="23"/>
      <c r="G8584" s="23"/>
      <c r="H8584" s="23">
        <f t="shared" si="1"/>
        <v>0.989514</v>
      </c>
      <c r="I8584" s="19"/>
      <c r="J8584" s="19"/>
      <c r="K8584" s="20">
        <v>3.0</v>
      </c>
      <c r="L8584" s="20"/>
      <c r="M8584" s="20"/>
      <c r="N8584" s="20"/>
    </row>
    <row r="8585" hidden="1">
      <c r="A8585" s="22">
        <v>20311.0</v>
      </c>
      <c r="B8585" s="23">
        <v>0.001481</v>
      </c>
      <c r="C8585" s="23"/>
      <c r="D8585" s="23"/>
      <c r="E8585" s="23"/>
      <c r="F8585" s="23"/>
      <c r="G8585" s="23"/>
      <c r="H8585" s="23">
        <f t="shared" si="1"/>
        <v>1.001481</v>
      </c>
      <c r="I8585" s="19"/>
      <c r="J8585" s="19"/>
      <c r="K8585" s="20">
        <v>4.0</v>
      </c>
      <c r="L8585" s="20"/>
      <c r="M8585" s="20"/>
      <c r="N8585" s="20"/>
    </row>
    <row r="8586" hidden="1">
      <c r="A8586" s="22">
        <v>20312.0</v>
      </c>
      <c r="B8586" s="23">
        <v>0.008602</v>
      </c>
      <c r="C8586" s="23"/>
      <c r="D8586" s="23"/>
      <c r="E8586" s="23"/>
      <c r="F8586" s="23"/>
      <c r="G8586" s="23"/>
      <c r="H8586" s="23">
        <f t="shared" si="1"/>
        <v>1.008602</v>
      </c>
      <c r="I8586" s="19"/>
      <c r="J8586" s="19"/>
      <c r="K8586" s="20">
        <v>5.0</v>
      </c>
      <c r="L8586" s="20"/>
      <c r="M8586" s="20"/>
      <c r="N8586" s="20"/>
    </row>
    <row r="8587" hidden="1">
      <c r="A8587" s="22">
        <v>20313.0</v>
      </c>
      <c r="B8587" s="23">
        <v>0.002849</v>
      </c>
      <c r="C8587" s="23"/>
      <c r="D8587" s="23"/>
      <c r="E8587" s="23"/>
      <c r="F8587" s="23"/>
      <c r="G8587" s="23"/>
      <c r="H8587" s="23">
        <f t="shared" si="1"/>
        <v>1.002849</v>
      </c>
      <c r="I8587" s="19"/>
      <c r="J8587" s="19"/>
      <c r="K8587" s="20">
        <v>6.0</v>
      </c>
      <c r="L8587" s="20"/>
      <c r="M8587" s="20"/>
      <c r="N8587" s="20"/>
    </row>
    <row r="8588" hidden="1">
      <c r="A8588" s="22">
        <v>20316.0</v>
      </c>
      <c r="B8588" s="23">
        <v>-0.001377</v>
      </c>
      <c r="C8588" s="23"/>
      <c r="D8588" s="23"/>
      <c r="E8588" s="23"/>
      <c r="F8588" s="23"/>
      <c r="G8588" s="23"/>
      <c r="H8588" s="23">
        <f t="shared" si="1"/>
        <v>0.998623</v>
      </c>
      <c r="I8588" s="19"/>
      <c r="J8588" s="19"/>
      <c r="K8588" s="20">
        <v>7.0</v>
      </c>
      <c r="L8588" s="20"/>
      <c r="M8588" s="20"/>
      <c r="N8588" s="20"/>
    </row>
    <row r="8589" hidden="1">
      <c r="A8589" s="22">
        <v>20317.0</v>
      </c>
      <c r="B8589" s="23">
        <v>-0.004905</v>
      </c>
      <c r="C8589" s="23"/>
      <c r="D8589" s="23"/>
      <c r="E8589" s="23"/>
      <c r="F8589" s="23"/>
      <c r="G8589" s="23"/>
      <c r="H8589" s="23">
        <f t="shared" si="1"/>
        <v>0.995095</v>
      </c>
      <c r="I8589" s="19"/>
      <c r="J8589" s="19"/>
      <c r="K8589" s="20">
        <v>8.0</v>
      </c>
      <c r="L8589" s="20"/>
      <c r="M8589" s="20"/>
      <c r="N8589" s="20"/>
    </row>
    <row r="8590" hidden="1">
      <c r="A8590" s="22">
        <v>20318.0</v>
      </c>
      <c r="B8590" s="23">
        <v>-3.25E-4</v>
      </c>
      <c r="C8590" s="23"/>
      <c r="D8590" s="23"/>
      <c r="E8590" s="23"/>
      <c r="F8590" s="23"/>
      <c r="G8590" s="23"/>
      <c r="H8590" s="23">
        <f t="shared" si="1"/>
        <v>0.999675</v>
      </c>
      <c r="I8590" s="19"/>
      <c r="J8590" s="19"/>
      <c r="K8590" s="20">
        <v>9.0</v>
      </c>
      <c r="L8590" s="20"/>
      <c r="M8590" s="20"/>
      <c r="N8590" s="20"/>
    </row>
    <row r="8591" hidden="1">
      <c r="A8591" s="22">
        <v>20319.0</v>
      </c>
      <c r="B8591" s="23">
        <v>1.12E-4</v>
      </c>
      <c r="C8591" s="23"/>
      <c r="D8591" s="23"/>
      <c r="E8591" s="23"/>
      <c r="F8591" s="23"/>
      <c r="G8591" s="23"/>
      <c r="H8591" s="23">
        <f t="shared" si="1"/>
        <v>1.000112</v>
      </c>
      <c r="I8591" s="19"/>
      <c r="J8591" s="19"/>
      <c r="K8591" s="20">
        <v>10.0</v>
      </c>
      <c r="L8591" s="20"/>
      <c r="M8591" s="20"/>
      <c r="N8591" s="20"/>
    </row>
    <row r="8592" hidden="1">
      <c r="A8592" s="22">
        <v>20320.0</v>
      </c>
      <c r="B8592" s="23">
        <v>0.001563</v>
      </c>
      <c r="C8592" s="23"/>
      <c r="D8592" s="23"/>
      <c r="E8592" s="23"/>
      <c r="F8592" s="23"/>
      <c r="G8592" s="23"/>
      <c r="H8592" s="23">
        <f t="shared" si="1"/>
        <v>1.001563</v>
      </c>
      <c r="I8592" s="19"/>
      <c r="J8592" s="19"/>
      <c r="K8592" s="20">
        <v>11.0</v>
      </c>
      <c r="L8592" s="20"/>
      <c r="M8592" s="20"/>
      <c r="N8592" s="20"/>
    </row>
    <row r="8593" hidden="1">
      <c r="A8593" s="22">
        <v>20323.0</v>
      </c>
      <c r="B8593" s="23">
        <v>-0.001072</v>
      </c>
      <c r="C8593" s="23"/>
      <c r="D8593" s="23"/>
      <c r="E8593" s="23"/>
      <c r="F8593" s="23"/>
      <c r="G8593" s="23"/>
      <c r="H8593" s="23">
        <f t="shared" si="1"/>
        <v>0.998928</v>
      </c>
      <c r="I8593" s="19"/>
      <c r="J8593" s="19"/>
      <c r="K8593" s="20">
        <v>12.0</v>
      </c>
      <c r="L8593" s="20"/>
      <c r="M8593" s="20"/>
      <c r="N8593" s="20"/>
    </row>
    <row r="8594" hidden="1">
      <c r="A8594" s="22">
        <v>20324.0</v>
      </c>
      <c r="B8594" s="23">
        <v>0.009283</v>
      </c>
      <c r="C8594" s="23"/>
      <c r="D8594" s="23"/>
      <c r="E8594" s="23"/>
      <c r="F8594" s="23"/>
      <c r="G8594" s="23"/>
      <c r="H8594" s="23">
        <f t="shared" si="1"/>
        <v>1.009283</v>
      </c>
      <c r="I8594" s="19"/>
      <c r="J8594" s="19"/>
      <c r="K8594" s="20">
        <v>13.0</v>
      </c>
      <c r="L8594" s="20"/>
      <c r="M8594" s="20"/>
      <c r="N8594" s="20"/>
    </row>
    <row r="8595" hidden="1">
      <c r="A8595" s="22">
        <v>20325.0</v>
      </c>
      <c r="B8595" s="23">
        <v>0.003976</v>
      </c>
      <c r="C8595" s="23"/>
      <c r="D8595" s="23"/>
      <c r="E8595" s="23"/>
      <c r="F8595" s="23"/>
      <c r="G8595" s="23"/>
      <c r="H8595" s="23">
        <f t="shared" si="1"/>
        <v>1.003976</v>
      </c>
      <c r="I8595" s="19"/>
      <c r="J8595" s="19"/>
      <c r="K8595" s="20">
        <v>14.0</v>
      </c>
      <c r="L8595" s="20"/>
      <c r="M8595" s="20"/>
      <c r="N8595" s="20"/>
    </row>
    <row r="8596" hidden="1">
      <c r="A8596" s="22">
        <v>20326.0</v>
      </c>
      <c r="B8596" s="23">
        <v>0.005096</v>
      </c>
      <c r="C8596" s="23"/>
      <c r="D8596" s="23"/>
      <c r="E8596" s="23"/>
      <c r="F8596" s="23"/>
      <c r="G8596" s="23"/>
      <c r="H8596" s="23">
        <f t="shared" si="1"/>
        <v>1.005096</v>
      </c>
      <c r="I8596" s="19"/>
      <c r="J8596" s="19"/>
      <c r="K8596" s="20">
        <v>15.0</v>
      </c>
      <c r="L8596" s="20"/>
      <c r="M8596" s="20"/>
      <c r="N8596" s="20"/>
    </row>
    <row r="8597" hidden="1">
      <c r="A8597" s="22">
        <v>20327.0</v>
      </c>
      <c r="B8597" s="23">
        <v>0.003905</v>
      </c>
      <c r="C8597" s="23"/>
      <c r="D8597" s="23"/>
      <c r="E8597" s="23"/>
      <c r="F8597" s="23"/>
      <c r="G8597" s="23"/>
      <c r="H8597" s="23">
        <f t="shared" si="1"/>
        <v>1.003905</v>
      </c>
      <c r="I8597" s="19"/>
      <c r="J8597" s="19"/>
      <c r="K8597" s="20">
        <v>16.0</v>
      </c>
      <c r="L8597" s="20"/>
      <c r="M8597" s="20"/>
      <c r="N8597" s="20"/>
    </row>
    <row r="8598" hidden="1">
      <c r="A8598" s="22">
        <v>20330.0</v>
      </c>
      <c r="B8598" s="23">
        <v>7.93E-4</v>
      </c>
      <c r="C8598" s="23"/>
      <c r="D8598" s="23"/>
      <c r="E8598" s="23"/>
      <c r="F8598" s="23"/>
      <c r="G8598" s="23"/>
      <c r="H8598" s="23">
        <f t="shared" si="1"/>
        <v>1.000793</v>
      </c>
      <c r="I8598" s="19"/>
      <c r="J8598" s="19"/>
      <c r="K8598" s="20">
        <v>17.0</v>
      </c>
      <c r="L8598" s="20"/>
      <c r="M8598" s="20"/>
      <c r="N8598" s="20"/>
    </row>
    <row r="8599" hidden="1">
      <c r="A8599" s="22">
        <v>20331.0</v>
      </c>
      <c r="B8599" s="23">
        <v>2.14E-4</v>
      </c>
      <c r="C8599" s="23"/>
      <c r="D8599" s="23"/>
      <c r="E8599" s="23"/>
      <c r="F8599" s="23"/>
      <c r="G8599" s="23"/>
      <c r="H8599" s="23">
        <f t="shared" si="1"/>
        <v>1.000214</v>
      </c>
      <c r="I8599" s="19"/>
      <c r="J8599" s="19"/>
      <c r="K8599" s="20">
        <v>18.0</v>
      </c>
      <c r="L8599" s="20"/>
      <c r="M8599" s="20"/>
      <c r="N8599" s="20"/>
    </row>
    <row r="8600" hidden="1">
      <c r="A8600" s="22">
        <v>20332.0</v>
      </c>
      <c r="B8600" s="23">
        <v>0.004885</v>
      </c>
      <c r="C8600" s="23"/>
      <c r="D8600" s="23"/>
      <c r="E8600" s="23"/>
      <c r="F8600" s="23"/>
      <c r="G8600" s="23"/>
      <c r="H8600" s="23">
        <f t="shared" si="1"/>
        <v>1.004885</v>
      </c>
      <c r="I8600" s="19"/>
      <c r="J8600" s="19"/>
      <c r="K8600" s="20">
        <v>19.0</v>
      </c>
      <c r="L8600" s="20"/>
      <c r="M8600" s="20"/>
      <c r="N8600" s="20"/>
    </row>
    <row r="8601">
      <c r="A8601" s="22">
        <v>20333.0</v>
      </c>
      <c r="B8601" s="23">
        <v>0.003011</v>
      </c>
      <c r="C8601" s="23"/>
      <c r="D8601" s="23"/>
      <c r="E8601" s="23"/>
      <c r="F8601" s="23"/>
      <c r="G8601" s="23">
        <f>STDEV(B8582:B8601)</f>
        <v>0.004665791336</v>
      </c>
      <c r="H8601" s="23">
        <f t="shared" si="1"/>
        <v>1.003011</v>
      </c>
      <c r="I8601" s="19">
        <f>($H8582 * $H8583 * $H8584 * $H8585 * $H8586 * $H8587 * $H8588 * $H8589 * $H8590 * $H8591 * $H8592 * $H8593 * $H8594 * $H8595 * $H8596 * $H8597 * $H8598 * $H8599 * $H8600 * $H8601)</f>
        <v>1.028131247</v>
      </c>
      <c r="J8601" s="19">
        <f>$I8601^(1/20) - 1</f>
        <v>0.001388104091</v>
      </c>
      <c r="K8601" s="20">
        <v>0.0</v>
      </c>
      <c r="L8601" s="20"/>
      <c r="M8601" s="20"/>
      <c r="N8601" s="20"/>
    </row>
    <row r="8602" hidden="1">
      <c r="A8602" s="22">
        <v>20334.0</v>
      </c>
      <c r="B8602" s="23">
        <v>0.004472</v>
      </c>
      <c r="C8602" s="23"/>
      <c r="D8602" s="23"/>
      <c r="E8602" s="23"/>
      <c r="F8602" s="23"/>
      <c r="G8602" s="23"/>
      <c r="H8602" s="23">
        <f t="shared" si="1"/>
        <v>1.004472</v>
      </c>
      <c r="I8602" s="19"/>
      <c r="J8602" s="19"/>
      <c r="K8602" s="20">
        <v>1.0</v>
      </c>
      <c r="L8602" s="20"/>
      <c r="M8602" s="20"/>
      <c r="N8602" s="20"/>
    </row>
    <row r="8603" hidden="1">
      <c r="A8603" s="22">
        <v>20338.0</v>
      </c>
      <c r="B8603" s="23">
        <v>0.005693</v>
      </c>
      <c r="C8603" s="23"/>
      <c r="D8603" s="23"/>
      <c r="E8603" s="23"/>
      <c r="F8603" s="23"/>
      <c r="G8603" s="23"/>
      <c r="H8603" s="23">
        <f t="shared" si="1"/>
        <v>1.005693</v>
      </c>
      <c r="I8603" s="19"/>
      <c r="J8603" s="19"/>
      <c r="K8603" s="20">
        <v>2.0</v>
      </c>
      <c r="L8603" s="20"/>
      <c r="M8603" s="20"/>
      <c r="N8603" s="20"/>
    </row>
    <row r="8604" hidden="1">
      <c r="A8604" s="22">
        <v>20339.0</v>
      </c>
      <c r="B8604" s="23">
        <v>4.5E-4</v>
      </c>
      <c r="C8604" s="23"/>
      <c r="D8604" s="23"/>
      <c r="E8604" s="23"/>
      <c r="F8604" s="23"/>
      <c r="G8604" s="23"/>
      <c r="H8604" s="23">
        <f t="shared" si="1"/>
        <v>1.00045</v>
      </c>
      <c r="I8604" s="19"/>
      <c r="J8604" s="19"/>
      <c r="K8604" s="20">
        <v>3.0</v>
      </c>
      <c r="L8604" s="20"/>
      <c r="M8604" s="20"/>
      <c r="N8604" s="20"/>
    </row>
    <row r="8605" hidden="1">
      <c r="A8605" s="22">
        <v>20340.0</v>
      </c>
      <c r="B8605" s="23">
        <v>0.001981</v>
      </c>
      <c r="C8605" s="23"/>
      <c r="D8605" s="23"/>
      <c r="E8605" s="23"/>
      <c r="F8605" s="23"/>
      <c r="G8605" s="23"/>
      <c r="H8605" s="23">
        <f t="shared" si="1"/>
        <v>1.001981</v>
      </c>
      <c r="I8605" s="19"/>
      <c r="J8605" s="19"/>
      <c r="K8605" s="20">
        <v>4.0</v>
      </c>
      <c r="L8605" s="20"/>
      <c r="M8605" s="20"/>
      <c r="N8605" s="20"/>
    </row>
    <row r="8606" hidden="1">
      <c r="A8606" s="22">
        <v>20341.0</v>
      </c>
      <c r="B8606" s="23">
        <v>0.001371</v>
      </c>
      <c r="C8606" s="23"/>
      <c r="D8606" s="23"/>
      <c r="E8606" s="23"/>
      <c r="F8606" s="23"/>
      <c r="G8606" s="23"/>
      <c r="H8606" s="23">
        <f t="shared" si="1"/>
        <v>1.001371</v>
      </c>
      <c r="I8606" s="19"/>
      <c r="J8606" s="19"/>
      <c r="K8606" s="20">
        <v>5.0</v>
      </c>
      <c r="L8606" s="20"/>
      <c r="M8606" s="20"/>
      <c r="N8606" s="20"/>
    </row>
    <row r="8607" hidden="1">
      <c r="A8607" s="22">
        <v>20344.0</v>
      </c>
      <c r="B8607" s="23">
        <v>0.004764</v>
      </c>
      <c r="C8607" s="23"/>
      <c r="D8607" s="23"/>
      <c r="E8607" s="23"/>
      <c r="F8607" s="23"/>
      <c r="G8607" s="23"/>
      <c r="H8607" s="23">
        <f t="shared" si="1"/>
        <v>1.004764</v>
      </c>
      <c r="I8607" s="19"/>
      <c r="J8607" s="19"/>
      <c r="K8607" s="20">
        <v>6.0</v>
      </c>
      <c r="L8607" s="20"/>
      <c r="M8607" s="20"/>
      <c r="N8607" s="20"/>
    </row>
    <row r="8608" hidden="1">
      <c r="A8608" s="22">
        <v>20345.0</v>
      </c>
      <c r="B8608" s="23">
        <v>0.006213</v>
      </c>
      <c r="C8608" s="23"/>
      <c r="D8608" s="23"/>
      <c r="E8608" s="23"/>
      <c r="F8608" s="23"/>
      <c r="G8608" s="23"/>
      <c r="H8608" s="23">
        <f t="shared" si="1"/>
        <v>1.006213</v>
      </c>
      <c r="I8608" s="19"/>
      <c r="J8608" s="19"/>
      <c r="K8608" s="20">
        <v>7.0</v>
      </c>
      <c r="L8608" s="20"/>
      <c r="M8608" s="20"/>
      <c r="N8608" s="20"/>
    </row>
    <row r="8609" hidden="1">
      <c r="A8609" s="22">
        <v>20346.0</v>
      </c>
      <c r="B8609" s="23">
        <v>0.002186</v>
      </c>
      <c r="C8609" s="23"/>
      <c r="D8609" s="23"/>
      <c r="E8609" s="23"/>
      <c r="F8609" s="23"/>
      <c r="G8609" s="23"/>
      <c r="H8609" s="23">
        <f t="shared" si="1"/>
        <v>1.002186</v>
      </c>
      <c r="I8609" s="19"/>
      <c r="J8609" s="19"/>
      <c r="K8609" s="20">
        <v>8.0</v>
      </c>
      <c r="L8609" s="20"/>
      <c r="M8609" s="20"/>
      <c r="N8609" s="20"/>
    </row>
    <row r="8610" hidden="1">
      <c r="A8610" s="22">
        <v>20347.0</v>
      </c>
      <c r="B8610" s="23">
        <v>-0.001175</v>
      </c>
      <c r="C8610" s="23"/>
      <c r="D8610" s="23"/>
      <c r="E8610" s="23"/>
      <c r="F8610" s="23"/>
      <c r="G8610" s="23"/>
      <c r="H8610" s="23">
        <f t="shared" si="1"/>
        <v>0.998825</v>
      </c>
      <c r="I8610" s="19"/>
      <c r="J8610" s="19"/>
      <c r="K8610" s="20">
        <v>9.0</v>
      </c>
      <c r="L8610" s="20"/>
      <c r="M8610" s="20"/>
      <c r="N8610" s="20"/>
    </row>
    <row r="8611" hidden="1">
      <c r="A8611" s="22">
        <v>20348.0</v>
      </c>
      <c r="B8611" s="23">
        <v>0.004375</v>
      </c>
      <c r="C8611" s="23"/>
      <c r="D8611" s="23"/>
      <c r="E8611" s="23"/>
      <c r="F8611" s="23"/>
      <c r="G8611" s="23"/>
      <c r="H8611" s="23">
        <f t="shared" si="1"/>
        <v>1.004375</v>
      </c>
      <c r="I8611" s="19"/>
      <c r="J8611" s="19"/>
      <c r="K8611" s="20">
        <v>10.0</v>
      </c>
      <c r="L8611" s="20"/>
      <c r="M8611" s="20"/>
      <c r="N8611" s="20"/>
    </row>
    <row r="8612" hidden="1">
      <c r="A8612" s="22">
        <v>20351.0</v>
      </c>
      <c r="B8612" s="23">
        <v>2.42E-4</v>
      </c>
      <c r="C8612" s="23"/>
      <c r="D8612" s="23"/>
      <c r="E8612" s="23"/>
      <c r="F8612" s="23"/>
      <c r="G8612" s="23"/>
      <c r="H8612" s="23">
        <f t="shared" si="1"/>
        <v>1.000242</v>
      </c>
      <c r="I8612" s="19"/>
      <c r="J8612" s="19"/>
      <c r="K8612" s="20">
        <v>11.0</v>
      </c>
      <c r="L8612" s="20"/>
      <c r="M8612" s="20"/>
      <c r="N8612" s="20"/>
    </row>
    <row r="8613" hidden="1">
      <c r="A8613" s="22">
        <v>20352.0</v>
      </c>
      <c r="B8613" s="23">
        <v>-2.07E-4</v>
      </c>
      <c r="C8613" s="23"/>
      <c r="D8613" s="23"/>
      <c r="E8613" s="23"/>
      <c r="F8613" s="23"/>
      <c r="G8613" s="23"/>
      <c r="H8613" s="23">
        <f t="shared" si="1"/>
        <v>0.999793</v>
      </c>
      <c r="I8613" s="19"/>
      <c r="J8613" s="19"/>
      <c r="K8613" s="20">
        <v>12.0</v>
      </c>
      <c r="L8613" s="20"/>
      <c r="M8613" s="20"/>
      <c r="N8613" s="20"/>
    </row>
    <row r="8614" hidden="1">
      <c r="A8614" s="22">
        <v>20353.0</v>
      </c>
      <c r="B8614" s="23">
        <v>0.004352</v>
      </c>
      <c r="C8614" s="23"/>
      <c r="D8614" s="23"/>
      <c r="E8614" s="23"/>
      <c r="F8614" s="23"/>
      <c r="G8614" s="23"/>
      <c r="H8614" s="23">
        <f t="shared" si="1"/>
        <v>1.004352</v>
      </c>
      <c r="I8614" s="19"/>
      <c r="J8614" s="19"/>
      <c r="K8614" s="20">
        <v>13.0</v>
      </c>
      <c r="L8614" s="20"/>
      <c r="M8614" s="20"/>
      <c r="N8614" s="20"/>
    </row>
    <row r="8615" hidden="1">
      <c r="A8615" s="22">
        <v>20354.0</v>
      </c>
      <c r="B8615" s="23">
        <v>5.38E-4</v>
      </c>
      <c r="C8615" s="23"/>
      <c r="D8615" s="23"/>
      <c r="E8615" s="23"/>
      <c r="F8615" s="23"/>
      <c r="G8615" s="23"/>
      <c r="H8615" s="23">
        <f t="shared" si="1"/>
        <v>1.000538</v>
      </c>
      <c r="I8615" s="19"/>
      <c r="J8615" s="19"/>
      <c r="K8615" s="20">
        <v>14.0</v>
      </c>
      <c r="L8615" s="20"/>
      <c r="M8615" s="20"/>
      <c r="N8615" s="20"/>
    </row>
    <row r="8616" hidden="1">
      <c r="A8616" s="22">
        <v>20355.0</v>
      </c>
      <c r="B8616" s="23">
        <v>0.003979</v>
      </c>
      <c r="C8616" s="23"/>
      <c r="D8616" s="23"/>
      <c r="E8616" s="23"/>
      <c r="F8616" s="23"/>
      <c r="G8616" s="23"/>
      <c r="H8616" s="23">
        <f t="shared" si="1"/>
        <v>1.003979</v>
      </c>
      <c r="I8616" s="19"/>
      <c r="J8616" s="19"/>
      <c r="K8616" s="20">
        <v>15.0</v>
      </c>
      <c r="L8616" s="20"/>
      <c r="M8616" s="20"/>
      <c r="N8616" s="20"/>
    </row>
    <row r="8617" hidden="1">
      <c r="A8617" s="22">
        <v>20358.0</v>
      </c>
      <c r="B8617" s="23">
        <v>-0.065377</v>
      </c>
      <c r="C8617" s="23"/>
      <c r="D8617" s="23"/>
      <c r="E8617" s="23"/>
      <c r="F8617" s="23"/>
      <c r="G8617" s="23"/>
      <c r="H8617" s="23">
        <f t="shared" si="1"/>
        <v>0.934623</v>
      </c>
      <c r="I8617" s="19"/>
      <c r="J8617" s="19"/>
      <c r="K8617" s="20">
        <v>16.0</v>
      </c>
      <c r="L8617" s="20"/>
      <c r="M8617" s="20"/>
      <c r="N8617" s="20"/>
    </row>
    <row r="8618" hidden="1">
      <c r="A8618" s="22">
        <v>20359.0</v>
      </c>
      <c r="B8618" s="23">
        <v>0.021729</v>
      </c>
      <c r="C8618" s="23"/>
      <c r="D8618" s="23"/>
      <c r="E8618" s="23"/>
      <c r="F8618" s="23"/>
      <c r="G8618" s="23"/>
      <c r="H8618" s="23">
        <f t="shared" si="1"/>
        <v>1.021729</v>
      </c>
      <c r="I8618" s="19"/>
      <c r="J8618" s="19"/>
      <c r="K8618" s="20">
        <v>17.0</v>
      </c>
      <c r="L8618" s="20"/>
      <c r="M8618" s="20"/>
      <c r="N8618" s="20"/>
    </row>
    <row r="8619" hidden="1">
      <c r="A8619" s="22">
        <v>20360.0</v>
      </c>
      <c r="B8619" s="23">
        <v>0.012898</v>
      </c>
      <c r="C8619" s="23"/>
      <c r="D8619" s="23"/>
      <c r="E8619" s="23"/>
      <c r="F8619" s="23"/>
      <c r="G8619" s="23"/>
      <c r="H8619" s="23">
        <f t="shared" si="1"/>
        <v>1.012898</v>
      </c>
      <c r="I8619" s="19"/>
      <c r="J8619" s="19"/>
      <c r="K8619" s="20">
        <v>18.0</v>
      </c>
      <c r="L8619" s="20"/>
      <c r="M8619" s="20"/>
      <c r="N8619" s="20"/>
    </row>
    <row r="8620" hidden="1">
      <c r="A8620" s="22">
        <v>20361.0</v>
      </c>
      <c r="B8620" s="23">
        <v>-0.005908</v>
      </c>
      <c r="C8620" s="23"/>
      <c r="D8620" s="23"/>
      <c r="E8620" s="23"/>
      <c r="F8620" s="23"/>
      <c r="G8620" s="23"/>
      <c r="H8620" s="23">
        <f t="shared" si="1"/>
        <v>0.994092</v>
      </c>
      <c r="I8620" s="19"/>
      <c r="J8620" s="19"/>
      <c r="K8620" s="20">
        <v>19.0</v>
      </c>
      <c r="L8620" s="20"/>
      <c r="M8620" s="20"/>
      <c r="N8620" s="20"/>
    </row>
    <row r="8621">
      <c r="A8621" s="22">
        <v>20362.0</v>
      </c>
      <c r="B8621" s="23">
        <v>-0.004989</v>
      </c>
      <c r="C8621" s="23"/>
      <c r="D8621" s="23"/>
      <c r="E8621" s="23"/>
      <c r="F8621" s="23"/>
      <c r="G8621" s="23">
        <f>STDEV(B8602:B8621)</f>
        <v>0.01646741452</v>
      </c>
      <c r="H8621" s="23">
        <f t="shared" si="1"/>
        <v>0.995011</v>
      </c>
      <c r="I8621" s="19">
        <f>($H8602 * $H8603 * $H8604 * $H8605 * $H8606 * $H8607 * $H8608 * $H8609 * $H8610 * $H8611 * $H8612 * $H8613 * $H8614 * $H8615 * $H8616 * $H8617 * $H8618 * $H8619 * $H8620 * $H8621)</f>
        <v>0.99492987</v>
      </c>
      <c r="J8621" s="19">
        <f>$I8621^(1/20) - 1</f>
        <v>-0.0002541190444</v>
      </c>
      <c r="K8621" s="20">
        <v>0.0</v>
      </c>
      <c r="L8621" s="20"/>
      <c r="M8621" s="20"/>
      <c r="N8621" s="20"/>
    </row>
    <row r="8622" hidden="1">
      <c r="A8622" s="22">
        <v>20365.0</v>
      </c>
      <c r="B8622" s="23">
        <v>-0.022472</v>
      </c>
      <c r="C8622" s="23"/>
      <c r="D8622" s="23"/>
      <c r="E8622" s="23"/>
      <c r="F8622" s="23"/>
      <c r="G8622" s="23"/>
      <c r="H8622" s="23">
        <f t="shared" si="1"/>
        <v>0.977528</v>
      </c>
      <c r="I8622" s="19"/>
      <c r="J8622" s="19"/>
      <c r="K8622" s="20">
        <v>1.0</v>
      </c>
      <c r="L8622" s="20"/>
      <c r="M8622" s="20"/>
      <c r="N8622" s="20"/>
    </row>
    <row r="8623" hidden="1">
      <c r="A8623" s="22">
        <v>20366.0</v>
      </c>
      <c r="B8623" s="23">
        <v>0.004895</v>
      </c>
      <c r="C8623" s="23"/>
      <c r="D8623" s="23"/>
      <c r="E8623" s="23"/>
      <c r="F8623" s="23"/>
      <c r="G8623" s="23"/>
      <c r="H8623" s="23">
        <f t="shared" si="1"/>
        <v>1.004895</v>
      </c>
      <c r="I8623" s="19"/>
      <c r="J8623" s="19"/>
      <c r="K8623" s="20">
        <v>2.0</v>
      </c>
      <c r="L8623" s="20"/>
      <c r="M8623" s="20"/>
      <c r="N8623" s="20"/>
    </row>
    <row r="8624" hidden="1">
      <c r="A8624" s="22">
        <v>20367.0</v>
      </c>
      <c r="B8624" s="23">
        <v>0.004972</v>
      </c>
      <c r="C8624" s="23"/>
      <c r="D8624" s="23"/>
      <c r="E8624" s="23"/>
      <c r="F8624" s="23"/>
      <c r="G8624" s="23"/>
      <c r="H8624" s="23">
        <f t="shared" si="1"/>
        <v>1.004972</v>
      </c>
      <c r="I8624" s="19"/>
      <c r="J8624" s="19"/>
      <c r="K8624" s="20">
        <v>3.0</v>
      </c>
      <c r="L8624" s="20"/>
      <c r="M8624" s="20"/>
      <c r="N8624" s="20"/>
    </row>
    <row r="8625" hidden="1">
      <c r="A8625" s="22">
        <v>20368.0</v>
      </c>
      <c r="B8625" s="23">
        <v>-0.004147</v>
      </c>
      <c r="C8625" s="23"/>
      <c r="D8625" s="23"/>
      <c r="E8625" s="23"/>
      <c r="F8625" s="23"/>
      <c r="G8625" s="23"/>
      <c r="H8625" s="23">
        <f t="shared" si="1"/>
        <v>0.995853</v>
      </c>
      <c r="I8625" s="19"/>
      <c r="J8625" s="19"/>
      <c r="K8625" s="20">
        <v>4.0</v>
      </c>
      <c r="L8625" s="20"/>
      <c r="M8625" s="20"/>
      <c r="N8625" s="20"/>
    </row>
    <row r="8626" hidden="1">
      <c r="A8626" s="22">
        <v>20369.0</v>
      </c>
      <c r="B8626" s="23">
        <v>-0.007883</v>
      </c>
      <c r="C8626" s="23"/>
      <c r="D8626" s="23"/>
      <c r="E8626" s="23"/>
      <c r="F8626" s="23"/>
      <c r="G8626" s="23"/>
      <c r="H8626" s="23">
        <f t="shared" si="1"/>
        <v>0.992117</v>
      </c>
      <c r="I8626" s="19"/>
      <c r="J8626" s="19"/>
      <c r="K8626" s="20">
        <v>5.0</v>
      </c>
      <c r="L8626" s="20"/>
      <c r="M8626" s="20"/>
      <c r="N8626" s="20"/>
    </row>
    <row r="8627" hidden="1">
      <c r="A8627" s="22">
        <v>20372.0</v>
      </c>
      <c r="B8627" s="23">
        <v>-0.02594</v>
      </c>
      <c r="C8627" s="23"/>
      <c r="D8627" s="23"/>
      <c r="E8627" s="23"/>
      <c r="F8627" s="23"/>
      <c r="G8627" s="23"/>
      <c r="H8627" s="23">
        <f t="shared" si="1"/>
        <v>0.97406</v>
      </c>
      <c r="I8627" s="19"/>
      <c r="J8627" s="19"/>
      <c r="K8627" s="20">
        <v>6.0</v>
      </c>
      <c r="L8627" s="20"/>
      <c r="M8627" s="20"/>
      <c r="N8627" s="20"/>
    </row>
    <row r="8628" hidden="1">
      <c r="A8628" s="22">
        <v>20373.0</v>
      </c>
      <c r="B8628" s="23">
        <v>-0.006856</v>
      </c>
      <c r="C8628" s="23"/>
      <c r="D8628" s="23"/>
      <c r="E8628" s="23"/>
      <c r="F8628" s="23"/>
      <c r="G8628" s="23"/>
      <c r="H8628" s="23">
        <f t="shared" si="1"/>
        <v>0.993144</v>
      </c>
      <c r="I8628" s="19"/>
      <c r="J8628" s="19"/>
      <c r="K8628" s="20">
        <v>7.0</v>
      </c>
      <c r="L8628" s="20"/>
      <c r="M8628" s="20"/>
      <c r="N8628" s="20"/>
    </row>
    <row r="8629" hidden="1">
      <c r="A8629" s="22">
        <v>20374.0</v>
      </c>
      <c r="B8629" s="23">
        <v>0.014023</v>
      </c>
      <c r="C8629" s="23"/>
      <c r="D8629" s="23"/>
      <c r="E8629" s="23"/>
      <c r="F8629" s="23"/>
      <c r="G8629" s="23"/>
      <c r="H8629" s="23">
        <f t="shared" si="1"/>
        <v>1.014023</v>
      </c>
      <c r="I8629" s="19"/>
      <c r="J8629" s="19"/>
      <c r="K8629" s="20">
        <v>8.0</v>
      </c>
      <c r="L8629" s="20"/>
      <c r="M8629" s="20"/>
      <c r="N8629" s="20"/>
    </row>
    <row r="8630" hidden="1">
      <c r="A8630" s="22">
        <v>20375.0</v>
      </c>
      <c r="B8630" s="23">
        <v>-0.001286</v>
      </c>
      <c r="C8630" s="23"/>
      <c r="D8630" s="23"/>
      <c r="E8630" s="23"/>
      <c r="F8630" s="23"/>
      <c r="G8630" s="23"/>
      <c r="H8630" s="23">
        <f t="shared" si="1"/>
        <v>0.998714</v>
      </c>
      <c r="I8630" s="19"/>
      <c r="J8630" s="19"/>
      <c r="K8630" s="20">
        <v>9.0</v>
      </c>
      <c r="L8630" s="20"/>
      <c r="M8630" s="20"/>
      <c r="N8630" s="20"/>
    </row>
    <row r="8631" hidden="1">
      <c r="A8631" s="22">
        <v>20376.0</v>
      </c>
      <c r="B8631" s="23">
        <v>-0.001561</v>
      </c>
      <c r="C8631" s="23"/>
      <c r="D8631" s="23"/>
      <c r="E8631" s="23"/>
      <c r="F8631" s="23"/>
      <c r="G8631" s="23"/>
      <c r="H8631" s="23">
        <f t="shared" si="1"/>
        <v>0.998439</v>
      </c>
      <c r="I8631" s="19"/>
      <c r="J8631" s="19"/>
      <c r="K8631" s="20">
        <v>10.0</v>
      </c>
      <c r="L8631" s="20"/>
      <c r="M8631" s="20"/>
      <c r="N8631" s="20"/>
    </row>
    <row r="8632" hidden="1">
      <c r="A8632" s="22">
        <v>20379.0</v>
      </c>
      <c r="B8632" s="23">
        <v>0.003202</v>
      </c>
      <c r="C8632" s="23"/>
      <c r="D8632" s="23"/>
      <c r="E8632" s="23"/>
      <c r="F8632" s="23"/>
      <c r="G8632" s="23"/>
      <c r="H8632" s="23">
        <f t="shared" si="1"/>
        <v>1.003202</v>
      </c>
      <c r="I8632" s="19"/>
      <c r="J8632" s="19"/>
      <c r="K8632" s="20">
        <v>11.0</v>
      </c>
      <c r="L8632" s="20"/>
      <c r="M8632" s="20"/>
      <c r="N8632" s="20"/>
    </row>
    <row r="8633" hidden="1">
      <c r="A8633" s="22">
        <v>20380.0</v>
      </c>
      <c r="B8633" s="23">
        <v>0.004265</v>
      </c>
      <c r="C8633" s="23"/>
      <c r="D8633" s="23"/>
      <c r="E8633" s="23"/>
      <c r="F8633" s="23"/>
      <c r="G8633" s="23"/>
      <c r="H8633" s="23">
        <f t="shared" si="1"/>
        <v>1.004265</v>
      </c>
      <c r="I8633" s="19"/>
      <c r="J8633" s="19"/>
      <c r="K8633" s="20">
        <v>12.0</v>
      </c>
      <c r="L8633" s="20"/>
      <c r="M8633" s="20"/>
      <c r="N8633" s="20"/>
    </row>
    <row r="8634" hidden="1">
      <c r="A8634" s="22">
        <v>20381.0</v>
      </c>
      <c r="B8634" s="23">
        <v>0.008269</v>
      </c>
      <c r="C8634" s="23"/>
      <c r="D8634" s="23"/>
      <c r="E8634" s="23"/>
      <c r="F8634" s="23"/>
      <c r="G8634" s="23"/>
      <c r="H8634" s="23">
        <f t="shared" si="1"/>
        <v>1.008269</v>
      </c>
      <c r="I8634" s="19"/>
      <c r="J8634" s="19"/>
      <c r="K8634" s="20">
        <v>13.0</v>
      </c>
      <c r="L8634" s="20"/>
      <c r="M8634" s="20"/>
      <c r="N8634" s="20"/>
    </row>
    <row r="8635" hidden="1">
      <c r="A8635" s="22">
        <v>20382.0</v>
      </c>
      <c r="B8635" s="23">
        <v>0.009368</v>
      </c>
      <c r="C8635" s="23"/>
      <c r="D8635" s="23"/>
      <c r="E8635" s="23"/>
      <c r="F8635" s="23"/>
      <c r="G8635" s="23"/>
      <c r="H8635" s="23">
        <f t="shared" si="1"/>
        <v>1.009368</v>
      </c>
      <c r="I8635" s="19"/>
      <c r="J8635" s="19"/>
      <c r="K8635" s="20">
        <v>14.0</v>
      </c>
      <c r="L8635" s="20"/>
      <c r="M8635" s="20"/>
      <c r="N8635" s="20"/>
    </row>
    <row r="8636" hidden="1">
      <c r="A8636" s="22">
        <v>20383.0</v>
      </c>
      <c r="B8636" s="23">
        <v>0.001082</v>
      </c>
      <c r="C8636" s="23"/>
      <c r="D8636" s="23"/>
      <c r="E8636" s="23"/>
      <c r="F8636" s="23"/>
      <c r="G8636" s="23"/>
      <c r="H8636" s="23">
        <f t="shared" si="1"/>
        <v>1.001082</v>
      </c>
      <c r="I8636" s="19"/>
      <c r="J8636" s="19"/>
      <c r="K8636" s="20">
        <v>15.0</v>
      </c>
      <c r="L8636" s="20"/>
      <c r="M8636" s="20"/>
      <c r="N8636" s="20"/>
    </row>
    <row r="8637" hidden="1">
      <c r="A8637" s="22">
        <v>20386.0</v>
      </c>
      <c r="B8637" s="23">
        <v>0.00573</v>
      </c>
      <c r="C8637" s="23"/>
      <c r="D8637" s="23"/>
      <c r="E8637" s="23"/>
      <c r="F8637" s="23"/>
      <c r="G8637" s="23"/>
      <c r="H8637" s="23">
        <f t="shared" si="1"/>
        <v>1.00573</v>
      </c>
      <c r="I8637" s="19"/>
      <c r="J8637" s="19"/>
      <c r="K8637" s="20">
        <v>16.0</v>
      </c>
      <c r="L8637" s="20"/>
      <c r="M8637" s="20"/>
      <c r="N8637" s="20"/>
    </row>
    <row r="8638" hidden="1">
      <c r="A8638" s="22">
        <v>20387.0</v>
      </c>
      <c r="B8638" s="23">
        <v>-0.004698</v>
      </c>
      <c r="C8638" s="23"/>
      <c r="D8638" s="23"/>
      <c r="E8638" s="23"/>
      <c r="F8638" s="23"/>
      <c r="G8638" s="23"/>
      <c r="H8638" s="23">
        <f t="shared" si="1"/>
        <v>0.995302</v>
      </c>
      <c r="I8638" s="19"/>
      <c r="J8638" s="19"/>
      <c r="K8638" s="20">
        <v>17.0</v>
      </c>
      <c r="L8638" s="20"/>
      <c r="M8638" s="20"/>
      <c r="N8638" s="20"/>
    </row>
    <row r="8639" hidden="1">
      <c r="A8639" s="22">
        <v>20388.0</v>
      </c>
      <c r="B8639" s="23">
        <v>-0.005925</v>
      </c>
      <c r="C8639" s="23"/>
      <c r="D8639" s="23"/>
      <c r="E8639" s="23"/>
      <c r="F8639" s="23"/>
      <c r="G8639" s="23"/>
      <c r="H8639" s="23">
        <f t="shared" si="1"/>
        <v>0.994075</v>
      </c>
      <c r="I8639" s="19"/>
      <c r="J8639" s="19"/>
      <c r="K8639" s="20">
        <v>18.0</v>
      </c>
      <c r="L8639" s="20"/>
      <c r="M8639" s="20"/>
      <c r="N8639" s="20"/>
    </row>
    <row r="8640" hidden="1">
      <c r="A8640" s="22">
        <v>20389.0</v>
      </c>
      <c r="B8640" s="23">
        <v>-0.002152</v>
      </c>
      <c r="C8640" s="23"/>
      <c r="D8640" s="23"/>
      <c r="E8640" s="23"/>
      <c r="F8640" s="23"/>
      <c r="G8640" s="23"/>
      <c r="H8640" s="23">
        <f t="shared" si="1"/>
        <v>0.997848</v>
      </c>
      <c r="I8640" s="19"/>
      <c r="J8640" s="19"/>
      <c r="K8640" s="20">
        <v>19.0</v>
      </c>
      <c r="L8640" s="20"/>
      <c r="M8640" s="20"/>
      <c r="N8640" s="20"/>
    </row>
    <row r="8641">
      <c r="A8641" s="22">
        <v>20390.0</v>
      </c>
      <c r="B8641" s="23">
        <v>0.002706</v>
      </c>
      <c r="C8641" s="23"/>
      <c r="D8641" s="23"/>
      <c r="E8641" s="23"/>
      <c r="F8641" s="23"/>
      <c r="G8641" s="23">
        <f>STDEV(B8622:B8641)</f>
        <v>0.009764491408</v>
      </c>
      <c r="H8641" s="23">
        <f t="shared" si="1"/>
        <v>1.002706</v>
      </c>
      <c r="I8641" s="19">
        <f>($H8622 * $H8623 * $H8624 * $H8625 * $H8626 * $H8627 * $H8628 * $H8629 * $H8630 * $H8631 * $H8632 * $H8633 * $H8634 * $H8635 * $H8636 * $H8637 * $H8638 * $H8639 * $H8640 * $H8641)</f>
        <v>0.9749809894</v>
      </c>
      <c r="J8641" s="19">
        <f>$I8641^(1/20) - 1</f>
        <v>-0.001266063175</v>
      </c>
      <c r="K8641" s="20">
        <v>0.0</v>
      </c>
      <c r="L8641" s="20"/>
      <c r="M8641" s="20"/>
      <c r="N8641" s="20"/>
    </row>
    <row r="8642" hidden="1">
      <c r="A8642" s="22">
        <v>20393.0</v>
      </c>
      <c r="B8642" s="23">
        <v>-7.89E-4</v>
      </c>
      <c r="C8642" s="23"/>
      <c r="D8642" s="23"/>
      <c r="E8642" s="23"/>
      <c r="F8642" s="23"/>
      <c r="G8642" s="23"/>
      <c r="H8642" s="23">
        <f t="shared" si="1"/>
        <v>0.999211</v>
      </c>
      <c r="I8642" s="19"/>
      <c r="J8642" s="19"/>
      <c r="K8642" s="20">
        <v>1.0</v>
      </c>
      <c r="L8642" s="20"/>
      <c r="M8642" s="20"/>
      <c r="N8642" s="20"/>
    </row>
    <row r="8643" hidden="1">
      <c r="A8643" s="22">
        <v>20394.0</v>
      </c>
      <c r="B8643" s="23">
        <v>2.84E-4</v>
      </c>
      <c r="C8643" s="23"/>
      <c r="D8643" s="23"/>
      <c r="E8643" s="23"/>
      <c r="F8643" s="23"/>
      <c r="G8643" s="23"/>
      <c r="H8643" s="23">
        <f t="shared" si="1"/>
        <v>1.000284</v>
      </c>
      <c r="I8643" s="19"/>
      <c r="J8643" s="19"/>
      <c r="K8643" s="20">
        <v>2.0</v>
      </c>
      <c r="L8643" s="20"/>
      <c r="M8643" s="20"/>
      <c r="N8643" s="20"/>
    </row>
    <row r="8644" hidden="1">
      <c r="A8644" s="22">
        <v>20395.0</v>
      </c>
      <c r="B8644" s="23">
        <v>0.00212</v>
      </c>
      <c r="C8644" s="23"/>
      <c r="D8644" s="23"/>
      <c r="E8644" s="23"/>
      <c r="F8644" s="23"/>
      <c r="G8644" s="23"/>
      <c r="H8644" s="23">
        <f t="shared" si="1"/>
        <v>1.00212</v>
      </c>
      <c r="I8644" s="19"/>
      <c r="J8644" s="19"/>
      <c r="K8644" s="20">
        <v>3.0</v>
      </c>
      <c r="L8644" s="20"/>
      <c r="M8644" s="20"/>
      <c r="N8644" s="20"/>
    </row>
    <row r="8645" hidden="1">
      <c r="A8645" s="22">
        <v>20396.0</v>
      </c>
      <c r="B8645" s="23">
        <v>0.014102</v>
      </c>
      <c r="C8645" s="23"/>
      <c r="D8645" s="23"/>
      <c r="E8645" s="23"/>
      <c r="F8645" s="23"/>
      <c r="G8645" s="23"/>
      <c r="H8645" s="23">
        <f t="shared" si="1"/>
        <v>1.014102</v>
      </c>
      <c r="I8645" s="19"/>
      <c r="J8645" s="19"/>
      <c r="K8645" s="20">
        <v>4.0</v>
      </c>
      <c r="L8645" s="20"/>
      <c r="M8645" s="20"/>
      <c r="N8645" s="20"/>
    </row>
    <row r="8646" hidden="1">
      <c r="A8646" s="22">
        <v>20397.0</v>
      </c>
      <c r="B8646" s="23">
        <v>0.013395</v>
      </c>
      <c r="C8646" s="23"/>
      <c r="D8646" s="23"/>
      <c r="E8646" s="23"/>
      <c r="F8646" s="23"/>
      <c r="G8646" s="23"/>
      <c r="H8646" s="23">
        <f t="shared" si="1"/>
        <v>1.013395</v>
      </c>
      <c r="I8646" s="19"/>
      <c r="J8646" s="19"/>
      <c r="K8646" s="20">
        <v>5.0</v>
      </c>
      <c r="L8646" s="20"/>
      <c r="M8646" s="20"/>
      <c r="N8646" s="20"/>
    </row>
    <row r="8647" hidden="1">
      <c r="A8647" s="22">
        <v>20400.0</v>
      </c>
      <c r="B8647" s="23">
        <v>0.005899</v>
      </c>
      <c r="C8647" s="23"/>
      <c r="D8647" s="23"/>
      <c r="E8647" s="23"/>
      <c r="F8647" s="23"/>
      <c r="G8647" s="23"/>
      <c r="H8647" s="23">
        <f t="shared" si="1"/>
        <v>1.005899</v>
      </c>
      <c r="I8647" s="19"/>
      <c r="J8647" s="19"/>
      <c r="K8647" s="20">
        <v>6.0</v>
      </c>
      <c r="L8647" s="20"/>
      <c r="M8647" s="20"/>
      <c r="N8647" s="20"/>
    </row>
    <row r="8648" hidden="1">
      <c r="A8648" s="22">
        <v>20402.0</v>
      </c>
      <c r="B8648" s="23">
        <v>0.008309</v>
      </c>
      <c r="C8648" s="23"/>
      <c r="D8648" s="23"/>
      <c r="E8648" s="23"/>
      <c r="F8648" s="23"/>
      <c r="G8648" s="23"/>
      <c r="H8648" s="23">
        <f t="shared" si="1"/>
        <v>1.008309</v>
      </c>
      <c r="I8648" s="19"/>
      <c r="J8648" s="19"/>
      <c r="K8648" s="20">
        <v>7.0</v>
      </c>
      <c r="L8648" s="20"/>
      <c r="M8648" s="20"/>
      <c r="N8648" s="20"/>
    </row>
    <row r="8649" hidden="1">
      <c r="A8649" s="22">
        <v>20403.0</v>
      </c>
      <c r="B8649" s="23">
        <v>-0.001162</v>
      </c>
      <c r="C8649" s="23"/>
      <c r="D8649" s="23"/>
      <c r="E8649" s="23"/>
      <c r="F8649" s="23"/>
      <c r="G8649" s="23"/>
      <c r="H8649" s="23">
        <f t="shared" si="1"/>
        <v>0.998838</v>
      </c>
      <c r="I8649" s="19"/>
      <c r="J8649" s="19"/>
      <c r="K8649" s="20">
        <v>8.0</v>
      </c>
      <c r="L8649" s="20"/>
      <c r="M8649" s="20"/>
      <c r="N8649" s="20"/>
    </row>
    <row r="8650" hidden="1">
      <c r="A8650" s="22">
        <v>20404.0</v>
      </c>
      <c r="B8650" s="23">
        <v>0.007901</v>
      </c>
      <c r="C8650" s="23"/>
      <c r="D8650" s="23"/>
      <c r="E8650" s="23"/>
      <c r="F8650" s="23"/>
      <c r="G8650" s="23"/>
      <c r="H8650" s="23">
        <f t="shared" si="1"/>
        <v>1.007901</v>
      </c>
      <c r="I8650" s="19"/>
      <c r="J8650" s="19"/>
      <c r="K8650" s="20">
        <v>9.0</v>
      </c>
      <c r="L8650" s="20"/>
      <c r="M8650" s="20"/>
      <c r="N8650" s="20"/>
    </row>
    <row r="8651" hidden="1">
      <c r="A8651" s="22">
        <v>20407.0</v>
      </c>
      <c r="B8651" s="23">
        <v>0.014525</v>
      </c>
      <c r="C8651" s="23"/>
      <c r="D8651" s="23"/>
      <c r="E8651" s="23"/>
      <c r="F8651" s="23"/>
      <c r="G8651" s="23"/>
      <c r="H8651" s="23">
        <f t="shared" si="1"/>
        <v>1.014525</v>
      </c>
      <c r="I8651" s="19"/>
      <c r="J8651" s="19"/>
      <c r="K8651" s="20">
        <v>10.0</v>
      </c>
      <c r="L8651" s="20"/>
      <c r="M8651" s="20"/>
      <c r="N8651" s="20"/>
    </row>
    <row r="8652" hidden="1">
      <c r="A8652" s="22">
        <v>20408.0</v>
      </c>
      <c r="B8652" s="23">
        <v>0.00156</v>
      </c>
      <c r="C8652" s="23"/>
      <c r="D8652" s="23"/>
      <c r="E8652" s="23"/>
      <c r="F8652" s="23"/>
      <c r="G8652" s="23"/>
      <c r="H8652" s="23">
        <f t="shared" si="1"/>
        <v>1.00156</v>
      </c>
      <c r="I8652" s="19"/>
      <c r="J8652" s="19"/>
      <c r="K8652" s="20">
        <v>11.0</v>
      </c>
      <c r="L8652" s="20"/>
      <c r="M8652" s="20"/>
      <c r="N8652" s="20"/>
    </row>
    <row r="8653" hidden="1">
      <c r="A8653" s="22">
        <v>20409.0</v>
      </c>
      <c r="B8653" s="23">
        <v>-0.00219</v>
      </c>
      <c r="C8653" s="23"/>
      <c r="D8653" s="23"/>
      <c r="E8653" s="23"/>
      <c r="F8653" s="23"/>
      <c r="G8653" s="23"/>
      <c r="H8653" s="23">
        <f t="shared" si="1"/>
        <v>0.99781</v>
      </c>
      <c r="I8653" s="19"/>
      <c r="J8653" s="19"/>
      <c r="K8653" s="20">
        <v>12.0</v>
      </c>
      <c r="L8653" s="20"/>
      <c r="M8653" s="20"/>
      <c r="N8653" s="20"/>
    </row>
    <row r="8654" hidden="1">
      <c r="A8654" s="22">
        <v>20410.0</v>
      </c>
      <c r="B8654" s="23">
        <v>-0.003876</v>
      </c>
      <c r="C8654" s="23"/>
      <c r="D8654" s="23"/>
      <c r="E8654" s="23"/>
      <c r="F8654" s="23"/>
      <c r="G8654" s="23"/>
      <c r="H8654" s="23">
        <f t="shared" si="1"/>
        <v>0.996124</v>
      </c>
      <c r="I8654" s="19"/>
      <c r="J8654" s="19"/>
      <c r="K8654" s="20">
        <v>13.0</v>
      </c>
      <c r="L8654" s="20"/>
      <c r="M8654" s="20"/>
      <c r="N8654" s="20"/>
    </row>
    <row r="8655" hidden="1">
      <c r="A8655" s="22">
        <v>20411.0</v>
      </c>
      <c r="B8655" s="23">
        <v>-0.00165</v>
      </c>
      <c r="C8655" s="23"/>
      <c r="D8655" s="23"/>
      <c r="E8655" s="23"/>
      <c r="F8655" s="23"/>
      <c r="G8655" s="23"/>
      <c r="H8655" s="23">
        <f t="shared" si="1"/>
        <v>0.99835</v>
      </c>
      <c r="I8655" s="19"/>
      <c r="J8655" s="19"/>
      <c r="K8655" s="20">
        <v>14.0</v>
      </c>
      <c r="L8655" s="20"/>
      <c r="M8655" s="20"/>
      <c r="N8655" s="20"/>
    </row>
    <row r="8656" hidden="1">
      <c r="A8656" s="22">
        <v>20414.0</v>
      </c>
      <c r="B8656" s="23">
        <v>-0.005818</v>
      </c>
      <c r="C8656" s="23"/>
      <c r="D8656" s="23"/>
      <c r="E8656" s="23"/>
      <c r="F8656" s="23"/>
      <c r="G8656" s="23"/>
      <c r="H8656" s="23">
        <f t="shared" si="1"/>
        <v>0.994182</v>
      </c>
      <c r="I8656" s="19"/>
      <c r="J8656" s="19"/>
      <c r="K8656" s="20">
        <v>15.0</v>
      </c>
      <c r="L8656" s="20"/>
      <c r="M8656" s="20"/>
      <c r="N8656" s="20"/>
    </row>
    <row r="8657" hidden="1">
      <c r="A8657" s="22">
        <v>20415.0</v>
      </c>
      <c r="B8657" s="23">
        <v>0.008532</v>
      </c>
      <c r="C8657" s="23"/>
      <c r="D8657" s="23"/>
      <c r="E8657" s="23"/>
      <c r="F8657" s="23"/>
      <c r="G8657" s="23"/>
      <c r="H8657" s="23">
        <f t="shared" si="1"/>
        <v>1.008532</v>
      </c>
      <c r="I8657" s="19"/>
      <c r="J8657" s="19"/>
      <c r="K8657" s="20">
        <v>16.0</v>
      </c>
      <c r="L8657" s="20"/>
      <c r="M8657" s="20"/>
      <c r="N8657" s="20"/>
    </row>
    <row r="8658" hidden="1">
      <c r="A8658" s="22">
        <v>20416.0</v>
      </c>
      <c r="B8658" s="23">
        <v>0.002842</v>
      </c>
      <c r="C8658" s="23"/>
      <c r="D8658" s="23"/>
      <c r="E8658" s="23"/>
      <c r="F8658" s="23"/>
      <c r="G8658" s="23"/>
      <c r="H8658" s="23">
        <f t="shared" si="1"/>
        <v>1.002842</v>
      </c>
      <c r="I8658" s="19"/>
      <c r="J8658" s="19"/>
      <c r="K8658" s="20">
        <v>17.0</v>
      </c>
      <c r="L8658" s="20"/>
      <c r="M8658" s="20"/>
      <c r="N8658" s="20"/>
    </row>
    <row r="8659" hidden="1">
      <c r="A8659" s="22">
        <v>20418.0</v>
      </c>
      <c r="B8659" s="23">
        <v>0.00351</v>
      </c>
      <c r="C8659" s="23"/>
      <c r="D8659" s="23"/>
      <c r="E8659" s="23"/>
      <c r="F8659" s="23"/>
      <c r="G8659" s="23"/>
      <c r="H8659" s="23">
        <f t="shared" si="1"/>
        <v>1.00351</v>
      </c>
      <c r="I8659" s="19"/>
      <c r="J8659" s="19"/>
      <c r="K8659" s="20">
        <v>18.0</v>
      </c>
      <c r="L8659" s="20"/>
      <c r="M8659" s="20"/>
      <c r="N8659" s="20"/>
    </row>
    <row r="8660" hidden="1">
      <c r="A8660" s="22">
        <v>20421.0</v>
      </c>
      <c r="B8660" s="23">
        <v>-0.003928</v>
      </c>
      <c r="C8660" s="23"/>
      <c r="D8660" s="23"/>
      <c r="E8660" s="23"/>
      <c r="F8660" s="23"/>
      <c r="G8660" s="23"/>
      <c r="H8660" s="23">
        <f t="shared" si="1"/>
        <v>0.996072</v>
      </c>
      <c r="I8660" s="19"/>
      <c r="J8660" s="19"/>
      <c r="K8660" s="20">
        <v>19.0</v>
      </c>
      <c r="L8660" s="20"/>
      <c r="M8660" s="20"/>
      <c r="N8660" s="20"/>
    </row>
    <row r="8661">
      <c r="A8661" s="22">
        <v>20422.0</v>
      </c>
      <c r="B8661" s="23">
        <v>0.003386</v>
      </c>
      <c r="C8661" s="23"/>
      <c r="D8661" s="23"/>
      <c r="E8661" s="23"/>
      <c r="F8661" s="23"/>
      <c r="G8661" s="23">
        <f>STDEV(B8642:B8661)</f>
        <v>0.006142439987</v>
      </c>
      <c r="H8661" s="23">
        <f t="shared" si="1"/>
        <v>1.003386</v>
      </c>
      <c r="I8661" s="19">
        <f>($H8642 * $H8643 * $H8644 * $H8645 * $H8646 * $H8647 * $H8648 * $H8649 * $H8650 * $H8651 * $H8652 * $H8653 * $H8654 * $H8655 * $H8656 * $H8657 * $H8658 * $H8659 * $H8660 * $H8661)</f>
        <v>1.068744707</v>
      </c>
      <c r="J8661" s="19">
        <f>$I8661^(1/20) - 1</f>
        <v>0.003329770853</v>
      </c>
      <c r="K8661" s="20">
        <v>0.0</v>
      </c>
      <c r="L8661" s="20"/>
      <c r="M8661" s="20"/>
      <c r="N8661" s="20"/>
    </row>
    <row r="8662" hidden="1">
      <c r="A8662" s="22">
        <v>20423.0</v>
      </c>
      <c r="B8662" s="23">
        <v>0.002398</v>
      </c>
      <c r="C8662" s="23"/>
      <c r="D8662" s="23"/>
      <c r="E8662" s="23"/>
      <c r="F8662" s="23"/>
      <c r="G8662" s="23"/>
      <c r="H8662" s="23">
        <f t="shared" si="1"/>
        <v>1.002398</v>
      </c>
      <c r="I8662" s="19"/>
      <c r="J8662" s="19"/>
      <c r="K8662" s="20">
        <v>1.0</v>
      </c>
      <c r="L8662" s="20"/>
      <c r="M8662" s="20"/>
      <c r="N8662" s="20"/>
    </row>
    <row r="8663" hidden="1">
      <c r="A8663" s="22">
        <v>20424.0</v>
      </c>
      <c r="B8663" s="23">
        <v>-0.001559</v>
      </c>
      <c r="C8663" s="23"/>
      <c r="D8663" s="23"/>
      <c r="E8663" s="23"/>
      <c r="F8663" s="23"/>
      <c r="G8663" s="23"/>
      <c r="H8663" s="23">
        <f t="shared" si="1"/>
        <v>0.998441</v>
      </c>
      <c r="I8663" s="19"/>
      <c r="J8663" s="19"/>
      <c r="K8663" s="20">
        <v>2.0</v>
      </c>
      <c r="L8663" s="20"/>
      <c r="M8663" s="20"/>
      <c r="N8663" s="20"/>
    </row>
    <row r="8664" hidden="1">
      <c r="A8664" s="22">
        <v>20425.0</v>
      </c>
      <c r="B8664" s="23">
        <v>0.002764</v>
      </c>
      <c r="C8664" s="23"/>
      <c r="D8664" s="23"/>
      <c r="E8664" s="23"/>
      <c r="F8664" s="23"/>
      <c r="G8664" s="23"/>
      <c r="H8664" s="23">
        <f t="shared" si="1"/>
        <v>1.002764</v>
      </c>
      <c r="I8664" s="19"/>
      <c r="J8664" s="19"/>
      <c r="K8664" s="20">
        <v>3.0</v>
      </c>
      <c r="L8664" s="20"/>
      <c r="M8664" s="20"/>
      <c r="N8664" s="20"/>
    </row>
    <row r="8665" hidden="1">
      <c r="A8665" s="22">
        <v>20428.0</v>
      </c>
      <c r="B8665" s="23">
        <v>0.005238</v>
      </c>
      <c r="C8665" s="23"/>
      <c r="D8665" s="23"/>
      <c r="E8665" s="23"/>
      <c r="F8665" s="23"/>
      <c r="G8665" s="23"/>
      <c r="H8665" s="23">
        <f t="shared" si="1"/>
        <v>1.005238</v>
      </c>
      <c r="I8665" s="19"/>
      <c r="J8665" s="19"/>
      <c r="K8665" s="20">
        <v>4.0</v>
      </c>
      <c r="L8665" s="20"/>
      <c r="M8665" s="20"/>
      <c r="N8665" s="20"/>
    </row>
    <row r="8666" hidden="1">
      <c r="A8666" s="22">
        <v>20429.0</v>
      </c>
      <c r="B8666" s="23">
        <v>0.001097</v>
      </c>
      <c r="C8666" s="23"/>
      <c r="D8666" s="23"/>
      <c r="E8666" s="23"/>
      <c r="F8666" s="23"/>
      <c r="G8666" s="23"/>
      <c r="H8666" s="23">
        <f t="shared" si="1"/>
        <v>1.001097</v>
      </c>
      <c r="I8666" s="19"/>
      <c r="J8666" s="19"/>
      <c r="K8666" s="20">
        <v>5.0</v>
      </c>
      <c r="L8666" s="20"/>
      <c r="M8666" s="20"/>
      <c r="N8666" s="20"/>
    </row>
    <row r="8667" hidden="1">
      <c r="A8667" s="22">
        <v>20430.0</v>
      </c>
      <c r="B8667" s="23">
        <v>-0.001083</v>
      </c>
      <c r="C8667" s="23"/>
      <c r="D8667" s="23"/>
      <c r="E8667" s="23"/>
      <c r="F8667" s="23"/>
      <c r="G8667" s="23"/>
      <c r="H8667" s="23">
        <f t="shared" si="1"/>
        <v>0.998917</v>
      </c>
      <c r="I8667" s="19"/>
      <c r="J8667" s="19"/>
      <c r="K8667" s="20">
        <v>6.0</v>
      </c>
      <c r="L8667" s="20"/>
      <c r="M8667" s="20"/>
      <c r="N8667" s="20"/>
    </row>
    <row r="8668" hidden="1">
      <c r="A8668" s="22">
        <v>20431.0</v>
      </c>
      <c r="B8668" s="23">
        <v>0.004771</v>
      </c>
      <c r="C8668" s="23"/>
      <c r="D8668" s="23"/>
      <c r="E8668" s="23"/>
      <c r="F8668" s="23"/>
      <c r="G8668" s="23"/>
      <c r="H8668" s="23">
        <f t="shared" si="1"/>
        <v>1.004771</v>
      </c>
      <c r="I8668" s="19"/>
      <c r="J8668" s="19"/>
      <c r="K8668" s="20">
        <v>7.0</v>
      </c>
      <c r="L8668" s="20"/>
      <c r="M8668" s="20"/>
      <c r="N8668" s="20"/>
    </row>
    <row r="8669" hidden="1">
      <c r="A8669" s="22">
        <v>20432.0</v>
      </c>
      <c r="B8669" s="23">
        <v>5.94E-4</v>
      </c>
      <c r="C8669" s="23"/>
      <c r="D8669" s="23"/>
      <c r="E8669" s="23"/>
      <c r="F8669" s="23"/>
      <c r="G8669" s="23"/>
      <c r="H8669" s="23">
        <f t="shared" si="1"/>
        <v>1.000594</v>
      </c>
      <c r="I8669" s="19"/>
      <c r="J8669" s="19"/>
      <c r="K8669" s="20">
        <v>8.0</v>
      </c>
      <c r="L8669" s="20"/>
      <c r="M8669" s="20"/>
      <c r="N8669" s="20"/>
    </row>
    <row r="8670" hidden="1">
      <c r="A8670" s="22">
        <v>20435.0</v>
      </c>
      <c r="B8670" s="23">
        <v>-0.006787</v>
      </c>
      <c r="C8670" s="23"/>
      <c r="D8670" s="23"/>
      <c r="E8670" s="23"/>
      <c r="F8670" s="23"/>
      <c r="G8670" s="23"/>
      <c r="H8670" s="23">
        <f t="shared" si="1"/>
        <v>0.993213</v>
      </c>
      <c r="I8670" s="19"/>
      <c r="J8670" s="19"/>
      <c r="K8670" s="20">
        <v>9.0</v>
      </c>
      <c r="L8670" s="20"/>
      <c r="M8670" s="20"/>
      <c r="N8670" s="20"/>
    </row>
    <row r="8671" hidden="1">
      <c r="A8671" s="22">
        <v>20436.0</v>
      </c>
      <c r="B8671" s="23">
        <v>2.65E-4</v>
      </c>
      <c r="C8671" s="23"/>
      <c r="D8671" s="23"/>
      <c r="E8671" s="23"/>
      <c r="F8671" s="23"/>
      <c r="G8671" s="23"/>
      <c r="H8671" s="23">
        <f t="shared" si="1"/>
        <v>1.000265</v>
      </c>
      <c r="I8671" s="19"/>
      <c r="J8671" s="19"/>
      <c r="K8671" s="20">
        <v>10.0</v>
      </c>
      <c r="L8671" s="20"/>
      <c r="M8671" s="20"/>
      <c r="N8671" s="20"/>
    </row>
    <row r="8672" hidden="1">
      <c r="A8672" s="22">
        <v>20437.0</v>
      </c>
      <c r="B8672" s="23">
        <v>-0.006286</v>
      </c>
      <c r="C8672" s="23"/>
      <c r="D8672" s="23"/>
      <c r="E8672" s="23"/>
      <c r="F8672" s="23"/>
      <c r="G8672" s="23"/>
      <c r="H8672" s="23">
        <f t="shared" si="1"/>
        <v>0.993714</v>
      </c>
      <c r="I8672" s="19"/>
      <c r="J8672" s="19"/>
      <c r="K8672" s="20">
        <v>11.0</v>
      </c>
      <c r="L8672" s="20"/>
      <c r="M8672" s="20"/>
      <c r="N8672" s="20"/>
    </row>
    <row r="8673" hidden="1">
      <c r="A8673" s="22">
        <v>20438.0</v>
      </c>
      <c r="B8673" s="23">
        <v>2.44E-4</v>
      </c>
      <c r="C8673" s="23"/>
      <c r="D8673" s="23"/>
      <c r="E8673" s="23"/>
      <c r="F8673" s="23"/>
      <c r="G8673" s="23"/>
      <c r="H8673" s="23">
        <f t="shared" si="1"/>
        <v>1.000244</v>
      </c>
      <c r="I8673" s="19"/>
      <c r="J8673" s="19"/>
      <c r="K8673" s="20">
        <v>12.0</v>
      </c>
      <c r="L8673" s="20"/>
      <c r="M8673" s="20"/>
      <c r="N8673" s="20"/>
    </row>
    <row r="8674" hidden="1">
      <c r="A8674" s="22">
        <v>20439.0</v>
      </c>
      <c r="B8674" s="23">
        <v>0.003058</v>
      </c>
      <c r="C8674" s="23"/>
      <c r="D8674" s="23"/>
      <c r="E8674" s="23"/>
      <c r="F8674" s="23"/>
      <c r="G8674" s="23"/>
      <c r="H8674" s="23">
        <f t="shared" si="1"/>
        <v>1.003058</v>
      </c>
      <c r="I8674" s="19"/>
      <c r="J8674" s="19"/>
      <c r="K8674" s="20">
        <v>13.0</v>
      </c>
      <c r="L8674" s="20"/>
      <c r="M8674" s="20"/>
      <c r="N8674" s="20"/>
    </row>
    <row r="8675" hidden="1">
      <c r="A8675" s="22">
        <v>20442.0</v>
      </c>
      <c r="B8675" s="23">
        <v>-9.56E-4</v>
      </c>
      <c r="C8675" s="23"/>
      <c r="D8675" s="23"/>
      <c r="E8675" s="23"/>
      <c r="F8675" s="23"/>
      <c r="G8675" s="23"/>
      <c r="H8675" s="23">
        <f t="shared" si="1"/>
        <v>0.999044</v>
      </c>
      <c r="I8675" s="19"/>
      <c r="J8675" s="19"/>
      <c r="K8675" s="20">
        <v>14.0</v>
      </c>
      <c r="L8675" s="20"/>
      <c r="M8675" s="20"/>
      <c r="N8675" s="20"/>
    </row>
    <row r="8676" hidden="1">
      <c r="A8676" s="22">
        <v>20443.0</v>
      </c>
      <c r="B8676" s="23">
        <v>-8.05E-4</v>
      </c>
      <c r="C8676" s="23"/>
      <c r="D8676" s="23"/>
      <c r="E8676" s="23"/>
      <c r="F8676" s="23"/>
      <c r="G8676" s="23"/>
      <c r="H8676" s="23">
        <f t="shared" si="1"/>
        <v>0.999195</v>
      </c>
      <c r="I8676" s="19"/>
      <c r="J8676" s="19"/>
      <c r="K8676" s="20">
        <v>15.0</v>
      </c>
      <c r="L8676" s="20"/>
      <c r="M8676" s="20"/>
      <c r="N8676" s="20"/>
    </row>
    <row r="8677" hidden="1">
      <c r="A8677" s="22">
        <v>20444.0</v>
      </c>
      <c r="B8677" s="23">
        <v>0.008231</v>
      </c>
      <c r="C8677" s="23"/>
      <c r="D8677" s="23"/>
      <c r="E8677" s="23"/>
      <c r="F8677" s="23"/>
      <c r="G8677" s="23"/>
      <c r="H8677" s="23">
        <f t="shared" si="1"/>
        <v>1.008231</v>
      </c>
      <c r="I8677" s="19"/>
      <c r="J8677" s="19"/>
      <c r="K8677" s="20">
        <v>16.0</v>
      </c>
      <c r="L8677" s="20"/>
      <c r="M8677" s="20"/>
      <c r="N8677" s="20"/>
    </row>
    <row r="8678" hidden="1">
      <c r="A8678" s="22">
        <v>20445.0</v>
      </c>
      <c r="B8678" s="23">
        <v>0.0022</v>
      </c>
      <c r="C8678" s="23"/>
      <c r="D8678" s="23"/>
      <c r="E8678" s="23"/>
      <c r="F8678" s="23"/>
      <c r="G8678" s="23"/>
      <c r="H8678" s="23">
        <f t="shared" si="1"/>
        <v>1.0022</v>
      </c>
      <c r="I8678" s="19"/>
      <c r="J8678" s="19"/>
      <c r="K8678" s="20">
        <v>17.0</v>
      </c>
      <c r="L8678" s="20"/>
      <c r="M8678" s="20"/>
      <c r="N8678" s="20"/>
    </row>
    <row r="8679" hidden="1">
      <c r="A8679" s="22">
        <v>20446.0</v>
      </c>
      <c r="B8679" s="23">
        <v>0.001653</v>
      </c>
      <c r="C8679" s="23"/>
      <c r="D8679" s="23"/>
      <c r="E8679" s="23"/>
      <c r="F8679" s="23"/>
      <c r="G8679" s="23"/>
      <c r="H8679" s="23">
        <f t="shared" si="1"/>
        <v>1.001653</v>
      </c>
      <c r="I8679" s="19"/>
      <c r="J8679" s="19"/>
      <c r="K8679" s="20">
        <v>18.0</v>
      </c>
      <c r="L8679" s="20"/>
      <c r="M8679" s="20"/>
      <c r="N8679" s="20"/>
    </row>
    <row r="8680" hidden="1">
      <c r="A8680" s="22">
        <v>20450.0</v>
      </c>
      <c r="B8680" s="23">
        <v>-0.002607</v>
      </c>
      <c r="C8680" s="23"/>
      <c r="D8680" s="23"/>
      <c r="E8680" s="23"/>
      <c r="F8680" s="23"/>
      <c r="G8680" s="23"/>
      <c r="H8680" s="23">
        <f t="shared" si="1"/>
        <v>0.997393</v>
      </c>
      <c r="I8680" s="19"/>
      <c r="J8680" s="19"/>
      <c r="K8680" s="20">
        <v>19.0</v>
      </c>
      <c r="L8680" s="20"/>
      <c r="M8680" s="20"/>
      <c r="N8680" s="20"/>
    </row>
    <row r="8681">
      <c r="A8681" s="22">
        <v>20451.0</v>
      </c>
      <c r="B8681" s="23">
        <v>-0.002335</v>
      </c>
      <c r="C8681" s="23"/>
      <c r="D8681" s="23"/>
      <c r="E8681" s="23"/>
      <c r="F8681" s="23"/>
      <c r="G8681" s="23">
        <f>STDEV(B8662:B8681)</f>
        <v>0.003611706433</v>
      </c>
      <c r="H8681" s="23">
        <f t="shared" si="1"/>
        <v>0.997665</v>
      </c>
      <c r="I8681" s="19">
        <f>($H8662 * $H8663 * $H8664 * $H8665 * $H8666 * $H8667 * $H8668 * $H8669 * $H8670 * $H8671 * $H8672 * $H8673 * $H8674 * $H8675 * $H8676 * $H8677 * $H8678 * $H8679 * $H8680 * $H8681)</f>
        <v>1.010018477</v>
      </c>
      <c r="J8681" s="19">
        <f>$I8681^(1/20) - 1</f>
        <v>0.0004985554985</v>
      </c>
      <c r="K8681" s="20">
        <v>0.0</v>
      </c>
      <c r="L8681" s="20"/>
      <c r="M8681" s="20"/>
      <c r="N8681" s="20"/>
    </row>
    <row r="8682" hidden="1">
      <c r="A8682" s="22">
        <v>20452.0</v>
      </c>
      <c r="B8682" s="23">
        <v>6.6E-4</v>
      </c>
      <c r="C8682" s="23"/>
      <c r="D8682" s="23"/>
      <c r="E8682" s="23"/>
      <c r="F8682" s="23"/>
      <c r="G8682" s="23"/>
      <c r="H8682" s="23">
        <f t="shared" si="1"/>
        <v>1.00066</v>
      </c>
      <c r="I8682" s="19"/>
      <c r="J8682" s="19"/>
      <c r="K8682" s="20">
        <v>1.0</v>
      </c>
      <c r="L8682" s="20"/>
      <c r="M8682" s="20"/>
      <c r="N8682" s="20"/>
    </row>
    <row r="8683" hidden="1">
      <c r="A8683" s="22">
        <v>20453.0</v>
      </c>
      <c r="B8683" s="23">
        <v>0.008297</v>
      </c>
      <c r="C8683" s="23"/>
      <c r="D8683" s="23"/>
      <c r="E8683" s="23"/>
      <c r="F8683" s="23"/>
      <c r="G8683" s="23"/>
      <c r="H8683" s="23">
        <f t="shared" si="1"/>
        <v>1.008297</v>
      </c>
      <c r="I8683" s="19"/>
      <c r="J8683" s="19"/>
      <c r="K8683" s="20">
        <v>2.0</v>
      </c>
      <c r="L8683" s="20"/>
      <c r="M8683" s="20"/>
      <c r="N8683" s="20"/>
    </row>
    <row r="8684" hidden="1">
      <c r="A8684" s="22">
        <v>20457.0</v>
      </c>
      <c r="B8684" s="23">
        <v>-0.006372</v>
      </c>
      <c r="C8684" s="23"/>
      <c r="D8684" s="23"/>
      <c r="E8684" s="23"/>
      <c r="F8684" s="23"/>
      <c r="G8684" s="23"/>
      <c r="H8684" s="23">
        <f t="shared" si="1"/>
        <v>0.993628</v>
      </c>
      <c r="I8684" s="19"/>
      <c r="J8684" s="19"/>
      <c r="K8684" s="20">
        <v>3.0</v>
      </c>
      <c r="L8684" s="20"/>
      <c r="M8684" s="20"/>
      <c r="N8684" s="20"/>
    </row>
    <row r="8685" hidden="1">
      <c r="A8685" s="22">
        <v>20458.0</v>
      </c>
      <c r="B8685" s="23">
        <v>-0.005212</v>
      </c>
      <c r="C8685" s="23"/>
      <c r="D8685" s="23"/>
      <c r="E8685" s="23"/>
      <c r="F8685" s="23"/>
      <c r="G8685" s="23"/>
      <c r="H8685" s="23">
        <f t="shared" si="1"/>
        <v>0.994788</v>
      </c>
      <c r="I8685" s="19"/>
      <c r="J8685" s="19"/>
      <c r="K8685" s="20">
        <v>4.0</v>
      </c>
      <c r="L8685" s="20"/>
      <c r="M8685" s="20"/>
      <c r="N8685" s="20"/>
    </row>
    <row r="8686" hidden="1">
      <c r="A8686" s="22">
        <v>20459.0</v>
      </c>
      <c r="B8686" s="23">
        <v>0.001372</v>
      </c>
      <c r="C8686" s="23"/>
      <c r="D8686" s="23"/>
      <c r="E8686" s="23"/>
      <c r="F8686" s="23"/>
      <c r="G8686" s="23"/>
      <c r="H8686" s="23">
        <f t="shared" si="1"/>
        <v>1.001372</v>
      </c>
      <c r="I8686" s="19"/>
      <c r="J8686" s="19"/>
      <c r="K8686" s="20">
        <v>5.0</v>
      </c>
      <c r="L8686" s="20"/>
      <c r="M8686" s="20"/>
      <c r="N8686" s="20"/>
    </row>
    <row r="8687" hidden="1">
      <c r="A8687" s="22">
        <v>20460.0</v>
      </c>
      <c r="B8687" s="23">
        <v>0.004586</v>
      </c>
      <c r="C8687" s="23"/>
      <c r="D8687" s="23"/>
      <c r="E8687" s="23"/>
      <c r="F8687" s="23"/>
      <c r="G8687" s="23"/>
      <c r="H8687" s="23">
        <f t="shared" si="1"/>
        <v>1.004586</v>
      </c>
      <c r="I8687" s="19"/>
      <c r="J8687" s="19"/>
      <c r="K8687" s="20">
        <v>6.0</v>
      </c>
      <c r="L8687" s="20"/>
      <c r="M8687" s="20"/>
      <c r="N8687" s="20"/>
    </row>
    <row r="8688" hidden="1">
      <c r="A8688" s="22">
        <v>20463.0</v>
      </c>
      <c r="B8688" s="23">
        <v>-0.012428</v>
      </c>
      <c r="C8688" s="23"/>
      <c r="D8688" s="23"/>
      <c r="E8688" s="23"/>
      <c r="F8688" s="23"/>
      <c r="G8688" s="23"/>
      <c r="H8688" s="23">
        <f t="shared" si="1"/>
        <v>0.987572</v>
      </c>
      <c r="I8688" s="19"/>
      <c r="J8688" s="19"/>
      <c r="K8688" s="20">
        <v>7.0</v>
      </c>
      <c r="L8688" s="20"/>
      <c r="M8688" s="20"/>
      <c r="N8688" s="20"/>
    </row>
    <row r="8689" hidden="1">
      <c r="A8689" s="22">
        <v>20464.0</v>
      </c>
      <c r="B8689" s="23">
        <v>-0.007456</v>
      </c>
      <c r="C8689" s="23"/>
      <c r="D8689" s="23"/>
      <c r="E8689" s="23"/>
      <c r="F8689" s="23"/>
      <c r="G8689" s="23"/>
      <c r="H8689" s="23">
        <f t="shared" si="1"/>
        <v>0.992544</v>
      </c>
      <c r="I8689" s="19"/>
      <c r="J8689" s="19"/>
      <c r="K8689" s="20">
        <v>8.0</v>
      </c>
      <c r="L8689" s="20"/>
      <c r="M8689" s="20"/>
      <c r="N8689" s="20"/>
    </row>
    <row r="8690" hidden="1">
      <c r="A8690" s="22">
        <v>20465.0</v>
      </c>
      <c r="B8690" s="23">
        <v>0.006436</v>
      </c>
      <c r="C8690" s="23"/>
      <c r="D8690" s="23"/>
      <c r="E8690" s="23"/>
      <c r="F8690" s="23"/>
      <c r="G8690" s="23"/>
      <c r="H8690" s="23">
        <f t="shared" si="1"/>
        <v>1.006436</v>
      </c>
      <c r="I8690" s="19"/>
      <c r="J8690" s="19"/>
      <c r="K8690" s="20">
        <v>9.0</v>
      </c>
      <c r="L8690" s="20"/>
      <c r="M8690" s="20"/>
      <c r="N8690" s="20"/>
    </row>
    <row r="8691" hidden="1">
      <c r="A8691" s="22">
        <v>20466.0</v>
      </c>
      <c r="B8691" s="23">
        <v>0.006107</v>
      </c>
      <c r="C8691" s="23"/>
      <c r="D8691" s="23"/>
      <c r="E8691" s="23"/>
      <c r="F8691" s="23"/>
      <c r="G8691" s="23"/>
      <c r="H8691" s="23">
        <f t="shared" si="1"/>
        <v>1.006107</v>
      </c>
      <c r="I8691" s="19"/>
      <c r="J8691" s="19"/>
      <c r="K8691" s="20">
        <v>10.0</v>
      </c>
      <c r="L8691" s="20"/>
      <c r="M8691" s="20"/>
      <c r="N8691" s="20"/>
    </row>
    <row r="8692" hidden="1">
      <c r="A8692" s="22">
        <v>20467.0</v>
      </c>
      <c r="B8692" s="23">
        <v>-3.69E-4</v>
      </c>
      <c r="C8692" s="23"/>
      <c r="D8692" s="23"/>
      <c r="E8692" s="23"/>
      <c r="F8692" s="23"/>
      <c r="G8692" s="23"/>
      <c r="H8692" s="23">
        <f t="shared" si="1"/>
        <v>0.999631</v>
      </c>
      <c r="I8692" s="19"/>
      <c r="J8692" s="19"/>
      <c r="K8692" s="20">
        <v>11.0</v>
      </c>
      <c r="L8692" s="20"/>
      <c r="M8692" s="20"/>
      <c r="N8692" s="20"/>
    </row>
    <row r="8693" hidden="1">
      <c r="A8693" s="22">
        <v>20470.0</v>
      </c>
      <c r="B8693" s="23">
        <v>-0.010033</v>
      </c>
      <c r="C8693" s="23"/>
      <c r="D8693" s="23"/>
      <c r="E8693" s="23"/>
      <c r="F8693" s="23"/>
      <c r="G8693" s="23"/>
      <c r="H8693" s="23">
        <f t="shared" si="1"/>
        <v>0.989967</v>
      </c>
      <c r="I8693" s="19"/>
      <c r="J8693" s="19"/>
      <c r="K8693" s="20">
        <v>12.0</v>
      </c>
      <c r="L8693" s="20"/>
      <c r="M8693" s="20"/>
      <c r="N8693" s="20"/>
    </row>
    <row r="8694" hidden="1">
      <c r="A8694" s="22">
        <v>20471.0</v>
      </c>
      <c r="B8694" s="23">
        <v>0.004729</v>
      </c>
      <c r="C8694" s="23"/>
      <c r="D8694" s="23"/>
      <c r="E8694" s="23"/>
      <c r="F8694" s="23"/>
      <c r="G8694" s="23"/>
      <c r="H8694" s="23">
        <f t="shared" si="1"/>
        <v>1.004729</v>
      </c>
      <c r="I8694" s="19"/>
      <c r="J8694" s="19"/>
      <c r="K8694" s="20">
        <v>13.0</v>
      </c>
      <c r="L8694" s="20"/>
      <c r="M8694" s="20"/>
      <c r="N8694" s="20"/>
    </row>
    <row r="8695" hidden="1">
      <c r="A8695" s="22">
        <v>20472.0</v>
      </c>
      <c r="B8695" s="23">
        <v>-0.007991</v>
      </c>
      <c r="C8695" s="23"/>
      <c r="D8695" s="23"/>
      <c r="E8695" s="23"/>
      <c r="F8695" s="23"/>
      <c r="G8695" s="23"/>
      <c r="H8695" s="23">
        <f t="shared" si="1"/>
        <v>0.992009</v>
      </c>
      <c r="I8695" s="19"/>
      <c r="J8695" s="19"/>
      <c r="K8695" s="20">
        <v>14.0</v>
      </c>
      <c r="L8695" s="20"/>
      <c r="M8695" s="20"/>
      <c r="N8695" s="20"/>
    </row>
    <row r="8696" hidden="1">
      <c r="A8696" s="22">
        <v>20473.0</v>
      </c>
      <c r="B8696" s="23">
        <v>-0.010172</v>
      </c>
      <c r="C8696" s="23"/>
      <c r="D8696" s="23"/>
      <c r="E8696" s="23"/>
      <c r="F8696" s="23"/>
      <c r="G8696" s="23"/>
      <c r="H8696" s="23">
        <f t="shared" si="1"/>
        <v>0.989828</v>
      </c>
      <c r="I8696" s="19"/>
      <c r="J8696" s="19"/>
      <c r="K8696" s="20">
        <v>15.0</v>
      </c>
      <c r="L8696" s="20"/>
      <c r="M8696" s="20"/>
      <c r="N8696" s="20"/>
    </row>
    <row r="8697" hidden="1">
      <c r="A8697" s="22">
        <v>20474.0</v>
      </c>
      <c r="B8697" s="23">
        <v>-0.007069</v>
      </c>
      <c r="C8697" s="23"/>
      <c r="D8697" s="23"/>
      <c r="E8697" s="23"/>
      <c r="F8697" s="23"/>
      <c r="G8697" s="23"/>
      <c r="H8697" s="23">
        <f t="shared" si="1"/>
        <v>0.992931</v>
      </c>
      <c r="I8697" s="19"/>
      <c r="J8697" s="19"/>
      <c r="K8697" s="20">
        <v>16.0</v>
      </c>
      <c r="L8697" s="20"/>
      <c r="M8697" s="20"/>
      <c r="N8697" s="20"/>
    </row>
    <row r="8698" hidden="1">
      <c r="A8698" s="22">
        <v>20477.0</v>
      </c>
      <c r="B8698" s="23">
        <v>-0.003595</v>
      </c>
      <c r="C8698" s="23"/>
      <c r="D8698" s="23"/>
      <c r="E8698" s="23"/>
      <c r="F8698" s="23"/>
      <c r="G8698" s="23"/>
      <c r="H8698" s="23">
        <f t="shared" si="1"/>
        <v>0.996405</v>
      </c>
      <c r="I8698" s="19"/>
      <c r="J8698" s="19"/>
      <c r="K8698" s="20">
        <v>17.0</v>
      </c>
      <c r="L8698" s="20"/>
      <c r="M8698" s="20"/>
      <c r="N8698" s="20"/>
    </row>
    <row r="8699" hidden="1">
      <c r="A8699" s="22">
        <v>20478.0</v>
      </c>
      <c r="B8699" s="23">
        <v>0.012855</v>
      </c>
      <c r="C8699" s="23"/>
      <c r="D8699" s="23"/>
      <c r="E8699" s="23"/>
      <c r="F8699" s="23"/>
      <c r="G8699" s="23"/>
      <c r="H8699" s="23">
        <f t="shared" si="1"/>
        <v>1.012855</v>
      </c>
      <c r="I8699" s="19"/>
      <c r="J8699" s="19"/>
      <c r="K8699" s="20">
        <v>18.0</v>
      </c>
      <c r="L8699" s="20"/>
      <c r="M8699" s="20"/>
      <c r="N8699" s="20"/>
    </row>
    <row r="8700" hidden="1">
      <c r="A8700" s="22">
        <v>20479.0</v>
      </c>
      <c r="B8700" s="23">
        <v>0.003708</v>
      </c>
      <c r="C8700" s="23"/>
      <c r="D8700" s="23"/>
      <c r="E8700" s="23"/>
      <c r="F8700" s="23"/>
      <c r="G8700" s="23"/>
      <c r="H8700" s="23">
        <f t="shared" si="1"/>
        <v>1.003708</v>
      </c>
      <c r="I8700" s="19"/>
      <c r="J8700" s="19"/>
      <c r="K8700" s="20">
        <v>19.0</v>
      </c>
      <c r="L8700" s="20"/>
      <c r="M8700" s="20"/>
      <c r="N8700" s="20"/>
    </row>
    <row r="8701">
      <c r="A8701" s="22">
        <v>20480.0</v>
      </c>
      <c r="B8701" s="23">
        <v>-0.005218</v>
      </c>
      <c r="C8701" s="23"/>
      <c r="D8701" s="23"/>
      <c r="E8701" s="23"/>
      <c r="F8701" s="23"/>
      <c r="G8701" s="23">
        <f>STDEV(B8682:B8701)</f>
        <v>0.007150390772</v>
      </c>
      <c r="H8701" s="23">
        <f t="shared" si="1"/>
        <v>0.994782</v>
      </c>
      <c r="I8701" s="19">
        <f>($H8682 * $H8683 * $H8684 * $H8685 * $H8686 * $H8687 * $H8688 * $H8689 * $H8690 * $H8691 * $H8692 * $H8693 * $H8694 * $H8695 * $H8696 * $H8697 * $H8698 * $H8699 * $H8700 * $H8701)</f>
        <v>0.9727093178</v>
      </c>
      <c r="J8701" s="19">
        <f>$I8701^(1/20) - 1</f>
        <v>-0.001382542896</v>
      </c>
      <c r="K8701" s="20">
        <v>0.0</v>
      </c>
      <c r="L8701" s="20"/>
      <c r="M8701" s="20"/>
      <c r="N8701" s="20"/>
    </row>
    <row r="8702" hidden="1">
      <c r="A8702" s="22">
        <v>20481.0</v>
      </c>
      <c r="B8702" s="23">
        <v>-0.002264</v>
      </c>
      <c r="C8702" s="23"/>
      <c r="D8702" s="23"/>
      <c r="E8702" s="23"/>
      <c r="F8702" s="23"/>
      <c r="G8702" s="23"/>
      <c r="H8702" s="23">
        <f t="shared" si="1"/>
        <v>0.997736</v>
      </c>
      <c r="I8702" s="19"/>
      <c r="J8702" s="19"/>
      <c r="K8702" s="20">
        <v>1.0</v>
      </c>
      <c r="L8702" s="20"/>
      <c r="M8702" s="20"/>
      <c r="N8702" s="20"/>
    </row>
    <row r="8703" hidden="1">
      <c r="A8703" s="22">
        <v>20484.0</v>
      </c>
      <c r="B8703" s="23">
        <v>0.002153</v>
      </c>
      <c r="C8703" s="23"/>
      <c r="D8703" s="23"/>
      <c r="E8703" s="23"/>
      <c r="F8703" s="23"/>
      <c r="G8703" s="23"/>
      <c r="H8703" s="23">
        <f t="shared" si="1"/>
        <v>1.002153</v>
      </c>
      <c r="I8703" s="19"/>
      <c r="J8703" s="19"/>
      <c r="K8703" s="20">
        <v>2.0</v>
      </c>
      <c r="L8703" s="20"/>
      <c r="M8703" s="20"/>
      <c r="N8703" s="20"/>
    </row>
    <row r="8704" hidden="1">
      <c r="A8704" s="22">
        <v>20485.0</v>
      </c>
      <c r="B8704" s="23">
        <v>0.008214</v>
      </c>
      <c r="C8704" s="23"/>
      <c r="D8704" s="23"/>
      <c r="E8704" s="23"/>
      <c r="F8704" s="23"/>
      <c r="G8704" s="23"/>
      <c r="H8704" s="23">
        <f t="shared" si="1"/>
        <v>1.008214</v>
      </c>
      <c r="I8704" s="19"/>
      <c r="J8704" s="19"/>
      <c r="K8704" s="20">
        <v>3.0</v>
      </c>
      <c r="L8704" s="20"/>
      <c r="M8704" s="20"/>
      <c r="N8704" s="20"/>
    </row>
    <row r="8705" hidden="1">
      <c r="A8705" s="22">
        <v>20486.0</v>
      </c>
      <c r="B8705" s="23">
        <v>0.00584</v>
      </c>
      <c r="C8705" s="23"/>
      <c r="D8705" s="23"/>
      <c r="E8705" s="23"/>
      <c r="F8705" s="23"/>
      <c r="G8705" s="23"/>
      <c r="H8705" s="23">
        <f t="shared" si="1"/>
        <v>1.00584</v>
      </c>
      <c r="I8705" s="19"/>
      <c r="J8705" s="19"/>
      <c r="K8705" s="20">
        <v>4.0</v>
      </c>
      <c r="L8705" s="20"/>
      <c r="M8705" s="20"/>
      <c r="N8705" s="20"/>
    </row>
    <row r="8706" hidden="1">
      <c r="A8706" s="22">
        <v>20487.0</v>
      </c>
      <c r="B8706" s="23">
        <v>0.002094</v>
      </c>
      <c r="C8706" s="23"/>
      <c r="D8706" s="23"/>
      <c r="E8706" s="23"/>
      <c r="F8706" s="23"/>
      <c r="G8706" s="23"/>
      <c r="H8706" s="23">
        <f t="shared" si="1"/>
        <v>1.002094</v>
      </c>
      <c r="I8706" s="19"/>
      <c r="J8706" s="19"/>
      <c r="K8706" s="20">
        <v>5.0</v>
      </c>
      <c r="L8706" s="20"/>
      <c r="M8706" s="20"/>
      <c r="N8706" s="20"/>
    </row>
    <row r="8707" hidden="1">
      <c r="A8707" s="22">
        <v>20488.0</v>
      </c>
      <c r="B8707" s="23">
        <v>0.009046</v>
      </c>
      <c r="C8707" s="23"/>
      <c r="D8707" s="23"/>
      <c r="E8707" s="23"/>
      <c r="F8707" s="23"/>
      <c r="G8707" s="23"/>
      <c r="H8707" s="23">
        <f t="shared" si="1"/>
        <v>1.009046</v>
      </c>
      <c r="I8707" s="19"/>
      <c r="J8707" s="19"/>
      <c r="K8707" s="20">
        <v>6.0</v>
      </c>
      <c r="L8707" s="20"/>
      <c r="M8707" s="20"/>
      <c r="N8707" s="20"/>
    </row>
    <row r="8708" hidden="1">
      <c r="A8708" s="22">
        <v>20491.0</v>
      </c>
      <c r="B8708" s="23">
        <v>-1.5E-5</v>
      </c>
      <c r="C8708" s="23"/>
      <c r="D8708" s="23"/>
      <c r="E8708" s="23"/>
      <c r="F8708" s="23"/>
      <c r="G8708" s="23"/>
      <c r="H8708" s="23">
        <f t="shared" si="1"/>
        <v>0.999985</v>
      </c>
      <c r="I8708" s="19"/>
      <c r="J8708" s="19"/>
      <c r="K8708" s="20">
        <v>7.0</v>
      </c>
      <c r="L8708" s="20"/>
      <c r="M8708" s="20"/>
      <c r="N8708" s="20"/>
    </row>
    <row r="8709" hidden="1">
      <c r="A8709" s="22">
        <v>20492.0</v>
      </c>
      <c r="B8709" s="23">
        <v>-0.001924</v>
      </c>
      <c r="C8709" s="23"/>
      <c r="D8709" s="23"/>
      <c r="E8709" s="23"/>
      <c r="F8709" s="23"/>
      <c r="G8709" s="23"/>
      <c r="H8709" s="23">
        <f t="shared" si="1"/>
        <v>0.998076</v>
      </c>
      <c r="I8709" s="19"/>
      <c r="J8709" s="19"/>
      <c r="K8709" s="20">
        <v>8.0</v>
      </c>
      <c r="L8709" s="20"/>
      <c r="M8709" s="20"/>
      <c r="N8709" s="20"/>
    </row>
    <row r="8710" hidden="1">
      <c r="A8710" s="22">
        <v>20493.0</v>
      </c>
      <c r="B8710" s="23">
        <v>-0.010014</v>
      </c>
      <c r="C8710" s="23"/>
      <c r="D8710" s="23"/>
      <c r="E8710" s="23"/>
      <c r="F8710" s="23"/>
      <c r="G8710" s="23"/>
      <c r="H8710" s="23">
        <f t="shared" si="1"/>
        <v>0.989986</v>
      </c>
      <c r="I8710" s="19"/>
      <c r="J8710" s="19"/>
      <c r="K8710" s="20">
        <v>9.0</v>
      </c>
      <c r="L8710" s="20"/>
      <c r="M8710" s="20"/>
      <c r="N8710" s="20"/>
    </row>
    <row r="8711" hidden="1">
      <c r="A8711" s="22">
        <v>20494.0</v>
      </c>
      <c r="B8711" s="23">
        <v>-0.009901</v>
      </c>
      <c r="C8711" s="23"/>
      <c r="D8711" s="23"/>
      <c r="E8711" s="23"/>
      <c r="F8711" s="23"/>
      <c r="G8711" s="23"/>
      <c r="H8711" s="23">
        <f t="shared" si="1"/>
        <v>0.990099</v>
      </c>
      <c r="I8711" s="19"/>
      <c r="J8711" s="19"/>
      <c r="K8711" s="20">
        <v>10.0</v>
      </c>
      <c r="L8711" s="20"/>
      <c r="M8711" s="20"/>
      <c r="N8711" s="20"/>
    </row>
    <row r="8712" hidden="1">
      <c r="A8712" s="22">
        <v>20495.0</v>
      </c>
      <c r="B8712" s="23">
        <v>0.002918</v>
      </c>
      <c r="C8712" s="23"/>
      <c r="D8712" s="23"/>
      <c r="E8712" s="23"/>
      <c r="F8712" s="23"/>
      <c r="G8712" s="23"/>
      <c r="H8712" s="23">
        <f t="shared" si="1"/>
        <v>1.002918</v>
      </c>
      <c r="I8712" s="19"/>
      <c r="J8712" s="19"/>
      <c r="K8712" s="20">
        <v>11.0</v>
      </c>
      <c r="L8712" s="20"/>
      <c r="M8712" s="20"/>
      <c r="N8712" s="20"/>
    </row>
    <row r="8713" hidden="1">
      <c r="A8713" s="22">
        <v>20498.0</v>
      </c>
      <c r="B8713" s="23">
        <v>-8.77E-4</v>
      </c>
      <c r="C8713" s="23"/>
      <c r="D8713" s="23"/>
      <c r="E8713" s="23"/>
      <c r="F8713" s="23"/>
      <c r="G8713" s="23"/>
      <c r="H8713" s="23">
        <f t="shared" si="1"/>
        <v>0.999123</v>
      </c>
      <c r="I8713" s="19"/>
      <c r="J8713" s="19"/>
      <c r="K8713" s="20">
        <v>12.0</v>
      </c>
      <c r="L8713" s="20"/>
      <c r="M8713" s="20"/>
      <c r="N8713" s="20"/>
    </row>
    <row r="8714" hidden="1">
      <c r="A8714" s="22">
        <v>20499.0</v>
      </c>
      <c r="B8714" s="23">
        <v>-0.003743</v>
      </c>
      <c r="C8714" s="23"/>
      <c r="D8714" s="23"/>
      <c r="E8714" s="23"/>
      <c r="F8714" s="23"/>
      <c r="G8714" s="23"/>
      <c r="H8714" s="23">
        <f t="shared" si="1"/>
        <v>0.996257</v>
      </c>
      <c r="I8714" s="19"/>
      <c r="J8714" s="19"/>
      <c r="K8714" s="20">
        <v>13.0</v>
      </c>
      <c r="L8714" s="20"/>
      <c r="M8714" s="20"/>
      <c r="N8714" s="20"/>
    </row>
    <row r="8715" hidden="1">
      <c r="A8715" s="22">
        <v>20500.0</v>
      </c>
      <c r="B8715" s="23">
        <v>0.011747</v>
      </c>
      <c r="C8715" s="23"/>
      <c r="D8715" s="23"/>
      <c r="E8715" s="23"/>
      <c r="F8715" s="23"/>
      <c r="G8715" s="23"/>
      <c r="H8715" s="23">
        <f t="shared" si="1"/>
        <v>1.011747</v>
      </c>
      <c r="I8715" s="19"/>
      <c r="J8715" s="19"/>
      <c r="K8715" s="20">
        <v>14.0</v>
      </c>
      <c r="L8715" s="20"/>
      <c r="M8715" s="20"/>
      <c r="N8715" s="20"/>
    </row>
    <row r="8716" hidden="1">
      <c r="A8716" s="22">
        <v>20501.0</v>
      </c>
      <c r="B8716" s="23">
        <v>-0.001519</v>
      </c>
      <c r="C8716" s="23"/>
      <c r="D8716" s="23"/>
      <c r="E8716" s="23"/>
      <c r="F8716" s="23"/>
      <c r="G8716" s="23"/>
      <c r="H8716" s="23">
        <f t="shared" si="1"/>
        <v>0.998481</v>
      </c>
      <c r="I8716" s="19"/>
      <c r="J8716" s="19"/>
      <c r="K8716" s="20">
        <v>15.0</v>
      </c>
      <c r="L8716" s="20"/>
      <c r="M8716" s="20"/>
      <c r="N8716" s="20"/>
    </row>
    <row r="8717" hidden="1">
      <c r="A8717" s="22">
        <v>20502.0</v>
      </c>
      <c r="B8717" s="23">
        <v>0.014413</v>
      </c>
      <c r="C8717" s="23"/>
      <c r="D8717" s="23"/>
      <c r="E8717" s="23"/>
      <c r="F8717" s="23"/>
      <c r="G8717" s="23"/>
      <c r="H8717" s="23">
        <f t="shared" si="1"/>
        <v>1.014413</v>
      </c>
      <c r="I8717" s="19"/>
      <c r="J8717" s="19"/>
      <c r="K8717" s="20">
        <v>16.0</v>
      </c>
      <c r="L8717" s="20"/>
      <c r="M8717" s="20"/>
      <c r="N8717" s="20"/>
    </row>
    <row r="8718" hidden="1">
      <c r="A8718" s="22">
        <v>20505.0</v>
      </c>
      <c r="B8718" s="23">
        <v>9.29E-4</v>
      </c>
      <c r="C8718" s="23"/>
      <c r="D8718" s="23"/>
      <c r="E8718" s="23"/>
      <c r="F8718" s="23"/>
      <c r="G8718" s="23"/>
      <c r="H8718" s="23">
        <f t="shared" si="1"/>
        <v>1.000929</v>
      </c>
      <c r="I8718" s="19"/>
      <c r="J8718" s="19"/>
      <c r="K8718" s="20">
        <v>17.0</v>
      </c>
      <c r="L8718" s="20"/>
      <c r="M8718" s="20"/>
      <c r="N8718" s="20"/>
    </row>
    <row r="8719" hidden="1">
      <c r="A8719" s="22">
        <v>20506.0</v>
      </c>
      <c r="B8719" s="23">
        <v>0.001879</v>
      </c>
      <c r="C8719" s="23"/>
      <c r="D8719" s="23"/>
      <c r="E8719" s="23"/>
      <c r="F8719" s="23"/>
      <c r="G8719" s="23"/>
      <c r="H8719" s="23">
        <f t="shared" si="1"/>
        <v>1.001879</v>
      </c>
      <c r="I8719" s="19"/>
      <c r="J8719" s="19"/>
      <c r="K8719" s="20">
        <v>18.0</v>
      </c>
      <c r="L8719" s="20"/>
      <c r="M8719" s="20"/>
      <c r="N8719" s="20"/>
    </row>
    <row r="8720" hidden="1">
      <c r="A8720" s="22">
        <v>20508.0</v>
      </c>
      <c r="B8720" s="23">
        <v>0.010793</v>
      </c>
      <c r="C8720" s="23"/>
      <c r="D8720" s="23"/>
      <c r="E8720" s="23"/>
      <c r="F8720" s="23"/>
      <c r="G8720" s="23"/>
      <c r="H8720" s="23">
        <f t="shared" si="1"/>
        <v>1.010793</v>
      </c>
      <c r="I8720" s="19"/>
      <c r="J8720" s="19"/>
      <c r="K8720" s="20">
        <v>19.0</v>
      </c>
      <c r="L8720" s="20"/>
      <c r="M8720" s="20"/>
      <c r="N8720" s="20"/>
    </row>
    <row r="8721">
      <c r="A8721" s="22">
        <v>20509.0</v>
      </c>
      <c r="B8721" s="23">
        <v>0.006811</v>
      </c>
      <c r="C8721" s="23"/>
      <c r="D8721" s="23"/>
      <c r="E8721" s="23"/>
      <c r="F8721" s="23"/>
      <c r="G8721" s="23">
        <f>STDEV(B8702:B8721)</f>
        <v>0.006608123884</v>
      </c>
      <c r="H8721" s="23">
        <f t="shared" si="1"/>
        <v>1.006811</v>
      </c>
      <c r="I8721" s="19">
        <f>($H8702 * $H8703 * $H8704 * $H8705 * $H8706 * $H8707 * $H8708 * $H8709 * $H8710 * $H8711 * $H8712 * $H8713 * $H8714 * $H8715 * $H8716 * $H8717 * $H8718 * $H8719 * $H8720 * $H8721)</f>
        <v>1.047192512</v>
      </c>
      <c r="J8721" s="19">
        <f>$I8721^(1/20) - 1</f>
        <v>0.002308299291</v>
      </c>
      <c r="K8721" s="20">
        <v>0.0</v>
      </c>
      <c r="L8721" s="20"/>
      <c r="M8721" s="20"/>
      <c r="N8721" s="20"/>
    </row>
    <row r="8722" hidden="1">
      <c r="A8722" s="22">
        <v>20512.0</v>
      </c>
      <c r="B8722" s="23">
        <v>-4.12E-4</v>
      </c>
      <c r="C8722" s="23"/>
      <c r="D8722" s="23"/>
      <c r="E8722" s="23"/>
      <c r="F8722" s="23"/>
      <c r="G8722" s="23"/>
      <c r="H8722" s="23">
        <f t="shared" si="1"/>
        <v>0.999588</v>
      </c>
      <c r="I8722" s="19"/>
      <c r="J8722" s="19"/>
      <c r="K8722" s="20">
        <v>1.0</v>
      </c>
      <c r="L8722" s="20"/>
      <c r="M8722" s="20"/>
      <c r="N8722" s="20"/>
    </row>
    <row r="8723" hidden="1">
      <c r="A8723" s="22">
        <v>20513.0</v>
      </c>
      <c r="B8723" s="23">
        <v>0.003857</v>
      </c>
      <c r="C8723" s="23"/>
      <c r="D8723" s="23"/>
      <c r="E8723" s="23"/>
      <c r="F8723" s="23"/>
      <c r="G8723" s="23"/>
      <c r="H8723" s="23">
        <f t="shared" si="1"/>
        <v>1.003857</v>
      </c>
      <c r="I8723" s="19"/>
      <c r="J8723" s="19"/>
      <c r="K8723" s="20">
        <v>2.0</v>
      </c>
      <c r="L8723" s="20"/>
      <c r="M8723" s="20"/>
      <c r="N8723" s="20"/>
    </row>
    <row r="8724" hidden="1">
      <c r="A8724" s="22">
        <v>20514.0</v>
      </c>
      <c r="B8724" s="23">
        <v>-0.002486</v>
      </c>
      <c r="C8724" s="23"/>
      <c r="D8724" s="23"/>
      <c r="E8724" s="23"/>
      <c r="F8724" s="23"/>
      <c r="G8724" s="23"/>
      <c r="H8724" s="23">
        <f t="shared" si="1"/>
        <v>0.997514</v>
      </c>
      <c r="I8724" s="19"/>
      <c r="J8724" s="19"/>
      <c r="K8724" s="20">
        <v>3.0</v>
      </c>
      <c r="L8724" s="20"/>
      <c r="M8724" s="20"/>
      <c r="N8724" s="20"/>
    </row>
    <row r="8725" hidden="1">
      <c r="A8725" s="22">
        <v>20515.0</v>
      </c>
      <c r="B8725" s="23">
        <v>0.005991</v>
      </c>
      <c r="C8725" s="23"/>
      <c r="D8725" s="23"/>
      <c r="E8725" s="23"/>
      <c r="F8725" s="23"/>
      <c r="G8725" s="23"/>
      <c r="H8725" s="23">
        <f t="shared" si="1"/>
        <v>1.005991</v>
      </c>
      <c r="I8725" s="19"/>
      <c r="J8725" s="19"/>
      <c r="K8725" s="20">
        <v>4.0</v>
      </c>
      <c r="L8725" s="20"/>
      <c r="M8725" s="20"/>
      <c r="N8725" s="20"/>
    </row>
    <row r="8726" hidden="1">
      <c r="A8726" s="22">
        <v>20516.0</v>
      </c>
      <c r="B8726" s="23">
        <v>0.00745</v>
      </c>
      <c r="C8726" s="23"/>
      <c r="D8726" s="23"/>
      <c r="E8726" s="23"/>
      <c r="F8726" s="23"/>
      <c r="G8726" s="23"/>
      <c r="H8726" s="23">
        <f t="shared" si="1"/>
        <v>1.00745</v>
      </c>
      <c r="I8726" s="19"/>
      <c r="J8726" s="19"/>
      <c r="K8726" s="20">
        <v>5.0</v>
      </c>
      <c r="L8726" s="20"/>
      <c r="M8726" s="20"/>
      <c r="N8726" s="20"/>
    </row>
    <row r="8727" hidden="1">
      <c r="A8727" s="22">
        <v>20519.0</v>
      </c>
      <c r="B8727" s="23">
        <v>0.006467</v>
      </c>
      <c r="C8727" s="23"/>
      <c r="D8727" s="23"/>
      <c r="E8727" s="23"/>
      <c r="F8727" s="23"/>
      <c r="G8727" s="23"/>
      <c r="H8727" s="23">
        <f t="shared" si="1"/>
        <v>1.006467</v>
      </c>
      <c r="I8727" s="19"/>
      <c r="J8727" s="19"/>
      <c r="K8727" s="20">
        <v>6.0</v>
      </c>
      <c r="L8727" s="20"/>
      <c r="M8727" s="20"/>
      <c r="N8727" s="20"/>
    </row>
    <row r="8728" hidden="1">
      <c r="A8728" s="22">
        <v>20520.0</v>
      </c>
      <c r="B8728" s="23">
        <v>-8.09E-4</v>
      </c>
      <c r="C8728" s="23"/>
      <c r="D8728" s="23"/>
      <c r="E8728" s="23"/>
      <c r="F8728" s="23"/>
      <c r="G8728" s="23"/>
      <c r="H8728" s="23">
        <f t="shared" si="1"/>
        <v>0.999191</v>
      </c>
      <c r="I8728" s="19"/>
      <c r="J8728" s="19"/>
      <c r="K8728" s="20">
        <v>7.0</v>
      </c>
      <c r="L8728" s="20"/>
      <c r="M8728" s="20"/>
      <c r="N8728" s="20"/>
    </row>
    <row r="8729" hidden="1">
      <c r="A8729" s="22">
        <v>20521.0</v>
      </c>
      <c r="B8729" s="23">
        <v>4.8E-5</v>
      </c>
      <c r="C8729" s="23"/>
      <c r="D8729" s="23"/>
      <c r="E8729" s="23"/>
      <c r="F8729" s="23"/>
      <c r="G8729" s="23"/>
      <c r="H8729" s="23">
        <f t="shared" si="1"/>
        <v>1.000048</v>
      </c>
      <c r="I8729" s="19"/>
      <c r="J8729" s="19"/>
      <c r="K8729" s="20">
        <v>8.0</v>
      </c>
      <c r="L8729" s="20"/>
      <c r="M8729" s="20"/>
      <c r="N8729" s="20"/>
    </row>
    <row r="8730" hidden="1">
      <c r="A8730" s="22">
        <v>20522.0</v>
      </c>
      <c r="B8730" s="23">
        <v>0.003895</v>
      </c>
      <c r="C8730" s="23"/>
      <c r="D8730" s="23"/>
      <c r="E8730" s="23"/>
      <c r="F8730" s="23"/>
      <c r="G8730" s="23"/>
      <c r="H8730" s="23">
        <f t="shared" si="1"/>
        <v>1.003895</v>
      </c>
      <c r="I8730" s="19"/>
      <c r="J8730" s="19"/>
      <c r="K8730" s="20">
        <v>9.0</v>
      </c>
      <c r="L8730" s="20"/>
      <c r="M8730" s="20"/>
      <c r="N8730" s="20"/>
    </row>
    <row r="8731" hidden="1">
      <c r="A8731" s="22">
        <v>20523.0</v>
      </c>
      <c r="B8731" s="23">
        <v>0.011637</v>
      </c>
      <c r="C8731" s="23"/>
      <c r="D8731" s="23"/>
      <c r="E8731" s="23"/>
      <c r="F8731" s="23"/>
      <c r="G8731" s="23"/>
      <c r="H8731" s="23">
        <f t="shared" si="1"/>
        <v>1.011637</v>
      </c>
      <c r="I8731" s="19"/>
      <c r="J8731" s="19"/>
      <c r="K8731" s="20">
        <v>10.0</v>
      </c>
      <c r="L8731" s="20"/>
      <c r="M8731" s="20"/>
      <c r="N8731" s="20"/>
    </row>
    <row r="8732" hidden="1">
      <c r="A8732" s="22">
        <v>20526.0</v>
      </c>
      <c r="B8732" s="23">
        <v>0.007551</v>
      </c>
      <c r="C8732" s="23"/>
      <c r="D8732" s="23"/>
      <c r="E8732" s="23"/>
      <c r="F8732" s="23"/>
      <c r="G8732" s="23"/>
      <c r="H8732" s="23">
        <f t="shared" si="1"/>
        <v>1.007551</v>
      </c>
      <c r="I8732" s="19"/>
      <c r="J8732" s="19"/>
      <c r="K8732" s="20">
        <v>11.0</v>
      </c>
      <c r="L8732" s="20"/>
      <c r="M8732" s="20"/>
      <c r="N8732" s="20"/>
    </row>
    <row r="8733" hidden="1">
      <c r="A8733" s="22">
        <v>20527.0</v>
      </c>
      <c r="B8733" s="23">
        <v>-3.8E-4</v>
      </c>
      <c r="C8733" s="23"/>
      <c r="D8733" s="23"/>
      <c r="E8733" s="23"/>
      <c r="F8733" s="23"/>
      <c r="G8733" s="23"/>
      <c r="H8733" s="23">
        <f t="shared" si="1"/>
        <v>0.99962</v>
      </c>
      <c r="I8733" s="19"/>
      <c r="J8733" s="19"/>
      <c r="K8733" s="20">
        <v>12.0</v>
      </c>
      <c r="L8733" s="20"/>
      <c r="M8733" s="20"/>
      <c r="N8733" s="20"/>
    </row>
    <row r="8734" hidden="1">
      <c r="A8734" s="22">
        <v>20528.0</v>
      </c>
      <c r="B8734" s="23">
        <v>0.006227</v>
      </c>
      <c r="C8734" s="23"/>
      <c r="D8734" s="23"/>
      <c r="E8734" s="23"/>
      <c r="F8734" s="23"/>
      <c r="G8734" s="23"/>
      <c r="H8734" s="23">
        <f t="shared" si="1"/>
        <v>1.006227</v>
      </c>
      <c r="I8734" s="19"/>
      <c r="J8734" s="19"/>
      <c r="K8734" s="20">
        <v>13.0</v>
      </c>
      <c r="L8734" s="20"/>
      <c r="M8734" s="20"/>
      <c r="N8734" s="20"/>
    </row>
    <row r="8735" hidden="1">
      <c r="A8735" s="22">
        <v>20529.0</v>
      </c>
      <c r="B8735" s="23">
        <v>0.006018</v>
      </c>
      <c r="C8735" s="23"/>
      <c r="D8735" s="23"/>
      <c r="E8735" s="23"/>
      <c r="F8735" s="23"/>
      <c r="G8735" s="23"/>
      <c r="H8735" s="23">
        <f t="shared" si="1"/>
        <v>1.006018</v>
      </c>
      <c r="I8735" s="19"/>
      <c r="J8735" s="19"/>
      <c r="K8735" s="20">
        <v>14.0</v>
      </c>
      <c r="L8735" s="20"/>
      <c r="M8735" s="20"/>
      <c r="N8735" s="20"/>
    </row>
    <row r="8736" hidden="1">
      <c r="A8736" s="22">
        <v>20530.0</v>
      </c>
      <c r="B8736" s="23">
        <v>6.99E-4</v>
      </c>
      <c r="C8736" s="23"/>
      <c r="D8736" s="23"/>
      <c r="E8736" s="23"/>
      <c r="F8736" s="23"/>
      <c r="G8736" s="23"/>
      <c r="H8736" s="23">
        <f t="shared" si="1"/>
        <v>1.000699</v>
      </c>
      <c r="I8736" s="19"/>
      <c r="J8736" s="19"/>
      <c r="K8736" s="20">
        <v>15.0</v>
      </c>
      <c r="L8736" s="20"/>
      <c r="M8736" s="20"/>
      <c r="N8736" s="20"/>
    </row>
    <row r="8737" hidden="1">
      <c r="A8737" s="22">
        <v>20533.0</v>
      </c>
      <c r="B8737" s="23">
        <v>0.005956</v>
      </c>
      <c r="C8737" s="23"/>
      <c r="D8737" s="23"/>
      <c r="E8737" s="23"/>
      <c r="F8737" s="23"/>
      <c r="G8737" s="23"/>
      <c r="H8737" s="23">
        <f t="shared" si="1"/>
        <v>1.005956</v>
      </c>
      <c r="I8737" s="19"/>
      <c r="J8737" s="19"/>
      <c r="K8737" s="20">
        <v>16.0</v>
      </c>
      <c r="L8737" s="20"/>
      <c r="M8737" s="20"/>
      <c r="N8737" s="20"/>
    </row>
    <row r="8738" hidden="1">
      <c r="A8738" s="22">
        <v>20534.0</v>
      </c>
      <c r="B8738" s="23">
        <v>0.002436</v>
      </c>
      <c r="C8738" s="23"/>
      <c r="D8738" s="23"/>
      <c r="E8738" s="23"/>
      <c r="F8738" s="23"/>
      <c r="G8738" s="23"/>
      <c r="H8738" s="23">
        <f t="shared" si="1"/>
        <v>1.002436</v>
      </c>
      <c r="I8738" s="19"/>
      <c r="J8738" s="19"/>
      <c r="K8738" s="20">
        <v>17.0</v>
      </c>
      <c r="L8738" s="20"/>
      <c r="M8738" s="20"/>
      <c r="N8738" s="20"/>
    </row>
    <row r="8739" hidden="1">
      <c r="A8739" s="22">
        <v>20535.0</v>
      </c>
      <c r="B8739" s="23">
        <v>-0.008728</v>
      </c>
      <c r="C8739" s="23"/>
      <c r="D8739" s="23"/>
      <c r="E8739" s="23"/>
      <c r="F8739" s="23"/>
      <c r="G8739" s="23"/>
      <c r="H8739" s="23">
        <f t="shared" si="1"/>
        <v>0.991272</v>
      </c>
      <c r="I8739" s="19"/>
      <c r="J8739" s="19"/>
      <c r="K8739" s="20">
        <v>18.0</v>
      </c>
      <c r="L8739" s="20"/>
      <c r="M8739" s="20"/>
      <c r="N8739" s="20"/>
    </row>
    <row r="8740" hidden="1">
      <c r="A8740" s="22">
        <v>20536.0</v>
      </c>
      <c r="B8740" s="23">
        <v>0.006071</v>
      </c>
      <c r="C8740" s="23"/>
      <c r="D8740" s="23"/>
      <c r="E8740" s="23"/>
      <c r="F8740" s="23"/>
      <c r="G8740" s="23"/>
      <c r="H8740" s="23">
        <f t="shared" si="1"/>
        <v>1.006071</v>
      </c>
      <c r="I8740" s="19"/>
      <c r="J8740" s="19"/>
      <c r="K8740" s="20">
        <v>19.0</v>
      </c>
      <c r="L8740" s="20"/>
      <c r="M8740" s="20"/>
      <c r="N8740" s="20"/>
    </row>
    <row r="8741">
      <c r="A8741" s="22">
        <v>20537.0</v>
      </c>
      <c r="B8741" s="23">
        <v>0.004454</v>
      </c>
      <c r="C8741" s="23"/>
      <c r="D8741" s="23"/>
      <c r="E8741" s="23"/>
      <c r="F8741" s="23"/>
      <c r="G8741" s="23">
        <f>STDEV(B8722:B8741)</f>
        <v>0.0045606838</v>
      </c>
      <c r="H8741" s="23">
        <f t="shared" si="1"/>
        <v>1.004454</v>
      </c>
      <c r="I8741" s="19">
        <f>($H8722 * $H8723 * $H8724 * $H8725 * $H8726 * $H8727 * $H8728 * $H8729 * $H8730 * $H8731 * $H8732 * $H8733 * $H8734 * $H8735 * $H8736 * $H8737 * $H8738 * $H8739 * $H8740 * $H8741)</f>
        <v>1.067838803</v>
      </c>
      <c r="J8741" s="19">
        <f>$I8741^(1/20) - 1</f>
        <v>0.003287230923</v>
      </c>
      <c r="K8741" s="20">
        <v>0.0</v>
      </c>
      <c r="L8741" s="20"/>
      <c r="M8741" s="20"/>
      <c r="N8741" s="20"/>
    </row>
    <row r="8742" hidden="1">
      <c r="A8742" s="22">
        <v>20540.0</v>
      </c>
      <c r="B8742" s="23">
        <v>3.8E-4</v>
      </c>
      <c r="C8742" s="23"/>
      <c r="D8742" s="23"/>
      <c r="E8742" s="23"/>
      <c r="F8742" s="23"/>
      <c r="G8742" s="23"/>
      <c r="H8742" s="23">
        <f t="shared" si="1"/>
        <v>1.00038</v>
      </c>
      <c r="I8742" s="19"/>
      <c r="J8742" s="19"/>
      <c r="K8742" s="20">
        <v>1.0</v>
      </c>
      <c r="L8742" s="20"/>
      <c r="M8742" s="20"/>
      <c r="N8742" s="20"/>
    </row>
    <row r="8743" hidden="1">
      <c r="A8743" s="22">
        <v>20541.0</v>
      </c>
      <c r="B8743" s="23">
        <v>-0.005446</v>
      </c>
      <c r="C8743" s="23"/>
      <c r="D8743" s="23"/>
      <c r="E8743" s="23"/>
      <c r="F8743" s="23"/>
      <c r="G8743" s="23"/>
      <c r="H8743" s="23">
        <f t="shared" si="1"/>
        <v>0.994554</v>
      </c>
      <c r="I8743" s="19"/>
      <c r="J8743" s="19"/>
      <c r="K8743" s="20">
        <v>2.0</v>
      </c>
      <c r="L8743" s="20"/>
      <c r="M8743" s="20"/>
      <c r="N8743" s="20"/>
    </row>
    <row r="8744" hidden="1">
      <c r="A8744" s="22">
        <v>20542.0</v>
      </c>
      <c r="B8744" s="23">
        <v>0.003784</v>
      </c>
      <c r="C8744" s="23"/>
      <c r="D8744" s="23"/>
      <c r="E8744" s="23"/>
      <c r="F8744" s="23"/>
      <c r="G8744" s="23"/>
      <c r="H8744" s="23">
        <f t="shared" si="1"/>
        <v>1.003784</v>
      </c>
      <c r="I8744" s="19"/>
      <c r="J8744" s="19"/>
      <c r="K8744" s="20">
        <v>3.0</v>
      </c>
      <c r="L8744" s="20"/>
      <c r="M8744" s="20"/>
      <c r="N8744" s="20"/>
    </row>
    <row r="8745" hidden="1">
      <c r="A8745" s="22">
        <v>20543.0</v>
      </c>
      <c r="B8745" s="23">
        <v>0.002582</v>
      </c>
      <c r="C8745" s="23"/>
      <c r="D8745" s="23"/>
      <c r="E8745" s="23"/>
      <c r="F8745" s="23"/>
      <c r="G8745" s="23"/>
      <c r="H8745" s="23">
        <f t="shared" si="1"/>
        <v>1.002582</v>
      </c>
      <c r="I8745" s="19"/>
      <c r="J8745" s="19"/>
      <c r="K8745" s="20">
        <v>4.0</v>
      </c>
      <c r="L8745" s="20"/>
      <c r="M8745" s="20"/>
      <c r="N8745" s="20"/>
    </row>
    <row r="8746" hidden="1">
      <c r="A8746" s="22">
        <v>20547.0</v>
      </c>
      <c r="B8746" s="23">
        <v>0.006847</v>
      </c>
      <c r="C8746" s="23"/>
      <c r="D8746" s="23"/>
      <c r="E8746" s="23"/>
      <c r="F8746" s="23"/>
      <c r="G8746" s="23"/>
      <c r="H8746" s="23">
        <f t="shared" si="1"/>
        <v>1.006847</v>
      </c>
      <c r="I8746" s="19"/>
      <c r="J8746" s="19"/>
      <c r="K8746" s="20">
        <v>5.0</v>
      </c>
      <c r="L8746" s="20"/>
      <c r="M8746" s="20"/>
      <c r="N8746" s="20"/>
    </row>
    <row r="8747" hidden="1">
      <c r="A8747" s="22">
        <v>20548.0</v>
      </c>
      <c r="B8747" s="23">
        <v>-0.002665</v>
      </c>
      <c r="C8747" s="23"/>
      <c r="D8747" s="23"/>
      <c r="E8747" s="23"/>
      <c r="F8747" s="23"/>
      <c r="G8747" s="23"/>
      <c r="H8747" s="23">
        <f t="shared" si="1"/>
        <v>0.997335</v>
      </c>
      <c r="I8747" s="19"/>
      <c r="J8747" s="19"/>
      <c r="K8747" s="20">
        <v>6.0</v>
      </c>
      <c r="L8747" s="20"/>
      <c r="M8747" s="20"/>
      <c r="N8747" s="20"/>
    </row>
    <row r="8748" hidden="1">
      <c r="A8748" s="22">
        <v>20549.0</v>
      </c>
      <c r="B8748" s="23">
        <v>0.002737</v>
      </c>
      <c r="C8748" s="23"/>
      <c r="D8748" s="23"/>
      <c r="E8748" s="23"/>
      <c r="F8748" s="23"/>
      <c r="G8748" s="23"/>
      <c r="H8748" s="23">
        <f t="shared" si="1"/>
        <v>1.002737</v>
      </c>
      <c r="I8748" s="19"/>
      <c r="J8748" s="19"/>
      <c r="K8748" s="20">
        <v>7.0</v>
      </c>
      <c r="L8748" s="20"/>
      <c r="M8748" s="20"/>
      <c r="N8748" s="20"/>
    </row>
    <row r="8749" hidden="1">
      <c r="A8749" s="22">
        <v>20550.0</v>
      </c>
      <c r="B8749" s="23">
        <v>-0.004198</v>
      </c>
      <c r="C8749" s="23"/>
      <c r="D8749" s="23"/>
      <c r="E8749" s="23"/>
      <c r="F8749" s="23"/>
      <c r="G8749" s="23"/>
      <c r="H8749" s="23">
        <f t="shared" si="1"/>
        <v>0.995802</v>
      </c>
      <c r="I8749" s="19"/>
      <c r="J8749" s="19"/>
      <c r="K8749" s="20">
        <v>8.0</v>
      </c>
      <c r="L8749" s="20"/>
      <c r="M8749" s="20"/>
      <c r="N8749" s="20"/>
    </row>
    <row r="8750" hidden="1">
      <c r="A8750" s="22">
        <v>20551.0</v>
      </c>
      <c r="B8750" s="23">
        <v>0.005155</v>
      </c>
      <c r="C8750" s="23"/>
      <c r="D8750" s="23"/>
      <c r="E8750" s="23"/>
      <c r="F8750" s="23"/>
      <c r="G8750" s="23"/>
      <c r="H8750" s="23">
        <f t="shared" si="1"/>
        <v>1.005155</v>
      </c>
      <c r="I8750" s="19"/>
      <c r="J8750" s="19"/>
      <c r="K8750" s="20">
        <v>9.0</v>
      </c>
      <c r="L8750" s="20"/>
      <c r="M8750" s="20"/>
      <c r="N8750" s="20"/>
    </row>
    <row r="8751" hidden="1">
      <c r="A8751" s="22">
        <v>20554.0</v>
      </c>
      <c r="B8751" s="23">
        <v>-0.004904</v>
      </c>
      <c r="C8751" s="23"/>
      <c r="D8751" s="23"/>
      <c r="E8751" s="23"/>
      <c r="F8751" s="23"/>
      <c r="G8751" s="23"/>
      <c r="H8751" s="23">
        <f t="shared" si="1"/>
        <v>0.995096</v>
      </c>
      <c r="I8751" s="19"/>
      <c r="J8751" s="19"/>
      <c r="K8751" s="20">
        <v>10.0</v>
      </c>
      <c r="L8751" s="20"/>
      <c r="M8751" s="20"/>
      <c r="N8751" s="20"/>
    </row>
    <row r="8752" hidden="1">
      <c r="A8752" s="22">
        <v>20555.0</v>
      </c>
      <c r="B8752" s="23">
        <v>-0.013261</v>
      </c>
      <c r="C8752" s="23"/>
      <c r="D8752" s="23"/>
      <c r="E8752" s="23"/>
      <c r="F8752" s="23"/>
      <c r="G8752" s="23"/>
      <c r="H8752" s="23">
        <f t="shared" si="1"/>
        <v>0.986739</v>
      </c>
      <c r="I8752" s="19"/>
      <c r="J8752" s="19"/>
      <c r="K8752" s="20">
        <v>11.0</v>
      </c>
      <c r="L8752" s="20"/>
      <c r="M8752" s="20"/>
      <c r="N8752" s="20"/>
    </row>
    <row r="8753" hidden="1">
      <c r="A8753" s="22">
        <v>20556.0</v>
      </c>
      <c r="B8753" s="23">
        <v>0.007866</v>
      </c>
      <c r="C8753" s="23"/>
      <c r="D8753" s="23"/>
      <c r="E8753" s="23"/>
      <c r="F8753" s="23"/>
      <c r="G8753" s="23"/>
      <c r="H8753" s="23">
        <f t="shared" si="1"/>
        <v>1.007866</v>
      </c>
      <c r="I8753" s="19"/>
      <c r="J8753" s="19"/>
      <c r="K8753" s="20">
        <v>12.0</v>
      </c>
      <c r="L8753" s="20"/>
      <c r="M8753" s="20"/>
      <c r="N8753" s="20"/>
    </row>
    <row r="8754" hidden="1">
      <c r="A8754" s="22">
        <v>20557.0</v>
      </c>
      <c r="B8754" s="23">
        <v>-0.005467</v>
      </c>
      <c r="C8754" s="23"/>
      <c r="D8754" s="23"/>
      <c r="E8754" s="23"/>
      <c r="F8754" s="23"/>
      <c r="G8754" s="23"/>
      <c r="H8754" s="23">
        <f t="shared" si="1"/>
        <v>0.994533</v>
      </c>
      <c r="I8754" s="19"/>
      <c r="J8754" s="19"/>
      <c r="K8754" s="20">
        <v>13.0</v>
      </c>
      <c r="L8754" s="20"/>
      <c r="M8754" s="20"/>
      <c r="N8754" s="20"/>
    </row>
    <row r="8755" hidden="1">
      <c r="A8755" s="22">
        <v>20558.0</v>
      </c>
      <c r="B8755" s="23">
        <v>5.85E-4</v>
      </c>
      <c r="C8755" s="23"/>
      <c r="D8755" s="23"/>
      <c r="E8755" s="23"/>
      <c r="F8755" s="23"/>
      <c r="G8755" s="23"/>
      <c r="H8755" s="23">
        <f t="shared" si="1"/>
        <v>1.000585</v>
      </c>
      <c r="I8755" s="19"/>
      <c r="J8755" s="19"/>
      <c r="K8755" s="20">
        <v>14.0</v>
      </c>
      <c r="L8755" s="20"/>
      <c r="M8755" s="20"/>
      <c r="N8755" s="20"/>
    </row>
    <row r="8756" hidden="1">
      <c r="A8756" s="22">
        <v>20561.0</v>
      </c>
      <c r="B8756" s="23">
        <v>-1.72E-4</v>
      </c>
      <c r="C8756" s="23"/>
      <c r="D8756" s="23"/>
      <c r="E8756" s="23"/>
      <c r="F8756" s="23"/>
      <c r="G8756" s="23"/>
      <c r="H8756" s="23">
        <f t="shared" si="1"/>
        <v>0.999828</v>
      </c>
      <c r="I8756" s="19"/>
      <c r="J8756" s="19"/>
      <c r="K8756" s="20">
        <v>15.0</v>
      </c>
      <c r="L8756" s="20"/>
      <c r="M8756" s="20"/>
      <c r="N8756" s="20"/>
    </row>
    <row r="8757" hidden="1">
      <c r="A8757" s="22">
        <v>20562.0</v>
      </c>
      <c r="B8757" s="23">
        <v>-4.45E-4</v>
      </c>
      <c r="C8757" s="23"/>
      <c r="D8757" s="23"/>
      <c r="E8757" s="23"/>
      <c r="F8757" s="23"/>
      <c r="G8757" s="23"/>
      <c r="H8757" s="23">
        <f t="shared" si="1"/>
        <v>0.999555</v>
      </c>
      <c r="I8757" s="19"/>
      <c r="J8757" s="19"/>
      <c r="K8757" s="20">
        <v>16.0</v>
      </c>
      <c r="L8757" s="20"/>
      <c r="M8757" s="20"/>
      <c r="N8757" s="20"/>
    </row>
    <row r="8758" hidden="1">
      <c r="A8758" s="22">
        <v>20563.0</v>
      </c>
      <c r="B8758" s="23">
        <v>-0.001845</v>
      </c>
      <c r="C8758" s="23"/>
      <c r="D8758" s="23"/>
      <c r="E8758" s="23"/>
      <c r="F8758" s="23"/>
      <c r="G8758" s="23"/>
      <c r="H8758" s="23">
        <f t="shared" si="1"/>
        <v>0.998155</v>
      </c>
      <c r="I8758" s="19"/>
      <c r="J8758" s="19"/>
      <c r="K8758" s="20">
        <v>17.0</v>
      </c>
      <c r="L8758" s="20"/>
      <c r="M8758" s="20"/>
      <c r="N8758" s="20"/>
    </row>
    <row r="8759" hidden="1">
      <c r="A8759" s="22">
        <v>20564.0</v>
      </c>
      <c r="B8759" s="23">
        <v>-0.003491</v>
      </c>
      <c r="C8759" s="23"/>
      <c r="D8759" s="23"/>
      <c r="E8759" s="23"/>
      <c r="F8759" s="23"/>
      <c r="G8759" s="23"/>
      <c r="H8759" s="23">
        <f t="shared" si="1"/>
        <v>0.996509</v>
      </c>
      <c r="I8759" s="19"/>
      <c r="J8759" s="19"/>
      <c r="K8759" s="20">
        <v>18.0</v>
      </c>
      <c r="L8759" s="20"/>
      <c r="M8759" s="20"/>
      <c r="N8759" s="20"/>
    </row>
    <row r="8760" hidden="1">
      <c r="A8760" s="22">
        <v>20565.0</v>
      </c>
      <c r="B8760" s="23">
        <v>0.004815</v>
      </c>
      <c r="C8760" s="23"/>
      <c r="D8760" s="23"/>
      <c r="E8760" s="23"/>
      <c r="F8760" s="23"/>
      <c r="G8760" s="23"/>
      <c r="H8760" s="23">
        <f t="shared" si="1"/>
        <v>1.004815</v>
      </c>
      <c r="I8760" s="19"/>
      <c r="J8760" s="19"/>
      <c r="K8760" s="20">
        <v>19.0</v>
      </c>
      <c r="L8760" s="20"/>
      <c r="M8760" s="20"/>
      <c r="N8760" s="20"/>
    </row>
    <row r="8761">
      <c r="A8761" s="22">
        <v>20568.0</v>
      </c>
      <c r="B8761" s="23">
        <v>-2.43E-4</v>
      </c>
      <c r="C8761" s="23"/>
      <c r="D8761" s="23"/>
      <c r="E8761" s="23"/>
      <c r="F8761" s="23"/>
      <c r="G8761" s="23">
        <f>STDEV(B8742:B8761)</f>
        <v>0.00505132955</v>
      </c>
      <c r="H8761" s="23">
        <f t="shared" si="1"/>
        <v>0.999757</v>
      </c>
      <c r="I8761" s="19">
        <f>($H8742 * $H8743 * $H8744 * $H8745 * $H8746 * $H8747 * $H8748 * $H8749 * $H8750 * $H8751 * $H8752 * $H8753 * $H8754 * $H8755 * $H8756 * $H8757 * $H8758 * $H8759 * $H8760 * $H8761)</f>
        <v>0.9923986723</v>
      </c>
      <c r="J8761" s="19">
        <f>$I8761^(1/20) - 1</f>
        <v>-0.0003814454807</v>
      </c>
      <c r="K8761" s="20">
        <v>0.0</v>
      </c>
      <c r="L8761" s="20"/>
      <c r="M8761" s="20"/>
      <c r="N8761" s="20"/>
    </row>
    <row r="8762" hidden="1">
      <c r="A8762" s="22">
        <v>20569.0</v>
      </c>
      <c r="B8762" s="23">
        <v>-0.008034</v>
      </c>
      <c r="C8762" s="23"/>
      <c r="D8762" s="23"/>
      <c r="E8762" s="23"/>
      <c r="F8762" s="23"/>
      <c r="G8762" s="23"/>
      <c r="H8762" s="23">
        <f t="shared" si="1"/>
        <v>0.991966</v>
      </c>
      <c r="I8762" s="19"/>
      <c r="J8762" s="19"/>
      <c r="K8762" s="20">
        <v>1.0</v>
      </c>
      <c r="L8762" s="20"/>
      <c r="M8762" s="20"/>
      <c r="N8762" s="20"/>
    </row>
    <row r="8763" hidden="1">
      <c r="A8763" s="22">
        <v>20570.0</v>
      </c>
      <c r="B8763" s="23">
        <v>-0.002514</v>
      </c>
      <c r="C8763" s="23"/>
      <c r="D8763" s="23"/>
      <c r="E8763" s="23"/>
      <c r="F8763" s="23"/>
      <c r="G8763" s="23"/>
      <c r="H8763" s="23">
        <f t="shared" si="1"/>
        <v>0.997486</v>
      </c>
      <c r="I8763" s="19"/>
      <c r="J8763" s="19"/>
      <c r="K8763" s="20">
        <v>2.0</v>
      </c>
      <c r="L8763" s="20"/>
      <c r="M8763" s="20"/>
      <c r="N8763" s="20"/>
    </row>
    <row r="8764" hidden="1">
      <c r="A8764" s="22">
        <v>20571.0</v>
      </c>
      <c r="B8764" s="23">
        <v>0.007906</v>
      </c>
      <c r="C8764" s="23"/>
      <c r="D8764" s="23"/>
      <c r="E8764" s="23"/>
      <c r="F8764" s="23"/>
      <c r="G8764" s="23"/>
      <c r="H8764" s="23">
        <f t="shared" si="1"/>
        <v>1.007906</v>
      </c>
      <c r="I8764" s="19"/>
      <c r="J8764" s="19"/>
      <c r="K8764" s="20">
        <v>3.0</v>
      </c>
      <c r="L8764" s="20"/>
      <c r="M8764" s="20"/>
      <c r="N8764" s="20"/>
    </row>
    <row r="8765" hidden="1">
      <c r="A8765" s="22">
        <v>20572.0</v>
      </c>
      <c r="B8765" s="23">
        <v>0.009768</v>
      </c>
      <c r="C8765" s="23"/>
      <c r="D8765" s="23"/>
      <c r="E8765" s="23"/>
      <c r="F8765" s="23"/>
      <c r="G8765" s="23"/>
      <c r="H8765" s="23">
        <f t="shared" si="1"/>
        <v>1.009768</v>
      </c>
      <c r="I8765" s="19"/>
      <c r="J8765" s="19"/>
      <c r="K8765" s="20">
        <v>4.0</v>
      </c>
      <c r="L8765" s="20"/>
      <c r="M8765" s="20"/>
      <c r="N8765" s="20"/>
    </row>
    <row r="8766" hidden="1">
      <c r="A8766" s="22">
        <v>20575.0</v>
      </c>
      <c r="B8766" s="23">
        <v>0.006976</v>
      </c>
      <c r="C8766" s="23"/>
      <c r="D8766" s="23"/>
      <c r="E8766" s="23"/>
      <c r="F8766" s="23"/>
      <c r="G8766" s="23"/>
      <c r="H8766" s="23">
        <f t="shared" si="1"/>
        <v>1.006976</v>
      </c>
      <c r="I8766" s="19"/>
      <c r="J8766" s="19"/>
      <c r="K8766" s="20">
        <v>5.0</v>
      </c>
      <c r="L8766" s="20"/>
      <c r="M8766" s="20"/>
      <c r="N8766" s="20"/>
    </row>
    <row r="8767" hidden="1">
      <c r="A8767" s="22">
        <v>20576.0</v>
      </c>
      <c r="B8767" s="23">
        <v>-0.002851</v>
      </c>
      <c r="C8767" s="23"/>
      <c r="D8767" s="23"/>
      <c r="E8767" s="23"/>
      <c r="F8767" s="23"/>
      <c r="G8767" s="23"/>
      <c r="H8767" s="23">
        <f t="shared" si="1"/>
        <v>0.997149</v>
      </c>
      <c r="I8767" s="19"/>
      <c r="J8767" s="19"/>
      <c r="K8767" s="20">
        <v>6.0</v>
      </c>
      <c r="L8767" s="20"/>
      <c r="M8767" s="20"/>
      <c r="N8767" s="20"/>
    </row>
    <row r="8768" hidden="1">
      <c r="A8768" s="22">
        <v>20577.0</v>
      </c>
      <c r="B8768" s="23">
        <v>7.08E-4</v>
      </c>
      <c r="C8768" s="23"/>
      <c r="D8768" s="23"/>
      <c r="E8768" s="23"/>
      <c r="F8768" s="23"/>
      <c r="G8768" s="23"/>
      <c r="H8768" s="23">
        <f t="shared" si="1"/>
        <v>1.000708</v>
      </c>
      <c r="I8768" s="19"/>
      <c r="J8768" s="19"/>
      <c r="K8768" s="20">
        <v>7.0</v>
      </c>
      <c r="L8768" s="20"/>
      <c r="M8768" s="20"/>
      <c r="N8768" s="20"/>
    </row>
    <row r="8769" hidden="1">
      <c r="A8769" s="22">
        <v>20578.0</v>
      </c>
      <c r="B8769" s="23">
        <v>0.004349</v>
      </c>
      <c r="C8769" s="23"/>
      <c r="D8769" s="23"/>
      <c r="E8769" s="23"/>
      <c r="F8769" s="23"/>
      <c r="G8769" s="23"/>
      <c r="H8769" s="23">
        <f t="shared" si="1"/>
        <v>1.004349</v>
      </c>
      <c r="I8769" s="19"/>
      <c r="J8769" s="19"/>
      <c r="K8769" s="20">
        <v>8.0</v>
      </c>
      <c r="L8769" s="20"/>
      <c r="M8769" s="20"/>
      <c r="N8769" s="20"/>
    </row>
    <row r="8770" hidden="1">
      <c r="A8770" s="22">
        <v>20579.0</v>
      </c>
      <c r="B8770" s="23">
        <v>0.005535</v>
      </c>
      <c r="C8770" s="23"/>
      <c r="D8770" s="23"/>
      <c r="E8770" s="23"/>
      <c r="F8770" s="23"/>
      <c r="G8770" s="23"/>
      <c r="H8770" s="23">
        <f t="shared" si="1"/>
        <v>1.005535</v>
      </c>
      <c r="I8770" s="19"/>
      <c r="J8770" s="19"/>
      <c r="K8770" s="20">
        <v>9.0</v>
      </c>
      <c r="L8770" s="20"/>
      <c r="M8770" s="20"/>
      <c r="N8770" s="20"/>
    </row>
    <row r="8771" hidden="1">
      <c r="A8771" s="22">
        <v>20582.0</v>
      </c>
      <c r="B8771" s="23">
        <v>-0.002969</v>
      </c>
      <c r="C8771" s="23"/>
      <c r="D8771" s="23"/>
      <c r="E8771" s="23"/>
      <c r="F8771" s="23"/>
      <c r="G8771" s="23"/>
      <c r="H8771" s="23">
        <f t="shared" si="1"/>
        <v>0.997031</v>
      </c>
      <c r="I8771" s="19"/>
      <c r="J8771" s="19"/>
      <c r="K8771" s="20">
        <v>10.0</v>
      </c>
      <c r="L8771" s="20"/>
      <c r="M8771" s="20"/>
      <c r="N8771" s="20"/>
    </row>
    <row r="8772" hidden="1">
      <c r="A8772" s="22">
        <v>20583.0</v>
      </c>
      <c r="B8772" s="23">
        <v>-0.002889</v>
      </c>
      <c r="C8772" s="23"/>
      <c r="D8772" s="23"/>
      <c r="E8772" s="23"/>
      <c r="F8772" s="23"/>
      <c r="G8772" s="23"/>
      <c r="H8772" s="23">
        <f t="shared" si="1"/>
        <v>0.997111</v>
      </c>
      <c r="I8772" s="19"/>
      <c r="J8772" s="19"/>
      <c r="K8772" s="20">
        <v>11.0</v>
      </c>
      <c r="L8772" s="20"/>
      <c r="M8772" s="20"/>
      <c r="N8772" s="20"/>
    </row>
    <row r="8773" hidden="1">
      <c r="A8773" s="22">
        <v>20584.0</v>
      </c>
      <c r="B8773" s="23">
        <v>2.55E-4</v>
      </c>
      <c r="C8773" s="23"/>
      <c r="D8773" s="23"/>
      <c r="E8773" s="23"/>
      <c r="F8773" s="23"/>
      <c r="G8773" s="23"/>
      <c r="H8773" s="23">
        <f t="shared" si="1"/>
        <v>1.000255</v>
      </c>
      <c r="I8773" s="19"/>
      <c r="J8773" s="19"/>
      <c r="K8773" s="20">
        <v>12.0</v>
      </c>
      <c r="L8773" s="20"/>
      <c r="M8773" s="20"/>
      <c r="N8773" s="20"/>
    </row>
    <row r="8774" hidden="1">
      <c r="A8774" s="22">
        <v>20585.0</v>
      </c>
      <c r="B8774" s="23">
        <v>-0.013478</v>
      </c>
      <c r="C8774" s="23"/>
      <c r="D8774" s="23"/>
      <c r="E8774" s="23"/>
      <c r="F8774" s="23"/>
      <c r="G8774" s="23"/>
      <c r="H8774" s="23">
        <f t="shared" si="1"/>
        <v>0.986522</v>
      </c>
      <c r="I8774" s="19"/>
      <c r="J8774" s="19"/>
      <c r="K8774" s="20">
        <v>13.0</v>
      </c>
      <c r="L8774" s="20"/>
      <c r="M8774" s="20"/>
      <c r="N8774" s="20"/>
    </row>
    <row r="8775" hidden="1">
      <c r="A8775" s="22">
        <v>20586.0</v>
      </c>
      <c r="B8775" s="23">
        <v>0.001934</v>
      </c>
      <c r="C8775" s="23"/>
      <c r="D8775" s="23"/>
      <c r="E8775" s="23"/>
      <c r="F8775" s="23"/>
      <c r="G8775" s="23"/>
      <c r="H8775" s="23">
        <f t="shared" si="1"/>
        <v>1.001934</v>
      </c>
      <c r="I8775" s="19"/>
      <c r="J8775" s="19"/>
      <c r="K8775" s="20">
        <v>14.0</v>
      </c>
      <c r="L8775" s="20"/>
      <c r="M8775" s="20"/>
      <c r="N8775" s="20"/>
    </row>
    <row r="8776" hidden="1">
      <c r="A8776" s="22">
        <v>20589.0</v>
      </c>
      <c r="B8776" s="23">
        <v>-0.010827</v>
      </c>
      <c r="C8776" s="23"/>
      <c r="D8776" s="23"/>
      <c r="E8776" s="23"/>
      <c r="F8776" s="23"/>
      <c r="G8776" s="23"/>
      <c r="H8776" s="23">
        <f t="shared" si="1"/>
        <v>0.989173</v>
      </c>
      <c r="I8776" s="19"/>
      <c r="J8776" s="19"/>
      <c r="K8776" s="20">
        <v>15.0</v>
      </c>
      <c r="L8776" s="20"/>
      <c r="M8776" s="20"/>
      <c r="N8776" s="20"/>
    </row>
    <row r="8777" hidden="1">
      <c r="A8777" s="22">
        <v>20590.0</v>
      </c>
      <c r="B8777" s="23">
        <v>-0.005332</v>
      </c>
      <c r="C8777" s="23"/>
      <c r="D8777" s="23"/>
      <c r="E8777" s="23"/>
      <c r="F8777" s="23"/>
      <c r="G8777" s="23"/>
      <c r="H8777" s="23">
        <f t="shared" si="1"/>
        <v>0.994668</v>
      </c>
      <c r="I8777" s="19"/>
      <c r="J8777" s="19"/>
      <c r="K8777" s="20">
        <v>16.0</v>
      </c>
      <c r="L8777" s="20"/>
      <c r="M8777" s="20"/>
      <c r="N8777" s="20"/>
    </row>
    <row r="8778" hidden="1">
      <c r="A8778" s="22">
        <v>20591.0</v>
      </c>
      <c r="B8778" s="23">
        <v>-0.001328</v>
      </c>
      <c r="C8778" s="23"/>
      <c r="D8778" s="23"/>
      <c r="E8778" s="23"/>
      <c r="F8778" s="23"/>
      <c r="G8778" s="23"/>
      <c r="H8778" s="23">
        <f t="shared" si="1"/>
        <v>0.998672</v>
      </c>
      <c r="I8778" s="19"/>
      <c r="J8778" s="19"/>
      <c r="K8778" s="20">
        <v>17.0</v>
      </c>
      <c r="L8778" s="20"/>
      <c r="M8778" s="20"/>
      <c r="N8778" s="20"/>
    </row>
    <row r="8779" hidden="1">
      <c r="A8779" s="22">
        <v>20592.0</v>
      </c>
      <c r="B8779" s="23">
        <v>0.007439</v>
      </c>
      <c r="C8779" s="23"/>
      <c r="D8779" s="23"/>
      <c r="E8779" s="23"/>
      <c r="F8779" s="23"/>
      <c r="G8779" s="23"/>
      <c r="H8779" s="23">
        <f t="shared" si="1"/>
        <v>1.007439</v>
      </c>
      <c r="I8779" s="19"/>
      <c r="J8779" s="19"/>
      <c r="K8779" s="20">
        <v>18.0</v>
      </c>
      <c r="L8779" s="20"/>
      <c r="M8779" s="20"/>
      <c r="N8779" s="20"/>
    </row>
    <row r="8780" hidden="1">
      <c r="A8780" s="22">
        <v>20593.0</v>
      </c>
      <c r="B8780" s="23">
        <v>-0.002382</v>
      </c>
      <c r="C8780" s="23"/>
      <c r="D8780" s="23"/>
      <c r="E8780" s="23"/>
      <c r="F8780" s="23"/>
      <c r="G8780" s="23"/>
      <c r="H8780" s="23">
        <f t="shared" si="1"/>
        <v>0.997618</v>
      </c>
      <c r="I8780" s="19"/>
      <c r="J8780" s="19"/>
      <c r="K8780" s="20">
        <v>19.0</v>
      </c>
      <c r="L8780" s="20"/>
      <c r="M8780" s="20"/>
      <c r="N8780" s="20"/>
    </row>
    <row r="8781">
      <c r="A8781" s="22">
        <v>20596.0</v>
      </c>
      <c r="B8781" s="23">
        <v>-0.010434</v>
      </c>
      <c r="C8781" s="23"/>
      <c r="D8781" s="23"/>
      <c r="E8781" s="23"/>
      <c r="F8781" s="23"/>
      <c r="G8781" s="23">
        <f>STDEV(B8762:B8781)</f>
        <v>0.006645323456</v>
      </c>
      <c r="H8781" s="23">
        <f t="shared" si="1"/>
        <v>0.989566</v>
      </c>
      <c r="I8781" s="19">
        <f>($H8762 * $H8763 * $H8764 * $H8765 * $H8766 * $H8767 * $H8768 * $H8769 * $H8770 * $H8771 * $H8772 * $H8773 * $H8774 * $H8775 * $H8776 * $H8777 * $H8778 * $H8779 * $H8780 * $H8781)</f>
        <v>0.9815749946</v>
      </c>
      <c r="J8781" s="19">
        <f>$I8781^(1/20) - 1</f>
        <v>-0.0009294108315</v>
      </c>
      <c r="K8781" s="20">
        <v>0.0</v>
      </c>
      <c r="L8781" s="20"/>
      <c r="M8781" s="20"/>
      <c r="N8781" s="20"/>
    </row>
    <row r="8782" hidden="1">
      <c r="A8782" s="22">
        <v>20597.0</v>
      </c>
      <c r="B8782" s="23">
        <v>-0.012377</v>
      </c>
      <c r="C8782" s="23"/>
      <c r="D8782" s="23"/>
      <c r="E8782" s="23"/>
      <c r="F8782" s="23"/>
      <c r="G8782" s="23"/>
      <c r="H8782" s="23">
        <f t="shared" si="1"/>
        <v>0.987623</v>
      </c>
      <c r="I8782" s="19"/>
      <c r="J8782" s="19"/>
      <c r="K8782" s="20">
        <v>1.0</v>
      </c>
      <c r="L8782" s="20"/>
      <c r="M8782" s="20"/>
      <c r="N8782" s="20"/>
    </row>
    <row r="8783" hidden="1">
      <c r="A8783" s="22">
        <v>20598.0</v>
      </c>
      <c r="B8783" s="23">
        <v>-0.003956</v>
      </c>
      <c r="C8783" s="23"/>
      <c r="D8783" s="23"/>
      <c r="E8783" s="23"/>
      <c r="F8783" s="23"/>
      <c r="G8783" s="23"/>
      <c r="H8783" s="23">
        <f t="shared" si="1"/>
        <v>0.996044</v>
      </c>
      <c r="I8783" s="19"/>
      <c r="J8783" s="19"/>
      <c r="K8783" s="20">
        <v>2.0</v>
      </c>
      <c r="L8783" s="20"/>
      <c r="M8783" s="20"/>
      <c r="N8783" s="20"/>
    </row>
    <row r="8784" hidden="1">
      <c r="A8784" s="22">
        <v>20599.0</v>
      </c>
      <c r="B8784" s="23">
        <v>-0.012966</v>
      </c>
      <c r="C8784" s="23"/>
      <c r="D8784" s="23"/>
      <c r="E8784" s="23"/>
      <c r="F8784" s="23"/>
      <c r="G8784" s="23"/>
      <c r="H8784" s="23">
        <f t="shared" si="1"/>
        <v>0.987034</v>
      </c>
      <c r="I8784" s="19"/>
      <c r="J8784" s="19"/>
      <c r="K8784" s="20">
        <v>3.0</v>
      </c>
      <c r="L8784" s="20"/>
      <c r="M8784" s="20"/>
      <c r="N8784" s="20"/>
    </row>
    <row r="8785" hidden="1">
      <c r="A8785" s="22">
        <v>20600.0</v>
      </c>
      <c r="B8785" s="23">
        <v>2.2E-4</v>
      </c>
      <c r="C8785" s="23"/>
      <c r="D8785" s="23"/>
      <c r="E8785" s="23"/>
      <c r="F8785" s="23"/>
      <c r="G8785" s="23"/>
      <c r="H8785" s="23">
        <f t="shared" si="1"/>
        <v>1.00022</v>
      </c>
      <c r="I8785" s="19"/>
      <c r="J8785" s="19"/>
      <c r="K8785" s="20">
        <v>4.0</v>
      </c>
      <c r="L8785" s="20"/>
      <c r="M8785" s="20"/>
      <c r="N8785" s="20"/>
    </row>
    <row r="8786" hidden="1">
      <c r="A8786" s="22">
        <v>20603.0</v>
      </c>
      <c r="B8786" s="23">
        <v>-0.012018</v>
      </c>
      <c r="C8786" s="23"/>
      <c r="D8786" s="23"/>
      <c r="E8786" s="23"/>
      <c r="F8786" s="23"/>
      <c r="G8786" s="23"/>
      <c r="H8786" s="23">
        <f t="shared" si="1"/>
        <v>0.987982</v>
      </c>
      <c r="I8786" s="19"/>
      <c r="J8786" s="19"/>
      <c r="K8786" s="20">
        <v>5.0</v>
      </c>
      <c r="L8786" s="20"/>
      <c r="M8786" s="20"/>
      <c r="N8786" s="20"/>
    </row>
    <row r="8787" hidden="1">
      <c r="A8787" s="22">
        <v>20604.0</v>
      </c>
      <c r="B8787" s="23">
        <v>0.022511</v>
      </c>
      <c r="C8787" s="23"/>
      <c r="D8787" s="23"/>
      <c r="E8787" s="23"/>
      <c r="F8787" s="23"/>
      <c r="G8787" s="23"/>
      <c r="H8787" s="23">
        <f t="shared" si="1"/>
        <v>1.022511</v>
      </c>
      <c r="I8787" s="19"/>
      <c r="J8787" s="19"/>
      <c r="K8787" s="20">
        <v>6.0</v>
      </c>
      <c r="L8787" s="20"/>
      <c r="M8787" s="20"/>
      <c r="N8787" s="20"/>
    </row>
    <row r="8788" hidden="1">
      <c r="A8788" s="22">
        <v>20606.0</v>
      </c>
      <c r="B8788" s="23">
        <v>9.13E-4</v>
      </c>
      <c r="C8788" s="23"/>
      <c r="D8788" s="23"/>
      <c r="E8788" s="23"/>
      <c r="F8788" s="23"/>
      <c r="G8788" s="23"/>
      <c r="H8788" s="23">
        <f t="shared" si="1"/>
        <v>1.000913</v>
      </c>
      <c r="I8788" s="19"/>
      <c r="J8788" s="19"/>
      <c r="K8788" s="20">
        <v>7.0</v>
      </c>
      <c r="L8788" s="20"/>
      <c r="M8788" s="20"/>
      <c r="N8788" s="20"/>
    </row>
    <row r="8789" hidden="1">
      <c r="A8789" s="22">
        <v>20607.0</v>
      </c>
      <c r="B8789" s="23">
        <v>0.004924</v>
      </c>
      <c r="C8789" s="23"/>
      <c r="D8789" s="23"/>
      <c r="E8789" s="23"/>
      <c r="F8789" s="23"/>
      <c r="G8789" s="23"/>
      <c r="H8789" s="23">
        <f t="shared" si="1"/>
        <v>1.004924</v>
      </c>
      <c r="I8789" s="19"/>
      <c r="J8789" s="19"/>
      <c r="K8789" s="20">
        <v>8.0</v>
      </c>
      <c r="L8789" s="20"/>
      <c r="M8789" s="20"/>
      <c r="N8789" s="20"/>
    </row>
    <row r="8790" hidden="1">
      <c r="A8790" s="22">
        <v>20610.0</v>
      </c>
      <c r="B8790" s="23">
        <v>0.004635</v>
      </c>
      <c r="C8790" s="23"/>
      <c r="D8790" s="23"/>
      <c r="E8790" s="23"/>
      <c r="F8790" s="23"/>
      <c r="G8790" s="23"/>
      <c r="H8790" s="23">
        <f t="shared" si="1"/>
        <v>1.004635</v>
      </c>
      <c r="I8790" s="19"/>
      <c r="J8790" s="19"/>
      <c r="K8790" s="20">
        <v>9.0</v>
      </c>
      <c r="L8790" s="20"/>
      <c r="M8790" s="20"/>
      <c r="N8790" s="20"/>
    </row>
    <row r="8791" hidden="1">
      <c r="A8791" s="22">
        <v>20611.0</v>
      </c>
      <c r="B8791" s="23">
        <v>9.48E-4</v>
      </c>
      <c r="C8791" s="23"/>
      <c r="D8791" s="23"/>
      <c r="E8791" s="23"/>
      <c r="F8791" s="23"/>
      <c r="G8791" s="23"/>
      <c r="H8791" s="23">
        <f t="shared" si="1"/>
        <v>1.000948</v>
      </c>
      <c r="I8791" s="19"/>
      <c r="J8791" s="19"/>
      <c r="K8791" s="20">
        <v>10.0</v>
      </c>
      <c r="L8791" s="20"/>
      <c r="M8791" s="20"/>
      <c r="N8791" s="20"/>
    </row>
    <row r="8792" hidden="1">
      <c r="A8792" s="22">
        <v>20612.0</v>
      </c>
      <c r="B8792" s="23">
        <v>-0.003313</v>
      </c>
      <c r="C8792" s="23"/>
      <c r="D8792" s="23"/>
      <c r="E8792" s="23"/>
      <c r="F8792" s="23"/>
      <c r="G8792" s="23"/>
      <c r="H8792" s="23">
        <f t="shared" si="1"/>
        <v>0.996687</v>
      </c>
      <c r="I8792" s="19"/>
      <c r="J8792" s="19"/>
      <c r="K8792" s="20">
        <v>11.0</v>
      </c>
      <c r="L8792" s="20"/>
      <c r="M8792" s="20"/>
      <c r="N8792" s="20"/>
    </row>
    <row r="8793" hidden="1">
      <c r="A8793" s="22">
        <v>20613.0</v>
      </c>
      <c r="B8793" s="23">
        <v>0.006087</v>
      </c>
      <c r="C8793" s="23"/>
      <c r="D8793" s="23"/>
      <c r="E8793" s="23"/>
      <c r="F8793" s="23"/>
      <c r="G8793" s="23"/>
      <c r="H8793" s="23">
        <f t="shared" si="1"/>
        <v>1.006087</v>
      </c>
      <c r="I8793" s="19"/>
      <c r="J8793" s="19"/>
      <c r="K8793" s="20">
        <v>12.0</v>
      </c>
      <c r="L8793" s="20"/>
      <c r="M8793" s="20"/>
      <c r="N8793" s="20"/>
    </row>
    <row r="8794" hidden="1">
      <c r="A8794" s="22">
        <v>20614.0</v>
      </c>
      <c r="B8794" s="23">
        <v>-0.017661</v>
      </c>
      <c r="C8794" s="23"/>
      <c r="D8794" s="23"/>
      <c r="E8794" s="23"/>
      <c r="F8794" s="23"/>
      <c r="G8794" s="23"/>
      <c r="H8794" s="23">
        <f t="shared" si="1"/>
        <v>0.982339</v>
      </c>
      <c r="I8794" s="19"/>
      <c r="J8794" s="19"/>
      <c r="K8794" s="20">
        <v>13.0</v>
      </c>
      <c r="L8794" s="20"/>
      <c r="M8794" s="20"/>
      <c r="N8794" s="20"/>
    </row>
    <row r="8795" hidden="1">
      <c r="A8795" s="22">
        <v>20617.0</v>
      </c>
      <c r="B8795" s="23">
        <v>0.011998</v>
      </c>
      <c r="C8795" s="23"/>
      <c r="D8795" s="23"/>
      <c r="E8795" s="23"/>
      <c r="F8795" s="23"/>
      <c r="G8795" s="23"/>
      <c r="H8795" s="23">
        <f t="shared" si="1"/>
        <v>1.011998</v>
      </c>
      <c r="I8795" s="19"/>
      <c r="J8795" s="19"/>
      <c r="K8795" s="20">
        <v>14.0</v>
      </c>
      <c r="L8795" s="20"/>
      <c r="M8795" s="20"/>
      <c r="N8795" s="20"/>
    </row>
    <row r="8796" hidden="1">
      <c r="A8796" s="22">
        <v>20618.0</v>
      </c>
      <c r="B8796" s="23">
        <v>0.012879</v>
      </c>
      <c r="C8796" s="23"/>
      <c r="D8796" s="23"/>
      <c r="E8796" s="23"/>
      <c r="F8796" s="23"/>
      <c r="G8796" s="23"/>
      <c r="H8796" s="23">
        <f t="shared" si="1"/>
        <v>1.012879</v>
      </c>
      <c r="I8796" s="19"/>
      <c r="J8796" s="19"/>
      <c r="K8796" s="20">
        <v>15.0</v>
      </c>
      <c r="L8796" s="20"/>
      <c r="M8796" s="20"/>
      <c r="N8796" s="20"/>
    </row>
    <row r="8797" hidden="1">
      <c r="A8797" s="22">
        <v>20619.0</v>
      </c>
      <c r="B8797" s="23">
        <v>0.002619</v>
      </c>
      <c r="C8797" s="23"/>
      <c r="D8797" s="23"/>
      <c r="E8797" s="23"/>
      <c r="F8797" s="23"/>
      <c r="G8797" s="23"/>
      <c r="H8797" s="23">
        <f t="shared" si="1"/>
        <v>1.002619</v>
      </c>
      <c r="I8797" s="19"/>
      <c r="J8797" s="19"/>
      <c r="K8797" s="20">
        <v>16.0</v>
      </c>
      <c r="L8797" s="20"/>
      <c r="M8797" s="20"/>
      <c r="N8797" s="20"/>
    </row>
    <row r="8798" hidden="1">
      <c r="A8798" s="22">
        <v>20620.0</v>
      </c>
      <c r="B8798" s="23">
        <v>-0.002263</v>
      </c>
      <c r="C8798" s="23"/>
      <c r="D8798" s="23"/>
      <c r="E8798" s="23"/>
      <c r="F8798" s="23"/>
      <c r="G8798" s="23"/>
      <c r="H8798" s="23">
        <f t="shared" si="1"/>
        <v>0.997737</v>
      </c>
      <c r="I8798" s="19"/>
      <c r="J8798" s="19"/>
      <c r="K8798" s="20">
        <v>17.0</v>
      </c>
      <c r="L8798" s="20"/>
      <c r="M8798" s="20"/>
      <c r="N8798" s="20"/>
    </row>
    <row r="8799" hidden="1">
      <c r="A8799" s="22">
        <v>20621.0</v>
      </c>
      <c r="B8799" s="23">
        <v>0.002071</v>
      </c>
      <c r="C8799" s="23"/>
      <c r="D8799" s="23"/>
      <c r="E8799" s="23"/>
      <c r="F8799" s="23"/>
      <c r="G8799" s="23"/>
      <c r="H8799" s="23">
        <f t="shared" si="1"/>
        <v>1.002071</v>
      </c>
      <c r="I8799" s="19"/>
      <c r="J8799" s="19"/>
      <c r="K8799" s="20">
        <v>18.0</v>
      </c>
      <c r="L8799" s="20"/>
      <c r="M8799" s="20"/>
      <c r="N8799" s="20"/>
    </row>
    <row r="8800" hidden="1">
      <c r="A8800" s="22">
        <v>20624.0</v>
      </c>
      <c r="B8800" s="23">
        <v>-0.005816</v>
      </c>
      <c r="C8800" s="23"/>
      <c r="D8800" s="23"/>
      <c r="E8800" s="23"/>
      <c r="F8800" s="23"/>
      <c r="G8800" s="23"/>
      <c r="H8800" s="23">
        <f t="shared" si="1"/>
        <v>0.994184</v>
      </c>
      <c r="I8800" s="19"/>
      <c r="J8800" s="19"/>
      <c r="K8800" s="20">
        <v>19.0</v>
      </c>
      <c r="L8800" s="20"/>
      <c r="M8800" s="20"/>
      <c r="N8800" s="20"/>
    </row>
    <row r="8801">
      <c r="A8801" s="22">
        <v>20625.0</v>
      </c>
      <c r="B8801" s="23">
        <v>0.003385</v>
      </c>
      <c r="C8801" s="23"/>
      <c r="D8801" s="23"/>
      <c r="E8801" s="23"/>
      <c r="F8801" s="23"/>
      <c r="G8801" s="23">
        <f>STDEV(B8782:B8801)</f>
        <v>0.009642448029</v>
      </c>
      <c r="H8801" s="23">
        <f t="shared" si="1"/>
        <v>1.003385</v>
      </c>
      <c r="I8801" s="19">
        <f>($H8782 * $H8783 * $H8784 * $H8785 * $H8786 * $H8787 * $H8788 * $H8789 * $H8790 * $H8791 * $H8792 * $H8793 * $H8794 * $H8795 * $H8796 * $H8797 * $H8798 * $H8799 * $H8800 * $H8801)</f>
        <v>1.001939666</v>
      </c>
      <c r="J8801" s="19">
        <f>$I8801^(1/20) - 1</f>
        <v>0.00009689407885</v>
      </c>
      <c r="K8801" s="20">
        <v>0.0</v>
      </c>
      <c r="L8801" s="20"/>
      <c r="M8801" s="20"/>
      <c r="N8801" s="20"/>
    </row>
    <row r="8802" hidden="1">
      <c r="A8802" s="22">
        <v>20626.0</v>
      </c>
      <c r="B8802" s="23">
        <v>0.002815</v>
      </c>
      <c r="C8802" s="23"/>
      <c r="D8802" s="23"/>
      <c r="E8802" s="23"/>
      <c r="F8802" s="23"/>
      <c r="G8802" s="23"/>
      <c r="H8802" s="23">
        <f t="shared" si="1"/>
        <v>1.002815</v>
      </c>
      <c r="I8802" s="19"/>
      <c r="J8802" s="19"/>
      <c r="K8802" s="20">
        <v>1.0</v>
      </c>
      <c r="L8802" s="20"/>
      <c r="M8802" s="20"/>
      <c r="N8802" s="20"/>
    </row>
    <row r="8803" hidden="1">
      <c r="A8803" s="22">
        <v>20627.0</v>
      </c>
      <c r="B8803" s="23">
        <v>0.004969</v>
      </c>
      <c r="C8803" s="23"/>
      <c r="D8803" s="23"/>
      <c r="E8803" s="23"/>
      <c r="F8803" s="23"/>
      <c r="G8803" s="23"/>
      <c r="H8803" s="23">
        <f t="shared" si="1"/>
        <v>1.004969</v>
      </c>
      <c r="I8803" s="19"/>
      <c r="J8803" s="19"/>
      <c r="K8803" s="20">
        <v>2.0</v>
      </c>
      <c r="L8803" s="20"/>
      <c r="M8803" s="20"/>
      <c r="N8803" s="20"/>
    </row>
    <row r="8804" hidden="1">
      <c r="A8804" s="22">
        <v>20628.0</v>
      </c>
      <c r="B8804" s="23">
        <v>-9.0E-4</v>
      </c>
      <c r="C8804" s="23"/>
      <c r="D8804" s="23"/>
      <c r="E8804" s="23"/>
      <c r="F8804" s="23"/>
      <c r="G8804" s="23"/>
      <c r="H8804" s="23">
        <f t="shared" si="1"/>
        <v>0.9991</v>
      </c>
      <c r="I8804" s="19"/>
      <c r="J8804" s="19"/>
      <c r="K8804" s="20">
        <v>3.0</v>
      </c>
      <c r="L8804" s="20"/>
      <c r="M8804" s="20"/>
      <c r="N8804" s="20"/>
    </row>
    <row r="8805" hidden="1">
      <c r="A8805" s="22">
        <v>20631.0</v>
      </c>
      <c r="B8805" s="23">
        <v>-0.004188</v>
      </c>
      <c r="C8805" s="23"/>
      <c r="D8805" s="23"/>
      <c r="E8805" s="23"/>
      <c r="F8805" s="23"/>
      <c r="G8805" s="23"/>
      <c r="H8805" s="23">
        <f t="shared" si="1"/>
        <v>0.995812</v>
      </c>
      <c r="I8805" s="19"/>
      <c r="J8805" s="19"/>
      <c r="K8805" s="20">
        <v>4.0</v>
      </c>
      <c r="L8805" s="20"/>
      <c r="M8805" s="20"/>
      <c r="N8805" s="20"/>
    </row>
    <row r="8806" hidden="1">
      <c r="A8806" s="22">
        <v>20632.0</v>
      </c>
      <c r="B8806" s="23">
        <v>0.005892</v>
      </c>
      <c r="C8806" s="23"/>
      <c r="D8806" s="23"/>
      <c r="E8806" s="23"/>
      <c r="F8806" s="23"/>
      <c r="G8806" s="23"/>
      <c r="H8806" s="23">
        <f t="shared" si="1"/>
        <v>1.005892</v>
      </c>
      <c r="I8806" s="19"/>
      <c r="J8806" s="19"/>
      <c r="K8806" s="20">
        <v>5.0</v>
      </c>
      <c r="L8806" s="20"/>
      <c r="M8806" s="20"/>
      <c r="N8806" s="20"/>
    </row>
    <row r="8807" hidden="1">
      <c r="A8807" s="22">
        <v>20633.0</v>
      </c>
      <c r="B8807" s="23">
        <v>0.006093</v>
      </c>
      <c r="C8807" s="23"/>
      <c r="D8807" s="23"/>
      <c r="E8807" s="23"/>
      <c r="F8807" s="23"/>
      <c r="G8807" s="23"/>
      <c r="H8807" s="23">
        <f t="shared" si="1"/>
        <v>1.006093</v>
      </c>
      <c r="I8807" s="19"/>
      <c r="J8807" s="19"/>
      <c r="K8807" s="20">
        <v>6.0</v>
      </c>
      <c r="L8807" s="20"/>
      <c r="M8807" s="20"/>
      <c r="N8807" s="20"/>
    </row>
    <row r="8808" hidden="1">
      <c r="A8808" s="22">
        <v>20634.0</v>
      </c>
      <c r="B8808" s="23">
        <v>0.001521</v>
      </c>
      <c r="C8808" s="23"/>
      <c r="D8808" s="23"/>
      <c r="E8808" s="23"/>
      <c r="F8808" s="23"/>
      <c r="G8808" s="23"/>
      <c r="H8808" s="23">
        <f t="shared" si="1"/>
        <v>1.001521</v>
      </c>
      <c r="I8808" s="19"/>
      <c r="J8808" s="19"/>
      <c r="K8808" s="20">
        <v>7.0</v>
      </c>
      <c r="L8808" s="20"/>
      <c r="M8808" s="20"/>
      <c r="N8808" s="20"/>
    </row>
    <row r="8809" hidden="1">
      <c r="A8809" s="22">
        <v>20635.0</v>
      </c>
      <c r="B8809" s="23">
        <v>4.65E-4</v>
      </c>
      <c r="C8809" s="23"/>
      <c r="D8809" s="23"/>
      <c r="E8809" s="23"/>
      <c r="F8809" s="23"/>
      <c r="G8809" s="23"/>
      <c r="H8809" s="23">
        <f t="shared" si="1"/>
        <v>1.000465</v>
      </c>
      <c r="I8809" s="19"/>
      <c r="J8809" s="19"/>
      <c r="K8809" s="20">
        <v>8.0</v>
      </c>
      <c r="L8809" s="20"/>
      <c r="M8809" s="20"/>
      <c r="N8809" s="20"/>
    </row>
    <row r="8810" hidden="1">
      <c r="A8810" s="22">
        <v>20638.0</v>
      </c>
      <c r="B8810" s="23">
        <v>4.65E-4</v>
      </c>
      <c r="C8810" s="23"/>
      <c r="D8810" s="23"/>
      <c r="E8810" s="23"/>
      <c r="F8810" s="23"/>
      <c r="G8810" s="23"/>
      <c r="H8810" s="23">
        <f t="shared" si="1"/>
        <v>1.000465</v>
      </c>
      <c r="I8810" s="19"/>
      <c r="J8810" s="19"/>
      <c r="K8810" s="20">
        <v>9.0</v>
      </c>
      <c r="L8810" s="20"/>
      <c r="M8810" s="20"/>
      <c r="N8810" s="20"/>
    </row>
    <row r="8811" hidden="1">
      <c r="A8811" s="22">
        <v>20639.0</v>
      </c>
      <c r="B8811" s="23">
        <v>0.006052</v>
      </c>
      <c r="C8811" s="23"/>
      <c r="D8811" s="23"/>
      <c r="E8811" s="23"/>
      <c r="F8811" s="23"/>
      <c r="G8811" s="23"/>
      <c r="H8811" s="23">
        <f t="shared" si="1"/>
        <v>1.006052</v>
      </c>
      <c r="I8811" s="19"/>
      <c r="J8811" s="19"/>
      <c r="K8811" s="20">
        <v>10.0</v>
      </c>
      <c r="L8811" s="20"/>
      <c r="M8811" s="20"/>
      <c r="N8811" s="20"/>
    </row>
    <row r="8812" hidden="1">
      <c r="A8812" s="22">
        <v>20641.0</v>
      </c>
      <c r="B8812" s="23">
        <v>0.008156</v>
      </c>
      <c r="C8812" s="23"/>
      <c r="D8812" s="23"/>
      <c r="E8812" s="23"/>
      <c r="F8812" s="23"/>
      <c r="G8812" s="23"/>
      <c r="H8812" s="23">
        <f t="shared" si="1"/>
        <v>1.008156</v>
      </c>
      <c r="I8812" s="19"/>
      <c r="J8812" s="19"/>
      <c r="K8812" s="20">
        <v>11.0</v>
      </c>
      <c r="L8812" s="20"/>
      <c r="M8812" s="20"/>
      <c r="N8812" s="20"/>
    </row>
    <row r="8813" hidden="1">
      <c r="A8813" s="22">
        <v>20642.0</v>
      </c>
      <c r="B8813" s="23">
        <v>0.004593</v>
      </c>
      <c r="C8813" s="23"/>
      <c r="D8813" s="23"/>
      <c r="E8813" s="23"/>
      <c r="F8813" s="23"/>
      <c r="G8813" s="23"/>
      <c r="H8813" s="23">
        <f t="shared" si="1"/>
        <v>1.004593</v>
      </c>
      <c r="I8813" s="19"/>
      <c r="J8813" s="19"/>
      <c r="K8813" s="20">
        <v>12.0</v>
      </c>
      <c r="L8813" s="20"/>
      <c r="M8813" s="20"/>
      <c r="N8813" s="20"/>
    </row>
    <row r="8814" hidden="1">
      <c r="A8814" s="22">
        <v>20645.0</v>
      </c>
      <c r="B8814" s="23">
        <v>0.003773</v>
      </c>
      <c r="C8814" s="23"/>
      <c r="D8814" s="23"/>
      <c r="E8814" s="23"/>
      <c r="F8814" s="23"/>
      <c r="G8814" s="23"/>
      <c r="H8814" s="23">
        <f t="shared" si="1"/>
        <v>1.003773</v>
      </c>
      <c r="I8814" s="19"/>
      <c r="J8814" s="19"/>
      <c r="K8814" s="20">
        <v>13.0</v>
      </c>
      <c r="L8814" s="20"/>
      <c r="M8814" s="20"/>
      <c r="N8814" s="20"/>
    </row>
    <row r="8815" hidden="1">
      <c r="A8815" s="22">
        <v>20646.0</v>
      </c>
      <c r="B8815" s="23">
        <v>0.004336</v>
      </c>
      <c r="C8815" s="23"/>
      <c r="D8815" s="23"/>
      <c r="E8815" s="23"/>
      <c r="F8815" s="23"/>
      <c r="G8815" s="23"/>
      <c r="H8815" s="23">
        <f t="shared" si="1"/>
        <v>1.004336</v>
      </c>
      <c r="I8815" s="19"/>
      <c r="J8815" s="19"/>
      <c r="K8815" s="20">
        <v>14.0</v>
      </c>
      <c r="L8815" s="20"/>
      <c r="M8815" s="20"/>
      <c r="N8815" s="20"/>
    </row>
    <row r="8816" hidden="1">
      <c r="A8816" s="22">
        <v>20647.0</v>
      </c>
      <c r="B8816" s="23">
        <v>0.002525</v>
      </c>
      <c r="C8816" s="23"/>
      <c r="D8816" s="23"/>
      <c r="E8816" s="23"/>
      <c r="F8816" s="23"/>
      <c r="G8816" s="23"/>
      <c r="H8816" s="23">
        <f t="shared" si="1"/>
        <v>1.002525</v>
      </c>
      <c r="I8816" s="19"/>
      <c r="J8816" s="19"/>
      <c r="K8816" s="20">
        <v>15.0</v>
      </c>
      <c r="L8816" s="20"/>
      <c r="M8816" s="20"/>
      <c r="N8816" s="20"/>
    </row>
    <row r="8817" hidden="1">
      <c r="A8817" s="22">
        <v>20648.0</v>
      </c>
      <c r="B8817" s="23">
        <v>-0.002155</v>
      </c>
      <c r="C8817" s="23"/>
      <c r="D8817" s="23"/>
      <c r="E8817" s="23"/>
      <c r="F8817" s="23"/>
      <c r="G8817" s="23"/>
      <c r="H8817" s="23">
        <f t="shared" si="1"/>
        <v>0.997845</v>
      </c>
      <c r="I8817" s="19"/>
      <c r="J8817" s="19"/>
      <c r="K8817" s="20">
        <v>16.0</v>
      </c>
      <c r="L8817" s="20"/>
      <c r="M8817" s="20"/>
      <c r="N8817" s="20"/>
    </row>
    <row r="8818" hidden="1">
      <c r="A8818" s="22">
        <v>20649.0</v>
      </c>
      <c r="B8818" s="23">
        <v>0.004743</v>
      </c>
      <c r="C8818" s="23"/>
      <c r="D8818" s="23"/>
      <c r="E8818" s="23"/>
      <c r="F8818" s="23"/>
      <c r="G8818" s="23"/>
      <c r="H8818" s="23">
        <f t="shared" si="1"/>
        <v>1.004743</v>
      </c>
      <c r="I8818" s="19"/>
      <c r="J8818" s="19"/>
      <c r="K8818" s="20">
        <v>17.0</v>
      </c>
      <c r="L8818" s="20"/>
      <c r="M8818" s="20"/>
      <c r="N8818" s="20"/>
    </row>
    <row r="8819" hidden="1">
      <c r="A8819" s="22">
        <v>20652.0</v>
      </c>
      <c r="B8819" s="23">
        <v>0.006859</v>
      </c>
      <c r="C8819" s="23"/>
      <c r="D8819" s="23"/>
      <c r="E8819" s="23"/>
      <c r="F8819" s="23"/>
      <c r="G8819" s="23"/>
      <c r="H8819" s="23">
        <f t="shared" si="1"/>
        <v>1.006859</v>
      </c>
      <c r="I8819" s="19"/>
      <c r="J8819" s="19"/>
      <c r="K8819" s="20">
        <v>18.0</v>
      </c>
      <c r="L8819" s="20"/>
      <c r="M8819" s="20"/>
      <c r="N8819" s="20"/>
    </row>
    <row r="8820" hidden="1">
      <c r="A8820" s="22">
        <v>20653.0</v>
      </c>
      <c r="B8820" s="23">
        <v>0.003836</v>
      </c>
      <c r="C8820" s="23"/>
      <c r="D8820" s="23"/>
      <c r="E8820" s="23"/>
      <c r="F8820" s="23"/>
      <c r="G8820" s="23"/>
      <c r="H8820" s="23">
        <f t="shared" si="1"/>
        <v>1.003836</v>
      </c>
      <c r="I8820" s="19"/>
      <c r="J8820" s="19"/>
      <c r="K8820" s="20">
        <v>19.0</v>
      </c>
      <c r="L8820" s="20"/>
      <c r="M8820" s="20"/>
      <c r="N8820" s="20"/>
    </row>
    <row r="8821">
      <c r="A8821" s="22">
        <v>20654.0</v>
      </c>
      <c r="B8821" s="23">
        <v>-8.02E-4</v>
      </c>
      <c r="C8821" s="23"/>
      <c r="D8821" s="23"/>
      <c r="E8821" s="23"/>
      <c r="F8821" s="23"/>
      <c r="G8821" s="23">
        <f>STDEV(B8802:B8821)</f>
        <v>0.003280053055</v>
      </c>
      <c r="H8821" s="23">
        <f t="shared" si="1"/>
        <v>0.999198</v>
      </c>
      <c r="I8821" s="19">
        <f>($H8802 * $H8803 * $H8804 * $H8805 * $H8806 * $H8807 * $H8808 * $H8809 * $H8810 * $H8811 * $H8812 * $H8813 * $H8814 * $H8815 * $H8816 * $H8817 * $H8818 * $H8819 * $H8820 * $H8821)</f>
        <v>1.060625986</v>
      </c>
      <c r="J8821" s="19">
        <f>$I8821^(1/20) - 1</f>
        <v>0.002947299084</v>
      </c>
      <c r="K8821" s="20">
        <v>0.0</v>
      </c>
      <c r="L8821" s="20"/>
      <c r="M8821" s="20"/>
      <c r="N8821" s="20"/>
    </row>
    <row r="8822" hidden="1">
      <c r="A8822" s="22">
        <v>20655.0</v>
      </c>
      <c r="B8822" s="23">
        <v>2.04E-4</v>
      </c>
      <c r="C8822" s="23"/>
      <c r="D8822" s="23"/>
      <c r="E8822" s="23"/>
      <c r="F8822" s="23"/>
      <c r="G8822" s="23"/>
      <c r="H8822" s="23">
        <f t="shared" si="1"/>
        <v>1.000204</v>
      </c>
      <c r="I8822" s="19"/>
      <c r="J8822" s="19"/>
      <c r="K8822" s="20">
        <v>1.0</v>
      </c>
      <c r="L8822" s="20"/>
      <c r="M8822" s="20"/>
      <c r="N8822" s="20"/>
    </row>
    <row r="8823" hidden="1">
      <c r="A8823" s="22">
        <v>20656.0</v>
      </c>
      <c r="B8823" s="23">
        <v>0.002226</v>
      </c>
      <c r="C8823" s="23"/>
      <c r="D8823" s="23"/>
      <c r="E8823" s="23"/>
      <c r="F8823" s="23"/>
      <c r="G8823" s="23"/>
      <c r="H8823" s="23">
        <f t="shared" si="1"/>
        <v>1.002226</v>
      </c>
      <c r="I8823" s="19"/>
      <c r="J8823" s="19"/>
      <c r="K8823" s="20">
        <v>2.0</v>
      </c>
      <c r="L8823" s="20"/>
      <c r="M8823" s="20"/>
      <c r="N8823" s="20"/>
    </row>
    <row r="8824" hidden="1">
      <c r="A8824" s="22">
        <v>20659.0</v>
      </c>
      <c r="B8824" s="23">
        <v>7.37E-4</v>
      </c>
      <c r="C8824" s="23"/>
      <c r="D8824" s="23"/>
      <c r="E8824" s="23"/>
      <c r="F8824" s="23"/>
      <c r="G8824" s="23"/>
      <c r="H8824" s="23">
        <f t="shared" si="1"/>
        <v>1.000737</v>
      </c>
      <c r="I8824" s="19"/>
      <c r="J8824" s="19"/>
      <c r="K8824" s="20">
        <v>3.0</v>
      </c>
      <c r="L8824" s="20"/>
      <c r="M8824" s="20"/>
      <c r="N8824" s="20"/>
    </row>
    <row r="8825" hidden="1">
      <c r="A8825" s="22">
        <v>20660.0</v>
      </c>
      <c r="B8825" s="23">
        <v>-8.96E-4</v>
      </c>
      <c r="C8825" s="23"/>
      <c r="D8825" s="23"/>
      <c r="E8825" s="23"/>
      <c r="F8825" s="23"/>
      <c r="G8825" s="23"/>
      <c r="H8825" s="23">
        <f t="shared" si="1"/>
        <v>0.999104</v>
      </c>
      <c r="I8825" s="19"/>
      <c r="J8825" s="19"/>
      <c r="K8825" s="20">
        <v>4.0</v>
      </c>
      <c r="L8825" s="20"/>
      <c r="M8825" s="20"/>
      <c r="N8825" s="20"/>
    </row>
    <row r="8826" hidden="1">
      <c r="A8826" s="22">
        <v>20661.0</v>
      </c>
      <c r="B8826" s="23">
        <v>0.00198</v>
      </c>
      <c r="C8826" s="23"/>
      <c r="D8826" s="23"/>
      <c r="E8826" s="23"/>
      <c r="F8826" s="23"/>
      <c r="G8826" s="23"/>
      <c r="H8826" s="23">
        <f t="shared" si="1"/>
        <v>1.00198</v>
      </c>
      <c r="I8826" s="19"/>
      <c r="J8826" s="19"/>
      <c r="K8826" s="20">
        <v>5.0</v>
      </c>
      <c r="L8826" s="20"/>
      <c r="M8826" s="20"/>
      <c r="N8826" s="20"/>
    </row>
    <row r="8827" hidden="1">
      <c r="A8827" s="22">
        <v>20662.0</v>
      </c>
      <c r="B8827" s="23">
        <v>0.002246</v>
      </c>
      <c r="C8827" s="23"/>
      <c r="D8827" s="23"/>
      <c r="E8827" s="23"/>
      <c r="F8827" s="23"/>
      <c r="G8827" s="23"/>
      <c r="H8827" s="23">
        <f t="shared" si="1"/>
        <v>1.002246</v>
      </c>
      <c r="I8827" s="19"/>
      <c r="J8827" s="19"/>
      <c r="K8827" s="20">
        <v>6.0</v>
      </c>
      <c r="L8827" s="20"/>
      <c r="M8827" s="20"/>
      <c r="N8827" s="20"/>
    </row>
    <row r="8828" hidden="1">
      <c r="A8828" s="22">
        <v>20663.0</v>
      </c>
      <c r="B8828" s="23">
        <v>-0.006517</v>
      </c>
      <c r="C8828" s="23"/>
      <c r="D8828" s="23"/>
      <c r="E8828" s="23"/>
      <c r="F8828" s="23"/>
      <c r="G8828" s="23"/>
      <c r="H8828" s="23">
        <f t="shared" si="1"/>
        <v>0.993483</v>
      </c>
      <c r="I8828" s="19"/>
      <c r="J8828" s="19"/>
      <c r="K8828" s="20">
        <v>7.0</v>
      </c>
      <c r="L8828" s="20"/>
      <c r="M8828" s="20"/>
      <c r="N8828" s="20"/>
    </row>
    <row r="8829" hidden="1">
      <c r="A8829" s="22">
        <v>20666.0</v>
      </c>
      <c r="B8829" s="23">
        <v>2.08E-4</v>
      </c>
      <c r="C8829" s="23"/>
      <c r="D8829" s="23"/>
      <c r="E8829" s="23"/>
      <c r="F8829" s="23"/>
      <c r="G8829" s="23"/>
      <c r="H8829" s="23">
        <f t="shared" si="1"/>
        <v>1.000208</v>
      </c>
      <c r="I8829" s="19"/>
      <c r="J8829" s="19"/>
      <c r="K8829" s="20">
        <v>8.0</v>
      </c>
      <c r="L8829" s="20"/>
      <c r="M8829" s="20"/>
      <c r="N8829" s="20"/>
    </row>
    <row r="8830" hidden="1">
      <c r="A8830" s="22">
        <v>20667.0</v>
      </c>
      <c r="B8830" s="23">
        <v>0.007164</v>
      </c>
      <c r="C8830" s="23"/>
      <c r="D8830" s="23"/>
      <c r="E8830" s="23"/>
      <c r="F8830" s="23"/>
      <c r="G8830" s="23"/>
      <c r="H8830" s="23">
        <f t="shared" si="1"/>
        <v>1.007164</v>
      </c>
      <c r="I8830" s="19"/>
      <c r="J8830" s="19"/>
      <c r="K8830" s="20">
        <v>9.0</v>
      </c>
      <c r="L8830" s="20"/>
      <c r="M8830" s="20"/>
      <c r="N8830" s="20"/>
    </row>
    <row r="8831" hidden="1">
      <c r="A8831" s="22">
        <v>20668.0</v>
      </c>
      <c r="B8831" s="23">
        <v>0.001644</v>
      </c>
      <c r="C8831" s="23"/>
      <c r="D8831" s="23"/>
      <c r="E8831" s="23"/>
      <c r="F8831" s="23"/>
      <c r="G8831" s="23"/>
      <c r="H8831" s="23">
        <f t="shared" si="1"/>
        <v>1.001644</v>
      </c>
      <c r="I8831" s="19"/>
      <c r="J8831" s="19"/>
      <c r="K8831" s="20">
        <v>10.0</v>
      </c>
      <c r="L8831" s="20"/>
      <c r="M8831" s="20"/>
      <c r="N8831" s="20"/>
    </row>
    <row r="8832" hidden="1">
      <c r="A8832" s="22">
        <v>20669.0</v>
      </c>
      <c r="B8832" s="23">
        <v>0.005216</v>
      </c>
      <c r="C8832" s="23"/>
      <c r="D8832" s="23"/>
      <c r="E8832" s="23"/>
      <c r="F8832" s="23"/>
      <c r="G8832" s="23"/>
      <c r="H8832" s="23">
        <f t="shared" si="1"/>
        <v>1.005216</v>
      </c>
      <c r="I8832" s="19"/>
      <c r="J8832" s="19"/>
      <c r="K8832" s="20">
        <v>11.0</v>
      </c>
      <c r="L8832" s="20"/>
      <c r="M8832" s="20"/>
      <c r="N8832" s="20"/>
    </row>
    <row r="8833" hidden="1">
      <c r="A8833" s="22">
        <v>20670.0</v>
      </c>
      <c r="B8833" s="23">
        <v>-0.001369</v>
      </c>
      <c r="C8833" s="23"/>
      <c r="D8833" s="23"/>
      <c r="E8833" s="23"/>
      <c r="F8833" s="23"/>
      <c r="G8833" s="23"/>
      <c r="H8833" s="23">
        <f t="shared" si="1"/>
        <v>0.998631</v>
      </c>
      <c r="I8833" s="19"/>
      <c r="J8833" s="19"/>
      <c r="K8833" s="20">
        <v>12.0</v>
      </c>
      <c r="L8833" s="20"/>
      <c r="M8833" s="20"/>
      <c r="N8833" s="20"/>
    </row>
    <row r="8834" hidden="1">
      <c r="A8834" s="22">
        <v>20673.0</v>
      </c>
      <c r="B8834" s="23">
        <v>-0.014074</v>
      </c>
      <c r="C8834" s="23"/>
      <c r="D8834" s="23"/>
      <c r="E8834" s="23"/>
      <c r="F8834" s="23"/>
      <c r="G8834" s="23"/>
      <c r="H8834" s="23">
        <f t="shared" si="1"/>
        <v>0.985926</v>
      </c>
      <c r="I8834" s="19"/>
      <c r="J8834" s="19"/>
      <c r="K8834" s="20">
        <v>13.0</v>
      </c>
      <c r="L8834" s="20"/>
      <c r="M8834" s="20"/>
      <c r="N8834" s="20"/>
    </row>
    <row r="8835" hidden="1">
      <c r="A8835" s="22">
        <v>20674.0</v>
      </c>
      <c r="B8835" s="23">
        <v>0.007595</v>
      </c>
      <c r="C8835" s="23"/>
      <c r="D8835" s="23"/>
      <c r="E8835" s="23"/>
      <c r="F8835" s="23"/>
      <c r="G8835" s="23"/>
      <c r="H8835" s="23">
        <f t="shared" si="1"/>
        <v>1.007595</v>
      </c>
      <c r="I8835" s="19"/>
      <c r="J8835" s="19"/>
      <c r="K8835" s="20">
        <v>14.0</v>
      </c>
      <c r="L8835" s="20"/>
      <c r="M8835" s="20"/>
      <c r="N8835" s="20"/>
    </row>
    <row r="8836" hidden="1">
      <c r="A8836" s="22">
        <v>20675.0</v>
      </c>
      <c r="B8836" s="23">
        <v>0.006141</v>
      </c>
      <c r="C8836" s="23"/>
      <c r="D8836" s="23"/>
      <c r="E8836" s="23"/>
      <c r="F8836" s="23"/>
      <c r="G8836" s="23"/>
      <c r="H8836" s="23">
        <f t="shared" si="1"/>
        <v>1.006141</v>
      </c>
      <c r="I8836" s="19"/>
      <c r="J8836" s="19"/>
      <c r="K8836" s="20">
        <v>15.0</v>
      </c>
      <c r="L8836" s="20"/>
      <c r="M8836" s="20"/>
      <c r="N8836" s="20"/>
    </row>
    <row r="8837" hidden="1">
      <c r="A8837" s="22">
        <v>20676.0</v>
      </c>
      <c r="B8837" s="23">
        <v>0.001011</v>
      </c>
      <c r="C8837" s="23"/>
      <c r="D8837" s="23"/>
      <c r="E8837" s="23"/>
      <c r="F8837" s="23"/>
      <c r="G8837" s="23"/>
      <c r="H8837" s="23">
        <f t="shared" si="1"/>
        <v>1.001011</v>
      </c>
      <c r="I8837" s="19"/>
      <c r="J8837" s="19"/>
      <c r="K8837" s="20">
        <v>16.0</v>
      </c>
      <c r="L8837" s="20"/>
      <c r="M8837" s="20"/>
      <c r="N8837" s="20"/>
    </row>
    <row r="8838" hidden="1">
      <c r="A8838" s="22">
        <v>20677.0</v>
      </c>
      <c r="B8838" s="23">
        <v>-0.004184</v>
      </c>
      <c r="C8838" s="23"/>
      <c r="D8838" s="23"/>
      <c r="E8838" s="23"/>
      <c r="F8838" s="23"/>
      <c r="G8838" s="23"/>
      <c r="H8838" s="23">
        <f t="shared" si="1"/>
        <v>0.995816</v>
      </c>
      <c r="I8838" s="19"/>
      <c r="J8838" s="19"/>
      <c r="K8838" s="20">
        <v>17.0</v>
      </c>
      <c r="L8838" s="20"/>
      <c r="M8838" s="20"/>
      <c r="N8838" s="20"/>
    </row>
    <row r="8839" hidden="1">
      <c r="A8839" s="22">
        <v>20680.0</v>
      </c>
      <c r="B8839" s="23">
        <v>-0.007618</v>
      </c>
      <c r="C8839" s="23"/>
      <c r="D8839" s="23"/>
      <c r="E8839" s="23"/>
      <c r="F8839" s="23"/>
      <c r="G8839" s="23"/>
      <c r="H8839" s="23">
        <f t="shared" si="1"/>
        <v>0.992382</v>
      </c>
      <c r="I8839" s="19"/>
      <c r="J8839" s="19"/>
      <c r="K8839" s="20">
        <v>18.0</v>
      </c>
      <c r="L8839" s="20"/>
      <c r="M8839" s="20"/>
      <c r="N8839" s="20"/>
    </row>
    <row r="8840" hidden="1">
      <c r="A8840" s="22">
        <v>20681.0</v>
      </c>
      <c r="B8840" s="23">
        <v>0.003703</v>
      </c>
      <c r="C8840" s="23"/>
      <c r="D8840" s="23"/>
      <c r="E8840" s="23"/>
      <c r="F8840" s="23"/>
      <c r="G8840" s="23"/>
      <c r="H8840" s="23">
        <f t="shared" si="1"/>
        <v>1.003703</v>
      </c>
      <c r="I8840" s="19"/>
      <c r="J8840" s="19"/>
      <c r="K8840" s="20">
        <v>19.0</v>
      </c>
      <c r="L8840" s="20"/>
      <c r="M8840" s="20"/>
      <c r="N8840" s="20"/>
    </row>
    <row r="8841">
      <c r="A8841" s="22">
        <v>20682.0</v>
      </c>
      <c r="B8841" s="23">
        <v>-1.97E-4</v>
      </c>
      <c r="C8841" s="23"/>
      <c r="D8841" s="23"/>
      <c r="E8841" s="23"/>
      <c r="F8841" s="23"/>
      <c r="G8841" s="23">
        <f>STDEV(B8822:B8841)</f>
        <v>0.005248320413</v>
      </c>
      <c r="H8841" s="23">
        <f t="shared" si="1"/>
        <v>0.999803</v>
      </c>
      <c r="I8841" s="19">
        <f>($H8822 * $H8823 * $H8824 * $H8825 * $H8826 * $H8827 * $H8828 * $H8829 * $H8830 * $H8831 * $H8832 * $H8833 * $H8834 * $H8835 * $H8836 * $H8837 * $H8838 * $H8839 * $H8840 * $H8841)</f>
        <v>1.004969162</v>
      </c>
      <c r="J8841" s="19">
        <f>$I8841^(1/20) - 1</f>
        <v>0.0002478735558</v>
      </c>
      <c r="K8841" s="20">
        <v>0.0</v>
      </c>
      <c r="L8841" s="20"/>
      <c r="M8841" s="20"/>
      <c r="N8841" s="20"/>
    </row>
    <row r="8842" hidden="1">
      <c r="A8842" s="22">
        <v>20683.0</v>
      </c>
      <c r="B8842" s="23">
        <v>-7.75E-4</v>
      </c>
      <c r="C8842" s="23"/>
      <c r="D8842" s="23"/>
      <c r="E8842" s="23"/>
      <c r="F8842" s="23"/>
      <c r="G8842" s="23"/>
      <c r="H8842" s="23">
        <f t="shared" si="1"/>
        <v>0.999225</v>
      </c>
      <c r="I8842" s="19"/>
      <c r="J8842" s="19"/>
      <c r="K8842" s="20">
        <v>1.0</v>
      </c>
      <c r="L8842" s="20"/>
      <c r="M8842" s="20"/>
      <c r="N8842" s="20"/>
    </row>
    <row r="8843" hidden="1">
      <c r="A8843" s="22">
        <v>20684.0</v>
      </c>
      <c r="B8843" s="23">
        <v>-5.1E-5</v>
      </c>
      <c r="C8843" s="23"/>
      <c r="D8843" s="23"/>
      <c r="E8843" s="23"/>
      <c r="F8843" s="23"/>
      <c r="G8843" s="23"/>
      <c r="H8843" s="23">
        <f t="shared" si="1"/>
        <v>0.999949</v>
      </c>
      <c r="I8843" s="19"/>
      <c r="J8843" s="19"/>
      <c r="K8843" s="20">
        <v>2.0</v>
      </c>
      <c r="L8843" s="20"/>
      <c r="M8843" s="20"/>
      <c r="N8843" s="20"/>
    </row>
    <row r="8844" hidden="1">
      <c r="A8844" s="22">
        <v>20687.0</v>
      </c>
      <c r="B8844" s="23">
        <v>-0.009352</v>
      </c>
      <c r="C8844" s="23"/>
      <c r="D8844" s="23"/>
      <c r="E8844" s="23"/>
      <c r="F8844" s="23"/>
      <c r="G8844" s="23"/>
      <c r="H8844" s="23">
        <f t="shared" si="1"/>
        <v>0.990648</v>
      </c>
      <c r="I8844" s="19"/>
      <c r="J8844" s="19"/>
      <c r="K8844" s="20">
        <v>3.0</v>
      </c>
      <c r="L8844" s="20"/>
      <c r="M8844" s="20"/>
      <c r="N8844" s="20"/>
    </row>
    <row r="8845" hidden="1">
      <c r="A8845" s="22">
        <v>20688.0</v>
      </c>
      <c r="B8845" s="23">
        <v>-0.010718</v>
      </c>
      <c r="C8845" s="23"/>
      <c r="D8845" s="23"/>
      <c r="E8845" s="23"/>
      <c r="F8845" s="23"/>
      <c r="G8845" s="23"/>
      <c r="H8845" s="23">
        <f t="shared" si="1"/>
        <v>0.989282</v>
      </c>
      <c r="I8845" s="19"/>
      <c r="J8845" s="19"/>
      <c r="K8845" s="20">
        <v>4.0</v>
      </c>
      <c r="L8845" s="20"/>
      <c r="M8845" s="20"/>
      <c r="N8845" s="20"/>
    </row>
    <row r="8846" hidden="1">
      <c r="A8846" s="22">
        <v>20689.0</v>
      </c>
      <c r="B8846" s="23">
        <v>-0.00424</v>
      </c>
      <c r="C8846" s="23"/>
      <c r="D8846" s="23"/>
      <c r="E8846" s="23"/>
      <c r="F8846" s="23"/>
      <c r="G8846" s="23"/>
      <c r="H8846" s="23">
        <f t="shared" si="1"/>
        <v>0.99576</v>
      </c>
      <c r="I8846" s="19"/>
      <c r="J8846" s="19"/>
      <c r="K8846" s="20">
        <v>5.0</v>
      </c>
      <c r="L8846" s="20"/>
      <c r="M8846" s="20"/>
      <c r="N8846" s="20"/>
    </row>
    <row r="8847" hidden="1">
      <c r="A8847" s="22">
        <v>20690.0</v>
      </c>
      <c r="B8847" s="23">
        <v>0.008396</v>
      </c>
      <c r="C8847" s="23"/>
      <c r="D8847" s="23"/>
      <c r="E8847" s="23"/>
      <c r="F8847" s="23"/>
      <c r="G8847" s="23"/>
      <c r="H8847" s="23">
        <f t="shared" si="1"/>
        <v>1.008396</v>
      </c>
      <c r="I8847" s="19"/>
      <c r="J8847" s="19"/>
      <c r="K8847" s="20">
        <v>6.0</v>
      </c>
      <c r="L8847" s="20"/>
      <c r="M8847" s="20"/>
      <c r="N8847" s="20"/>
    </row>
    <row r="8848" hidden="1">
      <c r="A8848" s="22">
        <v>20691.0</v>
      </c>
      <c r="B8848" s="23">
        <v>7.67E-4</v>
      </c>
      <c r="C8848" s="23"/>
      <c r="D8848" s="23"/>
      <c r="E8848" s="23"/>
      <c r="F8848" s="23"/>
      <c r="G8848" s="23"/>
      <c r="H8848" s="23">
        <f t="shared" si="1"/>
        <v>1.000767</v>
      </c>
      <c r="I8848" s="19"/>
      <c r="J8848" s="19"/>
      <c r="K8848" s="20">
        <v>7.0</v>
      </c>
      <c r="L8848" s="20"/>
      <c r="M8848" s="20"/>
      <c r="N8848" s="20"/>
    </row>
    <row r="8849" hidden="1">
      <c r="A8849" s="22">
        <v>20694.0</v>
      </c>
      <c r="B8849" s="23">
        <v>-0.005405</v>
      </c>
      <c r="C8849" s="23"/>
      <c r="D8849" s="23"/>
      <c r="E8849" s="23"/>
      <c r="F8849" s="23"/>
      <c r="G8849" s="23"/>
      <c r="H8849" s="23">
        <f t="shared" si="1"/>
        <v>0.994595</v>
      </c>
      <c r="I8849" s="19"/>
      <c r="J8849" s="19"/>
      <c r="K8849" s="20">
        <v>8.0</v>
      </c>
      <c r="L8849" s="20"/>
      <c r="M8849" s="20"/>
      <c r="N8849" s="20"/>
    </row>
    <row r="8850" hidden="1">
      <c r="A8850" s="22">
        <v>20695.0</v>
      </c>
      <c r="B8850" s="23">
        <v>-0.003517</v>
      </c>
      <c r="C8850" s="23"/>
      <c r="D8850" s="23"/>
      <c r="E8850" s="23"/>
      <c r="F8850" s="23"/>
      <c r="G8850" s="23"/>
      <c r="H8850" s="23">
        <f t="shared" si="1"/>
        <v>0.996483</v>
      </c>
      <c r="I8850" s="19"/>
      <c r="J8850" s="19"/>
      <c r="K8850" s="20">
        <v>9.0</v>
      </c>
      <c r="L8850" s="20"/>
      <c r="M8850" s="20"/>
      <c r="N8850" s="20"/>
    </row>
    <row r="8851" hidden="1">
      <c r="A8851" s="22">
        <v>20696.0</v>
      </c>
      <c r="B8851" s="23">
        <v>-0.004109</v>
      </c>
      <c r="C8851" s="23"/>
      <c r="D8851" s="23"/>
      <c r="E8851" s="23"/>
      <c r="F8851" s="23"/>
      <c r="G8851" s="23"/>
      <c r="H8851" s="23">
        <f t="shared" si="1"/>
        <v>0.995891</v>
      </c>
      <c r="I8851" s="19"/>
      <c r="J8851" s="19"/>
      <c r="K8851" s="20">
        <v>10.0</v>
      </c>
      <c r="L8851" s="20"/>
      <c r="M8851" s="20"/>
      <c r="N8851" s="20"/>
    </row>
    <row r="8852" hidden="1">
      <c r="A8852" s="22">
        <v>20697.0</v>
      </c>
      <c r="B8852" s="23">
        <v>-0.009306</v>
      </c>
      <c r="C8852" s="23"/>
      <c r="D8852" s="23"/>
      <c r="E8852" s="23"/>
      <c r="F8852" s="23"/>
      <c r="G8852" s="23"/>
      <c r="H8852" s="23">
        <f t="shared" si="1"/>
        <v>0.990694</v>
      </c>
      <c r="I8852" s="19"/>
      <c r="J8852" s="19"/>
      <c r="K8852" s="20">
        <v>11.0</v>
      </c>
      <c r="L8852" s="20"/>
      <c r="M8852" s="20"/>
      <c r="N8852" s="20"/>
    </row>
    <row r="8853" hidden="1">
      <c r="A8853" s="22">
        <v>20698.0</v>
      </c>
      <c r="B8853" s="23">
        <v>0.010529</v>
      </c>
      <c r="C8853" s="23"/>
      <c r="D8853" s="23"/>
      <c r="E8853" s="23"/>
      <c r="F8853" s="23"/>
      <c r="G8853" s="23"/>
      <c r="H8853" s="23">
        <f t="shared" si="1"/>
        <v>1.010529</v>
      </c>
      <c r="I8853" s="19"/>
      <c r="J8853" s="19"/>
      <c r="K8853" s="20">
        <v>12.0</v>
      </c>
      <c r="L8853" s="20"/>
      <c r="M8853" s="20"/>
      <c r="N8853" s="20"/>
    </row>
    <row r="8854" hidden="1">
      <c r="A8854" s="22">
        <v>20702.0</v>
      </c>
      <c r="B8854" s="23">
        <v>0.007663</v>
      </c>
      <c r="C8854" s="23"/>
      <c r="D8854" s="23"/>
      <c r="E8854" s="23"/>
      <c r="F8854" s="23"/>
      <c r="G8854" s="23"/>
      <c r="H8854" s="23">
        <f t="shared" si="1"/>
        <v>1.007663</v>
      </c>
      <c r="I8854" s="19"/>
      <c r="J8854" s="19"/>
      <c r="K8854" s="20">
        <v>13.0</v>
      </c>
      <c r="L8854" s="20"/>
      <c r="M8854" s="20"/>
      <c r="N8854" s="20"/>
    </row>
    <row r="8855" hidden="1">
      <c r="A8855" s="22">
        <v>20703.0</v>
      </c>
      <c r="B8855" s="23">
        <v>0.003724</v>
      </c>
      <c r="C8855" s="23"/>
      <c r="D8855" s="23"/>
      <c r="E8855" s="23"/>
      <c r="F8855" s="23"/>
      <c r="G8855" s="23"/>
      <c r="H8855" s="23">
        <f t="shared" si="1"/>
        <v>1.003724</v>
      </c>
      <c r="I8855" s="19"/>
      <c r="J8855" s="19"/>
      <c r="K8855" s="20">
        <v>14.0</v>
      </c>
      <c r="L8855" s="20"/>
      <c r="M8855" s="20"/>
      <c r="N8855" s="20"/>
    </row>
    <row r="8856" hidden="1">
      <c r="A8856" s="22">
        <v>20704.0</v>
      </c>
      <c r="B8856" s="23">
        <v>0.001182</v>
      </c>
      <c r="C8856" s="23"/>
      <c r="D8856" s="23"/>
      <c r="E8856" s="23"/>
      <c r="F8856" s="23"/>
      <c r="G8856" s="23"/>
      <c r="H8856" s="23">
        <f t="shared" si="1"/>
        <v>1.001182</v>
      </c>
      <c r="I8856" s="19"/>
      <c r="J8856" s="19"/>
      <c r="K8856" s="20">
        <v>15.0</v>
      </c>
      <c r="L8856" s="20"/>
      <c r="M8856" s="20"/>
      <c r="N8856" s="20"/>
    </row>
    <row r="8857" hidden="1">
      <c r="A8857" s="22">
        <v>20705.0</v>
      </c>
      <c r="B8857" s="23">
        <v>-0.005303</v>
      </c>
      <c r="C8857" s="23"/>
      <c r="D8857" s="23"/>
      <c r="E8857" s="23"/>
      <c r="F8857" s="23"/>
      <c r="G8857" s="23"/>
      <c r="H8857" s="23">
        <f t="shared" si="1"/>
        <v>0.994697</v>
      </c>
      <c r="I8857" s="19"/>
      <c r="J8857" s="19"/>
      <c r="K8857" s="20">
        <v>16.0</v>
      </c>
      <c r="L8857" s="20"/>
      <c r="M8857" s="20"/>
      <c r="N8857" s="20"/>
    </row>
    <row r="8858" hidden="1">
      <c r="A8858" s="22">
        <v>20708.0</v>
      </c>
      <c r="B8858" s="23">
        <v>-0.003996</v>
      </c>
      <c r="C8858" s="23"/>
      <c r="D8858" s="23"/>
      <c r="E8858" s="23"/>
      <c r="F8858" s="23"/>
      <c r="G8858" s="23"/>
      <c r="H8858" s="23">
        <f t="shared" si="1"/>
        <v>0.996004</v>
      </c>
      <c r="I8858" s="19"/>
      <c r="J8858" s="19"/>
      <c r="K8858" s="20">
        <v>17.0</v>
      </c>
      <c r="L8858" s="20"/>
      <c r="M8858" s="20"/>
      <c r="N8858" s="20"/>
    </row>
    <row r="8859" hidden="1">
      <c r="A8859" s="22">
        <v>20709.0</v>
      </c>
      <c r="B8859" s="23">
        <v>-0.006353</v>
      </c>
      <c r="C8859" s="23"/>
      <c r="D8859" s="23"/>
      <c r="E8859" s="23"/>
      <c r="F8859" s="23"/>
      <c r="G8859" s="23"/>
      <c r="H8859" s="23">
        <f t="shared" si="1"/>
        <v>0.993647</v>
      </c>
      <c r="I8859" s="19"/>
      <c r="J8859" s="19"/>
      <c r="K8859" s="20">
        <v>18.0</v>
      </c>
      <c r="L8859" s="20"/>
      <c r="M8859" s="20"/>
      <c r="N8859" s="20"/>
    </row>
    <row r="8860" hidden="1">
      <c r="A8860" s="22">
        <v>20710.0</v>
      </c>
      <c r="B8860" s="23">
        <v>-0.005309</v>
      </c>
      <c r="C8860" s="23"/>
      <c r="D8860" s="23"/>
      <c r="E8860" s="23"/>
      <c r="F8860" s="23"/>
      <c r="G8860" s="23"/>
      <c r="H8860" s="23">
        <f t="shared" si="1"/>
        <v>0.994691</v>
      </c>
      <c r="I8860" s="19"/>
      <c r="J8860" s="19"/>
      <c r="K8860" s="20">
        <v>19.0</v>
      </c>
      <c r="L8860" s="20"/>
      <c r="M8860" s="20"/>
      <c r="N8860" s="20"/>
    </row>
    <row r="8861">
      <c r="A8861" s="22">
        <v>20711.0</v>
      </c>
      <c r="B8861" s="23">
        <v>-0.001524</v>
      </c>
      <c r="C8861" s="23"/>
      <c r="D8861" s="23"/>
      <c r="E8861" s="23"/>
      <c r="F8861" s="23"/>
      <c r="G8861" s="23">
        <f>STDEV(B8842:B8861)</f>
        <v>0.005919718168</v>
      </c>
      <c r="H8861" s="23">
        <f t="shared" si="1"/>
        <v>0.998476</v>
      </c>
      <c r="I8861" s="19">
        <f>($H8842 * $H8843 * $H8844 * $H8845 * $H8846 * $H8847 * $H8848 * $H8849 * $H8850 * $H8851 * $H8852 * $H8853 * $H8854 * $H8855 * $H8856 * $H8857 * $H8858 * $H8859 * $H8860 * $H8861)</f>
        <v>0.9626494328</v>
      </c>
      <c r="J8861" s="19">
        <f>$I8861^(1/20) - 1</f>
        <v>-0.001901488378</v>
      </c>
      <c r="K8861" s="20">
        <v>0.0</v>
      </c>
      <c r="L8861" s="20"/>
      <c r="M8861" s="20"/>
      <c r="N8861" s="20"/>
    </row>
    <row r="8862" hidden="1">
      <c r="A8862" s="22">
        <v>20712.0</v>
      </c>
      <c r="B8862" s="23">
        <v>0.004224</v>
      </c>
      <c r="C8862" s="23"/>
      <c r="D8862" s="23"/>
      <c r="E8862" s="23"/>
      <c r="F8862" s="23"/>
      <c r="G8862" s="23"/>
      <c r="H8862" s="23">
        <f t="shared" si="1"/>
        <v>1.004224</v>
      </c>
      <c r="I8862" s="19"/>
      <c r="J8862" s="19"/>
      <c r="K8862" s="20">
        <v>1.0</v>
      </c>
      <c r="L8862" s="20"/>
      <c r="M8862" s="20"/>
      <c r="N8862" s="20"/>
    </row>
    <row r="8863" hidden="1">
      <c r="A8863" s="22">
        <v>20715.0</v>
      </c>
      <c r="B8863" s="23">
        <v>-0.001941</v>
      </c>
      <c r="C8863" s="23"/>
      <c r="D8863" s="23"/>
      <c r="E8863" s="23"/>
      <c r="F8863" s="23"/>
      <c r="G8863" s="23"/>
      <c r="H8863" s="23">
        <f t="shared" si="1"/>
        <v>0.998059</v>
      </c>
      <c r="I8863" s="19"/>
      <c r="J8863" s="19"/>
      <c r="K8863" s="20">
        <v>2.0</v>
      </c>
      <c r="L8863" s="20"/>
      <c r="M8863" s="20"/>
      <c r="N8863" s="20"/>
    </row>
    <row r="8864" hidden="1">
      <c r="A8864" s="22">
        <v>20716.0</v>
      </c>
      <c r="B8864" s="23">
        <v>-0.007856</v>
      </c>
      <c r="C8864" s="23"/>
      <c r="D8864" s="23"/>
      <c r="E8864" s="23"/>
      <c r="F8864" s="23"/>
      <c r="G8864" s="23"/>
      <c r="H8864" s="23">
        <f t="shared" si="1"/>
        <v>0.992144</v>
      </c>
      <c r="I8864" s="19"/>
      <c r="J8864" s="19"/>
      <c r="K8864" s="20">
        <v>3.0</v>
      </c>
      <c r="L8864" s="20"/>
      <c r="M8864" s="20"/>
      <c r="N8864" s="20"/>
    </row>
    <row r="8865" hidden="1">
      <c r="A8865" s="22">
        <v>20717.0</v>
      </c>
      <c r="B8865" s="23">
        <v>-0.009317</v>
      </c>
      <c r="C8865" s="23"/>
      <c r="D8865" s="23"/>
      <c r="E8865" s="23"/>
      <c r="F8865" s="23"/>
      <c r="G8865" s="23"/>
      <c r="H8865" s="23">
        <f t="shared" si="1"/>
        <v>0.990683</v>
      </c>
      <c r="I8865" s="19"/>
      <c r="J8865" s="19"/>
      <c r="K8865" s="20">
        <v>4.0</v>
      </c>
      <c r="L8865" s="20"/>
      <c r="M8865" s="20"/>
      <c r="N8865" s="20"/>
    </row>
    <row r="8866" hidden="1">
      <c r="A8866" s="22">
        <v>20718.0</v>
      </c>
      <c r="B8866" s="23">
        <v>-0.002643</v>
      </c>
      <c r="C8866" s="23"/>
      <c r="D8866" s="23"/>
      <c r="E8866" s="23"/>
      <c r="F8866" s="23"/>
      <c r="G8866" s="23"/>
      <c r="H8866" s="23">
        <f t="shared" si="1"/>
        <v>0.997357</v>
      </c>
      <c r="I8866" s="19"/>
      <c r="J8866" s="19"/>
      <c r="K8866" s="20">
        <v>5.0</v>
      </c>
      <c r="L8866" s="20"/>
      <c r="M8866" s="20"/>
      <c r="N8866" s="20"/>
    </row>
    <row r="8867" hidden="1">
      <c r="A8867" s="22">
        <v>20719.0</v>
      </c>
      <c r="B8867" s="23">
        <v>0.007188</v>
      </c>
      <c r="C8867" s="23"/>
      <c r="D8867" s="23"/>
      <c r="E8867" s="23"/>
      <c r="F8867" s="23"/>
      <c r="G8867" s="23"/>
      <c r="H8867" s="23">
        <f t="shared" si="1"/>
        <v>1.007188</v>
      </c>
      <c r="I8867" s="19"/>
      <c r="J8867" s="19"/>
      <c r="K8867" s="20">
        <v>6.0</v>
      </c>
      <c r="L8867" s="20"/>
      <c r="M8867" s="20"/>
      <c r="N8867" s="20"/>
    </row>
    <row r="8868" hidden="1">
      <c r="A8868" s="22">
        <v>20722.0</v>
      </c>
      <c r="B8868" s="23">
        <v>-0.00524</v>
      </c>
      <c r="C8868" s="23"/>
      <c r="D8868" s="23"/>
      <c r="E8868" s="23"/>
      <c r="F8868" s="23"/>
      <c r="G8868" s="23"/>
      <c r="H8868" s="23">
        <f t="shared" si="1"/>
        <v>0.99476</v>
      </c>
      <c r="I8868" s="19"/>
      <c r="J8868" s="19"/>
      <c r="K8868" s="20">
        <v>7.0</v>
      </c>
      <c r="L8868" s="20"/>
      <c r="M8868" s="20"/>
      <c r="N8868" s="20"/>
    </row>
    <row r="8869" hidden="1">
      <c r="A8869" s="22">
        <v>20723.0</v>
      </c>
      <c r="B8869" s="23">
        <v>-0.013827</v>
      </c>
      <c r="C8869" s="23"/>
      <c r="D8869" s="23"/>
      <c r="E8869" s="23"/>
      <c r="F8869" s="23"/>
      <c r="G8869" s="23"/>
      <c r="H8869" s="23">
        <f t="shared" si="1"/>
        <v>0.986173</v>
      </c>
      <c r="I8869" s="19"/>
      <c r="J8869" s="19"/>
      <c r="K8869" s="20">
        <v>8.0</v>
      </c>
      <c r="L8869" s="20"/>
      <c r="M8869" s="20"/>
      <c r="N8869" s="20"/>
    </row>
    <row r="8870" hidden="1">
      <c r="A8870" s="22">
        <v>20724.0</v>
      </c>
      <c r="B8870" s="23">
        <v>-4.14E-4</v>
      </c>
      <c r="C8870" s="23"/>
      <c r="D8870" s="23"/>
      <c r="E8870" s="23"/>
      <c r="F8870" s="23"/>
      <c r="G8870" s="23"/>
      <c r="H8870" s="23">
        <f t="shared" si="1"/>
        <v>0.999586</v>
      </c>
      <c r="I8870" s="19"/>
      <c r="J8870" s="19"/>
      <c r="K8870" s="20">
        <v>9.0</v>
      </c>
      <c r="L8870" s="20"/>
      <c r="M8870" s="20"/>
      <c r="N8870" s="20"/>
    </row>
    <row r="8871" hidden="1">
      <c r="A8871" s="22">
        <v>20725.0</v>
      </c>
      <c r="B8871" s="23">
        <v>-0.004226</v>
      </c>
      <c r="C8871" s="23"/>
      <c r="D8871" s="23"/>
      <c r="E8871" s="23"/>
      <c r="F8871" s="23"/>
      <c r="G8871" s="23"/>
      <c r="H8871" s="23">
        <f t="shared" si="1"/>
        <v>0.995774</v>
      </c>
      <c r="I8871" s="19"/>
      <c r="J8871" s="19"/>
      <c r="K8871" s="20">
        <v>10.0</v>
      </c>
      <c r="L8871" s="20"/>
      <c r="M8871" s="20"/>
      <c r="N8871" s="20"/>
    </row>
    <row r="8872" hidden="1">
      <c r="A8872" s="22">
        <v>20726.0</v>
      </c>
      <c r="B8872" s="23">
        <v>-0.006644</v>
      </c>
      <c r="C8872" s="23"/>
      <c r="D8872" s="23"/>
      <c r="E8872" s="23"/>
      <c r="F8872" s="23"/>
      <c r="G8872" s="23"/>
      <c r="H8872" s="23">
        <f t="shared" si="1"/>
        <v>0.993356</v>
      </c>
      <c r="I8872" s="19"/>
      <c r="J8872" s="19"/>
      <c r="K8872" s="20">
        <v>11.0</v>
      </c>
      <c r="L8872" s="20"/>
      <c r="M8872" s="20"/>
      <c r="N8872" s="20"/>
    </row>
    <row r="8873" hidden="1">
      <c r="A8873" s="22">
        <v>20729.0</v>
      </c>
      <c r="B8873" s="23">
        <v>-0.015228</v>
      </c>
      <c r="C8873" s="23"/>
      <c r="D8873" s="23"/>
      <c r="E8873" s="23"/>
      <c r="F8873" s="23"/>
      <c r="G8873" s="23"/>
      <c r="H8873" s="23">
        <f t="shared" si="1"/>
        <v>0.984772</v>
      </c>
      <c r="I8873" s="19"/>
      <c r="J8873" s="19"/>
      <c r="K8873" s="20">
        <v>12.0</v>
      </c>
      <c r="L8873" s="20"/>
      <c r="M8873" s="20"/>
      <c r="N8873" s="20"/>
    </row>
    <row r="8874" hidden="1">
      <c r="A8874" s="22">
        <v>20730.0</v>
      </c>
      <c r="B8874" s="23">
        <v>0.017467</v>
      </c>
      <c r="C8874" s="23"/>
      <c r="D8874" s="23"/>
      <c r="E8874" s="23"/>
      <c r="F8874" s="23"/>
      <c r="G8874" s="23"/>
      <c r="H8874" s="23">
        <f t="shared" si="1"/>
        <v>1.017467</v>
      </c>
      <c r="I8874" s="19"/>
      <c r="J8874" s="19"/>
      <c r="K8874" s="20">
        <v>13.0</v>
      </c>
      <c r="L8874" s="20"/>
      <c r="M8874" s="20"/>
      <c r="N8874" s="20"/>
    </row>
    <row r="8875" hidden="1">
      <c r="A8875" s="22">
        <v>20731.0</v>
      </c>
      <c r="B8875" s="23">
        <v>0.014971</v>
      </c>
      <c r="C8875" s="23"/>
      <c r="D8875" s="23"/>
      <c r="E8875" s="23"/>
      <c r="F8875" s="23"/>
      <c r="G8875" s="23"/>
      <c r="H8875" s="23">
        <f t="shared" si="1"/>
        <v>1.014971</v>
      </c>
      <c r="I8875" s="19"/>
      <c r="J8875" s="19"/>
      <c r="K8875" s="20">
        <v>14.0</v>
      </c>
      <c r="L8875" s="20"/>
      <c r="M8875" s="20"/>
      <c r="N8875" s="20"/>
    </row>
    <row r="8876" hidden="1">
      <c r="A8876" s="22">
        <v>20732.0</v>
      </c>
      <c r="B8876" s="23">
        <v>-4.57E-4</v>
      </c>
      <c r="C8876" s="23"/>
      <c r="D8876" s="23"/>
      <c r="E8876" s="23"/>
      <c r="F8876" s="23"/>
      <c r="G8876" s="23"/>
      <c r="H8876" s="23">
        <f t="shared" si="1"/>
        <v>0.999543</v>
      </c>
      <c r="I8876" s="19"/>
      <c r="J8876" s="19"/>
      <c r="K8876" s="20">
        <v>15.0</v>
      </c>
      <c r="L8876" s="20"/>
      <c r="M8876" s="20"/>
      <c r="N8876" s="20"/>
    </row>
    <row r="8877" hidden="1">
      <c r="A8877" s="22">
        <v>20733.0</v>
      </c>
      <c r="B8877" s="23">
        <v>0.003697</v>
      </c>
      <c r="C8877" s="23"/>
      <c r="D8877" s="23"/>
      <c r="E8877" s="23"/>
      <c r="F8877" s="23"/>
      <c r="G8877" s="23"/>
      <c r="H8877" s="23">
        <f t="shared" si="1"/>
        <v>1.003697</v>
      </c>
      <c r="I8877" s="19"/>
      <c r="J8877" s="19"/>
      <c r="K8877" s="20">
        <v>16.0</v>
      </c>
      <c r="L8877" s="20"/>
      <c r="M8877" s="20"/>
      <c r="N8877" s="20"/>
    </row>
    <row r="8878" hidden="1">
      <c r="A8878" s="22">
        <v>20736.0</v>
      </c>
      <c r="B8878" s="23">
        <v>2.43E-4</v>
      </c>
      <c r="C8878" s="23"/>
      <c r="D8878" s="23"/>
      <c r="E8878" s="23"/>
      <c r="F8878" s="23"/>
      <c r="G8878" s="23"/>
      <c r="H8878" s="23">
        <f t="shared" si="1"/>
        <v>1.000243</v>
      </c>
      <c r="I8878" s="19"/>
      <c r="J8878" s="19"/>
      <c r="K8878" s="20">
        <v>17.0</v>
      </c>
      <c r="L8878" s="20"/>
      <c r="M8878" s="20"/>
      <c r="N8878" s="20"/>
    </row>
    <row r="8879" hidden="1">
      <c r="A8879" s="22">
        <v>20737.0</v>
      </c>
      <c r="B8879" s="23">
        <v>-0.004545</v>
      </c>
      <c r="C8879" s="23"/>
      <c r="D8879" s="23"/>
      <c r="E8879" s="23"/>
      <c r="F8879" s="23"/>
      <c r="G8879" s="23"/>
      <c r="H8879" s="23">
        <f t="shared" si="1"/>
        <v>0.995455</v>
      </c>
      <c r="I8879" s="19"/>
      <c r="J8879" s="19"/>
      <c r="K8879" s="20">
        <v>18.0</v>
      </c>
      <c r="L8879" s="20"/>
      <c r="M8879" s="20"/>
      <c r="N8879" s="20"/>
    </row>
    <row r="8880" hidden="1">
      <c r="A8880" s="22">
        <v>20738.0</v>
      </c>
      <c r="B8880" s="23">
        <v>0.010565</v>
      </c>
      <c r="C8880" s="23"/>
      <c r="D8880" s="23"/>
      <c r="E8880" s="23"/>
      <c r="F8880" s="23"/>
      <c r="G8880" s="23"/>
      <c r="H8880" s="23">
        <f t="shared" si="1"/>
        <v>1.010565</v>
      </c>
      <c r="I8880" s="19"/>
      <c r="J8880" s="19"/>
      <c r="K8880" s="20">
        <v>19.0</v>
      </c>
      <c r="L8880" s="20"/>
      <c r="M8880" s="20"/>
      <c r="N8880" s="20"/>
    </row>
    <row r="8881">
      <c r="A8881" s="22">
        <v>20739.0</v>
      </c>
      <c r="B8881" s="23">
        <v>0.001698</v>
      </c>
      <c r="C8881" s="23"/>
      <c r="D8881" s="23"/>
      <c r="E8881" s="23"/>
      <c r="F8881" s="23"/>
      <c r="G8881" s="23">
        <f>STDEV(B8862:B8881)</f>
        <v>0.00862148609</v>
      </c>
      <c r="H8881" s="23">
        <f t="shared" si="1"/>
        <v>1.001698</v>
      </c>
      <c r="I8881" s="19">
        <f>($H8862 * $H8863 * $H8864 * $H8865 * $H8866 * $H8867 * $H8868 * $H8869 * $H8870 * $H8871 * $H8872 * $H8873 * $H8874 * $H8875 * $H8876 * $H8877 * $H8878 * $H8879 * $H8880 * $H8881)</f>
        <v>0.9870898414</v>
      </c>
      <c r="J8881" s="19">
        <f>$I8881^(1/20) - 1</f>
        <v>-0.0006494999345</v>
      </c>
      <c r="K8881" s="20">
        <v>0.0</v>
      </c>
      <c r="L8881" s="20"/>
      <c r="M8881" s="20"/>
      <c r="N8881" s="20"/>
    </row>
    <row r="8882" hidden="1">
      <c r="A8882" s="22">
        <v>20740.0</v>
      </c>
      <c r="B8882" s="23">
        <v>0.002667</v>
      </c>
      <c r="C8882" s="23"/>
      <c r="D8882" s="23"/>
      <c r="E8882" s="23"/>
      <c r="F8882" s="23"/>
      <c r="G8882" s="23"/>
      <c r="H8882" s="23">
        <f t="shared" si="1"/>
        <v>1.002667</v>
      </c>
      <c r="I8882" s="19"/>
      <c r="J8882" s="19"/>
      <c r="K8882" s="20">
        <v>1.0</v>
      </c>
      <c r="L8882" s="20"/>
      <c r="M8882" s="20"/>
      <c r="N8882" s="20"/>
    </row>
    <row r="8883" hidden="1">
      <c r="A8883" s="22">
        <v>20743.0</v>
      </c>
      <c r="B8883" s="23">
        <v>2.4E-4</v>
      </c>
      <c r="C8883" s="23"/>
      <c r="D8883" s="23"/>
      <c r="E8883" s="23"/>
      <c r="F8883" s="23"/>
      <c r="G8883" s="23"/>
      <c r="H8883" s="23">
        <f t="shared" si="1"/>
        <v>1.00024</v>
      </c>
      <c r="I8883" s="19"/>
      <c r="J8883" s="19"/>
      <c r="K8883" s="20">
        <v>2.0</v>
      </c>
      <c r="L8883" s="20"/>
      <c r="M8883" s="20"/>
      <c r="N8883" s="20"/>
    </row>
    <row r="8884" hidden="1">
      <c r="A8884" s="22">
        <v>20744.0</v>
      </c>
      <c r="B8884" s="23">
        <v>-0.003768</v>
      </c>
      <c r="C8884" s="23"/>
      <c r="D8884" s="23"/>
      <c r="E8884" s="23"/>
      <c r="F8884" s="23"/>
      <c r="G8884" s="23"/>
      <c r="H8884" s="23">
        <f t="shared" si="1"/>
        <v>0.996232</v>
      </c>
      <c r="I8884" s="19"/>
      <c r="J8884" s="19"/>
      <c r="K8884" s="20">
        <v>3.0</v>
      </c>
      <c r="L8884" s="20"/>
      <c r="M8884" s="20"/>
      <c r="N8884" s="20"/>
    </row>
    <row r="8885" hidden="1">
      <c r="A8885" s="22">
        <v>20745.0</v>
      </c>
      <c r="B8885" s="23">
        <v>-0.006954</v>
      </c>
      <c r="C8885" s="23"/>
      <c r="D8885" s="23"/>
      <c r="E8885" s="23"/>
      <c r="F8885" s="23"/>
      <c r="G8885" s="23"/>
      <c r="H8885" s="23">
        <f t="shared" si="1"/>
        <v>0.993046</v>
      </c>
      <c r="I8885" s="19"/>
      <c r="J8885" s="19"/>
      <c r="K8885" s="20">
        <v>4.0</v>
      </c>
      <c r="L8885" s="20"/>
      <c r="M8885" s="20"/>
      <c r="N8885" s="20"/>
    </row>
    <row r="8886" hidden="1">
      <c r="A8886" s="22">
        <v>20746.0</v>
      </c>
      <c r="B8886" s="23">
        <v>0.001703</v>
      </c>
      <c r="C8886" s="23"/>
      <c r="D8886" s="23"/>
      <c r="E8886" s="23"/>
      <c r="F8886" s="23"/>
      <c r="G8886" s="23"/>
      <c r="H8886" s="23">
        <f t="shared" si="1"/>
        <v>1.001703</v>
      </c>
      <c r="I8886" s="19"/>
      <c r="J8886" s="19"/>
      <c r="K8886" s="20">
        <v>5.0</v>
      </c>
      <c r="L8886" s="20"/>
      <c r="M8886" s="20"/>
      <c r="N8886" s="20"/>
    </row>
    <row r="8887" hidden="1">
      <c r="A8887" s="22">
        <v>20747.0</v>
      </c>
      <c r="B8887" s="23">
        <v>-1.98E-4</v>
      </c>
      <c r="C8887" s="23"/>
      <c r="D8887" s="23"/>
      <c r="E8887" s="23"/>
      <c r="F8887" s="23"/>
      <c r="G8887" s="23"/>
      <c r="H8887" s="23">
        <f t="shared" si="1"/>
        <v>0.999802</v>
      </c>
      <c r="I8887" s="19"/>
      <c r="J8887" s="19"/>
      <c r="K8887" s="20">
        <v>6.0</v>
      </c>
      <c r="L8887" s="20"/>
      <c r="M8887" s="20"/>
      <c r="N8887" s="20"/>
    </row>
    <row r="8888" hidden="1">
      <c r="A8888" s="22">
        <v>20750.0</v>
      </c>
      <c r="B8888" s="23">
        <v>-0.002027</v>
      </c>
      <c r="C8888" s="23"/>
      <c r="D8888" s="23"/>
      <c r="E8888" s="23"/>
      <c r="F8888" s="23"/>
      <c r="G8888" s="23"/>
      <c r="H8888" s="23">
        <f t="shared" si="1"/>
        <v>0.997973</v>
      </c>
      <c r="I8888" s="19"/>
      <c r="J8888" s="19"/>
      <c r="K8888" s="20">
        <v>7.0</v>
      </c>
      <c r="L8888" s="20"/>
      <c r="M8888" s="20"/>
      <c r="N8888" s="20"/>
    </row>
    <row r="8889" hidden="1">
      <c r="A8889" s="22">
        <v>20751.0</v>
      </c>
      <c r="B8889" s="23">
        <v>-5.95E-4</v>
      </c>
      <c r="C8889" s="23"/>
      <c r="D8889" s="23"/>
      <c r="E8889" s="23"/>
      <c r="F8889" s="23"/>
      <c r="G8889" s="23"/>
      <c r="H8889" s="23">
        <f t="shared" si="1"/>
        <v>0.999405</v>
      </c>
      <c r="I8889" s="19"/>
      <c r="J8889" s="19"/>
      <c r="K8889" s="20">
        <v>8.0</v>
      </c>
      <c r="L8889" s="20"/>
      <c r="M8889" s="20"/>
      <c r="N8889" s="20"/>
    </row>
    <row r="8890" hidden="1">
      <c r="A8890" s="22">
        <v>20752.0</v>
      </c>
      <c r="B8890" s="23">
        <v>-0.003869</v>
      </c>
      <c r="C8890" s="23"/>
      <c r="D8890" s="23"/>
      <c r="E8890" s="23"/>
      <c r="F8890" s="23"/>
      <c r="G8890" s="23"/>
      <c r="H8890" s="23">
        <f t="shared" si="1"/>
        <v>0.996131</v>
      </c>
      <c r="I8890" s="19"/>
      <c r="J8890" s="19"/>
      <c r="K8890" s="20">
        <v>9.0</v>
      </c>
      <c r="L8890" s="20"/>
      <c r="M8890" s="20"/>
      <c r="N8890" s="20"/>
    </row>
    <row r="8891" hidden="1">
      <c r="A8891" s="22">
        <v>20753.0</v>
      </c>
      <c r="B8891" s="23">
        <v>-0.00301</v>
      </c>
      <c r="C8891" s="23"/>
      <c r="D8891" s="23"/>
      <c r="E8891" s="23"/>
      <c r="F8891" s="23"/>
      <c r="G8891" s="23"/>
      <c r="H8891" s="23">
        <f t="shared" si="1"/>
        <v>0.99699</v>
      </c>
      <c r="I8891" s="19"/>
      <c r="J8891" s="19"/>
      <c r="K8891" s="20">
        <v>10.0</v>
      </c>
      <c r="L8891" s="20"/>
      <c r="M8891" s="20"/>
      <c r="N8891" s="20"/>
    </row>
    <row r="8892" hidden="1">
      <c r="A8892" s="22">
        <v>20754.0</v>
      </c>
      <c r="B8892" s="23">
        <v>0.008915</v>
      </c>
      <c r="C8892" s="23"/>
      <c r="D8892" s="23"/>
      <c r="E8892" s="23"/>
      <c r="F8892" s="23"/>
      <c r="G8892" s="23"/>
      <c r="H8892" s="23">
        <f t="shared" si="1"/>
        <v>1.008915</v>
      </c>
      <c r="I8892" s="19"/>
      <c r="J8892" s="19"/>
      <c r="K8892" s="20">
        <v>11.0</v>
      </c>
      <c r="L8892" s="20"/>
      <c r="M8892" s="20"/>
      <c r="N8892" s="20"/>
    </row>
    <row r="8893" hidden="1">
      <c r="A8893" s="22">
        <v>20757.0</v>
      </c>
      <c r="B8893" s="23">
        <v>0.001789</v>
      </c>
      <c r="C8893" s="23"/>
      <c r="D8893" s="23"/>
      <c r="E8893" s="23"/>
      <c r="F8893" s="23"/>
      <c r="G8893" s="23"/>
      <c r="H8893" s="23">
        <f t="shared" si="1"/>
        <v>1.001789</v>
      </c>
      <c r="I8893" s="19"/>
      <c r="J8893" s="19"/>
      <c r="K8893" s="20">
        <v>12.0</v>
      </c>
      <c r="L8893" s="20"/>
      <c r="M8893" s="20"/>
      <c r="N8893" s="20"/>
    </row>
    <row r="8894" hidden="1">
      <c r="A8894" s="22">
        <v>20758.0</v>
      </c>
      <c r="B8894" s="23">
        <v>-0.001765</v>
      </c>
      <c r="C8894" s="23"/>
      <c r="D8894" s="23"/>
      <c r="E8894" s="23"/>
      <c r="F8894" s="23"/>
      <c r="G8894" s="23"/>
      <c r="H8894" s="23">
        <f t="shared" si="1"/>
        <v>0.998235</v>
      </c>
      <c r="I8894" s="19"/>
      <c r="J8894" s="19"/>
      <c r="K8894" s="20">
        <v>13.0</v>
      </c>
      <c r="L8894" s="20"/>
      <c r="M8894" s="20"/>
      <c r="N8894" s="20"/>
    </row>
    <row r="8895" hidden="1">
      <c r="A8895" s="22">
        <v>20759.0</v>
      </c>
      <c r="B8895" s="23">
        <v>-0.013561</v>
      </c>
      <c r="C8895" s="23"/>
      <c r="D8895" s="23"/>
      <c r="E8895" s="23"/>
      <c r="F8895" s="23"/>
      <c r="G8895" s="23"/>
      <c r="H8895" s="23">
        <f t="shared" si="1"/>
        <v>0.986439</v>
      </c>
      <c r="I8895" s="19"/>
      <c r="J8895" s="19"/>
      <c r="K8895" s="20">
        <v>14.0</v>
      </c>
      <c r="L8895" s="20"/>
      <c r="M8895" s="20"/>
      <c r="N8895" s="20"/>
    </row>
    <row r="8896" hidden="1">
      <c r="A8896" s="22">
        <v>20760.0</v>
      </c>
      <c r="B8896" s="23">
        <v>0.017693</v>
      </c>
      <c r="C8896" s="23"/>
      <c r="D8896" s="23"/>
      <c r="E8896" s="23"/>
      <c r="F8896" s="23"/>
      <c r="G8896" s="23"/>
      <c r="H8896" s="23">
        <f t="shared" si="1"/>
        <v>1.017693</v>
      </c>
      <c r="I8896" s="19"/>
      <c r="J8896" s="19"/>
      <c r="K8896" s="20">
        <v>15.0</v>
      </c>
      <c r="L8896" s="20"/>
      <c r="M8896" s="20"/>
      <c r="N8896" s="20"/>
    </row>
    <row r="8897" hidden="1">
      <c r="A8897" s="22">
        <v>20761.0</v>
      </c>
      <c r="B8897" s="23">
        <v>0.00826</v>
      </c>
      <c r="C8897" s="23"/>
      <c r="D8897" s="23"/>
      <c r="E8897" s="23"/>
      <c r="F8897" s="23"/>
      <c r="G8897" s="23"/>
      <c r="H8897" s="23">
        <f t="shared" si="1"/>
        <v>1.00826</v>
      </c>
      <c r="I8897" s="19"/>
      <c r="J8897" s="19"/>
      <c r="K8897" s="20">
        <v>16.0</v>
      </c>
      <c r="L8897" s="20"/>
      <c r="M8897" s="20"/>
      <c r="N8897" s="20"/>
    </row>
    <row r="8898" hidden="1">
      <c r="A8898" s="22">
        <v>20764.0</v>
      </c>
      <c r="B8898" s="23">
        <v>0.013897</v>
      </c>
      <c r="C8898" s="23"/>
      <c r="D8898" s="23"/>
      <c r="E8898" s="23"/>
      <c r="F8898" s="23"/>
      <c r="G8898" s="23"/>
      <c r="H8898" s="23">
        <f t="shared" si="1"/>
        <v>1.013897</v>
      </c>
      <c r="I8898" s="19"/>
      <c r="J8898" s="19"/>
      <c r="K8898" s="20">
        <v>17.0</v>
      </c>
      <c r="L8898" s="20"/>
      <c r="M8898" s="20"/>
      <c r="N8898" s="20"/>
    </row>
    <row r="8899" hidden="1">
      <c r="A8899" s="22">
        <v>20766.0</v>
      </c>
      <c r="B8899" s="23">
        <v>-0.006061</v>
      </c>
      <c r="C8899" s="23"/>
      <c r="D8899" s="23"/>
      <c r="E8899" s="23"/>
      <c r="F8899" s="23"/>
      <c r="G8899" s="23"/>
      <c r="H8899" s="23">
        <f t="shared" si="1"/>
        <v>0.993939</v>
      </c>
      <c r="I8899" s="19"/>
      <c r="J8899" s="19"/>
      <c r="K8899" s="20">
        <v>18.0</v>
      </c>
      <c r="L8899" s="20"/>
      <c r="M8899" s="20"/>
      <c r="N8899" s="20"/>
    </row>
    <row r="8900" hidden="1">
      <c r="A8900" s="22">
        <v>20767.0</v>
      </c>
      <c r="B8900" s="23">
        <v>-0.007128</v>
      </c>
      <c r="C8900" s="23"/>
      <c r="D8900" s="23"/>
      <c r="E8900" s="23"/>
      <c r="F8900" s="23"/>
      <c r="G8900" s="23"/>
      <c r="H8900" s="23">
        <f t="shared" si="1"/>
        <v>0.992872</v>
      </c>
      <c r="I8900" s="19"/>
      <c r="J8900" s="19"/>
      <c r="K8900" s="20">
        <v>19.0</v>
      </c>
      <c r="L8900" s="20"/>
      <c r="M8900" s="20"/>
      <c r="N8900" s="20"/>
    </row>
    <row r="8901">
      <c r="A8901" s="22">
        <v>20768.0</v>
      </c>
      <c r="B8901" s="23">
        <v>-0.004695</v>
      </c>
      <c r="C8901" s="23"/>
      <c r="D8901" s="23"/>
      <c r="E8901" s="23"/>
      <c r="F8901" s="23"/>
      <c r="G8901" s="23">
        <f>STDEV(B8882:B8901)</f>
        <v>0.007450600938</v>
      </c>
      <c r="H8901" s="23">
        <f t="shared" si="1"/>
        <v>0.995305</v>
      </c>
      <c r="I8901" s="19">
        <f>($H8882 * $H8883 * $H8884 * $H8885 * $H8886 * $H8887 * $H8888 * $H8889 * $H8890 * $H8891 * $H8892 * $H8893 * $H8894 * $H8895 * $H8896 * $H8897 * $H8898 * $H8899 * $H8900 * $H8901)</f>
        <v>1.001007995</v>
      </c>
      <c r="J8901" s="19">
        <f>$I8901^(1/20) - 1</f>
        <v>0.00005037561682</v>
      </c>
      <c r="K8901" s="20">
        <v>0.0</v>
      </c>
      <c r="L8901" s="20"/>
      <c r="M8901" s="20"/>
      <c r="N8901" s="20"/>
    </row>
    <row r="8902" hidden="1">
      <c r="A8902" s="22">
        <v>20771.0</v>
      </c>
      <c r="B8902" s="23">
        <v>0.005046</v>
      </c>
      <c r="C8902" s="23"/>
      <c r="D8902" s="23"/>
      <c r="E8902" s="23"/>
      <c r="F8902" s="23"/>
      <c r="G8902" s="23"/>
      <c r="H8902" s="23">
        <f t="shared" si="1"/>
        <v>1.005046</v>
      </c>
      <c r="I8902" s="19"/>
      <c r="J8902" s="19"/>
      <c r="K8902" s="20">
        <v>1.0</v>
      </c>
      <c r="L8902" s="20"/>
      <c r="M8902" s="20"/>
      <c r="N8902" s="20"/>
    </row>
    <row r="8903" hidden="1">
      <c r="A8903" s="22">
        <v>20772.0</v>
      </c>
      <c r="B8903" s="23">
        <v>-6.8E-5</v>
      </c>
      <c r="C8903" s="23"/>
      <c r="D8903" s="23"/>
      <c r="E8903" s="23"/>
      <c r="F8903" s="23"/>
      <c r="G8903" s="23"/>
      <c r="H8903" s="23">
        <f t="shared" si="1"/>
        <v>0.999932</v>
      </c>
      <c r="I8903" s="19"/>
      <c r="J8903" s="19"/>
      <c r="K8903" s="20">
        <v>2.0</v>
      </c>
      <c r="L8903" s="20"/>
      <c r="M8903" s="20"/>
      <c r="N8903" s="20"/>
    </row>
    <row r="8904" hidden="1">
      <c r="A8904" s="22">
        <v>20773.0</v>
      </c>
      <c r="B8904" s="23">
        <v>-0.006498</v>
      </c>
      <c r="C8904" s="23"/>
      <c r="D8904" s="23"/>
      <c r="E8904" s="23"/>
      <c r="F8904" s="23"/>
      <c r="G8904" s="23"/>
      <c r="H8904" s="23">
        <f t="shared" si="1"/>
        <v>0.993502</v>
      </c>
      <c r="I8904" s="19"/>
      <c r="J8904" s="19"/>
      <c r="K8904" s="20">
        <v>3.0</v>
      </c>
      <c r="L8904" s="20"/>
      <c r="M8904" s="20"/>
      <c r="N8904" s="20"/>
    </row>
    <row r="8905" hidden="1">
      <c r="A8905" s="22">
        <v>20774.0</v>
      </c>
      <c r="B8905" s="23">
        <v>-0.005194</v>
      </c>
      <c r="C8905" s="23"/>
      <c r="D8905" s="23"/>
      <c r="E8905" s="23"/>
      <c r="F8905" s="23"/>
      <c r="G8905" s="23"/>
      <c r="H8905" s="23">
        <f t="shared" si="1"/>
        <v>0.994806</v>
      </c>
      <c r="I8905" s="19"/>
      <c r="J8905" s="19"/>
      <c r="K8905" s="20">
        <v>4.0</v>
      </c>
      <c r="L8905" s="20"/>
      <c r="M8905" s="20"/>
      <c r="N8905" s="20"/>
    </row>
    <row r="8906" hidden="1">
      <c r="A8906" s="22">
        <v>20775.0</v>
      </c>
      <c r="B8906" s="23">
        <v>-6.94E-4</v>
      </c>
      <c r="C8906" s="23"/>
      <c r="D8906" s="23"/>
      <c r="E8906" s="23"/>
      <c r="F8906" s="23"/>
      <c r="G8906" s="23"/>
      <c r="H8906" s="23">
        <f t="shared" si="1"/>
        <v>0.999306</v>
      </c>
      <c r="I8906" s="19"/>
      <c r="J8906" s="19"/>
      <c r="K8906" s="20">
        <v>5.0</v>
      </c>
      <c r="L8906" s="20"/>
      <c r="M8906" s="20"/>
      <c r="N8906" s="20"/>
    </row>
    <row r="8907" hidden="1">
      <c r="A8907" s="22">
        <v>20778.0</v>
      </c>
      <c r="B8907" s="23">
        <v>-0.010316</v>
      </c>
      <c r="C8907" s="23"/>
      <c r="D8907" s="23"/>
      <c r="E8907" s="23"/>
      <c r="F8907" s="23"/>
      <c r="G8907" s="23"/>
      <c r="H8907" s="23">
        <f t="shared" si="1"/>
        <v>0.989684</v>
      </c>
      <c r="I8907" s="19"/>
      <c r="J8907" s="19"/>
      <c r="K8907" s="20">
        <v>6.0</v>
      </c>
      <c r="L8907" s="20"/>
      <c r="M8907" s="20"/>
      <c r="N8907" s="20"/>
    </row>
    <row r="8908" hidden="1">
      <c r="A8908" s="22">
        <v>20779.0</v>
      </c>
      <c r="B8908" s="23">
        <v>-0.005936</v>
      </c>
      <c r="C8908" s="23"/>
      <c r="D8908" s="23"/>
      <c r="E8908" s="23"/>
      <c r="F8908" s="23"/>
      <c r="G8908" s="23"/>
      <c r="H8908" s="23">
        <f t="shared" si="1"/>
        <v>0.994064</v>
      </c>
      <c r="I8908" s="19"/>
      <c r="J8908" s="19"/>
      <c r="K8908" s="20">
        <v>7.0</v>
      </c>
      <c r="L8908" s="20"/>
      <c r="M8908" s="20"/>
      <c r="N8908" s="20"/>
    </row>
    <row r="8909" hidden="1">
      <c r="A8909" s="22">
        <v>20780.0</v>
      </c>
      <c r="B8909" s="23">
        <v>-0.002232</v>
      </c>
      <c r="C8909" s="23"/>
      <c r="D8909" s="23"/>
      <c r="E8909" s="23"/>
      <c r="F8909" s="23"/>
      <c r="G8909" s="23"/>
      <c r="H8909" s="23">
        <f t="shared" si="1"/>
        <v>0.997768</v>
      </c>
      <c r="I8909" s="19"/>
      <c r="J8909" s="19"/>
      <c r="K8909" s="20">
        <v>8.0</v>
      </c>
      <c r="L8909" s="20"/>
      <c r="M8909" s="20"/>
      <c r="N8909" s="20"/>
    </row>
    <row r="8910" hidden="1">
      <c r="A8910" s="22">
        <v>20782.0</v>
      </c>
      <c r="B8910" s="23">
        <v>0.009431</v>
      </c>
      <c r="C8910" s="23"/>
      <c r="D8910" s="23"/>
      <c r="E8910" s="23"/>
      <c r="F8910" s="23"/>
      <c r="G8910" s="23"/>
      <c r="H8910" s="23">
        <f t="shared" si="1"/>
        <v>1.009431</v>
      </c>
      <c r="I8910" s="19"/>
      <c r="J8910" s="19"/>
      <c r="K8910" s="20">
        <v>9.0</v>
      </c>
      <c r="L8910" s="20"/>
      <c r="M8910" s="20"/>
      <c r="N8910" s="20"/>
    </row>
    <row r="8911" hidden="1">
      <c r="A8911" s="22">
        <v>20785.0</v>
      </c>
      <c r="B8911" s="23">
        <v>-0.003094</v>
      </c>
      <c r="C8911" s="23"/>
      <c r="D8911" s="23"/>
      <c r="E8911" s="23"/>
      <c r="F8911" s="23"/>
      <c r="G8911" s="23"/>
      <c r="H8911" s="23">
        <f t="shared" si="1"/>
        <v>0.996906</v>
      </c>
      <c r="I8911" s="19"/>
      <c r="J8911" s="19"/>
      <c r="K8911" s="20">
        <v>10.0</v>
      </c>
      <c r="L8911" s="20"/>
      <c r="M8911" s="20"/>
      <c r="N8911" s="20"/>
    </row>
    <row r="8912" hidden="1">
      <c r="A8912" s="22">
        <v>20786.0</v>
      </c>
      <c r="B8912" s="23">
        <v>2.03E-4</v>
      </c>
      <c r="C8912" s="23"/>
      <c r="D8912" s="23"/>
      <c r="E8912" s="23"/>
      <c r="F8912" s="23"/>
      <c r="G8912" s="23"/>
      <c r="H8912" s="23">
        <f t="shared" si="1"/>
        <v>1.000203</v>
      </c>
      <c r="I8912" s="19"/>
      <c r="J8912" s="19"/>
      <c r="K8912" s="20">
        <v>11.0</v>
      </c>
      <c r="L8912" s="20"/>
      <c r="M8912" s="20"/>
      <c r="N8912" s="20"/>
    </row>
    <row r="8913" hidden="1">
      <c r="A8913" s="22">
        <v>20787.0</v>
      </c>
      <c r="B8913" s="23">
        <v>-0.009973</v>
      </c>
      <c r="C8913" s="23"/>
      <c r="D8913" s="23"/>
      <c r="E8913" s="23"/>
      <c r="F8913" s="23"/>
      <c r="G8913" s="23"/>
      <c r="H8913" s="23">
        <f t="shared" si="1"/>
        <v>0.990027</v>
      </c>
      <c r="I8913" s="19"/>
      <c r="J8913" s="19"/>
      <c r="K8913" s="20">
        <v>12.0</v>
      </c>
      <c r="L8913" s="20"/>
      <c r="M8913" s="20"/>
      <c r="N8913" s="20"/>
    </row>
    <row r="8914" hidden="1">
      <c r="A8914" s="22">
        <v>20788.0</v>
      </c>
      <c r="B8914" s="23">
        <v>-0.002399</v>
      </c>
      <c r="C8914" s="23"/>
      <c r="D8914" s="23"/>
      <c r="E8914" s="23"/>
      <c r="F8914" s="23"/>
      <c r="G8914" s="23"/>
      <c r="H8914" s="23">
        <f t="shared" si="1"/>
        <v>0.997601</v>
      </c>
      <c r="I8914" s="19"/>
      <c r="J8914" s="19"/>
      <c r="K8914" s="20">
        <v>13.0</v>
      </c>
      <c r="L8914" s="20"/>
      <c r="M8914" s="20"/>
      <c r="N8914" s="20"/>
    </row>
    <row r="8915" hidden="1">
      <c r="A8915" s="22">
        <v>20789.0</v>
      </c>
      <c r="B8915" s="23">
        <v>0.015195</v>
      </c>
      <c r="C8915" s="23"/>
      <c r="D8915" s="23"/>
      <c r="E8915" s="23"/>
      <c r="F8915" s="23"/>
      <c r="G8915" s="23"/>
      <c r="H8915" s="23">
        <f t="shared" si="1"/>
        <v>1.015195</v>
      </c>
      <c r="I8915" s="19"/>
      <c r="J8915" s="19"/>
      <c r="K8915" s="20">
        <v>14.0</v>
      </c>
      <c r="L8915" s="20"/>
      <c r="M8915" s="20"/>
      <c r="N8915" s="20"/>
    </row>
    <row r="8916" hidden="1">
      <c r="A8916" s="22">
        <v>20792.0</v>
      </c>
      <c r="B8916" s="23">
        <v>0.016166</v>
      </c>
      <c r="C8916" s="23"/>
      <c r="D8916" s="23"/>
      <c r="E8916" s="23"/>
      <c r="F8916" s="23"/>
      <c r="G8916" s="23"/>
      <c r="H8916" s="23">
        <f t="shared" si="1"/>
        <v>1.016166</v>
      </c>
      <c r="I8916" s="19"/>
      <c r="J8916" s="19"/>
      <c r="K8916" s="20">
        <v>15.0</v>
      </c>
      <c r="L8916" s="20"/>
      <c r="M8916" s="20"/>
      <c r="N8916" s="20"/>
    </row>
    <row r="8917" hidden="1">
      <c r="A8917" s="22">
        <v>20793.0</v>
      </c>
      <c r="B8917" s="23">
        <v>-3.8E-4</v>
      </c>
      <c r="C8917" s="23"/>
      <c r="D8917" s="23"/>
      <c r="E8917" s="23"/>
      <c r="F8917" s="23"/>
      <c r="G8917" s="23"/>
      <c r="H8917" s="23">
        <f t="shared" si="1"/>
        <v>0.99962</v>
      </c>
      <c r="I8917" s="19"/>
      <c r="J8917" s="19"/>
      <c r="K8917" s="20">
        <v>16.0</v>
      </c>
      <c r="L8917" s="20"/>
      <c r="M8917" s="20"/>
      <c r="N8917" s="20"/>
    </row>
    <row r="8918" hidden="1">
      <c r="A8918" s="22">
        <v>20794.0</v>
      </c>
      <c r="B8918" s="23">
        <v>0.009981</v>
      </c>
      <c r="C8918" s="23"/>
      <c r="D8918" s="23"/>
      <c r="E8918" s="23"/>
      <c r="F8918" s="23"/>
      <c r="G8918" s="23"/>
      <c r="H8918" s="23">
        <f t="shared" si="1"/>
        <v>1.009981</v>
      </c>
      <c r="I8918" s="19"/>
      <c r="J8918" s="19"/>
      <c r="K8918" s="20">
        <v>17.0</v>
      </c>
      <c r="L8918" s="20"/>
      <c r="M8918" s="20"/>
      <c r="N8918" s="20"/>
    </row>
    <row r="8919" hidden="1">
      <c r="A8919" s="22">
        <v>20795.0</v>
      </c>
      <c r="B8919" s="23">
        <v>0.005156</v>
      </c>
      <c r="C8919" s="23"/>
      <c r="D8919" s="23"/>
      <c r="E8919" s="23"/>
      <c r="F8919" s="23"/>
      <c r="G8919" s="23"/>
      <c r="H8919" s="23">
        <f t="shared" si="1"/>
        <v>1.005156</v>
      </c>
      <c r="I8919" s="19"/>
      <c r="J8919" s="19"/>
      <c r="K8919" s="20">
        <v>18.0</v>
      </c>
      <c r="L8919" s="20"/>
      <c r="M8919" s="20"/>
      <c r="N8919" s="20"/>
    </row>
    <row r="8920" hidden="1">
      <c r="A8920" s="22">
        <v>20796.0</v>
      </c>
      <c r="B8920" s="23">
        <v>0.002772</v>
      </c>
      <c r="C8920" s="23"/>
      <c r="D8920" s="23"/>
      <c r="E8920" s="23"/>
      <c r="F8920" s="23"/>
      <c r="G8920" s="23"/>
      <c r="H8920" s="23">
        <f t="shared" si="1"/>
        <v>1.002772</v>
      </c>
      <c r="I8920" s="19"/>
      <c r="J8920" s="19"/>
      <c r="K8920" s="20">
        <v>19.0</v>
      </c>
      <c r="L8920" s="20"/>
      <c r="M8920" s="20"/>
      <c r="N8920" s="20"/>
    </row>
    <row r="8921">
      <c r="A8921" s="22">
        <v>20799.0</v>
      </c>
      <c r="B8921" s="23">
        <v>-0.002849</v>
      </c>
      <c r="C8921" s="23"/>
      <c r="D8921" s="23"/>
      <c r="E8921" s="23"/>
      <c r="F8921" s="23"/>
      <c r="G8921" s="23">
        <f>STDEV(B8902:B8921)</f>
        <v>0.007503298105</v>
      </c>
      <c r="H8921" s="23">
        <f t="shared" si="1"/>
        <v>0.997151</v>
      </c>
      <c r="I8921" s="19">
        <f>($H8902 * $H8903 * $H8904 * $H8905 * $H8906 * $H8907 * $H8908 * $H8909 * $H8910 * $H8911 * $H8912 * $H8913 * $H8914 * $H8915 * $H8916 * $H8917 * $H8918 * $H8919 * $H8920 * $H8921)</f>
        <v>1.013874716</v>
      </c>
      <c r="J8921" s="19">
        <f>$I8921^(1/20) - 1</f>
        <v>0.0006892045553</v>
      </c>
      <c r="K8921" s="20">
        <v>0.0</v>
      </c>
      <c r="L8921" s="20"/>
      <c r="M8921" s="20"/>
      <c r="N8921" s="20"/>
    </row>
    <row r="8922" hidden="1">
      <c r="A8922" s="22">
        <v>20800.0</v>
      </c>
      <c r="B8922" s="23">
        <v>-0.004463</v>
      </c>
      <c r="C8922" s="23"/>
      <c r="D8922" s="23"/>
      <c r="E8922" s="23"/>
      <c r="F8922" s="23"/>
      <c r="G8922" s="23"/>
      <c r="H8922" s="23">
        <f t="shared" si="1"/>
        <v>0.995537</v>
      </c>
      <c r="I8922" s="19"/>
      <c r="J8922" s="19"/>
      <c r="K8922" s="20">
        <v>1.0</v>
      </c>
      <c r="L8922" s="20"/>
      <c r="M8922" s="20"/>
      <c r="N8922" s="20"/>
    </row>
    <row r="8923" hidden="1">
      <c r="A8923" s="22">
        <v>20801.0</v>
      </c>
      <c r="B8923" s="23">
        <v>-0.006155</v>
      </c>
      <c r="C8923" s="23"/>
      <c r="D8923" s="23"/>
      <c r="E8923" s="23"/>
      <c r="F8923" s="23"/>
      <c r="G8923" s="23"/>
      <c r="H8923" s="23">
        <f t="shared" si="1"/>
        <v>0.993845</v>
      </c>
      <c r="I8923" s="19"/>
      <c r="J8923" s="19"/>
      <c r="K8923" s="20">
        <v>2.0</v>
      </c>
      <c r="L8923" s="20"/>
      <c r="M8923" s="20"/>
      <c r="N8923" s="20"/>
    </row>
    <row r="8924" hidden="1">
      <c r="A8924" s="22">
        <v>20802.0</v>
      </c>
      <c r="B8924" s="23">
        <v>0.007035</v>
      </c>
      <c r="C8924" s="23"/>
      <c r="D8924" s="23"/>
      <c r="E8924" s="23"/>
      <c r="F8924" s="23"/>
      <c r="G8924" s="23"/>
      <c r="H8924" s="23">
        <f t="shared" si="1"/>
        <v>1.007035</v>
      </c>
      <c r="I8924" s="19"/>
      <c r="J8924" s="19"/>
      <c r="K8924" s="20">
        <v>3.0</v>
      </c>
      <c r="L8924" s="20"/>
      <c r="M8924" s="20"/>
      <c r="N8924" s="20"/>
    </row>
    <row r="8925" hidden="1">
      <c r="A8925" s="22">
        <v>20803.0</v>
      </c>
      <c r="B8925" s="23">
        <v>0.001898</v>
      </c>
      <c r="C8925" s="23"/>
      <c r="D8925" s="23"/>
      <c r="E8925" s="23"/>
      <c r="F8925" s="23"/>
      <c r="G8925" s="23"/>
      <c r="H8925" s="23">
        <f t="shared" si="1"/>
        <v>1.001898</v>
      </c>
      <c r="I8925" s="19"/>
      <c r="J8925" s="19"/>
      <c r="K8925" s="20">
        <v>4.0</v>
      </c>
      <c r="L8925" s="20"/>
      <c r="M8925" s="20"/>
      <c r="N8925" s="20"/>
    </row>
    <row r="8926" hidden="1">
      <c r="A8926" s="22">
        <v>20806.0</v>
      </c>
      <c r="B8926" s="23">
        <v>-3.25E-4</v>
      </c>
      <c r="C8926" s="23"/>
      <c r="D8926" s="23"/>
      <c r="E8926" s="23"/>
      <c r="F8926" s="23"/>
      <c r="G8926" s="23"/>
      <c r="H8926" s="23">
        <f t="shared" si="1"/>
        <v>0.999675</v>
      </c>
      <c r="I8926" s="19"/>
      <c r="J8926" s="19"/>
      <c r="K8926" s="20">
        <v>5.0</v>
      </c>
      <c r="L8926" s="20"/>
      <c r="M8926" s="20"/>
      <c r="N8926" s="20"/>
    </row>
    <row r="8927" hidden="1">
      <c r="A8927" s="22">
        <v>20807.0</v>
      </c>
      <c r="B8927" s="23">
        <v>2.43E-4</v>
      </c>
      <c r="C8927" s="23"/>
      <c r="D8927" s="23"/>
      <c r="E8927" s="23"/>
      <c r="F8927" s="23"/>
      <c r="G8927" s="23"/>
      <c r="H8927" s="23">
        <f t="shared" si="1"/>
        <v>1.000243</v>
      </c>
      <c r="I8927" s="19"/>
      <c r="J8927" s="19"/>
      <c r="K8927" s="20">
        <v>6.0</v>
      </c>
      <c r="L8927" s="20"/>
      <c r="M8927" s="20"/>
      <c r="N8927" s="20"/>
    </row>
    <row r="8928" hidden="1">
      <c r="A8928" s="22">
        <v>20808.0</v>
      </c>
      <c r="B8928" s="23">
        <v>-0.002514</v>
      </c>
      <c r="C8928" s="23"/>
      <c r="D8928" s="23"/>
      <c r="E8928" s="23"/>
      <c r="F8928" s="23"/>
      <c r="G8928" s="23"/>
      <c r="H8928" s="23">
        <f t="shared" si="1"/>
        <v>0.997486</v>
      </c>
      <c r="I8928" s="19"/>
      <c r="J8928" s="19"/>
      <c r="K8928" s="20">
        <v>7.0</v>
      </c>
      <c r="L8928" s="20"/>
      <c r="M8928" s="20"/>
      <c r="N8928" s="20"/>
    </row>
    <row r="8929" hidden="1">
      <c r="A8929" s="22">
        <v>20809.0</v>
      </c>
      <c r="B8929" s="23">
        <v>-0.006068</v>
      </c>
      <c r="C8929" s="23"/>
      <c r="D8929" s="23"/>
      <c r="E8929" s="23"/>
      <c r="F8929" s="23"/>
      <c r="G8929" s="23"/>
      <c r="H8929" s="23">
        <f t="shared" si="1"/>
        <v>0.993932</v>
      </c>
      <c r="I8929" s="19"/>
      <c r="J8929" s="19"/>
      <c r="K8929" s="20">
        <v>8.0</v>
      </c>
      <c r="L8929" s="20"/>
      <c r="M8929" s="20"/>
      <c r="N8929" s="20"/>
    </row>
    <row r="8930" hidden="1">
      <c r="A8930" s="22">
        <v>20810.0</v>
      </c>
      <c r="B8930" s="23">
        <v>0.006038</v>
      </c>
      <c r="C8930" s="23"/>
      <c r="D8930" s="23"/>
      <c r="E8930" s="23"/>
      <c r="F8930" s="23"/>
      <c r="G8930" s="23"/>
      <c r="H8930" s="23">
        <f t="shared" si="1"/>
        <v>1.006038</v>
      </c>
      <c r="I8930" s="19"/>
      <c r="J8930" s="19"/>
      <c r="K8930" s="20">
        <v>9.0</v>
      </c>
      <c r="L8930" s="20"/>
      <c r="M8930" s="20"/>
      <c r="N8930" s="20"/>
    </row>
    <row r="8931" hidden="1">
      <c r="A8931" s="22">
        <v>20815.0</v>
      </c>
      <c r="B8931" s="23">
        <v>0.002621</v>
      </c>
      <c r="C8931" s="23"/>
      <c r="D8931" s="23"/>
      <c r="E8931" s="23"/>
      <c r="F8931" s="23"/>
      <c r="G8931" s="23"/>
      <c r="H8931" s="23">
        <f t="shared" si="1"/>
        <v>1.002621</v>
      </c>
      <c r="I8931" s="19"/>
      <c r="J8931" s="19"/>
      <c r="K8931" s="20">
        <v>10.0</v>
      </c>
      <c r="L8931" s="20"/>
      <c r="M8931" s="20"/>
      <c r="N8931" s="20"/>
    </row>
    <row r="8932" hidden="1">
      <c r="A8932" s="22">
        <v>20816.0</v>
      </c>
      <c r="B8932" s="23">
        <v>-6.51E-4</v>
      </c>
      <c r="C8932" s="23"/>
      <c r="D8932" s="23"/>
      <c r="E8932" s="23"/>
      <c r="F8932" s="23"/>
      <c r="G8932" s="23"/>
      <c r="H8932" s="23">
        <f t="shared" si="1"/>
        <v>0.999349</v>
      </c>
      <c r="I8932" s="19"/>
      <c r="J8932" s="19"/>
      <c r="K8932" s="20">
        <v>11.0</v>
      </c>
      <c r="L8932" s="20"/>
      <c r="M8932" s="20"/>
      <c r="N8932" s="20"/>
    </row>
    <row r="8933" hidden="1">
      <c r="A8933" s="22">
        <v>20817.0</v>
      </c>
      <c r="B8933" s="23">
        <v>0.002425</v>
      </c>
      <c r="C8933" s="23"/>
      <c r="D8933" s="23"/>
      <c r="E8933" s="23"/>
      <c r="F8933" s="23"/>
      <c r="G8933" s="23"/>
      <c r="H8933" s="23">
        <f t="shared" si="1"/>
        <v>1.002425</v>
      </c>
      <c r="I8933" s="19"/>
      <c r="J8933" s="19"/>
      <c r="K8933" s="20">
        <v>12.0</v>
      </c>
      <c r="L8933" s="20"/>
      <c r="M8933" s="20"/>
      <c r="N8933" s="20"/>
    </row>
    <row r="8934" hidden="1">
      <c r="A8934" s="22">
        <v>20820.0</v>
      </c>
      <c r="B8934" s="23">
        <v>0.003741</v>
      </c>
      <c r="C8934" s="23"/>
      <c r="D8934" s="23"/>
      <c r="E8934" s="23"/>
      <c r="F8934" s="23"/>
      <c r="G8934" s="23"/>
      <c r="H8934" s="23">
        <f t="shared" si="1"/>
        <v>1.003741</v>
      </c>
      <c r="I8934" s="19"/>
      <c r="J8934" s="19"/>
      <c r="K8934" s="20">
        <v>13.0</v>
      </c>
      <c r="L8934" s="20"/>
      <c r="M8934" s="20"/>
      <c r="N8934" s="20"/>
    </row>
    <row r="8935" hidden="1">
      <c r="A8935" s="22">
        <v>20822.0</v>
      </c>
      <c r="B8935" s="23">
        <v>-0.006774</v>
      </c>
      <c r="C8935" s="23"/>
      <c r="D8935" s="23"/>
      <c r="E8935" s="23"/>
      <c r="F8935" s="23"/>
      <c r="G8935" s="23"/>
      <c r="H8935" s="23">
        <f t="shared" si="1"/>
        <v>0.993226</v>
      </c>
      <c r="I8935" s="19"/>
      <c r="J8935" s="19"/>
      <c r="K8935" s="20">
        <v>14.0</v>
      </c>
      <c r="L8935" s="20"/>
      <c r="M8935" s="20"/>
      <c r="N8935" s="20"/>
    </row>
    <row r="8936" hidden="1">
      <c r="A8936" s="22">
        <v>20823.0</v>
      </c>
      <c r="B8936" s="23">
        <v>0.007923</v>
      </c>
      <c r="C8936" s="23"/>
      <c r="D8936" s="23"/>
      <c r="E8936" s="23"/>
      <c r="F8936" s="23"/>
      <c r="G8936" s="23"/>
      <c r="H8936" s="23">
        <f t="shared" si="1"/>
        <v>1.007923</v>
      </c>
      <c r="I8936" s="19"/>
      <c r="J8936" s="19"/>
      <c r="K8936" s="20">
        <v>15.0</v>
      </c>
      <c r="L8936" s="20"/>
      <c r="M8936" s="20"/>
      <c r="N8936" s="20"/>
    </row>
    <row r="8937" hidden="1">
      <c r="A8937" s="22">
        <v>20824.0</v>
      </c>
      <c r="B8937" s="23">
        <v>0.001605</v>
      </c>
      <c r="C8937" s="23"/>
      <c r="D8937" s="23"/>
      <c r="E8937" s="23"/>
      <c r="F8937" s="23"/>
      <c r="G8937" s="23"/>
      <c r="H8937" s="23">
        <f t="shared" si="1"/>
        <v>1.001605</v>
      </c>
      <c r="I8937" s="19"/>
      <c r="J8937" s="19"/>
      <c r="K8937" s="20">
        <v>16.0</v>
      </c>
      <c r="L8937" s="20"/>
      <c r="M8937" s="20"/>
      <c r="N8937" s="20"/>
    </row>
    <row r="8938" hidden="1">
      <c r="A8938" s="22">
        <v>20827.0</v>
      </c>
      <c r="B8938" s="23">
        <v>-0.004427</v>
      </c>
      <c r="C8938" s="23"/>
      <c r="D8938" s="23"/>
      <c r="E8938" s="23"/>
      <c r="F8938" s="23"/>
      <c r="G8938" s="23"/>
      <c r="H8938" s="23">
        <f t="shared" si="1"/>
        <v>0.995573</v>
      </c>
      <c r="I8938" s="19"/>
      <c r="J8938" s="19"/>
      <c r="K8938" s="20">
        <v>17.0</v>
      </c>
      <c r="L8938" s="20"/>
      <c r="M8938" s="20"/>
      <c r="N8938" s="20"/>
    </row>
    <row r="8939" hidden="1">
      <c r="A8939" s="22">
        <v>20828.0</v>
      </c>
      <c r="B8939" s="23">
        <v>-0.001062</v>
      </c>
      <c r="C8939" s="23"/>
      <c r="D8939" s="23"/>
      <c r="E8939" s="23"/>
      <c r="F8939" s="23"/>
      <c r="G8939" s="23"/>
      <c r="H8939" s="23">
        <f t="shared" si="1"/>
        <v>0.998938</v>
      </c>
      <c r="I8939" s="19"/>
      <c r="J8939" s="19"/>
      <c r="K8939" s="20">
        <v>18.0</v>
      </c>
      <c r="L8939" s="20"/>
      <c r="M8939" s="20"/>
      <c r="N8939" s="20"/>
    </row>
    <row r="8940" hidden="1">
      <c r="A8940" s="22">
        <v>20829.0</v>
      </c>
      <c r="B8940" s="23">
        <v>-0.00187</v>
      </c>
      <c r="C8940" s="23"/>
      <c r="D8940" s="23"/>
      <c r="E8940" s="23"/>
      <c r="F8940" s="23"/>
      <c r="G8940" s="23"/>
      <c r="H8940" s="23">
        <f t="shared" si="1"/>
        <v>0.99813</v>
      </c>
      <c r="I8940" s="19"/>
      <c r="J8940" s="19"/>
      <c r="K8940" s="20">
        <v>19.0</v>
      </c>
      <c r="L8940" s="20"/>
      <c r="M8940" s="20"/>
      <c r="N8940" s="20"/>
    </row>
    <row r="8941">
      <c r="A8941" s="22">
        <v>20830.0</v>
      </c>
      <c r="B8941" s="23">
        <v>0.003983</v>
      </c>
      <c r="C8941" s="23"/>
      <c r="D8941" s="23"/>
      <c r="E8941" s="23"/>
      <c r="F8941" s="23"/>
      <c r="G8941" s="23">
        <f>STDEV(B8922:B8941)</f>
        <v>0.004404779345</v>
      </c>
      <c r="H8941" s="23">
        <f t="shared" si="1"/>
        <v>1.003983</v>
      </c>
      <c r="I8941" s="19">
        <f>($H8922 * $H8923 * $H8924 * $H8925 * $H8926 * $H8927 * $H8928 * $H8929 * $H8930 * $H8931 * $H8932 * $H8933 * $H8934 * $H8935 * $H8936 * $H8937 * $H8938 * $H8939 * $H8940 * $H8941)</f>
        <v>1.003023066</v>
      </c>
      <c r="J8941" s="19">
        <f>$I8941^(1/20) - 1</f>
        <v>0.0001509366928</v>
      </c>
      <c r="K8941" s="20">
        <v>0.0</v>
      </c>
      <c r="L8941" s="20"/>
      <c r="M8941" s="20"/>
      <c r="N8941" s="20"/>
    </row>
    <row r="8942" hidden="1">
      <c r="A8942" s="22">
        <v>20831.0</v>
      </c>
      <c r="B8942" s="23">
        <v>-9.4E-4</v>
      </c>
      <c r="C8942" s="23"/>
      <c r="D8942" s="23"/>
      <c r="E8942" s="23"/>
      <c r="F8942" s="23"/>
      <c r="G8942" s="23"/>
      <c r="H8942" s="23">
        <f t="shared" si="1"/>
        <v>0.99906</v>
      </c>
      <c r="I8942" s="19"/>
      <c r="J8942" s="19"/>
      <c r="K8942" s="20">
        <v>1.0</v>
      </c>
      <c r="L8942" s="20"/>
      <c r="M8942" s="20"/>
      <c r="N8942" s="20"/>
    </row>
    <row r="8943" hidden="1">
      <c r="A8943" s="22">
        <v>20834.0</v>
      </c>
      <c r="B8943" s="23">
        <v>-0.006875</v>
      </c>
      <c r="C8943" s="23"/>
      <c r="D8943" s="23"/>
      <c r="E8943" s="23"/>
      <c r="F8943" s="23"/>
      <c r="G8943" s="23"/>
      <c r="H8943" s="23">
        <f t="shared" si="1"/>
        <v>0.993125</v>
      </c>
      <c r="I8943" s="19"/>
      <c r="J8943" s="19"/>
      <c r="K8943" s="20">
        <v>2.0</v>
      </c>
      <c r="L8943" s="20"/>
      <c r="M8943" s="20"/>
      <c r="N8943" s="20"/>
    </row>
    <row r="8944" hidden="1">
      <c r="A8944" s="22">
        <v>20835.0</v>
      </c>
      <c r="B8944" s="23">
        <v>-0.010997</v>
      </c>
      <c r="C8944" s="23"/>
      <c r="D8944" s="23"/>
      <c r="E8944" s="23"/>
      <c r="F8944" s="23"/>
      <c r="G8944" s="23"/>
      <c r="H8944" s="23">
        <f t="shared" si="1"/>
        <v>0.989003</v>
      </c>
      <c r="I8944" s="19"/>
      <c r="J8944" s="19"/>
      <c r="K8944" s="20">
        <v>3.0</v>
      </c>
      <c r="L8944" s="20"/>
      <c r="M8944" s="20"/>
      <c r="N8944" s="20"/>
    </row>
    <row r="8945" hidden="1">
      <c r="A8945" s="22">
        <v>20836.0</v>
      </c>
      <c r="B8945" s="23">
        <v>-3.97E-4</v>
      </c>
      <c r="C8945" s="23"/>
      <c r="D8945" s="23"/>
      <c r="E8945" s="23"/>
      <c r="F8945" s="23"/>
      <c r="G8945" s="23"/>
      <c r="H8945" s="23">
        <f t="shared" si="1"/>
        <v>0.999603</v>
      </c>
      <c r="I8945" s="19"/>
      <c r="J8945" s="19"/>
      <c r="K8945" s="20">
        <v>4.0</v>
      </c>
      <c r="L8945" s="20"/>
      <c r="M8945" s="20"/>
      <c r="N8945" s="20"/>
    </row>
    <row r="8946" hidden="1">
      <c r="A8946" s="22">
        <v>20837.0</v>
      </c>
      <c r="B8946" s="23">
        <v>-0.002751</v>
      </c>
      <c r="C8946" s="23"/>
      <c r="D8946" s="23"/>
      <c r="E8946" s="23"/>
      <c r="F8946" s="23"/>
      <c r="G8946" s="23"/>
      <c r="H8946" s="23">
        <f t="shared" si="1"/>
        <v>0.997249</v>
      </c>
      <c r="I8946" s="19"/>
      <c r="J8946" s="19"/>
      <c r="K8946" s="20">
        <v>5.0</v>
      </c>
      <c r="L8946" s="20"/>
      <c r="M8946" s="20"/>
      <c r="N8946" s="20"/>
    </row>
    <row r="8947" hidden="1">
      <c r="A8947" s="22">
        <v>20838.0</v>
      </c>
      <c r="B8947" s="23">
        <v>-0.011904</v>
      </c>
      <c r="C8947" s="23"/>
      <c r="D8947" s="23"/>
      <c r="E8947" s="23"/>
      <c r="F8947" s="23"/>
      <c r="G8947" s="23"/>
      <c r="H8947" s="23">
        <f t="shared" si="1"/>
        <v>0.988096</v>
      </c>
      <c r="I8947" s="19"/>
      <c r="J8947" s="19"/>
      <c r="K8947" s="20">
        <v>6.0</v>
      </c>
      <c r="L8947" s="20"/>
      <c r="M8947" s="20"/>
      <c r="N8947" s="20"/>
    </row>
    <row r="8948" hidden="1">
      <c r="A8948" s="22">
        <v>20841.0</v>
      </c>
      <c r="B8948" s="23">
        <v>-0.003228</v>
      </c>
      <c r="C8948" s="23"/>
      <c r="D8948" s="23"/>
      <c r="E8948" s="23"/>
      <c r="F8948" s="23"/>
      <c r="G8948" s="23"/>
      <c r="H8948" s="23">
        <f t="shared" si="1"/>
        <v>0.996772</v>
      </c>
      <c r="I8948" s="19"/>
      <c r="J8948" s="19"/>
      <c r="K8948" s="20">
        <v>7.0</v>
      </c>
      <c r="L8948" s="20"/>
      <c r="M8948" s="20"/>
      <c r="N8948" s="20"/>
    </row>
    <row r="8949" hidden="1">
      <c r="A8949" s="22">
        <v>20842.0</v>
      </c>
      <c r="B8949" s="23">
        <v>0.003307</v>
      </c>
      <c r="C8949" s="23"/>
      <c r="D8949" s="23"/>
      <c r="E8949" s="23"/>
      <c r="F8949" s="23"/>
      <c r="G8949" s="23"/>
      <c r="H8949" s="23">
        <f t="shared" si="1"/>
        <v>1.003307</v>
      </c>
      <c r="I8949" s="19"/>
      <c r="J8949" s="19"/>
      <c r="K8949" s="20">
        <v>8.0</v>
      </c>
      <c r="L8949" s="20"/>
      <c r="M8949" s="20"/>
      <c r="N8949" s="20"/>
    </row>
    <row r="8950" hidden="1">
      <c r="A8950" s="22">
        <v>20843.0</v>
      </c>
      <c r="B8950" s="23">
        <v>0.005566</v>
      </c>
      <c r="C8950" s="23"/>
      <c r="D8950" s="23"/>
      <c r="E8950" s="23"/>
      <c r="F8950" s="23"/>
      <c r="G8950" s="23"/>
      <c r="H8950" s="23">
        <f t="shared" si="1"/>
        <v>1.005566</v>
      </c>
      <c r="I8950" s="19"/>
      <c r="J8950" s="19"/>
      <c r="K8950" s="20">
        <v>9.0</v>
      </c>
      <c r="L8950" s="20"/>
      <c r="M8950" s="20"/>
      <c r="N8950" s="20"/>
    </row>
    <row r="8951" hidden="1">
      <c r="A8951" s="22">
        <v>20844.0</v>
      </c>
      <c r="B8951" s="23">
        <v>0.002553</v>
      </c>
      <c r="C8951" s="23"/>
      <c r="D8951" s="23"/>
      <c r="E8951" s="23"/>
      <c r="F8951" s="23"/>
      <c r="G8951" s="23"/>
      <c r="H8951" s="23">
        <f t="shared" si="1"/>
        <v>1.002553</v>
      </c>
      <c r="I8951" s="19"/>
      <c r="J8951" s="19"/>
      <c r="K8951" s="20">
        <v>10.0</v>
      </c>
      <c r="L8951" s="20"/>
      <c r="M8951" s="20"/>
      <c r="N8951" s="20"/>
    </row>
    <row r="8952" hidden="1">
      <c r="A8952" s="22">
        <v>20845.0</v>
      </c>
      <c r="B8952" s="23">
        <v>-0.004903</v>
      </c>
      <c r="C8952" s="23"/>
      <c r="D8952" s="23"/>
      <c r="E8952" s="23"/>
      <c r="F8952" s="23"/>
      <c r="G8952" s="23"/>
      <c r="H8952" s="23">
        <f t="shared" si="1"/>
        <v>0.995097</v>
      </c>
      <c r="I8952" s="19"/>
      <c r="J8952" s="19"/>
      <c r="K8952" s="20">
        <v>11.0</v>
      </c>
      <c r="L8952" s="20"/>
      <c r="M8952" s="20"/>
      <c r="N8952" s="20"/>
    </row>
    <row r="8953" hidden="1">
      <c r="A8953" s="22">
        <v>20848.0</v>
      </c>
      <c r="B8953" s="23">
        <v>-0.006686</v>
      </c>
      <c r="C8953" s="23"/>
      <c r="D8953" s="23"/>
      <c r="E8953" s="23"/>
      <c r="F8953" s="23"/>
      <c r="G8953" s="23"/>
      <c r="H8953" s="23">
        <f t="shared" si="1"/>
        <v>0.993314</v>
      </c>
      <c r="I8953" s="19"/>
      <c r="J8953" s="19"/>
      <c r="K8953" s="20">
        <v>12.0</v>
      </c>
      <c r="L8953" s="20"/>
      <c r="M8953" s="20"/>
      <c r="N8953" s="20"/>
    </row>
    <row r="8954" hidden="1">
      <c r="A8954" s="22">
        <v>20849.0</v>
      </c>
      <c r="B8954" s="23">
        <v>0.002412</v>
      </c>
      <c r="C8954" s="23"/>
      <c r="D8954" s="23"/>
      <c r="E8954" s="23"/>
      <c r="F8954" s="23"/>
      <c r="G8954" s="23"/>
      <c r="H8954" s="23">
        <f t="shared" si="1"/>
        <v>1.002412</v>
      </c>
      <c r="I8954" s="19"/>
      <c r="J8954" s="19"/>
      <c r="K8954" s="20">
        <v>13.0</v>
      </c>
      <c r="L8954" s="20"/>
      <c r="M8954" s="20"/>
      <c r="N8954" s="20"/>
    </row>
    <row r="8955" hidden="1">
      <c r="A8955" s="22">
        <v>20850.0</v>
      </c>
      <c r="B8955" s="23">
        <v>0.005435</v>
      </c>
      <c r="C8955" s="23"/>
      <c r="D8955" s="23"/>
      <c r="E8955" s="23"/>
      <c r="F8955" s="23"/>
      <c r="G8955" s="23"/>
      <c r="H8955" s="23">
        <f t="shared" si="1"/>
        <v>1.005435</v>
      </c>
      <c r="I8955" s="19"/>
      <c r="J8955" s="19"/>
      <c r="K8955" s="20">
        <v>14.0</v>
      </c>
      <c r="L8955" s="20"/>
      <c r="M8955" s="20"/>
      <c r="N8955" s="20"/>
    </row>
    <row r="8956" hidden="1">
      <c r="A8956" s="22">
        <v>20851.0</v>
      </c>
      <c r="B8956" s="23">
        <v>-0.002438</v>
      </c>
      <c r="C8956" s="23"/>
      <c r="D8956" s="23"/>
      <c r="E8956" s="23"/>
      <c r="F8956" s="23"/>
      <c r="G8956" s="23"/>
      <c r="H8956" s="23">
        <f t="shared" si="1"/>
        <v>0.997562</v>
      </c>
      <c r="I8956" s="19"/>
      <c r="J8956" s="19"/>
      <c r="K8956" s="20">
        <v>15.0</v>
      </c>
      <c r="L8956" s="20"/>
      <c r="M8956" s="20"/>
      <c r="N8956" s="20"/>
    </row>
    <row r="8957" hidden="1">
      <c r="A8957" s="22">
        <v>20852.0</v>
      </c>
      <c r="B8957" s="23">
        <v>-0.003851</v>
      </c>
      <c r="C8957" s="23"/>
      <c r="D8957" s="23"/>
      <c r="E8957" s="23"/>
      <c r="F8957" s="23"/>
      <c r="G8957" s="23"/>
      <c r="H8957" s="23">
        <f t="shared" si="1"/>
        <v>0.996149</v>
      </c>
      <c r="I8957" s="19"/>
      <c r="J8957" s="19"/>
      <c r="K8957" s="20">
        <v>16.0</v>
      </c>
      <c r="L8957" s="20"/>
      <c r="M8957" s="20"/>
      <c r="N8957" s="20"/>
    </row>
    <row r="8958" hidden="1">
      <c r="A8958" s="22">
        <v>20855.0</v>
      </c>
      <c r="B8958" s="23">
        <v>-0.001727</v>
      </c>
      <c r="C8958" s="23"/>
      <c r="D8958" s="23"/>
      <c r="E8958" s="23"/>
      <c r="F8958" s="23"/>
      <c r="G8958" s="23"/>
      <c r="H8958" s="23">
        <f t="shared" si="1"/>
        <v>0.998273</v>
      </c>
      <c r="I8958" s="19"/>
      <c r="J8958" s="19"/>
      <c r="K8958" s="20">
        <v>17.0</v>
      </c>
      <c r="L8958" s="20"/>
      <c r="M8958" s="20"/>
      <c r="N8958" s="20"/>
    </row>
    <row r="8959" hidden="1">
      <c r="A8959" s="22">
        <v>20856.0</v>
      </c>
      <c r="B8959" s="23">
        <v>-0.012499</v>
      </c>
      <c r="C8959" s="23"/>
      <c r="D8959" s="23"/>
      <c r="E8959" s="23"/>
      <c r="F8959" s="23"/>
      <c r="G8959" s="23"/>
      <c r="H8959" s="23">
        <f t="shared" si="1"/>
        <v>0.987501</v>
      </c>
      <c r="I8959" s="19"/>
      <c r="J8959" s="19"/>
      <c r="K8959" s="20">
        <v>18.0</v>
      </c>
      <c r="L8959" s="20"/>
      <c r="M8959" s="20"/>
      <c r="N8959" s="20"/>
    </row>
    <row r="8960" hidden="1">
      <c r="A8960" s="22">
        <v>20857.0</v>
      </c>
      <c r="B8960" s="23">
        <v>0.001606</v>
      </c>
      <c r="C8960" s="23"/>
      <c r="D8960" s="23"/>
      <c r="E8960" s="23"/>
      <c r="F8960" s="23"/>
      <c r="G8960" s="23"/>
      <c r="H8960" s="23">
        <f t="shared" si="1"/>
        <v>1.001606</v>
      </c>
      <c r="I8960" s="19"/>
      <c r="J8960" s="19"/>
      <c r="K8960" s="20">
        <v>19.0</v>
      </c>
      <c r="L8960" s="20"/>
      <c r="M8960" s="20"/>
      <c r="N8960" s="20"/>
    </row>
    <row r="8961">
      <c r="A8961" s="22">
        <v>20858.0</v>
      </c>
      <c r="B8961" s="23">
        <v>-0.003491</v>
      </c>
      <c r="C8961" s="23"/>
      <c r="D8961" s="23"/>
      <c r="E8961" s="23"/>
      <c r="F8961" s="23"/>
      <c r="G8961" s="23">
        <f>STDEV(B8942:B8961)</f>
        <v>0.005341061795</v>
      </c>
      <c r="H8961" s="23">
        <f t="shared" si="1"/>
        <v>0.996509</v>
      </c>
      <c r="I8961" s="19">
        <f>($H8942 * $H8943 * $H8944 * $H8945 * $H8946 * $H8947 * $H8948 * $H8949 * $H8950 * $H8951 * $H8952 * $H8953 * $H8954 * $H8955 * $H8956 * $H8957 * $H8958 * $H8959 * $H8960 * $H8961)</f>
        <v>0.9491884224</v>
      </c>
      <c r="J8961" s="19">
        <f>$I8961^(1/20) - 1</f>
        <v>-0.002604001277</v>
      </c>
      <c r="K8961" s="20">
        <v>0.0</v>
      </c>
      <c r="L8961" s="20"/>
      <c r="M8961" s="20"/>
      <c r="N8961" s="20"/>
    </row>
    <row r="8962" hidden="1">
      <c r="A8962" s="22">
        <v>20859.0</v>
      </c>
      <c r="B8962" s="23">
        <v>-0.004171</v>
      </c>
      <c r="C8962" s="23"/>
      <c r="D8962" s="23"/>
      <c r="E8962" s="23"/>
      <c r="F8962" s="23"/>
      <c r="G8962" s="23"/>
      <c r="H8962" s="23">
        <f t="shared" si="1"/>
        <v>0.995829</v>
      </c>
      <c r="I8962" s="19"/>
      <c r="J8962" s="19"/>
      <c r="K8962" s="20">
        <v>1.0</v>
      </c>
      <c r="L8962" s="20"/>
      <c r="M8962" s="20"/>
      <c r="N8962" s="20"/>
    </row>
    <row r="8963" hidden="1">
      <c r="A8963" s="22">
        <v>20862.0</v>
      </c>
      <c r="B8963" s="23">
        <v>-0.017374</v>
      </c>
      <c r="C8963" s="23"/>
      <c r="D8963" s="23"/>
      <c r="E8963" s="23"/>
      <c r="F8963" s="23"/>
      <c r="G8963" s="23"/>
      <c r="H8963" s="23">
        <f t="shared" si="1"/>
        <v>0.982626</v>
      </c>
      <c r="I8963" s="19"/>
      <c r="J8963" s="19"/>
      <c r="K8963" s="20">
        <v>2.0</v>
      </c>
      <c r="L8963" s="20"/>
      <c r="M8963" s="20"/>
      <c r="N8963" s="20"/>
    </row>
    <row r="8964" hidden="1">
      <c r="A8964" s="22">
        <v>20863.0</v>
      </c>
      <c r="B8964" s="23">
        <v>-0.005462</v>
      </c>
      <c r="C8964" s="23"/>
      <c r="D8964" s="23"/>
      <c r="E8964" s="23"/>
      <c r="F8964" s="23"/>
      <c r="G8964" s="23"/>
      <c r="H8964" s="23">
        <f t="shared" si="1"/>
        <v>0.994538</v>
      </c>
      <c r="I8964" s="19"/>
      <c r="J8964" s="19"/>
      <c r="K8964" s="20">
        <v>3.0</v>
      </c>
      <c r="L8964" s="20"/>
      <c r="M8964" s="20"/>
      <c r="N8964" s="20"/>
    </row>
    <row r="8965" hidden="1">
      <c r="A8965" s="22">
        <v>20864.0</v>
      </c>
      <c r="B8965" s="23">
        <v>0.016039</v>
      </c>
      <c r="C8965" s="23"/>
      <c r="D8965" s="23"/>
      <c r="E8965" s="23"/>
      <c r="F8965" s="23"/>
      <c r="G8965" s="23"/>
      <c r="H8965" s="23">
        <f t="shared" si="1"/>
        <v>1.016039</v>
      </c>
      <c r="I8965" s="19"/>
      <c r="J8965" s="19"/>
      <c r="K8965" s="20">
        <v>4.0</v>
      </c>
      <c r="L8965" s="20"/>
      <c r="M8965" s="20"/>
      <c r="N8965" s="20"/>
    </row>
    <row r="8966" hidden="1">
      <c r="A8966" s="22">
        <v>20865.0</v>
      </c>
      <c r="B8966" s="23">
        <v>4.64E-4</v>
      </c>
      <c r="C8966" s="23"/>
      <c r="D8966" s="23"/>
      <c r="E8966" s="23"/>
      <c r="F8966" s="23"/>
      <c r="G8966" s="23"/>
      <c r="H8966" s="23">
        <f t="shared" si="1"/>
        <v>1.000464</v>
      </c>
      <c r="I8966" s="19"/>
      <c r="J8966" s="19"/>
      <c r="K8966" s="20">
        <v>5.0</v>
      </c>
      <c r="L8966" s="20"/>
      <c r="M8966" s="20"/>
      <c r="N8966" s="20"/>
    </row>
    <row r="8967" hidden="1">
      <c r="A8967" s="22">
        <v>20866.0</v>
      </c>
      <c r="B8967" s="23">
        <v>0.012615</v>
      </c>
      <c r="C8967" s="23"/>
      <c r="D8967" s="23"/>
      <c r="E8967" s="23"/>
      <c r="F8967" s="23"/>
      <c r="G8967" s="23"/>
      <c r="H8967" s="23">
        <f t="shared" si="1"/>
        <v>1.012615</v>
      </c>
      <c r="I8967" s="19"/>
      <c r="J8967" s="19"/>
      <c r="K8967" s="20">
        <v>6.0</v>
      </c>
      <c r="L8967" s="20"/>
      <c r="M8967" s="20"/>
      <c r="N8967" s="20"/>
    </row>
    <row r="8968" hidden="1">
      <c r="A8968" s="22">
        <v>20869.0</v>
      </c>
      <c r="B8968" s="23">
        <v>-0.002169</v>
      </c>
      <c r="C8968" s="23"/>
      <c r="D8968" s="23"/>
      <c r="E8968" s="23"/>
      <c r="F8968" s="23"/>
      <c r="G8968" s="23"/>
      <c r="H8968" s="23">
        <f t="shared" si="1"/>
        <v>0.997831</v>
      </c>
      <c r="I8968" s="19"/>
      <c r="J8968" s="19"/>
      <c r="K8968" s="20">
        <v>7.0</v>
      </c>
      <c r="L8968" s="20"/>
      <c r="M8968" s="20"/>
      <c r="N8968" s="20"/>
    </row>
    <row r="8969" hidden="1">
      <c r="A8969" s="22">
        <v>20870.0</v>
      </c>
      <c r="B8969" s="23">
        <v>0.001989</v>
      </c>
      <c r="C8969" s="23"/>
      <c r="D8969" s="23"/>
      <c r="E8969" s="23"/>
      <c r="F8969" s="23"/>
      <c r="G8969" s="23"/>
      <c r="H8969" s="23">
        <f t="shared" si="1"/>
        <v>1.001989</v>
      </c>
      <c r="I8969" s="19"/>
      <c r="J8969" s="19"/>
      <c r="K8969" s="20">
        <v>8.0</v>
      </c>
      <c r="L8969" s="20"/>
      <c r="M8969" s="20"/>
      <c r="N8969" s="20"/>
    </row>
    <row r="8970" hidden="1">
      <c r="A8970" s="22">
        <v>20871.0</v>
      </c>
      <c r="B8970" s="23">
        <v>0.004477</v>
      </c>
      <c r="C8970" s="23"/>
      <c r="D8970" s="23"/>
      <c r="E8970" s="23"/>
      <c r="F8970" s="23"/>
      <c r="G8970" s="23"/>
      <c r="H8970" s="23">
        <f t="shared" si="1"/>
        <v>1.004477</v>
      </c>
      <c r="I8970" s="19"/>
      <c r="J8970" s="19"/>
      <c r="K8970" s="20">
        <v>9.0</v>
      </c>
      <c r="L8970" s="20"/>
      <c r="M8970" s="20"/>
      <c r="N8970" s="20"/>
    </row>
    <row r="8971" hidden="1">
      <c r="A8971" s="22">
        <v>20872.0</v>
      </c>
      <c r="B8971" s="23">
        <v>-0.003724</v>
      </c>
      <c r="C8971" s="23"/>
      <c r="D8971" s="23"/>
      <c r="E8971" s="23"/>
      <c r="F8971" s="23"/>
      <c r="G8971" s="23"/>
      <c r="H8971" s="23">
        <f t="shared" si="1"/>
        <v>0.996276</v>
      </c>
      <c r="I8971" s="19"/>
      <c r="J8971" s="19"/>
      <c r="K8971" s="20">
        <v>10.0</v>
      </c>
      <c r="L8971" s="20"/>
      <c r="M8971" s="20"/>
      <c r="N8971" s="20"/>
    </row>
    <row r="8972" hidden="1">
      <c r="A8972" s="22">
        <v>20876.0</v>
      </c>
      <c r="B8972" s="23">
        <v>2.25E-4</v>
      </c>
      <c r="C8972" s="23"/>
      <c r="D8972" s="23"/>
      <c r="E8972" s="23"/>
      <c r="F8972" s="23"/>
      <c r="G8972" s="23"/>
      <c r="H8972" s="23">
        <f t="shared" si="1"/>
        <v>1.000225</v>
      </c>
      <c r="I8972" s="19"/>
      <c r="J8972" s="19"/>
      <c r="K8972" s="20">
        <v>11.0</v>
      </c>
      <c r="L8972" s="20"/>
      <c r="M8972" s="20"/>
      <c r="N8972" s="20"/>
    </row>
    <row r="8973" hidden="1">
      <c r="A8973" s="22">
        <v>20877.0</v>
      </c>
      <c r="B8973" s="23">
        <v>0.002019</v>
      </c>
      <c r="C8973" s="23"/>
      <c r="D8973" s="23"/>
      <c r="E8973" s="23"/>
      <c r="F8973" s="23"/>
      <c r="G8973" s="23"/>
      <c r="H8973" s="23">
        <f t="shared" si="1"/>
        <v>1.002019</v>
      </c>
      <c r="I8973" s="19"/>
      <c r="J8973" s="19"/>
      <c r="K8973" s="20">
        <v>12.0</v>
      </c>
      <c r="L8973" s="20"/>
      <c r="M8973" s="20"/>
      <c r="N8973" s="20"/>
    </row>
    <row r="8974" hidden="1">
      <c r="A8974" s="22">
        <v>20878.0</v>
      </c>
      <c r="B8974" s="23">
        <v>-0.001584</v>
      </c>
      <c r="C8974" s="23"/>
      <c r="D8974" s="23"/>
      <c r="E8974" s="23"/>
      <c r="F8974" s="23"/>
      <c r="G8974" s="23"/>
      <c r="H8974" s="23">
        <f t="shared" si="1"/>
        <v>0.998416</v>
      </c>
      <c r="I8974" s="19"/>
      <c r="J8974" s="19"/>
      <c r="K8974" s="20">
        <v>13.0</v>
      </c>
      <c r="L8974" s="20"/>
      <c r="M8974" s="20"/>
      <c r="N8974" s="20"/>
    </row>
    <row r="8975" hidden="1">
      <c r="A8975" s="22">
        <v>20879.0</v>
      </c>
      <c r="B8975" s="23">
        <v>-0.00176</v>
      </c>
      <c r="C8975" s="23"/>
      <c r="D8975" s="23"/>
      <c r="E8975" s="23"/>
      <c r="F8975" s="23"/>
      <c r="G8975" s="23"/>
      <c r="H8975" s="23">
        <f t="shared" si="1"/>
        <v>0.99824</v>
      </c>
      <c r="I8975" s="19"/>
      <c r="J8975" s="19"/>
      <c r="K8975" s="20">
        <v>14.0</v>
      </c>
      <c r="L8975" s="20"/>
      <c r="M8975" s="20"/>
      <c r="N8975" s="20"/>
    </row>
    <row r="8976" hidden="1">
      <c r="A8976" s="22">
        <v>20880.0</v>
      </c>
      <c r="B8976" s="23">
        <v>0.009061</v>
      </c>
      <c r="C8976" s="23"/>
      <c r="D8976" s="23"/>
      <c r="E8976" s="23"/>
      <c r="F8976" s="23"/>
      <c r="G8976" s="23"/>
      <c r="H8976" s="23">
        <f t="shared" si="1"/>
        <v>1.009061</v>
      </c>
      <c r="I8976" s="19"/>
      <c r="J8976" s="19"/>
      <c r="K8976" s="20">
        <v>15.0</v>
      </c>
      <c r="L8976" s="20"/>
      <c r="M8976" s="20"/>
      <c r="N8976" s="20"/>
    </row>
    <row r="8977" hidden="1">
      <c r="A8977" s="22">
        <v>20883.0</v>
      </c>
      <c r="B8977" s="23">
        <v>0.006799</v>
      </c>
      <c r="C8977" s="23"/>
      <c r="D8977" s="23"/>
      <c r="E8977" s="23"/>
      <c r="F8977" s="23"/>
      <c r="G8977" s="23"/>
      <c r="H8977" s="23">
        <f t="shared" si="1"/>
        <v>1.006799</v>
      </c>
      <c r="I8977" s="19"/>
      <c r="J8977" s="19"/>
      <c r="K8977" s="20">
        <v>16.0</v>
      </c>
      <c r="L8977" s="20"/>
      <c r="M8977" s="20"/>
      <c r="N8977" s="20"/>
    </row>
    <row r="8978" hidden="1">
      <c r="A8978" s="22">
        <v>20884.0</v>
      </c>
      <c r="B8978" s="23">
        <v>0.004328</v>
      </c>
      <c r="C8978" s="23"/>
      <c r="D8978" s="23"/>
      <c r="E8978" s="23"/>
      <c r="F8978" s="23"/>
      <c r="G8978" s="23"/>
      <c r="H8978" s="23">
        <f t="shared" si="1"/>
        <v>1.004328</v>
      </c>
      <c r="I8978" s="19"/>
      <c r="J8978" s="19"/>
      <c r="K8978" s="20">
        <v>17.0</v>
      </c>
      <c r="L8978" s="20"/>
      <c r="M8978" s="20"/>
      <c r="N8978" s="20"/>
    </row>
    <row r="8979" hidden="1">
      <c r="A8979" s="22">
        <v>20885.0</v>
      </c>
      <c r="B8979" s="23">
        <v>0.003435</v>
      </c>
      <c r="C8979" s="23"/>
      <c r="D8979" s="23"/>
      <c r="E8979" s="23"/>
      <c r="F8979" s="23"/>
      <c r="G8979" s="23"/>
      <c r="H8979" s="23">
        <f t="shared" si="1"/>
        <v>1.003435</v>
      </c>
      <c r="I8979" s="19"/>
      <c r="J8979" s="19"/>
      <c r="K8979" s="20">
        <v>18.0</v>
      </c>
      <c r="L8979" s="20"/>
      <c r="M8979" s="20"/>
      <c r="N8979" s="20"/>
    </row>
    <row r="8980" hidden="1">
      <c r="A8980" s="22">
        <v>20886.0</v>
      </c>
      <c r="B8980" s="23">
        <v>-0.002458</v>
      </c>
      <c r="C8980" s="23"/>
      <c r="D8980" s="23"/>
      <c r="E8980" s="23"/>
      <c r="F8980" s="23"/>
      <c r="G8980" s="23"/>
      <c r="H8980" s="23">
        <f t="shared" si="1"/>
        <v>0.997542</v>
      </c>
      <c r="I8980" s="19"/>
      <c r="J8980" s="19"/>
      <c r="K8980" s="20">
        <v>19.0</v>
      </c>
      <c r="L8980" s="20"/>
      <c r="M8980" s="20"/>
      <c r="N8980" s="20"/>
    </row>
    <row r="8981">
      <c r="A8981" s="22">
        <v>20887.0</v>
      </c>
      <c r="B8981" s="23">
        <v>-0.003439</v>
      </c>
      <c r="C8981" s="23"/>
      <c r="D8981" s="23"/>
      <c r="E8981" s="23"/>
      <c r="F8981" s="23"/>
      <c r="G8981" s="23">
        <f>STDEV(B8962:B8981)</f>
        <v>0.007167467596</v>
      </c>
      <c r="H8981" s="23">
        <f t="shared" si="1"/>
        <v>0.996561</v>
      </c>
      <c r="I8981" s="19">
        <f>($H8962 * $H8963 * $H8964 * $H8965 * $H8966 * $H8967 * $H8968 * $H8969 * $H8970 * $H8971 * $H8972 * $H8973 * $H8974 * $H8975 * $H8976 * $H8977 * $H8978 * $H8979 * $H8980 * $H8981)</f>
        <v>1.018991277</v>
      </c>
      <c r="J8981" s="19">
        <f>$I8981^(1/20) - 1</f>
        <v>0.0009411022653</v>
      </c>
      <c r="K8981" s="20">
        <v>0.0</v>
      </c>
      <c r="L8981" s="20"/>
      <c r="M8981" s="20"/>
      <c r="N8981" s="20"/>
    </row>
    <row r="8982" hidden="1">
      <c r="A8982" s="22">
        <v>20890.0</v>
      </c>
      <c r="B8982" s="23">
        <v>-0.005305</v>
      </c>
      <c r="C8982" s="23"/>
      <c r="D8982" s="23"/>
      <c r="E8982" s="23"/>
      <c r="F8982" s="23"/>
      <c r="G8982" s="23"/>
      <c r="H8982" s="23">
        <f t="shared" si="1"/>
        <v>0.994695</v>
      </c>
      <c r="I8982" s="19"/>
      <c r="J8982" s="19"/>
      <c r="K8982" s="20">
        <v>1.0</v>
      </c>
      <c r="L8982" s="20"/>
      <c r="M8982" s="20"/>
      <c r="N8982" s="20"/>
    </row>
    <row r="8983" hidden="1">
      <c r="A8983" s="22">
        <v>20891.0</v>
      </c>
      <c r="B8983" s="23">
        <v>-3.4E-5</v>
      </c>
      <c r="C8983" s="23"/>
      <c r="D8983" s="23"/>
      <c r="E8983" s="23"/>
      <c r="F8983" s="23"/>
      <c r="G8983" s="23"/>
      <c r="H8983" s="23">
        <f t="shared" si="1"/>
        <v>0.999966</v>
      </c>
      <c r="I8983" s="19"/>
      <c r="J8983" s="19"/>
      <c r="K8983" s="20">
        <v>2.0</v>
      </c>
      <c r="L8983" s="20"/>
      <c r="M8983" s="20"/>
      <c r="N8983" s="20"/>
    </row>
    <row r="8984" hidden="1">
      <c r="A8984" s="22">
        <v>20892.0</v>
      </c>
      <c r="B8984" s="23">
        <v>0.005743</v>
      </c>
      <c r="C8984" s="23"/>
      <c r="D8984" s="23"/>
      <c r="E8984" s="23"/>
      <c r="F8984" s="23"/>
      <c r="G8984" s="23"/>
      <c r="H8984" s="23">
        <f t="shared" si="1"/>
        <v>1.005743</v>
      </c>
      <c r="I8984" s="19"/>
      <c r="J8984" s="19"/>
      <c r="K8984" s="20">
        <v>3.0</v>
      </c>
      <c r="L8984" s="20"/>
      <c r="M8984" s="20"/>
      <c r="N8984" s="20"/>
    </row>
    <row r="8985" hidden="1">
      <c r="A8985" s="22">
        <v>20893.0</v>
      </c>
      <c r="B8985" s="23">
        <v>0.001149</v>
      </c>
      <c r="C8985" s="23"/>
      <c r="D8985" s="23"/>
      <c r="E8985" s="23"/>
      <c r="F8985" s="23"/>
      <c r="G8985" s="23"/>
      <c r="H8985" s="23">
        <f t="shared" si="1"/>
        <v>1.001149</v>
      </c>
      <c r="I8985" s="19"/>
      <c r="J8985" s="19"/>
      <c r="K8985" s="20">
        <v>4.0</v>
      </c>
      <c r="L8985" s="20"/>
      <c r="M8985" s="20"/>
      <c r="N8985" s="20"/>
    </row>
    <row r="8986" hidden="1">
      <c r="A8986" s="22">
        <v>20894.0</v>
      </c>
      <c r="B8986" s="23">
        <v>0.001353</v>
      </c>
      <c r="C8986" s="23"/>
      <c r="D8986" s="23"/>
      <c r="E8986" s="23"/>
      <c r="F8986" s="23"/>
      <c r="G8986" s="23"/>
      <c r="H8986" s="23">
        <f t="shared" si="1"/>
        <v>1.001353</v>
      </c>
      <c r="I8986" s="19"/>
      <c r="J8986" s="19"/>
      <c r="K8986" s="20">
        <v>5.0</v>
      </c>
      <c r="L8986" s="20"/>
      <c r="M8986" s="20"/>
      <c r="N8986" s="20"/>
    </row>
    <row r="8987" hidden="1">
      <c r="A8987" s="22">
        <v>20897.0</v>
      </c>
      <c r="B8987" s="23">
        <v>-0.003864</v>
      </c>
      <c r="C8987" s="23"/>
      <c r="D8987" s="23"/>
      <c r="E8987" s="23"/>
      <c r="F8987" s="23"/>
      <c r="G8987" s="23"/>
      <c r="H8987" s="23">
        <f t="shared" si="1"/>
        <v>0.996136</v>
      </c>
      <c r="I8987" s="19"/>
      <c r="J8987" s="19"/>
      <c r="K8987" s="20">
        <v>6.0</v>
      </c>
      <c r="L8987" s="20"/>
      <c r="M8987" s="20"/>
      <c r="N8987" s="20"/>
    </row>
    <row r="8988" hidden="1">
      <c r="A8988" s="22">
        <v>20898.0</v>
      </c>
      <c r="B8988" s="23">
        <v>0.003727</v>
      </c>
      <c r="C8988" s="23"/>
      <c r="D8988" s="23"/>
      <c r="E8988" s="23"/>
      <c r="F8988" s="23"/>
      <c r="G8988" s="23"/>
      <c r="H8988" s="23">
        <f t="shared" si="1"/>
        <v>1.003727</v>
      </c>
      <c r="I8988" s="19"/>
      <c r="J8988" s="19"/>
      <c r="K8988" s="20">
        <v>7.0</v>
      </c>
      <c r="L8988" s="20"/>
      <c r="M8988" s="20"/>
      <c r="N8988" s="20"/>
    </row>
    <row r="8989" hidden="1">
      <c r="A8989" s="22">
        <v>20899.0</v>
      </c>
      <c r="B8989" s="23">
        <v>0.001572</v>
      </c>
      <c r="C8989" s="23"/>
      <c r="D8989" s="23"/>
      <c r="E8989" s="23"/>
      <c r="F8989" s="23"/>
      <c r="G8989" s="23"/>
      <c r="H8989" s="23">
        <f t="shared" si="1"/>
        <v>1.001572</v>
      </c>
      <c r="I8989" s="19"/>
      <c r="J8989" s="19"/>
      <c r="K8989" s="20">
        <v>8.0</v>
      </c>
      <c r="L8989" s="20"/>
      <c r="M8989" s="20"/>
      <c r="N8989" s="20"/>
    </row>
    <row r="8990" hidden="1">
      <c r="A8990" s="22">
        <v>20900.0</v>
      </c>
      <c r="B8990" s="23">
        <v>4.03E-4</v>
      </c>
      <c r="C8990" s="23"/>
      <c r="D8990" s="23"/>
      <c r="E8990" s="23"/>
      <c r="F8990" s="23"/>
      <c r="G8990" s="23"/>
      <c r="H8990" s="23">
        <f t="shared" si="1"/>
        <v>1.000403</v>
      </c>
      <c r="I8990" s="19"/>
      <c r="J8990" s="19"/>
      <c r="K8990" s="20">
        <v>9.0</v>
      </c>
      <c r="L8990" s="20"/>
      <c r="M8990" s="20"/>
      <c r="N8990" s="20"/>
    </row>
    <row r="8991" hidden="1">
      <c r="A8991" s="22">
        <v>20901.0</v>
      </c>
      <c r="B8991" s="23">
        <v>-0.001391</v>
      </c>
      <c r="C8991" s="23"/>
      <c r="D8991" s="23"/>
      <c r="E8991" s="23"/>
      <c r="F8991" s="23"/>
      <c r="G8991" s="23"/>
      <c r="H8991" s="23">
        <f t="shared" si="1"/>
        <v>0.998609</v>
      </c>
      <c r="I8991" s="19"/>
      <c r="J8991" s="19"/>
      <c r="K8991" s="20">
        <v>10.0</v>
      </c>
      <c r="L8991" s="20"/>
      <c r="M8991" s="20"/>
      <c r="N8991" s="20"/>
    </row>
    <row r="8992" hidden="1">
      <c r="A8992" s="22">
        <v>20904.0</v>
      </c>
      <c r="B8992" s="23">
        <v>-0.004019</v>
      </c>
      <c r="C8992" s="23"/>
      <c r="D8992" s="23"/>
      <c r="E8992" s="23"/>
      <c r="F8992" s="23"/>
      <c r="G8992" s="23"/>
      <c r="H8992" s="23">
        <f t="shared" si="1"/>
        <v>0.995981</v>
      </c>
      <c r="I8992" s="19"/>
      <c r="J8992" s="19"/>
      <c r="K8992" s="20">
        <v>11.0</v>
      </c>
      <c r="L8992" s="20"/>
      <c r="M8992" s="20"/>
      <c r="N8992" s="20"/>
    </row>
    <row r="8993" hidden="1">
      <c r="A8993" s="22">
        <v>20905.0</v>
      </c>
      <c r="B8993" s="23">
        <v>0.001623</v>
      </c>
      <c r="C8993" s="23"/>
      <c r="D8993" s="23"/>
      <c r="E8993" s="23"/>
      <c r="F8993" s="23"/>
      <c r="G8993" s="23"/>
      <c r="H8993" s="23">
        <f t="shared" si="1"/>
        <v>1.001623</v>
      </c>
      <c r="I8993" s="19"/>
      <c r="J8993" s="19"/>
      <c r="K8993" s="20">
        <v>12.0</v>
      </c>
      <c r="L8993" s="20"/>
      <c r="M8993" s="20"/>
      <c r="N8993" s="20"/>
    </row>
    <row r="8994" hidden="1">
      <c r="A8994" s="22">
        <v>20906.0</v>
      </c>
      <c r="B8994" s="23">
        <v>0.003105</v>
      </c>
      <c r="C8994" s="23"/>
      <c r="D8994" s="23"/>
      <c r="E8994" s="23"/>
      <c r="F8994" s="23"/>
      <c r="G8994" s="23"/>
      <c r="H8994" s="23">
        <f t="shared" si="1"/>
        <v>1.003105</v>
      </c>
      <c r="I8994" s="19"/>
      <c r="J8994" s="19"/>
      <c r="K8994" s="20">
        <v>13.0</v>
      </c>
      <c r="L8994" s="20"/>
      <c r="M8994" s="20"/>
      <c r="N8994" s="20"/>
    </row>
    <row r="8995" hidden="1">
      <c r="A8995" s="22">
        <v>20907.0</v>
      </c>
      <c r="B8995" s="23">
        <v>0.003456</v>
      </c>
      <c r="C8995" s="23"/>
      <c r="D8995" s="23"/>
      <c r="E8995" s="23"/>
      <c r="F8995" s="23"/>
      <c r="G8995" s="23"/>
      <c r="H8995" s="23">
        <f t="shared" si="1"/>
        <v>1.003456</v>
      </c>
      <c r="I8995" s="19"/>
      <c r="J8995" s="19"/>
      <c r="K8995" s="20">
        <v>14.0</v>
      </c>
      <c r="L8995" s="20"/>
      <c r="M8995" s="20"/>
      <c r="N8995" s="20"/>
    </row>
    <row r="8996" hidden="1">
      <c r="A8996" s="22">
        <v>20908.0</v>
      </c>
      <c r="B8996" s="23">
        <v>-0.001251</v>
      </c>
      <c r="C8996" s="23"/>
      <c r="D8996" s="23"/>
      <c r="E8996" s="23"/>
      <c r="F8996" s="23"/>
      <c r="G8996" s="23"/>
      <c r="H8996" s="23">
        <f t="shared" si="1"/>
        <v>0.998749</v>
      </c>
      <c r="I8996" s="19"/>
      <c r="J8996" s="19"/>
      <c r="K8996" s="20">
        <v>15.0</v>
      </c>
      <c r="L8996" s="20"/>
      <c r="M8996" s="20"/>
      <c r="N8996" s="20"/>
    </row>
    <row r="8997" hidden="1">
      <c r="A8997" s="22">
        <v>20911.0</v>
      </c>
      <c r="B8997" s="23">
        <v>-5.0E-6</v>
      </c>
      <c r="C8997" s="23"/>
      <c r="D8997" s="23"/>
      <c r="E8997" s="23"/>
      <c r="F8997" s="23"/>
      <c r="G8997" s="23"/>
      <c r="H8997" s="23">
        <f t="shared" si="1"/>
        <v>0.999995</v>
      </c>
      <c r="I8997" s="19"/>
      <c r="J8997" s="19"/>
      <c r="K8997" s="20">
        <v>16.0</v>
      </c>
      <c r="L8997" s="20"/>
      <c r="M8997" s="20"/>
      <c r="N8997" s="20"/>
    </row>
    <row r="8998" hidden="1">
      <c r="A8998" s="22">
        <v>20912.0</v>
      </c>
      <c r="B8998" s="23">
        <v>0.006001</v>
      </c>
      <c r="C8998" s="23"/>
      <c r="D8998" s="23"/>
      <c r="E8998" s="23"/>
      <c r="F8998" s="23"/>
      <c r="G8998" s="23"/>
      <c r="H8998" s="23">
        <f t="shared" si="1"/>
        <v>1.006001</v>
      </c>
      <c r="I8998" s="19"/>
      <c r="J8998" s="19"/>
      <c r="K8998" s="20">
        <v>17.0</v>
      </c>
      <c r="L8998" s="20"/>
      <c r="M8998" s="20"/>
      <c r="N8998" s="20"/>
    </row>
    <row r="8999" hidden="1">
      <c r="A8999" s="22">
        <v>20913.0</v>
      </c>
      <c r="B8999" s="23">
        <v>0.003488</v>
      </c>
      <c r="C8999" s="23"/>
      <c r="D8999" s="23"/>
      <c r="E8999" s="23"/>
      <c r="F8999" s="23"/>
      <c r="G8999" s="23"/>
      <c r="H8999" s="23">
        <f t="shared" si="1"/>
        <v>1.003488</v>
      </c>
      <c r="I8999" s="19"/>
      <c r="J8999" s="19"/>
      <c r="K8999" s="20">
        <v>18.0</v>
      </c>
      <c r="L8999" s="20"/>
      <c r="M8999" s="20"/>
      <c r="N8999" s="20"/>
    </row>
    <row r="9000" hidden="1">
      <c r="A9000" s="22">
        <v>20914.0</v>
      </c>
      <c r="B9000" s="23">
        <v>-0.002323</v>
      </c>
      <c r="C9000" s="23"/>
      <c r="D9000" s="23"/>
      <c r="E9000" s="23"/>
      <c r="F9000" s="23"/>
      <c r="G9000" s="23"/>
      <c r="H9000" s="23">
        <f t="shared" si="1"/>
        <v>0.997677</v>
      </c>
      <c r="I9000" s="19"/>
      <c r="J9000" s="19"/>
      <c r="K9000" s="20">
        <v>19.0</v>
      </c>
      <c r="L9000" s="20"/>
      <c r="M9000" s="20"/>
      <c r="N9000" s="20"/>
    </row>
    <row r="9001">
      <c r="A9001" s="22">
        <v>20915.0</v>
      </c>
      <c r="B9001" s="23">
        <v>8.52E-4</v>
      </c>
      <c r="C9001" s="23"/>
      <c r="D9001" s="23"/>
      <c r="E9001" s="23"/>
      <c r="F9001" s="23"/>
      <c r="G9001" s="23">
        <f>STDEV(B8982:B9001)</f>
        <v>0.003109471727</v>
      </c>
      <c r="H9001" s="23">
        <f t="shared" si="1"/>
        <v>1.000852</v>
      </c>
      <c r="I9001" s="19">
        <f>($H8982 * $H8983 * $H8984 * $H8985 * $H8986 * $H8987 * $H8988 * $H8989 * $H8990 * $H8991 * $H8992 * $H8993 * $H8994 * $H8995 * $H8996 * $H8997 * $H8998 * $H8999 * $H9000 * $H9001)</f>
        <v>1.014284203</v>
      </c>
      <c r="J9001" s="19">
        <f>$I9001^(1/20) - 1</f>
        <v>0.0007094087846</v>
      </c>
      <c r="K9001" s="20">
        <v>0.0</v>
      </c>
      <c r="L9001" s="20"/>
      <c r="M9001" s="20"/>
      <c r="N9001" s="20"/>
    </row>
    <row r="9002" hidden="1">
      <c r="A9002" s="22">
        <v>20918.0</v>
      </c>
      <c r="B9002" s="23">
        <v>6.64E-4</v>
      </c>
      <c r="C9002" s="23"/>
      <c r="D9002" s="23"/>
      <c r="E9002" s="23"/>
      <c r="F9002" s="23"/>
      <c r="G9002" s="23"/>
      <c r="H9002" s="23">
        <f t="shared" si="1"/>
        <v>1.000664</v>
      </c>
      <c r="I9002" s="19"/>
      <c r="J9002" s="19"/>
      <c r="K9002" s="20">
        <v>1.0</v>
      </c>
      <c r="L9002" s="20"/>
      <c r="M9002" s="20"/>
      <c r="N9002" s="20"/>
    </row>
    <row r="9003" hidden="1">
      <c r="A9003" s="22">
        <v>20919.0</v>
      </c>
      <c r="B9003" s="23">
        <v>0.008537</v>
      </c>
      <c r="C9003" s="23"/>
      <c r="D9003" s="23"/>
      <c r="E9003" s="23"/>
      <c r="F9003" s="23"/>
      <c r="G9003" s="23"/>
      <c r="H9003" s="23">
        <f t="shared" si="1"/>
        <v>1.008537</v>
      </c>
      <c r="I9003" s="19"/>
      <c r="J9003" s="19"/>
      <c r="K9003" s="20">
        <v>2.0</v>
      </c>
      <c r="L9003" s="20"/>
      <c r="M9003" s="20"/>
      <c r="N9003" s="20"/>
    </row>
    <row r="9004" hidden="1">
      <c r="A9004" s="22">
        <v>20920.0</v>
      </c>
      <c r="B9004" s="23">
        <v>0.005392</v>
      </c>
      <c r="C9004" s="23"/>
      <c r="D9004" s="23"/>
      <c r="E9004" s="23"/>
      <c r="F9004" s="23"/>
      <c r="G9004" s="23"/>
      <c r="H9004" s="23">
        <f t="shared" si="1"/>
        <v>1.005392</v>
      </c>
      <c r="I9004" s="19"/>
      <c r="J9004" s="19"/>
      <c r="K9004" s="20">
        <v>3.0</v>
      </c>
      <c r="L9004" s="20"/>
      <c r="M9004" s="20"/>
      <c r="N9004" s="20"/>
    </row>
    <row r="9005" hidden="1">
      <c r="A9005" s="22">
        <v>20921.0</v>
      </c>
      <c r="B9005" s="23">
        <v>7.73E-4</v>
      </c>
      <c r="C9005" s="23"/>
      <c r="D9005" s="23"/>
      <c r="E9005" s="23"/>
      <c r="F9005" s="23"/>
      <c r="G9005" s="23"/>
      <c r="H9005" s="23">
        <f t="shared" si="1"/>
        <v>1.000773</v>
      </c>
      <c r="I9005" s="19"/>
      <c r="J9005" s="19"/>
      <c r="K9005" s="20">
        <v>4.0</v>
      </c>
      <c r="L9005" s="20"/>
      <c r="M9005" s="20"/>
      <c r="N9005" s="20"/>
    </row>
    <row r="9006" hidden="1">
      <c r="A9006" s="22">
        <v>20922.0</v>
      </c>
      <c r="B9006" s="23">
        <v>0.002174</v>
      </c>
      <c r="C9006" s="23"/>
      <c r="D9006" s="23"/>
      <c r="E9006" s="23"/>
      <c r="F9006" s="23"/>
      <c r="G9006" s="23"/>
      <c r="H9006" s="23">
        <f t="shared" si="1"/>
        <v>1.002174</v>
      </c>
      <c r="I9006" s="19"/>
      <c r="J9006" s="19"/>
      <c r="K9006" s="20">
        <v>5.0</v>
      </c>
      <c r="L9006" s="20"/>
      <c r="M9006" s="20"/>
      <c r="N9006" s="20"/>
    </row>
    <row r="9007" hidden="1">
      <c r="A9007" s="22">
        <v>20925.0</v>
      </c>
      <c r="B9007" s="23">
        <v>-0.001033</v>
      </c>
      <c r="C9007" s="23"/>
      <c r="D9007" s="23"/>
      <c r="E9007" s="23"/>
      <c r="F9007" s="23"/>
      <c r="G9007" s="23"/>
      <c r="H9007" s="23">
        <f t="shared" si="1"/>
        <v>0.998967</v>
      </c>
      <c r="I9007" s="19"/>
      <c r="J9007" s="19"/>
      <c r="K9007" s="20">
        <v>6.0</v>
      </c>
      <c r="L9007" s="20"/>
      <c r="M9007" s="20"/>
      <c r="N9007" s="20"/>
    </row>
    <row r="9008" hidden="1">
      <c r="A9008" s="22">
        <v>20926.0</v>
      </c>
      <c r="B9008" s="23">
        <v>9.7E-4</v>
      </c>
      <c r="C9008" s="23"/>
      <c r="D9008" s="23"/>
      <c r="E9008" s="23"/>
      <c r="F9008" s="23"/>
      <c r="G9008" s="23"/>
      <c r="H9008" s="23">
        <f t="shared" si="1"/>
        <v>1.00097</v>
      </c>
      <c r="I9008" s="19"/>
      <c r="J9008" s="19"/>
      <c r="K9008" s="20">
        <v>7.0</v>
      </c>
      <c r="L9008" s="20"/>
      <c r="M9008" s="20"/>
      <c r="N9008" s="20"/>
    </row>
    <row r="9009" hidden="1">
      <c r="A9009" s="22">
        <v>20927.0</v>
      </c>
      <c r="B9009" s="23">
        <v>0.002423</v>
      </c>
      <c r="C9009" s="23"/>
      <c r="D9009" s="23"/>
      <c r="E9009" s="23"/>
      <c r="F9009" s="23"/>
      <c r="G9009" s="23"/>
      <c r="H9009" s="23">
        <f t="shared" si="1"/>
        <v>1.002423</v>
      </c>
      <c r="I9009" s="19"/>
      <c r="J9009" s="19"/>
      <c r="K9009" s="20">
        <v>8.0</v>
      </c>
      <c r="L9009" s="20"/>
      <c r="M9009" s="20"/>
      <c r="N9009" s="20"/>
    </row>
    <row r="9010" hidden="1">
      <c r="A9010" s="22">
        <v>20928.0</v>
      </c>
      <c r="B9010" s="23">
        <v>0.007238</v>
      </c>
      <c r="C9010" s="23"/>
      <c r="D9010" s="23"/>
      <c r="E9010" s="23"/>
      <c r="F9010" s="23"/>
      <c r="G9010" s="23"/>
      <c r="H9010" s="23">
        <f t="shared" si="1"/>
        <v>1.007238</v>
      </c>
      <c r="I9010" s="19"/>
      <c r="J9010" s="19"/>
      <c r="K9010" s="20">
        <v>9.0</v>
      </c>
      <c r="L9010" s="20"/>
      <c r="M9010" s="20"/>
      <c r="N9010" s="20"/>
    </row>
    <row r="9011" hidden="1">
      <c r="A9011" s="22">
        <v>20932.0</v>
      </c>
      <c r="B9011" s="23">
        <v>0.001031</v>
      </c>
      <c r="C9011" s="23"/>
      <c r="D9011" s="23"/>
      <c r="E9011" s="23"/>
      <c r="F9011" s="23"/>
      <c r="G9011" s="23"/>
      <c r="H9011" s="23">
        <f t="shared" si="1"/>
        <v>1.001031</v>
      </c>
      <c r="I9011" s="19"/>
      <c r="J9011" s="19"/>
      <c r="K9011" s="20">
        <v>10.0</v>
      </c>
      <c r="L9011" s="20"/>
      <c r="M9011" s="20"/>
      <c r="N9011" s="20"/>
    </row>
    <row r="9012" hidden="1">
      <c r="A9012" s="22">
        <v>20933.0</v>
      </c>
      <c r="B9012" s="23">
        <v>0.005748</v>
      </c>
      <c r="C9012" s="23"/>
      <c r="D9012" s="23"/>
      <c r="E9012" s="23"/>
      <c r="F9012" s="23"/>
      <c r="G9012" s="23"/>
      <c r="H9012" s="23">
        <f t="shared" si="1"/>
        <v>1.005748</v>
      </c>
      <c r="I9012" s="19"/>
      <c r="J9012" s="19"/>
      <c r="K9012" s="20">
        <v>11.0</v>
      </c>
      <c r="L9012" s="20"/>
      <c r="M9012" s="20"/>
      <c r="N9012" s="20"/>
    </row>
    <row r="9013" hidden="1">
      <c r="A9013" s="22">
        <v>20934.0</v>
      </c>
      <c r="B9013" s="23">
        <v>0.001453</v>
      </c>
      <c r="C9013" s="23"/>
      <c r="D9013" s="23"/>
      <c r="E9013" s="23"/>
      <c r="F9013" s="23"/>
      <c r="G9013" s="23"/>
      <c r="H9013" s="23">
        <f t="shared" si="1"/>
        <v>1.001453</v>
      </c>
      <c r="I9013" s="19"/>
      <c r="J9013" s="19"/>
      <c r="K9013" s="20">
        <v>12.0</v>
      </c>
      <c r="L9013" s="20"/>
      <c r="M9013" s="20"/>
      <c r="N9013" s="20"/>
    </row>
    <row r="9014" hidden="1">
      <c r="A9014" s="22">
        <v>20935.0</v>
      </c>
      <c r="B9014" s="23">
        <v>-0.003108</v>
      </c>
      <c r="C9014" s="23"/>
      <c r="D9014" s="23"/>
      <c r="E9014" s="23"/>
      <c r="F9014" s="23"/>
      <c r="G9014" s="23"/>
      <c r="H9014" s="23">
        <f t="shared" si="1"/>
        <v>0.996892</v>
      </c>
      <c r="I9014" s="19"/>
      <c r="J9014" s="19"/>
      <c r="K9014" s="20">
        <v>13.0</v>
      </c>
      <c r="L9014" s="20"/>
      <c r="M9014" s="20"/>
      <c r="N9014" s="20"/>
    </row>
    <row r="9015" hidden="1">
      <c r="A9015" s="22">
        <v>20936.0</v>
      </c>
      <c r="B9015" s="23">
        <v>-0.001107</v>
      </c>
      <c r="C9015" s="23"/>
      <c r="D9015" s="23"/>
      <c r="E9015" s="23"/>
      <c r="F9015" s="23"/>
      <c r="G9015" s="23"/>
      <c r="H9015" s="23">
        <f t="shared" si="1"/>
        <v>0.998893</v>
      </c>
      <c r="I9015" s="19"/>
      <c r="J9015" s="19"/>
      <c r="K9015" s="20">
        <v>14.0</v>
      </c>
      <c r="L9015" s="20"/>
      <c r="M9015" s="20"/>
      <c r="N9015" s="20"/>
    </row>
    <row r="9016" hidden="1">
      <c r="A9016" s="22">
        <v>20939.0</v>
      </c>
      <c r="B9016" s="23">
        <v>0.00394</v>
      </c>
      <c r="C9016" s="23"/>
      <c r="D9016" s="23"/>
      <c r="E9016" s="23"/>
      <c r="F9016" s="23"/>
      <c r="G9016" s="23"/>
      <c r="H9016" s="23">
        <f t="shared" si="1"/>
        <v>1.00394</v>
      </c>
      <c r="I9016" s="19"/>
      <c r="J9016" s="19"/>
      <c r="K9016" s="20">
        <v>15.0</v>
      </c>
      <c r="L9016" s="20"/>
      <c r="M9016" s="20"/>
      <c r="N9016" s="20"/>
    </row>
    <row r="9017" hidden="1">
      <c r="A9017" s="22">
        <v>20940.0</v>
      </c>
      <c r="B9017" s="23">
        <v>0.001185</v>
      </c>
      <c r="C9017" s="23"/>
      <c r="D9017" s="23"/>
      <c r="E9017" s="23"/>
      <c r="F9017" s="23"/>
      <c r="G9017" s="23"/>
      <c r="H9017" s="23">
        <f t="shared" si="1"/>
        <v>1.001185</v>
      </c>
      <c r="I9017" s="19"/>
      <c r="J9017" s="19"/>
      <c r="K9017" s="20">
        <v>16.0</v>
      </c>
      <c r="L9017" s="20"/>
      <c r="M9017" s="20"/>
      <c r="N9017" s="20"/>
    </row>
    <row r="9018" hidden="1">
      <c r="A9018" s="22">
        <v>20941.0</v>
      </c>
      <c r="B9018" s="23">
        <v>0.005709</v>
      </c>
      <c r="C9018" s="23"/>
      <c r="D9018" s="23"/>
      <c r="E9018" s="23"/>
      <c r="F9018" s="23"/>
      <c r="G9018" s="23"/>
      <c r="H9018" s="23">
        <f t="shared" si="1"/>
        <v>1.005709</v>
      </c>
      <c r="I9018" s="19"/>
      <c r="J9018" s="19"/>
      <c r="K9018" s="20">
        <v>17.0</v>
      </c>
      <c r="L9018" s="20"/>
      <c r="M9018" s="20"/>
      <c r="N9018" s="20"/>
    </row>
    <row r="9019" hidden="1">
      <c r="A9019" s="22">
        <v>20942.0</v>
      </c>
      <c r="B9019" s="23">
        <v>0.007387</v>
      </c>
      <c r="C9019" s="23"/>
      <c r="D9019" s="23"/>
      <c r="E9019" s="23"/>
      <c r="F9019" s="23"/>
      <c r="G9019" s="23"/>
      <c r="H9019" s="23">
        <f t="shared" si="1"/>
        <v>1.007387</v>
      </c>
      <c r="I9019" s="19"/>
      <c r="J9019" s="19"/>
      <c r="K9019" s="20">
        <v>18.0</v>
      </c>
      <c r="L9019" s="20"/>
      <c r="M9019" s="20"/>
      <c r="N9019" s="20"/>
    </row>
    <row r="9020" hidden="1">
      <c r="A9020" s="22">
        <v>20943.0</v>
      </c>
      <c r="B9020" s="23">
        <v>-5.79E-4</v>
      </c>
      <c r="C9020" s="23"/>
      <c r="D9020" s="23"/>
      <c r="E9020" s="23"/>
      <c r="F9020" s="23"/>
      <c r="G9020" s="23"/>
      <c r="H9020" s="23">
        <f t="shared" si="1"/>
        <v>0.999421</v>
      </c>
      <c r="I9020" s="19"/>
      <c r="J9020" s="19"/>
      <c r="K9020" s="20">
        <v>19.0</v>
      </c>
      <c r="L9020" s="20"/>
      <c r="M9020" s="20"/>
      <c r="N9020" s="20"/>
    </row>
    <row r="9021">
      <c r="A9021" s="22">
        <v>20946.0</v>
      </c>
      <c r="B9021" s="23">
        <v>-0.001227</v>
      </c>
      <c r="C9021" s="23"/>
      <c r="D9021" s="23"/>
      <c r="E9021" s="23"/>
      <c r="F9021" s="23"/>
      <c r="G9021" s="23">
        <f>STDEV(B9002:B9021)</f>
        <v>0.003307637756</v>
      </c>
      <c r="H9021" s="23">
        <f t="shared" si="1"/>
        <v>0.998773</v>
      </c>
      <c r="I9021" s="19">
        <f>($H9002 * $H9003 * $H9004 * $H9005 * $H9006 * $H9007 * $H9008 * $H9009 * $H9010 * $H9011 * $H9012 * $H9013 * $H9014 * $H9015 * $H9016 * $H9017 * $H9018 * $H9019 * $H9020 * $H9021)</f>
        <v>1.048551989</v>
      </c>
      <c r="J9021" s="19">
        <f>$I9021^(1/20) - 1</f>
        <v>0.002373319606</v>
      </c>
      <c r="K9021" s="20">
        <v>0.0</v>
      </c>
      <c r="L9021" s="20"/>
      <c r="M9021" s="20"/>
      <c r="N9021" s="20"/>
    </row>
    <row r="9022" hidden="1">
      <c r="A9022" s="22">
        <v>20947.0</v>
      </c>
      <c r="B9022" s="23">
        <v>-0.001792</v>
      </c>
      <c r="C9022" s="23"/>
      <c r="D9022" s="23"/>
      <c r="E9022" s="23"/>
      <c r="F9022" s="23"/>
      <c r="G9022" s="23"/>
      <c r="H9022" s="23">
        <f t="shared" si="1"/>
        <v>0.998208</v>
      </c>
      <c r="I9022" s="19"/>
      <c r="J9022" s="19"/>
      <c r="K9022" s="20">
        <v>1.0</v>
      </c>
      <c r="L9022" s="20"/>
      <c r="M9022" s="20"/>
      <c r="N9022" s="20"/>
    </row>
    <row r="9023" hidden="1">
      <c r="A9023" s="22">
        <v>20948.0</v>
      </c>
      <c r="B9023" s="23">
        <v>0.004053</v>
      </c>
      <c r="C9023" s="23"/>
      <c r="D9023" s="23"/>
      <c r="E9023" s="23"/>
      <c r="F9023" s="23"/>
      <c r="G9023" s="23"/>
      <c r="H9023" s="23">
        <f t="shared" si="1"/>
        <v>1.004053</v>
      </c>
      <c r="I9023" s="19"/>
      <c r="J9023" s="19"/>
      <c r="K9023" s="20">
        <v>2.0</v>
      </c>
      <c r="L9023" s="20"/>
      <c r="M9023" s="20"/>
      <c r="N9023" s="20"/>
    </row>
    <row r="9024" hidden="1">
      <c r="A9024" s="22">
        <v>20949.0</v>
      </c>
      <c r="B9024" s="23">
        <v>0.00154</v>
      </c>
      <c r="C9024" s="23"/>
      <c r="D9024" s="23"/>
      <c r="E9024" s="23"/>
      <c r="F9024" s="23"/>
      <c r="G9024" s="23"/>
      <c r="H9024" s="23">
        <f t="shared" si="1"/>
        <v>1.00154</v>
      </c>
      <c r="I9024" s="19"/>
      <c r="J9024" s="19"/>
      <c r="K9024" s="20">
        <v>3.0</v>
      </c>
      <c r="L9024" s="20"/>
      <c r="M9024" s="20"/>
      <c r="N9024" s="20"/>
    </row>
    <row r="9025" hidden="1">
      <c r="A9025" s="22">
        <v>20950.0</v>
      </c>
      <c r="B9025" s="23">
        <v>0.004416</v>
      </c>
      <c r="C9025" s="23"/>
      <c r="D9025" s="23"/>
      <c r="E9025" s="23"/>
      <c r="F9025" s="23"/>
      <c r="G9025" s="23"/>
      <c r="H9025" s="23">
        <f t="shared" si="1"/>
        <v>1.004416</v>
      </c>
      <c r="I9025" s="19"/>
      <c r="J9025" s="19"/>
      <c r="K9025" s="20">
        <v>4.0</v>
      </c>
      <c r="L9025" s="20"/>
      <c r="M9025" s="20"/>
      <c r="N9025" s="20"/>
    </row>
    <row r="9026" hidden="1">
      <c r="A9026" s="22">
        <v>20953.0</v>
      </c>
      <c r="B9026" s="23">
        <v>0.007267</v>
      </c>
      <c r="C9026" s="23"/>
      <c r="D9026" s="23"/>
      <c r="E9026" s="23"/>
      <c r="F9026" s="23"/>
      <c r="G9026" s="23"/>
      <c r="H9026" s="23">
        <f t="shared" si="1"/>
        <v>1.007267</v>
      </c>
      <c r="I9026" s="19"/>
      <c r="J9026" s="19"/>
      <c r="K9026" s="20">
        <v>5.0</v>
      </c>
      <c r="L9026" s="20"/>
      <c r="M9026" s="20"/>
      <c r="N9026" s="20"/>
    </row>
    <row r="9027" hidden="1">
      <c r="A9027" s="22">
        <v>20954.0</v>
      </c>
      <c r="B9027" s="23">
        <v>-0.004256</v>
      </c>
      <c r="C9027" s="23"/>
      <c r="D9027" s="23"/>
      <c r="E9027" s="23"/>
      <c r="F9027" s="23"/>
      <c r="G9027" s="23"/>
      <c r="H9027" s="23">
        <f t="shared" si="1"/>
        <v>0.995744</v>
      </c>
      <c r="I9027" s="19"/>
      <c r="J9027" s="19"/>
      <c r="K9027" s="20">
        <v>6.0</v>
      </c>
      <c r="L9027" s="20"/>
      <c r="M9027" s="20"/>
      <c r="N9027" s="20"/>
    </row>
    <row r="9028" hidden="1">
      <c r="A9028" s="22">
        <v>20955.0</v>
      </c>
      <c r="B9028" s="23">
        <v>0.002495</v>
      </c>
      <c r="C9028" s="23"/>
      <c r="D9028" s="23"/>
      <c r="E9028" s="23"/>
      <c r="F9028" s="23"/>
      <c r="G9028" s="23"/>
      <c r="H9028" s="23">
        <f t="shared" si="1"/>
        <v>1.002495</v>
      </c>
      <c r="I9028" s="19"/>
      <c r="J9028" s="19"/>
      <c r="K9028" s="20">
        <v>7.0</v>
      </c>
      <c r="L9028" s="20"/>
      <c r="M9028" s="20"/>
      <c r="N9028" s="20"/>
    </row>
    <row r="9029" hidden="1">
      <c r="A9029" s="22">
        <v>20956.0</v>
      </c>
      <c r="B9029" s="23">
        <v>0.004258</v>
      </c>
      <c r="C9029" s="23"/>
      <c r="D9029" s="23"/>
      <c r="E9029" s="23"/>
      <c r="F9029" s="23"/>
      <c r="G9029" s="23"/>
      <c r="H9029" s="23">
        <f t="shared" si="1"/>
        <v>1.004258</v>
      </c>
      <c r="I9029" s="19"/>
      <c r="J9029" s="19"/>
      <c r="K9029" s="20">
        <v>8.0</v>
      </c>
      <c r="L9029" s="20"/>
      <c r="M9029" s="20"/>
      <c r="N9029" s="20"/>
    </row>
    <row r="9030" hidden="1">
      <c r="A9030" s="22">
        <v>20957.0</v>
      </c>
      <c r="B9030" s="23">
        <v>0.003005</v>
      </c>
      <c r="C9030" s="23"/>
      <c r="D9030" s="23"/>
      <c r="E9030" s="23"/>
      <c r="F9030" s="23"/>
      <c r="G9030" s="23"/>
      <c r="H9030" s="23">
        <f t="shared" si="1"/>
        <v>1.003005</v>
      </c>
      <c r="I9030" s="19"/>
      <c r="J9030" s="19"/>
      <c r="K9030" s="20">
        <v>9.0</v>
      </c>
      <c r="L9030" s="20"/>
      <c r="M9030" s="20"/>
      <c r="N9030" s="20"/>
    </row>
    <row r="9031" hidden="1">
      <c r="A9031" s="22">
        <v>20960.0</v>
      </c>
      <c r="B9031" s="23">
        <v>0.002748</v>
      </c>
      <c r="C9031" s="23"/>
      <c r="D9031" s="23"/>
      <c r="E9031" s="23"/>
      <c r="F9031" s="23"/>
      <c r="G9031" s="23"/>
      <c r="H9031" s="23">
        <f t="shared" si="1"/>
        <v>1.002748</v>
      </c>
      <c r="I9031" s="19"/>
      <c r="J9031" s="19"/>
      <c r="K9031" s="20">
        <v>10.0</v>
      </c>
      <c r="L9031" s="20"/>
      <c r="M9031" s="20"/>
      <c r="N9031" s="20"/>
    </row>
    <row r="9032" hidden="1">
      <c r="A9032" s="22">
        <v>20961.0</v>
      </c>
      <c r="B9032" s="23">
        <v>7.59E-4</v>
      </c>
      <c r="C9032" s="23"/>
      <c r="D9032" s="23"/>
      <c r="E9032" s="23"/>
      <c r="F9032" s="23"/>
      <c r="G9032" s="23"/>
      <c r="H9032" s="23">
        <f t="shared" si="1"/>
        <v>1.000759</v>
      </c>
      <c r="I9032" s="19"/>
      <c r="J9032" s="19"/>
      <c r="K9032" s="20">
        <v>11.0</v>
      </c>
      <c r="L9032" s="20"/>
      <c r="M9032" s="20"/>
      <c r="N9032" s="20"/>
    </row>
    <row r="9033" hidden="1">
      <c r="A9033" s="22">
        <v>20962.0</v>
      </c>
      <c r="B9033" s="23">
        <v>-0.003238</v>
      </c>
      <c r="C9033" s="23"/>
      <c r="D9033" s="23"/>
      <c r="E9033" s="23"/>
      <c r="F9033" s="23"/>
      <c r="G9033" s="23"/>
      <c r="H9033" s="23">
        <f t="shared" si="1"/>
        <v>0.996762</v>
      </c>
      <c r="I9033" s="19"/>
      <c r="J9033" s="19"/>
      <c r="K9033" s="20">
        <v>12.0</v>
      </c>
      <c r="L9033" s="20"/>
      <c r="M9033" s="20"/>
      <c r="N9033" s="20"/>
    </row>
    <row r="9034" hidden="1">
      <c r="A9034" s="22">
        <v>20963.0</v>
      </c>
      <c r="B9034" s="23">
        <v>-8.13E-4</v>
      </c>
      <c r="C9034" s="23"/>
      <c r="D9034" s="23"/>
      <c r="E9034" s="23"/>
      <c r="F9034" s="23"/>
      <c r="G9034" s="23"/>
      <c r="H9034" s="23">
        <f t="shared" si="1"/>
        <v>0.999187</v>
      </c>
      <c r="I9034" s="19"/>
      <c r="J9034" s="19"/>
      <c r="K9034" s="20">
        <v>13.0</v>
      </c>
      <c r="L9034" s="20"/>
      <c r="M9034" s="20"/>
      <c r="N9034" s="20"/>
    </row>
    <row r="9035" hidden="1">
      <c r="A9035" s="22">
        <v>20964.0</v>
      </c>
      <c r="B9035" s="23">
        <v>0.001351</v>
      </c>
      <c r="C9035" s="23"/>
      <c r="D9035" s="23"/>
      <c r="E9035" s="23"/>
      <c r="F9035" s="23"/>
      <c r="G9035" s="23"/>
      <c r="H9035" s="23">
        <f t="shared" si="1"/>
        <v>1.001351</v>
      </c>
      <c r="I9035" s="19"/>
      <c r="J9035" s="19"/>
      <c r="K9035" s="20">
        <v>14.0</v>
      </c>
      <c r="L9035" s="20"/>
      <c r="M9035" s="20"/>
      <c r="N9035" s="20"/>
    </row>
    <row r="9036" hidden="1">
      <c r="A9036" s="22">
        <v>20967.0</v>
      </c>
      <c r="B9036" s="23">
        <v>-0.008768</v>
      </c>
      <c r="C9036" s="23"/>
      <c r="D9036" s="23"/>
      <c r="E9036" s="23"/>
      <c r="F9036" s="23"/>
      <c r="G9036" s="23"/>
      <c r="H9036" s="23">
        <f t="shared" si="1"/>
        <v>0.991232</v>
      </c>
      <c r="I9036" s="19"/>
      <c r="J9036" s="19"/>
      <c r="K9036" s="20">
        <v>15.0</v>
      </c>
      <c r="L9036" s="20"/>
      <c r="M9036" s="20"/>
      <c r="N9036" s="20"/>
    </row>
    <row r="9037" hidden="1">
      <c r="A9037" s="22">
        <v>20968.0</v>
      </c>
      <c r="B9037" s="23">
        <v>-0.001242</v>
      </c>
      <c r="C9037" s="23"/>
      <c r="D9037" s="23"/>
      <c r="E9037" s="23"/>
      <c r="F9037" s="23"/>
      <c r="G9037" s="23"/>
      <c r="H9037" s="23">
        <f t="shared" si="1"/>
        <v>0.998758</v>
      </c>
      <c r="I9037" s="19"/>
      <c r="J9037" s="19"/>
      <c r="K9037" s="20">
        <v>16.0</v>
      </c>
      <c r="L9037" s="20"/>
      <c r="M9037" s="20"/>
      <c r="N9037" s="20"/>
    </row>
    <row r="9038" hidden="1">
      <c r="A9038" s="22">
        <v>20969.0</v>
      </c>
      <c r="B9038" s="23">
        <v>0.008361</v>
      </c>
      <c r="C9038" s="23"/>
      <c r="D9038" s="23"/>
      <c r="E9038" s="23"/>
      <c r="F9038" s="23"/>
      <c r="G9038" s="23"/>
      <c r="H9038" s="23">
        <f t="shared" si="1"/>
        <v>1.008361</v>
      </c>
      <c r="I9038" s="19"/>
      <c r="J9038" s="19"/>
      <c r="K9038" s="20">
        <v>17.0</v>
      </c>
      <c r="L9038" s="20"/>
      <c r="M9038" s="20"/>
      <c r="N9038" s="20"/>
    </row>
    <row r="9039" hidden="1">
      <c r="A9039" s="22">
        <v>20971.0</v>
      </c>
      <c r="B9039" s="23">
        <v>0.004721</v>
      </c>
      <c r="C9039" s="23"/>
      <c r="D9039" s="23"/>
      <c r="E9039" s="23"/>
      <c r="F9039" s="23"/>
      <c r="G9039" s="23"/>
      <c r="H9039" s="23">
        <f t="shared" si="1"/>
        <v>1.004721</v>
      </c>
      <c r="I9039" s="19"/>
      <c r="J9039" s="19"/>
      <c r="K9039" s="20">
        <v>18.0</v>
      </c>
      <c r="L9039" s="20"/>
      <c r="M9039" s="20"/>
      <c r="N9039" s="20"/>
    </row>
    <row r="9040" hidden="1">
      <c r="A9040" s="22">
        <v>20974.0</v>
      </c>
      <c r="B9040" s="23">
        <v>-0.001634</v>
      </c>
      <c r="C9040" s="23"/>
      <c r="D9040" s="23"/>
      <c r="E9040" s="23"/>
      <c r="F9040" s="23"/>
      <c r="G9040" s="23"/>
      <c r="H9040" s="23">
        <f t="shared" si="1"/>
        <v>0.998366</v>
      </c>
      <c r="I9040" s="19"/>
      <c r="J9040" s="19"/>
      <c r="K9040" s="20">
        <v>19.0</v>
      </c>
      <c r="L9040" s="20"/>
      <c r="M9040" s="20"/>
      <c r="N9040" s="20"/>
    </row>
    <row r="9041">
      <c r="A9041" s="22">
        <v>20975.0</v>
      </c>
      <c r="B9041" s="23">
        <v>-0.001132</v>
      </c>
      <c r="C9041" s="23"/>
      <c r="D9041" s="23"/>
      <c r="E9041" s="23"/>
      <c r="F9041" s="23"/>
      <c r="G9041" s="23">
        <f>STDEV(B9022:B9041)</f>
        <v>0.004085051098</v>
      </c>
      <c r="H9041" s="23">
        <f t="shared" si="1"/>
        <v>0.998868</v>
      </c>
      <c r="I9041" s="19">
        <f>($H9022 * $H9023 * $H9024 * $H9025 * $H9026 * $H9027 * $H9028 * $H9029 * $H9030 * $H9031 * $H9032 * $H9033 * $H9034 * $H9035 * $H9036 * $H9037 * $H9038 * $H9039 * $H9040 * $H9041)</f>
        <v>1.022170641</v>
      </c>
      <c r="J9041" s="19">
        <f>$I9041^(1/20) - 1</f>
        <v>0.001097023577</v>
      </c>
      <c r="K9041" s="20">
        <v>0.0</v>
      </c>
      <c r="L9041" s="20"/>
      <c r="M9041" s="20"/>
      <c r="N9041" s="20"/>
    </row>
    <row r="9042" hidden="1">
      <c r="A9042" s="22">
        <v>20976.0</v>
      </c>
      <c r="B9042" s="23">
        <v>3.68E-4</v>
      </c>
      <c r="C9042" s="23"/>
      <c r="D9042" s="23"/>
      <c r="E9042" s="23"/>
      <c r="F9042" s="23"/>
      <c r="G9042" s="23"/>
      <c r="H9042" s="23">
        <f t="shared" si="1"/>
        <v>1.000368</v>
      </c>
      <c r="I9042" s="19"/>
      <c r="J9042" s="19"/>
      <c r="K9042" s="20">
        <v>1.0</v>
      </c>
      <c r="L9042" s="20"/>
      <c r="M9042" s="20"/>
      <c r="N9042" s="20"/>
    </row>
    <row r="9043" hidden="1">
      <c r="A9043" s="22">
        <v>20977.0</v>
      </c>
      <c r="B9043" s="23">
        <v>0.006261</v>
      </c>
      <c r="C9043" s="23"/>
      <c r="D9043" s="23"/>
      <c r="E9043" s="23"/>
      <c r="F9043" s="23"/>
      <c r="G9043" s="23"/>
      <c r="H9043" s="23">
        <f t="shared" si="1"/>
        <v>1.006261</v>
      </c>
      <c r="I9043" s="19"/>
      <c r="J9043" s="19"/>
      <c r="K9043" s="20">
        <v>2.0</v>
      </c>
      <c r="L9043" s="20"/>
      <c r="M9043" s="20"/>
      <c r="N9043" s="20"/>
    </row>
    <row r="9044" hidden="1">
      <c r="A9044" s="22">
        <v>20978.0</v>
      </c>
      <c r="B9044" s="23">
        <v>4.48E-4</v>
      </c>
      <c r="C9044" s="23"/>
      <c r="D9044" s="23"/>
      <c r="E9044" s="23"/>
      <c r="F9044" s="23"/>
      <c r="G9044" s="23"/>
      <c r="H9044" s="23">
        <f t="shared" si="1"/>
        <v>1.000448</v>
      </c>
      <c r="I9044" s="19"/>
      <c r="J9044" s="19"/>
      <c r="K9044" s="20">
        <v>3.0</v>
      </c>
      <c r="L9044" s="20"/>
      <c r="M9044" s="20"/>
      <c r="N9044" s="20"/>
    </row>
    <row r="9045" hidden="1">
      <c r="A9045" s="22">
        <v>20981.0</v>
      </c>
      <c r="B9045" s="23">
        <v>-0.006302</v>
      </c>
      <c r="C9045" s="23"/>
      <c r="D9045" s="23"/>
      <c r="E9045" s="23"/>
      <c r="F9045" s="23"/>
      <c r="G9045" s="23"/>
      <c r="H9045" s="23">
        <f t="shared" si="1"/>
        <v>0.993698</v>
      </c>
      <c r="I9045" s="19"/>
      <c r="J9045" s="19"/>
      <c r="K9045" s="20">
        <v>4.0</v>
      </c>
      <c r="L9045" s="20"/>
      <c r="M9045" s="20"/>
      <c r="N9045" s="20"/>
    </row>
    <row r="9046" hidden="1">
      <c r="A9046" s="22">
        <v>20982.0</v>
      </c>
      <c r="B9046" s="23">
        <v>0.012591</v>
      </c>
      <c r="C9046" s="23"/>
      <c r="D9046" s="23"/>
      <c r="E9046" s="23"/>
      <c r="F9046" s="23"/>
      <c r="G9046" s="23"/>
      <c r="H9046" s="23">
        <f t="shared" si="1"/>
        <v>1.012591</v>
      </c>
      <c r="I9046" s="19"/>
      <c r="J9046" s="19"/>
      <c r="K9046" s="20">
        <v>5.0</v>
      </c>
      <c r="L9046" s="20"/>
      <c r="M9046" s="20"/>
      <c r="N9046" s="20"/>
    </row>
    <row r="9047" hidden="1">
      <c r="A9047" s="22">
        <v>20983.0</v>
      </c>
      <c r="B9047" s="23">
        <v>0.001717</v>
      </c>
      <c r="C9047" s="23"/>
      <c r="D9047" s="23"/>
      <c r="E9047" s="23"/>
      <c r="F9047" s="23"/>
      <c r="G9047" s="23"/>
      <c r="H9047" s="23">
        <f t="shared" si="1"/>
        <v>1.001717</v>
      </c>
      <c r="I9047" s="19"/>
      <c r="J9047" s="19"/>
      <c r="K9047" s="20">
        <v>6.0</v>
      </c>
      <c r="L9047" s="20"/>
      <c r="M9047" s="20"/>
      <c r="N9047" s="20"/>
    </row>
    <row r="9048" hidden="1">
      <c r="A9048" s="22">
        <v>20984.0</v>
      </c>
      <c r="B9048" s="23">
        <v>0.001846</v>
      </c>
      <c r="C9048" s="23"/>
      <c r="D9048" s="23"/>
      <c r="E9048" s="23"/>
      <c r="F9048" s="23"/>
      <c r="G9048" s="23"/>
      <c r="H9048" s="23">
        <f t="shared" si="1"/>
        <v>1.001846</v>
      </c>
      <c r="I9048" s="19"/>
      <c r="J9048" s="19"/>
      <c r="K9048" s="20">
        <v>7.0</v>
      </c>
      <c r="L9048" s="20"/>
      <c r="M9048" s="20"/>
      <c r="N9048" s="20"/>
    </row>
    <row r="9049" hidden="1">
      <c r="A9049" s="22">
        <v>20985.0</v>
      </c>
      <c r="B9049" s="23">
        <v>-5.2E-5</v>
      </c>
      <c r="C9049" s="23"/>
      <c r="D9049" s="23"/>
      <c r="E9049" s="23"/>
      <c r="F9049" s="23"/>
      <c r="G9049" s="23"/>
      <c r="H9049" s="23">
        <f t="shared" si="1"/>
        <v>0.999948</v>
      </c>
      <c r="I9049" s="19"/>
      <c r="J9049" s="19"/>
      <c r="K9049" s="20">
        <v>8.0</v>
      </c>
      <c r="L9049" s="20"/>
      <c r="M9049" s="20"/>
      <c r="N9049" s="20"/>
    </row>
    <row r="9050" hidden="1">
      <c r="A9050" s="22">
        <v>20988.0</v>
      </c>
      <c r="B9050" s="23">
        <v>0.001626</v>
      </c>
      <c r="C9050" s="23"/>
      <c r="D9050" s="23"/>
      <c r="E9050" s="23"/>
      <c r="F9050" s="23"/>
      <c r="G9050" s="23"/>
      <c r="H9050" s="23">
        <f t="shared" si="1"/>
        <v>1.001626</v>
      </c>
      <c r="I9050" s="19"/>
      <c r="J9050" s="19"/>
      <c r="K9050" s="20">
        <v>9.0</v>
      </c>
      <c r="L9050" s="20"/>
      <c r="M9050" s="20"/>
      <c r="N9050" s="20"/>
    </row>
    <row r="9051" hidden="1">
      <c r="A9051" s="22">
        <v>20989.0</v>
      </c>
      <c r="B9051" s="23">
        <v>-0.004207</v>
      </c>
      <c r="C9051" s="23"/>
      <c r="D9051" s="23"/>
      <c r="E9051" s="23"/>
      <c r="F9051" s="23"/>
      <c r="G9051" s="23"/>
      <c r="H9051" s="23">
        <f t="shared" si="1"/>
        <v>0.995793</v>
      </c>
      <c r="I9051" s="19"/>
      <c r="J9051" s="19"/>
      <c r="K9051" s="20">
        <v>10.0</v>
      </c>
      <c r="L9051" s="20"/>
      <c r="M9051" s="20"/>
      <c r="N9051" s="20"/>
    </row>
    <row r="9052" hidden="1">
      <c r="A9052" s="22">
        <v>20990.0</v>
      </c>
      <c r="B9052" s="23">
        <v>-0.009189</v>
      </c>
      <c r="C9052" s="23"/>
      <c r="D9052" s="23"/>
      <c r="E9052" s="23"/>
      <c r="F9052" s="23"/>
      <c r="G9052" s="23"/>
      <c r="H9052" s="23">
        <f t="shared" si="1"/>
        <v>0.990811</v>
      </c>
      <c r="I9052" s="19"/>
      <c r="J9052" s="19"/>
      <c r="K9052" s="20">
        <v>11.0</v>
      </c>
      <c r="L9052" s="20"/>
      <c r="M9052" s="20"/>
      <c r="N9052" s="20"/>
    </row>
    <row r="9053" hidden="1">
      <c r="A9053" s="22">
        <v>20991.0</v>
      </c>
      <c r="B9053" s="23">
        <v>-0.005698</v>
      </c>
      <c r="C9053" s="23"/>
      <c r="D9053" s="23"/>
      <c r="E9053" s="23"/>
      <c r="F9053" s="23"/>
      <c r="G9053" s="23"/>
      <c r="H9053" s="23">
        <f t="shared" si="1"/>
        <v>0.994302</v>
      </c>
      <c r="I9053" s="19"/>
      <c r="J9053" s="19"/>
      <c r="K9053" s="20">
        <v>12.0</v>
      </c>
      <c r="L9053" s="20"/>
      <c r="M9053" s="20"/>
      <c r="N9053" s="20"/>
    </row>
    <row r="9054" hidden="1">
      <c r="A9054" s="22">
        <v>20992.0</v>
      </c>
      <c r="B9054" s="23">
        <v>-0.005654</v>
      </c>
      <c r="C9054" s="23"/>
      <c r="D9054" s="23"/>
      <c r="E9054" s="23"/>
      <c r="F9054" s="23"/>
      <c r="G9054" s="23"/>
      <c r="H9054" s="23">
        <f t="shared" si="1"/>
        <v>0.994346</v>
      </c>
      <c r="I9054" s="19"/>
      <c r="J9054" s="19"/>
      <c r="K9054" s="20">
        <v>13.0</v>
      </c>
      <c r="L9054" s="20"/>
      <c r="M9054" s="20"/>
      <c r="N9054" s="20"/>
    </row>
    <row r="9055" hidden="1">
      <c r="A9055" s="22">
        <v>20995.0</v>
      </c>
      <c r="B9055" s="23">
        <v>-0.007362</v>
      </c>
      <c r="C9055" s="23"/>
      <c r="D9055" s="23"/>
      <c r="E9055" s="23"/>
      <c r="F9055" s="23"/>
      <c r="G9055" s="23"/>
      <c r="H9055" s="23">
        <f t="shared" si="1"/>
        <v>0.992638</v>
      </c>
      <c r="I9055" s="19"/>
      <c r="J9055" s="19"/>
      <c r="K9055" s="20">
        <v>14.0</v>
      </c>
      <c r="L9055" s="20"/>
      <c r="M9055" s="20"/>
      <c r="N9055" s="20"/>
    </row>
    <row r="9056" hidden="1">
      <c r="A9056" s="22">
        <v>20996.0</v>
      </c>
      <c r="B9056" s="23">
        <v>0.007053</v>
      </c>
      <c r="C9056" s="23"/>
      <c r="D9056" s="23"/>
      <c r="E9056" s="23"/>
      <c r="F9056" s="23"/>
      <c r="G9056" s="23"/>
      <c r="H9056" s="23">
        <f t="shared" si="1"/>
        <v>1.007053</v>
      </c>
      <c r="I9056" s="19"/>
      <c r="J9056" s="19"/>
      <c r="K9056" s="20">
        <v>15.0</v>
      </c>
      <c r="L9056" s="20"/>
      <c r="M9056" s="20"/>
      <c r="N9056" s="20"/>
    </row>
    <row r="9057" hidden="1">
      <c r="A9057" s="22">
        <v>20997.0</v>
      </c>
      <c r="B9057" s="23">
        <v>-0.001482</v>
      </c>
      <c r="C9057" s="23"/>
      <c r="D9057" s="23"/>
      <c r="E9057" s="23"/>
      <c r="F9057" s="23"/>
      <c r="G9057" s="23"/>
      <c r="H9057" s="23">
        <f t="shared" si="1"/>
        <v>0.998518</v>
      </c>
      <c r="I9057" s="19"/>
      <c r="J9057" s="19"/>
      <c r="K9057" s="20">
        <v>16.0</v>
      </c>
      <c r="L9057" s="20"/>
      <c r="M9057" s="20"/>
      <c r="N9057" s="20"/>
    </row>
    <row r="9058" hidden="1">
      <c r="A9058" s="22">
        <v>20998.0</v>
      </c>
      <c r="B9058" s="23">
        <v>0.003595</v>
      </c>
      <c r="C9058" s="23"/>
      <c r="D9058" s="23"/>
      <c r="E9058" s="23"/>
      <c r="F9058" s="23"/>
      <c r="G9058" s="23"/>
      <c r="H9058" s="23">
        <f t="shared" si="1"/>
        <v>1.003595</v>
      </c>
      <c r="I9058" s="19"/>
      <c r="J9058" s="19"/>
      <c r="K9058" s="20">
        <v>17.0</v>
      </c>
      <c r="L9058" s="20"/>
      <c r="M9058" s="20"/>
      <c r="N9058" s="20"/>
    </row>
    <row r="9059" hidden="1">
      <c r="A9059" s="22">
        <v>20999.0</v>
      </c>
      <c r="B9059" s="23">
        <v>0.002381</v>
      </c>
      <c r="C9059" s="23"/>
      <c r="D9059" s="23"/>
      <c r="E9059" s="23"/>
      <c r="F9059" s="23"/>
      <c r="G9059" s="23"/>
      <c r="H9059" s="23">
        <f t="shared" si="1"/>
        <v>1.002381</v>
      </c>
      <c r="I9059" s="19"/>
      <c r="J9059" s="19"/>
      <c r="K9059" s="20">
        <v>18.0</v>
      </c>
      <c r="L9059" s="20"/>
      <c r="M9059" s="20"/>
      <c r="N9059" s="20"/>
    </row>
    <row r="9060" hidden="1">
      <c r="A9060" s="22">
        <v>21002.0</v>
      </c>
      <c r="B9060" s="23">
        <v>0.001852</v>
      </c>
      <c r="C9060" s="23"/>
      <c r="D9060" s="23"/>
      <c r="E9060" s="23"/>
      <c r="F9060" s="23"/>
      <c r="G9060" s="23"/>
      <c r="H9060" s="23">
        <f t="shared" si="1"/>
        <v>1.001852</v>
      </c>
      <c r="I9060" s="19"/>
      <c r="J9060" s="19"/>
      <c r="K9060" s="20">
        <v>19.0</v>
      </c>
      <c r="L9060" s="20"/>
      <c r="M9060" s="20"/>
      <c r="N9060" s="20"/>
    </row>
    <row r="9061">
      <c r="A9061" s="22">
        <v>21003.0</v>
      </c>
      <c r="B9061" s="23">
        <v>0.00862</v>
      </c>
      <c r="C9061" s="23"/>
      <c r="D9061" s="23"/>
      <c r="E9061" s="23"/>
      <c r="F9061" s="23"/>
      <c r="G9061" s="23">
        <f>STDEV(B9042:B9061)</f>
        <v>0.005676767931</v>
      </c>
      <c r="H9061" s="23">
        <f t="shared" si="1"/>
        <v>1.00862</v>
      </c>
      <c r="I9061" s="19">
        <f>($H9042 * $H9043 * $H9044 * $H9045 * $H9046 * $H9047 * $H9048 * $H9049 * $H9050 * $H9051 * $H9052 * $H9053 * $H9054 * $H9055 * $H9056 * $H9057 * $H9058 * $H9059 * $H9060 * $H9061)</f>
        <v>1.008137488</v>
      </c>
      <c r="J9061" s="19">
        <f>$I9061^(1/20) - 1</f>
        <v>0.0004053099554</v>
      </c>
      <c r="K9061" s="20">
        <v>0.0</v>
      </c>
      <c r="L9061" s="20"/>
      <c r="M9061" s="20"/>
      <c r="N9061" s="20"/>
    </row>
    <row r="9062" hidden="1">
      <c r="A9062" s="22">
        <v>21004.0</v>
      </c>
      <c r="B9062" s="23">
        <v>0.008161</v>
      </c>
      <c r="C9062" s="23"/>
      <c r="D9062" s="23"/>
      <c r="E9062" s="23"/>
      <c r="F9062" s="23"/>
      <c r="G9062" s="23"/>
      <c r="H9062" s="23">
        <f t="shared" si="1"/>
        <v>1.008161</v>
      </c>
      <c r="I9062" s="19"/>
      <c r="J9062" s="19"/>
      <c r="K9062" s="20">
        <v>1.0</v>
      </c>
      <c r="L9062" s="20"/>
      <c r="M9062" s="20"/>
      <c r="N9062" s="20"/>
    </row>
    <row r="9063" hidden="1">
      <c r="A9063" s="22">
        <v>21006.0</v>
      </c>
      <c r="B9063" s="23">
        <v>0.008081</v>
      </c>
      <c r="C9063" s="23"/>
      <c r="D9063" s="23"/>
      <c r="E9063" s="23"/>
      <c r="F9063" s="23"/>
      <c r="G9063" s="23"/>
      <c r="H9063" s="23">
        <f t="shared" si="1"/>
        <v>1.008081</v>
      </c>
      <c r="I9063" s="19"/>
      <c r="J9063" s="19"/>
      <c r="K9063" s="20">
        <v>2.0</v>
      </c>
      <c r="L9063" s="20"/>
      <c r="M9063" s="20"/>
      <c r="N9063" s="20"/>
    </row>
    <row r="9064" hidden="1">
      <c r="A9064" s="22">
        <v>21009.0</v>
      </c>
      <c r="B9064" s="23">
        <v>0.003894</v>
      </c>
      <c r="C9064" s="23"/>
      <c r="D9064" s="23"/>
      <c r="E9064" s="23"/>
      <c r="F9064" s="23"/>
      <c r="G9064" s="23"/>
      <c r="H9064" s="23">
        <f t="shared" si="1"/>
        <v>1.003894</v>
      </c>
      <c r="I9064" s="19"/>
      <c r="J9064" s="19"/>
      <c r="K9064" s="20">
        <v>3.0</v>
      </c>
      <c r="L9064" s="20"/>
      <c r="M9064" s="20"/>
      <c r="N9064" s="20"/>
    </row>
    <row r="9065" hidden="1">
      <c r="A9065" s="22">
        <v>21010.0</v>
      </c>
      <c r="B9065" s="23">
        <v>-0.002628</v>
      </c>
      <c r="C9065" s="23"/>
      <c r="D9065" s="23"/>
      <c r="E9065" s="23"/>
      <c r="F9065" s="23"/>
      <c r="G9065" s="23"/>
      <c r="H9065" s="23">
        <f t="shared" si="1"/>
        <v>0.997372</v>
      </c>
      <c r="I9065" s="19"/>
      <c r="J9065" s="19"/>
      <c r="K9065" s="20">
        <v>4.0</v>
      </c>
      <c r="L9065" s="20"/>
      <c r="M9065" s="20"/>
      <c r="N9065" s="20"/>
    </row>
    <row r="9066" hidden="1">
      <c r="A9066" s="22">
        <v>21011.0</v>
      </c>
      <c r="B9066" s="23">
        <v>0.006651</v>
      </c>
      <c r="C9066" s="23"/>
      <c r="D9066" s="23"/>
      <c r="E9066" s="23"/>
      <c r="F9066" s="23"/>
      <c r="G9066" s="23"/>
      <c r="H9066" s="23">
        <f t="shared" si="1"/>
        <v>1.006651</v>
      </c>
      <c r="I9066" s="19"/>
      <c r="J9066" s="19"/>
      <c r="K9066" s="20">
        <v>5.0</v>
      </c>
      <c r="L9066" s="20"/>
      <c r="M9066" s="20"/>
      <c r="N9066" s="20"/>
    </row>
    <row r="9067" hidden="1">
      <c r="A9067" s="22">
        <v>21012.0</v>
      </c>
      <c r="B9067" s="23">
        <v>-0.00388</v>
      </c>
      <c r="C9067" s="23"/>
      <c r="D9067" s="23"/>
      <c r="E9067" s="23"/>
      <c r="F9067" s="23"/>
      <c r="G9067" s="23"/>
      <c r="H9067" s="23">
        <f t="shared" si="1"/>
        <v>0.99612</v>
      </c>
      <c r="I9067" s="19"/>
      <c r="J9067" s="19"/>
      <c r="K9067" s="20">
        <v>6.0</v>
      </c>
      <c r="L9067" s="20"/>
      <c r="M9067" s="20"/>
      <c r="N9067" s="20"/>
    </row>
    <row r="9068" hidden="1">
      <c r="A9068" s="22">
        <v>21013.0</v>
      </c>
      <c r="B9068" s="23">
        <v>0.00436</v>
      </c>
      <c r="C9068" s="23"/>
      <c r="D9068" s="23"/>
      <c r="E9068" s="23"/>
      <c r="F9068" s="23"/>
      <c r="G9068" s="23"/>
      <c r="H9068" s="23">
        <f t="shared" si="1"/>
        <v>1.00436</v>
      </c>
      <c r="I9068" s="19"/>
      <c r="J9068" s="19"/>
      <c r="K9068" s="20">
        <v>7.0</v>
      </c>
      <c r="L9068" s="20"/>
      <c r="M9068" s="20"/>
      <c r="N9068" s="20"/>
    </row>
    <row r="9069" hidden="1">
      <c r="A9069" s="22">
        <v>21016.0</v>
      </c>
      <c r="B9069" s="23">
        <v>6.76E-4</v>
      </c>
      <c r="C9069" s="23"/>
      <c r="D9069" s="23"/>
      <c r="E9069" s="23"/>
      <c r="F9069" s="23"/>
      <c r="G9069" s="23"/>
      <c r="H9069" s="23">
        <f t="shared" si="1"/>
        <v>1.000676</v>
      </c>
      <c r="I9069" s="19"/>
      <c r="J9069" s="19"/>
      <c r="K9069" s="20">
        <v>8.0</v>
      </c>
      <c r="L9069" s="20"/>
      <c r="M9069" s="20"/>
      <c r="N9069" s="20"/>
    </row>
    <row r="9070" hidden="1">
      <c r="A9070" s="22">
        <v>21017.0</v>
      </c>
      <c r="B9070" s="23">
        <v>-0.004842</v>
      </c>
      <c r="C9070" s="23"/>
      <c r="D9070" s="23"/>
      <c r="E9070" s="23"/>
      <c r="F9070" s="23"/>
      <c r="G9070" s="23"/>
      <c r="H9070" s="23">
        <f t="shared" si="1"/>
        <v>0.995158</v>
      </c>
      <c r="I9070" s="19"/>
      <c r="J9070" s="19"/>
      <c r="K9070" s="20">
        <v>9.0</v>
      </c>
      <c r="L9070" s="20"/>
      <c r="M9070" s="20"/>
      <c r="N9070" s="20"/>
    </row>
    <row r="9071" hidden="1">
      <c r="A9071" s="22">
        <v>21018.0</v>
      </c>
      <c r="B9071" s="23">
        <v>-0.005908</v>
      </c>
      <c r="C9071" s="23"/>
      <c r="D9071" s="23"/>
      <c r="E9071" s="23"/>
      <c r="F9071" s="23"/>
      <c r="G9071" s="23"/>
      <c r="H9071" s="23">
        <f t="shared" si="1"/>
        <v>0.994092</v>
      </c>
      <c r="I9071" s="19"/>
      <c r="J9071" s="19"/>
      <c r="K9071" s="20">
        <v>10.0</v>
      </c>
      <c r="L9071" s="20"/>
      <c r="M9071" s="20"/>
      <c r="N9071" s="20"/>
    </row>
    <row r="9072" hidden="1">
      <c r="A9072" s="22">
        <v>21019.0</v>
      </c>
      <c r="B9072" s="23">
        <v>-8.47E-4</v>
      </c>
      <c r="C9072" s="23"/>
      <c r="D9072" s="23"/>
      <c r="E9072" s="23"/>
      <c r="F9072" s="23"/>
      <c r="G9072" s="23"/>
      <c r="H9072" s="23">
        <f t="shared" si="1"/>
        <v>0.999153</v>
      </c>
      <c r="I9072" s="19"/>
      <c r="J9072" s="19"/>
      <c r="K9072" s="20">
        <v>11.0</v>
      </c>
      <c r="L9072" s="20"/>
      <c r="M9072" s="20"/>
      <c r="N9072" s="20"/>
    </row>
    <row r="9073" hidden="1">
      <c r="A9073" s="22">
        <v>21020.0</v>
      </c>
      <c r="B9073" s="23">
        <v>3.26E-4</v>
      </c>
      <c r="C9073" s="23"/>
      <c r="D9073" s="23"/>
      <c r="E9073" s="23"/>
      <c r="F9073" s="23"/>
      <c r="G9073" s="23"/>
      <c r="H9073" s="23">
        <f t="shared" si="1"/>
        <v>1.000326</v>
      </c>
      <c r="I9073" s="19"/>
      <c r="J9073" s="19"/>
      <c r="K9073" s="20">
        <v>12.0</v>
      </c>
      <c r="L9073" s="20"/>
      <c r="M9073" s="20"/>
      <c r="N9073" s="20"/>
    </row>
    <row r="9074" hidden="1">
      <c r="A9074" s="22">
        <v>21023.0</v>
      </c>
      <c r="B9074" s="23">
        <v>-0.00207</v>
      </c>
      <c r="C9074" s="23"/>
      <c r="D9074" s="23"/>
      <c r="E9074" s="23"/>
      <c r="F9074" s="23"/>
      <c r="G9074" s="23"/>
      <c r="H9074" s="23">
        <f t="shared" si="1"/>
        <v>0.99793</v>
      </c>
      <c r="I9074" s="19"/>
      <c r="J9074" s="19"/>
      <c r="K9074" s="20">
        <v>13.0</v>
      </c>
      <c r="L9074" s="20"/>
      <c r="M9074" s="20"/>
      <c r="N9074" s="20"/>
    </row>
    <row r="9075" hidden="1">
      <c r="A9075" s="22">
        <v>21024.0</v>
      </c>
      <c r="B9075" s="23">
        <v>-0.001096</v>
      </c>
      <c r="C9075" s="23"/>
      <c r="D9075" s="23"/>
      <c r="E9075" s="23"/>
      <c r="F9075" s="23"/>
      <c r="G9075" s="23"/>
      <c r="H9075" s="23">
        <f t="shared" si="1"/>
        <v>0.998904</v>
      </c>
      <c r="I9075" s="19"/>
      <c r="J9075" s="19"/>
      <c r="K9075" s="20">
        <v>14.0</v>
      </c>
      <c r="L9075" s="20"/>
      <c r="M9075" s="20"/>
      <c r="N9075" s="20"/>
    </row>
    <row r="9076" hidden="1">
      <c r="A9076" s="22">
        <v>21025.0</v>
      </c>
      <c r="B9076" s="23">
        <v>8.74E-4</v>
      </c>
      <c r="C9076" s="23"/>
      <c r="D9076" s="23"/>
      <c r="E9076" s="23"/>
      <c r="F9076" s="23"/>
      <c r="G9076" s="23"/>
      <c r="H9076" s="23">
        <f t="shared" si="1"/>
        <v>1.000874</v>
      </c>
      <c r="I9076" s="19"/>
      <c r="J9076" s="19"/>
      <c r="K9076" s="20">
        <v>15.0</v>
      </c>
      <c r="L9076" s="20"/>
      <c r="M9076" s="20"/>
      <c r="N9076" s="20"/>
    </row>
    <row r="9077" hidden="1">
      <c r="A9077" s="22">
        <v>21026.0</v>
      </c>
      <c r="B9077" s="23">
        <v>3.0E-5</v>
      </c>
      <c r="C9077" s="23"/>
      <c r="D9077" s="23"/>
      <c r="E9077" s="23"/>
      <c r="F9077" s="23"/>
      <c r="G9077" s="23"/>
      <c r="H9077" s="23">
        <f t="shared" si="1"/>
        <v>1.00003</v>
      </c>
      <c r="I9077" s="19"/>
      <c r="J9077" s="19"/>
      <c r="K9077" s="20">
        <v>16.0</v>
      </c>
      <c r="L9077" s="20"/>
      <c r="M9077" s="20"/>
      <c r="N9077" s="20"/>
    </row>
    <row r="9078" hidden="1">
      <c r="A9078" s="22">
        <v>21027.0</v>
      </c>
      <c r="B9078" s="23">
        <v>-0.003338</v>
      </c>
      <c r="C9078" s="23"/>
      <c r="D9078" s="23"/>
      <c r="E9078" s="23"/>
      <c r="F9078" s="23"/>
      <c r="G9078" s="23"/>
      <c r="H9078" s="23">
        <f t="shared" si="1"/>
        <v>0.996662</v>
      </c>
      <c r="I9078" s="19"/>
      <c r="J9078" s="19"/>
      <c r="K9078" s="20">
        <v>17.0</v>
      </c>
      <c r="L9078" s="20"/>
      <c r="M9078" s="20"/>
      <c r="N9078" s="20"/>
    </row>
    <row r="9079" hidden="1">
      <c r="A9079" s="22">
        <v>21030.0</v>
      </c>
      <c r="B9079" s="23">
        <v>-0.011221</v>
      </c>
      <c r="C9079" s="23"/>
      <c r="D9079" s="23"/>
      <c r="E9079" s="23"/>
      <c r="F9079" s="23"/>
      <c r="G9079" s="23"/>
      <c r="H9079" s="23">
        <f t="shared" si="1"/>
        <v>0.988779</v>
      </c>
      <c r="I9079" s="19"/>
      <c r="J9079" s="19"/>
      <c r="K9079" s="20">
        <v>18.0</v>
      </c>
      <c r="L9079" s="20"/>
      <c r="M9079" s="20"/>
      <c r="N9079" s="20"/>
    </row>
    <row r="9080" hidden="1">
      <c r="A9080" s="22">
        <v>21031.0</v>
      </c>
      <c r="B9080" s="23">
        <v>0.001417</v>
      </c>
      <c r="C9080" s="23"/>
      <c r="D9080" s="23"/>
      <c r="E9080" s="23"/>
      <c r="F9080" s="23"/>
      <c r="G9080" s="23"/>
      <c r="H9080" s="23">
        <f t="shared" si="1"/>
        <v>1.001417</v>
      </c>
      <c r="I9080" s="19"/>
      <c r="J9080" s="19"/>
      <c r="K9080" s="20">
        <v>19.0</v>
      </c>
      <c r="L9080" s="20"/>
      <c r="M9080" s="20"/>
      <c r="N9080" s="20"/>
    </row>
    <row r="9081">
      <c r="A9081" s="22">
        <v>21032.0</v>
      </c>
      <c r="B9081" s="23">
        <v>7.8E-5</v>
      </c>
      <c r="C9081" s="23"/>
      <c r="D9081" s="23"/>
      <c r="E9081" s="23"/>
      <c r="F9081" s="23"/>
      <c r="G9081" s="23">
        <f>STDEV(B9062:B9081)</f>
        <v>0.004796598388</v>
      </c>
      <c r="H9081" s="23">
        <f t="shared" si="1"/>
        <v>1.000078</v>
      </c>
      <c r="I9081" s="19">
        <f>($H9062 * $H9063 * $H9064 * $H9065 * $H9066 * $H9067 * $H9068 * $H9069 * $H9070 * $H9071 * $H9072 * $H9073 * $H9074 * $H9075 * $H9076 * $H9077 * $H9078 * $H9079 * $H9080 * $H9081)</f>
        <v>0.9985003919</v>
      </c>
      <c r="J9081" s="19">
        <f>$I9081^(1/20) - 1</f>
        <v>-0.00007503386533</v>
      </c>
      <c r="K9081" s="20">
        <v>0.0</v>
      </c>
      <c r="L9081" s="20"/>
      <c r="M9081" s="20"/>
      <c r="N9081" s="20"/>
    </row>
    <row r="9082" hidden="1">
      <c r="A9082" s="22">
        <v>21033.0</v>
      </c>
      <c r="B9082" s="23">
        <v>-0.002498</v>
      </c>
      <c r="C9082" s="23"/>
      <c r="D9082" s="23"/>
      <c r="E9082" s="23"/>
      <c r="F9082" s="23"/>
      <c r="G9082" s="23"/>
      <c r="H9082" s="23">
        <f t="shared" si="1"/>
        <v>0.997502</v>
      </c>
      <c r="I9082" s="19"/>
      <c r="J9082" s="19"/>
      <c r="K9082" s="20">
        <v>1.0</v>
      </c>
      <c r="L9082" s="20"/>
      <c r="M9082" s="20"/>
      <c r="N9082" s="20"/>
    </row>
    <row r="9083" hidden="1">
      <c r="A9083" s="22">
        <v>21034.0</v>
      </c>
      <c r="B9083" s="23">
        <v>-0.001214</v>
      </c>
      <c r="C9083" s="23"/>
      <c r="D9083" s="23"/>
      <c r="E9083" s="23"/>
      <c r="F9083" s="23"/>
      <c r="G9083" s="23"/>
      <c r="H9083" s="23">
        <f t="shared" si="1"/>
        <v>0.998786</v>
      </c>
      <c r="I9083" s="19"/>
      <c r="J9083" s="19"/>
      <c r="K9083" s="20">
        <v>2.0</v>
      </c>
      <c r="L9083" s="20"/>
      <c r="M9083" s="20"/>
      <c r="N9083" s="20"/>
    </row>
    <row r="9084" hidden="1">
      <c r="A9084" s="22">
        <v>21037.0</v>
      </c>
      <c r="B9084" s="23">
        <v>-0.008612</v>
      </c>
      <c r="C9084" s="23"/>
      <c r="D9084" s="23"/>
      <c r="E9084" s="23"/>
      <c r="F9084" s="23"/>
      <c r="G9084" s="23"/>
      <c r="H9084" s="23">
        <f t="shared" si="1"/>
        <v>0.991388</v>
      </c>
      <c r="I9084" s="19"/>
      <c r="J9084" s="19"/>
      <c r="K9084" s="20">
        <v>3.0</v>
      </c>
      <c r="L9084" s="20"/>
      <c r="M9084" s="20"/>
      <c r="N9084" s="20"/>
    </row>
    <row r="9085" hidden="1">
      <c r="A9085" s="22">
        <v>21038.0</v>
      </c>
      <c r="B9085" s="23">
        <v>-0.01097</v>
      </c>
      <c r="C9085" s="23"/>
      <c r="D9085" s="23"/>
      <c r="E9085" s="23"/>
      <c r="F9085" s="23"/>
      <c r="G9085" s="23"/>
      <c r="H9085" s="23">
        <f t="shared" si="1"/>
        <v>0.98903</v>
      </c>
      <c r="I9085" s="19"/>
      <c r="J9085" s="19"/>
      <c r="K9085" s="20">
        <v>4.0</v>
      </c>
      <c r="L9085" s="20"/>
      <c r="M9085" s="20"/>
      <c r="N9085" s="20"/>
    </row>
    <row r="9086" hidden="1">
      <c r="A9086" s="22">
        <v>21039.0</v>
      </c>
      <c r="B9086" s="23">
        <v>0.00841</v>
      </c>
      <c r="C9086" s="23"/>
      <c r="D9086" s="23"/>
      <c r="E9086" s="23"/>
      <c r="F9086" s="23"/>
      <c r="G9086" s="23"/>
      <c r="H9086" s="23">
        <f t="shared" si="1"/>
        <v>1.00841</v>
      </c>
      <c r="I9086" s="19"/>
      <c r="J9086" s="19"/>
      <c r="K9086" s="20">
        <v>5.0</v>
      </c>
      <c r="L9086" s="20"/>
      <c r="M9086" s="20"/>
      <c r="N9086" s="20"/>
    </row>
    <row r="9087" hidden="1">
      <c r="A9087" s="22">
        <v>21040.0</v>
      </c>
      <c r="B9087" s="23">
        <v>-0.003047</v>
      </c>
      <c r="C9087" s="23"/>
      <c r="D9087" s="23"/>
      <c r="E9087" s="23"/>
      <c r="F9087" s="23"/>
      <c r="G9087" s="23"/>
      <c r="H9087" s="23">
        <f t="shared" si="1"/>
        <v>0.996953</v>
      </c>
      <c r="I9087" s="19"/>
      <c r="J9087" s="19"/>
      <c r="K9087" s="20">
        <v>6.0</v>
      </c>
      <c r="L9087" s="20"/>
      <c r="M9087" s="20"/>
      <c r="N9087" s="20"/>
    </row>
    <row r="9088" hidden="1">
      <c r="A9088" s="22">
        <v>21041.0</v>
      </c>
      <c r="B9088" s="23">
        <v>1.55E-4</v>
      </c>
      <c r="C9088" s="23"/>
      <c r="D9088" s="23"/>
      <c r="E9088" s="23"/>
      <c r="F9088" s="23"/>
      <c r="G9088" s="23"/>
      <c r="H9088" s="23">
        <f t="shared" si="1"/>
        <v>1.000155</v>
      </c>
      <c r="I9088" s="19"/>
      <c r="J9088" s="19"/>
      <c r="K9088" s="20">
        <v>7.0</v>
      </c>
      <c r="L9088" s="20"/>
      <c r="M9088" s="20"/>
      <c r="N9088" s="20"/>
    </row>
    <row r="9089" hidden="1">
      <c r="A9089" s="22">
        <v>21044.0</v>
      </c>
      <c r="B9089" s="23">
        <v>-0.010767</v>
      </c>
      <c r="C9089" s="23"/>
      <c r="D9089" s="23"/>
      <c r="E9089" s="23"/>
      <c r="F9089" s="23"/>
      <c r="G9089" s="23"/>
      <c r="H9089" s="23">
        <f t="shared" si="1"/>
        <v>0.989233</v>
      </c>
      <c r="I9089" s="19"/>
      <c r="J9089" s="19"/>
      <c r="K9089" s="20">
        <v>8.0</v>
      </c>
      <c r="L9089" s="20"/>
      <c r="M9089" s="20"/>
      <c r="N9089" s="20"/>
    </row>
    <row r="9090" hidden="1">
      <c r="A9090" s="22">
        <v>21045.0</v>
      </c>
      <c r="B9090" s="23">
        <v>-6.5E-5</v>
      </c>
      <c r="C9090" s="23"/>
      <c r="D9090" s="23"/>
      <c r="E9090" s="23"/>
      <c r="F9090" s="23"/>
      <c r="G9090" s="23"/>
      <c r="H9090" s="23">
        <f t="shared" si="1"/>
        <v>0.999935</v>
      </c>
      <c r="I9090" s="19"/>
      <c r="J9090" s="19"/>
      <c r="K9090" s="20">
        <v>9.0</v>
      </c>
      <c r="L9090" s="20"/>
      <c r="M9090" s="20"/>
      <c r="N9090" s="20"/>
    </row>
    <row r="9091" hidden="1">
      <c r="A9091" s="22">
        <v>21046.0</v>
      </c>
      <c r="B9091" s="23">
        <v>-0.012748</v>
      </c>
      <c r="C9091" s="23"/>
      <c r="D9091" s="23"/>
      <c r="E9091" s="23"/>
      <c r="F9091" s="23"/>
      <c r="G9091" s="23"/>
      <c r="H9091" s="23">
        <f t="shared" si="1"/>
        <v>0.987252</v>
      </c>
      <c r="I9091" s="19"/>
      <c r="J9091" s="19"/>
      <c r="K9091" s="20">
        <v>10.0</v>
      </c>
      <c r="L9091" s="20"/>
      <c r="M9091" s="20"/>
      <c r="N9091" s="20"/>
    </row>
    <row r="9092" hidden="1">
      <c r="A9092" s="22">
        <v>21047.0</v>
      </c>
      <c r="B9092" s="23">
        <v>7.74E-4</v>
      </c>
      <c r="C9092" s="23"/>
      <c r="D9092" s="23"/>
      <c r="E9092" s="23"/>
      <c r="F9092" s="23"/>
      <c r="G9092" s="23"/>
      <c r="H9092" s="23">
        <f t="shared" si="1"/>
        <v>1.000774</v>
      </c>
      <c r="I9092" s="19"/>
      <c r="J9092" s="19"/>
      <c r="K9092" s="20">
        <v>11.0</v>
      </c>
      <c r="L9092" s="20"/>
      <c r="M9092" s="20"/>
      <c r="N9092" s="20"/>
    </row>
    <row r="9093" hidden="1">
      <c r="A9093" s="22">
        <v>21048.0</v>
      </c>
      <c r="B9093" s="23">
        <v>0.001654</v>
      </c>
      <c r="C9093" s="23"/>
      <c r="D9093" s="23"/>
      <c r="E9093" s="23"/>
      <c r="F9093" s="23"/>
      <c r="G9093" s="23"/>
      <c r="H9093" s="23">
        <f t="shared" si="1"/>
        <v>1.001654</v>
      </c>
      <c r="I9093" s="19"/>
      <c r="J9093" s="19"/>
      <c r="K9093" s="20">
        <v>12.0</v>
      </c>
      <c r="L9093" s="20"/>
      <c r="M9093" s="20"/>
      <c r="N9093" s="20"/>
    </row>
    <row r="9094" hidden="1">
      <c r="A9094" s="22">
        <v>21051.0</v>
      </c>
      <c r="B9094" s="23">
        <v>-0.019032</v>
      </c>
      <c r="C9094" s="23"/>
      <c r="D9094" s="23"/>
      <c r="E9094" s="23"/>
      <c r="F9094" s="23"/>
      <c r="G9094" s="23"/>
      <c r="H9094" s="23">
        <f t="shared" si="1"/>
        <v>0.980968</v>
      </c>
      <c r="I9094" s="19"/>
      <c r="J9094" s="19"/>
      <c r="K9094" s="20">
        <v>13.0</v>
      </c>
      <c r="L9094" s="20"/>
      <c r="M9094" s="20"/>
      <c r="N9094" s="20"/>
    </row>
    <row r="9095" hidden="1">
      <c r="A9095" s="22">
        <v>21052.0</v>
      </c>
      <c r="B9095" s="23">
        <v>0.007726</v>
      </c>
      <c r="C9095" s="23"/>
      <c r="D9095" s="23"/>
      <c r="E9095" s="23"/>
      <c r="F9095" s="23"/>
      <c r="G9095" s="23"/>
      <c r="H9095" s="23">
        <f t="shared" si="1"/>
        <v>1.007726</v>
      </c>
      <c r="I9095" s="19"/>
      <c r="J9095" s="19"/>
      <c r="K9095" s="20">
        <v>14.0</v>
      </c>
      <c r="L9095" s="20"/>
      <c r="M9095" s="20"/>
      <c r="N9095" s="20"/>
    </row>
    <row r="9096" hidden="1">
      <c r="A9096" s="22">
        <v>21053.0</v>
      </c>
      <c r="B9096" s="23">
        <v>0.005593</v>
      </c>
      <c r="C9096" s="23"/>
      <c r="D9096" s="23"/>
      <c r="E9096" s="23"/>
      <c r="F9096" s="23"/>
      <c r="G9096" s="23"/>
      <c r="H9096" s="23">
        <f t="shared" si="1"/>
        <v>1.005593</v>
      </c>
      <c r="I9096" s="19"/>
      <c r="J9096" s="19"/>
      <c r="K9096" s="20">
        <v>15.0</v>
      </c>
      <c r="L9096" s="20"/>
      <c r="M9096" s="20"/>
      <c r="N9096" s="20"/>
    </row>
    <row r="9097" hidden="1">
      <c r="A9097" s="22">
        <v>21054.0</v>
      </c>
      <c r="B9097" s="23">
        <v>-0.006792</v>
      </c>
      <c r="C9097" s="23"/>
      <c r="D9097" s="23"/>
      <c r="E9097" s="23"/>
      <c r="F9097" s="23"/>
      <c r="G9097" s="23"/>
      <c r="H9097" s="23">
        <f t="shared" si="1"/>
        <v>0.993208</v>
      </c>
      <c r="I9097" s="19"/>
      <c r="J9097" s="19"/>
      <c r="K9097" s="20">
        <v>16.0</v>
      </c>
      <c r="L9097" s="20"/>
      <c r="M9097" s="20"/>
      <c r="N9097" s="20"/>
    </row>
    <row r="9098" hidden="1">
      <c r="A9098" s="22">
        <v>21055.0</v>
      </c>
      <c r="B9098" s="23">
        <v>-0.013944</v>
      </c>
      <c r="C9098" s="23"/>
      <c r="D9098" s="23"/>
      <c r="E9098" s="23"/>
      <c r="F9098" s="23"/>
      <c r="G9098" s="23"/>
      <c r="H9098" s="23">
        <f t="shared" si="1"/>
        <v>0.986056</v>
      </c>
      <c r="I9098" s="19"/>
      <c r="J9098" s="19"/>
      <c r="K9098" s="20">
        <v>17.0</v>
      </c>
      <c r="L9098" s="20"/>
      <c r="M9098" s="20"/>
      <c r="N9098" s="20"/>
    </row>
    <row r="9099" hidden="1">
      <c r="A9099" s="22">
        <v>21058.0</v>
      </c>
      <c r="B9099" s="23">
        <v>-0.01415</v>
      </c>
      <c r="C9099" s="23"/>
      <c r="D9099" s="23"/>
      <c r="E9099" s="23"/>
      <c r="F9099" s="23"/>
      <c r="G9099" s="23"/>
      <c r="H9099" s="23">
        <f t="shared" si="1"/>
        <v>0.98585</v>
      </c>
      <c r="I9099" s="19"/>
      <c r="J9099" s="19"/>
      <c r="K9099" s="20">
        <v>18.0</v>
      </c>
      <c r="L9099" s="20"/>
      <c r="M9099" s="20"/>
      <c r="N9099" s="20"/>
    </row>
    <row r="9100" hidden="1">
      <c r="A9100" s="22">
        <v>21059.0</v>
      </c>
      <c r="B9100" s="23">
        <v>0.015884</v>
      </c>
      <c r="C9100" s="23"/>
      <c r="D9100" s="23"/>
      <c r="E9100" s="23"/>
      <c r="F9100" s="23"/>
      <c r="G9100" s="23"/>
      <c r="H9100" s="23">
        <f t="shared" si="1"/>
        <v>1.015884</v>
      </c>
      <c r="I9100" s="19"/>
      <c r="J9100" s="19"/>
      <c r="K9100" s="20">
        <v>19.0</v>
      </c>
      <c r="L9100" s="20"/>
      <c r="M9100" s="20"/>
      <c r="N9100" s="20"/>
    </row>
    <row r="9101">
      <c r="A9101" s="22">
        <v>21060.0</v>
      </c>
      <c r="B9101" s="23">
        <v>0.001314</v>
      </c>
      <c r="C9101" s="23"/>
      <c r="D9101" s="23"/>
      <c r="E9101" s="23"/>
      <c r="F9101" s="23"/>
      <c r="G9101" s="23">
        <f>STDEV(B9082:B9101)</f>
        <v>0.008937790487</v>
      </c>
      <c r="H9101" s="23">
        <f t="shared" si="1"/>
        <v>1.001314</v>
      </c>
      <c r="I9101" s="19">
        <f>($H9082 * $H9083 * $H9084 * $H9085 * $H9086 * $H9087 * $H9088 * $H9089 * $H9090 * $H9091 * $H9092 * $H9093 * $H9094 * $H9095 * $H9096 * $H9097 * $H9098 * $H9099 * $H9100 * $H9101)</f>
        <v>0.9387656687</v>
      </c>
      <c r="J9101" s="19">
        <f>$I9101^(1/20) - 1</f>
        <v>-0.003154483378</v>
      </c>
      <c r="K9101" s="20">
        <v>0.0</v>
      </c>
      <c r="L9101" s="20"/>
      <c r="M9101" s="20"/>
      <c r="N9101" s="20"/>
    </row>
    <row r="9102" hidden="1">
      <c r="A9102" s="22">
        <v>21061.0</v>
      </c>
      <c r="B9102" s="23">
        <v>-0.004601</v>
      </c>
      <c r="C9102" s="23"/>
      <c r="D9102" s="23"/>
      <c r="E9102" s="23"/>
      <c r="F9102" s="23"/>
      <c r="G9102" s="23"/>
      <c r="H9102" s="23">
        <f t="shared" si="1"/>
        <v>0.995399</v>
      </c>
      <c r="I9102" s="19"/>
      <c r="J9102" s="19"/>
      <c r="K9102" s="20">
        <v>1.0</v>
      </c>
      <c r="L9102" s="20"/>
      <c r="M9102" s="20"/>
      <c r="N9102" s="20"/>
    </row>
    <row r="9103" hidden="1">
      <c r="A9103" s="22">
        <v>21062.0</v>
      </c>
      <c r="B9103" s="23">
        <v>0.016574</v>
      </c>
      <c r="C9103" s="23"/>
      <c r="D9103" s="23"/>
      <c r="E9103" s="23"/>
      <c r="F9103" s="23"/>
      <c r="G9103" s="23"/>
      <c r="H9103" s="23">
        <f t="shared" si="1"/>
        <v>1.016574</v>
      </c>
      <c r="I9103" s="19"/>
      <c r="J9103" s="19"/>
      <c r="K9103" s="20">
        <v>2.0</v>
      </c>
      <c r="L9103" s="20"/>
      <c r="M9103" s="20"/>
      <c r="N9103" s="20"/>
    </row>
    <row r="9104" hidden="1">
      <c r="A9104" s="22">
        <v>21066.0</v>
      </c>
      <c r="B9104" s="23">
        <v>0.004552</v>
      </c>
      <c r="C9104" s="23"/>
      <c r="D9104" s="23"/>
      <c r="E9104" s="23"/>
      <c r="F9104" s="23"/>
      <c r="G9104" s="23"/>
      <c r="H9104" s="23">
        <f t="shared" si="1"/>
        <v>1.004552</v>
      </c>
      <c r="I9104" s="19"/>
      <c r="J9104" s="19"/>
      <c r="K9104" s="20">
        <v>3.0</v>
      </c>
      <c r="L9104" s="20"/>
      <c r="M9104" s="20"/>
      <c r="N9104" s="20"/>
    </row>
    <row r="9105" hidden="1">
      <c r="A9105" s="22">
        <v>21067.0</v>
      </c>
      <c r="B9105" s="23">
        <v>-0.008466</v>
      </c>
      <c r="C9105" s="23"/>
      <c r="D9105" s="23"/>
      <c r="E9105" s="23"/>
      <c r="F9105" s="23"/>
      <c r="G9105" s="23"/>
      <c r="H9105" s="23">
        <f t="shared" si="1"/>
        <v>0.991534</v>
      </c>
      <c r="I9105" s="19"/>
      <c r="J9105" s="19"/>
      <c r="K9105" s="20">
        <v>4.0</v>
      </c>
      <c r="L9105" s="20"/>
      <c r="M9105" s="20"/>
      <c r="N9105" s="20"/>
    </row>
    <row r="9106" hidden="1">
      <c r="A9106" s="22">
        <v>21068.0</v>
      </c>
      <c r="B9106" s="23">
        <v>-0.003607</v>
      </c>
      <c r="C9106" s="23"/>
      <c r="D9106" s="23"/>
      <c r="E9106" s="23"/>
      <c r="F9106" s="23"/>
      <c r="G9106" s="23"/>
      <c r="H9106" s="23">
        <f t="shared" si="1"/>
        <v>0.996393</v>
      </c>
      <c r="I9106" s="19"/>
      <c r="J9106" s="19"/>
      <c r="K9106" s="20">
        <v>5.0</v>
      </c>
      <c r="L9106" s="20"/>
      <c r="M9106" s="20"/>
      <c r="N9106" s="20"/>
    </row>
    <row r="9107" hidden="1">
      <c r="A9107" s="22">
        <v>21069.0</v>
      </c>
      <c r="B9107" s="23">
        <v>-0.002559</v>
      </c>
      <c r="C9107" s="23"/>
      <c r="D9107" s="23"/>
      <c r="E9107" s="23"/>
      <c r="F9107" s="23"/>
      <c r="G9107" s="23"/>
      <c r="H9107" s="23">
        <f t="shared" si="1"/>
        <v>0.997441</v>
      </c>
      <c r="I9107" s="19"/>
      <c r="J9107" s="19"/>
      <c r="K9107" s="20">
        <v>6.0</v>
      </c>
      <c r="L9107" s="20"/>
      <c r="M9107" s="20"/>
      <c r="N9107" s="20"/>
    </row>
    <row r="9108" hidden="1">
      <c r="A9108" s="22">
        <v>21072.0</v>
      </c>
      <c r="B9108" s="23">
        <v>-0.00857</v>
      </c>
      <c r="C9108" s="23"/>
      <c r="D9108" s="23"/>
      <c r="E9108" s="23"/>
      <c r="F9108" s="23"/>
      <c r="G9108" s="23"/>
      <c r="H9108" s="23">
        <f t="shared" si="1"/>
        <v>0.99143</v>
      </c>
      <c r="I9108" s="19"/>
      <c r="J9108" s="19"/>
      <c r="K9108" s="20">
        <v>7.0</v>
      </c>
      <c r="L9108" s="20"/>
      <c r="M9108" s="20"/>
      <c r="N9108" s="20"/>
    </row>
    <row r="9109" hidden="1">
      <c r="A9109" s="22">
        <v>21073.0</v>
      </c>
      <c r="B9109" s="23">
        <v>-0.008858</v>
      </c>
      <c r="C9109" s="23"/>
      <c r="D9109" s="23"/>
      <c r="E9109" s="23"/>
      <c r="F9109" s="23"/>
      <c r="G9109" s="23"/>
      <c r="H9109" s="23">
        <f t="shared" si="1"/>
        <v>0.991142</v>
      </c>
      <c r="I9109" s="19"/>
      <c r="J9109" s="19"/>
      <c r="K9109" s="20">
        <v>8.0</v>
      </c>
      <c r="L9109" s="20"/>
      <c r="M9109" s="20"/>
      <c r="N9109" s="20"/>
    </row>
    <row r="9110" hidden="1">
      <c r="A9110" s="22">
        <v>21074.0</v>
      </c>
      <c r="B9110" s="23">
        <v>0.007937</v>
      </c>
      <c r="C9110" s="23"/>
      <c r="D9110" s="23"/>
      <c r="E9110" s="23"/>
      <c r="F9110" s="23"/>
      <c r="G9110" s="23"/>
      <c r="H9110" s="23">
        <f t="shared" si="1"/>
        <v>1.007937</v>
      </c>
      <c r="I9110" s="19"/>
      <c r="J9110" s="19"/>
      <c r="K9110" s="20">
        <v>9.0</v>
      </c>
      <c r="L9110" s="20"/>
      <c r="M9110" s="20"/>
      <c r="N9110" s="20"/>
    </row>
    <row r="9111" hidden="1">
      <c r="A9111" s="22">
        <v>21075.0</v>
      </c>
      <c r="B9111" s="23">
        <v>0.012592</v>
      </c>
      <c r="C9111" s="23"/>
      <c r="D9111" s="23"/>
      <c r="E9111" s="23"/>
      <c r="F9111" s="23"/>
      <c r="G9111" s="23"/>
      <c r="H9111" s="23">
        <f t="shared" si="1"/>
        <v>1.012592</v>
      </c>
      <c r="I9111" s="19"/>
      <c r="J9111" s="19"/>
      <c r="K9111" s="20">
        <v>10.0</v>
      </c>
      <c r="L9111" s="20"/>
      <c r="M9111" s="20"/>
      <c r="N9111" s="20"/>
    </row>
    <row r="9112" hidden="1">
      <c r="A9112" s="22">
        <v>21076.0</v>
      </c>
      <c r="B9112" s="23">
        <v>-2.72E-4</v>
      </c>
      <c r="C9112" s="23"/>
      <c r="D9112" s="23"/>
      <c r="E9112" s="23"/>
      <c r="F9112" s="23"/>
      <c r="G9112" s="23"/>
      <c r="H9112" s="23">
        <f t="shared" si="1"/>
        <v>0.999728</v>
      </c>
      <c r="I9112" s="19"/>
      <c r="J9112" s="19"/>
      <c r="K9112" s="20">
        <v>11.0</v>
      </c>
      <c r="L9112" s="20"/>
      <c r="M9112" s="20"/>
      <c r="N9112" s="20"/>
    </row>
    <row r="9113" hidden="1">
      <c r="A9113" s="22">
        <v>21079.0</v>
      </c>
      <c r="B9113" s="23">
        <v>-0.004794</v>
      </c>
      <c r="C9113" s="23"/>
      <c r="D9113" s="23"/>
      <c r="E9113" s="23"/>
      <c r="F9113" s="23"/>
      <c r="G9113" s="23"/>
      <c r="H9113" s="23">
        <f t="shared" si="1"/>
        <v>0.995206</v>
      </c>
      <c r="I9113" s="19"/>
      <c r="J9113" s="19"/>
      <c r="K9113" s="20">
        <v>12.0</v>
      </c>
      <c r="L9113" s="20"/>
      <c r="M9113" s="20"/>
      <c r="N9113" s="20"/>
    </row>
    <row r="9114" hidden="1">
      <c r="A9114" s="22">
        <v>21080.0</v>
      </c>
      <c r="B9114" s="23">
        <v>0.001646</v>
      </c>
      <c r="C9114" s="23"/>
      <c r="D9114" s="23"/>
      <c r="E9114" s="23"/>
      <c r="F9114" s="23"/>
      <c r="G9114" s="23"/>
      <c r="H9114" s="23">
        <f t="shared" si="1"/>
        <v>1.001646</v>
      </c>
      <c r="I9114" s="19"/>
      <c r="J9114" s="19"/>
      <c r="K9114" s="20">
        <v>13.0</v>
      </c>
      <c r="L9114" s="20"/>
      <c r="M9114" s="20"/>
      <c r="N9114" s="20"/>
    </row>
    <row r="9115" hidden="1">
      <c r="A9115" s="22">
        <v>21081.0</v>
      </c>
      <c r="B9115" s="23">
        <v>0.00149</v>
      </c>
      <c r="C9115" s="23"/>
      <c r="D9115" s="23"/>
      <c r="E9115" s="23"/>
      <c r="F9115" s="23"/>
      <c r="G9115" s="23"/>
      <c r="H9115" s="23">
        <f t="shared" si="1"/>
        <v>1.00149</v>
      </c>
      <c r="I9115" s="19"/>
      <c r="J9115" s="19"/>
      <c r="K9115" s="20">
        <v>14.0</v>
      </c>
      <c r="L9115" s="20"/>
      <c r="M9115" s="20"/>
      <c r="N9115" s="20"/>
    </row>
    <row r="9116" hidden="1">
      <c r="A9116" s="22">
        <v>21082.0</v>
      </c>
      <c r="B9116" s="23">
        <v>-0.006267</v>
      </c>
      <c r="C9116" s="23"/>
      <c r="D9116" s="23"/>
      <c r="E9116" s="23"/>
      <c r="F9116" s="23"/>
      <c r="G9116" s="23"/>
      <c r="H9116" s="23">
        <f t="shared" si="1"/>
        <v>0.993733</v>
      </c>
      <c r="I9116" s="19"/>
      <c r="J9116" s="19"/>
      <c r="K9116" s="20">
        <v>15.0</v>
      </c>
      <c r="L9116" s="20"/>
      <c r="M9116" s="20"/>
      <c r="N9116" s="20"/>
    </row>
    <row r="9117" hidden="1">
      <c r="A9117" s="22">
        <v>21083.0</v>
      </c>
      <c r="B9117" s="23">
        <v>-0.015742</v>
      </c>
      <c r="C9117" s="23"/>
      <c r="D9117" s="23"/>
      <c r="E9117" s="23"/>
      <c r="F9117" s="23"/>
      <c r="G9117" s="23"/>
      <c r="H9117" s="23">
        <f t="shared" si="1"/>
        <v>0.984258</v>
      </c>
      <c r="I9117" s="19"/>
      <c r="J9117" s="19"/>
      <c r="K9117" s="20">
        <v>16.0</v>
      </c>
      <c r="L9117" s="20"/>
      <c r="M9117" s="20"/>
      <c r="N9117" s="20"/>
    </row>
    <row r="9118" hidden="1">
      <c r="A9118" s="22">
        <v>21086.0</v>
      </c>
      <c r="B9118" s="23">
        <v>-0.021226</v>
      </c>
      <c r="C9118" s="23"/>
      <c r="D9118" s="23"/>
      <c r="E9118" s="23"/>
      <c r="F9118" s="23"/>
      <c r="G9118" s="23"/>
      <c r="H9118" s="23">
        <f t="shared" si="1"/>
        <v>0.978774</v>
      </c>
      <c r="I9118" s="19"/>
      <c r="J9118" s="19"/>
      <c r="K9118" s="20">
        <v>17.0</v>
      </c>
      <c r="L9118" s="20"/>
      <c r="M9118" s="20"/>
      <c r="N9118" s="20"/>
    </row>
    <row r="9119" hidden="1">
      <c r="A9119" s="22">
        <v>21087.0</v>
      </c>
      <c r="B9119" s="23">
        <v>0.006764</v>
      </c>
      <c r="C9119" s="23"/>
      <c r="D9119" s="23"/>
      <c r="E9119" s="23"/>
      <c r="F9119" s="23"/>
      <c r="G9119" s="23"/>
      <c r="H9119" s="23">
        <f t="shared" si="1"/>
        <v>1.006764</v>
      </c>
      <c r="I9119" s="19"/>
      <c r="J9119" s="19"/>
      <c r="K9119" s="20">
        <v>18.0</v>
      </c>
      <c r="L9119" s="20"/>
      <c r="M9119" s="20"/>
      <c r="N9119" s="20"/>
    </row>
    <row r="9120" hidden="1">
      <c r="A9120" s="22">
        <v>21088.0</v>
      </c>
      <c r="B9120" s="23">
        <v>-0.012515</v>
      </c>
      <c r="C9120" s="23"/>
      <c r="D9120" s="23"/>
      <c r="E9120" s="23"/>
      <c r="F9120" s="23"/>
      <c r="G9120" s="23"/>
      <c r="H9120" s="23">
        <f t="shared" si="1"/>
        <v>0.987485</v>
      </c>
      <c r="I9120" s="19"/>
      <c r="J9120" s="19"/>
      <c r="K9120" s="20">
        <v>19.0</v>
      </c>
      <c r="L9120" s="20"/>
      <c r="M9120" s="20"/>
      <c r="N9120" s="20"/>
    </row>
    <row r="9121">
      <c r="A9121" s="22">
        <v>21089.0</v>
      </c>
      <c r="B9121" s="23">
        <v>0.002231</v>
      </c>
      <c r="C9121" s="23"/>
      <c r="D9121" s="23"/>
      <c r="E9121" s="23"/>
      <c r="F9121" s="23"/>
      <c r="G9121" s="23">
        <f>STDEV(B9102:B9121)</f>
        <v>0.009343747803</v>
      </c>
      <c r="H9121" s="23">
        <f t="shared" si="1"/>
        <v>1.002231</v>
      </c>
      <c r="I9121" s="19">
        <f>($H9102 * $H9103 * $H9104 * $H9105 * $H9106 * $H9107 * $H9108 * $H9109 * $H9110 * $H9111 * $H9112 * $H9113 * $H9114 * $H9115 * $H9116 * $H9117 * $H9118 * $H9119 * $H9120 * $H9121)</f>
        <v>0.9564070254</v>
      </c>
      <c r="J9121" s="19">
        <f>$I9121^(1/20) - 1</f>
        <v>-0.002226103435</v>
      </c>
      <c r="K9121" s="20">
        <v>0.0</v>
      </c>
      <c r="L9121" s="20"/>
      <c r="M9121" s="20"/>
      <c r="N9121" s="20"/>
    </row>
    <row r="9122" hidden="1">
      <c r="A9122" s="22">
        <v>21090.0</v>
      </c>
      <c r="B9122" s="23">
        <v>2.0E-5</v>
      </c>
      <c r="C9122" s="23"/>
      <c r="D9122" s="23"/>
      <c r="E9122" s="23"/>
      <c r="F9122" s="23"/>
      <c r="G9122" s="23"/>
      <c r="H9122" s="23">
        <f t="shared" si="1"/>
        <v>1.00002</v>
      </c>
      <c r="I9122" s="19"/>
      <c r="J9122" s="19"/>
      <c r="K9122" s="20">
        <v>1.0</v>
      </c>
      <c r="L9122" s="20"/>
      <c r="M9122" s="20"/>
      <c r="N9122" s="20"/>
    </row>
    <row r="9123" hidden="1">
      <c r="A9123" s="22">
        <v>21093.0</v>
      </c>
      <c r="B9123" s="23">
        <v>-0.003164</v>
      </c>
      <c r="C9123" s="23"/>
      <c r="D9123" s="23"/>
      <c r="E9123" s="23"/>
      <c r="F9123" s="23"/>
      <c r="G9123" s="23"/>
      <c r="H9123" s="23">
        <f t="shared" si="1"/>
        <v>0.996836</v>
      </c>
      <c r="I9123" s="19"/>
      <c r="J9123" s="19"/>
      <c r="K9123" s="20">
        <v>2.0</v>
      </c>
      <c r="L9123" s="20"/>
      <c r="M9123" s="20"/>
      <c r="N9123" s="20"/>
    </row>
    <row r="9124" hidden="1">
      <c r="A9124" s="22">
        <v>21094.0</v>
      </c>
      <c r="B9124" s="23">
        <v>0.00729</v>
      </c>
      <c r="C9124" s="23"/>
      <c r="D9124" s="23"/>
      <c r="E9124" s="23"/>
      <c r="F9124" s="23"/>
      <c r="G9124" s="23"/>
      <c r="H9124" s="23">
        <f t="shared" si="1"/>
        <v>1.00729</v>
      </c>
      <c r="I9124" s="19"/>
      <c r="J9124" s="19"/>
      <c r="K9124" s="20">
        <v>3.0</v>
      </c>
      <c r="L9124" s="20"/>
      <c r="M9124" s="20"/>
      <c r="N9124" s="20"/>
    </row>
    <row r="9125" hidden="1">
      <c r="A9125" s="22">
        <v>21095.0</v>
      </c>
      <c r="B9125" s="23">
        <v>0.00857</v>
      </c>
      <c r="C9125" s="23"/>
      <c r="D9125" s="23"/>
      <c r="E9125" s="23"/>
      <c r="F9125" s="23"/>
      <c r="G9125" s="23"/>
      <c r="H9125" s="23">
        <f t="shared" si="1"/>
        <v>1.00857</v>
      </c>
      <c r="I9125" s="19"/>
      <c r="J9125" s="19"/>
      <c r="K9125" s="20">
        <v>4.0</v>
      </c>
      <c r="L9125" s="20"/>
      <c r="M9125" s="20"/>
      <c r="N9125" s="20"/>
    </row>
    <row r="9126" hidden="1">
      <c r="A9126" s="22">
        <v>21096.0</v>
      </c>
      <c r="B9126" s="23">
        <v>3.47E-4</v>
      </c>
      <c r="C9126" s="23"/>
      <c r="D9126" s="23"/>
      <c r="E9126" s="23"/>
      <c r="F9126" s="23"/>
      <c r="G9126" s="23"/>
      <c r="H9126" s="23">
        <f t="shared" si="1"/>
        <v>1.000347</v>
      </c>
      <c r="I9126" s="19"/>
      <c r="J9126" s="19"/>
      <c r="K9126" s="20">
        <v>5.0</v>
      </c>
      <c r="L9126" s="20"/>
      <c r="M9126" s="20"/>
      <c r="N9126" s="20"/>
    </row>
    <row r="9127" hidden="1">
      <c r="A9127" s="22">
        <v>21097.0</v>
      </c>
      <c r="B9127" s="23">
        <v>-0.007077</v>
      </c>
      <c r="C9127" s="23"/>
      <c r="D9127" s="23"/>
      <c r="E9127" s="23"/>
      <c r="F9127" s="23"/>
      <c r="G9127" s="23"/>
      <c r="H9127" s="23">
        <f t="shared" si="1"/>
        <v>0.992923</v>
      </c>
      <c r="I9127" s="19"/>
      <c r="J9127" s="19"/>
      <c r="K9127" s="20">
        <v>6.0</v>
      </c>
      <c r="L9127" s="20"/>
      <c r="M9127" s="20"/>
      <c r="N9127" s="20"/>
    </row>
    <row r="9128" hidden="1">
      <c r="A9128" s="22">
        <v>21100.0</v>
      </c>
      <c r="B9128" s="23">
        <v>-0.018857</v>
      </c>
      <c r="C9128" s="23"/>
      <c r="D9128" s="23"/>
      <c r="E9128" s="23"/>
      <c r="F9128" s="23"/>
      <c r="G9128" s="23"/>
      <c r="H9128" s="23">
        <f t="shared" si="1"/>
        <v>0.981143</v>
      </c>
      <c r="I9128" s="19"/>
      <c r="J9128" s="19"/>
      <c r="K9128" s="20">
        <v>7.0</v>
      </c>
      <c r="L9128" s="20"/>
      <c r="M9128" s="20"/>
      <c r="N9128" s="20"/>
    </row>
    <row r="9129" hidden="1">
      <c r="A9129" s="22">
        <v>21101.0</v>
      </c>
      <c r="B9129" s="23">
        <v>-0.007842</v>
      </c>
      <c r="C9129" s="23"/>
      <c r="D9129" s="23"/>
      <c r="E9129" s="23"/>
      <c r="F9129" s="23"/>
      <c r="G9129" s="23"/>
      <c r="H9129" s="23">
        <f t="shared" si="1"/>
        <v>0.992158</v>
      </c>
      <c r="I9129" s="19"/>
      <c r="J9129" s="19"/>
      <c r="K9129" s="20">
        <v>8.0</v>
      </c>
      <c r="L9129" s="20"/>
      <c r="M9129" s="20"/>
      <c r="N9129" s="20"/>
    </row>
    <row r="9130" hidden="1">
      <c r="A9130" s="22">
        <v>21102.0</v>
      </c>
      <c r="B9130" s="23">
        <v>0.0019</v>
      </c>
      <c r="C9130" s="23"/>
      <c r="D9130" s="23"/>
      <c r="E9130" s="23"/>
      <c r="F9130" s="23"/>
      <c r="G9130" s="23"/>
      <c r="H9130" s="23">
        <f t="shared" si="1"/>
        <v>1.0019</v>
      </c>
      <c r="I9130" s="19"/>
      <c r="J9130" s="19"/>
      <c r="K9130" s="20">
        <v>9.0</v>
      </c>
      <c r="L9130" s="20"/>
      <c r="M9130" s="20"/>
      <c r="N9130" s="20"/>
    </row>
    <row r="9131" hidden="1">
      <c r="A9131" s="22">
        <v>21103.0</v>
      </c>
      <c r="B9131" s="23">
        <v>-0.025013</v>
      </c>
      <c r="C9131" s="23"/>
      <c r="D9131" s="23"/>
      <c r="E9131" s="23"/>
      <c r="F9131" s="23"/>
      <c r="G9131" s="23"/>
      <c r="H9131" s="23">
        <f t="shared" si="1"/>
        <v>0.974987</v>
      </c>
      <c r="I9131" s="19"/>
      <c r="J9131" s="19"/>
      <c r="K9131" s="20">
        <v>10.0</v>
      </c>
      <c r="L9131" s="20"/>
      <c r="M9131" s="20"/>
      <c r="N9131" s="20"/>
    </row>
    <row r="9132" hidden="1">
      <c r="A9132" s="22">
        <v>21104.0</v>
      </c>
      <c r="B9132" s="23">
        <v>-0.001278</v>
      </c>
      <c r="C9132" s="23"/>
      <c r="D9132" s="23"/>
      <c r="E9132" s="23"/>
      <c r="F9132" s="23"/>
      <c r="G9132" s="23"/>
      <c r="H9132" s="23">
        <f t="shared" si="1"/>
        <v>0.998722</v>
      </c>
      <c r="I9132" s="19"/>
      <c r="J9132" s="19"/>
      <c r="K9132" s="20">
        <v>11.0</v>
      </c>
      <c r="L9132" s="20"/>
      <c r="M9132" s="20"/>
      <c r="N9132" s="20"/>
    </row>
    <row r="9133" hidden="1">
      <c r="A9133" s="22">
        <v>21107.0</v>
      </c>
      <c r="B9133" s="23">
        <v>0.0073</v>
      </c>
      <c r="C9133" s="23"/>
      <c r="D9133" s="23"/>
      <c r="E9133" s="23"/>
      <c r="F9133" s="23"/>
      <c r="G9133" s="23"/>
      <c r="H9133" s="23">
        <f t="shared" si="1"/>
        <v>1.0073</v>
      </c>
      <c r="I9133" s="19"/>
      <c r="J9133" s="19"/>
      <c r="K9133" s="20">
        <v>12.0</v>
      </c>
      <c r="L9133" s="20"/>
      <c r="M9133" s="20"/>
      <c r="N9133" s="20"/>
    </row>
    <row r="9134" hidden="1">
      <c r="A9134" s="22">
        <v>21108.0</v>
      </c>
      <c r="B9134" s="23">
        <v>0.010511</v>
      </c>
      <c r="C9134" s="23"/>
      <c r="D9134" s="23"/>
      <c r="E9134" s="23"/>
      <c r="F9134" s="23"/>
      <c r="G9134" s="23"/>
      <c r="H9134" s="23">
        <f t="shared" si="1"/>
        <v>1.010511</v>
      </c>
      <c r="I9134" s="19"/>
      <c r="J9134" s="19"/>
      <c r="K9134" s="20">
        <v>13.0</v>
      </c>
      <c r="L9134" s="20"/>
      <c r="M9134" s="20"/>
      <c r="N9134" s="20"/>
    </row>
    <row r="9135" hidden="1">
      <c r="A9135" s="22">
        <v>21109.0</v>
      </c>
      <c r="B9135" s="23">
        <v>-0.007903</v>
      </c>
      <c r="C9135" s="23"/>
      <c r="D9135" s="23"/>
      <c r="E9135" s="23"/>
      <c r="F9135" s="23"/>
      <c r="G9135" s="23"/>
      <c r="H9135" s="23">
        <f t="shared" si="1"/>
        <v>0.992097</v>
      </c>
      <c r="I9135" s="19"/>
      <c r="J9135" s="19"/>
      <c r="K9135" s="20">
        <v>14.0</v>
      </c>
      <c r="L9135" s="20"/>
      <c r="M9135" s="20"/>
      <c r="N9135" s="20"/>
    </row>
    <row r="9136" hidden="1">
      <c r="A9136" s="22">
        <v>21110.0</v>
      </c>
      <c r="B9136" s="23">
        <v>-0.018071</v>
      </c>
      <c r="C9136" s="23"/>
      <c r="D9136" s="23"/>
      <c r="E9136" s="23"/>
      <c r="F9136" s="23"/>
      <c r="G9136" s="23"/>
      <c r="H9136" s="23">
        <f t="shared" si="1"/>
        <v>0.981929</v>
      </c>
      <c r="I9136" s="19"/>
      <c r="J9136" s="19"/>
      <c r="K9136" s="20">
        <v>15.0</v>
      </c>
      <c r="L9136" s="20"/>
      <c r="M9136" s="20"/>
      <c r="N9136" s="20"/>
    </row>
    <row r="9137" hidden="1">
      <c r="A9137" s="22">
        <v>21111.0</v>
      </c>
      <c r="B9137" s="23">
        <v>-0.008903</v>
      </c>
      <c r="C9137" s="23"/>
      <c r="D9137" s="23"/>
      <c r="E9137" s="23"/>
      <c r="F9137" s="23"/>
      <c r="G9137" s="23"/>
      <c r="H9137" s="23">
        <f t="shared" si="1"/>
        <v>0.991097</v>
      </c>
      <c r="I9137" s="19"/>
      <c r="J9137" s="19"/>
      <c r="K9137" s="20">
        <v>16.0</v>
      </c>
      <c r="L9137" s="20"/>
      <c r="M9137" s="20"/>
      <c r="N9137" s="20"/>
    </row>
    <row r="9138" hidden="1">
      <c r="A9138" s="22">
        <v>21114.0</v>
      </c>
      <c r="B9138" s="23">
        <v>-0.030342</v>
      </c>
      <c r="C9138" s="23"/>
      <c r="D9138" s="23"/>
      <c r="E9138" s="23"/>
      <c r="F9138" s="23"/>
      <c r="G9138" s="23"/>
      <c r="H9138" s="23">
        <f t="shared" si="1"/>
        <v>0.969658</v>
      </c>
      <c r="I9138" s="19"/>
      <c r="J9138" s="19"/>
      <c r="K9138" s="20">
        <v>17.0</v>
      </c>
      <c r="L9138" s="20"/>
      <c r="M9138" s="20"/>
      <c r="N9138" s="20"/>
    </row>
    <row r="9139" hidden="1">
      <c r="A9139" s="22">
        <v>21115.0</v>
      </c>
      <c r="B9139" s="23">
        <v>-0.005266</v>
      </c>
      <c r="C9139" s="23"/>
      <c r="D9139" s="23"/>
      <c r="E9139" s="23"/>
      <c r="F9139" s="23"/>
      <c r="G9139" s="23"/>
      <c r="H9139" s="23">
        <f t="shared" si="1"/>
        <v>0.994734</v>
      </c>
      <c r="I9139" s="19"/>
      <c r="J9139" s="19"/>
      <c r="K9139" s="20">
        <v>18.0</v>
      </c>
      <c r="L9139" s="20"/>
      <c r="M9139" s="20"/>
      <c r="N9139" s="20"/>
    </row>
    <row r="9140" hidden="1">
      <c r="A9140" s="22">
        <v>21116.0</v>
      </c>
      <c r="B9140" s="23">
        <v>0.044884</v>
      </c>
      <c r="C9140" s="23"/>
      <c r="D9140" s="23"/>
      <c r="E9140" s="23"/>
      <c r="F9140" s="23"/>
      <c r="G9140" s="23"/>
      <c r="H9140" s="23">
        <f t="shared" si="1"/>
        <v>1.044884</v>
      </c>
      <c r="I9140" s="19"/>
      <c r="J9140" s="19"/>
      <c r="K9140" s="20">
        <v>19.0</v>
      </c>
      <c r="L9140" s="20"/>
      <c r="M9140" s="20"/>
      <c r="N9140" s="20"/>
    </row>
    <row r="9141">
      <c r="A9141" s="22">
        <v>21117.0</v>
      </c>
      <c r="B9141" s="23">
        <v>8.46E-4</v>
      </c>
      <c r="C9141" s="23"/>
      <c r="D9141" s="23"/>
      <c r="E9141" s="23"/>
      <c r="F9141" s="23"/>
      <c r="G9141" s="23">
        <f>STDEV(B9122:B9141)</f>
        <v>0.01571965189</v>
      </c>
      <c r="H9141" s="23">
        <f t="shared" si="1"/>
        <v>1.000846</v>
      </c>
      <c r="I9141" s="19">
        <f>($H9122 * $H9123 * $H9124 * $H9125 * $H9126 * $H9127 * $H9128 * $H9129 * $H9130 * $H9131 * $H9132 * $H9133 * $H9134 * $H9135 * $H9136 * $H9137 * $H9138 * $H9139 * $H9140 * $H9141)</f>
        <v>0.9470029401</v>
      </c>
      <c r="J9141" s="19">
        <f>$I9141^(1/20) - 1</f>
        <v>-0.002718950997</v>
      </c>
      <c r="K9141" s="20">
        <v>0.0</v>
      </c>
      <c r="L9141" s="20"/>
      <c r="M9141" s="20"/>
      <c r="N9141" s="20"/>
    </row>
    <row r="9142" hidden="1">
      <c r="A9142" s="22">
        <v>21118.0</v>
      </c>
      <c r="B9142" s="23">
        <v>-0.003388</v>
      </c>
      <c r="C9142" s="23"/>
      <c r="D9142" s="23"/>
      <c r="E9142" s="23"/>
      <c r="F9142" s="23"/>
      <c r="G9142" s="23"/>
      <c r="H9142" s="23">
        <f t="shared" si="1"/>
        <v>0.996612</v>
      </c>
      <c r="I9142" s="19"/>
      <c r="J9142" s="19"/>
      <c r="K9142" s="20">
        <v>1.0</v>
      </c>
      <c r="L9142" s="20"/>
      <c r="M9142" s="20"/>
      <c r="N9142" s="20"/>
    </row>
    <row r="9143" hidden="1">
      <c r="A9143" s="22">
        <v>21121.0</v>
      </c>
      <c r="B9143" s="23">
        <v>-0.004273</v>
      </c>
      <c r="C9143" s="23"/>
      <c r="D9143" s="23"/>
      <c r="E9143" s="23"/>
      <c r="F9143" s="23"/>
      <c r="G9143" s="23"/>
      <c r="H9143" s="23">
        <f t="shared" si="1"/>
        <v>0.995727</v>
      </c>
      <c r="I9143" s="19"/>
      <c r="J9143" s="19"/>
      <c r="K9143" s="20">
        <v>2.0</v>
      </c>
      <c r="L9143" s="20"/>
      <c r="M9143" s="20"/>
      <c r="N9143" s="20"/>
    </row>
    <row r="9144" hidden="1">
      <c r="A9144" s="22">
        <v>21122.0</v>
      </c>
      <c r="B9144" s="23">
        <v>0.006529</v>
      </c>
      <c r="C9144" s="23"/>
      <c r="D9144" s="23"/>
      <c r="E9144" s="23"/>
      <c r="F9144" s="23"/>
      <c r="G9144" s="23"/>
      <c r="H9144" s="23">
        <f t="shared" si="1"/>
        <v>1.006529</v>
      </c>
      <c r="I9144" s="19"/>
      <c r="J9144" s="19"/>
      <c r="K9144" s="20">
        <v>3.0</v>
      </c>
      <c r="L9144" s="20"/>
      <c r="M9144" s="20"/>
      <c r="N9144" s="20"/>
    </row>
    <row r="9145" hidden="1">
      <c r="A9145" s="22">
        <v>21123.0</v>
      </c>
      <c r="B9145" s="23">
        <v>0.008811</v>
      </c>
      <c r="C9145" s="23"/>
      <c r="D9145" s="23"/>
      <c r="E9145" s="23"/>
      <c r="F9145" s="23"/>
      <c r="G9145" s="23"/>
      <c r="H9145" s="23">
        <f t="shared" si="1"/>
        <v>1.008811</v>
      </c>
      <c r="I9145" s="19"/>
      <c r="J9145" s="19"/>
      <c r="K9145" s="20">
        <v>4.0</v>
      </c>
      <c r="L9145" s="20"/>
      <c r="M9145" s="20"/>
      <c r="N9145" s="20"/>
    </row>
    <row r="9146" hidden="1">
      <c r="A9146" s="22">
        <v>21124.0</v>
      </c>
      <c r="B9146" s="23">
        <v>0.001461</v>
      </c>
      <c r="C9146" s="23"/>
      <c r="D9146" s="23"/>
      <c r="E9146" s="23"/>
      <c r="F9146" s="23"/>
      <c r="G9146" s="23"/>
      <c r="H9146" s="23">
        <f t="shared" si="1"/>
        <v>1.001461</v>
      </c>
      <c r="I9146" s="19"/>
      <c r="J9146" s="19"/>
      <c r="K9146" s="20">
        <v>5.0</v>
      </c>
      <c r="L9146" s="20"/>
      <c r="M9146" s="20"/>
      <c r="N9146" s="20"/>
    </row>
    <row r="9147" hidden="1">
      <c r="A9147" s="22">
        <v>21125.0</v>
      </c>
      <c r="B9147" s="23">
        <v>-0.014259</v>
      </c>
      <c r="C9147" s="23"/>
      <c r="D9147" s="23"/>
      <c r="E9147" s="23"/>
      <c r="F9147" s="23"/>
      <c r="G9147" s="23"/>
      <c r="H9147" s="23">
        <f t="shared" si="1"/>
        <v>0.985741</v>
      </c>
      <c r="I9147" s="19"/>
      <c r="J9147" s="19"/>
      <c r="K9147" s="20">
        <v>6.0</v>
      </c>
      <c r="L9147" s="20"/>
      <c r="M9147" s="20"/>
      <c r="N9147" s="20"/>
    </row>
    <row r="9148" hidden="1">
      <c r="A9148" s="22">
        <v>21128.0</v>
      </c>
      <c r="B9148" s="23">
        <v>-5.03E-4</v>
      </c>
      <c r="C9148" s="23"/>
      <c r="D9148" s="23"/>
      <c r="E9148" s="23"/>
      <c r="F9148" s="23"/>
      <c r="G9148" s="23"/>
      <c r="H9148" s="23">
        <f t="shared" si="1"/>
        <v>0.999497</v>
      </c>
      <c r="I9148" s="19"/>
      <c r="J9148" s="19"/>
      <c r="K9148" s="20">
        <v>7.0</v>
      </c>
      <c r="L9148" s="20"/>
      <c r="M9148" s="20"/>
      <c r="N9148" s="20"/>
    </row>
    <row r="9149" hidden="1">
      <c r="A9149" s="22">
        <v>21130.0</v>
      </c>
      <c r="B9149" s="23">
        <v>0.002461</v>
      </c>
      <c r="C9149" s="23"/>
      <c r="D9149" s="23"/>
      <c r="E9149" s="23"/>
      <c r="F9149" s="23"/>
      <c r="G9149" s="23"/>
      <c r="H9149" s="23">
        <f t="shared" si="1"/>
        <v>1.002461</v>
      </c>
      <c r="I9149" s="19"/>
      <c r="J9149" s="19"/>
      <c r="K9149" s="20">
        <v>8.0</v>
      </c>
      <c r="L9149" s="20"/>
      <c r="M9149" s="20"/>
      <c r="N9149" s="20"/>
    </row>
    <row r="9150" hidden="1">
      <c r="A9150" s="22">
        <v>21131.0</v>
      </c>
      <c r="B9150" s="23">
        <v>0.006196</v>
      </c>
      <c r="C9150" s="23"/>
      <c r="D9150" s="23"/>
      <c r="E9150" s="23"/>
      <c r="F9150" s="23"/>
      <c r="G9150" s="23"/>
      <c r="H9150" s="23">
        <f t="shared" si="1"/>
        <v>1.006196</v>
      </c>
      <c r="I9150" s="19"/>
      <c r="J9150" s="19"/>
      <c r="K9150" s="20">
        <v>9.0</v>
      </c>
      <c r="L9150" s="20"/>
      <c r="M9150" s="20"/>
      <c r="N9150" s="20"/>
    </row>
    <row r="9151" hidden="1">
      <c r="A9151" s="22">
        <v>21132.0</v>
      </c>
      <c r="B9151" s="23">
        <v>-0.010239</v>
      </c>
      <c r="C9151" s="23"/>
      <c r="D9151" s="23"/>
      <c r="E9151" s="23"/>
      <c r="F9151" s="23"/>
      <c r="G9151" s="23"/>
      <c r="H9151" s="23">
        <f t="shared" si="1"/>
        <v>0.989761</v>
      </c>
      <c r="I9151" s="19"/>
      <c r="J9151" s="19"/>
      <c r="K9151" s="20">
        <v>10.0</v>
      </c>
      <c r="L9151" s="20"/>
      <c r="M9151" s="20"/>
      <c r="N9151" s="20"/>
    </row>
    <row r="9152" hidden="1">
      <c r="A9152" s="22">
        <v>21135.0</v>
      </c>
      <c r="B9152" s="23">
        <v>-0.001036</v>
      </c>
      <c r="C9152" s="23"/>
      <c r="D9152" s="23"/>
      <c r="E9152" s="23"/>
      <c r="F9152" s="23"/>
      <c r="G9152" s="23"/>
      <c r="H9152" s="23">
        <f t="shared" si="1"/>
        <v>0.998964</v>
      </c>
      <c r="I9152" s="19"/>
      <c r="J9152" s="19"/>
      <c r="K9152" s="20">
        <v>11.0</v>
      </c>
      <c r="L9152" s="20"/>
      <c r="M9152" s="20"/>
      <c r="N9152" s="20"/>
    </row>
    <row r="9153" hidden="1">
      <c r="A9153" s="22">
        <v>21136.0</v>
      </c>
      <c r="B9153" s="23">
        <v>-0.011591</v>
      </c>
      <c r="C9153" s="23"/>
      <c r="D9153" s="23"/>
      <c r="E9153" s="23"/>
      <c r="F9153" s="23"/>
      <c r="G9153" s="23"/>
      <c r="H9153" s="23">
        <f t="shared" si="1"/>
        <v>0.988409</v>
      </c>
      <c r="I9153" s="19"/>
      <c r="J9153" s="19"/>
      <c r="K9153" s="20">
        <v>12.0</v>
      </c>
      <c r="L9153" s="20"/>
      <c r="M9153" s="20"/>
      <c r="N9153" s="20"/>
    </row>
    <row r="9154" hidden="1">
      <c r="A9154" s="22">
        <v>21137.0</v>
      </c>
      <c r="B9154" s="23">
        <v>-0.001902</v>
      </c>
      <c r="C9154" s="23"/>
      <c r="D9154" s="23"/>
      <c r="E9154" s="23"/>
      <c r="F9154" s="23"/>
      <c r="G9154" s="23"/>
      <c r="H9154" s="23">
        <f t="shared" si="1"/>
        <v>0.998098</v>
      </c>
      <c r="I9154" s="19"/>
      <c r="J9154" s="19"/>
      <c r="K9154" s="20">
        <v>13.0</v>
      </c>
      <c r="L9154" s="20"/>
      <c r="M9154" s="20"/>
      <c r="N9154" s="20"/>
    </row>
    <row r="9155" hidden="1">
      <c r="A9155" s="22">
        <v>21138.0</v>
      </c>
      <c r="B9155" s="23">
        <v>-0.006116</v>
      </c>
      <c r="C9155" s="23"/>
      <c r="D9155" s="23"/>
      <c r="E9155" s="23"/>
      <c r="F9155" s="23"/>
      <c r="G9155" s="23"/>
      <c r="H9155" s="23">
        <f t="shared" si="1"/>
        <v>0.993884</v>
      </c>
      <c r="I9155" s="19"/>
      <c r="J9155" s="19"/>
      <c r="K9155" s="20">
        <v>14.0</v>
      </c>
      <c r="L9155" s="20"/>
      <c r="M9155" s="20"/>
      <c r="N9155" s="20"/>
    </row>
    <row r="9156" hidden="1">
      <c r="A9156" s="22">
        <v>21139.0</v>
      </c>
      <c r="B9156" s="23">
        <v>0.02701</v>
      </c>
      <c r="C9156" s="23"/>
      <c r="D9156" s="23"/>
      <c r="E9156" s="23"/>
      <c r="F9156" s="23"/>
      <c r="G9156" s="23"/>
      <c r="H9156" s="23">
        <f t="shared" si="1"/>
        <v>1.02701</v>
      </c>
      <c r="I9156" s="19"/>
      <c r="J9156" s="19"/>
      <c r="K9156" s="20">
        <v>15.0</v>
      </c>
      <c r="L9156" s="20"/>
      <c r="M9156" s="20"/>
      <c r="N9156" s="20"/>
    </row>
    <row r="9157" hidden="1">
      <c r="A9157" s="22">
        <v>21142.0</v>
      </c>
      <c r="B9157" s="23">
        <v>-0.008006</v>
      </c>
      <c r="C9157" s="23"/>
      <c r="D9157" s="23"/>
      <c r="E9157" s="23"/>
      <c r="F9157" s="23"/>
      <c r="G9157" s="23"/>
      <c r="H9157" s="23">
        <f t="shared" si="1"/>
        <v>0.991994</v>
      </c>
      <c r="I9157" s="19"/>
      <c r="J9157" s="19"/>
      <c r="K9157" s="20">
        <v>16.0</v>
      </c>
      <c r="L9157" s="20"/>
      <c r="M9157" s="20"/>
      <c r="N9157" s="20"/>
    </row>
    <row r="9158" hidden="1">
      <c r="A9158" s="22">
        <v>21143.0</v>
      </c>
      <c r="B9158" s="23">
        <v>-0.006051</v>
      </c>
      <c r="C9158" s="23"/>
      <c r="D9158" s="23"/>
      <c r="E9158" s="23"/>
      <c r="F9158" s="23"/>
      <c r="G9158" s="23"/>
      <c r="H9158" s="23">
        <f t="shared" si="1"/>
        <v>0.993949</v>
      </c>
      <c r="I9158" s="19"/>
      <c r="J9158" s="19"/>
      <c r="K9158" s="20">
        <v>17.0</v>
      </c>
      <c r="L9158" s="20"/>
      <c r="M9158" s="20"/>
      <c r="N9158" s="20"/>
    </row>
    <row r="9159" hidden="1">
      <c r="A9159" s="22">
        <v>21144.0</v>
      </c>
      <c r="B9159" s="23">
        <v>0.004055</v>
      </c>
      <c r="C9159" s="23"/>
      <c r="D9159" s="23"/>
      <c r="E9159" s="23"/>
      <c r="F9159" s="23"/>
      <c r="G9159" s="23"/>
      <c r="H9159" s="23">
        <f t="shared" si="1"/>
        <v>1.004055</v>
      </c>
      <c r="I9159" s="19"/>
      <c r="J9159" s="19"/>
      <c r="K9159" s="20">
        <v>18.0</v>
      </c>
      <c r="L9159" s="20"/>
      <c r="M9159" s="20"/>
      <c r="N9159" s="20"/>
    </row>
    <row r="9160" hidden="1">
      <c r="A9160" s="22">
        <v>21145.0</v>
      </c>
      <c r="B9160" s="23">
        <v>0.013994</v>
      </c>
      <c r="C9160" s="23"/>
      <c r="D9160" s="23"/>
      <c r="E9160" s="23"/>
      <c r="F9160" s="23"/>
      <c r="G9160" s="23"/>
      <c r="H9160" s="23">
        <f t="shared" si="1"/>
        <v>1.013994</v>
      </c>
      <c r="I9160" s="19"/>
      <c r="J9160" s="19"/>
      <c r="K9160" s="20">
        <v>19.0</v>
      </c>
      <c r="L9160" s="20"/>
      <c r="M9160" s="20"/>
      <c r="N9160" s="20"/>
    </row>
    <row r="9161">
      <c r="A9161" s="22">
        <v>21146.0</v>
      </c>
      <c r="B9161" s="23">
        <v>0.010177</v>
      </c>
      <c r="C9161" s="23"/>
      <c r="D9161" s="23"/>
      <c r="E9161" s="23"/>
      <c r="F9161" s="23"/>
      <c r="G9161" s="23">
        <f>STDEV(B9142:B9161)</f>
        <v>0.009783578139</v>
      </c>
      <c r="H9161" s="23">
        <f t="shared" si="1"/>
        <v>1.010177</v>
      </c>
      <c r="I9161" s="19">
        <f>($H9142 * $H9143 * $H9144 * $H9145 * $H9146 * $H9147 * $H9148 * $H9149 * $H9150 * $H9151 * $H9152 * $H9153 * $H9154 * $H9155 * $H9156 * $H9157 * $H9158 * $H9159 * $H9160 * $H9161)</f>
        <v>1.012499599</v>
      </c>
      <c r="J9161" s="19">
        <f>$I9161^(1/20) - 1</f>
        <v>0.0006212991211</v>
      </c>
      <c r="K9161" s="20">
        <v>0.0</v>
      </c>
      <c r="L9161" s="20"/>
      <c r="M9161" s="20"/>
      <c r="N9161" s="20"/>
    </row>
    <row r="9162" hidden="1">
      <c r="A9162" s="22">
        <v>21149.0</v>
      </c>
      <c r="B9162" s="23">
        <v>0.008125</v>
      </c>
      <c r="C9162" s="23"/>
      <c r="D9162" s="23"/>
      <c r="E9162" s="23"/>
      <c r="F9162" s="23"/>
      <c r="G9162" s="23"/>
      <c r="H9162" s="23">
        <f t="shared" si="1"/>
        <v>1.008125</v>
      </c>
      <c r="I9162" s="19"/>
      <c r="J9162" s="19"/>
      <c r="K9162" s="20">
        <v>1.0</v>
      </c>
      <c r="L9162" s="20"/>
      <c r="M9162" s="20"/>
      <c r="N9162" s="20"/>
    </row>
    <row r="9163" hidden="1">
      <c r="A9163" s="22">
        <v>21150.0</v>
      </c>
      <c r="B9163" s="23">
        <v>-0.02575</v>
      </c>
      <c r="C9163" s="23"/>
      <c r="D9163" s="23"/>
      <c r="E9163" s="23"/>
      <c r="F9163" s="23"/>
      <c r="G9163" s="23"/>
      <c r="H9163" s="23">
        <f t="shared" si="1"/>
        <v>0.97425</v>
      </c>
      <c r="I9163" s="19"/>
      <c r="J9163" s="19"/>
      <c r="K9163" s="20">
        <v>2.0</v>
      </c>
      <c r="L9163" s="20"/>
      <c r="M9163" s="20"/>
      <c r="N9163" s="20"/>
    </row>
    <row r="9164" hidden="1">
      <c r="A9164" s="22">
        <v>21151.0</v>
      </c>
      <c r="B9164" s="23">
        <v>0.028601</v>
      </c>
      <c r="C9164" s="23"/>
      <c r="D9164" s="23"/>
      <c r="E9164" s="23"/>
      <c r="F9164" s="23"/>
      <c r="G9164" s="23"/>
      <c r="H9164" s="23">
        <f t="shared" si="1"/>
        <v>1.028601</v>
      </c>
      <c r="I9164" s="19"/>
      <c r="J9164" s="19"/>
      <c r="K9164" s="20">
        <v>3.0</v>
      </c>
      <c r="L9164" s="20"/>
      <c r="M9164" s="20"/>
      <c r="N9164" s="20"/>
    </row>
    <row r="9165" hidden="1">
      <c r="A9165" s="22">
        <v>21153.0</v>
      </c>
      <c r="B9165" s="23">
        <v>0.012026</v>
      </c>
      <c r="C9165" s="23"/>
      <c r="D9165" s="23"/>
      <c r="E9165" s="23"/>
      <c r="F9165" s="23"/>
      <c r="G9165" s="23"/>
      <c r="H9165" s="23">
        <f t="shared" si="1"/>
        <v>1.012026</v>
      </c>
      <c r="I9165" s="19"/>
      <c r="J9165" s="19"/>
      <c r="K9165" s="20">
        <v>4.0</v>
      </c>
      <c r="L9165" s="20"/>
      <c r="M9165" s="20"/>
      <c r="N9165" s="20"/>
    </row>
    <row r="9166" hidden="1">
      <c r="A9166" s="22">
        <v>21156.0</v>
      </c>
      <c r="B9166" s="23">
        <v>-0.008035</v>
      </c>
      <c r="C9166" s="23"/>
      <c r="D9166" s="23"/>
      <c r="E9166" s="23"/>
      <c r="F9166" s="23"/>
      <c r="G9166" s="23"/>
      <c r="H9166" s="23">
        <f t="shared" si="1"/>
        <v>0.991965</v>
      </c>
      <c r="I9166" s="19"/>
      <c r="J9166" s="19"/>
      <c r="K9166" s="20">
        <v>5.0</v>
      </c>
      <c r="L9166" s="20"/>
      <c r="M9166" s="20"/>
      <c r="N9166" s="20"/>
    </row>
    <row r="9167" hidden="1">
      <c r="A9167" s="22">
        <v>21157.0</v>
      </c>
      <c r="B9167" s="23">
        <v>4.99E-4</v>
      </c>
      <c r="C9167" s="23"/>
      <c r="D9167" s="23"/>
      <c r="E9167" s="23"/>
      <c r="F9167" s="23"/>
      <c r="G9167" s="23"/>
      <c r="H9167" s="23">
        <f t="shared" si="1"/>
        <v>1.000499</v>
      </c>
      <c r="I9167" s="19"/>
      <c r="J9167" s="19"/>
      <c r="K9167" s="20">
        <v>6.0</v>
      </c>
      <c r="L9167" s="20"/>
      <c r="M9167" s="20"/>
      <c r="N9167" s="20"/>
    </row>
    <row r="9168" hidden="1">
      <c r="A9168" s="22">
        <v>21158.0</v>
      </c>
      <c r="B9168" s="23">
        <v>0.004432</v>
      </c>
      <c r="C9168" s="23"/>
      <c r="D9168" s="23"/>
      <c r="E9168" s="23"/>
      <c r="F9168" s="23"/>
      <c r="G9168" s="23"/>
      <c r="H9168" s="23">
        <f t="shared" si="1"/>
        <v>1.004432</v>
      </c>
      <c r="I9168" s="19"/>
      <c r="J9168" s="19"/>
      <c r="K9168" s="20">
        <v>7.0</v>
      </c>
      <c r="L9168" s="20"/>
      <c r="M9168" s="20"/>
      <c r="N9168" s="20"/>
    </row>
    <row r="9169" hidden="1">
      <c r="A9169" s="22">
        <v>21159.0</v>
      </c>
      <c r="B9169" s="23">
        <v>5.53E-4</v>
      </c>
      <c r="C9169" s="23"/>
      <c r="D9169" s="23"/>
      <c r="E9169" s="23"/>
      <c r="F9169" s="23"/>
      <c r="G9169" s="23"/>
      <c r="H9169" s="23">
        <f t="shared" si="1"/>
        <v>1.000553</v>
      </c>
      <c r="I9169" s="19"/>
      <c r="J9169" s="19"/>
      <c r="K9169" s="20">
        <v>8.0</v>
      </c>
      <c r="L9169" s="20"/>
      <c r="M9169" s="20"/>
      <c r="N9169" s="20"/>
    </row>
    <row r="9170" hidden="1">
      <c r="A9170" s="22">
        <v>21160.0</v>
      </c>
      <c r="B9170" s="23">
        <v>-0.005906</v>
      </c>
      <c r="C9170" s="23"/>
      <c r="D9170" s="23"/>
      <c r="E9170" s="23"/>
      <c r="F9170" s="23"/>
      <c r="G9170" s="23"/>
      <c r="H9170" s="23">
        <f t="shared" si="1"/>
        <v>0.994094</v>
      </c>
      <c r="I9170" s="19"/>
      <c r="J9170" s="19"/>
      <c r="K9170" s="20">
        <v>9.0</v>
      </c>
      <c r="L9170" s="20"/>
      <c r="M9170" s="20"/>
      <c r="N9170" s="20"/>
    </row>
    <row r="9171" hidden="1">
      <c r="A9171" s="22">
        <v>21163.0</v>
      </c>
      <c r="B9171" s="23">
        <v>-0.007496</v>
      </c>
      <c r="C9171" s="23"/>
      <c r="D9171" s="23"/>
      <c r="E9171" s="23"/>
      <c r="F9171" s="23"/>
      <c r="G9171" s="23"/>
      <c r="H9171" s="23">
        <f t="shared" si="1"/>
        <v>0.992504</v>
      </c>
      <c r="I9171" s="19"/>
      <c r="J9171" s="19"/>
      <c r="K9171" s="20">
        <v>10.0</v>
      </c>
      <c r="L9171" s="20"/>
      <c r="M9171" s="20"/>
      <c r="N9171" s="20"/>
    </row>
    <row r="9172" hidden="1">
      <c r="A9172" s="22">
        <v>21164.0</v>
      </c>
      <c r="B9172" s="23">
        <v>-0.008281</v>
      </c>
      <c r="C9172" s="23"/>
      <c r="D9172" s="23"/>
      <c r="E9172" s="23"/>
      <c r="F9172" s="23"/>
      <c r="G9172" s="23"/>
      <c r="H9172" s="23">
        <f t="shared" si="1"/>
        <v>0.991719</v>
      </c>
      <c r="I9172" s="19"/>
      <c r="J9172" s="19"/>
      <c r="K9172" s="20">
        <v>11.0</v>
      </c>
      <c r="L9172" s="20"/>
      <c r="M9172" s="20"/>
      <c r="N9172" s="20"/>
    </row>
    <row r="9173" hidden="1">
      <c r="A9173" s="22">
        <v>21165.0</v>
      </c>
      <c r="B9173" s="23">
        <v>-0.001476</v>
      </c>
      <c r="C9173" s="23"/>
      <c r="D9173" s="23"/>
      <c r="E9173" s="23"/>
      <c r="F9173" s="23"/>
      <c r="G9173" s="23"/>
      <c r="H9173" s="23">
        <f t="shared" si="1"/>
        <v>0.998524</v>
      </c>
      <c r="I9173" s="19"/>
      <c r="J9173" s="19"/>
      <c r="K9173" s="20">
        <v>12.0</v>
      </c>
      <c r="L9173" s="20"/>
      <c r="M9173" s="20"/>
      <c r="N9173" s="20"/>
    </row>
    <row r="9174" hidden="1">
      <c r="A9174" s="22">
        <v>21166.0</v>
      </c>
      <c r="B9174" s="23">
        <v>0.001394</v>
      </c>
      <c r="C9174" s="23"/>
      <c r="D9174" s="23"/>
      <c r="E9174" s="23"/>
      <c r="F9174" s="23"/>
      <c r="G9174" s="23"/>
      <c r="H9174" s="23">
        <f t="shared" si="1"/>
        <v>1.001394</v>
      </c>
      <c r="I9174" s="19"/>
      <c r="J9174" s="19"/>
      <c r="K9174" s="20">
        <v>13.0</v>
      </c>
      <c r="L9174" s="20"/>
      <c r="M9174" s="20"/>
      <c r="N9174" s="20"/>
    </row>
    <row r="9175" hidden="1">
      <c r="A9175" s="22">
        <v>21167.0</v>
      </c>
      <c r="B9175" s="23">
        <v>0.00462</v>
      </c>
      <c r="C9175" s="23"/>
      <c r="D9175" s="23"/>
      <c r="E9175" s="23"/>
      <c r="F9175" s="23"/>
      <c r="G9175" s="23"/>
      <c r="H9175" s="23">
        <f t="shared" si="1"/>
        <v>1.00462</v>
      </c>
      <c r="I9175" s="19"/>
      <c r="J9175" s="19"/>
      <c r="K9175" s="20">
        <v>14.0</v>
      </c>
      <c r="L9175" s="20"/>
      <c r="M9175" s="20"/>
      <c r="N9175" s="20"/>
    </row>
    <row r="9176" hidden="1">
      <c r="A9176" s="22">
        <v>21170.0</v>
      </c>
      <c r="B9176" s="23">
        <v>-0.014513</v>
      </c>
      <c r="C9176" s="23"/>
      <c r="D9176" s="23"/>
      <c r="E9176" s="23"/>
      <c r="F9176" s="23"/>
      <c r="G9176" s="23"/>
      <c r="H9176" s="23">
        <f t="shared" si="1"/>
        <v>0.985487</v>
      </c>
      <c r="I9176" s="19"/>
      <c r="J9176" s="19"/>
      <c r="K9176" s="20">
        <v>15.0</v>
      </c>
      <c r="L9176" s="20"/>
      <c r="M9176" s="20"/>
      <c r="N9176" s="20"/>
    </row>
    <row r="9177" hidden="1">
      <c r="A9177" s="22">
        <v>21171.0</v>
      </c>
      <c r="B9177" s="23">
        <v>-0.017181</v>
      </c>
      <c r="C9177" s="23"/>
      <c r="D9177" s="23"/>
      <c r="E9177" s="23"/>
      <c r="F9177" s="23"/>
      <c r="G9177" s="23"/>
      <c r="H9177" s="23">
        <f t="shared" si="1"/>
        <v>0.982819</v>
      </c>
      <c r="I9177" s="19"/>
      <c r="J9177" s="19"/>
      <c r="K9177" s="20">
        <v>16.0</v>
      </c>
      <c r="L9177" s="20"/>
      <c r="M9177" s="20"/>
      <c r="N9177" s="20"/>
    </row>
    <row r="9178" hidden="1">
      <c r="A9178" s="22">
        <v>21172.0</v>
      </c>
      <c r="B9178" s="23">
        <v>-8.11E-4</v>
      </c>
      <c r="C9178" s="23"/>
      <c r="D9178" s="23"/>
      <c r="E9178" s="23"/>
      <c r="F9178" s="23"/>
      <c r="G9178" s="23"/>
      <c r="H9178" s="23">
        <f t="shared" si="1"/>
        <v>0.999189</v>
      </c>
      <c r="I9178" s="19"/>
      <c r="J9178" s="19"/>
      <c r="K9178" s="20">
        <v>17.0</v>
      </c>
      <c r="L9178" s="20"/>
      <c r="M9178" s="20"/>
      <c r="N9178" s="20"/>
    </row>
    <row r="9179" hidden="1">
      <c r="A9179" s="22">
        <v>21173.0</v>
      </c>
      <c r="B9179" s="23">
        <v>0.010311</v>
      </c>
      <c r="C9179" s="23"/>
      <c r="D9179" s="23"/>
      <c r="E9179" s="23"/>
      <c r="F9179" s="23"/>
      <c r="G9179" s="23"/>
      <c r="H9179" s="23">
        <f t="shared" si="1"/>
        <v>1.010311</v>
      </c>
      <c r="I9179" s="19"/>
      <c r="J9179" s="19"/>
      <c r="K9179" s="20">
        <v>18.0</v>
      </c>
      <c r="L9179" s="20"/>
      <c r="M9179" s="20"/>
      <c r="N9179" s="20"/>
    </row>
    <row r="9180" hidden="1">
      <c r="A9180" s="22">
        <v>21174.0</v>
      </c>
      <c r="B9180" s="23">
        <v>-0.008214</v>
      </c>
      <c r="C9180" s="23"/>
      <c r="D9180" s="23"/>
      <c r="E9180" s="23"/>
      <c r="F9180" s="23"/>
      <c r="G9180" s="23"/>
      <c r="H9180" s="23">
        <f t="shared" si="1"/>
        <v>0.991786</v>
      </c>
      <c r="I9180" s="19"/>
      <c r="J9180" s="19"/>
      <c r="K9180" s="20">
        <v>19.0</v>
      </c>
      <c r="L9180" s="20"/>
      <c r="M9180" s="20"/>
      <c r="N9180" s="20"/>
    </row>
    <row r="9181">
      <c r="A9181" s="22">
        <v>21177.0</v>
      </c>
      <c r="B9181" s="23">
        <v>-5.2E-4</v>
      </c>
      <c r="C9181" s="23"/>
      <c r="D9181" s="23"/>
      <c r="E9181" s="23"/>
      <c r="F9181" s="23"/>
      <c r="G9181" s="23">
        <f>STDEV(B9162:B9181)</f>
        <v>0.01170688171</v>
      </c>
      <c r="H9181" s="23">
        <f t="shared" si="1"/>
        <v>0.99948</v>
      </c>
      <c r="I9181" s="19">
        <f>($H9162 * $H9163 * $H9164 * $H9165 * $H9166 * $H9167 * $H9168 * $H9169 * $H9170 * $H9171 * $H9172 * $H9173 * $H9174 * $H9175 * $H9176 * $H9177 * $H9178 * $H9179 * $H9180 * $H9181)</f>
        <v>0.9714712976</v>
      </c>
      <c r="J9181" s="19">
        <f>$I9181^(1/20) - 1</f>
        <v>-0.001446131093</v>
      </c>
      <c r="K9181" s="20">
        <v>0.0</v>
      </c>
      <c r="L9181" s="20"/>
      <c r="M9181" s="20"/>
      <c r="N9181" s="20"/>
    </row>
    <row r="9182" hidden="1">
      <c r="A9182" s="22">
        <v>21178.0</v>
      </c>
      <c r="B9182" s="23">
        <v>0.001255</v>
      </c>
      <c r="C9182" s="23"/>
      <c r="D9182" s="23"/>
      <c r="E9182" s="23"/>
      <c r="F9182" s="23"/>
      <c r="G9182" s="23"/>
      <c r="H9182" s="23">
        <f t="shared" si="1"/>
        <v>1.001255</v>
      </c>
      <c r="I9182" s="19"/>
      <c r="J9182" s="19"/>
      <c r="K9182" s="20">
        <v>1.0</v>
      </c>
      <c r="L9182" s="20"/>
      <c r="M9182" s="20"/>
      <c r="N9182" s="20"/>
    </row>
    <row r="9183" hidden="1">
      <c r="A9183" s="22">
        <v>21180.0</v>
      </c>
      <c r="B9183" s="23">
        <v>0.01029</v>
      </c>
      <c r="C9183" s="23"/>
      <c r="D9183" s="23"/>
      <c r="E9183" s="23"/>
      <c r="F9183" s="23"/>
      <c r="G9183" s="23"/>
      <c r="H9183" s="23">
        <f t="shared" si="1"/>
        <v>1.01029</v>
      </c>
      <c r="I9183" s="19"/>
      <c r="J9183" s="19"/>
      <c r="K9183" s="20">
        <v>2.0</v>
      </c>
      <c r="L9183" s="20"/>
      <c r="M9183" s="20"/>
      <c r="N9183" s="20"/>
    </row>
    <row r="9184" hidden="1">
      <c r="A9184" s="22">
        <v>21181.0</v>
      </c>
      <c r="B9184" s="23">
        <v>-0.003436</v>
      </c>
      <c r="C9184" s="23"/>
      <c r="D9184" s="23"/>
      <c r="E9184" s="23"/>
      <c r="F9184" s="23"/>
      <c r="G9184" s="23"/>
      <c r="H9184" s="23">
        <f t="shared" si="1"/>
        <v>0.996564</v>
      </c>
      <c r="I9184" s="19"/>
      <c r="J9184" s="19"/>
      <c r="K9184" s="20">
        <v>3.0</v>
      </c>
      <c r="L9184" s="20"/>
      <c r="M9184" s="20"/>
      <c r="N9184" s="20"/>
    </row>
    <row r="9185" hidden="1">
      <c r="A9185" s="22">
        <v>21184.0</v>
      </c>
      <c r="B9185" s="23">
        <v>-0.00547</v>
      </c>
      <c r="C9185" s="23"/>
      <c r="D9185" s="23"/>
      <c r="E9185" s="23"/>
      <c r="F9185" s="23"/>
      <c r="G9185" s="23"/>
      <c r="H9185" s="23">
        <f t="shared" si="1"/>
        <v>0.99453</v>
      </c>
      <c r="I9185" s="19"/>
      <c r="J9185" s="19"/>
      <c r="K9185" s="20">
        <v>4.0</v>
      </c>
      <c r="L9185" s="20"/>
      <c r="M9185" s="20"/>
      <c r="N9185" s="20"/>
    </row>
    <row r="9186" hidden="1">
      <c r="A9186" s="22">
        <v>21185.0</v>
      </c>
      <c r="B9186" s="23">
        <v>0.010316</v>
      </c>
      <c r="C9186" s="23"/>
      <c r="D9186" s="23"/>
      <c r="E9186" s="23"/>
      <c r="F9186" s="23"/>
      <c r="G9186" s="23"/>
      <c r="H9186" s="23">
        <f t="shared" si="1"/>
        <v>1.010316</v>
      </c>
      <c r="I9186" s="19"/>
      <c r="J9186" s="19"/>
      <c r="K9186" s="20">
        <v>5.0</v>
      </c>
      <c r="L9186" s="20"/>
      <c r="M9186" s="20"/>
      <c r="N9186" s="20"/>
    </row>
    <row r="9187" hidden="1">
      <c r="A9187" s="22">
        <v>21187.0</v>
      </c>
      <c r="B9187" s="23">
        <v>0.009994</v>
      </c>
      <c r="C9187" s="23"/>
      <c r="D9187" s="23"/>
      <c r="E9187" s="23"/>
      <c r="F9187" s="23"/>
      <c r="G9187" s="23"/>
      <c r="H9187" s="23">
        <f t="shared" si="1"/>
        <v>1.009994</v>
      </c>
      <c r="I9187" s="19"/>
      <c r="J9187" s="19"/>
      <c r="K9187" s="20">
        <v>6.0</v>
      </c>
      <c r="L9187" s="20"/>
      <c r="M9187" s="20"/>
      <c r="N9187" s="20"/>
    </row>
    <row r="9188" hidden="1">
      <c r="A9188" s="22">
        <v>21188.0</v>
      </c>
      <c r="B9188" s="23">
        <v>0.013651</v>
      </c>
      <c r="C9188" s="23"/>
      <c r="D9188" s="23"/>
      <c r="E9188" s="23"/>
      <c r="F9188" s="23"/>
      <c r="G9188" s="23"/>
      <c r="H9188" s="23">
        <f t="shared" si="1"/>
        <v>1.013651</v>
      </c>
      <c r="I9188" s="19"/>
      <c r="J9188" s="19"/>
      <c r="K9188" s="20">
        <v>7.0</v>
      </c>
      <c r="L9188" s="20"/>
      <c r="M9188" s="20"/>
      <c r="N9188" s="20"/>
    </row>
    <row r="9189" hidden="1">
      <c r="A9189" s="22">
        <v>21191.0</v>
      </c>
      <c r="B9189" s="23">
        <v>-0.004201</v>
      </c>
      <c r="C9189" s="23"/>
      <c r="D9189" s="23"/>
      <c r="E9189" s="23"/>
      <c r="F9189" s="23"/>
      <c r="G9189" s="23"/>
      <c r="H9189" s="23">
        <f t="shared" si="1"/>
        <v>0.995799</v>
      </c>
      <c r="I9189" s="19"/>
      <c r="J9189" s="19"/>
      <c r="K9189" s="20">
        <v>8.0</v>
      </c>
      <c r="L9189" s="20"/>
      <c r="M9189" s="20"/>
      <c r="N9189" s="20"/>
    </row>
    <row r="9190" hidden="1">
      <c r="A9190" s="22">
        <v>21192.0</v>
      </c>
      <c r="B9190" s="23">
        <v>0.008149</v>
      </c>
      <c r="C9190" s="23"/>
      <c r="D9190" s="23"/>
      <c r="E9190" s="23"/>
      <c r="F9190" s="23"/>
      <c r="G9190" s="23"/>
      <c r="H9190" s="23">
        <f t="shared" si="1"/>
        <v>1.008149</v>
      </c>
      <c r="I9190" s="19"/>
      <c r="J9190" s="19"/>
      <c r="K9190" s="20">
        <v>9.0</v>
      </c>
      <c r="L9190" s="20"/>
      <c r="M9190" s="20"/>
      <c r="N9190" s="20"/>
    </row>
    <row r="9191" hidden="1">
      <c r="A9191" s="22">
        <v>21193.0</v>
      </c>
      <c r="B9191" s="23">
        <v>1.36E-4</v>
      </c>
      <c r="C9191" s="23"/>
      <c r="D9191" s="23"/>
      <c r="E9191" s="23"/>
      <c r="F9191" s="23"/>
      <c r="G9191" s="23"/>
      <c r="H9191" s="23">
        <f t="shared" si="1"/>
        <v>1.000136</v>
      </c>
      <c r="I9191" s="19"/>
      <c r="J9191" s="19"/>
      <c r="K9191" s="20">
        <v>10.0</v>
      </c>
      <c r="L9191" s="20"/>
      <c r="M9191" s="20"/>
      <c r="N9191" s="20"/>
    </row>
    <row r="9192" hidden="1">
      <c r="A9192" s="22">
        <v>21194.0</v>
      </c>
      <c r="B9192" s="23">
        <v>-0.006026</v>
      </c>
      <c r="C9192" s="23"/>
      <c r="D9192" s="23"/>
      <c r="E9192" s="23"/>
      <c r="F9192" s="23"/>
      <c r="G9192" s="23"/>
      <c r="H9192" s="23">
        <f t="shared" si="1"/>
        <v>0.993974</v>
      </c>
      <c r="I9192" s="19"/>
      <c r="J9192" s="19"/>
      <c r="K9192" s="20">
        <v>11.0</v>
      </c>
      <c r="L9192" s="20"/>
      <c r="M9192" s="20"/>
      <c r="N9192" s="20"/>
    </row>
    <row r="9193" hidden="1">
      <c r="A9193" s="22">
        <v>21195.0</v>
      </c>
      <c r="B9193" s="23">
        <v>-0.008857</v>
      </c>
      <c r="C9193" s="23"/>
      <c r="D9193" s="23"/>
      <c r="E9193" s="23"/>
      <c r="F9193" s="23"/>
      <c r="G9193" s="23"/>
      <c r="H9193" s="23">
        <f t="shared" si="1"/>
        <v>0.991143</v>
      </c>
      <c r="I9193" s="19"/>
      <c r="J9193" s="19"/>
      <c r="K9193" s="20">
        <v>12.0</v>
      </c>
      <c r="L9193" s="20"/>
      <c r="M9193" s="20"/>
      <c r="N9193" s="20"/>
    </row>
    <row r="9194" hidden="1">
      <c r="A9194" s="22">
        <v>21198.0</v>
      </c>
      <c r="B9194" s="23">
        <v>0.003086</v>
      </c>
      <c r="C9194" s="23"/>
      <c r="D9194" s="23"/>
      <c r="E9194" s="23"/>
      <c r="F9194" s="23"/>
      <c r="G9194" s="23"/>
      <c r="H9194" s="23">
        <f t="shared" si="1"/>
        <v>1.003086</v>
      </c>
      <c r="I9194" s="19"/>
      <c r="J9194" s="19"/>
      <c r="K9194" s="20">
        <v>13.0</v>
      </c>
      <c r="L9194" s="20"/>
      <c r="M9194" s="20"/>
      <c r="N9194" s="20"/>
    </row>
    <row r="9195" hidden="1">
      <c r="A9195" s="22">
        <v>21199.0</v>
      </c>
      <c r="B9195" s="23">
        <v>0.00473</v>
      </c>
      <c r="C9195" s="23"/>
      <c r="D9195" s="23"/>
      <c r="E9195" s="23"/>
      <c r="F9195" s="23"/>
      <c r="G9195" s="23"/>
      <c r="H9195" s="23">
        <f t="shared" si="1"/>
        <v>1.00473</v>
      </c>
      <c r="I9195" s="19"/>
      <c r="J9195" s="19"/>
      <c r="K9195" s="20">
        <v>14.0</v>
      </c>
      <c r="L9195" s="20"/>
      <c r="M9195" s="20"/>
      <c r="N9195" s="20"/>
    </row>
    <row r="9196" hidden="1">
      <c r="A9196" s="22">
        <v>21200.0</v>
      </c>
      <c r="B9196" s="23">
        <v>0.008361</v>
      </c>
      <c r="C9196" s="23"/>
      <c r="D9196" s="23"/>
      <c r="E9196" s="23"/>
      <c r="F9196" s="23"/>
      <c r="G9196" s="23"/>
      <c r="H9196" s="23">
        <f t="shared" si="1"/>
        <v>1.008361</v>
      </c>
      <c r="I9196" s="19"/>
      <c r="J9196" s="19"/>
      <c r="K9196" s="20">
        <v>15.0</v>
      </c>
      <c r="L9196" s="20"/>
      <c r="M9196" s="20"/>
      <c r="N9196" s="20"/>
    </row>
    <row r="9197" hidden="1">
      <c r="A9197" s="22">
        <v>21201.0</v>
      </c>
      <c r="B9197" s="23">
        <v>0.002176</v>
      </c>
      <c r="C9197" s="23"/>
      <c r="D9197" s="23"/>
      <c r="E9197" s="23"/>
      <c r="F9197" s="23"/>
      <c r="G9197" s="23"/>
      <c r="H9197" s="23">
        <f t="shared" si="1"/>
        <v>1.002176</v>
      </c>
      <c r="I9197" s="19"/>
      <c r="J9197" s="19"/>
      <c r="K9197" s="20">
        <v>16.0</v>
      </c>
      <c r="L9197" s="20"/>
      <c r="M9197" s="20"/>
      <c r="N9197" s="20"/>
    </row>
    <row r="9198" hidden="1">
      <c r="A9198" s="22">
        <v>21202.0</v>
      </c>
      <c r="B9198" s="23">
        <v>0.001111</v>
      </c>
      <c r="C9198" s="23"/>
      <c r="D9198" s="23"/>
      <c r="E9198" s="23"/>
      <c r="F9198" s="23"/>
      <c r="G9198" s="23"/>
      <c r="H9198" s="23">
        <f t="shared" si="1"/>
        <v>1.001111</v>
      </c>
      <c r="I9198" s="19"/>
      <c r="J9198" s="19"/>
      <c r="K9198" s="20">
        <v>17.0</v>
      </c>
      <c r="L9198" s="20"/>
      <c r="M9198" s="20"/>
      <c r="N9198" s="20"/>
    </row>
    <row r="9199" hidden="1">
      <c r="A9199" s="22">
        <v>21205.0</v>
      </c>
      <c r="B9199" s="23">
        <v>0.005568</v>
      </c>
      <c r="C9199" s="23"/>
      <c r="D9199" s="23"/>
      <c r="E9199" s="23"/>
      <c r="F9199" s="23"/>
      <c r="G9199" s="23"/>
      <c r="H9199" s="23">
        <f t="shared" si="1"/>
        <v>1.005568</v>
      </c>
      <c r="I9199" s="19"/>
      <c r="J9199" s="19"/>
      <c r="K9199" s="20">
        <v>18.0</v>
      </c>
      <c r="L9199" s="20"/>
      <c r="M9199" s="20"/>
      <c r="N9199" s="20"/>
    </row>
    <row r="9200" hidden="1">
      <c r="A9200" s="22">
        <v>21206.0</v>
      </c>
      <c r="B9200" s="23">
        <v>-3.43E-4</v>
      </c>
      <c r="C9200" s="23"/>
      <c r="D9200" s="23"/>
      <c r="E9200" s="23"/>
      <c r="F9200" s="23"/>
      <c r="G9200" s="23"/>
      <c r="H9200" s="23">
        <f t="shared" si="1"/>
        <v>0.999657</v>
      </c>
      <c r="I9200" s="19"/>
      <c r="J9200" s="19"/>
      <c r="K9200" s="20">
        <v>19.0</v>
      </c>
      <c r="L9200" s="20"/>
      <c r="M9200" s="20"/>
      <c r="N9200" s="20"/>
    </row>
    <row r="9201">
      <c r="A9201" s="22">
        <v>21207.0</v>
      </c>
      <c r="B9201" s="23">
        <v>-0.002159</v>
      </c>
      <c r="C9201" s="23"/>
      <c r="D9201" s="23"/>
      <c r="E9201" s="23"/>
      <c r="F9201" s="23"/>
      <c r="G9201" s="23">
        <f>STDEV(B9182:B9201)</f>
        <v>0.00635538407</v>
      </c>
      <c r="H9201" s="23">
        <f t="shared" si="1"/>
        <v>0.997841</v>
      </c>
      <c r="I9201" s="19">
        <f>($H9182 * $H9183 * $H9184 * $H9185 * $H9186 * $H9187 * $H9188 * $H9189 * $H9190 * $H9191 * $H9192 * $H9193 * $H9194 * $H9195 * $H9196 * $H9197 * $H9198 * $H9199 * $H9200 * $H9201)</f>
        <v>1.049056154</v>
      </c>
      <c r="J9201" s="19">
        <f>$I9201^(1/20) - 1</f>
        <v>0.002397412166</v>
      </c>
      <c r="K9201" s="20">
        <v>0.0</v>
      </c>
      <c r="L9201" s="20"/>
      <c r="M9201" s="20"/>
      <c r="N9201" s="20"/>
    </row>
    <row r="9202" hidden="1">
      <c r="A9202" s="22">
        <v>21208.0</v>
      </c>
      <c r="B9202" s="23">
        <v>0.004019</v>
      </c>
      <c r="C9202" s="23"/>
      <c r="D9202" s="23"/>
      <c r="E9202" s="23"/>
      <c r="F9202" s="23"/>
      <c r="G9202" s="23"/>
      <c r="H9202" s="23">
        <f t="shared" si="1"/>
        <v>1.004019</v>
      </c>
      <c r="I9202" s="19"/>
      <c r="J9202" s="19"/>
      <c r="K9202" s="20">
        <v>1.0</v>
      </c>
      <c r="L9202" s="20"/>
      <c r="M9202" s="20"/>
      <c r="N9202" s="20"/>
    </row>
    <row r="9203" hidden="1">
      <c r="A9203" s="22">
        <v>21209.0</v>
      </c>
      <c r="B9203" s="23">
        <v>0.008948</v>
      </c>
      <c r="C9203" s="23"/>
      <c r="D9203" s="23"/>
      <c r="E9203" s="23"/>
      <c r="F9203" s="23"/>
      <c r="G9203" s="23"/>
      <c r="H9203" s="23">
        <f t="shared" si="1"/>
        <v>1.008948</v>
      </c>
      <c r="I9203" s="19"/>
      <c r="J9203" s="19"/>
      <c r="K9203" s="20">
        <v>2.0</v>
      </c>
      <c r="L9203" s="20"/>
      <c r="M9203" s="20"/>
      <c r="N9203" s="20"/>
    </row>
    <row r="9204" hidden="1">
      <c r="A9204" s="22">
        <v>21212.0</v>
      </c>
      <c r="B9204" s="23">
        <v>-0.002117</v>
      </c>
      <c r="C9204" s="23"/>
      <c r="D9204" s="23"/>
      <c r="E9204" s="23"/>
      <c r="F9204" s="23"/>
      <c r="G9204" s="23"/>
      <c r="H9204" s="23">
        <f t="shared" si="1"/>
        <v>0.997883</v>
      </c>
      <c r="I9204" s="19"/>
      <c r="J9204" s="19"/>
      <c r="K9204" s="20">
        <v>3.0</v>
      </c>
      <c r="L9204" s="20"/>
      <c r="M9204" s="20"/>
      <c r="N9204" s="20"/>
    </row>
    <row r="9205" hidden="1">
      <c r="A9205" s="22">
        <v>21213.0</v>
      </c>
      <c r="B9205" s="23">
        <v>4.49E-4</v>
      </c>
      <c r="C9205" s="23"/>
      <c r="D9205" s="23"/>
      <c r="E9205" s="23"/>
      <c r="F9205" s="23"/>
      <c r="G9205" s="23"/>
      <c r="H9205" s="23">
        <f t="shared" si="1"/>
        <v>1.000449</v>
      </c>
      <c r="I9205" s="19"/>
      <c r="J9205" s="19"/>
      <c r="K9205" s="20">
        <v>4.0</v>
      </c>
      <c r="L9205" s="20"/>
      <c r="M9205" s="20"/>
      <c r="N9205" s="20"/>
    </row>
    <row r="9206" hidden="1">
      <c r="A9206" s="22">
        <v>21214.0</v>
      </c>
      <c r="B9206" s="23">
        <v>0.005872</v>
      </c>
      <c r="C9206" s="23"/>
      <c r="D9206" s="23"/>
      <c r="E9206" s="23"/>
      <c r="F9206" s="23"/>
      <c r="G9206" s="23"/>
      <c r="H9206" s="23">
        <f t="shared" si="1"/>
        <v>1.005872</v>
      </c>
      <c r="I9206" s="19"/>
      <c r="J9206" s="19"/>
      <c r="K9206" s="20">
        <v>5.0</v>
      </c>
      <c r="L9206" s="20"/>
      <c r="M9206" s="20"/>
      <c r="N9206" s="20"/>
    </row>
    <row r="9207" hidden="1">
      <c r="A9207" s="22">
        <v>21215.0</v>
      </c>
      <c r="B9207" s="23">
        <v>-0.004162</v>
      </c>
      <c r="C9207" s="23"/>
      <c r="D9207" s="23"/>
      <c r="E9207" s="23"/>
      <c r="F9207" s="23"/>
      <c r="G9207" s="23"/>
      <c r="H9207" s="23">
        <f t="shared" si="1"/>
        <v>0.995838</v>
      </c>
      <c r="I9207" s="19"/>
      <c r="J9207" s="19"/>
      <c r="K9207" s="20">
        <v>6.0</v>
      </c>
      <c r="L9207" s="20"/>
      <c r="M9207" s="20"/>
      <c r="N9207" s="20"/>
    </row>
    <row r="9208" hidden="1">
      <c r="A9208" s="22">
        <v>21216.0</v>
      </c>
      <c r="B9208" s="23">
        <v>3.64E-4</v>
      </c>
      <c r="C9208" s="23"/>
      <c r="D9208" s="23"/>
      <c r="E9208" s="23"/>
      <c r="F9208" s="23"/>
      <c r="G9208" s="23"/>
      <c r="H9208" s="23">
        <f t="shared" si="1"/>
        <v>1.000364</v>
      </c>
      <c r="I9208" s="19"/>
      <c r="J9208" s="19"/>
      <c r="K9208" s="20">
        <v>7.0</v>
      </c>
      <c r="L9208" s="20"/>
      <c r="M9208" s="20"/>
      <c r="N9208" s="20"/>
    </row>
    <row r="9209" hidden="1">
      <c r="A9209" s="22">
        <v>21219.0</v>
      </c>
      <c r="B9209" s="23">
        <v>0.007749</v>
      </c>
      <c r="C9209" s="23"/>
      <c r="D9209" s="23"/>
      <c r="E9209" s="23"/>
      <c r="F9209" s="23"/>
      <c r="G9209" s="23"/>
      <c r="H9209" s="23">
        <f t="shared" si="1"/>
        <v>1.007749</v>
      </c>
      <c r="I9209" s="19"/>
      <c r="J9209" s="19"/>
      <c r="K9209" s="20">
        <v>8.0</v>
      </c>
      <c r="L9209" s="20"/>
      <c r="M9209" s="20"/>
      <c r="N9209" s="20"/>
    </row>
    <row r="9210" hidden="1">
      <c r="A9210" s="22">
        <v>21220.0</v>
      </c>
      <c r="B9210" s="23">
        <v>0.010584</v>
      </c>
      <c r="C9210" s="23"/>
      <c r="D9210" s="23"/>
      <c r="E9210" s="23"/>
      <c r="F9210" s="23"/>
      <c r="G9210" s="23"/>
      <c r="H9210" s="23">
        <f t="shared" si="1"/>
        <v>1.010584</v>
      </c>
      <c r="I9210" s="19"/>
      <c r="J9210" s="19"/>
      <c r="K9210" s="20">
        <v>9.0</v>
      </c>
      <c r="L9210" s="20"/>
      <c r="M9210" s="20"/>
      <c r="N9210" s="20"/>
    </row>
    <row r="9211" hidden="1">
      <c r="A9211" s="22">
        <v>21221.0</v>
      </c>
      <c r="B9211" s="23">
        <v>-0.004778</v>
      </c>
      <c r="C9211" s="23"/>
      <c r="D9211" s="23"/>
      <c r="E9211" s="23"/>
      <c r="F9211" s="23"/>
      <c r="G9211" s="23"/>
      <c r="H9211" s="23">
        <f t="shared" si="1"/>
        <v>0.995222</v>
      </c>
      <c r="I9211" s="19"/>
      <c r="J9211" s="19"/>
      <c r="K9211" s="20">
        <v>10.0</v>
      </c>
      <c r="L9211" s="20"/>
      <c r="M9211" s="20"/>
      <c r="N9211" s="20"/>
    </row>
    <row r="9212" hidden="1">
      <c r="A9212" s="22">
        <v>21222.0</v>
      </c>
      <c r="B9212" s="23">
        <v>-0.00215</v>
      </c>
      <c r="C9212" s="23"/>
      <c r="D9212" s="23"/>
      <c r="E9212" s="23"/>
      <c r="F9212" s="23"/>
      <c r="G9212" s="23"/>
      <c r="H9212" s="23">
        <f t="shared" si="1"/>
        <v>0.99785</v>
      </c>
      <c r="I9212" s="19"/>
      <c r="J9212" s="19"/>
      <c r="K9212" s="20">
        <v>11.0</v>
      </c>
      <c r="L9212" s="20"/>
      <c r="M9212" s="20"/>
      <c r="N9212" s="20"/>
    </row>
    <row r="9213" hidden="1">
      <c r="A9213" s="22">
        <v>21223.0</v>
      </c>
      <c r="B9213" s="23">
        <v>-0.007661</v>
      </c>
      <c r="C9213" s="23"/>
      <c r="D9213" s="23"/>
      <c r="E9213" s="23"/>
      <c r="F9213" s="23"/>
      <c r="G9213" s="23"/>
      <c r="H9213" s="23">
        <f t="shared" si="1"/>
        <v>0.992339</v>
      </c>
      <c r="I9213" s="19"/>
      <c r="J9213" s="19"/>
      <c r="K9213" s="20">
        <v>12.0</v>
      </c>
      <c r="L9213" s="20"/>
      <c r="M9213" s="20"/>
      <c r="N9213" s="20"/>
    </row>
    <row r="9214" hidden="1">
      <c r="A9214" s="22">
        <v>21226.0</v>
      </c>
      <c r="B9214" s="23">
        <v>-0.005653</v>
      </c>
      <c r="C9214" s="23"/>
      <c r="D9214" s="23"/>
      <c r="E9214" s="23"/>
      <c r="F9214" s="23"/>
      <c r="G9214" s="23"/>
      <c r="H9214" s="23">
        <f t="shared" si="1"/>
        <v>0.994347</v>
      </c>
      <c r="I9214" s="19"/>
      <c r="J9214" s="19"/>
      <c r="K9214" s="20">
        <v>13.0</v>
      </c>
      <c r="L9214" s="20"/>
      <c r="M9214" s="20"/>
      <c r="N9214" s="20"/>
    </row>
    <row r="9215" hidden="1">
      <c r="A9215" s="22">
        <v>21227.0</v>
      </c>
      <c r="B9215" s="23">
        <v>-0.008079</v>
      </c>
      <c r="C9215" s="23"/>
      <c r="D9215" s="23"/>
      <c r="E9215" s="23"/>
      <c r="F9215" s="23"/>
      <c r="G9215" s="23"/>
      <c r="H9215" s="23">
        <f t="shared" si="1"/>
        <v>0.991921</v>
      </c>
      <c r="I9215" s="19"/>
      <c r="J9215" s="19"/>
      <c r="K9215" s="20">
        <v>14.0</v>
      </c>
      <c r="L9215" s="20"/>
      <c r="M9215" s="20"/>
      <c r="N9215" s="20"/>
    </row>
    <row r="9216" hidden="1">
      <c r="A9216" s="22">
        <v>21228.0</v>
      </c>
      <c r="B9216" s="23">
        <v>-0.004089</v>
      </c>
      <c r="C9216" s="23"/>
      <c r="D9216" s="23"/>
      <c r="E9216" s="23"/>
      <c r="F9216" s="23"/>
      <c r="G9216" s="23"/>
      <c r="H9216" s="23">
        <f t="shared" si="1"/>
        <v>0.995911</v>
      </c>
      <c r="I9216" s="19"/>
      <c r="J9216" s="19"/>
      <c r="K9216" s="20">
        <v>15.0</v>
      </c>
      <c r="L9216" s="20"/>
      <c r="M9216" s="20"/>
      <c r="N9216" s="20"/>
    </row>
    <row r="9217" hidden="1">
      <c r="A9217" s="22">
        <v>21229.0</v>
      </c>
      <c r="B9217" s="23">
        <v>2.65E-4</v>
      </c>
      <c r="C9217" s="23"/>
      <c r="D9217" s="23"/>
      <c r="E9217" s="23"/>
      <c r="F9217" s="23"/>
      <c r="G9217" s="23"/>
      <c r="H9217" s="23">
        <f t="shared" si="1"/>
        <v>1.000265</v>
      </c>
      <c r="I9217" s="19"/>
      <c r="J9217" s="19"/>
      <c r="K9217" s="20">
        <v>16.0</v>
      </c>
      <c r="L9217" s="20"/>
      <c r="M9217" s="20"/>
      <c r="N9217" s="20"/>
    </row>
    <row r="9218" hidden="1">
      <c r="A9218" s="22">
        <v>21230.0</v>
      </c>
      <c r="B9218" s="23">
        <v>0.009471</v>
      </c>
      <c r="C9218" s="23"/>
      <c r="D9218" s="23"/>
      <c r="E9218" s="23"/>
      <c r="F9218" s="23"/>
      <c r="G9218" s="23"/>
      <c r="H9218" s="23">
        <f t="shared" si="1"/>
        <v>1.009471</v>
      </c>
      <c r="I9218" s="19"/>
      <c r="J9218" s="19"/>
      <c r="K9218" s="20">
        <v>17.0</v>
      </c>
      <c r="L9218" s="20"/>
      <c r="M9218" s="20"/>
      <c r="N9218" s="20"/>
    </row>
    <row r="9219" hidden="1">
      <c r="A9219" s="22">
        <v>21233.0</v>
      </c>
      <c r="B9219" s="23">
        <v>-0.005198</v>
      </c>
      <c r="C9219" s="23"/>
      <c r="D9219" s="23"/>
      <c r="E9219" s="23"/>
      <c r="F9219" s="23"/>
      <c r="G9219" s="23"/>
      <c r="H9219" s="23">
        <f t="shared" si="1"/>
        <v>0.994802</v>
      </c>
      <c r="I9219" s="19"/>
      <c r="J9219" s="19"/>
      <c r="K9219" s="20">
        <v>18.0</v>
      </c>
      <c r="L9219" s="20"/>
      <c r="M9219" s="20"/>
      <c r="N9219" s="20"/>
    </row>
    <row r="9220" hidden="1">
      <c r="A9220" s="22">
        <v>21234.0</v>
      </c>
      <c r="B9220" s="23">
        <v>0.001634</v>
      </c>
      <c r="C9220" s="23"/>
      <c r="D9220" s="23"/>
      <c r="E9220" s="23"/>
      <c r="F9220" s="23"/>
      <c r="G9220" s="23"/>
      <c r="H9220" s="23">
        <f t="shared" si="1"/>
        <v>1.001634</v>
      </c>
      <c r="I9220" s="19"/>
      <c r="J9220" s="19"/>
      <c r="K9220" s="20">
        <v>19.0</v>
      </c>
      <c r="L9220" s="20"/>
      <c r="M9220" s="20"/>
      <c r="N9220" s="20"/>
    </row>
    <row r="9221">
      <c r="A9221" s="22">
        <v>21235.0</v>
      </c>
      <c r="B9221" s="23">
        <v>1.5E-4</v>
      </c>
      <c r="C9221" s="23"/>
      <c r="D9221" s="23"/>
      <c r="E9221" s="23"/>
      <c r="F9221" s="23"/>
      <c r="G9221" s="23">
        <f>STDEV(B9202:B9221)</f>
        <v>0.005816937347</v>
      </c>
      <c r="H9221" s="23">
        <f t="shared" si="1"/>
        <v>1.00015</v>
      </c>
      <c r="I9221" s="19">
        <f>($H9202 * $H9203 * $H9204 * $H9205 * $H9206 * $H9207 * $H9208 * $H9209 * $H9210 * $H9211 * $H9212 * $H9213 * $H9214 * $H9215 * $H9216 * $H9217 * $H9218 * $H9219 * $H9220 * $H9221)</f>
        <v>1.005310442</v>
      </c>
      <c r="J9221" s="19">
        <f>$I9221^(1/20) - 1</f>
        <v>0.0002648546535</v>
      </c>
      <c r="K9221" s="20">
        <v>0.0</v>
      </c>
      <c r="L9221" s="20"/>
      <c r="M9221" s="20"/>
      <c r="N9221" s="20"/>
    </row>
    <row r="9222" hidden="1">
      <c r="A9222" s="22">
        <v>21236.0</v>
      </c>
      <c r="B9222" s="23">
        <v>-0.005623</v>
      </c>
      <c r="C9222" s="23"/>
      <c r="D9222" s="23"/>
      <c r="E9222" s="23"/>
      <c r="F9222" s="23"/>
      <c r="G9222" s="23"/>
      <c r="H9222" s="23">
        <f t="shared" si="1"/>
        <v>0.994377</v>
      </c>
      <c r="I9222" s="19"/>
      <c r="J9222" s="19"/>
      <c r="K9222" s="20">
        <v>1.0</v>
      </c>
      <c r="L9222" s="20"/>
      <c r="M9222" s="20"/>
      <c r="N9222" s="20"/>
    </row>
    <row r="9223" hidden="1">
      <c r="A9223" s="22">
        <v>21237.0</v>
      </c>
      <c r="B9223" s="23">
        <v>-8.17E-4</v>
      </c>
      <c r="C9223" s="23"/>
      <c r="D9223" s="23"/>
      <c r="E9223" s="23"/>
      <c r="F9223" s="23"/>
      <c r="G9223" s="23"/>
      <c r="H9223" s="23">
        <f t="shared" si="1"/>
        <v>0.999183</v>
      </c>
      <c r="I9223" s="19"/>
      <c r="J9223" s="19"/>
      <c r="K9223" s="20">
        <v>2.0</v>
      </c>
      <c r="L9223" s="20"/>
      <c r="M9223" s="20"/>
      <c r="N9223" s="20"/>
    </row>
    <row r="9224" hidden="1">
      <c r="A9224" s="22">
        <v>21240.0</v>
      </c>
      <c r="B9224" s="23">
        <v>-0.005321</v>
      </c>
      <c r="C9224" s="23"/>
      <c r="D9224" s="23"/>
      <c r="E9224" s="23"/>
      <c r="F9224" s="23"/>
      <c r="G9224" s="23"/>
      <c r="H9224" s="23">
        <f t="shared" si="1"/>
        <v>0.994679</v>
      </c>
      <c r="I9224" s="19"/>
      <c r="J9224" s="19"/>
      <c r="K9224" s="20">
        <v>3.0</v>
      </c>
      <c r="L9224" s="20"/>
      <c r="M9224" s="20"/>
      <c r="N9224" s="20"/>
    </row>
    <row r="9225" hidden="1">
      <c r="A9225" s="22">
        <v>21241.0</v>
      </c>
      <c r="B9225" s="23">
        <v>-0.001012</v>
      </c>
      <c r="C9225" s="23"/>
      <c r="D9225" s="23"/>
      <c r="E9225" s="23"/>
      <c r="F9225" s="23"/>
      <c r="G9225" s="23"/>
      <c r="H9225" s="23">
        <f t="shared" si="1"/>
        <v>0.998988</v>
      </c>
      <c r="I9225" s="19"/>
      <c r="J9225" s="19"/>
      <c r="K9225" s="20">
        <v>4.0</v>
      </c>
      <c r="L9225" s="20"/>
      <c r="M9225" s="20"/>
      <c r="N9225" s="20"/>
    </row>
    <row r="9226" hidden="1">
      <c r="A9226" s="22">
        <v>21242.0</v>
      </c>
      <c r="B9226" s="23">
        <v>0.007977</v>
      </c>
      <c r="C9226" s="23"/>
      <c r="D9226" s="23"/>
      <c r="E9226" s="23"/>
      <c r="F9226" s="23"/>
      <c r="G9226" s="23"/>
      <c r="H9226" s="23">
        <f t="shared" si="1"/>
        <v>1.007977</v>
      </c>
      <c r="I9226" s="19"/>
      <c r="J9226" s="19"/>
      <c r="K9226" s="20">
        <v>5.0</v>
      </c>
      <c r="L9226" s="20"/>
      <c r="M9226" s="20"/>
      <c r="N9226" s="20"/>
    </row>
    <row r="9227" hidden="1">
      <c r="A9227" s="22">
        <v>21243.0</v>
      </c>
      <c r="B9227" s="23">
        <v>-0.005318</v>
      </c>
      <c r="C9227" s="23"/>
      <c r="D9227" s="23"/>
      <c r="E9227" s="23"/>
      <c r="F9227" s="23"/>
      <c r="G9227" s="23"/>
      <c r="H9227" s="23">
        <f t="shared" si="1"/>
        <v>0.994682</v>
      </c>
      <c r="I9227" s="19"/>
      <c r="J9227" s="19"/>
      <c r="K9227" s="20">
        <v>6.0</v>
      </c>
      <c r="L9227" s="20"/>
      <c r="M9227" s="20"/>
      <c r="N9227" s="20"/>
    </row>
    <row r="9228" hidden="1">
      <c r="A9228" s="22">
        <v>21244.0</v>
      </c>
      <c r="B9228" s="23">
        <v>0.003627</v>
      </c>
      <c r="C9228" s="23"/>
      <c r="D9228" s="23"/>
      <c r="E9228" s="23"/>
      <c r="F9228" s="23"/>
      <c r="G9228" s="23"/>
      <c r="H9228" s="23">
        <f t="shared" si="1"/>
        <v>1.003627</v>
      </c>
      <c r="I9228" s="19"/>
      <c r="J9228" s="19"/>
      <c r="K9228" s="20">
        <v>7.0</v>
      </c>
      <c r="L9228" s="20"/>
      <c r="M9228" s="20"/>
      <c r="N9228" s="20"/>
    </row>
    <row r="9229" hidden="1">
      <c r="A9229" s="22">
        <v>21247.0</v>
      </c>
      <c r="B9229" s="23">
        <v>0.007005</v>
      </c>
      <c r="C9229" s="23"/>
      <c r="D9229" s="23"/>
      <c r="E9229" s="23"/>
      <c r="F9229" s="23"/>
      <c r="G9229" s="23"/>
      <c r="H9229" s="23">
        <f t="shared" si="1"/>
        <v>1.007005</v>
      </c>
      <c r="I9229" s="19"/>
      <c r="J9229" s="19"/>
      <c r="K9229" s="20">
        <v>8.0</v>
      </c>
      <c r="L9229" s="20"/>
      <c r="M9229" s="20"/>
      <c r="N9229" s="20"/>
    </row>
    <row r="9230" hidden="1">
      <c r="A9230" s="22">
        <v>21248.0</v>
      </c>
      <c r="B9230" s="23">
        <v>0.00443</v>
      </c>
      <c r="C9230" s="23"/>
      <c r="D9230" s="23"/>
      <c r="E9230" s="23"/>
      <c r="F9230" s="23"/>
      <c r="G9230" s="23"/>
      <c r="H9230" s="23">
        <f t="shared" si="1"/>
        <v>1.00443</v>
      </c>
      <c r="I9230" s="19"/>
      <c r="J9230" s="19"/>
      <c r="K9230" s="20">
        <v>9.0</v>
      </c>
      <c r="L9230" s="20"/>
      <c r="M9230" s="20"/>
      <c r="N9230" s="20"/>
    </row>
    <row r="9231" hidden="1">
      <c r="A9231" s="22">
        <v>21249.0</v>
      </c>
      <c r="B9231" s="23">
        <v>0.004516</v>
      </c>
      <c r="C9231" s="23"/>
      <c r="D9231" s="23"/>
      <c r="E9231" s="23"/>
      <c r="F9231" s="23"/>
      <c r="G9231" s="23"/>
      <c r="H9231" s="23">
        <f t="shared" si="1"/>
        <v>1.004516</v>
      </c>
      <c r="I9231" s="19"/>
      <c r="J9231" s="19"/>
      <c r="K9231" s="20">
        <v>10.0</v>
      </c>
      <c r="L9231" s="20"/>
      <c r="M9231" s="20"/>
      <c r="N9231" s="20"/>
    </row>
    <row r="9232" hidden="1">
      <c r="A9232" s="22">
        <v>21250.0</v>
      </c>
      <c r="B9232" s="23">
        <v>0.011772</v>
      </c>
      <c r="C9232" s="23"/>
      <c r="D9232" s="23"/>
      <c r="E9232" s="23"/>
      <c r="F9232" s="23"/>
      <c r="G9232" s="23"/>
      <c r="H9232" s="23">
        <f t="shared" si="1"/>
        <v>1.011772</v>
      </c>
      <c r="I9232" s="19"/>
      <c r="J9232" s="19"/>
      <c r="K9232" s="20">
        <v>11.0</v>
      </c>
      <c r="L9232" s="20"/>
      <c r="M9232" s="20"/>
      <c r="N9232" s="20"/>
    </row>
    <row r="9233" hidden="1">
      <c r="A9233" s="22">
        <v>21251.0</v>
      </c>
      <c r="B9233" s="23">
        <v>0.001888</v>
      </c>
      <c r="C9233" s="23"/>
      <c r="D9233" s="23"/>
      <c r="E9233" s="23"/>
      <c r="F9233" s="23"/>
      <c r="G9233" s="23"/>
      <c r="H9233" s="23">
        <f t="shared" si="1"/>
        <v>1.001888</v>
      </c>
      <c r="I9233" s="19"/>
      <c r="J9233" s="19"/>
      <c r="K9233" s="20">
        <v>12.0</v>
      </c>
      <c r="L9233" s="20"/>
      <c r="M9233" s="20"/>
      <c r="N9233" s="20"/>
    </row>
    <row r="9234" hidden="1">
      <c r="A9234" s="22">
        <v>21254.0</v>
      </c>
      <c r="B9234" s="23">
        <v>0.002046</v>
      </c>
      <c r="C9234" s="23"/>
      <c r="D9234" s="23"/>
      <c r="E9234" s="23"/>
      <c r="F9234" s="23"/>
      <c r="G9234" s="23"/>
      <c r="H9234" s="23">
        <f t="shared" si="1"/>
        <v>1.002046</v>
      </c>
      <c r="I9234" s="19"/>
      <c r="J9234" s="19"/>
      <c r="K9234" s="20">
        <v>13.0</v>
      </c>
      <c r="L9234" s="20"/>
      <c r="M9234" s="20"/>
      <c r="N9234" s="20"/>
    </row>
    <row r="9235" hidden="1">
      <c r="A9235" s="22">
        <v>21255.0</v>
      </c>
      <c r="B9235" s="23">
        <v>0.0082</v>
      </c>
      <c r="C9235" s="23"/>
      <c r="D9235" s="23"/>
      <c r="E9235" s="23"/>
      <c r="F9235" s="23"/>
      <c r="G9235" s="23"/>
      <c r="H9235" s="23">
        <f t="shared" si="1"/>
        <v>1.0082</v>
      </c>
      <c r="I9235" s="19"/>
      <c r="J9235" s="19"/>
      <c r="K9235" s="20">
        <v>14.0</v>
      </c>
      <c r="L9235" s="20"/>
      <c r="M9235" s="20"/>
      <c r="N9235" s="20"/>
    </row>
    <row r="9236" hidden="1">
      <c r="A9236" s="22">
        <v>21256.0</v>
      </c>
      <c r="B9236" s="23">
        <v>-0.001528</v>
      </c>
      <c r="C9236" s="23"/>
      <c r="D9236" s="23"/>
      <c r="E9236" s="23"/>
      <c r="F9236" s="23"/>
      <c r="G9236" s="23"/>
      <c r="H9236" s="23">
        <f t="shared" si="1"/>
        <v>0.998472</v>
      </c>
      <c r="I9236" s="19"/>
      <c r="J9236" s="19"/>
      <c r="K9236" s="20">
        <v>15.0</v>
      </c>
      <c r="L9236" s="20"/>
      <c r="M9236" s="20"/>
      <c r="N9236" s="20"/>
    </row>
    <row r="9237" hidden="1">
      <c r="A9237" s="22">
        <v>21257.0</v>
      </c>
      <c r="B9237" s="23">
        <v>8.99E-4</v>
      </c>
      <c r="C9237" s="23"/>
      <c r="D9237" s="23"/>
      <c r="E9237" s="23"/>
      <c r="F9237" s="23"/>
      <c r="G9237" s="23"/>
      <c r="H9237" s="23">
        <f t="shared" si="1"/>
        <v>1.000899</v>
      </c>
      <c r="I9237" s="19"/>
      <c r="J9237" s="19"/>
      <c r="K9237" s="20">
        <v>16.0</v>
      </c>
      <c r="L9237" s="20"/>
      <c r="M9237" s="20"/>
      <c r="N9237" s="20"/>
    </row>
    <row r="9238" hidden="1">
      <c r="A9238" s="22">
        <v>21258.0</v>
      </c>
      <c r="B9238" s="23">
        <v>-0.001463</v>
      </c>
      <c r="C9238" s="23"/>
      <c r="D9238" s="23"/>
      <c r="E9238" s="23"/>
      <c r="F9238" s="23"/>
      <c r="G9238" s="23"/>
      <c r="H9238" s="23">
        <f t="shared" si="1"/>
        <v>0.998537</v>
      </c>
      <c r="I9238" s="19"/>
      <c r="J9238" s="19"/>
      <c r="K9238" s="20">
        <v>17.0</v>
      </c>
      <c r="L9238" s="20"/>
      <c r="M9238" s="20"/>
      <c r="N9238" s="20"/>
    </row>
    <row r="9239" hidden="1">
      <c r="A9239" s="22">
        <v>21261.0</v>
      </c>
      <c r="B9239" s="23">
        <v>-0.008157</v>
      </c>
      <c r="C9239" s="23"/>
      <c r="D9239" s="23"/>
      <c r="E9239" s="23"/>
      <c r="F9239" s="23"/>
      <c r="G9239" s="23"/>
      <c r="H9239" s="23">
        <f t="shared" si="1"/>
        <v>0.991843</v>
      </c>
      <c r="I9239" s="19"/>
      <c r="J9239" s="19"/>
      <c r="K9239" s="20">
        <v>18.0</v>
      </c>
      <c r="L9239" s="20"/>
      <c r="M9239" s="20"/>
      <c r="N9239" s="20"/>
    </row>
    <row r="9240" hidden="1">
      <c r="A9240" s="22">
        <v>21262.0</v>
      </c>
      <c r="B9240" s="23">
        <v>-0.002147</v>
      </c>
      <c r="C9240" s="23"/>
      <c r="D9240" s="23"/>
      <c r="E9240" s="23"/>
      <c r="F9240" s="23"/>
      <c r="G9240" s="23"/>
      <c r="H9240" s="23">
        <f t="shared" si="1"/>
        <v>0.997853</v>
      </c>
      <c r="I9240" s="19"/>
      <c r="J9240" s="19"/>
      <c r="K9240" s="20">
        <v>19.0</v>
      </c>
      <c r="L9240" s="20"/>
      <c r="M9240" s="20"/>
      <c r="N9240" s="20"/>
    </row>
    <row r="9241">
      <c r="A9241" s="22">
        <v>21263.0</v>
      </c>
      <c r="B9241" s="23">
        <v>0.00506</v>
      </c>
      <c r="C9241" s="23"/>
      <c r="D9241" s="23"/>
      <c r="E9241" s="23"/>
      <c r="F9241" s="23"/>
      <c r="G9241" s="23">
        <f>STDEV(B9222:B9241)</f>
        <v>0.005318766004</v>
      </c>
      <c r="H9241" s="23">
        <f t="shared" si="1"/>
        <v>1.00506</v>
      </c>
      <c r="I9241" s="19">
        <f>($H9222 * $H9223 * $H9224 * $H9225 * $H9226 * $H9227 * $H9228 * $H9229 * $H9230 * $H9231 * $H9232 * $H9233 * $H9234 * $H9235 * $H9236 * $H9237 * $H9238 * $H9239 * $H9240 * $H9241)</f>
        <v>1.026083458</v>
      </c>
      <c r="J9241" s="19">
        <f>$I9241^(1/20) - 1</f>
        <v>0.00128828347</v>
      </c>
      <c r="K9241" s="20">
        <v>0.0</v>
      </c>
      <c r="L9241" s="20"/>
      <c r="M9241" s="20"/>
      <c r="N9241" s="20"/>
    </row>
    <row r="9242" hidden="1">
      <c r="A9242" s="22">
        <v>21264.0</v>
      </c>
      <c r="B9242" s="23">
        <v>4.7E-5</v>
      </c>
      <c r="C9242" s="23"/>
      <c r="D9242" s="23"/>
      <c r="E9242" s="23"/>
      <c r="F9242" s="23"/>
      <c r="G9242" s="23"/>
      <c r="H9242" s="23">
        <f t="shared" si="1"/>
        <v>1.000047</v>
      </c>
      <c r="I9242" s="19"/>
      <c r="J9242" s="19"/>
      <c r="K9242" s="20">
        <v>1.0</v>
      </c>
      <c r="L9242" s="20"/>
      <c r="M9242" s="20"/>
      <c r="N9242" s="20"/>
    </row>
    <row r="9243" hidden="1">
      <c r="A9243" s="22">
        <v>21265.0</v>
      </c>
      <c r="B9243" s="23">
        <v>0.007453</v>
      </c>
      <c r="C9243" s="23"/>
      <c r="D9243" s="23"/>
      <c r="E9243" s="23"/>
      <c r="F9243" s="23"/>
      <c r="G9243" s="23"/>
      <c r="H9243" s="23">
        <f t="shared" si="1"/>
        <v>1.007453</v>
      </c>
      <c r="I9243" s="19"/>
      <c r="J9243" s="19"/>
      <c r="K9243" s="20">
        <v>2.0</v>
      </c>
      <c r="L9243" s="20"/>
      <c r="M9243" s="20"/>
      <c r="N9243" s="20"/>
    </row>
    <row r="9244" hidden="1">
      <c r="A9244" s="22">
        <v>21268.0</v>
      </c>
      <c r="B9244" s="23">
        <v>0.002754</v>
      </c>
      <c r="C9244" s="23"/>
      <c r="D9244" s="23"/>
      <c r="E9244" s="23"/>
      <c r="F9244" s="23"/>
      <c r="G9244" s="23"/>
      <c r="H9244" s="23">
        <f t="shared" si="1"/>
        <v>1.002754</v>
      </c>
      <c r="I9244" s="19"/>
      <c r="J9244" s="19"/>
      <c r="K9244" s="20">
        <v>3.0</v>
      </c>
      <c r="L9244" s="20"/>
      <c r="M9244" s="20"/>
      <c r="N9244" s="20"/>
    </row>
    <row r="9245" hidden="1">
      <c r="A9245" s="22">
        <v>21269.0</v>
      </c>
      <c r="B9245" s="23">
        <v>-0.002263</v>
      </c>
      <c r="C9245" s="23"/>
      <c r="D9245" s="23"/>
      <c r="E9245" s="23"/>
      <c r="F9245" s="23"/>
      <c r="G9245" s="23"/>
      <c r="H9245" s="23">
        <f t="shared" si="1"/>
        <v>0.997737</v>
      </c>
      <c r="I9245" s="19"/>
      <c r="J9245" s="19"/>
      <c r="K9245" s="20">
        <v>4.0</v>
      </c>
      <c r="L9245" s="20"/>
      <c r="M9245" s="20"/>
      <c r="N9245" s="20"/>
    </row>
    <row r="9246" hidden="1">
      <c r="A9246" s="22">
        <v>21270.0</v>
      </c>
      <c r="B9246" s="23">
        <v>-0.002438</v>
      </c>
      <c r="C9246" s="23"/>
      <c r="D9246" s="23"/>
      <c r="E9246" s="23"/>
      <c r="F9246" s="23"/>
      <c r="G9246" s="23"/>
      <c r="H9246" s="23">
        <f t="shared" si="1"/>
        <v>0.997562</v>
      </c>
      <c r="I9246" s="19"/>
      <c r="J9246" s="19"/>
      <c r="K9246" s="20">
        <v>5.0</v>
      </c>
      <c r="L9246" s="20"/>
      <c r="M9246" s="20"/>
      <c r="N9246" s="20"/>
    </row>
    <row r="9247" hidden="1">
      <c r="A9247" s="22">
        <v>21271.0</v>
      </c>
      <c r="B9247" s="23">
        <v>-0.00293</v>
      </c>
      <c r="C9247" s="23"/>
      <c r="D9247" s="23"/>
      <c r="E9247" s="23"/>
      <c r="F9247" s="23"/>
      <c r="G9247" s="23"/>
      <c r="H9247" s="23">
        <f t="shared" si="1"/>
        <v>0.99707</v>
      </c>
      <c r="I9247" s="19"/>
      <c r="J9247" s="19"/>
      <c r="K9247" s="20">
        <v>6.0</v>
      </c>
      <c r="L9247" s="20"/>
      <c r="M9247" s="20"/>
      <c r="N9247" s="20"/>
    </row>
    <row r="9248" hidden="1">
      <c r="A9248" s="22">
        <v>21272.0</v>
      </c>
      <c r="B9248" s="23">
        <v>0.00135</v>
      </c>
      <c r="C9248" s="23"/>
      <c r="D9248" s="23"/>
      <c r="E9248" s="23"/>
      <c r="F9248" s="23"/>
      <c r="G9248" s="23"/>
      <c r="H9248" s="23">
        <f t="shared" si="1"/>
        <v>1.00135</v>
      </c>
      <c r="I9248" s="19"/>
      <c r="J9248" s="19"/>
      <c r="K9248" s="20">
        <v>7.0</v>
      </c>
      <c r="L9248" s="20"/>
      <c r="M9248" s="20"/>
      <c r="N9248" s="20"/>
    </row>
    <row r="9249" hidden="1">
      <c r="A9249" s="22">
        <v>21275.0</v>
      </c>
      <c r="B9249" s="23">
        <v>-0.003023</v>
      </c>
      <c r="C9249" s="23"/>
      <c r="D9249" s="23"/>
      <c r="E9249" s="23"/>
      <c r="F9249" s="23"/>
      <c r="G9249" s="23"/>
      <c r="H9249" s="23">
        <f t="shared" si="1"/>
        <v>0.996977</v>
      </c>
      <c r="I9249" s="19"/>
      <c r="J9249" s="19"/>
      <c r="K9249" s="20">
        <v>8.0</v>
      </c>
      <c r="L9249" s="20"/>
      <c r="M9249" s="20"/>
      <c r="N9249" s="20"/>
    </row>
    <row r="9250" hidden="1">
      <c r="A9250" s="22">
        <v>21276.0</v>
      </c>
      <c r="B9250" s="23">
        <v>-0.003905</v>
      </c>
      <c r="C9250" s="23"/>
      <c r="D9250" s="23"/>
      <c r="E9250" s="23"/>
      <c r="F9250" s="23"/>
      <c r="G9250" s="23"/>
      <c r="H9250" s="23">
        <f t="shared" si="1"/>
        <v>0.996095</v>
      </c>
      <c r="I9250" s="19"/>
      <c r="J9250" s="19"/>
      <c r="K9250" s="20">
        <v>9.0</v>
      </c>
      <c r="L9250" s="20"/>
      <c r="M9250" s="20"/>
      <c r="N9250" s="20"/>
    </row>
    <row r="9251" hidden="1">
      <c r="A9251" s="22">
        <v>21277.0</v>
      </c>
      <c r="B9251" s="23">
        <v>-0.007877</v>
      </c>
      <c r="C9251" s="23"/>
      <c r="D9251" s="23"/>
      <c r="E9251" s="23"/>
      <c r="F9251" s="23"/>
      <c r="G9251" s="23"/>
      <c r="H9251" s="23">
        <f t="shared" si="1"/>
        <v>0.992123</v>
      </c>
      <c r="I9251" s="19"/>
      <c r="J9251" s="19"/>
      <c r="K9251" s="20">
        <v>10.0</v>
      </c>
      <c r="L9251" s="20"/>
      <c r="M9251" s="20"/>
      <c r="N9251" s="20"/>
    </row>
    <row r="9252" hidden="1">
      <c r="A9252" s="22">
        <v>21278.0</v>
      </c>
      <c r="B9252" s="23">
        <v>-0.002587</v>
      </c>
      <c r="C9252" s="23"/>
      <c r="D9252" s="23"/>
      <c r="E9252" s="23"/>
      <c r="F9252" s="23"/>
      <c r="G9252" s="23"/>
      <c r="H9252" s="23">
        <f t="shared" si="1"/>
        <v>0.997413</v>
      </c>
      <c r="I9252" s="19"/>
      <c r="J9252" s="19"/>
      <c r="K9252" s="20">
        <v>11.0</v>
      </c>
      <c r="L9252" s="20"/>
      <c r="M9252" s="20"/>
      <c r="N9252" s="20"/>
    </row>
    <row r="9253" hidden="1">
      <c r="A9253" s="22">
        <v>21282.0</v>
      </c>
      <c r="B9253" s="23">
        <v>-0.003842</v>
      </c>
      <c r="C9253" s="23"/>
      <c r="D9253" s="23"/>
      <c r="E9253" s="23"/>
      <c r="F9253" s="23"/>
      <c r="G9253" s="23"/>
      <c r="H9253" s="23">
        <f t="shared" si="1"/>
        <v>0.996158</v>
      </c>
      <c r="I9253" s="19"/>
      <c r="J9253" s="19"/>
      <c r="K9253" s="20">
        <v>12.0</v>
      </c>
      <c r="L9253" s="20"/>
      <c r="M9253" s="20"/>
      <c r="N9253" s="20"/>
    </row>
    <row r="9254" hidden="1">
      <c r="A9254" s="22">
        <v>21283.0</v>
      </c>
      <c r="B9254" s="23">
        <v>0.007601</v>
      </c>
      <c r="C9254" s="23"/>
      <c r="D9254" s="23"/>
      <c r="E9254" s="23"/>
      <c r="F9254" s="23"/>
      <c r="G9254" s="23"/>
      <c r="H9254" s="23">
        <f t="shared" si="1"/>
        <v>1.007601</v>
      </c>
      <c r="I9254" s="19"/>
      <c r="J9254" s="19"/>
      <c r="K9254" s="20">
        <v>13.0</v>
      </c>
      <c r="L9254" s="20"/>
      <c r="M9254" s="20"/>
      <c r="N9254" s="20"/>
    </row>
    <row r="9255" hidden="1">
      <c r="A9255" s="22">
        <v>21284.0</v>
      </c>
      <c r="B9255" s="23">
        <v>4.91E-4</v>
      </c>
      <c r="C9255" s="23"/>
      <c r="D9255" s="23"/>
      <c r="E9255" s="23"/>
      <c r="F9255" s="23"/>
      <c r="G9255" s="23"/>
      <c r="H9255" s="23">
        <f t="shared" si="1"/>
        <v>1.000491</v>
      </c>
      <c r="I9255" s="19"/>
      <c r="J9255" s="19"/>
      <c r="K9255" s="20">
        <v>14.0</v>
      </c>
      <c r="L9255" s="20"/>
      <c r="M9255" s="20"/>
      <c r="N9255" s="20"/>
    </row>
    <row r="9256" hidden="1">
      <c r="A9256" s="22">
        <v>21285.0</v>
      </c>
      <c r="B9256" s="23">
        <v>0.001022</v>
      </c>
      <c r="C9256" s="23"/>
      <c r="D9256" s="23"/>
      <c r="E9256" s="23"/>
      <c r="F9256" s="23"/>
      <c r="G9256" s="23"/>
      <c r="H9256" s="23">
        <f t="shared" si="1"/>
        <v>1.001022</v>
      </c>
      <c r="I9256" s="19"/>
      <c r="J9256" s="19"/>
      <c r="K9256" s="20">
        <v>15.0</v>
      </c>
      <c r="L9256" s="20"/>
      <c r="M9256" s="20"/>
      <c r="N9256" s="20"/>
    </row>
    <row r="9257" hidden="1">
      <c r="A9257" s="22">
        <v>21286.0</v>
      </c>
      <c r="B9257" s="23">
        <v>0.001766</v>
      </c>
      <c r="C9257" s="23"/>
      <c r="D9257" s="23"/>
      <c r="E9257" s="23"/>
      <c r="F9257" s="23"/>
      <c r="G9257" s="23"/>
      <c r="H9257" s="23">
        <f t="shared" si="1"/>
        <v>1.001766</v>
      </c>
      <c r="I9257" s="19"/>
      <c r="J9257" s="19"/>
      <c r="K9257" s="20">
        <v>16.0</v>
      </c>
      <c r="L9257" s="20"/>
      <c r="M9257" s="20"/>
      <c r="N9257" s="20"/>
    </row>
    <row r="9258" hidden="1">
      <c r="A9258" s="22">
        <v>21289.0</v>
      </c>
      <c r="B9258" s="23">
        <v>0.005834</v>
      </c>
      <c r="C9258" s="23"/>
      <c r="D9258" s="23"/>
      <c r="E9258" s="23"/>
      <c r="F9258" s="23"/>
      <c r="G9258" s="23"/>
      <c r="H9258" s="23">
        <f t="shared" si="1"/>
        <v>1.005834</v>
      </c>
      <c r="I9258" s="19"/>
      <c r="J9258" s="19"/>
      <c r="K9258" s="20">
        <v>17.0</v>
      </c>
      <c r="L9258" s="20"/>
      <c r="M9258" s="20"/>
      <c r="N9258" s="20"/>
    </row>
    <row r="9259" hidden="1">
      <c r="A9259" s="22">
        <v>21290.0</v>
      </c>
      <c r="B9259" s="23">
        <v>0.009558</v>
      </c>
      <c r="C9259" s="23"/>
      <c r="D9259" s="23"/>
      <c r="E9259" s="23"/>
      <c r="F9259" s="23"/>
      <c r="G9259" s="23"/>
      <c r="H9259" s="23">
        <f t="shared" si="1"/>
        <v>1.009558</v>
      </c>
      <c r="I9259" s="19"/>
      <c r="J9259" s="19"/>
      <c r="K9259" s="20">
        <v>18.0</v>
      </c>
      <c r="L9259" s="20"/>
      <c r="M9259" s="20"/>
      <c r="N9259" s="20"/>
    </row>
    <row r="9260" hidden="1">
      <c r="A9260" s="22">
        <v>21291.0</v>
      </c>
      <c r="B9260" s="23">
        <v>-0.007295</v>
      </c>
      <c r="C9260" s="23"/>
      <c r="D9260" s="23"/>
      <c r="E9260" s="23"/>
      <c r="F9260" s="23"/>
      <c r="G9260" s="23"/>
      <c r="H9260" s="23">
        <f t="shared" si="1"/>
        <v>0.992705</v>
      </c>
      <c r="I9260" s="19"/>
      <c r="J9260" s="19"/>
      <c r="K9260" s="20">
        <v>19.0</v>
      </c>
      <c r="L9260" s="20"/>
      <c r="M9260" s="20"/>
      <c r="N9260" s="20"/>
    </row>
    <row r="9261">
      <c r="A9261" s="22">
        <v>21292.0</v>
      </c>
      <c r="B9261" s="23">
        <v>0.00349</v>
      </c>
      <c r="C9261" s="23"/>
      <c r="D9261" s="23"/>
      <c r="E9261" s="23"/>
      <c r="F9261" s="23"/>
      <c r="G9261" s="23">
        <f>STDEV(B9242:B9261)</f>
        <v>0.004834671971</v>
      </c>
      <c r="H9261" s="23">
        <f t="shared" si="1"/>
        <v>1.00349</v>
      </c>
      <c r="I9261" s="19">
        <f>($H9242 * $H9243 * $H9244 * $H9245 * $H9246 * $H9247 * $H9248 * $H9249 * $H9250 * $H9251 * $H9252 * $H9253 * $H9254 * $H9255 * $H9256 * $H9257 * $H9258 * $H9259 * $H9260 * $H9261)</f>
        <v>1.004996004</v>
      </c>
      <c r="J9261" s="19">
        <f>$I9261^(1/20) - 1</f>
        <v>0.0002492093347</v>
      </c>
      <c r="K9261" s="20">
        <v>0.0</v>
      </c>
      <c r="L9261" s="20"/>
      <c r="M9261" s="20"/>
      <c r="N9261" s="20"/>
    </row>
    <row r="9262" hidden="1">
      <c r="A9262" s="22">
        <v>21293.0</v>
      </c>
      <c r="B9262" s="23">
        <v>0.010069</v>
      </c>
      <c r="C9262" s="23"/>
      <c r="D9262" s="23"/>
      <c r="E9262" s="23"/>
      <c r="F9262" s="23"/>
      <c r="G9262" s="23"/>
      <c r="H9262" s="23">
        <f t="shared" si="1"/>
        <v>1.010069</v>
      </c>
      <c r="I9262" s="19"/>
      <c r="J9262" s="19"/>
      <c r="K9262" s="20">
        <v>1.0</v>
      </c>
      <c r="L9262" s="20"/>
      <c r="M9262" s="20"/>
      <c r="N9262" s="20"/>
    </row>
    <row r="9263" hidden="1">
      <c r="A9263" s="22">
        <v>21296.0</v>
      </c>
      <c r="B9263" s="23">
        <v>0.004806</v>
      </c>
      <c r="C9263" s="23"/>
      <c r="D9263" s="23"/>
      <c r="E9263" s="23"/>
      <c r="F9263" s="23"/>
      <c r="G9263" s="23"/>
      <c r="H9263" s="23">
        <f t="shared" si="1"/>
        <v>1.004806</v>
      </c>
      <c r="I9263" s="19"/>
      <c r="J9263" s="19"/>
      <c r="K9263" s="20">
        <v>2.0</v>
      </c>
      <c r="L9263" s="20"/>
      <c r="M9263" s="20"/>
      <c r="N9263" s="20"/>
    </row>
    <row r="9264" hidden="1">
      <c r="A9264" s="22">
        <v>21297.0</v>
      </c>
      <c r="B9264" s="23">
        <v>-0.003504</v>
      </c>
      <c r="C9264" s="23"/>
      <c r="D9264" s="23"/>
      <c r="E9264" s="23"/>
      <c r="F9264" s="23"/>
      <c r="G9264" s="23"/>
      <c r="H9264" s="23">
        <f t="shared" si="1"/>
        <v>0.996496</v>
      </c>
      <c r="I9264" s="19"/>
      <c r="J9264" s="19"/>
      <c r="K9264" s="20">
        <v>3.0</v>
      </c>
      <c r="L9264" s="20"/>
      <c r="M9264" s="20"/>
      <c r="N9264" s="20"/>
    </row>
    <row r="9265" hidden="1">
      <c r="A9265" s="22">
        <v>21298.0</v>
      </c>
      <c r="B9265" s="23">
        <v>0.00111</v>
      </c>
      <c r="C9265" s="23"/>
      <c r="D9265" s="23"/>
      <c r="E9265" s="23"/>
      <c r="F9265" s="23"/>
      <c r="G9265" s="23"/>
      <c r="H9265" s="23">
        <f t="shared" si="1"/>
        <v>1.00111</v>
      </c>
      <c r="I9265" s="19"/>
      <c r="J9265" s="19"/>
      <c r="K9265" s="20">
        <v>4.0</v>
      </c>
      <c r="L9265" s="20"/>
      <c r="M9265" s="20"/>
      <c r="N9265" s="20"/>
    </row>
    <row r="9266" hidden="1">
      <c r="A9266" s="22">
        <v>21299.0</v>
      </c>
      <c r="B9266" s="23">
        <v>0.007455</v>
      </c>
      <c r="C9266" s="23"/>
      <c r="D9266" s="23"/>
      <c r="E9266" s="23"/>
      <c r="F9266" s="23"/>
      <c r="G9266" s="23"/>
      <c r="H9266" s="23">
        <f t="shared" si="1"/>
        <v>1.007455</v>
      </c>
      <c r="I9266" s="19"/>
      <c r="J9266" s="19"/>
      <c r="K9266" s="20">
        <v>5.0</v>
      </c>
      <c r="L9266" s="20"/>
      <c r="M9266" s="20"/>
      <c r="N9266" s="20"/>
    </row>
    <row r="9267" hidden="1">
      <c r="A9267" s="22">
        <v>21300.0</v>
      </c>
      <c r="B9267" s="23">
        <v>0.005043</v>
      </c>
      <c r="C9267" s="23"/>
      <c r="D9267" s="23"/>
      <c r="E9267" s="23"/>
      <c r="F9267" s="23"/>
      <c r="G9267" s="23"/>
      <c r="H9267" s="23">
        <f t="shared" si="1"/>
        <v>1.005043</v>
      </c>
      <c r="I9267" s="19"/>
      <c r="J9267" s="19"/>
      <c r="K9267" s="20">
        <v>6.0</v>
      </c>
      <c r="L9267" s="20"/>
      <c r="M9267" s="20"/>
      <c r="N9267" s="20"/>
    </row>
    <row r="9268" hidden="1">
      <c r="A9268" s="22">
        <v>21303.0</v>
      </c>
      <c r="B9268" s="23">
        <v>-0.003689</v>
      </c>
      <c r="C9268" s="23"/>
      <c r="D9268" s="23"/>
      <c r="E9268" s="23"/>
      <c r="F9268" s="23"/>
      <c r="G9268" s="23"/>
      <c r="H9268" s="23">
        <f t="shared" si="1"/>
        <v>0.996311</v>
      </c>
      <c r="I9268" s="19"/>
      <c r="J9268" s="19"/>
      <c r="K9268" s="20">
        <v>7.0</v>
      </c>
      <c r="L9268" s="20"/>
      <c r="M9268" s="20"/>
      <c r="N9268" s="20"/>
    </row>
    <row r="9269" hidden="1">
      <c r="A9269" s="22">
        <v>21304.0</v>
      </c>
      <c r="B9269" s="23">
        <v>-0.004305</v>
      </c>
      <c r="C9269" s="23"/>
      <c r="D9269" s="23"/>
      <c r="E9269" s="23"/>
      <c r="F9269" s="23"/>
      <c r="G9269" s="23"/>
      <c r="H9269" s="23">
        <f t="shared" si="1"/>
        <v>0.995695</v>
      </c>
      <c r="I9269" s="19"/>
      <c r="J9269" s="19"/>
      <c r="K9269" s="20">
        <v>8.0</v>
      </c>
      <c r="L9269" s="20"/>
      <c r="M9269" s="20"/>
      <c r="N9269" s="20"/>
    </row>
    <row r="9270" hidden="1">
      <c r="A9270" s="22">
        <v>21305.0</v>
      </c>
      <c r="B9270" s="23">
        <v>0.009431</v>
      </c>
      <c r="C9270" s="23"/>
      <c r="D9270" s="23"/>
      <c r="E9270" s="23"/>
      <c r="F9270" s="23"/>
      <c r="G9270" s="23"/>
      <c r="H9270" s="23">
        <f t="shared" si="1"/>
        <v>1.009431</v>
      </c>
      <c r="I9270" s="19"/>
      <c r="J9270" s="19"/>
      <c r="K9270" s="20">
        <v>9.0</v>
      </c>
      <c r="L9270" s="20"/>
      <c r="M9270" s="20"/>
      <c r="N9270" s="20"/>
    </row>
    <row r="9271" hidden="1">
      <c r="A9271" s="22">
        <v>21306.0</v>
      </c>
      <c r="B9271" s="23">
        <v>0.001624</v>
      </c>
      <c r="C9271" s="23"/>
      <c r="D9271" s="23"/>
      <c r="E9271" s="23"/>
      <c r="F9271" s="23"/>
      <c r="G9271" s="23"/>
      <c r="H9271" s="23">
        <f t="shared" si="1"/>
        <v>1.001624</v>
      </c>
      <c r="I9271" s="19"/>
      <c r="J9271" s="19"/>
      <c r="K9271" s="20">
        <v>10.0</v>
      </c>
      <c r="L9271" s="20"/>
      <c r="M9271" s="20"/>
      <c r="N9271" s="20"/>
    </row>
    <row r="9272" hidden="1">
      <c r="A9272" s="22">
        <v>21307.0</v>
      </c>
      <c r="B9272" s="23">
        <v>0.004231</v>
      </c>
      <c r="C9272" s="23"/>
      <c r="D9272" s="23"/>
      <c r="E9272" s="23"/>
      <c r="F9272" s="23"/>
      <c r="G9272" s="23"/>
      <c r="H9272" s="23">
        <f t="shared" si="1"/>
        <v>1.004231</v>
      </c>
      <c r="I9272" s="19"/>
      <c r="J9272" s="19"/>
      <c r="K9272" s="20">
        <v>11.0</v>
      </c>
      <c r="L9272" s="20"/>
      <c r="M9272" s="20"/>
      <c r="N9272" s="20"/>
    </row>
    <row r="9273" hidden="1">
      <c r="A9273" s="22">
        <v>21310.0</v>
      </c>
      <c r="B9273" s="23">
        <v>0.002555</v>
      </c>
      <c r="C9273" s="23"/>
      <c r="D9273" s="23"/>
      <c r="E9273" s="23"/>
      <c r="F9273" s="23"/>
      <c r="G9273" s="23"/>
      <c r="H9273" s="23">
        <f t="shared" si="1"/>
        <v>1.002555</v>
      </c>
      <c r="I9273" s="19"/>
      <c r="J9273" s="19"/>
      <c r="K9273" s="20">
        <v>12.0</v>
      </c>
      <c r="L9273" s="20"/>
      <c r="M9273" s="20"/>
      <c r="N9273" s="20"/>
    </row>
    <row r="9274" hidden="1">
      <c r="A9274" s="22">
        <v>21311.0</v>
      </c>
      <c r="B9274" s="23">
        <v>0.006061</v>
      </c>
      <c r="C9274" s="23"/>
      <c r="D9274" s="23"/>
      <c r="E9274" s="23"/>
      <c r="F9274" s="23"/>
      <c r="G9274" s="23"/>
      <c r="H9274" s="23">
        <f t="shared" si="1"/>
        <v>1.006061</v>
      </c>
      <c r="I9274" s="19"/>
      <c r="J9274" s="19"/>
      <c r="K9274" s="20">
        <v>13.0</v>
      </c>
      <c r="L9274" s="20"/>
      <c r="M9274" s="20"/>
      <c r="N9274" s="20"/>
    </row>
    <row r="9275" hidden="1">
      <c r="A9275" s="22">
        <v>21312.0</v>
      </c>
      <c r="B9275" s="23">
        <v>-0.001122</v>
      </c>
      <c r="C9275" s="23"/>
      <c r="D9275" s="23"/>
      <c r="E9275" s="23"/>
      <c r="F9275" s="23"/>
      <c r="G9275" s="23"/>
      <c r="H9275" s="23">
        <f t="shared" si="1"/>
        <v>0.998878</v>
      </c>
      <c r="I9275" s="19"/>
      <c r="J9275" s="19"/>
      <c r="K9275" s="20">
        <v>14.0</v>
      </c>
      <c r="L9275" s="20"/>
      <c r="M9275" s="20"/>
      <c r="N9275" s="20"/>
    </row>
    <row r="9276" hidden="1">
      <c r="A9276" s="22">
        <v>21313.0</v>
      </c>
      <c r="B9276" s="23">
        <v>0.0018</v>
      </c>
      <c r="C9276" s="23"/>
      <c r="D9276" s="23"/>
      <c r="E9276" s="23"/>
      <c r="F9276" s="23"/>
      <c r="G9276" s="23"/>
      <c r="H9276" s="23">
        <f t="shared" si="1"/>
        <v>1.0018</v>
      </c>
      <c r="I9276" s="19"/>
      <c r="J9276" s="19"/>
      <c r="K9276" s="20">
        <v>15.0</v>
      </c>
      <c r="L9276" s="20"/>
      <c r="M9276" s="20"/>
      <c r="N9276" s="20"/>
    </row>
    <row r="9277" hidden="1">
      <c r="A9277" s="22">
        <v>21314.0</v>
      </c>
      <c r="B9277" s="23">
        <v>8.82E-4</v>
      </c>
      <c r="C9277" s="23"/>
      <c r="D9277" s="23"/>
      <c r="E9277" s="23"/>
      <c r="F9277" s="23"/>
      <c r="G9277" s="23"/>
      <c r="H9277" s="23">
        <f t="shared" si="1"/>
        <v>1.000882</v>
      </c>
      <c r="I9277" s="19"/>
      <c r="J9277" s="19"/>
      <c r="K9277" s="20">
        <v>16.0</v>
      </c>
      <c r="L9277" s="20"/>
      <c r="M9277" s="20"/>
      <c r="N9277" s="20"/>
    </row>
    <row r="9278" hidden="1">
      <c r="A9278" s="22">
        <v>21317.0</v>
      </c>
      <c r="B9278" s="23">
        <v>-0.003937</v>
      </c>
      <c r="C9278" s="23"/>
      <c r="D9278" s="23"/>
      <c r="E9278" s="23"/>
      <c r="F9278" s="23"/>
      <c r="G9278" s="23"/>
      <c r="H9278" s="23">
        <f t="shared" si="1"/>
        <v>0.996063</v>
      </c>
      <c r="I9278" s="19"/>
      <c r="J9278" s="19"/>
      <c r="K9278" s="20">
        <v>17.0</v>
      </c>
      <c r="L9278" s="20"/>
      <c r="M9278" s="20"/>
      <c r="N9278" s="20"/>
    </row>
    <row r="9279" hidden="1">
      <c r="A9279" s="22">
        <v>21318.0</v>
      </c>
      <c r="B9279" s="23">
        <v>-0.002102</v>
      </c>
      <c r="C9279" s="23"/>
      <c r="D9279" s="23"/>
      <c r="E9279" s="23"/>
      <c r="F9279" s="23"/>
      <c r="G9279" s="23"/>
      <c r="H9279" s="23">
        <f t="shared" si="1"/>
        <v>0.997898</v>
      </c>
      <c r="I9279" s="19"/>
      <c r="J9279" s="19"/>
      <c r="K9279" s="20">
        <v>18.0</v>
      </c>
      <c r="L9279" s="20"/>
      <c r="M9279" s="20"/>
      <c r="N9279" s="20"/>
    </row>
    <row r="9280" hidden="1">
      <c r="A9280" s="22">
        <v>21319.0</v>
      </c>
      <c r="B9280" s="23">
        <v>-0.011088</v>
      </c>
      <c r="C9280" s="23"/>
      <c r="D9280" s="23"/>
      <c r="E9280" s="23"/>
      <c r="F9280" s="23"/>
      <c r="G9280" s="23"/>
      <c r="H9280" s="23">
        <f t="shared" si="1"/>
        <v>0.988912</v>
      </c>
      <c r="I9280" s="19"/>
      <c r="J9280" s="19"/>
      <c r="K9280" s="20">
        <v>19.0</v>
      </c>
      <c r="L9280" s="20"/>
      <c r="M9280" s="20"/>
      <c r="N9280" s="20"/>
    </row>
    <row r="9281">
      <c r="A9281" s="22">
        <v>21320.0</v>
      </c>
      <c r="B9281" s="23">
        <v>0.005426</v>
      </c>
      <c r="C9281" s="23"/>
      <c r="D9281" s="23"/>
      <c r="E9281" s="23"/>
      <c r="F9281" s="23"/>
      <c r="G9281" s="23">
        <f>STDEV(B9262:B9281)</f>
        <v>0.005302452026</v>
      </c>
      <c r="H9281" s="23">
        <f t="shared" si="1"/>
        <v>1.005426</v>
      </c>
      <c r="I9281" s="19">
        <f>($H9262 * $H9263 * $H9264 * $H9265 * $H9266 * $H9267 * $H9268 * $H9269 * $H9270 * $H9271 * $H9272 * $H9273 * $H9274 * $H9275 * $H9276 * $H9277 * $H9278 * $H9279 * $H9280 * $H9281)</f>
        <v>1.030924239</v>
      </c>
      <c r="J9281" s="19">
        <f>$I9281^(1/20) - 1</f>
        <v>0.001523945975</v>
      </c>
      <c r="K9281" s="20">
        <v>0.0</v>
      </c>
      <c r="L9281" s="20"/>
      <c r="M9281" s="20"/>
      <c r="N9281" s="20"/>
    </row>
    <row r="9282" hidden="1">
      <c r="A9282" s="22">
        <v>21321.0</v>
      </c>
      <c r="B9282" s="23">
        <v>6.9E-4</v>
      </c>
      <c r="C9282" s="23"/>
      <c r="D9282" s="23"/>
      <c r="E9282" s="23"/>
      <c r="F9282" s="23"/>
      <c r="G9282" s="23"/>
      <c r="H9282" s="23">
        <f t="shared" si="1"/>
        <v>1.00069</v>
      </c>
      <c r="I9282" s="19"/>
      <c r="J9282" s="19"/>
      <c r="K9282" s="20">
        <v>1.0</v>
      </c>
      <c r="L9282" s="20"/>
      <c r="M9282" s="20"/>
      <c r="N9282" s="20"/>
    </row>
    <row r="9283" hidden="1">
      <c r="A9283" s="22">
        <v>21324.0</v>
      </c>
      <c r="B9283" s="23">
        <v>-0.002362</v>
      </c>
      <c r="C9283" s="23"/>
      <c r="D9283" s="23"/>
      <c r="E9283" s="23"/>
      <c r="F9283" s="23"/>
      <c r="G9283" s="23"/>
      <c r="H9283" s="23">
        <f t="shared" si="1"/>
        <v>0.997638</v>
      </c>
      <c r="I9283" s="19"/>
      <c r="J9283" s="19"/>
      <c r="K9283" s="20">
        <v>2.0</v>
      </c>
      <c r="L9283" s="20"/>
      <c r="M9283" s="20"/>
      <c r="N9283" s="20"/>
    </row>
    <row r="9284" hidden="1">
      <c r="A9284" s="22">
        <v>21325.0</v>
      </c>
      <c r="B9284" s="23">
        <v>0.008501</v>
      </c>
      <c r="C9284" s="23"/>
      <c r="D9284" s="23"/>
      <c r="E9284" s="23"/>
      <c r="F9284" s="23"/>
      <c r="G9284" s="23"/>
      <c r="H9284" s="23">
        <f t="shared" si="1"/>
        <v>1.008501</v>
      </c>
      <c r="I9284" s="19"/>
      <c r="J9284" s="19"/>
      <c r="K9284" s="20">
        <v>3.0</v>
      </c>
      <c r="L9284" s="20"/>
      <c r="M9284" s="20"/>
      <c r="N9284" s="20"/>
    </row>
    <row r="9285" hidden="1">
      <c r="A9285" s="22">
        <v>21326.0</v>
      </c>
      <c r="B9285" s="23">
        <v>-5.29E-4</v>
      </c>
      <c r="C9285" s="23"/>
      <c r="D9285" s="23"/>
      <c r="E9285" s="23"/>
      <c r="F9285" s="23"/>
      <c r="G9285" s="23"/>
      <c r="H9285" s="23">
        <f t="shared" si="1"/>
        <v>0.999471</v>
      </c>
      <c r="I9285" s="19"/>
      <c r="J9285" s="19"/>
      <c r="K9285" s="20">
        <v>4.0</v>
      </c>
      <c r="L9285" s="20"/>
      <c r="M9285" s="20"/>
      <c r="N9285" s="20"/>
    </row>
    <row r="9286" hidden="1">
      <c r="A9286" s="22">
        <v>21327.0</v>
      </c>
      <c r="B9286" s="23">
        <v>0.005282</v>
      </c>
      <c r="C9286" s="23"/>
      <c r="D9286" s="23"/>
      <c r="E9286" s="23"/>
      <c r="F9286" s="23"/>
      <c r="G9286" s="23"/>
      <c r="H9286" s="23">
        <f t="shared" si="1"/>
        <v>1.005282</v>
      </c>
      <c r="I9286" s="19"/>
      <c r="J9286" s="19"/>
      <c r="K9286" s="20">
        <v>5.0</v>
      </c>
      <c r="L9286" s="20"/>
      <c r="M9286" s="20"/>
      <c r="N9286" s="20"/>
    </row>
    <row r="9287" hidden="1">
      <c r="A9287" s="22">
        <v>21328.0</v>
      </c>
      <c r="B9287" s="23">
        <v>0.002823</v>
      </c>
      <c r="C9287" s="23"/>
      <c r="D9287" s="23"/>
      <c r="E9287" s="23"/>
      <c r="F9287" s="23"/>
      <c r="G9287" s="23"/>
      <c r="H9287" s="23">
        <f t="shared" si="1"/>
        <v>1.002823</v>
      </c>
      <c r="I9287" s="19"/>
      <c r="J9287" s="19"/>
      <c r="K9287" s="20">
        <v>6.0</v>
      </c>
      <c r="L9287" s="20"/>
      <c r="M9287" s="20"/>
      <c r="N9287" s="20"/>
    </row>
    <row r="9288" hidden="1">
      <c r="A9288" s="22">
        <v>21331.0</v>
      </c>
      <c r="B9288" s="23">
        <v>4.7E-5</v>
      </c>
      <c r="C9288" s="23"/>
      <c r="D9288" s="23"/>
      <c r="E9288" s="23"/>
      <c r="F9288" s="23"/>
      <c r="G9288" s="23"/>
      <c r="H9288" s="23">
        <f t="shared" si="1"/>
        <v>1.000047</v>
      </c>
      <c r="I9288" s="19"/>
      <c r="J9288" s="19"/>
      <c r="K9288" s="20">
        <v>7.0</v>
      </c>
      <c r="L9288" s="20"/>
      <c r="M9288" s="20"/>
      <c r="N9288" s="20"/>
    </row>
    <row r="9289" hidden="1">
      <c r="A9289" s="22">
        <v>21332.0</v>
      </c>
      <c r="B9289" s="23">
        <v>-0.001145</v>
      </c>
      <c r="C9289" s="23"/>
      <c r="D9289" s="23"/>
      <c r="E9289" s="23"/>
      <c r="F9289" s="23"/>
      <c r="G9289" s="23"/>
      <c r="H9289" s="23">
        <f t="shared" si="1"/>
        <v>0.998855</v>
      </c>
      <c r="I9289" s="19"/>
      <c r="J9289" s="19"/>
      <c r="K9289" s="20">
        <v>8.0</v>
      </c>
      <c r="L9289" s="20"/>
      <c r="M9289" s="20"/>
      <c r="N9289" s="20"/>
    </row>
    <row r="9290" hidden="1">
      <c r="A9290" s="22">
        <v>21333.0</v>
      </c>
      <c r="B9290" s="23">
        <v>0.001207</v>
      </c>
      <c r="C9290" s="23"/>
      <c r="D9290" s="23"/>
      <c r="E9290" s="23"/>
      <c r="F9290" s="23"/>
      <c r="G9290" s="23"/>
      <c r="H9290" s="23">
        <f t="shared" si="1"/>
        <v>1.001207</v>
      </c>
      <c r="I9290" s="19"/>
      <c r="J9290" s="19"/>
      <c r="K9290" s="20">
        <v>9.0</v>
      </c>
      <c r="L9290" s="20"/>
      <c r="M9290" s="20"/>
      <c r="N9290" s="20"/>
    </row>
    <row r="9291" hidden="1">
      <c r="A9291" s="22">
        <v>21334.0</v>
      </c>
      <c r="B9291" s="23">
        <v>0.005709</v>
      </c>
      <c r="C9291" s="23"/>
      <c r="D9291" s="23"/>
      <c r="E9291" s="23"/>
      <c r="F9291" s="23"/>
      <c r="G9291" s="23"/>
      <c r="H9291" s="23">
        <f t="shared" si="1"/>
        <v>1.005709</v>
      </c>
      <c r="I9291" s="19"/>
      <c r="J9291" s="19"/>
      <c r="K9291" s="20">
        <v>10.0</v>
      </c>
      <c r="L9291" s="20"/>
      <c r="M9291" s="20"/>
      <c r="N9291" s="20"/>
    </row>
    <row r="9292" hidden="1">
      <c r="A9292" s="22">
        <v>21338.0</v>
      </c>
      <c r="B9292" s="23">
        <v>0.004758</v>
      </c>
      <c r="C9292" s="23"/>
      <c r="D9292" s="23"/>
      <c r="E9292" s="23"/>
      <c r="F9292" s="23"/>
      <c r="G9292" s="23"/>
      <c r="H9292" s="23">
        <f t="shared" si="1"/>
        <v>1.004758</v>
      </c>
      <c r="I9292" s="19"/>
      <c r="J9292" s="19"/>
      <c r="K9292" s="20">
        <v>11.0</v>
      </c>
      <c r="L9292" s="20"/>
      <c r="M9292" s="20"/>
      <c r="N9292" s="20"/>
    </row>
    <row r="9293" hidden="1">
      <c r="A9293" s="22">
        <v>21339.0</v>
      </c>
      <c r="B9293" s="23">
        <v>0.003386</v>
      </c>
      <c r="C9293" s="23"/>
      <c r="D9293" s="23"/>
      <c r="E9293" s="23"/>
      <c r="F9293" s="23"/>
      <c r="G9293" s="23"/>
      <c r="H9293" s="23">
        <f t="shared" si="1"/>
        <v>1.003386</v>
      </c>
      <c r="I9293" s="19"/>
      <c r="J9293" s="19"/>
      <c r="K9293" s="20">
        <v>12.0</v>
      </c>
      <c r="L9293" s="20"/>
      <c r="M9293" s="20"/>
      <c r="N9293" s="20"/>
    </row>
    <row r="9294" hidden="1">
      <c r="A9294" s="22">
        <v>21340.0</v>
      </c>
      <c r="B9294" s="23">
        <v>7.87E-4</v>
      </c>
      <c r="C9294" s="23"/>
      <c r="D9294" s="23"/>
      <c r="E9294" s="23"/>
      <c r="F9294" s="23"/>
      <c r="G9294" s="23"/>
      <c r="H9294" s="23">
        <f t="shared" si="1"/>
        <v>1.000787</v>
      </c>
      <c r="I9294" s="19"/>
      <c r="J9294" s="19"/>
      <c r="K9294" s="20">
        <v>13.0</v>
      </c>
      <c r="L9294" s="20"/>
      <c r="M9294" s="20"/>
      <c r="N9294" s="20"/>
    </row>
    <row r="9295" hidden="1">
      <c r="A9295" s="22">
        <v>21341.0</v>
      </c>
      <c r="B9295" s="23">
        <v>0.001679</v>
      </c>
      <c r="C9295" s="23"/>
      <c r="D9295" s="23"/>
      <c r="E9295" s="23"/>
      <c r="F9295" s="23"/>
      <c r="G9295" s="23"/>
      <c r="H9295" s="23">
        <f t="shared" si="1"/>
        <v>1.001679</v>
      </c>
      <c r="I9295" s="19"/>
      <c r="J9295" s="19"/>
      <c r="K9295" s="20">
        <v>14.0</v>
      </c>
      <c r="L9295" s="20"/>
      <c r="M9295" s="20"/>
      <c r="N9295" s="20"/>
    </row>
    <row r="9296" hidden="1">
      <c r="A9296" s="22">
        <v>21342.0</v>
      </c>
      <c r="B9296" s="23">
        <v>0.002203</v>
      </c>
      <c r="C9296" s="23"/>
      <c r="D9296" s="23"/>
      <c r="E9296" s="23"/>
      <c r="F9296" s="23"/>
      <c r="G9296" s="23"/>
      <c r="H9296" s="23">
        <f t="shared" si="1"/>
        <v>1.002203</v>
      </c>
      <c r="I9296" s="19"/>
      <c r="J9296" s="19"/>
      <c r="K9296" s="20">
        <v>15.0</v>
      </c>
      <c r="L9296" s="20"/>
      <c r="M9296" s="20"/>
      <c r="N9296" s="20"/>
    </row>
    <row r="9297" hidden="1">
      <c r="A9297" s="22">
        <v>21345.0</v>
      </c>
      <c r="B9297" s="23">
        <v>-9.5E-4</v>
      </c>
      <c r="C9297" s="23"/>
      <c r="D9297" s="23"/>
      <c r="E9297" s="23"/>
      <c r="F9297" s="23"/>
      <c r="G9297" s="23"/>
      <c r="H9297" s="23">
        <f t="shared" si="1"/>
        <v>0.99905</v>
      </c>
      <c r="I9297" s="19"/>
      <c r="J9297" s="19"/>
      <c r="K9297" s="20">
        <v>16.0</v>
      </c>
      <c r="L9297" s="20"/>
      <c r="M9297" s="20"/>
      <c r="N9297" s="20"/>
    </row>
    <row r="9298" hidden="1">
      <c r="A9298" s="22">
        <v>21346.0</v>
      </c>
      <c r="B9298" s="23">
        <v>-0.001792</v>
      </c>
      <c r="C9298" s="23"/>
      <c r="D9298" s="23"/>
      <c r="E9298" s="23"/>
      <c r="F9298" s="23"/>
      <c r="G9298" s="23"/>
      <c r="H9298" s="23">
        <f t="shared" si="1"/>
        <v>0.998208</v>
      </c>
      <c r="I9298" s="19"/>
      <c r="J9298" s="19"/>
      <c r="K9298" s="20">
        <v>17.0</v>
      </c>
      <c r="L9298" s="20"/>
      <c r="M9298" s="20"/>
      <c r="N9298" s="20"/>
    </row>
    <row r="9299" hidden="1">
      <c r="A9299" s="22">
        <v>21347.0</v>
      </c>
      <c r="B9299" s="23">
        <v>8.75E-4</v>
      </c>
      <c r="C9299" s="23"/>
      <c r="D9299" s="23"/>
      <c r="E9299" s="23"/>
      <c r="F9299" s="23"/>
      <c r="G9299" s="23"/>
      <c r="H9299" s="23">
        <f t="shared" si="1"/>
        <v>1.000875</v>
      </c>
      <c r="I9299" s="19"/>
      <c r="J9299" s="19"/>
      <c r="K9299" s="20">
        <v>18.0</v>
      </c>
      <c r="L9299" s="20"/>
      <c r="M9299" s="20"/>
      <c r="N9299" s="20"/>
    </row>
    <row r="9300" hidden="1">
      <c r="A9300" s="22">
        <v>21348.0</v>
      </c>
      <c r="B9300" s="23">
        <v>0.005703</v>
      </c>
      <c r="C9300" s="23"/>
      <c r="D9300" s="23"/>
      <c r="E9300" s="23"/>
      <c r="F9300" s="23"/>
      <c r="G9300" s="23"/>
      <c r="H9300" s="23">
        <f t="shared" si="1"/>
        <v>1.005703</v>
      </c>
      <c r="I9300" s="19"/>
      <c r="J9300" s="19"/>
      <c r="K9300" s="20">
        <v>19.0</v>
      </c>
      <c r="L9300" s="20"/>
      <c r="M9300" s="20"/>
      <c r="N9300" s="20"/>
    </row>
    <row r="9301">
      <c r="A9301" s="22">
        <v>21349.0</v>
      </c>
      <c r="B9301" s="23">
        <v>0.005916</v>
      </c>
      <c r="C9301" s="23"/>
      <c r="D9301" s="23"/>
      <c r="E9301" s="23"/>
      <c r="F9301" s="23"/>
      <c r="G9301" s="23">
        <f>STDEV(B9282:B9301)</f>
        <v>0.003018284532</v>
      </c>
      <c r="H9301" s="23">
        <f t="shared" si="1"/>
        <v>1.005916</v>
      </c>
      <c r="I9301" s="19">
        <f>($H9282 * $H9283 * $H9284 * $H9285 * $H9286 * $H9287 * $H9288 * $H9289 * $H9290 * $H9291 * $H9292 * $H9293 * $H9294 * $H9295 * $H9296 * $H9297 * $H9298 * $H9299 * $H9300 * $H9301)</f>
        <v>1.043579034</v>
      </c>
      <c r="J9301" s="19">
        <f>$I9301^(1/20) - 1</f>
        <v>0.002135085253</v>
      </c>
      <c r="K9301" s="20">
        <v>0.0</v>
      </c>
      <c r="L9301" s="20"/>
      <c r="M9301" s="20"/>
      <c r="N9301" s="20"/>
    </row>
    <row r="9302" hidden="1">
      <c r="A9302" s="22">
        <v>21352.0</v>
      </c>
      <c r="B9302" s="23">
        <v>0.003914</v>
      </c>
      <c r="C9302" s="23"/>
      <c r="D9302" s="23"/>
      <c r="E9302" s="23"/>
      <c r="F9302" s="23"/>
      <c r="G9302" s="23"/>
      <c r="H9302" s="23">
        <f t="shared" si="1"/>
        <v>1.003914</v>
      </c>
      <c r="I9302" s="19"/>
      <c r="J9302" s="19"/>
      <c r="K9302" s="20">
        <v>1.0</v>
      </c>
      <c r="L9302" s="20"/>
      <c r="M9302" s="20"/>
      <c r="N9302" s="20"/>
    </row>
    <row r="9303" hidden="1">
      <c r="A9303" s="22">
        <v>21353.0</v>
      </c>
      <c r="B9303" s="23">
        <v>0.003009</v>
      </c>
      <c r="C9303" s="23"/>
      <c r="D9303" s="23"/>
      <c r="E9303" s="23"/>
      <c r="F9303" s="23"/>
      <c r="G9303" s="23"/>
      <c r="H9303" s="23">
        <f t="shared" si="1"/>
        <v>1.003009</v>
      </c>
      <c r="I9303" s="19"/>
      <c r="J9303" s="19"/>
      <c r="K9303" s="20">
        <v>2.0</v>
      </c>
      <c r="L9303" s="20"/>
      <c r="M9303" s="20"/>
      <c r="N9303" s="20"/>
    </row>
    <row r="9304" hidden="1">
      <c r="A9304" s="22">
        <v>21354.0</v>
      </c>
      <c r="B9304" s="23">
        <v>-0.003669</v>
      </c>
      <c r="C9304" s="23"/>
      <c r="D9304" s="23"/>
      <c r="E9304" s="23"/>
      <c r="F9304" s="23"/>
      <c r="G9304" s="23"/>
      <c r="H9304" s="23">
        <f t="shared" si="1"/>
        <v>0.996331</v>
      </c>
      <c r="I9304" s="19"/>
      <c r="J9304" s="19"/>
      <c r="K9304" s="20">
        <v>3.0</v>
      </c>
      <c r="L9304" s="20"/>
      <c r="M9304" s="20"/>
      <c r="N9304" s="20"/>
    </row>
    <row r="9305" hidden="1">
      <c r="A9305" s="22">
        <v>21355.0</v>
      </c>
      <c r="B9305" s="23">
        <v>-0.011477</v>
      </c>
      <c r="C9305" s="23"/>
      <c r="D9305" s="23"/>
      <c r="E9305" s="23"/>
      <c r="F9305" s="23"/>
      <c r="G9305" s="23"/>
      <c r="H9305" s="23">
        <f t="shared" si="1"/>
        <v>0.988523</v>
      </c>
      <c r="I9305" s="19"/>
      <c r="J9305" s="19"/>
      <c r="K9305" s="20">
        <v>4.0</v>
      </c>
      <c r="L9305" s="20"/>
      <c r="M9305" s="20"/>
      <c r="N9305" s="20"/>
    </row>
    <row r="9306" hidden="1">
      <c r="A9306" s="22">
        <v>21356.0</v>
      </c>
      <c r="B9306" s="23">
        <v>0.005438</v>
      </c>
      <c r="C9306" s="23"/>
      <c r="D9306" s="23"/>
      <c r="E9306" s="23"/>
      <c r="F9306" s="23"/>
      <c r="G9306" s="23"/>
      <c r="H9306" s="23">
        <f t="shared" si="1"/>
        <v>1.005438</v>
      </c>
      <c r="I9306" s="19"/>
      <c r="J9306" s="19"/>
      <c r="K9306" s="20">
        <v>5.0</v>
      </c>
      <c r="L9306" s="20"/>
      <c r="M9306" s="20"/>
      <c r="N9306" s="20"/>
    </row>
    <row r="9307" hidden="1">
      <c r="A9307" s="22">
        <v>21359.0</v>
      </c>
      <c r="B9307" s="23">
        <v>-0.003546</v>
      </c>
      <c r="C9307" s="23"/>
      <c r="D9307" s="23"/>
      <c r="E9307" s="23"/>
      <c r="F9307" s="23"/>
      <c r="G9307" s="23"/>
      <c r="H9307" s="23">
        <f t="shared" si="1"/>
        <v>0.996454</v>
      </c>
      <c r="I9307" s="19"/>
      <c r="J9307" s="19"/>
      <c r="K9307" s="20">
        <v>6.0</v>
      </c>
      <c r="L9307" s="20"/>
      <c r="M9307" s="20"/>
      <c r="N9307" s="20"/>
    </row>
    <row r="9308" hidden="1">
      <c r="A9308" s="22">
        <v>21360.0</v>
      </c>
      <c r="B9308" s="23">
        <v>-0.003307</v>
      </c>
      <c r="C9308" s="23"/>
      <c r="D9308" s="23"/>
      <c r="E9308" s="23"/>
      <c r="F9308" s="23"/>
      <c r="G9308" s="23"/>
      <c r="H9308" s="23">
        <f t="shared" si="1"/>
        <v>0.996693</v>
      </c>
      <c r="I9308" s="19"/>
      <c r="J9308" s="19"/>
      <c r="K9308" s="20">
        <v>7.0</v>
      </c>
      <c r="L9308" s="20"/>
      <c r="M9308" s="20"/>
      <c r="N9308" s="20"/>
    </row>
    <row r="9309" hidden="1">
      <c r="A9309" s="22">
        <v>21361.0</v>
      </c>
      <c r="B9309" s="23">
        <v>0.002352</v>
      </c>
      <c r="C9309" s="23"/>
      <c r="D9309" s="23"/>
      <c r="E9309" s="23"/>
      <c r="F9309" s="23"/>
      <c r="G9309" s="23"/>
      <c r="H9309" s="23">
        <f t="shared" si="1"/>
        <v>1.002352</v>
      </c>
      <c r="I9309" s="19"/>
      <c r="J9309" s="19"/>
      <c r="K9309" s="20">
        <v>8.0</v>
      </c>
      <c r="L9309" s="20"/>
      <c r="M9309" s="20"/>
      <c r="N9309" s="20"/>
    </row>
    <row r="9310" hidden="1">
      <c r="A9310" s="22">
        <v>21362.0</v>
      </c>
      <c r="B9310" s="23">
        <v>0.005022</v>
      </c>
      <c r="C9310" s="23"/>
      <c r="D9310" s="23"/>
      <c r="E9310" s="23"/>
      <c r="F9310" s="23"/>
      <c r="G9310" s="23"/>
      <c r="H9310" s="23">
        <f t="shared" si="1"/>
        <v>1.005022</v>
      </c>
      <c r="I9310" s="19"/>
      <c r="J9310" s="19"/>
      <c r="K9310" s="20">
        <v>9.0</v>
      </c>
      <c r="L9310" s="20"/>
      <c r="M9310" s="20"/>
      <c r="N9310" s="20"/>
    </row>
    <row r="9311" hidden="1">
      <c r="A9311" s="22">
        <v>21363.0</v>
      </c>
      <c r="B9311" s="23">
        <v>0.002737</v>
      </c>
      <c r="C9311" s="23"/>
      <c r="D9311" s="23"/>
      <c r="E9311" s="23"/>
      <c r="F9311" s="23"/>
      <c r="G9311" s="23"/>
      <c r="H9311" s="23">
        <f t="shared" si="1"/>
        <v>1.002737</v>
      </c>
      <c r="I9311" s="19"/>
      <c r="J9311" s="19"/>
      <c r="K9311" s="20">
        <v>10.0</v>
      </c>
      <c r="L9311" s="20"/>
      <c r="M9311" s="20"/>
      <c r="N9311" s="20"/>
    </row>
    <row r="9312" hidden="1">
      <c r="A9312" s="22">
        <v>21366.0</v>
      </c>
      <c r="B9312" s="23">
        <v>0.006439</v>
      </c>
      <c r="C9312" s="23"/>
      <c r="D9312" s="23"/>
      <c r="E9312" s="23"/>
      <c r="F9312" s="23"/>
      <c r="G9312" s="23"/>
      <c r="H9312" s="23">
        <f t="shared" si="1"/>
        <v>1.006439</v>
      </c>
      <c r="I9312" s="19"/>
      <c r="J9312" s="19"/>
      <c r="K9312" s="20">
        <v>11.0</v>
      </c>
      <c r="L9312" s="20"/>
      <c r="M9312" s="20"/>
      <c r="N9312" s="20"/>
    </row>
    <row r="9313" hidden="1">
      <c r="A9313" s="22">
        <v>21367.0</v>
      </c>
      <c r="B9313" s="23">
        <v>9.64E-4</v>
      </c>
      <c r="C9313" s="23"/>
      <c r="D9313" s="23"/>
      <c r="E9313" s="23"/>
      <c r="F9313" s="23"/>
      <c r="G9313" s="23"/>
      <c r="H9313" s="23">
        <f t="shared" si="1"/>
        <v>1.000964</v>
      </c>
      <c r="I9313" s="19"/>
      <c r="J9313" s="19"/>
      <c r="K9313" s="20">
        <v>12.0</v>
      </c>
      <c r="L9313" s="20"/>
      <c r="M9313" s="20"/>
      <c r="N9313" s="20"/>
    </row>
    <row r="9314" hidden="1">
      <c r="A9314" s="22">
        <v>21368.0</v>
      </c>
      <c r="B9314" s="23">
        <v>0.001127</v>
      </c>
      <c r="C9314" s="23"/>
      <c r="D9314" s="23"/>
      <c r="E9314" s="23"/>
      <c r="F9314" s="23"/>
      <c r="G9314" s="23"/>
      <c r="H9314" s="23">
        <f t="shared" si="1"/>
        <v>1.001127</v>
      </c>
      <c r="I9314" s="19"/>
      <c r="J9314" s="19"/>
      <c r="K9314" s="20">
        <v>13.0</v>
      </c>
      <c r="L9314" s="20"/>
      <c r="M9314" s="20"/>
      <c r="N9314" s="20"/>
    </row>
    <row r="9315" hidden="1">
      <c r="A9315" s="22">
        <v>21369.0</v>
      </c>
      <c r="B9315" s="23">
        <v>0.003446</v>
      </c>
      <c r="C9315" s="23"/>
      <c r="D9315" s="23"/>
      <c r="E9315" s="23"/>
      <c r="F9315" s="23"/>
      <c r="G9315" s="23"/>
      <c r="H9315" s="23">
        <f t="shared" si="1"/>
        <v>1.003446</v>
      </c>
      <c r="I9315" s="19"/>
      <c r="J9315" s="19"/>
      <c r="K9315" s="20">
        <v>14.0</v>
      </c>
      <c r="L9315" s="20"/>
      <c r="M9315" s="20"/>
      <c r="N9315" s="20"/>
    </row>
    <row r="9316" hidden="1">
      <c r="A9316" s="22">
        <v>21373.0</v>
      </c>
      <c r="B9316" s="23">
        <v>0.002826</v>
      </c>
      <c r="C9316" s="23"/>
      <c r="D9316" s="23"/>
      <c r="E9316" s="23"/>
      <c r="F9316" s="23"/>
      <c r="G9316" s="23"/>
      <c r="H9316" s="23">
        <f t="shared" si="1"/>
        <v>1.002826</v>
      </c>
      <c r="I9316" s="19"/>
      <c r="J9316" s="19"/>
      <c r="K9316" s="20">
        <v>15.0</v>
      </c>
      <c r="L9316" s="20"/>
      <c r="M9316" s="20"/>
      <c r="N9316" s="20"/>
    </row>
    <row r="9317" hidden="1">
      <c r="A9317" s="22">
        <v>21374.0</v>
      </c>
      <c r="B9317" s="23">
        <v>-0.005092</v>
      </c>
      <c r="C9317" s="23"/>
      <c r="D9317" s="23"/>
      <c r="E9317" s="23"/>
      <c r="F9317" s="23"/>
      <c r="G9317" s="23"/>
      <c r="H9317" s="23">
        <f t="shared" si="1"/>
        <v>0.994908</v>
      </c>
      <c r="I9317" s="19"/>
      <c r="J9317" s="19"/>
      <c r="K9317" s="20">
        <v>16.0</v>
      </c>
      <c r="L9317" s="20"/>
      <c r="M9317" s="20"/>
      <c r="N9317" s="20"/>
    </row>
    <row r="9318" hidden="1">
      <c r="A9318" s="22">
        <v>21375.0</v>
      </c>
      <c r="B9318" s="23">
        <v>-0.003299</v>
      </c>
      <c r="C9318" s="23"/>
      <c r="D9318" s="23"/>
      <c r="E9318" s="23"/>
      <c r="F9318" s="23"/>
      <c r="G9318" s="23"/>
      <c r="H9318" s="23">
        <f t="shared" si="1"/>
        <v>0.996701</v>
      </c>
      <c r="I9318" s="19"/>
      <c r="J9318" s="19"/>
      <c r="K9318" s="20">
        <v>17.0</v>
      </c>
      <c r="L9318" s="20"/>
      <c r="M9318" s="20"/>
      <c r="N9318" s="20"/>
    </row>
    <row r="9319" hidden="1">
      <c r="A9319" s="22">
        <v>21376.0</v>
      </c>
      <c r="B9319" s="23">
        <v>0.004526</v>
      </c>
      <c r="C9319" s="23"/>
      <c r="D9319" s="23"/>
      <c r="E9319" s="23"/>
      <c r="F9319" s="23"/>
      <c r="G9319" s="23"/>
      <c r="H9319" s="23">
        <f t="shared" si="1"/>
        <v>1.004526</v>
      </c>
      <c r="I9319" s="19"/>
      <c r="J9319" s="19"/>
      <c r="K9319" s="20">
        <v>18.0</v>
      </c>
      <c r="L9319" s="20"/>
      <c r="M9319" s="20"/>
      <c r="N9319" s="20"/>
    </row>
    <row r="9320" hidden="1">
      <c r="A9320" s="22">
        <v>21377.0</v>
      </c>
      <c r="B9320" s="23">
        <v>0.006423</v>
      </c>
      <c r="C9320" s="23"/>
      <c r="D9320" s="23"/>
      <c r="E9320" s="23"/>
      <c r="F9320" s="23"/>
      <c r="G9320" s="23"/>
      <c r="H9320" s="23">
        <f t="shared" si="1"/>
        <v>1.006423</v>
      </c>
      <c r="I9320" s="19"/>
      <c r="J9320" s="19"/>
      <c r="K9320" s="20">
        <v>19.0</v>
      </c>
      <c r="L9320" s="20"/>
      <c r="M9320" s="20"/>
      <c r="N9320" s="20"/>
    </row>
    <row r="9321">
      <c r="A9321" s="22">
        <v>21380.0</v>
      </c>
      <c r="B9321" s="23">
        <v>-0.012545</v>
      </c>
      <c r="C9321" s="23"/>
      <c r="D9321" s="23"/>
      <c r="E9321" s="23"/>
      <c r="F9321" s="23"/>
      <c r="G9321" s="23">
        <f>STDEV(B9302:B9321)</f>
        <v>0.005519982927</v>
      </c>
      <c r="H9321" s="23">
        <f t="shared" si="1"/>
        <v>0.987455</v>
      </c>
      <c r="I9321" s="19">
        <f>($H9302 * $H9303 * $H9304 * $H9305 * $H9306 * $H9307 * $H9308 * $H9309 * $H9310 * $H9311 * $H9312 * $H9313 * $H9314 * $H9315 * $H9316 * $H9317 * $H9318 * $H9319 * $H9320 * $H9321)</f>
        <v>1.005009432</v>
      </c>
      <c r="J9321" s="19">
        <f>$I9321^(1/20) - 1</f>
        <v>0.0002498775306</v>
      </c>
      <c r="K9321" s="20">
        <v>0.0</v>
      </c>
      <c r="L9321" s="20"/>
      <c r="M9321" s="20"/>
      <c r="N9321" s="20"/>
    </row>
    <row r="9322" hidden="1">
      <c r="A9322" s="22">
        <v>21381.0</v>
      </c>
      <c r="B9322" s="23">
        <v>0.001515</v>
      </c>
      <c r="C9322" s="23"/>
      <c r="D9322" s="23"/>
      <c r="E9322" s="23"/>
      <c r="F9322" s="23"/>
      <c r="G9322" s="23"/>
      <c r="H9322" s="23">
        <f t="shared" si="1"/>
        <v>1.001515</v>
      </c>
      <c r="I9322" s="19"/>
      <c r="J9322" s="19"/>
      <c r="K9322" s="20">
        <v>1.0</v>
      </c>
      <c r="L9322" s="20"/>
      <c r="M9322" s="20"/>
      <c r="N9322" s="20"/>
    </row>
    <row r="9323" hidden="1">
      <c r="A9323" s="22">
        <v>21382.0</v>
      </c>
      <c r="B9323" s="23">
        <v>0.002282</v>
      </c>
      <c r="C9323" s="23"/>
      <c r="D9323" s="23"/>
      <c r="E9323" s="23"/>
      <c r="F9323" s="23"/>
      <c r="G9323" s="23"/>
      <c r="H9323" s="23">
        <f t="shared" si="1"/>
        <v>1.002282</v>
      </c>
      <c r="I9323" s="19"/>
      <c r="J9323" s="19"/>
      <c r="K9323" s="20">
        <v>2.0</v>
      </c>
      <c r="L9323" s="20"/>
      <c r="M9323" s="20"/>
      <c r="N9323" s="20"/>
    </row>
    <row r="9324" hidden="1">
      <c r="A9324" s="22">
        <v>21383.0</v>
      </c>
      <c r="B9324" s="23">
        <v>0.007565</v>
      </c>
      <c r="C9324" s="23"/>
      <c r="D9324" s="23"/>
      <c r="E9324" s="23"/>
      <c r="F9324" s="23"/>
      <c r="G9324" s="23"/>
      <c r="H9324" s="23">
        <f t="shared" si="1"/>
        <v>1.007565</v>
      </c>
      <c r="I9324" s="19"/>
      <c r="J9324" s="19"/>
      <c r="K9324" s="20">
        <v>3.0</v>
      </c>
      <c r="L9324" s="20"/>
      <c r="M9324" s="20"/>
      <c r="N9324" s="20"/>
    </row>
    <row r="9325" hidden="1">
      <c r="A9325" s="22">
        <v>21384.0</v>
      </c>
      <c r="B9325" s="23">
        <v>0.00402</v>
      </c>
      <c r="C9325" s="23"/>
      <c r="D9325" s="23"/>
      <c r="E9325" s="23"/>
      <c r="F9325" s="23"/>
      <c r="G9325" s="23"/>
      <c r="H9325" s="23">
        <f t="shared" si="1"/>
        <v>1.00402</v>
      </c>
      <c r="I9325" s="19"/>
      <c r="J9325" s="19"/>
      <c r="K9325" s="20">
        <v>4.0</v>
      </c>
      <c r="L9325" s="20"/>
      <c r="M9325" s="20"/>
      <c r="N9325" s="20"/>
    </row>
    <row r="9326" hidden="1">
      <c r="A9326" s="22">
        <v>21387.0</v>
      </c>
      <c r="B9326" s="23">
        <v>0.01172</v>
      </c>
      <c r="C9326" s="23"/>
      <c r="D9326" s="23"/>
      <c r="E9326" s="23"/>
      <c r="F9326" s="23"/>
      <c r="G9326" s="23"/>
      <c r="H9326" s="23">
        <f t="shared" si="1"/>
        <v>1.01172</v>
      </c>
      <c r="I9326" s="19"/>
      <c r="J9326" s="19"/>
      <c r="K9326" s="20">
        <v>5.0</v>
      </c>
      <c r="L9326" s="20"/>
      <c r="M9326" s="20"/>
      <c r="N9326" s="20"/>
    </row>
    <row r="9327" hidden="1">
      <c r="A9327" s="22">
        <v>21388.0</v>
      </c>
      <c r="B9327" s="23">
        <v>0.001835</v>
      </c>
      <c r="C9327" s="23"/>
      <c r="D9327" s="23"/>
      <c r="E9327" s="23"/>
      <c r="F9327" s="23"/>
      <c r="G9327" s="23"/>
      <c r="H9327" s="23">
        <f t="shared" si="1"/>
        <v>1.001835</v>
      </c>
      <c r="I9327" s="19"/>
      <c r="J9327" s="19"/>
      <c r="K9327" s="20">
        <v>6.0</v>
      </c>
      <c r="L9327" s="20"/>
      <c r="M9327" s="20"/>
      <c r="N9327" s="20"/>
    </row>
    <row r="9328" hidden="1">
      <c r="A9328" s="22">
        <v>21389.0</v>
      </c>
      <c r="B9328" s="23">
        <v>-5.4E-5</v>
      </c>
      <c r="C9328" s="23"/>
      <c r="D9328" s="23"/>
      <c r="E9328" s="23"/>
      <c r="F9328" s="23"/>
      <c r="G9328" s="23"/>
      <c r="H9328" s="23">
        <f t="shared" si="1"/>
        <v>0.999946</v>
      </c>
      <c r="I9328" s="19"/>
      <c r="J9328" s="19"/>
      <c r="K9328" s="20">
        <v>7.0</v>
      </c>
      <c r="L9328" s="20"/>
      <c r="M9328" s="20"/>
      <c r="N9328" s="20"/>
    </row>
    <row r="9329" hidden="1">
      <c r="A9329" s="22">
        <v>21390.0</v>
      </c>
      <c r="B9329" s="23">
        <v>0.005309</v>
      </c>
      <c r="C9329" s="23"/>
      <c r="D9329" s="23"/>
      <c r="E9329" s="23"/>
      <c r="F9329" s="23"/>
      <c r="G9329" s="23"/>
      <c r="H9329" s="23">
        <f t="shared" si="1"/>
        <v>1.005309</v>
      </c>
      <c r="I9329" s="19"/>
      <c r="J9329" s="19"/>
      <c r="K9329" s="20">
        <v>8.0</v>
      </c>
      <c r="L9329" s="20"/>
      <c r="M9329" s="20"/>
      <c r="N9329" s="20"/>
    </row>
    <row r="9330" hidden="1">
      <c r="A9330" s="22">
        <v>21391.0</v>
      </c>
      <c r="B9330" s="23">
        <v>0.006971</v>
      </c>
      <c r="C9330" s="23"/>
      <c r="D9330" s="23"/>
      <c r="E9330" s="23"/>
      <c r="F9330" s="23"/>
      <c r="G9330" s="23"/>
      <c r="H9330" s="23">
        <f t="shared" si="1"/>
        <v>1.006971</v>
      </c>
      <c r="I9330" s="19"/>
      <c r="J9330" s="19"/>
      <c r="K9330" s="20">
        <v>9.0</v>
      </c>
      <c r="L9330" s="20"/>
      <c r="M9330" s="20"/>
      <c r="N9330" s="20"/>
    </row>
    <row r="9331" hidden="1">
      <c r="A9331" s="22">
        <v>21394.0</v>
      </c>
      <c r="B9331" s="23">
        <v>0.003341</v>
      </c>
      <c r="C9331" s="23"/>
      <c r="D9331" s="23"/>
      <c r="E9331" s="23"/>
      <c r="F9331" s="23"/>
      <c r="G9331" s="23"/>
      <c r="H9331" s="23">
        <f t="shared" si="1"/>
        <v>1.003341</v>
      </c>
      <c r="I9331" s="19"/>
      <c r="J9331" s="19"/>
      <c r="K9331" s="20">
        <v>10.0</v>
      </c>
      <c r="L9331" s="20"/>
      <c r="M9331" s="20"/>
      <c r="N9331" s="20"/>
    </row>
    <row r="9332" hidden="1">
      <c r="A9332" s="22">
        <v>21395.0</v>
      </c>
      <c r="B9332" s="23">
        <v>-0.002759</v>
      </c>
      <c r="C9332" s="23"/>
      <c r="D9332" s="23"/>
      <c r="E9332" s="23"/>
      <c r="F9332" s="23"/>
      <c r="G9332" s="23"/>
      <c r="H9332" s="23">
        <f t="shared" si="1"/>
        <v>0.997241</v>
      </c>
      <c r="I9332" s="19"/>
      <c r="J9332" s="19"/>
      <c r="K9332" s="20">
        <v>11.0</v>
      </c>
      <c r="L9332" s="20"/>
      <c r="M9332" s="20"/>
      <c r="N9332" s="20"/>
    </row>
    <row r="9333" hidden="1">
      <c r="A9333" s="22">
        <v>21396.0</v>
      </c>
      <c r="B9333" s="23">
        <v>0.004028</v>
      </c>
      <c r="C9333" s="23"/>
      <c r="D9333" s="23"/>
      <c r="E9333" s="23"/>
      <c r="F9333" s="23"/>
      <c r="G9333" s="23"/>
      <c r="H9333" s="23">
        <f t="shared" si="1"/>
        <v>1.004028</v>
      </c>
      <c r="I9333" s="19"/>
      <c r="J9333" s="19"/>
      <c r="K9333" s="20">
        <v>12.0</v>
      </c>
      <c r="L9333" s="20"/>
      <c r="M9333" s="20"/>
      <c r="N9333" s="20"/>
    </row>
    <row r="9334" hidden="1">
      <c r="A9334" s="22">
        <v>21397.0</v>
      </c>
      <c r="B9334" s="23">
        <v>-1.1E-5</v>
      </c>
      <c r="C9334" s="23"/>
      <c r="D9334" s="23"/>
      <c r="E9334" s="23"/>
      <c r="F9334" s="23"/>
      <c r="G9334" s="23"/>
      <c r="H9334" s="23">
        <f t="shared" si="1"/>
        <v>0.999989</v>
      </c>
      <c r="I9334" s="19"/>
      <c r="J9334" s="19"/>
      <c r="K9334" s="20">
        <v>13.0</v>
      </c>
      <c r="L9334" s="20"/>
      <c r="M9334" s="20"/>
      <c r="N9334" s="20"/>
    </row>
    <row r="9335" hidden="1">
      <c r="A9335" s="22">
        <v>21398.0</v>
      </c>
      <c r="B9335" s="23">
        <v>0.007666</v>
      </c>
      <c r="C9335" s="23"/>
      <c r="D9335" s="23"/>
      <c r="E9335" s="23"/>
      <c r="F9335" s="23"/>
      <c r="G9335" s="23"/>
      <c r="H9335" s="23">
        <f t="shared" si="1"/>
        <v>1.007666</v>
      </c>
      <c r="I9335" s="19"/>
      <c r="J9335" s="19"/>
      <c r="K9335" s="20">
        <v>14.0</v>
      </c>
      <c r="L9335" s="20"/>
      <c r="M9335" s="20"/>
      <c r="N9335" s="20"/>
    </row>
    <row r="9336" hidden="1">
      <c r="A9336" s="22">
        <v>21401.0</v>
      </c>
      <c r="B9336" s="23">
        <v>0.009517</v>
      </c>
      <c r="C9336" s="23"/>
      <c r="D9336" s="23"/>
      <c r="E9336" s="23"/>
      <c r="F9336" s="23"/>
      <c r="G9336" s="23"/>
      <c r="H9336" s="23">
        <f t="shared" si="1"/>
        <v>1.009517</v>
      </c>
      <c r="I9336" s="19"/>
      <c r="J9336" s="19"/>
      <c r="K9336" s="20">
        <v>15.0</v>
      </c>
      <c r="L9336" s="20"/>
      <c r="M9336" s="20"/>
      <c r="N9336" s="20"/>
    </row>
    <row r="9337" hidden="1">
      <c r="A9337" s="22">
        <v>21402.0</v>
      </c>
      <c r="B9337" s="23">
        <v>-0.00486</v>
      </c>
      <c r="C9337" s="23"/>
      <c r="D9337" s="23"/>
      <c r="E9337" s="23"/>
      <c r="F9337" s="23"/>
      <c r="G9337" s="23"/>
      <c r="H9337" s="23">
        <f t="shared" si="1"/>
        <v>0.99514</v>
      </c>
      <c r="I9337" s="19"/>
      <c r="J9337" s="19"/>
      <c r="K9337" s="20">
        <v>16.0</v>
      </c>
      <c r="L9337" s="20"/>
      <c r="M9337" s="20"/>
      <c r="N9337" s="20"/>
    </row>
    <row r="9338" hidden="1">
      <c r="A9338" s="22">
        <v>21403.0</v>
      </c>
      <c r="B9338" s="23">
        <v>-0.004575</v>
      </c>
      <c r="C9338" s="23"/>
      <c r="D9338" s="23"/>
      <c r="E9338" s="23"/>
      <c r="F9338" s="23"/>
      <c r="G9338" s="23"/>
      <c r="H9338" s="23">
        <f t="shared" si="1"/>
        <v>0.995425</v>
      </c>
      <c r="I9338" s="19"/>
      <c r="J9338" s="19"/>
      <c r="K9338" s="20">
        <v>17.0</v>
      </c>
      <c r="L9338" s="20"/>
      <c r="M9338" s="20"/>
      <c r="N9338" s="20"/>
    </row>
    <row r="9339" hidden="1">
      <c r="A9339" s="22">
        <v>21404.0</v>
      </c>
      <c r="B9339" s="23">
        <v>0.007062</v>
      </c>
      <c r="C9339" s="23"/>
      <c r="D9339" s="23"/>
      <c r="E9339" s="23"/>
      <c r="F9339" s="23"/>
      <c r="G9339" s="23"/>
      <c r="H9339" s="23">
        <f t="shared" si="1"/>
        <v>1.007062</v>
      </c>
      <c r="I9339" s="19"/>
      <c r="J9339" s="19"/>
      <c r="K9339" s="20">
        <v>18.0</v>
      </c>
      <c r="L9339" s="20"/>
      <c r="M9339" s="20"/>
      <c r="N9339" s="20"/>
    </row>
    <row r="9340" hidden="1">
      <c r="A9340" s="22">
        <v>21405.0</v>
      </c>
      <c r="B9340" s="23">
        <v>0.005401</v>
      </c>
      <c r="C9340" s="23"/>
      <c r="D9340" s="23"/>
      <c r="E9340" s="23"/>
      <c r="F9340" s="23"/>
      <c r="G9340" s="23"/>
      <c r="H9340" s="23">
        <f t="shared" si="1"/>
        <v>1.005401</v>
      </c>
      <c r="I9340" s="19"/>
      <c r="J9340" s="19"/>
      <c r="K9340" s="20">
        <v>19.0</v>
      </c>
      <c r="L9340" s="20"/>
      <c r="M9340" s="20"/>
      <c r="N9340" s="20"/>
    </row>
    <row r="9341">
      <c r="A9341" s="22">
        <v>21408.0</v>
      </c>
      <c r="B9341" s="23">
        <v>0.003338</v>
      </c>
      <c r="C9341" s="23"/>
      <c r="D9341" s="23"/>
      <c r="E9341" s="23"/>
      <c r="F9341" s="23"/>
      <c r="G9341" s="23">
        <f>STDEV(B9322:B9341)</f>
        <v>0.004456076436</v>
      </c>
      <c r="H9341" s="23">
        <f t="shared" si="1"/>
        <v>1.003338</v>
      </c>
      <c r="I9341" s="19">
        <f>($H9322 * $H9323 * $H9324 * $H9325 * $H9326 * $H9327 * $H9328 * $H9329 * $H9330 * $H9331 * $H9332 * $H9333 * $H9334 * $H9335 * $H9336 * $H9337 * $H9338 * $H9339 * $H9340 * $H9341)</f>
        <v>1.071440174</v>
      </c>
      <c r="J9341" s="19">
        <f>$I9341^(1/20) - 1</f>
        <v>0.003456143775</v>
      </c>
      <c r="K9341" s="20">
        <v>0.0</v>
      </c>
      <c r="L9341" s="20"/>
      <c r="M9341" s="20"/>
      <c r="N9341" s="20"/>
    </row>
    <row r="9342" hidden="1">
      <c r="A9342" s="22">
        <v>21409.0</v>
      </c>
      <c r="B9342" s="23">
        <v>-0.008049</v>
      </c>
      <c r="C9342" s="23"/>
      <c r="D9342" s="23"/>
      <c r="E9342" s="23"/>
      <c r="F9342" s="23"/>
      <c r="G9342" s="23"/>
      <c r="H9342" s="23">
        <f t="shared" si="1"/>
        <v>0.991951</v>
      </c>
      <c r="I9342" s="19"/>
      <c r="J9342" s="19"/>
      <c r="K9342" s="20">
        <v>1.0</v>
      </c>
      <c r="L9342" s="20"/>
      <c r="M9342" s="20"/>
      <c r="N9342" s="20"/>
    </row>
    <row r="9343" hidden="1">
      <c r="A9343" s="22">
        <v>21410.0</v>
      </c>
      <c r="B9343" s="23">
        <v>0.002302</v>
      </c>
      <c r="C9343" s="23"/>
      <c r="D9343" s="23"/>
      <c r="E9343" s="23"/>
      <c r="F9343" s="23"/>
      <c r="G9343" s="23"/>
      <c r="H9343" s="23">
        <f t="shared" si="1"/>
        <v>1.002302</v>
      </c>
      <c r="I9343" s="19"/>
      <c r="J9343" s="19"/>
      <c r="K9343" s="20">
        <v>2.0</v>
      </c>
      <c r="L9343" s="20"/>
      <c r="M9343" s="20"/>
      <c r="N9343" s="20"/>
    </row>
    <row r="9344" hidden="1">
      <c r="A9344" s="22">
        <v>21411.0</v>
      </c>
      <c r="B9344" s="23">
        <v>0.002229</v>
      </c>
      <c r="C9344" s="23"/>
      <c r="D9344" s="23"/>
      <c r="E9344" s="23"/>
      <c r="F9344" s="23"/>
      <c r="G9344" s="23"/>
      <c r="H9344" s="23">
        <f t="shared" si="1"/>
        <v>1.002229</v>
      </c>
      <c r="I9344" s="19"/>
      <c r="J9344" s="19"/>
      <c r="K9344" s="20">
        <v>3.0</v>
      </c>
      <c r="L9344" s="20"/>
      <c r="M9344" s="20"/>
      <c r="N9344" s="20"/>
    </row>
    <row r="9345" hidden="1">
      <c r="A9345" s="22">
        <v>21412.0</v>
      </c>
      <c r="B9345" s="23">
        <v>-0.008691</v>
      </c>
      <c r="C9345" s="23"/>
      <c r="D9345" s="23"/>
      <c r="E9345" s="23"/>
      <c r="F9345" s="23"/>
      <c r="G9345" s="23"/>
      <c r="H9345" s="23">
        <f t="shared" si="1"/>
        <v>0.991309</v>
      </c>
      <c r="I9345" s="19"/>
      <c r="J9345" s="19"/>
      <c r="K9345" s="20">
        <v>4.0</v>
      </c>
      <c r="L9345" s="20"/>
      <c r="M9345" s="20"/>
      <c r="N9345" s="20"/>
    </row>
    <row r="9346" hidden="1">
      <c r="A9346" s="22">
        <v>21415.0</v>
      </c>
      <c r="B9346" s="23">
        <v>-0.005439</v>
      </c>
      <c r="C9346" s="23"/>
      <c r="D9346" s="23"/>
      <c r="E9346" s="23"/>
      <c r="F9346" s="23"/>
      <c r="G9346" s="23"/>
      <c r="H9346" s="23">
        <f t="shared" si="1"/>
        <v>0.994561</v>
      </c>
      <c r="I9346" s="19"/>
      <c r="J9346" s="19"/>
      <c r="K9346" s="20">
        <v>5.0</v>
      </c>
      <c r="L9346" s="20"/>
      <c r="M9346" s="20"/>
      <c r="N9346" s="20"/>
    </row>
    <row r="9347" hidden="1">
      <c r="A9347" s="22">
        <v>21416.0</v>
      </c>
      <c r="B9347" s="23">
        <v>0.001881</v>
      </c>
      <c r="C9347" s="23"/>
      <c r="D9347" s="23"/>
      <c r="E9347" s="23"/>
      <c r="F9347" s="23"/>
      <c r="G9347" s="23"/>
      <c r="H9347" s="23">
        <f t="shared" si="1"/>
        <v>1.001881</v>
      </c>
      <c r="I9347" s="19"/>
      <c r="J9347" s="19"/>
      <c r="K9347" s="20">
        <v>6.0</v>
      </c>
      <c r="L9347" s="20"/>
      <c r="M9347" s="20"/>
      <c r="N9347" s="20"/>
    </row>
    <row r="9348" hidden="1">
      <c r="A9348" s="22">
        <v>21417.0</v>
      </c>
      <c r="B9348" s="23">
        <v>0.001399</v>
      </c>
      <c r="C9348" s="23"/>
      <c r="D9348" s="23"/>
      <c r="E9348" s="23"/>
      <c r="F9348" s="23"/>
      <c r="G9348" s="23"/>
      <c r="H9348" s="23">
        <f t="shared" si="1"/>
        <v>1.001399</v>
      </c>
      <c r="I9348" s="19"/>
      <c r="J9348" s="19"/>
      <c r="K9348" s="20">
        <v>7.0</v>
      </c>
      <c r="L9348" s="20"/>
      <c r="M9348" s="20"/>
      <c r="N9348" s="20"/>
    </row>
    <row r="9349" hidden="1">
      <c r="A9349" s="22">
        <v>21418.0</v>
      </c>
      <c r="B9349" s="23">
        <v>0.006017</v>
      </c>
      <c r="C9349" s="23"/>
      <c r="D9349" s="23"/>
      <c r="E9349" s="23"/>
      <c r="F9349" s="23"/>
      <c r="G9349" s="23"/>
      <c r="H9349" s="23">
        <f t="shared" si="1"/>
        <v>1.006017</v>
      </c>
      <c r="I9349" s="19"/>
      <c r="J9349" s="19"/>
      <c r="K9349" s="20">
        <v>8.0</v>
      </c>
      <c r="L9349" s="20"/>
      <c r="M9349" s="20"/>
      <c r="N9349" s="20"/>
    </row>
    <row r="9350" hidden="1">
      <c r="A9350" s="22">
        <v>21419.0</v>
      </c>
      <c r="B9350" s="23">
        <v>0.001979</v>
      </c>
      <c r="C9350" s="23"/>
      <c r="D9350" s="23"/>
      <c r="E9350" s="23"/>
      <c r="F9350" s="23"/>
      <c r="G9350" s="23"/>
      <c r="H9350" s="23">
        <f t="shared" si="1"/>
        <v>1.001979</v>
      </c>
      <c r="I9350" s="19"/>
      <c r="J9350" s="19"/>
      <c r="K9350" s="20">
        <v>9.0</v>
      </c>
      <c r="L9350" s="20"/>
      <c r="M9350" s="20"/>
      <c r="N9350" s="20"/>
    </row>
    <row r="9351" hidden="1">
      <c r="A9351" s="22">
        <v>21422.0</v>
      </c>
      <c r="B9351" s="23">
        <v>7.26E-4</v>
      </c>
      <c r="C9351" s="23"/>
      <c r="D9351" s="23"/>
      <c r="E9351" s="23"/>
      <c r="F9351" s="23"/>
      <c r="G9351" s="23"/>
      <c r="H9351" s="23">
        <f t="shared" si="1"/>
        <v>1.000726</v>
      </c>
      <c r="I9351" s="19"/>
      <c r="J9351" s="19"/>
      <c r="K9351" s="20">
        <v>10.0</v>
      </c>
      <c r="L9351" s="20"/>
      <c r="M9351" s="20"/>
      <c r="N9351" s="20"/>
    </row>
    <row r="9352" hidden="1">
      <c r="A9352" s="22">
        <v>21423.0</v>
      </c>
      <c r="B9352" s="23">
        <v>0.003826</v>
      </c>
      <c r="C9352" s="23"/>
      <c r="D9352" s="23"/>
      <c r="E9352" s="23"/>
      <c r="F9352" s="23"/>
      <c r="G9352" s="23"/>
      <c r="H9352" s="23">
        <f t="shared" si="1"/>
        <v>1.003826</v>
      </c>
      <c r="I9352" s="19"/>
      <c r="J9352" s="19"/>
      <c r="K9352" s="20">
        <v>11.0</v>
      </c>
      <c r="L9352" s="20"/>
      <c r="M9352" s="20"/>
      <c r="N9352" s="20"/>
    </row>
    <row r="9353" hidden="1">
      <c r="A9353" s="22">
        <v>21424.0</v>
      </c>
      <c r="B9353" s="23">
        <v>5.58E-4</v>
      </c>
      <c r="C9353" s="23"/>
      <c r="D9353" s="23"/>
      <c r="E9353" s="23"/>
      <c r="F9353" s="23"/>
      <c r="G9353" s="23"/>
      <c r="H9353" s="23">
        <f t="shared" si="1"/>
        <v>1.000558</v>
      </c>
      <c r="I9353" s="19"/>
      <c r="J9353" s="19"/>
      <c r="K9353" s="20">
        <v>12.0</v>
      </c>
      <c r="L9353" s="20"/>
      <c r="M9353" s="20"/>
      <c r="N9353" s="20"/>
    </row>
    <row r="9354" hidden="1">
      <c r="A9354" s="22">
        <v>21425.0</v>
      </c>
      <c r="B9354" s="23">
        <v>-0.005099</v>
      </c>
      <c r="C9354" s="23"/>
      <c r="D9354" s="23"/>
      <c r="E9354" s="23"/>
      <c r="F9354" s="23"/>
      <c r="G9354" s="23"/>
      <c r="H9354" s="23">
        <f t="shared" si="1"/>
        <v>0.994901</v>
      </c>
      <c r="I9354" s="19"/>
      <c r="J9354" s="19"/>
      <c r="K9354" s="20">
        <v>13.0</v>
      </c>
      <c r="L9354" s="20"/>
      <c r="M9354" s="20"/>
      <c r="N9354" s="20"/>
    </row>
    <row r="9355" hidden="1">
      <c r="A9355" s="22">
        <v>21426.0</v>
      </c>
      <c r="B9355" s="23">
        <v>0.002201</v>
      </c>
      <c r="C9355" s="23"/>
      <c r="D9355" s="23"/>
      <c r="E9355" s="23"/>
      <c r="F9355" s="23"/>
      <c r="G9355" s="23"/>
      <c r="H9355" s="23">
        <f t="shared" si="1"/>
        <v>1.002201</v>
      </c>
      <c r="I9355" s="19"/>
      <c r="J9355" s="19"/>
      <c r="K9355" s="20">
        <v>14.0</v>
      </c>
      <c r="L9355" s="20"/>
      <c r="M9355" s="20"/>
      <c r="N9355" s="20"/>
    </row>
    <row r="9356" hidden="1">
      <c r="A9356" s="22">
        <v>21430.0</v>
      </c>
      <c r="B9356" s="23">
        <v>0.005222</v>
      </c>
      <c r="C9356" s="23"/>
      <c r="D9356" s="23"/>
      <c r="E9356" s="23"/>
      <c r="F9356" s="23"/>
      <c r="G9356" s="23"/>
      <c r="H9356" s="23">
        <f t="shared" si="1"/>
        <v>1.005222</v>
      </c>
      <c r="I9356" s="19"/>
      <c r="J9356" s="19"/>
      <c r="K9356" s="20">
        <v>15.0</v>
      </c>
      <c r="L9356" s="20"/>
      <c r="M9356" s="20"/>
      <c r="N9356" s="20"/>
    </row>
    <row r="9357" hidden="1">
      <c r="A9357" s="22">
        <v>21431.0</v>
      </c>
      <c r="B9357" s="23">
        <v>0.00399</v>
      </c>
      <c r="C9357" s="23"/>
      <c r="D9357" s="23"/>
      <c r="E9357" s="23"/>
      <c r="F9357" s="23"/>
      <c r="G9357" s="23"/>
      <c r="H9357" s="23">
        <f t="shared" si="1"/>
        <v>1.00399</v>
      </c>
      <c r="I9357" s="19"/>
      <c r="J9357" s="19"/>
      <c r="K9357" s="20">
        <v>16.0</v>
      </c>
      <c r="L9357" s="20"/>
      <c r="M9357" s="20"/>
      <c r="N9357" s="20"/>
    </row>
    <row r="9358" hidden="1">
      <c r="A9358" s="22">
        <v>21432.0</v>
      </c>
      <c r="B9358" s="23">
        <v>-0.001642</v>
      </c>
      <c r="C9358" s="23"/>
      <c r="D9358" s="23"/>
      <c r="E9358" s="23"/>
      <c r="F9358" s="23"/>
      <c r="G9358" s="23"/>
      <c r="H9358" s="23">
        <f t="shared" si="1"/>
        <v>0.998358</v>
      </c>
      <c r="I9358" s="19"/>
      <c r="J9358" s="19"/>
      <c r="K9358" s="20">
        <v>17.0</v>
      </c>
      <c r="L9358" s="20"/>
      <c r="M9358" s="20"/>
      <c r="N9358" s="20"/>
    </row>
    <row r="9359" hidden="1">
      <c r="A9359" s="22">
        <v>21433.0</v>
      </c>
      <c r="B9359" s="23">
        <v>-0.001079</v>
      </c>
      <c r="C9359" s="23"/>
      <c r="D9359" s="23"/>
      <c r="E9359" s="23"/>
      <c r="F9359" s="23"/>
      <c r="G9359" s="23"/>
      <c r="H9359" s="23">
        <f t="shared" si="1"/>
        <v>0.998921</v>
      </c>
      <c r="I9359" s="19"/>
      <c r="J9359" s="19"/>
      <c r="K9359" s="20">
        <v>18.0</v>
      </c>
      <c r="L9359" s="20"/>
      <c r="M9359" s="20"/>
      <c r="N9359" s="20"/>
    </row>
    <row r="9360" hidden="1">
      <c r="A9360" s="22">
        <v>21436.0</v>
      </c>
      <c r="B9360" s="23">
        <v>0.003841</v>
      </c>
      <c r="C9360" s="23"/>
      <c r="D9360" s="23"/>
      <c r="E9360" s="23"/>
      <c r="F9360" s="23"/>
      <c r="G9360" s="23"/>
      <c r="H9360" s="23">
        <f t="shared" si="1"/>
        <v>1.003841</v>
      </c>
      <c r="I9360" s="19"/>
      <c r="J9360" s="19"/>
      <c r="K9360" s="20">
        <v>19.0</v>
      </c>
      <c r="L9360" s="20"/>
      <c r="M9360" s="20"/>
      <c r="N9360" s="20"/>
    </row>
    <row r="9361">
      <c r="A9361" s="22">
        <v>21437.0</v>
      </c>
      <c r="B9361" s="23">
        <v>0.005371</v>
      </c>
      <c r="C9361" s="23"/>
      <c r="D9361" s="23"/>
      <c r="E9361" s="23"/>
      <c r="F9361" s="23"/>
      <c r="G9361" s="23">
        <f>STDEV(B9342:B9361)</f>
        <v>0.004329190556</v>
      </c>
      <c r="H9361" s="23">
        <f t="shared" si="1"/>
        <v>1.005371</v>
      </c>
      <c r="I9361" s="19">
        <f>($H9342 * $H9343 * $H9344 * $H9345 * $H9346 * $H9347 * $H9348 * $H9349 * $H9350 * $H9351 * $H9352 * $H9353 * $H9354 * $H9355 * $H9356 * $H9357 * $H9358 * $H9359 * $H9360 * $H9361)</f>
        <v>1.011426158</v>
      </c>
      <c r="J9361" s="19">
        <f>$I9361^(1/20) - 1</f>
        <v>0.0005682300078</v>
      </c>
      <c r="K9361" s="20">
        <v>0.0</v>
      </c>
      <c r="L9361" s="20"/>
      <c r="M9361" s="20"/>
      <c r="N9361" s="20"/>
    </row>
    <row r="9362" hidden="1">
      <c r="A9362" s="22">
        <v>21438.0</v>
      </c>
      <c r="B9362" s="23">
        <v>-0.002602</v>
      </c>
      <c r="C9362" s="23"/>
      <c r="D9362" s="23"/>
      <c r="E9362" s="23"/>
      <c r="F9362" s="23"/>
      <c r="G9362" s="23"/>
      <c r="H9362" s="23">
        <f t="shared" si="1"/>
        <v>0.997398</v>
      </c>
      <c r="I9362" s="19"/>
      <c r="J9362" s="19"/>
      <c r="K9362" s="20">
        <v>1.0</v>
      </c>
      <c r="L9362" s="20"/>
      <c r="M9362" s="20"/>
      <c r="N9362" s="20"/>
    </row>
    <row r="9363" hidden="1">
      <c r="A9363" s="22">
        <v>21439.0</v>
      </c>
      <c r="B9363" s="23">
        <v>0.006569</v>
      </c>
      <c r="C9363" s="23"/>
      <c r="D9363" s="23"/>
      <c r="E9363" s="23"/>
      <c r="F9363" s="23"/>
      <c r="G9363" s="23"/>
      <c r="H9363" s="23">
        <f t="shared" si="1"/>
        <v>1.006569</v>
      </c>
      <c r="I9363" s="19"/>
      <c r="J9363" s="19"/>
      <c r="K9363" s="20">
        <v>2.0</v>
      </c>
      <c r="L9363" s="20"/>
      <c r="M9363" s="20"/>
      <c r="N9363" s="20"/>
    </row>
    <row r="9364" hidden="1">
      <c r="A9364" s="22">
        <v>21440.0</v>
      </c>
      <c r="B9364" s="23">
        <v>-0.002315</v>
      </c>
      <c r="C9364" s="23"/>
      <c r="D9364" s="23"/>
      <c r="E9364" s="23"/>
      <c r="F9364" s="23"/>
      <c r="G9364" s="23"/>
      <c r="H9364" s="23">
        <f t="shared" si="1"/>
        <v>0.997685</v>
      </c>
      <c r="I9364" s="19"/>
      <c r="J9364" s="19"/>
      <c r="K9364" s="20">
        <v>3.0</v>
      </c>
      <c r="L9364" s="20"/>
      <c r="M9364" s="20"/>
      <c r="N9364" s="20"/>
    </row>
    <row r="9365" hidden="1">
      <c r="A9365" s="22">
        <v>21443.0</v>
      </c>
      <c r="B9365" s="23">
        <v>0.008786</v>
      </c>
      <c r="C9365" s="23"/>
      <c r="D9365" s="23"/>
      <c r="E9365" s="23"/>
      <c r="F9365" s="23"/>
      <c r="G9365" s="23"/>
      <c r="H9365" s="23">
        <f t="shared" si="1"/>
        <v>1.008786</v>
      </c>
      <c r="I9365" s="19"/>
      <c r="J9365" s="19"/>
      <c r="K9365" s="20">
        <v>4.0</v>
      </c>
      <c r="L9365" s="20"/>
      <c r="M9365" s="20"/>
      <c r="N9365" s="20"/>
    </row>
    <row r="9366" hidden="1">
      <c r="A9366" s="22">
        <v>21444.0</v>
      </c>
      <c r="B9366" s="23">
        <v>0.006918</v>
      </c>
      <c r="C9366" s="23"/>
      <c r="D9366" s="23"/>
      <c r="E9366" s="23"/>
      <c r="F9366" s="23"/>
      <c r="G9366" s="23"/>
      <c r="H9366" s="23">
        <f t="shared" si="1"/>
        <v>1.006918</v>
      </c>
      <c r="I9366" s="19"/>
      <c r="J9366" s="19"/>
      <c r="K9366" s="20">
        <v>5.0</v>
      </c>
      <c r="L9366" s="20"/>
      <c r="M9366" s="20"/>
      <c r="N9366" s="20"/>
    </row>
    <row r="9367" hidden="1">
      <c r="A9367" s="22">
        <v>21445.0</v>
      </c>
      <c r="B9367" s="23">
        <v>-5.59E-4</v>
      </c>
      <c r="C9367" s="23"/>
      <c r="D9367" s="23"/>
      <c r="E9367" s="23"/>
      <c r="F9367" s="23"/>
      <c r="G9367" s="23"/>
      <c r="H9367" s="23">
        <f t="shared" si="1"/>
        <v>0.999441</v>
      </c>
      <c r="I9367" s="19"/>
      <c r="J9367" s="19"/>
      <c r="K9367" s="20">
        <v>6.0</v>
      </c>
      <c r="L9367" s="20"/>
      <c r="M9367" s="20"/>
      <c r="N9367" s="20"/>
    </row>
    <row r="9368" hidden="1">
      <c r="A9368" s="22">
        <v>21446.0</v>
      </c>
      <c r="B9368" s="23">
        <v>-0.004335</v>
      </c>
      <c r="C9368" s="23"/>
      <c r="D9368" s="23"/>
      <c r="E9368" s="23"/>
      <c r="F9368" s="23"/>
      <c r="G9368" s="23"/>
      <c r="H9368" s="23">
        <f t="shared" si="1"/>
        <v>0.995665</v>
      </c>
      <c r="I9368" s="19"/>
      <c r="J9368" s="19"/>
      <c r="K9368" s="20">
        <v>7.0</v>
      </c>
      <c r="L9368" s="20"/>
      <c r="M9368" s="20"/>
      <c r="N9368" s="20"/>
    </row>
    <row r="9369" hidden="1">
      <c r="A9369" s="22">
        <v>21447.0</v>
      </c>
      <c r="B9369" s="23">
        <v>0.006708</v>
      </c>
      <c r="C9369" s="23"/>
      <c r="D9369" s="23"/>
      <c r="E9369" s="23"/>
      <c r="F9369" s="23"/>
      <c r="G9369" s="23"/>
      <c r="H9369" s="23">
        <f t="shared" si="1"/>
        <v>1.006708</v>
      </c>
      <c r="I9369" s="19"/>
      <c r="J9369" s="19"/>
      <c r="K9369" s="20">
        <v>8.0</v>
      </c>
      <c r="L9369" s="20"/>
      <c r="M9369" s="20"/>
      <c r="N9369" s="20"/>
    </row>
    <row r="9370" hidden="1">
      <c r="A9370" s="22">
        <v>21450.0</v>
      </c>
      <c r="B9370" s="23">
        <v>-0.004114</v>
      </c>
      <c r="C9370" s="23"/>
      <c r="D9370" s="23"/>
      <c r="E9370" s="23"/>
      <c r="F9370" s="23"/>
      <c r="G9370" s="23"/>
      <c r="H9370" s="23">
        <f t="shared" si="1"/>
        <v>0.995886</v>
      </c>
      <c r="I9370" s="19"/>
      <c r="J9370" s="19"/>
      <c r="K9370" s="20">
        <v>9.0</v>
      </c>
      <c r="L9370" s="20"/>
      <c r="M9370" s="20"/>
      <c r="N9370" s="20"/>
    </row>
    <row r="9371" hidden="1">
      <c r="A9371" s="22">
        <v>21451.0</v>
      </c>
      <c r="B9371" s="23">
        <v>0.006634</v>
      </c>
      <c r="C9371" s="23"/>
      <c r="D9371" s="23"/>
      <c r="E9371" s="23"/>
      <c r="F9371" s="23"/>
      <c r="G9371" s="23"/>
      <c r="H9371" s="23">
        <f t="shared" si="1"/>
        <v>1.006634</v>
      </c>
      <c r="I9371" s="19"/>
      <c r="J9371" s="19"/>
      <c r="K9371" s="20">
        <v>10.0</v>
      </c>
      <c r="L9371" s="20"/>
      <c r="M9371" s="20"/>
      <c r="N9371" s="20"/>
    </row>
    <row r="9372" hidden="1">
      <c r="A9372" s="22">
        <v>21452.0</v>
      </c>
      <c r="B9372" s="23">
        <v>0.003819</v>
      </c>
      <c r="C9372" s="23"/>
      <c r="D9372" s="23"/>
      <c r="E9372" s="23"/>
      <c r="F9372" s="23"/>
      <c r="G9372" s="23"/>
      <c r="H9372" s="23">
        <f t="shared" si="1"/>
        <v>1.003819</v>
      </c>
      <c r="I9372" s="19"/>
      <c r="J9372" s="19"/>
      <c r="K9372" s="20">
        <v>11.0</v>
      </c>
      <c r="L9372" s="20"/>
      <c r="M9372" s="20"/>
      <c r="N9372" s="20"/>
    </row>
    <row r="9373" hidden="1">
      <c r="A9373" s="22">
        <v>21453.0</v>
      </c>
      <c r="B9373" s="23">
        <v>-0.00387</v>
      </c>
      <c r="C9373" s="23"/>
      <c r="D9373" s="23"/>
      <c r="E9373" s="23"/>
      <c r="F9373" s="23"/>
      <c r="G9373" s="23"/>
      <c r="H9373" s="23">
        <f t="shared" si="1"/>
        <v>0.99613</v>
      </c>
      <c r="I9373" s="19"/>
      <c r="J9373" s="19"/>
      <c r="K9373" s="20">
        <v>12.0</v>
      </c>
      <c r="L9373" s="20"/>
      <c r="M9373" s="20"/>
      <c r="N9373" s="20"/>
    </row>
    <row r="9374" hidden="1">
      <c r="A9374" s="22">
        <v>21454.0</v>
      </c>
      <c r="B9374" s="23">
        <v>0.002162</v>
      </c>
      <c r="C9374" s="23"/>
      <c r="D9374" s="23"/>
      <c r="E9374" s="23"/>
      <c r="F9374" s="23"/>
      <c r="G9374" s="23"/>
      <c r="H9374" s="23">
        <f t="shared" si="1"/>
        <v>1.002162</v>
      </c>
      <c r="I9374" s="19"/>
      <c r="J9374" s="19"/>
      <c r="K9374" s="20">
        <v>13.0</v>
      </c>
      <c r="L9374" s="20"/>
      <c r="M9374" s="20"/>
      <c r="N9374" s="20"/>
    </row>
    <row r="9375" hidden="1">
      <c r="A9375" s="22">
        <v>21457.0</v>
      </c>
      <c r="B9375" s="23">
        <v>0.004334</v>
      </c>
      <c r="C9375" s="23"/>
      <c r="D9375" s="23"/>
      <c r="E9375" s="23"/>
      <c r="F9375" s="23"/>
      <c r="G9375" s="23"/>
      <c r="H9375" s="23">
        <f t="shared" si="1"/>
        <v>1.004334</v>
      </c>
      <c r="I9375" s="19"/>
      <c r="J9375" s="19"/>
      <c r="K9375" s="20">
        <v>14.0</v>
      </c>
      <c r="L9375" s="20"/>
      <c r="M9375" s="20"/>
      <c r="N9375" s="20"/>
    </row>
    <row r="9376" hidden="1">
      <c r="A9376" s="22">
        <v>21458.0</v>
      </c>
      <c r="B9376" s="23">
        <v>0.003648</v>
      </c>
      <c r="C9376" s="23"/>
      <c r="D9376" s="23"/>
      <c r="E9376" s="23"/>
      <c r="F9376" s="23"/>
      <c r="G9376" s="23"/>
      <c r="H9376" s="23">
        <f t="shared" si="1"/>
        <v>1.003648</v>
      </c>
      <c r="I9376" s="19"/>
      <c r="J9376" s="19"/>
      <c r="K9376" s="20">
        <v>15.0</v>
      </c>
      <c r="L9376" s="20"/>
      <c r="M9376" s="20"/>
      <c r="N9376" s="20"/>
    </row>
    <row r="9377" hidden="1">
      <c r="A9377" s="22">
        <v>21459.0</v>
      </c>
      <c r="B9377" s="23">
        <v>-0.001975</v>
      </c>
      <c r="C9377" s="23"/>
      <c r="D9377" s="23"/>
      <c r="E9377" s="23"/>
      <c r="F9377" s="23"/>
      <c r="G9377" s="23"/>
      <c r="H9377" s="23">
        <f t="shared" si="1"/>
        <v>0.998025</v>
      </c>
      <c r="I9377" s="19"/>
      <c r="J9377" s="19"/>
      <c r="K9377" s="20">
        <v>16.0</v>
      </c>
      <c r="L9377" s="20"/>
      <c r="M9377" s="20"/>
      <c r="N9377" s="20"/>
    </row>
    <row r="9378" hidden="1">
      <c r="A9378" s="22">
        <v>21460.0</v>
      </c>
      <c r="B9378" s="23">
        <v>0.003222</v>
      </c>
      <c r="C9378" s="23"/>
      <c r="D9378" s="23"/>
      <c r="E9378" s="23"/>
      <c r="F9378" s="23"/>
      <c r="G9378" s="23"/>
      <c r="H9378" s="23">
        <f t="shared" si="1"/>
        <v>1.003222</v>
      </c>
      <c r="I9378" s="19"/>
      <c r="J9378" s="19"/>
      <c r="K9378" s="20">
        <v>17.0</v>
      </c>
      <c r="L9378" s="20"/>
      <c r="M9378" s="20"/>
      <c r="N9378" s="20"/>
    </row>
    <row r="9379" hidden="1">
      <c r="A9379" s="22">
        <v>21461.0</v>
      </c>
      <c r="B9379" s="23">
        <v>0.004276</v>
      </c>
      <c r="C9379" s="23"/>
      <c r="D9379" s="23"/>
      <c r="E9379" s="23"/>
      <c r="F9379" s="23"/>
      <c r="G9379" s="23"/>
      <c r="H9379" s="23">
        <f t="shared" si="1"/>
        <v>1.004276</v>
      </c>
      <c r="I9379" s="19"/>
      <c r="J9379" s="19"/>
      <c r="K9379" s="20">
        <v>18.0</v>
      </c>
      <c r="L9379" s="20"/>
      <c r="M9379" s="20"/>
      <c r="N9379" s="20"/>
    </row>
    <row r="9380" hidden="1">
      <c r="A9380" s="22">
        <v>21464.0</v>
      </c>
      <c r="B9380" s="23">
        <v>0.005685</v>
      </c>
      <c r="C9380" s="23"/>
      <c r="D9380" s="23"/>
      <c r="E9380" s="23"/>
      <c r="F9380" s="23"/>
      <c r="G9380" s="23"/>
      <c r="H9380" s="23">
        <f t="shared" si="1"/>
        <v>1.005685</v>
      </c>
      <c r="I9380" s="19"/>
      <c r="J9380" s="19"/>
      <c r="K9380" s="20">
        <v>19.0</v>
      </c>
      <c r="L9380" s="20"/>
      <c r="M9380" s="20"/>
      <c r="N9380" s="20"/>
    </row>
    <row r="9381">
      <c r="A9381" s="22">
        <v>21465.0</v>
      </c>
      <c r="B9381" s="23">
        <v>0.005281</v>
      </c>
      <c r="C9381" s="23"/>
      <c r="D9381" s="23"/>
      <c r="E9381" s="23"/>
      <c r="F9381" s="23"/>
      <c r="G9381" s="23">
        <f>STDEV(B9362:B9381)</f>
        <v>0.004279468541</v>
      </c>
      <c r="H9381" s="23">
        <f t="shared" si="1"/>
        <v>1.005281</v>
      </c>
      <c r="I9381" s="19">
        <f>($H9362 * $H9363 * $H9364 * $H9365 * $H9366 * $H9367 * $H9368 * $H9369 * $H9370 * $H9371 * $H9372 * $H9373 * $H9374 * $H9375 * $H9376 * $H9377 * $H9378 * $H9379 * $H9380 * $H9381)</f>
        <v>1.049213167</v>
      </c>
      <c r="J9381" s="19">
        <f>$I9381^(1/20) - 1</f>
        <v>0.002404913106</v>
      </c>
      <c r="K9381" s="20">
        <v>0.0</v>
      </c>
      <c r="L9381" s="20"/>
      <c r="M9381" s="20"/>
      <c r="N9381" s="20"/>
    </row>
    <row r="9382" hidden="1">
      <c r="A9382" s="22">
        <v>21466.0</v>
      </c>
      <c r="B9382" s="23">
        <v>0.001271</v>
      </c>
      <c r="C9382" s="23"/>
      <c r="D9382" s="23"/>
      <c r="E9382" s="23"/>
      <c r="F9382" s="23"/>
      <c r="G9382" s="23"/>
      <c r="H9382" s="23">
        <f t="shared" si="1"/>
        <v>1.001271</v>
      </c>
      <c r="I9382" s="19"/>
      <c r="J9382" s="19"/>
      <c r="K9382" s="20">
        <v>1.0</v>
      </c>
      <c r="L9382" s="20"/>
      <c r="M9382" s="20"/>
      <c r="N9382" s="20"/>
    </row>
    <row r="9383" hidden="1">
      <c r="A9383" s="22">
        <v>21467.0</v>
      </c>
      <c r="B9383" s="23">
        <v>6.57E-4</v>
      </c>
      <c r="C9383" s="23"/>
      <c r="D9383" s="23"/>
      <c r="E9383" s="23"/>
      <c r="F9383" s="23"/>
      <c r="G9383" s="23"/>
      <c r="H9383" s="23">
        <f t="shared" si="1"/>
        <v>1.000657</v>
      </c>
      <c r="I9383" s="19"/>
      <c r="J9383" s="19"/>
      <c r="K9383" s="20">
        <v>2.0</v>
      </c>
      <c r="L9383" s="20"/>
      <c r="M9383" s="20"/>
      <c r="N9383" s="20"/>
    </row>
    <row r="9384" hidden="1">
      <c r="A9384" s="22">
        <v>21468.0</v>
      </c>
      <c r="B9384" s="23">
        <v>0.006198</v>
      </c>
      <c r="C9384" s="23"/>
      <c r="D9384" s="23"/>
      <c r="E9384" s="23"/>
      <c r="F9384" s="23"/>
      <c r="G9384" s="23"/>
      <c r="H9384" s="23">
        <f t="shared" si="1"/>
        <v>1.006198</v>
      </c>
      <c r="I9384" s="19"/>
      <c r="J9384" s="19"/>
      <c r="K9384" s="20">
        <v>3.0</v>
      </c>
      <c r="L9384" s="20"/>
      <c r="M9384" s="20"/>
      <c r="N9384" s="20"/>
    </row>
    <row r="9385" hidden="1">
      <c r="A9385" s="22">
        <v>21471.0</v>
      </c>
      <c r="B9385" s="23">
        <v>0.00401</v>
      </c>
      <c r="C9385" s="23"/>
      <c r="D9385" s="23"/>
      <c r="E9385" s="23"/>
      <c r="F9385" s="23"/>
      <c r="G9385" s="23"/>
      <c r="H9385" s="23">
        <f t="shared" si="1"/>
        <v>1.00401</v>
      </c>
      <c r="I9385" s="19"/>
      <c r="J9385" s="19"/>
      <c r="K9385" s="20">
        <v>4.0</v>
      </c>
      <c r="L9385" s="20"/>
      <c r="M9385" s="20"/>
      <c r="N9385" s="20"/>
    </row>
    <row r="9386" hidden="1">
      <c r="A9386" s="22">
        <v>21472.0</v>
      </c>
      <c r="B9386" s="23">
        <v>-0.007603</v>
      </c>
      <c r="C9386" s="23"/>
      <c r="D9386" s="23"/>
      <c r="E9386" s="23"/>
      <c r="F9386" s="23"/>
      <c r="G9386" s="23"/>
      <c r="H9386" s="23">
        <f t="shared" si="1"/>
        <v>0.992397</v>
      </c>
      <c r="I9386" s="19"/>
      <c r="J9386" s="19"/>
      <c r="K9386" s="20">
        <v>5.0</v>
      </c>
      <c r="L9386" s="20"/>
      <c r="M9386" s="20"/>
      <c r="N9386" s="20"/>
    </row>
    <row r="9387" hidden="1">
      <c r="A9387" s="22">
        <v>21473.0</v>
      </c>
      <c r="B9387" s="23">
        <v>-0.011868</v>
      </c>
      <c r="C9387" s="23"/>
      <c r="D9387" s="23"/>
      <c r="E9387" s="23"/>
      <c r="F9387" s="23"/>
      <c r="G9387" s="23"/>
      <c r="H9387" s="23">
        <f t="shared" si="1"/>
        <v>0.988132</v>
      </c>
      <c r="I9387" s="19"/>
      <c r="J9387" s="19"/>
      <c r="K9387" s="20">
        <v>6.0</v>
      </c>
      <c r="L9387" s="20"/>
      <c r="M9387" s="20"/>
      <c r="N9387" s="20"/>
    </row>
    <row r="9388" hidden="1">
      <c r="A9388" s="22">
        <v>21474.0</v>
      </c>
      <c r="B9388" s="23">
        <v>0.007705</v>
      </c>
      <c r="C9388" s="23"/>
      <c r="D9388" s="23"/>
      <c r="E9388" s="23"/>
      <c r="F9388" s="23"/>
      <c r="G9388" s="23"/>
      <c r="H9388" s="23">
        <f t="shared" si="1"/>
        <v>1.007705</v>
      </c>
      <c r="I9388" s="19"/>
      <c r="J9388" s="19"/>
      <c r="K9388" s="20">
        <v>7.0</v>
      </c>
      <c r="L9388" s="20"/>
      <c r="M9388" s="20"/>
      <c r="N9388" s="20"/>
    </row>
    <row r="9389" hidden="1">
      <c r="A9389" s="22">
        <v>21475.0</v>
      </c>
      <c r="B9389" s="23">
        <v>0.009361</v>
      </c>
      <c r="C9389" s="23"/>
      <c r="D9389" s="23"/>
      <c r="E9389" s="23"/>
      <c r="F9389" s="23"/>
      <c r="G9389" s="23"/>
      <c r="H9389" s="23">
        <f t="shared" si="1"/>
        <v>1.009361</v>
      </c>
      <c r="I9389" s="19"/>
      <c r="J9389" s="19"/>
      <c r="K9389" s="20">
        <v>8.0</v>
      </c>
      <c r="L9389" s="20"/>
      <c r="M9389" s="20"/>
      <c r="N9389" s="20"/>
    </row>
    <row r="9390" hidden="1">
      <c r="A9390" s="22">
        <v>21478.0</v>
      </c>
      <c r="B9390" s="23">
        <v>-0.00278</v>
      </c>
      <c r="C9390" s="23"/>
      <c r="D9390" s="23"/>
      <c r="E9390" s="23"/>
      <c r="F9390" s="23"/>
      <c r="G9390" s="23"/>
      <c r="H9390" s="23">
        <f t="shared" si="1"/>
        <v>0.99722</v>
      </c>
      <c r="I9390" s="19"/>
      <c r="J9390" s="19"/>
      <c r="K9390" s="20">
        <v>9.0</v>
      </c>
      <c r="L9390" s="20"/>
      <c r="M9390" s="20"/>
      <c r="N9390" s="20"/>
    </row>
    <row r="9391" hidden="1">
      <c r="A9391" s="22">
        <v>21479.0</v>
      </c>
      <c r="B9391" s="23">
        <v>-4.01E-4</v>
      </c>
      <c r="C9391" s="23"/>
      <c r="D9391" s="23"/>
      <c r="E9391" s="23"/>
      <c r="F9391" s="23"/>
      <c r="G9391" s="23"/>
      <c r="H9391" s="23">
        <f t="shared" si="1"/>
        <v>0.999599</v>
      </c>
      <c r="I9391" s="19"/>
      <c r="J9391" s="19"/>
      <c r="K9391" s="20">
        <v>10.0</v>
      </c>
      <c r="L9391" s="20"/>
      <c r="M9391" s="20"/>
      <c r="N9391" s="20"/>
    </row>
    <row r="9392" hidden="1">
      <c r="A9392" s="22">
        <v>21480.0</v>
      </c>
      <c r="B9392" s="23">
        <v>-0.0032</v>
      </c>
      <c r="C9392" s="23"/>
      <c r="D9392" s="23"/>
      <c r="E9392" s="23"/>
      <c r="F9392" s="23"/>
      <c r="G9392" s="23"/>
      <c r="H9392" s="23">
        <f t="shared" si="1"/>
        <v>0.9968</v>
      </c>
      <c r="I9392" s="19"/>
      <c r="J9392" s="19"/>
      <c r="K9392" s="20">
        <v>11.0</v>
      </c>
      <c r="L9392" s="20"/>
      <c r="M9392" s="20"/>
      <c r="N9392" s="20"/>
    </row>
    <row r="9393" hidden="1">
      <c r="A9393" s="22">
        <v>21481.0</v>
      </c>
      <c r="B9393" s="23">
        <v>-0.001632</v>
      </c>
      <c r="C9393" s="23"/>
      <c r="D9393" s="23"/>
      <c r="E9393" s="23"/>
      <c r="F9393" s="23"/>
      <c r="G9393" s="23"/>
      <c r="H9393" s="23">
        <f t="shared" si="1"/>
        <v>0.998368</v>
      </c>
      <c r="I9393" s="19"/>
      <c r="J9393" s="19"/>
      <c r="K9393" s="20">
        <v>12.0</v>
      </c>
      <c r="L9393" s="20"/>
      <c r="M9393" s="20"/>
      <c r="N9393" s="20"/>
    </row>
    <row r="9394" hidden="1">
      <c r="A9394" s="22">
        <v>21482.0</v>
      </c>
      <c r="B9394" s="23">
        <v>-0.002223</v>
      </c>
      <c r="C9394" s="23"/>
      <c r="D9394" s="23"/>
      <c r="E9394" s="23"/>
      <c r="F9394" s="23"/>
      <c r="G9394" s="23"/>
      <c r="H9394" s="23">
        <f t="shared" si="1"/>
        <v>0.997777</v>
      </c>
      <c r="I9394" s="19"/>
      <c r="J9394" s="19"/>
      <c r="K9394" s="20">
        <v>13.0</v>
      </c>
      <c r="L9394" s="20"/>
      <c r="M9394" s="20"/>
      <c r="N9394" s="20"/>
    </row>
    <row r="9395" hidden="1">
      <c r="A9395" s="22">
        <v>21485.0</v>
      </c>
      <c r="B9395" s="23">
        <v>-0.007682</v>
      </c>
      <c r="C9395" s="23"/>
      <c r="D9395" s="23"/>
      <c r="E9395" s="23"/>
      <c r="F9395" s="23"/>
      <c r="G9395" s="23"/>
      <c r="H9395" s="23">
        <f t="shared" si="1"/>
        <v>0.992318</v>
      </c>
      <c r="I9395" s="19"/>
      <c r="J9395" s="19"/>
      <c r="K9395" s="20">
        <v>14.0</v>
      </c>
      <c r="L9395" s="20"/>
      <c r="M9395" s="20"/>
      <c r="N9395" s="20"/>
    </row>
    <row r="9396" hidden="1">
      <c r="A9396" s="22">
        <v>21486.0</v>
      </c>
      <c r="B9396" s="23">
        <v>0.004551</v>
      </c>
      <c r="C9396" s="23"/>
      <c r="D9396" s="23"/>
      <c r="E9396" s="23"/>
      <c r="F9396" s="23"/>
      <c r="G9396" s="23"/>
      <c r="H9396" s="23">
        <f t="shared" si="1"/>
        <v>1.004551</v>
      </c>
      <c r="I9396" s="19"/>
      <c r="J9396" s="19"/>
      <c r="K9396" s="20">
        <v>15.0</v>
      </c>
      <c r="L9396" s="20"/>
      <c r="M9396" s="20"/>
      <c r="N9396" s="20"/>
    </row>
    <row r="9397" hidden="1">
      <c r="A9397" s="22">
        <v>21487.0</v>
      </c>
      <c r="B9397" s="23">
        <v>0.011205</v>
      </c>
      <c r="C9397" s="23"/>
      <c r="D9397" s="23"/>
      <c r="E9397" s="23"/>
      <c r="F9397" s="23"/>
      <c r="G9397" s="23"/>
      <c r="H9397" s="23">
        <f t="shared" si="1"/>
        <v>1.011205</v>
      </c>
      <c r="I9397" s="19"/>
      <c r="J9397" s="19"/>
      <c r="K9397" s="20">
        <v>16.0</v>
      </c>
      <c r="L9397" s="20"/>
      <c r="M9397" s="20"/>
      <c r="N9397" s="20"/>
    </row>
    <row r="9398" hidden="1">
      <c r="A9398" s="22">
        <v>21488.0</v>
      </c>
      <c r="B9398" s="23">
        <v>0.001578</v>
      </c>
      <c r="C9398" s="23"/>
      <c r="D9398" s="23"/>
      <c r="E9398" s="23"/>
      <c r="F9398" s="23"/>
      <c r="G9398" s="23"/>
      <c r="H9398" s="23">
        <f t="shared" si="1"/>
        <v>1.001578</v>
      </c>
      <c r="I9398" s="19"/>
      <c r="J9398" s="19"/>
      <c r="K9398" s="20">
        <v>17.0</v>
      </c>
      <c r="L9398" s="20"/>
      <c r="M9398" s="20"/>
      <c r="N9398" s="20"/>
    </row>
    <row r="9399" hidden="1">
      <c r="A9399" s="22">
        <v>21489.0</v>
      </c>
      <c r="B9399" s="23">
        <v>0.001586</v>
      </c>
      <c r="C9399" s="23"/>
      <c r="D9399" s="23"/>
      <c r="E9399" s="23"/>
      <c r="F9399" s="23"/>
      <c r="G9399" s="23"/>
      <c r="H9399" s="23">
        <f t="shared" si="1"/>
        <v>1.001586</v>
      </c>
      <c r="I9399" s="19"/>
      <c r="J9399" s="19"/>
      <c r="K9399" s="20">
        <v>18.0</v>
      </c>
      <c r="L9399" s="20"/>
      <c r="M9399" s="20"/>
      <c r="N9399" s="20"/>
    </row>
    <row r="9400" hidden="1">
      <c r="A9400" s="22">
        <v>21492.0</v>
      </c>
      <c r="B9400" s="23">
        <v>0.003987</v>
      </c>
      <c r="C9400" s="23"/>
      <c r="D9400" s="23"/>
      <c r="E9400" s="23"/>
      <c r="F9400" s="23"/>
      <c r="G9400" s="23"/>
      <c r="H9400" s="23">
        <f t="shared" si="1"/>
        <v>1.003987</v>
      </c>
      <c r="I9400" s="19"/>
      <c r="J9400" s="19"/>
      <c r="K9400" s="20">
        <v>19.0</v>
      </c>
      <c r="L9400" s="20"/>
      <c r="M9400" s="20"/>
      <c r="N9400" s="20"/>
    </row>
    <row r="9401">
      <c r="A9401" s="22">
        <v>21494.0</v>
      </c>
      <c r="B9401" s="23">
        <v>0.010323</v>
      </c>
      <c r="C9401" s="23"/>
      <c r="D9401" s="23"/>
      <c r="E9401" s="23"/>
      <c r="F9401" s="23"/>
      <c r="G9401" s="23">
        <f>STDEV(B9382:B9401)</f>
        <v>0.006195551301</v>
      </c>
      <c r="H9401" s="23">
        <f t="shared" si="1"/>
        <v>1.010323</v>
      </c>
      <c r="I9401" s="19">
        <f>($H9382 * $H9383 * $H9384 * $H9385 * $H9386 * $H9387 * $H9388 * $H9389 * $H9390 * $H9391 * $H9392 * $H9393 * $H9394 * $H9395 * $H9396 * $H9397 * $H9398 * $H9399 * $H9400 * $H9401)</f>
        <v>1.024969841</v>
      </c>
      <c r="J9401" s="19">
        <f>$I9401^(1/20) - 1</f>
        <v>0.001233920079</v>
      </c>
      <c r="K9401" s="20">
        <v>0.0</v>
      </c>
      <c r="L9401" s="20"/>
      <c r="M9401" s="20"/>
      <c r="N9401" s="20"/>
    </row>
    <row r="9402" hidden="1">
      <c r="A9402" s="22">
        <v>21495.0</v>
      </c>
      <c r="B9402" s="23">
        <v>0.006312</v>
      </c>
      <c r="C9402" s="23"/>
      <c r="D9402" s="23"/>
      <c r="E9402" s="23"/>
      <c r="F9402" s="23"/>
      <c r="G9402" s="23"/>
      <c r="H9402" s="23">
        <f t="shared" si="1"/>
        <v>1.006312</v>
      </c>
      <c r="I9402" s="19"/>
      <c r="J9402" s="19"/>
      <c r="K9402" s="20">
        <v>1.0</v>
      </c>
      <c r="L9402" s="20"/>
      <c r="M9402" s="20"/>
      <c r="N9402" s="20"/>
    </row>
    <row r="9403" hidden="1">
      <c r="A9403" s="22">
        <v>21496.0</v>
      </c>
      <c r="B9403" s="23">
        <v>-0.001273</v>
      </c>
      <c r="C9403" s="23"/>
      <c r="D9403" s="23"/>
      <c r="E9403" s="23"/>
      <c r="F9403" s="23"/>
      <c r="G9403" s="23"/>
      <c r="H9403" s="23">
        <f t="shared" si="1"/>
        <v>0.998727</v>
      </c>
      <c r="I9403" s="19"/>
      <c r="J9403" s="19"/>
      <c r="K9403" s="20">
        <v>2.0</v>
      </c>
      <c r="L9403" s="20"/>
      <c r="M9403" s="20"/>
      <c r="N9403" s="20"/>
    </row>
    <row r="9404" hidden="1">
      <c r="A9404" s="22">
        <v>21499.0</v>
      </c>
      <c r="B9404" s="23">
        <v>0.006671</v>
      </c>
      <c r="C9404" s="23"/>
      <c r="D9404" s="23"/>
      <c r="E9404" s="23"/>
      <c r="F9404" s="23"/>
      <c r="G9404" s="23"/>
      <c r="H9404" s="23">
        <f t="shared" si="1"/>
        <v>1.006671</v>
      </c>
      <c r="I9404" s="19"/>
      <c r="J9404" s="19"/>
      <c r="K9404" s="20">
        <v>3.0</v>
      </c>
      <c r="L9404" s="20"/>
      <c r="M9404" s="20"/>
      <c r="N9404" s="20"/>
    </row>
    <row r="9405" hidden="1">
      <c r="A9405" s="22">
        <v>21500.0</v>
      </c>
      <c r="B9405" s="23">
        <v>0.007728</v>
      </c>
      <c r="C9405" s="23"/>
      <c r="D9405" s="23"/>
      <c r="E9405" s="23"/>
      <c r="F9405" s="23"/>
      <c r="G9405" s="23"/>
      <c r="H9405" s="23">
        <f t="shared" si="1"/>
        <v>1.007728</v>
      </c>
      <c r="I9405" s="19"/>
      <c r="J9405" s="19"/>
      <c r="K9405" s="20">
        <v>4.0</v>
      </c>
      <c r="L9405" s="20"/>
      <c r="M9405" s="20"/>
      <c r="N9405" s="20"/>
    </row>
    <row r="9406" hidden="1">
      <c r="A9406" s="22">
        <v>21501.0</v>
      </c>
      <c r="B9406" s="23">
        <v>0.001604</v>
      </c>
      <c r="C9406" s="23"/>
      <c r="D9406" s="23"/>
      <c r="E9406" s="23"/>
      <c r="F9406" s="23"/>
      <c r="G9406" s="23"/>
      <c r="H9406" s="23">
        <f t="shared" si="1"/>
        <v>1.001604</v>
      </c>
      <c r="I9406" s="19"/>
      <c r="J9406" s="19"/>
      <c r="K9406" s="20">
        <v>5.0</v>
      </c>
      <c r="L9406" s="20"/>
      <c r="M9406" s="20"/>
      <c r="N9406" s="20"/>
    </row>
    <row r="9407" hidden="1">
      <c r="A9407" s="22">
        <v>21502.0</v>
      </c>
      <c r="B9407" s="23">
        <v>-0.003652</v>
      </c>
      <c r="C9407" s="23"/>
      <c r="D9407" s="23"/>
      <c r="E9407" s="23"/>
      <c r="F9407" s="23"/>
      <c r="G9407" s="23"/>
      <c r="H9407" s="23">
        <f t="shared" si="1"/>
        <v>0.996348</v>
      </c>
      <c r="I9407" s="19"/>
      <c r="J9407" s="19"/>
      <c r="K9407" s="20">
        <v>6.0</v>
      </c>
      <c r="L9407" s="20"/>
      <c r="M9407" s="20"/>
      <c r="N9407" s="20"/>
    </row>
    <row r="9408" hidden="1">
      <c r="A9408" s="22">
        <v>21503.0</v>
      </c>
      <c r="B9408" s="23">
        <v>0.004976</v>
      </c>
      <c r="C9408" s="23"/>
      <c r="D9408" s="23"/>
      <c r="E9408" s="23"/>
      <c r="F9408" s="23"/>
      <c r="G9408" s="23"/>
      <c r="H9408" s="23">
        <f t="shared" si="1"/>
        <v>1.004976</v>
      </c>
      <c r="I9408" s="19"/>
      <c r="J9408" s="19"/>
      <c r="K9408" s="20">
        <v>7.0</v>
      </c>
      <c r="L9408" s="20"/>
      <c r="M9408" s="20"/>
      <c r="N9408" s="20"/>
    </row>
    <row r="9409" hidden="1">
      <c r="A9409" s="22">
        <v>21506.0</v>
      </c>
      <c r="B9409" s="23">
        <v>0.002625</v>
      </c>
      <c r="C9409" s="23"/>
      <c r="D9409" s="23"/>
      <c r="E9409" s="23"/>
      <c r="F9409" s="23"/>
      <c r="G9409" s="23"/>
      <c r="H9409" s="23">
        <f t="shared" si="1"/>
        <v>1.002625</v>
      </c>
      <c r="I9409" s="19"/>
      <c r="J9409" s="19"/>
      <c r="K9409" s="20">
        <v>8.0</v>
      </c>
      <c r="L9409" s="20"/>
      <c r="M9409" s="20"/>
      <c r="N9409" s="20"/>
    </row>
    <row r="9410" hidden="1">
      <c r="A9410" s="22">
        <v>21507.0</v>
      </c>
      <c r="B9410" s="23">
        <v>-0.001544</v>
      </c>
      <c r="C9410" s="23"/>
      <c r="D9410" s="23"/>
      <c r="E9410" s="23"/>
      <c r="F9410" s="23"/>
      <c r="G9410" s="23"/>
      <c r="H9410" s="23">
        <f t="shared" si="1"/>
        <v>0.998456</v>
      </c>
      <c r="I9410" s="19"/>
      <c r="J9410" s="19"/>
      <c r="K9410" s="20">
        <v>9.0</v>
      </c>
      <c r="L9410" s="20"/>
      <c r="M9410" s="20"/>
      <c r="N9410" s="20"/>
    </row>
    <row r="9411" hidden="1">
      <c r="A9411" s="22">
        <v>21508.0</v>
      </c>
      <c r="B9411" s="23">
        <v>0.001701</v>
      </c>
      <c r="C9411" s="23"/>
      <c r="D9411" s="23"/>
      <c r="E9411" s="23"/>
      <c r="F9411" s="23"/>
      <c r="G9411" s="23"/>
      <c r="H9411" s="23">
        <f t="shared" si="1"/>
        <v>1.001701</v>
      </c>
      <c r="I9411" s="19"/>
      <c r="J9411" s="19"/>
      <c r="K9411" s="20">
        <v>10.0</v>
      </c>
      <c r="L9411" s="20"/>
      <c r="M9411" s="20"/>
      <c r="N9411" s="20"/>
    </row>
    <row r="9412" hidden="1">
      <c r="A9412" s="22">
        <v>21509.0</v>
      </c>
      <c r="B9412" s="23">
        <v>5.76E-4</v>
      </c>
      <c r="C9412" s="23"/>
      <c r="D9412" s="23"/>
      <c r="E9412" s="23"/>
      <c r="F9412" s="23"/>
      <c r="G9412" s="23"/>
      <c r="H9412" s="23">
        <f t="shared" si="1"/>
        <v>1.000576</v>
      </c>
      <c r="I9412" s="19"/>
      <c r="J9412" s="19"/>
      <c r="K9412" s="20">
        <v>11.0</v>
      </c>
      <c r="L9412" s="20"/>
      <c r="M9412" s="20"/>
      <c r="N9412" s="20"/>
    </row>
    <row r="9413" hidden="1">
      <c r="A9413" s="22">
        <v>21510.0</v>
      </c>
      <c r="B9413" s="23">
        <v>-0.009013</v>
      </c>
      <c r="C9413" s="23"/>
      <c r="D9413" s="23"/>
      <c r="E9413" s="23"/>
      <c r="F9413" s="23"/>
      <c r="G9413" s="23"/>
      <c r="H9413" s="23">
        <f t="shared" si="1"/>
        <v>0.990987</v>
      </c>
      <c r="I9413" s="19"/>
      <c r="J9413" s="19"/>
      <c r="K9413" s="20">
        <v>12.0</v>
      </c>
      <c r="L9413" s="20"/>
      <c r="M9413" s="20"/>
      <c r="N9413" s="20"/>
    </row>
    <row r="9414" hidden="1">
      <c r="A9414" s="22">
        <v>21513.0</v>
      </c>
      <c r="B9414" s="23">
        <v>-0.024174</v>
      </c>
      <c r="C9414" s="23"/>
      <c r="D9414" s="23"/>
      <c r="E9414" s="23"/>
      <c r="F9414" s="23"/>
      <c r="G9414" s="23"/>
      <c r="H9414" s="23">
        <f t="shared" si="1"/>
        <v>0.975826</v>
      </c>
      <c r="I9414" s="19"/>
      <c r="J9414" s="19"/>
      <c r="K9414" s="20">
        <v>13.0</v>
      </c>
      <c r="L9414" s="20"/>
      <c r="M9414" s="20"/>
      <c r="N9414" s="20"/>
    </row>
    <row r="9415" hidden="1">
      <c r="A9415" s="22">
        <v>21514.0</v>
      </c>
      <c r="B9415" s="23">
        <v>-0.005952</v>
      </c>
      <c r="C9415" s="23"/>
      <c r="D9415" s="23"/>
      <c r="E9415" s="23"/>
      <c r="F9415" s="23"/>
      <c r="G9415" s="23"/>
      <c r="H9415" s="23">
        <f t="shared" si="1"/>
        <v>0.994048</v>
      </c>
      <c r="I9415" s="19"/>
      <c r="J9415" s="19"/>
      <c r="K9415" s="20">
        <v>14.0</v>
      </c>
      <c r="L9415" s="20"/>
      <c r="M9415" s="20"/>
      <c r="N9415" s="20"/>
    </row>
    <row r="9416" hidden="1">
      <c r="A9416" s="22">
        <v>21515.0</v>
      </c>
      <c r="B9416" s="23">
        <v>0.01845</v>
      </c>
      <c r="C9416" s="23"/>
      <c r="D9416" s="23"/>
      <c r="E9416" s="23"/>
      <c r="F9416" s="23"/>
      <c r="G9416" s="23"/>
      <c r="H9416" s="23">
        <f t="shared" si="1"/>
        <v>1.01845</v>
      </c>
      <c r="I9416" s="19"/>
      <c r="J9416" s="19"/>
      <c r="K9416" s="20">
        <v>15.0</v>
      </c>
      <c r="L9416" s="20"/>
      <c r="M9416" s="20"/>
      <c r="N9416" s="20"/>
    </row>
    <row r="9417" hidden="1">
      <c r="A9417" s="22">
        <v>21517.0</v>
      </c>
      <c r="B9417" s="23">
        <v>0.011544</v>
      </c>
      <c r="C9417" s="23"/>
      <c r="D9417" s="23"/>
      <c r="E9417" s="23"/>
      <c r="F9417" s="23"/>
      <c r="G9417" s="23"/>
      <c r="H9417" s="23">
        <f t="shared" si="1"/>
        <v>1.011544</v>
      </c>
      <c r="I9417" s="19"/>
      <c r="J9417" s="19"/>
      <c r="K9417" s="20">
        <v>16.0</v>
      </c>
      <c r="L9417" s="20"/>
      <c r="M9417" s="20"/>
      <c r="N9417" s="20"/>
    </row>
    <row r="9418" hidden="1">
      <c r="A9418" s="22">
        <v>21520.0</v>
      </c>
      <c r="B9418" s="23">
        <v>0.004064</v>
      </c>
      <c r="C9418" s="23"/>
      <c r="D9418" s="23"/>
      <c r="E9418" s="23"/>
      <c r="F9418" s="23"/>
      <c r="G9418" s="23"/>
      <c r="H9418" s="23">
        <f t="shared" si="1"/>
        <v>1.004064</v>
      </c>
      <c r="I9418" s="19"/>
      <c r="J9418" s="19"/>
      <c r="K9418" s="20">
        <v>17.0</v>
      </c>
      <c r="L9418" s="20"/>
      <c r="M9418" s="20"/>
      <c r="N9418" s="20"/>
    </row>
    <row r="9419" hidden="1">
      <c r="A9419" s="22">
        <v>21521.0</v>
      </c>
      <c r="B9419" s="23">
        <v>-0.003885</v>
      </c>
      <c r="C9419" s="23"/>
      <c r="D9419" s="23"/>
      <c r="E9419" s="23"/>
      <c r="F9419" s="23"/>
      <c r="G9419" s="23"/>
      <c r="H9419" s="23">
        <f t="shared" si="1"/>
        <v>0.996115</v>
      </c>
      <c r="I9419" s="19"/>
      <c r="J9419" s="19"/>
      <c r="K9419" s="20">
        <v>18.0</v>
      </c>
      <c r="L9419" s="20"/>
      <c r="M9419" s="20"/>
      <c r="N9419" s="20"/>
    </row>
    <row r="9420" hidden="1">
      <c r="A9420" s="22">
        <v>21522.0</v>
      </c>
      <c r="B9420" s="23">
        <v>0.001555</v>
      </c>
      <c r="C9420" s="23"/>
      <c r="D9420" s="23"/>
      <c r="E9420" s="23"/>
      <c r="F9420" s="23"/>
      <c r="G9420" s="23"/>
      <c r="H9420" s="23">
        <f t="shared" si="1"/>
        <v>1.001555</v>
      </c>
      <c r="I9420" s="19"/>
      <c r="J9420" s="19"/>
      <c r="K9420" s="20">
        <v>19.0</v>
      </c>
      <c r="L9420" s="20"/>
      <c r="M9420" s="20"/>
      <c r="N9420" s="20"/>
    </row>
    <row r="9421">
      <c r="A9421" s="22">
        <v>21523.0</v>
      </c>
      <c r="B9421" s="23">
        <v>8.17E-4</v>
      </c>
      <c r="C9421" s="23"/>
      <c r="D9421" s="23"/>
      <c r="E9421" s="23"/>
      <c r="F9421" s="23"/>
      <c r="G9421" s="23">
        <f>STDEV(B9402:B9421)</f>
        <v>0.008553123489</v>
      </c>
      <c r="H9421" s="23">
        <f t="shared" si="1"/>
        <v>1.000817</v>
      </c>
      <c r="I9421" s="19">
        <f>($H9402 * $H9403 * $H9404 * $H9405 * $H9406 * $H9407 * $H9408 * $H9409 * $H9410 * $H9411 * $H9412 * $H9413 * $H9414 * $H9415 * $H9416 * $H9417 * $H9418 * $H9419 * $H9420 * $H9421)</f>
        <v>1.018594465</v>
      </c>
      <c r="J9421" s="19">
        <f>$I9421^(1/20) - 1</f>
        <v>0.0009216095026</v>
      </c>
      <c r="K9421" s="20">
        <v>0.0</v>
      </c>
      <c r="L9421" s="20"/>
      <c r="M9421" s="20"/>
      <c r="N9421" s="20"/>
    </row>
    <row r="9422" hidden="1">
      <c r="A9422" s="22">
        <v>21524.0</v>
      </c>
      <c r="B9422" s="23">
        <v>-5.05E-4</v>
      </c>
      <c r="C9422" s="23"/>
      <c r="D9422" s="23"/>
      <c r="E9422" s="23"/>
      <c r="F9422" s="23"/>
      <c r="G9422" s="23"/>
      <c r="H9422" s="23">
        <f t="shared" si="1"/>
        <v>0.999495</v>
      </c>
      <c r="I9422" s="19"/>
      <c r="J9422" s="19"/>
      <c r="K9422" s="20">
        <v>1.0</v>
      </c>
      <c r="L9422" s="20"/>
      <c r="M9422" s="20"/>
      <c r="N9422" s="20"/>
    </row>
    <row r="9423" hidden="1">
      <c r="A9423" s="22">
        <v>21527.0</v>
      </c>
      <c r="B9423" s="23">
        <v>0.002201</v>
      </c>
      <c r="C9423" s="23"/>
      <c r="D9423" s="23"/>
      <c r="E9423" s="23"/>
      <c r="F9423" s="23"/>
      <c r="G9423" s="23"/>
      <c r="H9423" s="23">
        <f t="shared" si="1"/>
        <v>1.002201</v>
      </c>
      <c r="I9423" s="19"/>
      <c r="J9423" s="19"/>
      <c r="K9423" s="20">
        <v>2.0</v>
      </c>
      <c r="L9423" s="20"/>
      <c r="M9423" s="20"/>
      <c r="N9423" s="20"/>
    </row>
    <row r="9424" hidden="1">
      <c r="A9424" s="22">
        <v>21528.0</v>
      </c>
      <c r="B9424" s="23">
        <v>0.005216</v>
      </c>
      <c r="C9424" s="23"/>
      <c r="D9424" s="23"/>
      <c r="E9424" s="23"/>
      <c r="F9424" s="23"/>
      <c r="G9424" s="23"/>
      <c r="H9424" s="23">
        <f t="shared" si="1"/>
        <v>1.005216</v>
      </c>
      <c r="I9424" s="19"/>
      <c r="J9424" s="19"/>
      <c r="K9424" s="20">
        <v>3.0</v>
      </c>
      <c r="L9424" s="20"/>
      <c r="M9424" s="20"/>
      <c r="N9424" s="20"/>
    </row>
    <row r="9425" hidden="1">
      <c r="A9425" s="22">
        <v>21529.0</v>
      </c>
      <c r="B9425" s="23">
        <v>0.011569</v>
      </c>
      <c r="C9425" s="23"/>
      <c r="D9425" s="23"/>
      <c r="E9425" s="23"/>
      <c r="F9425" s="23"/>
      <c r="G9425" s="23"/>
      <c r="H9425" s="23">
        <f t="shared" si="1"/>
        <v>1.011569</v>
      </c>
      <c r="I9425" s="19"/>
      <c r="J9425" s="19"/>
      <c r="K9425" s="20">
        <v>4.0</v>
      </c>
      <c r="L9425" s="20"/>
      <c r="M9425" s="20"/>
      <c r="N9425" s="20"/>
    </row>
    <row r="9426" hidden="1">
      <c r="A9426" s="22">
        <v>21530.0</v>
      </c>
      <c r="B9426" s="23">
        <v>-0.002321</v>
      </c>
      <c r="C9426" s="23"/>
      <c r="D9426" s="23"/>
      <c r="E9426" s="23"/>
      <c r="F9426" s="23"/>
      <c r="G9426" s="23"/>
      <c r="H9426" s="23">
        <f t="shared" si="1"/>
        <v>0.997679</v>
      </c>
      <c r="I9426" s="19"/>
      <c r="J9426" s="19"/>
      <c r="K9426" s="20">
        <v>5.0</v>
      </c>
      <c r="L9426" s="20"/>
      <c r="M9426" s="20"/>
      <c r="N9426" s="20"/>
    </row>
    <row r="9427" hidden="1">
      <c r="A9427" s="22">
        <v>21531.0</v>
      </c>
      <c r="B9427" s="23">
        <v>-0.001374</v>
      </c>
      <c r="C9427" s="23"/>
      <c r="D9427" s="23"/>
      <c r="E9427" s="23"/>
      <c r="F9427" s="23"/>
      <c r="G9427" s="23"/>
      <c r="H9427" s="23">
        <f t="shared" si="1"/>
        <v>0.998626</v>
      </c>
      <c r="I9427" s="19"/>
      <c r="J9427" s="19"/>
      <c r="K9427" s="20">
        <v>6.0</v>
      </c>
      <c r="L9427" s="20"/>
      <c r="M9427" s="20"/>
      <c r="N9427" s="20"/>
    </row>
    <row r="9428" hidden="1">
      <c r="A9428" s="22">
        <v>21534.0</v>
      </c>
      <c r="B9428" s="23">
        <v>0.002498</v>
      </c>
      <c r="C9428" s="23"/>
      <c r="D9428" s="23"/>
      <c r="E9428" s="23"/>
      <c r="F9428" s="23"/>
      <c r="G9428" s="23"/>
      <c r="H9428" s="23">
        <f t="shared" si="1"/>
        <v>1.002498</v>
      </c>
      <c r="I9428" s="19"/>
      <c r="J9428" s="19"/>
      <c r="K9428" s="20">
        <v>7.0</v>
      </c>
      <c r="L9428" s="20"/>
      <c r="M9428" s="20"/>
      <c r="N9428" s="20"/>
    </row>
    <row r="9429" hidden="1">
      <c r="A9429" s="22">
        <v>21535.0</v>
      </c>
      <c r="B9429" s="23">
        <v>0.003277</v>
      </c>
      <c r="C9429" s="23"/>
      <c r="D9429" s="23"/>
      <c r="E9429" s="23"/>
      <c r="F9429" s="23"/>
      <c r="G9429" s="23"/>
      <c r="H9429" s="23">
        <f t="shared" si="1"/>
        <v>1.003277</v>
      </c>
      <c r="I9429" s="19"/>
      <c r="J9429" s="19"/>
      <c r="K9429" s="20">
        <v>8.0</v>
      </c>
      <c r="L9429" s="20"/>
      <c r="M9429" s="20"/>
      <c r="N9429" s="20"/>
    </row>
    <row r="9430" hidden="1">
      <c r="A9430" s="22">
        <v>21536.0</v>
      </c>
      <c r="B9430" s="23">
        <v>0.006274</v>
      </c>
      <c r="C9430" s="23"/>
      <c r="D9430" s="23"/>
      <c r="E9430" s="23"/>
      <c r="F9430" s="23"/>
      <c r="G9430" s="23"/>
      <c r="H9430" s="23">
        <f t="shared" si="1"/>
        <v>1.006274</v>
      </c>
      <c r="I9430" s="19"/>
      <c r="J9430" s="19"/>
      <c r="K9430" s="20">
        <v>9.0</v>
      </c>
      <c r="L9430" s="20"/>
      <c r="M9430" s="20"/>
      <c r="N9430" s="20"/>
    </row>
    <row r="9431" hidden="1">
      <c r="A9431" s="22">
        <v>21537.0</v>
      </c>
      <c r="B9431" s="23">
        <v>0.00331</v>
      </c>
      <c r="C9431" s="23"/>
      <c r="D9431" s="23"/>
      <c r="E9431" s="23"/>
      <c r="F9431" s="23"/>
      <c r="G9431" s="23"/>
      <c r="H9431" s="23">
        <f t="shared" si="1"/>
        <v>1.00331</v>
      </c>
      <c r="I9431" s="19"/>
      <c r="J9431" s="19"/>
      <c r="K9431" s="20">
        <v>10.0</v>
      </c>
      <c r="L9431" s="20"/>
      <c r="M9431" s="20"/>
      <c r="N9431" s="20"/>
    </row>
    <row r="9432" hidden="1">
      <c r="A9432" s="22">
        <v>21538.0</v>
      </c>
      <c r="B9432" s="23">
        <v>-0.001735</v>
      </c>
      <c r="C9432" s="23"/>
      <c r="D9432" s="23"/>
      <c r="E9432" s="23"/>
      <c r="F9432" s="23"/>
      <c r="G9432" s="23"/>
      <c r="H9432" s="23">
        <f t="shared" si="1"/>
        <v>0.998265</v>
      </c>
      <c r="I9432" s="19"/>
      <c r="J9432" s="19"/>
      <c r="K9432" s="20">
        <v>11.0</v>
      </c>
      <c r="L9432" s="20"/>
      <c r="M9432" s="20"/>
      <c r="N9432" s="20"/>
    </row>
    <row r="9433" hidden="1">
      <c r="A9433" s="22">
        <v>21541.0</v>
      </c>
      <c r="B9433" s="23">
        <v>-0.006341</v>
      </c>
      <c r="C9433" s="23"/>
      <c r="D9433" s="23"/>
      <c r="E9433" s="23"/>
      <c r="F9433" s="23"/>
      <c r="G9433" s="23"/>
      <c r="H9433" s="23">
        <f t="shared" si="1"/>
        <v>0.993659</v>
      </c>
      <c r="I9433" s="19"/>
      <c r="J9433" s="19"/>
      <c r="K9433" s="20">
        <v>12.0</v>
      </c>
      <c r="L9433" s="20"/>
      <c r="M9433" s="20"/>
      <c r="N9433" s="20"/>
    </row>
    <row r="9434" hidden="1">
      <c r="A9434" s="22">
        <v>21542.0</v>
      </c>
      <c r="B9434" s="23">
        <v>-0.005067</v>
      </c>
      <c r="C9434" s="23"/>
      <c r="D9434" s="23"/>
      <c r="E9434" s="23"/>
      <c r="F9434" s="23"/>
      <c r="G9434" s="23"/>
      <c r="H9434" s="23">
        <f t="shared" si="1"/>
        <v>0.994933</v>
      </c>
      <c r="I9434" s="19"/>
      <c r="J9434" s="19"/>
      <c r="K9434" s="20">
        <v>13.0</v>
      </c>
      <c r="L9434" s="20"/>
      <c r="M9434" s="20"/>
      <c r="N9434" s="20"/>
    </row>
    <row r="9435" hidden="1">
      <c r="A9435" s="22">
        <v>21543.0</v>
      </c>
      <c r="B9435" s="23">
        <v>0.013723</v>
      </c>
      <c r="C9435" s="23"/>
      <c r="D9435" s="23"/>
      <c r="E9435" s="23"/>
      <c r="F9435" s="23"/>
      <c r="G9435" s="23"/>
      <c r="H9435" s="23">
        <f t="shared" si="1"/>
        <v>1.013723</v>
      </c>
      <c r="I9435" s="19"/>
      <c r="J9435" s="19"/>
      <c r="K9435" s="20">
        <v>14.0</v>
      </c>
      <c r="L9435" s="20"/>
      <c r="M9435" s="20"/>
      <c r="N9435" s="20"/>
    </row>
    <row r="9436" hidden="1">
      <c r="A9436" s="22">
        <v>21548.0</v>
      </c>
      <c r="B9436" s="23">
        <v>0.008914</v>
      </c>
      <c r="C9436" s="23"/>
      <c r="D9436" s="23"/>
      <c r="E9436" s="23"/>
      <c r="F9436" s="23"/>
      <c r="G9436" s="23"/>
      <c r="H9436" s="23">
        <f t="shared" si="1"/>
        <v>1.008914</v>
      </c>
      <c r="I9436" s="19"/>
      <c r="J9436" s="19"/>
      <c r="K9436" s="20">
        <v>15.0</v>
      </c>
      <c r="L9436" s="20"/>
      <c r="M9436" s="20"/>
      <c r="N9436" s="20"/>
    </row>
    <row r="9437" hidden="1">
      <c r="A9437" s="22">
        <v>21549.0</v>
      </c>
      <c r="B9437" s="23">
        <v>0.004478</v>
      </c>
      <c r="C9437" s="23"/>
      <c r="D9437" s="23"/>
      <c r="E9437" s="23"/>
      <c r="F9437" s="23"/>
      <c r="G9437" s="23"/>
      <c r="H9437" s="23">
        <f t="shared" si="1"/>
        <v>1.004478</v>
      </c>
      <c r="I9437" s="19"/>
      <c r="J9437" s="19"/>
      <c r="K9437" s="20">
        <v>16.0</v>
      </c>
      <c r="L9437" s="20"/>
      <c r="M9437" s="20"/>
      <c r="N9437" s="20"/>
    </row>
    <row r="9438" hidden="1">
      <c r="A9438" s="22">
        <v>21550.0</v>
      </c>
      <c r="B9438" s="23">
        <v>0.00493</v>
      </c>
      <c r="C9438" s="23"/>
      <c r="D9438" s="23"/>
      <c r="E9438" s="23"/>
      <c r="F9438" s="23"/>
      <c r="G9438" s="23"/>
      <c r="H9438" s="23">
        <f t="shared" si="1"/>
        <v>1.00493</v>
      </c>
      <c r="I9438" s="19"/>
      <c r="J9438" s="19"/>
      <c r="K9438" s="20">
        <v>17.0</v>
      </c>
      <c r="L9438" s="20"/>
      <c r="M9438" s="20"/>
      <c r="N9438" s="20"/>
    </row>
    <row r="9439" hidden="1">
      <c r="A9439" s="22">
        <v>21552.0</v>
      </c>
      <c r="B9439" s="23">
        <v>0.004156</v>
      </c>
      <c r="C9439" s="23"/>
      <c r="D9439" s="23"/>
      <c r="E9439" s="23"/>
      <c r="F9439" s="23"/>
      <c r="G9439" s="23"/>
      <c r="H9439" s="23">
        <f t="shared" si="1"/>
        <v>1.004156</v>
      </c>
      <c r="I9439" s="19"/>
      <c r="J9439" s="19"/>
      <c r="K9439" s="20">
        <v>18.0</v>
      </c>
      <c r="L9439" s="20"/>
      <c r="M9439" s="20"/>
      <c r="N9439" s="20"/>
    </row>
    <row r="9440" hidden="1">
      <c r="A9440" s="22">
        <v>21555.0</v>
      </c>
      <c r="B9440" s="23">
        <v>0.003476</v>
      </c>
      <c r="C9440" s="23"/>
      <c r="D9440" s="23"/>
      <c r="E9440" s="23"/>
      <c r="F9440" s="23"/>
      <c r="G9440" s="23"/>
      <c r="H9440" s="23">
        <f t="shared" si="1"/>
        <v>1.003476</v>
      </c>
      <c r="I9440" s="19"/>
      <c r="J9440" s="19"/>
      <c r="K9440" s="20">
        <v>19.0</v>
      </c>
      <c r="L9440" s="20"/>
      <c r="M9440" s="20"/>
      <c r="N9440" s="20"/>
    </row>
    <row r="9441">
      <c r="A9441" s="22">
        <v>21556.0</v>
      </c>
      <c r="B9441" s="23">
        <v>-9.15E-4</v>
      </c>
      <c r="C9441" s="23"/>
      <c r="D9441" s="23"/>
      <c r="E9441" s="23"/>
      <c r="F9441" s="23"/>
      <c r="G9441" s="23">
        <f>STDEV(B9422:B9441)</f>
        <v>0.005111710627</v>
      </c>
      <c r="H9441" s="23">
        <f t="shared" si="1"/>
        <v>0.999085</v>
      </c>
      <c r="I9441" s="19">
        <f>($H9422 * $H9423 * $H9424 * $H9425 * $H9426 * $H9427 * $H9428 * $H9429 * $H9430 * $H9431 * $H9432 * $H9433 * $H9434 * $H9435 * $H9436 * $H9437 * $H9438 * $H9439 * $H9440 * $H9441)</f>
        <v>1.057005341</v>
      </c>
      <c r="J9441" s="19">
        <f>$I9441^(1/20) - 1</f>
        <v>0.002775833523</v>
      </c>
      <c r="K9441" s="20">
        <v>0.0</v>
      </c>
      <c r="L9441" s="20"/>
      <c r="M9441" s="20"/>
      <c r="N9441" s="20"/>
    </row>
    <row r="9442" hidden="1">
      <c r="A9442" s="22">
        <v>21557.0</v>
      </c>
      <c r="B9442" s="23">
        <v>-0.01179</v>
      </c>
      <c r="C9442" s="23"/>
      <c r="D9442" s="23"/>
      <c r="E9442" s="23"/>
      <c r="F9442" s="23"/>
      <c r="G9442" s="23"/>
      <c r="H9442" s="23">
        <f t="shared" si="1"/>
        <v>0.98821</v>
      </c>
      <c r="I9442" s="19"/>
      <c r="J9442" s="19"/>
      <c r="K9442" s="20">
        <v>1.0</v>
      </c>
      <c r="L9442" s="20"/>
      <c r="M9442" s="20"/>
      <c r="N9442" s="20"/>
    </row>
    <row r="9443" hidden="1">
      <c r="A9443" s="22">
        <v>21558.0</v>
      </c>
      <c r="B9443" s="23">
        <v>0.009621</v>
      </c>
      <c r="C9443" s="23"/>
      <c r="D9443" s="23"/>
      <c r="E9443" s="23"/>
      <c r="F9443" s="23"/>
      <c r="G9443" s="23"/>
      <c r="H9443" s="23">
        <f t="shared" si="1"/>
        <v>1.009621</v>
      </c>
      <c r="I9443" s="19"/>
      <c r="J9443" s="19"/>
      <c r="K9443" s="20">
        <v>2.0</v>
      </c>
      <c r="L9443" s="20"/>
      <c r="M9443" s="20"/>
      <c r="N9443" s="20"/>
    </row>
    <row r="9444" hidden="1">
      <c r="A9444" s="22">
        <v>21559.0</v>
      </c>
      <c r="B9444" s="23">
        <v>0.006923</v>
      </c>
      <c r="C9444" s="23"/>
      <c r="D9444" s="23"/>
      <c r="E9444" s="23"/>
      <c r="F9444" s="23"/>
      <c r="G9444" s="23"/>
      <c r="H9444" s="23">
        <f t="shared" si="1"/>
        <v>1.006923</v>
      </c>
      <c r="I9444" s="19"/>
      <c r="J9444" s="19"/>
      <c r="K9444" s="20">
        <v>3.0</v>
      </c>
      <c r="L9444" s="20"/>
      <c r="M9444" s="20"/>
      <c r="N9444" s="20"/>
    </row>
    <row r="9445" hidden="1">
      <c r="A9445" s="22">
        <v>21562.0</v>
      </c>
      <c r="B9445" s="23">
        <v>0.001148</v>
      </c>
      <c r="C9445" s="23"/>
      <c r="D9445" s="23"/>
      <c r="E9445" s="23"/>
      <c r="F9445" s="23"/>
      <c r="G9445" s="23"/>
      <c r="H9445" s="23">
        <f t="shared" si="1"/>
        <v>1.001148</v>
      </c>
      <c r="I9445" s="19"/>
      <c r="J9445" s="19"/>
      <c r="K9445" s="20">
        <v>4.0</v>
      </c>
      <c r="L9445" s="20"/>
      <c r="M9445" s="20"/>
      <c r="N9445" s="20"/>
    </row>
    <row r="9446" hidden="1">
      <c r="A9446" s="22">
        <v>21563.0</v>
      </c>
      <c r="B9446" s="23">
        <v>-0.0047</v>
      </c>
      <c r="C9446" s="23"/>
      <c r="D9446" s="23"/>
      <c r="E9446" s="23"/>
      <c r="F9446" s="23"/>
      <c r="G9446" s="23"/>
      <c r="H9446" s="23">
        <f t="shared" si="1"/>
        <v>0.9953</v>
      </c>
      <c r="I9446" s="19"/>
      <c r="J9446" s="19"/>
      <c r="K9446" s="20">
        <v>5.0</v>
      </c>
      <c r="L9446" s="20"/>
      <c r="M9446" s="20"/>
      <c r="N9446" s="20"/>
    </row>
    <row r="9447" hidden="1">
      <c r="A9447" s="22">
        <v>21564.0</v>
      </c>
      <c r="B9447" s="23">
        <v>0.002954</v>
      </c>
      <c r="C9447" s="23"/>
      <c r="D9447" s="23"/>
      <c r="E9447" s="23"/>
      <c r="F9447" s="23"/>
      <c r="G9447" s="23"/>
      <c r="H9447" s="23">
        <f t="shared" si="1"/>
        <v>1.002954</v>
      </c>
      <c r="I9447" s="19"/>
      <c r="J9447" s="19"/>
      <c r="K9447" s="20">
        <v>6.0</v>
      </c>
      <c r="L9447" s="20"/>
      <c r="M9447" s="20"/>
      <c r="N9447" s="20"/>
    </row>
    <row r="9448" hidden="1">
      <c r="A9448" s="22">
        <v>21565.0</v>
      </c>
      <c r="B9448" s="23">
        <v>0.003892</v>
      </c>
      <c r="C9448" s="23"/>
      <c r="D9448" s="23"/>
      <c r="E9448" s="23"/>
      <c r="F9448" s="23"/>
      <c r="G9448" s="23"/>
      <c r="H9448" s="23">
        <f t="shared" si="1"/>
        <v>1.003892</v>
      </c>
      <c r="I9448" s="19"/>
      <c r="J9448" s="19"/>
      <c r="K9448" s="20">
        <v>7.0</v>
      </c>
      <c r="L9448" s="20"/>
      <c r="M9448" s="20"/>
      <c r="N9448" s="20"/>
    </row>
    <row r="9449" hidden="1">
      <c r="A9449" s="22">
        <v>21566.0</v>
      </c>
      <c r="B9449" s="23">
        <v>1.91E-4</v>
      </c>
      <c r="C9449" s="23"/>
      <c r="D9449" s="23"/>
      <c r="E9449" s="23"/>
      <c r="F9449" s="23"/>
      <c r="G9449" s="23"/>
      <c r="H9449" s="23">
        <f t="shared" si="1"/>
        <v>1.000191</v>
      </c>
      <c r="I9449" s="19"/>
      <c r="J9449" s="19"/>
      <c r="K9449" s="20">
        <v>8.0</v>
      </c>
      <c r="L9449" s="20"/>
      <c r="M9449" s="20"/>
      <c r="N9449" s="20"/>
    </row>
    <row r="9450" hidden="1">
      <c r="A9450" s="22">
        <v>21569.0</v>
      </c>
      <c r="B9450" s="23">
        <v>-0.00162</v>
      </c>
      <c r="C9450" s="23"/>
      <c r="D9450" s="23"/>
      <c r="E9450" s="23"/>
      <c r="F9450" s="23"/>
      <c r="G9450" s="23"/>
      <c r="H9450" s="23">
        <f t="shared" si="1"/>
        <v>0.99838</v>
      </c>
      <c r="I9450" s="19"/>
      <c r="J9450" s="19"/>
      <c r="K9450" s="20">
        <v>9.0</v>
      </c>
      <c r="L9450" s="20"/>
      <c r="M9450" s="20"/>
      <c r="N9450" s="20"/>
    </row>
    <row r="9451" hidden="1">
      <c r="A9451" s="22">
        <v>21570.0</v>
      </c>
      <c r="B9451" s="23">
        <v>0.001203</v>
      </c>
      <c r="C9451" s="23"/>
      <c r="D9451" s="23"/>
      <c r="E9451" s="23"/>
      <c r="F9451" s="23"/>
      <c r="G9451" s="23"/>
      <c r="H9451" s="23">
        <f t="shared" si="1"/>
        <v>1.001203</v>
      </c>
      <c r="I9451" s="19"/>
      <c r="J9451" s="19"/>
      <c r="K9451" s="20">
        <v>10.0</v>
      </c>
      <c r="L9451" s="20"/>
      <c r="M9451" s="20"/>
      <c r="N9451" s="20"/>
    </row>
    <row r="9452" hidden="1">
      <c r="A9452" s="22">
        <v>21571.0</v>
      </c>
      <c r="B9452" s="23">
        <v>0.005506</v>
      </c>
      <c r="C9452" s="23"/>
      <c r="D9452" s="23"/>
      <c r="E9452" s="23"/>
      <c r="F9452" s="23"/>
      <c r="G9452" s="23"/>
      <c r="H9452" s="23">
        <f t="shared" si="1"/>
        <v>1.005506</v>
      </c>
      <c r="I9452" s="19"/>
      <c r="J9452" s="19"/>
      <c r="K9452" s="20">
        <v>11.0</v>
      </c>
      <c r="L9452" s="20"/>
      <c r="M9452" s="20"/>
      <c r="N9452" s="20"/>
    </row>
    <row r="9453" hidden="1">
      <c r="A9453" s="22">
        <v>21572.0</v>
      </c>
      <c r="B9453" s="23">
        <v>-0.001898</v>
      </c>
      <c r="C9453" s="23"/>
      <c r="D9453" s="23"/>
      <c r="E9453" s="23"/>
      <c r="F9453" s="23"/>
      <c r="G9453" s="23"/>
      <c r="H9453" s="23">
        <f t="shared" si="1"/>
        <v>0.998102</v>
      </c>
      <c r="I9453" s="19"/>
      <c r="J9453" s="19"/>
      <c r="K9453" s="20">
        <v>12.0</v>
      </c>
      <c r="L9453" s="20"/>
      <c r="M9453" s="20"/>
      <c r="N9453" s="20"/>
    </row>
    <row r="9454" hidden="1">
      <c r="A9454" s="22">
        <v>21573.0</v>
      </c>
      <c r="B9454" s="23">
        <v>0.00114</v>
      </c>
      <c r="C9454" s="23"/>
      <c r="D9454" s="23"/>
      <c r="E9454" s="23"/>
      <c r="F9454" s="23"/>
      <c r="G9454" s="23"/>
      <c r="H9454" s="23">
        <f t="shared" si="1"/>
        <v>1.00114</v>
      </c>
      <c r="I9454" s="19"/>
      <c r="J9454" s="19"/>
      <c r="K9454" s="20">
        <v>13.0</v>
      </c>
      <c r="L9454" s="20"/>
      <c r="M9454" s="20"/>
      <c r="N9454" s="20"/>
    </row>
    <row r="9455" hidden="1">
      <c r="A9455" s="22">
        <v>21576.0</v>
      </c>
      <c r="B9455" s="23">
        <v>-0.004632</v>
      </c>
      <c r="C9455" s="23"/>
      <c r="D9455" s="23"/>
      <c r="E9455" s="23"/>
      <c r="F9455" s="23"/>
      <c r="G9455" s="23"/>
      <c r="H9455" s="23">
        <f t="shared" si="1"/>
        <v>0.995368</v>
      </c>
      <c r="I9455" s="19"/>
      <c r="J9455" s="19"/>
      <c r="K9455" s="20">
        <v>14.0</v>
      </c>
      <c r="L9455" s="20"/>
      <c r="M9455" s="20"/>
      <c r="N9455" s="20"/>
    </row>
    <row r="9456" hidden="1">
      <c r="A9456" s="22">
        <v>21577.0</v>
      </c>
      <c r="B9456" s="23">
        <v>1.92E-4</v>
      </c>
      <c r="C9456" s="23"/>
      <c r="D9456" s="23"/>
      <c r="E9456" s="23"/>
      <c r="F9456" s="23"/>
      <c r="G9456" s="23"/>
      <c r="H9456" s="23">
        <f t="shared" si="1"/>
        <v>1.000192</v>
      </c>
      <c r="I9456" s="19"/>
      <c r="J9456" s="19"/>
      <c r="K9456" s="20">
        <v>15.0</v>
      </c>
      <c r="L9456" s="20"/>
      <c r="M9456" s="20"/>
      <c r="N9456" s="20"/>
    </row>
    <row r="9457" hidden="1">
      <c r="A9457" s="22">
        <v>21578.0</v>
      </c>
      <c r="B9457" s="23">
        <v>-0.010742</v>
      </c>
      <c r="C9457" s="23"/>
      <c r="D9457" s="23"/>
      <c r="E9457" s="23"/>
      <c r="F9457" s="23"/>
      <c r="G9457" s="23"/>
      <c r="H9457" s="23">
        <f t="shared" si="1"/>
        <v>0.989258</v>
      </c>
      <c r="I9457" s="19"/>
      <c r="J9457" s="19"/>
      <c r="K9457" s="20">
        <v>16.0</v>
      </c>
      <c r="L9457" s="20"/>
      <c r="M9457" s="20"/>
      <c r="N9457" s="20"/>
    </row>
    <row r="9458" hidden="1">
      <c r="A9458" s="22">
        <v>21579.0</v>
      </c>
      <c r="B9458" s="23">
        <v>9.94E-4</v>
      </c>
      <c r="C9458" s="23"/>
      <c r="D9458" s="23"/>
      <c r="E9458" s="23"/>
      <c r="F9458" s="23"/>
      <c r="G9458" s="23"/>
      <c r="H9458" s="23">
        <f t="shared" si="1"/>
        <v>1.000994</v>
      </c>
      <c r="I9458" s="19"/>
      <c r="J9458" s="19"/>
      <c r="K9458" s="20">
        <v>17.0</v>
      </c>
      <c r="L9458" s="20"/>
      <c r="M9458" s="20"/>
      <c r="N9458" s="20"/>
    </row>
    <row r="9459" hidden="1">
      <c r="A9459" s="22">
        <v>21580.0</v>
      </c>
      <c r="B9459" s="23">
        <v>0.00424</v>
      </c>
      <c r="C9459" s="23"/>
      <c r="D9459" s="23"/>
      <c r="E9459" s="23"/>
      <c r="F9459" s="23"/>
      <c r="G9459" s="23"/>
      <c r="H9459" s="23">
        <f t="shared" si="1"/>
        <v>1.00424</v>
      </c>
      <c r="I9459" s="19"/>
      <c r="J9459" s="19"/>
      <c r="K9459" s="20">
        <v>18.0</v>
      </c>
      <c r="L9459" s="20"/>
      <c r="M9459" s="20"/>
      <c r="N9459" s="20"/>
    </row>
    <row r="9460" hidden="1">
      <c r="A9460" s="22">
        <v>21583.0</v>
      </c>
      <c r="B9460" s="23">
        <v>-0.002832</v>
      </c>
      <c r="C9460" s="23"/>
      <c r="D9460" s="23"/>
      <c r="E9460" s="23"/>
      <c r="F9460" s="23"/>
      <c r="G9460" s="23"/>
      <c r="H9460" s="23">
        <f t="shared" si="1"/>
        <v>0.997168</v>
      </c>
      <c r="I9460" s="19"/>
      <c r="J9460" s="19"/>
      <c r="K9460" s="20">
        <v>19.0</v>
      </c>
      <c r="L9460" s="20"/>
      <c r="M9460" s="20"/>
      <c r="N9460" s="20"/>
    </row>
    <row r="9461">
      <c r="A9461" s="22">
        <v>21584.0</v>
      </c>
      <c r="B9461" s="23">
        <v>0.001475</v>
      </c>
      <c r="C9461" s="23"/>
      <c r="D9461" s="23"/>
      <c r="E9461" s="23"/>
      <c r="F9461" s="23"/>
      <c r="G9461" s="23">
        <f>STDEV(B9442:B9461)</f>
        <v>0.005291839844</v>
      </c>
      <c r="H9461" s="23">
        <f t="shared" si="1"/>
        <v>1.001475</v>
      </c>
      <c r="I9461" s="19">
        <f>($H9442 * $H9443 * $H9444 * $H9445 * $H9446 * $H9447 * $H9448 * $H9449 * $H9450 * $H9451 * $H9452 * $H9453 * $H9454 * $H9455 * $H9456 * $H9457 * $H9458 * $H9459 * $H9460 * $H9461)</f>
        <v>1.000998894</v>
      </c>
      <c r="J9461" s="19">
        <f>$I9461^(1/20) - 1</f>
        <v>0.00004992103469</v>
      </c>
      <c r="K9461" s="20">
        <v>0.0</v>
      </c>
      <c r="L9461" s="20"/>
      <c r="M9461" s="20"/>
      <c r="N9461" s="20"/>
    </row>
    <row r="9462" hidden="1">
      <c r="A9462" s="22">
        <v>21585.0</v>
      </c>
      <c r="B9462" s="23">
        <v>-0.002882</v>
      </c>
      <c r="C9462" s="23"/>
      <c r="D9462" s="23"/>
      <c r="E9462" s="23"/>
      <c r="F9462" s="23"/>
      <c r="G9462" s="23"/>
      <c r="H9462" s="23">
        <f t="shared" si="1"/>
        <v>0.997118</v>
      </c>
      <c r="I9462" s="19"/>
      <c r="J9462" s="19"/>
      <c r="K9462" s="20">
        <v>1.0</v>
      </c>
      <c r="L9462" s="20"/>
      <c r="M9462" s="20"/>
      <c r="N9462" s="20"/>
    </row>
    <row r="9463" hidden="1">
      <c r="A9463" s="22">
        <v>21586.0</v>
      </c>
      <c r="B9463" s="23">
        <v>-0.003789</v>
      </c>
      <c r="C9463" s="23"/>
      <c r="D9463" s="23"/>
      <c r="E9463" s="23"/>
      <c r="F9463" s="23"/>
      <c r="G9463" s="23"/>
      <c r="H9463" s="23">
        <f t="shared" si="1"/>
        <v>0.996211</v>
      </c>
      <c r="I9463" s="19"/>
      <c r="J9463" s="19"/>
      <c r="K9463" s="20">
        <v>2.0</v>
      </c>
      <c r="L9463" s="20"/>
      <c r="M9463" s="20"/>
      <c r="N9463" s="20"/>
    </row>
    <row r="9464" hidden="1">
      <c r="A9464" s="22">
        <v>21587.0</v>
      </c>
      <c r="B9464" s="23">
        <v>-0.006687</v>
      </c>
      <c r="C9464" s="23"/>
      <c r="D9464" s="23"/>
      <c r="E9464" s="23"/>
      <c r="F9464" s="23"/>
      <c r="G9464" s="23"/>
      <c r="H9464" s="23">
        <f t="shared" si="1"/>
        <v>0.993313</v>
      </c>
      <c r="I9464" s="19"/>
      <c r="J9464" s="19"/>
      <c r="K9464" s="20">
        <v>3.0</v>
      </c>
      <c r="L9464" s="20"/>
      <c r="M9464" s="20"/>
      <c r="N9464" s="20"/>
    </row>
    <row r="9465" hidden="1">
      <c r="A9465" s="22">
        <v>21590.0</v>
      </c>
      <c r="B9465" s="23">
        <v>-0.013471</v>
      </c>
      <c r="C9465" s="23"/>
      <c r="D9465" s="23"/>
      <c r="E9465" s="23"/>
      <c r="F9465" s="23"/>
      <c r="G9465" s="23"/>
      <c r="H9465" s="23">
        <f t="shared" si="1"/>
        <v>0.986529</v>
      </c>
      <c r="I9465" s="19"/>
      <c r="J9465" s="19"/>
      <c r="K9465" s="20">
        <v>4.0</v>
      </c>
      <c r="L9465" s="20"/>
      <c r="M9465" s="20"/>
      <c r="N9465" s="20"/>
    </row>
    <row r="9466" hidden="1">
      <c r="A9466" s="22">
        <v>21591.0</v>
      </c>
      <c r="B9466" s="23">
        <v>0.014032</v>
      </c>
      <c r="C9466" s="23"/>
      <c r="D9466" s="23"/>
      <c r="E9466" s="23"/>
      <c r="F9466" s="23"/>
      <c r="G9466" s="23"/>
      <c r="H9466" s="23">
        <f t="shared" si="1"/>
        <v>1.014032</v>
      </c>
      <c r="I9466" s="19"/>
      <c r="J9466" s="19"/>
      <c r="K9466" s="20">
        <v>5.0</v>
      </c>
      <c r="L9466" s="20"/>
      <c r="M9466" s="20"/>
      <c r="N9466" s="20"/>
    </row>
    <row r="9467" hidden="1">
      <c r="A9467" s="22">
        <v>21592.0</v>
      </c>
      <c r="B9467" s="23">
        <v>7.58E-4</v>
      </c>
      <c r="C9467" s="23"/>
      <c r="D9467" s="23"/>
      <c r="E9467" s="23"/>
      <c r="F9467" s="23"/>
      <c r="G9467" s="23"/>
      <c r="H9467" s="23">
        <f t="shared" si="1"/>
        <v>1.000758</v>
      </c>
      <c r="I9467" s="19"/>
      <c r="J9467" s="19"/>
      <c r="K9467" s="20">
        <v>6.0</v>
      </c>
      <c r="L9467" s="20"/>
      <c r="M9467" s="20"/>
      <c r="N9467" s="20"/>
    </row>
    <row r="9468" hidden="1">
      <c r="A9468" s="22">
        <v>21593.0</v>
      </c>
      <c r="B9468" s="23">
        <v>-0.005507</v>
      </c>
      <c r="C9468" s="23"/>
      <c r="D9468" s="23"/>
      <c r="E9468" s="23"/>
      <c r="F9468" s="23"/>
      <c r="G9468" s="23"/>
      <c r="H9468" s="23">
        <f t="shared" si="1"/>
        <v>0.994493</v>
      </c>
      <c r="I9468" s="19"/>
      <c r="J9468" s="19"/>
      <c r="K9468" s="20">
        <v>7.0</v>
      </c>
      <c r="L9468" s="20"/>
      <c r="M9468" s="20"/>
      <c r="N9468" s="20"/>
    </row>
    <row r="9469" hidden="1">
      <c r="A9469" s="22">
        <v>21594.0</v>
      </c>
      <c r="B9469" s="23">
        <v>0.0079</v>
      </c>
      <c r="C9469" s="23"/>
      <c r="D9469" s="23"/>
      <c r="E9469" s="23"/>
      <c r="F9469" s="23"/>
      <c r="G9469" s="23"/>
      <c r="H9469" s="23">
        <f t="shared" si="1"/>
        <v>1.0079</v>
      </c>
      <c r="I9469" s="19"/>
      <c r="J9469" s="19"/>
      <c r="K9469" s="20">
        <v>8.0</v>
      </c>
      <c r="L9469" s="20"/>
      <c r="M9469" s="20"/>
      <c r="N9469" s="20"/>
    </row>
    <row r="9470" hidden="1">
      <c r="A9470" s="22">
        <v>21597.0</v>
      </c>
      <c r="B9470" s="23">
        <v>0.002353</v>
      </c>
      <c r="C9470" s="23"/>
      <c r="D9470" s="23"/>
      <c r="E9470" s="23"/>
      <c r="F9470" s="23"/>
      <c r="G9470" s="23"/>
      <c r="H9470" s="23">
        <f t="shared" si="1"/>
        <v>1.002353</v>
      </c>
      <c r="I9470" s="19"/>
      <c r="J9470" s="19"/>
      <c r="K9470" s="20">
        <v>9.0</v>
      </c>
      <c r="L9470" s="20"/>
      <c r="M9470" s="20"/>
      <c r="N9470" s="20"/>
    </row>
    <row r="9471" hidden="1">
      <c r="A9471" s="22">
        <v>21598.0</v>
      </c>
      <c r="B9471" s="23">
        <v>-0.002903</v>
      </c>
      <c r="C9471" s="23"/>
      <c r="D9471" s="23"/>
      <c r="E9471" s="23"/>
      <c r="F9471" s="23"/>
      <c r="G9471" s="23"/>
      <c r="H9471" s="23">
        <f t="shared" si="1"/>
        <v>0.997097</v>
      </c>
      <c r="I9471" s="19"/>
      <c r="J9471" s="19"/>
      <c r="K9471" s="20">
        <v>10.0</v>
      </c>
      <c r="L9471" s="20"/>
      <c r="M9471" s="20"/>
      <c r="N9471" s="20"/>
    </row>
    <row r="9472" hidden="1">
      <c r="A9472" s="22">
        <v>21599.0</v>
      </c>
      <c r="B9472" s="23">
        <v>0.004634</v>
      </c>
      <c r="C9472" s="23"/>
      <c r="D9472" s="23"/>
      <c r="E9472" s="23"/>
      <c r="F9472" s="23"/>
      <c r="G9472" s="23"/>
      <c r="H9472" s="23">
        <f t="shared" si="1"/>
        <v>1.004634</v>
      </c>
      <c r="I9472" s="19"/>
      <c r="J9472" s="19"/>
      <c r="K9472" s="20">
        <v>11.0</v>
      </c>
      <c r="L9472" s="20"/>
      <c r="M9472" s="20"/>
      <c r="N9472" s="20"/>
    </row>
    <row r="9473" hidden="1">
      <c r="A9473" s="22">
        <v>21600.0</v>
      </c>
      <c r="B9473" s="23">
        <v>0.009173</v>
      </c>
      <c r="C9473" s="23"/>
      <c r="D9473" s="23"/>
      <c r="E9473" s="23"/>
      <c r="F9473" s="23"/>
      <c r="G9473" s="23"/>
      <c r="H9473" s="23">
        <f t="shared" si="1"/>
        <v>1.009173</v>
      </c>
      <c r="I9473" s="19"/>
      <c r="J9473" s="19"/>
      <c r="K9473" s="20">
        <v>12.0</v>
      </c>
      <c r="L9473" s="20"/>
      <c r="M9473" s="20"/>
      <c r="N9473" s="20"/>
    </row>
    <row r="9474" hidden="1">
      <c r="A9474" s="22">
        <v>21601.0</v>
      </c>
      <c r="B9474" s="23">
        <v>0.008646</v>
      </c>
      <c r="C9474" s="23"/>
      <c r="D9474" s="23"/>
      <c r="E9474" s="23"/>
      <c r="F9474" s="23"/>
      <c r="G9474" s="23"/>
      <c r="H9474" s="23">
        <f t="shared" si="1"/>
        <v>1.008646</v>
      </c>
      <c r="I9474" s="19"/>
      <c r="J9474" s="19"/>
      <c r="K9474" s="20">
        <v>13.0</v>
      </c>
      <c r="L9474" s="20"/>
      <c r="M9474" s="20"/>
      <c r="N9474" s="20"/>
    </row>
    <row r="9475" hidden="1">
      <c r="A9475" s="22">
        <v>21605.0</v>
      </c>
      <c r="B9475" s="23">
        <v>-1.39E-4</v>
      </c>
      <c r="C9475" s="23"/>
      <c r="D9475" s="23"/>
      <c r="E9475" s="23"/>
      <c r="F9475" s="23"/>
      <c r="G9475" s="23"/>
      <c r="H9475" s="23">
        <f t="shared" si="1"/>
        <v>0.999861</v>
      </c>
      <c r="I9475" s="19"/>
      <c r="J9475" s="19"/>
      <c r="K9475" s="20">
        <v>14.0</v>
      </c>
      <c r="L9475" s="20"/>
      <c r="M9475" s="20"/>
      <c r="N9475" s="20"/>
    </row>
    <row r="9476" hidden="1">
      <c r="A9476" s="22">
        <v>21606.0</v>
      </c>
      <c r="B9476" s="23">
        <v>-0.003165</v>
      </c>
      <c r="C9476" s="23"/>
      <c r="D9476" s="23"/>
      <c r="E9476" s="23"/>
      <c r="F9476" s="23"/>
      <c r="G9476" s="23"/>
      <c r="H9476" s="23">
        <f t="shared" si="1"/>
        <v>0.996835</v>
      </c>
      <c r="I9476" s="19"/>
      <c r="J9476" s="19"/>
      <c r="K9476" s="20">
        <v>15.0</v>
      </c>
      <c r="L9476" s="20"/>
      <c r="M9476" s="20"/>
      <c r="N9476" s="20"/>
    </row>
    <row r="9477" hidden="1">
      <c r="A9477" s="22">
        <v>21607.0</v>
      </c>
      <c r="B9477" s="23">
        <v>0.002549</v>
      </c>
      <c r="C9477" s="23"/>
      <c r="D9477" s="23"/>
      <c r="E9477" s="23"/>
      <c r="F9477" s="23"/>
      <c r="G9477" s="23"/>
      <c r="H9477" s="23">
        <f t="shared" si="1"/>
        <v>1.002549</v>
      </c>
      <c r="I9477" s="19"/>
      <c r="J9477" s="19"/>
      <c r="K9477" s="20">
        <v>16.0</v>
      </c>
      <c r="L9477" s="20"/>
      <c r="M9477" s="20"/>
      <c r="N9477" s="20"/>
    </row>
    <row r="9478" hidden="1">
      <c r="A9478" s="22">
        <v>21608.0</v>
      </c>
      <c r="B9478" s="23">
        <v>0.001464</v>
      </c>
      <c r="C9478" s="23"/>
      <c r="D9478" s="23"/>
      <c r="E9478" s="23"/>
      <c r="F9478" s="23"/>
      <c r="G9478" s="23"/>
      <c r="H9478" s="23">
        <f t="shared" si="1"/>
        <v>1.001464</v>
      </c>
      <c r="I9478" s="19"/>
      <c r="J9478" s="19"/>
      <c r="K9478" s="20">
        <v>17.0</v>
      </c>
      <c r="L9478" s="20"/>
      <c r="M9478" s="20"/>
      <c r="N9478" s="20"/>
    </row>
    <row r="9479" hidden="1">
      <c r="A9479" s="22">
        <v>21611.0</v>
      </c>
      <c r="B9479" s="23">
        <v>0.005239</v>
      </c>
      <c r="C9479" s="23"/>
      <c r="D9479" s="23"/>
      <c r="E9479" s="23"/>
      <c r="F9479" s="23"/>
      <c r="G9479" s="23"/>
      <c r="H9479" s="23">
        <f t="shared" si="1"/>
        <v>1.005239</v>
      </c>
      <c r="I9479" s="19"/>
      <c r="J9479" s="19"/>
      <c r="K9479" s="20">
        <v>18.0</v>
      </c>
      <c r="L9479" s="20"/>
      <c r="M9479" s="20"/>
      <c r="N9479" s="20"/>
    </row>
    <row r="9480" hidden="1">
      <c r="A9480" s="22">
        <v>21612.0</v>
      </c>
      <c r="B9480" s="23">
        <v>0.008899</v>
      </c>
      <c r="C9480" s="23"/>
      <c r="D9480" s="23"/>
      <c r="E9480" s="23"/>
      <c r="F9480" s="23"/>
      <c r="G9480" s="23"/>
      <c r="H9480" s="23">
        <f t="shared" si="1"/>
        <v>1.008899</v>
      </c>
      <c r="I9480" s="19"/>
      <c r="J9480" s="19"/>
      <c r="K9480" s="20">
        <v>19.0</v>
      </c>
      <c r="L9480" s="20"/>
      <c r="M9480" s="20"/>
      <c r="N9480" s="20"/>
    </row>
    <row r="9481">
      <c r="A9481" s="22">
        <v>21613.0</v>
      </c>
      <c r="B9481" s="23">
        <v>0.001453</v>
      </c>
      <c r="C9481" s="23"/>
      <c r="D9481" s="23"/>
      <c r="E9481" s="23"/>
      <c r="F9481" s="23"/>
      <c r="G9481" s="23">
        <f>STDEV(B9462:B9481)</f>
        <v>0.006569638188</v>
      </c>
      <c r="H9481" s="23">
        <f t="shared" si="1"/>
        <v>1.001453</v>
      </c>
      <c r="I9481" s="19">
        <f>($H9462 * $H9463 * $H9464 * $H9465 * $H9466 * $H9467 * $H9468 * $H9469 * $H9470 * $H9471 * $H9472 * $H9473 * $H9474 * $H9475 * $H9476 * $H9477 * $H9478 * $H9479 * $H9480 * $H9481)</f>
        <v>1.028526749</v>
      </c>
      <c r="J9481" s="19">
        <f>$I9481^(1/20) - 1</f>
        <v>0.001407361274</v>
      </c>
      <c r="K9481" s="20">
        <v>0.0</v>
      </c>
      <c r="L9481" s="20"/>
      <c r="M9481" s="20"/>
      <c r="N9481" s="20"/>
    </row>
    <row r="9482" hidden="1">
      <c r="A9482" s="22">
        <v>21614.0</v>
      </c>
      <c r="B9482" s="23">
        <v>0.00216</v>
      </c>
      <c r="C9482" s="23"/>
      <c r="D9482" s="23"/>
      <c r="E9482" s="23"/>
      <c r="F9482" s="23"/>
      <c r="G9482" s="23"/>
      <c r="H9482" s="23">
        <f t="shared" si="1"/>
        <v>1.00216</v>
      </c>
      <c r="I9482" s="19"/>
      <c r="J9482" s="19"/>
      <c r="K9482" s="20">
        <v>1.0</v>
      </c>
      <c r="L9482" s="20"/>
      <c r="M9482" s="20"/>
      <c r="N9482" s="20"/>
    </row>
    <row r="9483" hidden="1">
      <c r="A9483" s="22">
        <v>21615.0</v>
      </c>
      <c r="B9483" s="23">
        <v>-0.003461</v>
      </c>
      <c r="C9483" s="23"/>
      <c r="D9483" s="23"/>
      <c r="E9483" s="23"/>
      <c r="F9483" s="23"/>
      <c r="G9483" s="23"/>
      <c r="H9483" s="23">
        <f t="shared" si="1"/>
        <v>0.996539</v>
      </c>
      <c r="I9483" s="19"/>
      <c r="J9483" s="19"/>
      <c r="K9483" s="20">
        <v>2.0</v>
      </c>
      <c r="L9483" s="20"/>
      <c r="M9483" s="20"/>
      <c r="N9483" s="20"/>
    </row>
    <row r="9484" hidden="1">
      <c r="A9484" s="22">
        <v>21618.0</v>
      </c>
      <c r="B9484" s="23">
        <v>-3.02E-4</v>
      </c>
      <c r="C9484" s="23"/>
      <c r="D9484" s="23"/>
      <c r="E9484" s="23"/>
      <c r="F9484" s="23"/>
      <c r="G9484" s="23"/>
      <c r="H9484" s="23">
        <f t="shared" si="1"/>
        <v>0.999698</v>
      </c>
      <c r="I9484" s="19"/>
      <c r="J9484" s="19"/>
      <c r="K9484" s="20">
        <v>3.0</v>
      </c>
      <c r="L9484" s="20"/>
      <c r="M9484" s="20"/>
      <c r="N9484" s="20"/>
    </row>
    <row r="9485" hidden="1">
      <c r="A9485" s="22">
        <v>21619.0</v>
      </c>
      <c r="B9485" s="23">
        <v>0.003306</v>
      </c>
      <c r="C9485" s="23"/>
      <c r="D9485" s="23"/>
      <c r="E9485" s="23"/>
      <c r="F9485" s="23"/>
      <c r="G9485" s="23"/>
      <c r="H9485" s="23">
        <f t="shared" si="1"/>
        <v>1.003306</v>
      </c>
      <c r="I9485" s="19"/>
      <c r="J9485" s="19"/>
      <c r="K9485" s="20">
        <v>4.0</v>
      </c>
      <c r="L9485" s="20"/>
      <c r="M9485" s="20"/>
      <c r="N9485" s="20"/>
    </row>
    <row r="9486" hidden="1">
      <c r="A9486" s="22">
        <v>21620.0</v>
      </c>
      <c r="B9486" s="23">
        <v>0.00197</v>
      </c>
      <c r="C9486" s="23"/>
      <c r="D9486" s="23"/>
      <c r="E9486" s="23"/>
      <c r="F9486" s="23"/>
      <c r="G9486" s="23"/>
      <c r="H9486" s="23">
        <f t="shared" si="1"/>
        <v>1.00197</v>
      </c>
      <c r="I9486" s="19"/>
      <c r="J9486" s="19"/>
      <c r="K9486" s="20">
        <v>5.0</v>
      </c>
      <c r="L9486" s="20"/>
      <c r="M9486" s="20"/>
      <c r="N9486" s="20"/>
    </row>
    <row r="9487" hidden="1">
      <c r="A9487" s="22">
        <v>21621.0</v>
      </c>
      <c r="B9487" s="23">
        <v>0.004428</v>
      </c>
      <c r="C9487" s="23"/>
      <c r="D9487" s="23"/>
      <c r="E9487" s="23"/>
      <c r="F9487" s="23"/>
      <c r="G9487" s="23"/>
      <c r="H9487" s="23">
        <f t="shared" si="1"/>
        <v>1.004428</v>
      </c>
      <c r="I9487" s="19"/>
      <c r="J9487" s="19"/>
      <c r="K9487" s="20">
        <v>6.0</v>
      </c>
      <c r="L9487" s="20"/>
      <c r="M9487" s="20"/>
      <c r="N9487" s="20"/>
    </row>
    <row r="9488" hidden="1">
      <c r="A9488" s="22">
        <v>21622.0</v>
      </c>
      <c r="B9488" s="23">
        <v>0.001022</v>
      </c>
      <c r="C9488" s="23"/>
      <c r="D9488" s="23"/>
      <c r="E9488" s="23"/>
      <c r="F9488" s="23"/>
      <c r="G9488" s="23"/>
      <c r="H9488" s="23">
        <f t="shared" si="1"/>
        <v>1.001022</v>
      </c>
      <c r="I9488" s="19"/>
      <c r="J9488" s="19"/>
      <c r="K9488" s="20">
        <v>7.0</v>
      </c>
      <c r="L9488" s="20"/>
      <c r="M9488" s="20"/>
      <c r="N9488" s="20"/>
    </row>
    <row r="9489" hidden="1">
      <c r="A9489" s="22">
        <v>21625.0</v>
      </c>
      <c r="B9489" s="23">
        <v>-0.010542</v>
      </c>
      <c r="C9489" s="23"/>
      <c r="D9489" s="23"/>
      <c r="E9489" s="23"/>
      <c r="F9489" s="23"/>
      <c r="G9489" s="23"/>
      <c r="H9489" s="23">
        <f t="shared" si="1"/>
        <v>0.989458</v>
      </c>
      <c r="I9489" s="19"/>
      <c r="J9489" s="19"/>
      <c r="K9489" s="20">
        <v>8.0</v>
      </c>
      <c r="L9489" s="20"/>
      <c r="M9489" s="20"/>
      <c r="N9489" s="20"/>
    </row>
    <row r="9490" hidden="1">
      <c r="A9490" s="22">
        <v>21626.0</v>
      </c>
      <c r="B9490" s="23">
        <v>0.00845</v>
      </c>
      <c r="C9490" s="23"/>
      <c r="D9490" s="23"/>
      <c r="E9490" s="23"/>
      <c r="F9490" s="23"/>
      <c r="G9490" s="23"/>
      <c r="H9490" s="23">
        <f t="shared" si="1"/>
        <v>1.00845</v>
      </c>
      <c r="I9490" s="19"/>
      <c r="J9490" s="19"/>
      <c r="K9490" s="20">
        <v>9.0</v>
      </c>
      <c r="L9490" s="20"/>
      <c r="M9490" s="20"/>
      <c r="N9490" s="20"/>
    </row>
    <row r="9491" hidden="1">
      <c r="A9491" s="22">
        <v>21627.0</v>
      </c>
      <c r="B9491" s="23">
        <v>-0.001281</v>
      </c>
      <c r="C9491" s="23"/>
      <c r="D9491" s="23"/>
      <c r="E9491" s="23"/>
      <c r="F9491" s="23"/>
      <c r="G9491" s="23"/>
      <c r="H9491" s="23">
        <f t="shared" si="1"/>
        <v>0.998719</v>
      </c>
      <c r="I9491" s="19"/>
      <c r="J9491" s="19"/>
      <c r="K9491" s="20">
        <v>10.0</v>
      </c>
      <c r="L9491" s="20"/>
      <c r="M9491" s="20"/>
      <c r="N9491" s="20"/>
    </row>
    <row r="9492" hidden="1">
      <c r="A9492" s="22">
        <v>21628.0</v>
      </c>
      <c r="B9492" s="23">
        <v>-0.001252</v>
      </c>
      <c r="C9492" s="23"/>
      <c r="D9492" s="23"/>
      <c r="E9492" s="23"/>
      <c r="F9492" s="23"/>
      <c r="G9492" s="23"/>
      <c r="H9492" s="23">
        <f t="shared" si="1"/>
        <v>0.998748</v>
      </c>
      <c r="I9492" s="19"/>
      <c r="J9492" s="19"/>
      <c r="K9492" s="20">
        <v>11.0</v>
      </c>
      <c r="L9492" s="20"/>
      <c r="M9492" s="20"/>
      <c r="N9492" s="20"/>
    </row>
    <row r="9493" hidden="1">
      <c r="A9493" s="22">
        <v>21629.0</v>
      </c>
      <c r="B9493" s="23">
        <v>8.69E-4</v>
      </c>
      <c r="C9493" s="23"/>
      <c r="D9493" s="23"/>
      <c r="E9493" s="23"/>
      <c r="F9493" s="23"/>
      <c r="G9493" s="23"/>
      <c r="H9493" s="23">
        <f t="shared" si="1"/>
        <v>1.000869</v>
      </c>
      <c r="I9493" s="19"/>
      <c r="J9493" s="19"/>
      <c r="K9493" s="20">
        <v>12.0</v>
      </c>
      <c r="L9493" s="20"/>
      <c r="M9493" s="20"/>
      <c r="N9493" s="20"/>
    </row>
    <row r="9494" hidden="1">
      <c r="A9494" s="22">
        <v>21632.0</v>
      </c>
      <c r="B9494" s="23">
        <v>-0.009122</v>
      </c>
      <c r="C9494" s="23"/>
      <c r="D9494" s="23"/>
      <c r="E9494" s="23"/>
      <c r="F9494" s="23"/>
      <c r="G9494" s="23"/>
      <c r="H9494" s="23">
        <f t="shared" si="1"/>
        <v>0.990878</v>
      </c>
      <c r="I9494" s="19"/>
      <c r="J9494" s="19"/>
      <c r="K9494" s="20">
        <v>13.0</v>
      </c>
      <c r="L9494" s="20"/>
      <c r="M9494" s="20"/>
      <c r="N9494" s="20"/>
    </row>
    <row r="9495" hidden="1">
      <c r="A9495" s="22">
        <v>21633.0</v>
      </c>
      <c r="B9495" s="23">
        <v>0.001896</v>
      </c>
      <c r="C9495" s="23"/>
      <c r="D9495" s="23"/>
      <c r="E9495" s="23"/>
      <c r="F9495" s="23"/>
      <c r="G9495" s="23"/>
      <c r="H9495" s="23">
        <f t="shared" si="1"/>
        <v>1.001896</v>
      </c>
      <c r="I9495" s="19"/>
      <c r="J9495" s="19"/>
      <c r="K9495" s="20">
        <v>14.0</v>
      </c>
      <c r="L9495" s="20"/>
      <c r="M9495" s="20"/>
      <c r="N9495" s="20"/>
    </row>
    <row r="9496" hidden="1">
      <c r="A9496" s="22">
        <v>21634.0</v>
      </c>
      <c r="B9496" s="23">
        <v>-0.001267</v>
      </c>
      <c r="C9496" s="23"/>
      <c r="D9496" s="23"/>
      <c r="E9496" s="23"/>
      <c r="F9496" s="23"/>
      <c r="G9496" s="23"/>
      <c r="H9496" s="23">
        <f t="shared" si="1"/>
        <v>0.998733</v>
      </c>
      <c r="I9496" s="19"/>
      <c r="J9496" s="19"/>
      <c r="K9496" s="20">
        <v>15.0</v>
      </c>
      <c r="L9496" s="20"/>
      <c r="M9496" s="20"/>
      <c r="N9496" s="20"/>
    </row>
    <row r="9497" hidden="1">
      <c r="A9497" s="22">
        <v>21635.0</v>
      </c>
      <c r="B9497" s="23">
        <v>-0.001257</v>
      </c>
      <c r="C9497" s="23"/>
      <c r="D9497" s="23"/>
      <c r="E9497" s="23"/>
      <c r="F9497" s="23"/>
      <c r="G9497" s="23"/>
      <c r="H9497" s="23">
        <f t="shared" si="1"/>
        <v>0.998743</v>
      </c>
      <c r="I9497" s="19"/>
      <c r="J9497" s="19"/>
      <c r="K9497" s="20">
        <v>16.0</v>
      </c>
      <c r="L9497" s="20"/>
      <c r="M9497" s="20"/>
      <c r="N9497" s="20"/>
    </row>
    <row r="9498" hidden="1">
      <c r="A9498" s="22">
        <v>21639.0</v>
      </c>
      <c r="B9498" s="23">
        <v>-0.005972</v>
      </c>
      <c r="C9498" s="23"/>
      <c r="D9498" s="23"/>
      <c r="E9498" s="23"/>
      <c r="F9498" s="23"/>
      <c r="G9498" s="23"/>
      <c r="H9498" s="23">
        <f t="shared" si="1"/>
        <v>0.994028</v>
      </c>
      <c r="I9498" s="19"/>
      <c r="J9498" s="19"/>
      <c r="K9498" s="20">
        <v>17.0</v>
      </c>
      <c r="L9498" s="20"/>
      <c r="M9498" s="20"/>
      <c r="N9498" s="20"/>
    </row>
    <row r="9499" hidden="1">
      <c r="A9499" s="22">
        <v>21640.0</v>
      </c>
      <c r="B9499" s="23">
        <v>-3.94E-4</v>
      </c>
      <c r="C9499" s="23"/>
      <c r="D9499" s="23"/>
      <c r="E9499" s="23"/>
      <c r="F9499" s="23"/>
      <c r="G9499" s="23"/>
      <c r="H9499" s="23">
        <f t="shared" si="1"/>
        <v>0.999606</v>
      </c>
      <c r="I9499" s="19"/>
      <c r="J9499" s="19"/>
      <c r="K9499" s="20">
        <v>18.0</v>
      </c>
      <c r="L9499" s="20"/>
      <c r="M9499" s="20"/>
      <c r="N9499" s="20"/>
    </row>
    <row r="9500" hidden="1">
      <c r="A9500" s="22">
        <v>21641.0</v>
      </c>
      <c r="B9500" s="23">
        <v>0.003626</v>
      </c>
      <c r="C9500" s="23"/>
      <c r="D9500" s="23"/>
      <c r="E9500" s="23"/>
      <c r="F9500" s="23"/>
      <c r="G9500" s="23"/>
      <c r="H9500" s="23">
        <f t="shared" si="1"/>
        <v>1.003626</v>
      </c>
      <c r="I9500" s="19"/>
      <c r="J9500" s="19"/>
      <c r="K9500" s="20">
        <v>19.0</v>
      </c>
      <c r="L9500" s="20"/>
      <c r="M9500" s="20"/>
      <c r="N9500" s="20"/>
    </row>
    <row r="9501">
      <c r="A9501" s="22">
        <v>21642.0</v>
      </c>
      <c r="B9501" s="23">
        <v>0.005796</v>
      </c>
      <c r="C9501" s="23"/>
      <c r="D9501" s="23"/>
      <c r="E9501" s="23"/>
      <c r="F9501" s="23"/>
      <c r="G9501" s="23">
        <f>STDEV(B9482:B9501)</f>
        <v>0.004651892216</v>
      </c>
      <c r="H9501" s="23">
        <f t="shared" si="1"/>
        <v>1.005796</v>
      </c>
      <c r="I9501" s="19">
        <f>($H9482 * $H9483 * $H9484 * $H9485 * $H9486 * $H9487 * $H9488 * $H9489 * $H9490 * $H9491 * $H9492 * $H9493 * $H9494 * $H9495 * $H9496 * $H9497 * $H9498 * $H9499 * $H9500 * $H9501)</f>
        <v>0.9984681431</v>
      </c>
      <c r="J9501" s="19">
        <f>$I9501^(1/20) - 1</f>
        <v>-0.00007664863031</v>
      </c>
      <c r="K9501" s="20">
        <v>0.0</v>
      </c>
      <c r="L9501" s="20"/>
      <c r="M9501" s="20"/>
      <c r="N9501" s="20"/>
    </row>
    <row r="9502" hidden="1">
      <c r="A9502" s="22">
        <v>21643.0</v>
      </c>
      <c r="B9502" s="23">
        <v>0.007613</v>
      </c>
      <c r="C9502" s="23"/>
      <c r="D9502" s="23"/>
      <c r="E9502" s="23"/>
      <c r="F9502" s="23"/>
      <c r="G9502" s="23"/>
      <c r="H9502" s="23">
        <f t="shared" si="1"/>
        <v>1.007613</v>
      </c>
      <c r="I9502" s="19"/>
      <c r="J9502" s="19"/>
      <c r="K9502" s="20">
        <v>1.0</v>
      </c>
      <c r="L9502" s="20"/>
      <c r="M9502" s="20"/>
      <c r="N9502" s="20"/>
    </row>
    <row r="9503" hidden="1">
      <c r="A9503" s="22">
        <v>21646.0</v>
      </c>
      <c r="B9503" s="23">
        <v>0.002083</v>
      </c>
      <c r="C9503" s="23"/>
      <c r="D9503" s="23"/>
      <c r="E9503" s="23"/>
      <c r="F9503" s="23"/>
      <c r="G9503" s="23"/>
      <c r="H9503" s="23">
        <f t="shared" si="1"/>
        <v>1.002083</v>
      </c>
      <c r="I9503" s="19"/>
      <c r="J9503" s="19"/>
      <c r="K9503" s="20">
        <v>2.0</v>
      </c>
      <c r="L9503" s="20"/>
      <c r="M9503" s="20"/>
      <c r="N9503" s="20"/>
    </row>
    <row r="9504" hidden="1">
      <c r="A9504" s="22">
        <v>21647.0</v>
      </c>
      <c r="B9504" s="23">
        <v>-0.001288</v>
      </c>
      <c r="C9504" s="23"/>
      <c r="D9504" s="23"/>
      <c r="E9504" s="23"/>
      <c r="F9504" s="23"/>
      <c r="G9504" s="23"/>
      <c r="H9504" s="23">
        <f t="shared" si="1"/>
        <v>0.998712</v>
      </c>
      <c r="I9504" s="19"/>
      <c r="J9504" s="19"/>
      <c r="K9504" s="20">
        <v>3.0</v>
      </c>
      <c r="L9504" s="20"/>
      <c r="M9504" s="20"/>
      <c r="N9504" s="20"/>
    </row>
    <row r="9505" hidden="1">
      <c r="A9505" s="22">
        <v>21648.0</v>
      </c>
      <c r="B9505" s="23">
        <v>-0.004766</v>
      </c>
      <c r="C9505" s="23"/>
      <c r="D9505" s="23"/>
      <c r="E9505" s="23"/>
      <c r="F9505" s="23"/>
      <c r="G9505" s="23"/>
      <c r="H9505" s="23">
        <f t="shared" si="1"/>
        <v>0.995234</v>
      </c>
      <c r="I9505" s="19"/>
      <c r="J9505" s="19"/>
      <c r="K9505" s="20">
        <v>4.0</v>
      </c>
      <c r="L9505" s="20"/>
      <c r="M9505" s="20"/>
      <c r="N9505" s="20"/>
    </row>
    <row r="9506" hidden="1">
      <c r="A9506" s="22">
        <v>21649.0</v>
      </c>
      <c r="B9506" s="23">
        <v>-3.87E-4</v>
      </c>
      <c r="C9506" s="23"/>
      <c r="D9506" s="23"/>
      <c r="E9506" s="23"/>
      <c r="F9506" s="23"/>
      <c r="G9506" s="23"/>
      <c r="H9506" s="23">
        <f t="shared" si="1"/>
        <v>0.999613</v>
      </c>
      <c r="I9506" s="19"/>
      <c r="J9506" s="19"/>
      <c r="K9506" s="20">
        <v>5.0</v>
      </c>
      <c r="L9506" s="20"/>
      <c r="M9506" s="20"/>
      <c r="N9506" s="20"/>
    </row>
    <row r="9507" hidden="1">
      <c r="A9507" s="22">
        <v>21650.0</v>
      </c>
      <c r="B9507" s="23">
        <v>0.001694</v>
      </c>
      <c r="C9507" s="23"/>
      <c r="D9507" s="23"/>
      <c r="E9507" s="23"/>
      <c r="F9507" s="23"/>
      <c r="G9507" s="23"/>
      <c r="H9507" s="23">
        <f t="shared" si="1"/>
        <v>1.001694</v>
      </c>
      <c r="I9507" s="19"/>
      <c r="J9507" s="19"/>
      <c r="K9507" s="20">
        <v>6.0</v>
      </c>
      <c r="L9507" s="20"/>
      <c r="M9507" s="20"/>
      <c r="N9507" s="20"/>
    </row>
    <row r="9508" hidden="1">
      <c r="A9508" s="22">
        <v>21653.0</v>
      </c>
      <c r="B9508" s="23">
        <v>0.003421</v>
      </c>
      <c r="C9508" s="23"/>
      <c r="D9508" s="23"/>
      <c r="E9508" s="23"/>
      <c r="F9508" s="23"/>
      <c r="G9508" s="23"/>
      <c r="H9508" s="23">
        <f t="shared" si="1"/>
        <v>1.003421</v>
      </c>
      <c r="I9508" s="19"/>
      <c r="J9508" s="19"/>
      <c r="K9508" s="20">
        <v>7.0</v>
      </c>
      <c r="L9508" s="20"/>
      <c r="M9508" s="20"/>
      <c r="N9508" s="20"/>
    </row>
    <row r="9509" hidden="1">
      <c r="A9509" s="22">
        <v>21654.0</v>
      </c>
      <c r="B9509" s="23">
        <v>0.005463</v>
      </c>
      <c r="C9509" s="23"/>
      <c r="D9509" s="23"/>
      <c r="E9509" s="23"/>
      <c r="F9509" s="23"/>
      <c r="G9509" s="23"/>
      <c r="H9509" s="23">
        <f t="shared" si="1"/>
        <v>1.005463</v>
      </c>
      <c r="I9509" s="19"/>
      <c r="J9509" s="19"/>
      <c r="K9509" s="20">
        <v>8.0</v>
      </c>
      <c r="L9509" s="20"/>
      <c r="M9509" s="20"/>
      <c r="N9509" s="20"/>
    </row>
    <row r="9510" hidden="1">
      <c r="A9510" s="22">
        <v>21655.0</v>
      </c>
      <c r="B9510" s="23">
        <v>0.00415</v>
      </c>
      <c r="C9510" s="23"/>
      <c r="D9510" s="23"/>
      <c r="E9510" s="23"/>
      <c r="F9510" s="23"/>
      <c r="G9510" s="23"/>
      <c r="H9510" s="23">
        <f t="shared" si="1"/>
        <v>1.00415</v>
      </c>
      <c r="I9510" s="19"/>
      <c r="J9510" s="19"/>
      <c r="K9510" s="20">
        <v>9.0</v>
      </c>
      <c r="L9510" s="20"/>
      <c r="M9510" s="20"/>
      <c r="N9510" s="20"/>
    </row>
    <row r="9511" hidden="1">
      <c r="A9511" s="22">
        <v>21656.0</v>
      </c>
      <c r="B9511" s="23">
        <v>0.006629</v>
      </c>
      <c r="C9511" s="23"/>
      <c r="D9511" s="23"/>
      <c r="E9511" s="23"/>
      <c r="F9511" s="23"/>
      <c r="G9511" s="23"/>
      <c r="H9511" s="23">
        <f t="shared" si="1"/>
        <v>1.006629</v>
      </c>
      <c r="I9511" s="19"/>
      <c r="J9511" s="19"/>
      <c r="K9511" s="20">
        <v>10.0</v>
      </c>
      <c r="L9511" s="20"/>
      <c r="M9511" s="20"/>
      <c r="N9511" s="20"/>
    </row>
    <row r="9512" hidden="1">
      <c r="A9512" s="22">
        <v>21657.0</v>
      </c>
      <c r="B9512" s="23">
        <v>0.008006</v>
      </c>
      <c r="C9512" s="23"/>
      <c r="D9512" s="23"/>
      <c r="E9512" s="23"/>
      <c r="F9512" s="23"/>
      <c r="G9512" s="23"/>
      <c r="H9512" s="23">
        <f t="shared" si="1"/>
        <v>1.008006</v>
      </c>
      <c r="I9512" s="19"/>
      <c r="J9512" s="19"/>
      <c r="K9512" s="20">
        <v>11.0</v>
      </c>
      <c r="L9512" s="20"/>
      <c r="M9512" s="20"/>
      <c r="N9512" s="20"/>
    </row>
    <row r="9513" hidden="1">
      <c r="A9513" s="22">
        <v>21660.0</v>
      </c>
      <c r="B9513" s="23">
        <v>0.003629</v>
      </c>
      <c r="C9513" s="23"/>
      <c r="D9513" s="23"/>
      <c r="E9513" s="23"/>
      <c r="F9513" s="23"/>
      <c r="G9513" s="23"/>
      <c r="H9513" s="23">
        <f t="shared" si="1"/>
        <v>1.003629</v>
      </c>
      <c r="I9513" s="19"/>
      <c r="J9513" s="19"/>
      <c r="K9513" s="20">
        <v>12.0</v>
      </c>
      <c r="L9513" s="20"/>
      <c r="M9513" s="20"/>
      <c r="N9513" s="20"/>
    </row>
    <row r="9514" hidden="1">
      <c r="A9514" s="22">
        <v>21661.0</v>
      </c>
      <c r="B9514" s="23">
        <v>-0.001024</v>
      </c>
      <c r="C9514" s="23"/>
      <c r="D9514" s="23"/>
      <c r="E9514" s="23"/>
      <c r="F9514" s="23"/>
      <c r="G9514" s="23"/>
      <c r="H9514" s="23">
        <f t="shared" si="1"/>
        <v>0.998976</v>
      </c>
      <c r="I9514" s="19"/>
      <c r="J9514" s="19"/>
      <c r="K9514" s="20">
        <v>13.0</v>
      </c>
      <c r="L9514" s="20"/>
      <c r="M9514" s="20"/>
      <c r="N9514" s="20"/>
    </row>
    <row r="9515" hidden="1">
      <c r="A9515" s="22">
        <v>21662.0</v>
      </c>
      <c r="B9515" s="23">
        <v>-0.006077</v>
      </c>
      <c r="C9515" s="23"/>
      <c r="D9515" s="23"/>
      <c r="E9515" s="23"/>
      <c r="F9515" s="23"/>
      <c r="G9515" s="23"/>
      <c r="H9515" s="23">
        <f t="shared" si="1"/>
        <v>0.993923</v>
      </c>
      <c r="I9515" s="19"/>
      <c r="J9515" s="19"/>
      <c r="K9515" s="20">
        <v>14.0</v>
      </c>
      <c r="L9515" s="20"/>
      <c r="M9515" s="20"/>
      <c r="N9515" s="20"/>
    </row>
    <row r="9516" hidden="1">
      <c r="A9516" s="22">
        <v>21663.0</v>
      </c>
      <c r="B9516" s="23">
        <v>-0.002299</v>
      </c>
      <c r="C9516" s="23"/>
      <c r="D9516" s="23"/>
      <c r="E9516" s="23"/>
      <c r="F9516" s="23"/>
      <c r="G9516" s="23"/>
      <c r="H9516" s="23">
        <f t="shared" si="1"/>
        <v>0.997701</v>
      </c>
      <c r="I9516" s="19"/>
      <c r="J9516" s="19"/>
      <c r="K9516" s="20">
        <v>15.0</v>
      </c>
      <c r="L9516" s="20"/>
      <c r="M9516" s="20"/>
      <c r="N9516" s="20"/>
    </row>
    <row r="9517" hidden="1">
      <c r="A9517" s="22">
        <v>21664.0</v>
      </c>
      <c r="B9517" s="23">
        <v>0.005559</v>
      </c>
      <c r="C9517" s="23"/>
      <c r="D9517" s="23"/>
      <c r="E9517" s="23"/>
      <c r="F9517" s="23"/>
      <c r="G9517" s="23"/>
      <c r="H9517" s="23">
        <f t="shared" si="1"/>
        <v>1.005559</v>
      </c>
      <c r="I9517" s="19"/>
      <c r="J9517" s="19"/>
      <c r="K9517" s="20">
        <v>16.0</v>
      </c>
      <c r="L9517" s="20"/>
      <c r="M9517" s="20"/>
      <c r="N9517" s="20"/>
    </row>
    <row r="9518" hidden="1">
      <c r="A9518" s="22">
        <v>21667.0</v>
      </c>
      <c r="B9518" s="23">
        <v>0.003571</v>
      </c>
      <c r="C9518" s="23"/>
      <c r="D9518" s="23"/>
      <c r="E9518" s="23"/>
      <c r="F9518" s="23"/>
      <c r="G9518" s="23"/>
      <c r="H9518" s="23">
        <f t="shared" si="1"/>
        <v>1.003571</v>
      </c>
      <c r="I9518" s="19"/>
      <c r="J9518" s="19"/>
      <c r="K9518" s="20">
        <v>17.0</v>
      </c>
      <c r="L9518" s="20"/>
      <c r="M9518" s="20"/>
      <c r="N9518" s="20"/>
    </row>
    <row r="9519" hidden="1">
      <c r="A9519" s="22">
        <v>21668.0</v>
      </c>
      <c r="B9519" s="23">
        <v>-0.00321</v>
      </c>
      <c r="C9519" s="23"/>
      <c r="D9519" s="23"/>
      <c r="E9519" s="23"/>
      <c r="F9519" s="23"/>
      <c r="G9519" s="23"/>
      <c r="H9519" s="23">
        <f t="shared" si="1"/>
        <v>0.99679</v>
      </c>
      <c r="I9519" s="19"/>
      <c r="J9519" s="19"/>
      <c r="K9519" s="20">
        <v>18.0</v>
      </c>
      <c r="L9519" s="20"/>
      <c r="M9519" s="20"/>
      <c r="N9519" s="20"/>
    </row>
    <row r="9520" hidden="1">
      <c r="A9520" s="22">
        <v>21669.0</v>
      </c>
      <c r="B9520" s="23">
        <v>-0.002851</v>
      </c>
      <c r="C9520" s="23"/>
      <c r="D9520" s="23"/>
      <c r="E9520" s="23"/>
      <c r="F9520" s="23"/>
      <c r="G9520" s="23"/>
      <c r="H9520" s="23">
        <f t="shared" si="1"/>
        <v>0.997149</v>
      </c>
      <c r="I9520" s="19"/>
      <c r="J9520" s="19"/>
      <c r="K9520" s="20">
        <v>19.0</v>
      </c>
      <c r="L9520" s="20"/>
      <c r="M9520" s="20"/>
      <c r="N9520" s="20"/>
    </row>
    <row r="9521">
      <c r="A9521" s="22">
        <v>21670.0</v>
      </c>
      <c r="B9521" s="23">
        <v>-0.00192</v>
      </c>
      <c r="C9521" s="23"/>
      <c r="D9521" s="23"/>
      <c r="E9521" s="23"/>
      <c r="F9521" s="23"/>
      <c r="G9521" s="23">
        <f>STDEV(B9502:B9521)</f>
        <v>0.004227214581</v>
      </c>
      <c r="H9521" s="23">
        <f t="shared" si="1"/>
        <v>0.99808</v>
      </c>
      <c r="I9521" s="19">
        <f>($H9502 * $H9503 * $H9504 * $H9505 * $H9506 * $H9507 * $H9508 * $H9509 * $H9510 * $H9511 * $H9512 * $H9513 * $H9514 * $H9515 * $H9516 * $H9517 * $H9518 * $H9519 * $H9520 * $H9521)</f>
        <v>1.028197332</v>
      </c>
      <c r="J9521" s="19">
        <f>$I9521^(1/20) - 1</f>
        <v>0.001391322288</v>
      </c>
      <c r="K9521" s="20">
        <v>0.0</v>
      </c>
      <c r="L9521" s="20"/>
      <c r="M9521" s="20"/>
      <c r="N9521" s="20"/>
    </row>
    <row r="9522" hidden="1">
      <c r="A9522" s="22">
        <v>21671.0</v>
      </c>
      <c r="B9522" s="23">
        <v>0.001328</v>
      </c>
      <c r="C9522" s="23"/>
      <c r="D9522" s="23"/>
      <c r="E9522" s="23"/>
      <c r="F9522" s="23"/>
      <c r="G9522" s="23"/>
      <c r="H9522" s="23">
        <f t="shared" si="1"/>
        <v>1.001328</v>
      </c>
      <c r="I9522" s="19"/>
      <c r="J9522" s="19"/>
      <c r="K9522" s="20">
        <v>1.0</v>
      </c>
      <c r="L9522" s="20"/>
      <c r="M9522" s="20"/>
      <c r="N9522" s="20"/>
    </row>
    <row r="9523" hidden="1">
      <c r="A9523" s="22">
        <v>21674.0</v>
      </c>
      <c r="B9523" s="23">
        <v>4.06E-4</v>
      </c>
      <c r="C9523" s="23"/>
      <c r="D9523" s="23"/>
      <c r="E9523" s="23"/>
      <c r="F9523" s="23"/>
      <c r="G9523" s="23"/>
      <c r="H9523" s="23">
        <f t="shared" si="1"/>
        <v>1.000406</v>
      </c>
      <c r="I9523" s="19"/>
      <c r="J9523" s="19"/>
      <c r="K9523" s="20">
        <v>2.0</v>
      </c>
      <c r="L9523" s="20"/>
      <c r="M9523" s="20"/>
      <c r="N9523" s="20"/>
    </row>
    <row r="9524" hidden="1">
      <c r="A9524" s="22">
        <v>21675.0</v>
      </c>
      <c r="B9524" s="23">
        <v>0.001927</v>
      </c>
      <c r="C9524" s="23"/>
      <c r="D9524" s="23"/>
      <c r="E9524" s="23"/>
      <c r="F9524" s="23"/>
      <c r="G9524" s="23"/>
      <c r="H9524" s="23">
        <f t="shared" si="1"/>
        <v>1.001927</v>
      </c>
      <c r="I9524" s="19"/>
      <c r="J9524" s="19"/>
      <c r="K9524" s="20">
        <v>3.0</v>
      </c>
      <c r="L9524" s="20"/>
      <c r="M9524" s="20"/>
      <c r="N9524" s="20"/>
    </row>
    <row r="9525" hidden="1">
      <c r="A9525" s="22">
        <v>21676.0</v>
      </c>
      <c r="B9525" s="23">
        <v>-0.001406</v>
      </c>
      <c r="C9525" s="23"/>
      <c r="D9525" s="23"/>
      <c r="E9525" s="23"/>
      <c r="F9525" s="23"/>
      <c r="G9525" s="23"/>
      <c r="H9525" s="23">
        <f t="shared" si="1"/>
        <v>0.998594</v>
      </c>
      <c r="I9525" s="19"/>
      <c r="J9525" s="19"/>
      <c r="K9525" s="20">
        <v>4.0</v>
      </c>
      <c r="L9525" s="20"/>
      <c r="M9525" s="20"/>
      <c r="N9525" s="20"/>
    </row>
    <row r="9526" hidden="1">
      <c r="A9526" s="22">
        <v>21677.0</v>
      </c>
      <c r="B9526" s="23">
        <v>-0.012529</v>
      </c>
      <c r="C9526" s="23"/>
      <c r="D9526" s="23"/>
      <c r="E9526" s="23"/>
      <c r="F9526" s="23"/>
      <c r="G9526" s="23"/>
      <c r="H9526" s="23">
        <f t="shared" si="1"/>
        <v>0.987471</v>
      </c>
      <c r="I9526" s="19"/>
      <c r="J9526" s="19"/>
      <c r="K9526" s="20">
        <v>5.0</v>
      </c>
      <c r="L9526" s="20"/>
      <c r="M9526" s="20"/>
      <c r="N9526" s="20"/>
    </row>
    <row r="9527" hidden="1">
      <c r="A9527" s="22">
        <v>21678.0</v>
      </c>
      <c r="B9527" s="23">
        <v>0.008098</v>
      </c>
      <c r="C9527" s="23"/>
      <c r="D9527" s="23"/>
      <c r="E9527" s="23"/>
      <c r="F9527" s="23"/>
      <c r="G9527" s="23"/>
      <c r="H9527" s="23">
        <f t="shared" si="1"/>
        <v>1.008098</v>
      </c>
      <c r="I9527" s="19"/>
      <c r="J9527" s="19"/>
      <c r="K9527" s="20">
        <v>6.0</v>
      </c>
      <c r="L9527" s="20"/>
      <c r="M9527" s="20"/>
      <c r="N9527" s="20"/>
    </row>
    <row r="9528" hidden="1">
      <c r="A9528" s="22">
        <v>21681.0</v>
      </c>
      <c r="B9528" s="23">
        <v>0.004172</v>
      </c>
      <c r="C9528" s="23"/>
      <c r="D9528" s="23"/>
      <c r="E9528" s="23"/>
      <c r="F9528" s="23"/>
      <c r="G9528" s="23"/>
      <c r="H9528" s="23">
        <f t="shared" si="1"/>
        <v>1.004172</v>
      </c>
      <c r="I9528" s="19"/>
      <c r="J9528" s="19"/>
      <c r="K9528" s="20">
        <v>7.0</v>
      </c>
      <c r="L9528" s="20"/>
      <c r="M9528" s="20"/>
      <c r="N9528" s="20"/>
    </row>
    <row r="9529" hidden="1">
      <c r="A9529" s="22">
        <v>21682.0</v>
      </c>
      <c r="B9529" s="23">
        <v>0.001133</v>
      </c>
      <c r="C9529" s="23"/>
      <c r="D9529" s="23"/>
      <c r="E9529" s="23"/>
      <c r="F9529" s="23"/>
      <c r="G9529" s="23"/>
      <c r="H9529" s="23">
        <f t="shared" si="1"/>
        <v>1.001133</v>
      </c>
      <c r="I9529" s="19"/>
      <c r="J9529" s="19"/>
      <c r="K9529" s="20">
        <v>8.0</v>
      </c>
      <c r="L9529" s="20"/>
      <c r="M9529" s="20"/>
      <c r="N9529" s="20"/>
    </row>
    <row r="9530" hidden="1">
      <c r="A9530" s="22">
        <v>21683.0</v>
      </c>
      <c r="B9530" s="23">
        <v>0.005321</v>
      </c>
      <c r="C9530" s="23"/>
      <c r="D9530" s="23"/>
      <c r="E9530" s="23"/>
      <c r="F9530" s="23"/>
      <c r="G9530" s="23"/>
      <c r="H9530" s="23">
        <f t="shared" si="1"/>
        <v>1.005321</v>
      </c>
      <c r="I9530" s="19"/>
      <c r="J9530" s="19"/>
      <c r="K9530" s="20">
        <v>9.0</v>
      </c>
      <c r="L9530" s="20"/>
      <c r="M9530" s="20"/>
      <c r="N9530" s="20"/>
    </row>
    <row r="9531" hidden="1">
      <c r="A9531" s="22">
        <v>21684.0</v>
      </c>
      <c r="B9531" s="23">
        <v>0.00668</v>
      </c>
      <c r="C9531" s="23"/>
      <c r="D9531" s="23"/>
      <c r="E9531" s="23"/>
      <c r="F9531" s="23"/>
      <c r="G9531" s="23"/>
      <c r="H9531" s="23">
        <f t="shared" si="1"/>
        <v>1.00668</v>
      </c>
      <c r="I9531" s="19"/>
      <c r="J9531" s="19"/>
      <c r="K9531" s="20">
        <v>10.0</v>
      </c>
      <c r="L9531" s="20"/>
      <c r="M9531" s="20"/>
      <c r="N9531" s="20"/>
    </row>
    <row r="9532" hidden="1">
      <c r="A9532" s="22">
        <v>21685.0</v>
      </c>
      <c r="B9532" s="23">
        <v>-0.003511</v>
      </c>
      <c r="C9532" s="23"/>
      <c r="D9532" s="23"/>
      <c r="E9532" s="23"/>
      <c r="F9532" s="23"/>
      <c r="G9532" s="23"/>
      <c r="H9532" s="23">
        <f t="shared" si="1"/>
        <v>0.996489</v>
      </c>
      <c r="I9532" s="19"/>
      <c r="J9532" s="19"/>
      <c r="K9532" s="20">
        <v>11.0</v>
      </c>
      <c r="L9532" s="20"/>
      <c r="M9532" s="20"/>
      <c r="N9532" s="20"/>
    </row>
    <row r="9533" hidden="1">
      <c r="A9533" s="22">
        <v>21688.0</v>
      </c>
      <c r="B9533" s="23">
        <v>-4.67E-4</v>
      </c>
      <c r="C9533" s="23"/>
      <c r="D9533" s="23"/>
      <c r="E9533" s="23"/>
      <c r="F9533" s="23"/>
      <c r="G9533" s="23"/>
      <c r="H9533" s="23">
        <f t="shared" si="1"/>
        <v>0.999533</v>
      </c>
      <c r="I9533" s="19"/>
      <c r="J9533" s="19"/>
      <c r="K9533" s="20">
        <v>12.0</v>
      </c>
      <c r="L9533" s="20"/>
      <c r="M9533" s="20"/>
      <c r="N9533" s="20"/>
    </row>
    <row r="9534" hidden="1">
      <c r="A9534" s="22">
        <v>21689.0</v>
      </c>
      <c r="B9534" s="23">
        <v>0.002472</v>
      </c>
      <c r="C9534" s="23"/>
      <c r="D9534" s="23"/>
      <c r="E9534" s="23"/>
      <c r="F9534" s="23"/>
      <c r="G9534" s="23"/>
      <c r="H9534" s="23">
        <f t="shared" si="1"/>
        <v>1.002472</v>
      </c>
      <c r="I9534" s="19"/>
      <c r="J9534" s="19"/>
      <c r="K9534" s="20">
        <v>13.0</v>
      </c>
      <c r="L9534" s="20"/>
      <c r="M9534" s="20"/>
      <c r="N9534" s="20"/>
    </row>
    <row r="9535" hidden="1">
      <c r="A9535" s="22">
        <v>21690.0</v>
      </c>
      <c r="B9535" s="23">
        <v>-0.002994</v>
      </c>
      <c r="C9535" s="23"/>
      <c r="D9535" s="23"/>
      <c r="E9535" s="23"/>
      <c r="F9535" s="23"/>
      <c r="G9535" s="23"/>
      <c r="H9535" s="23">
        <f t="shared" si="1"/>
        <v>0.997006</v>
      </c>
      <c r="I9535" s="19"/>
      <c r="J9535" s="19"/>
      <c r="K9535" s="20">
        <v>14.0</v>
      </c>
      <c r="L9535" s="20"/>
      <c r="M9535" s="20"/>
      <c r="N9535" s="20"/>
    </row>
    <row r="9536" hidden="1">
      <c r="A9536" s="22">
        <v>21691.0</v>
      </c>
      <c r="B9536" s="23">
        <v>7.05E-4</v>
      </c>
      <c r="C9536" s="23"/>
      <c r="D9536" s="23"/>
      <c r="E9536" s="23"/>
      <c r="F9536" s="23"/>
      <c r="G9536" s="23"/>
      <c r="H9536" s="23">
        <f t="shared" si="1"/>
        <v>1.000705</v>
      </c>
      <c r="I9536" s="19"/>
      <c r="J9536" s="19"/>
      <c r="K9536" s="20">
        <v>15.0</v>
      </c>
      <c r="L9536" s="20"/>
      <c r="M9536" s="20"/>
      <c r="N9536" s="20"/>
    </row>
    <row r="9537" hidden="1">
      <c r="A9537" s="22">
        <v>21692.0</v>
      </c>
      <c r="B9537" s="23">
        <v>0.003629</v>
      </c>
      <c r="C9537" s="23"/>
      <c r="D9537" s="23"/>
      <c r="E9537" s="23"/>
      <c r="F9537" s="23"/>
      <c r="G9537" s="23"/>
      <c r="H9537" s="23">
        <f t="shared" si="1"/>
        <v>1.003629</v>
      </c>
      <c r="I9537" s="19"/>
      <c r="J9537" s="19"/>
      <c r="K9537" s="20">
        <v>16.0</v>
      </c>
      <c r="L9537" s="20"/>
      <c r="M9537" s="20"/>
      <c r="N9537" s="20"/>
    </row>
    <row r="9538" hidden="1">
      <c r="A9538" s="22">
        <v>21695.0</v>
      </c>
      <c r="B9538" s="23">
        <v>-0.004437</v>
      </c>
      <c r="C9538" s="23"/>
      <c r="D9538" s="23"/>
      <c r="E9538" s="23"/>
      <c r="F9538" s="23"/>
      <c r="G9538" s="23"/>
      <c r="H9538" s="23">
        <f t="shared" si="1"/>
        <v>0.995563</v>
      </c>
      <c r="I9538" s="19"/>
      <c r="J9538" s="19"/>
      <c r="K9538" s="20">
        <v>17.0</v>
      </c>
      <c r="L9538" s="20"/>
      <c r="M9538" s="20"/>
      <c r="N9538" s="20"/>
    </row>
    <row r="9539" hidden="1">
      <c r="A9539" s="22">
        <v>21696.0</v>
      </c>
      <c r="B9539" s="23">
        <v>-6.93E-4</v>
      </c>
      <c r="C9539" s="23"/>
      <c r="D9539" s="23"/>
      <c r="E9539" s="23"/>
      <c r="F9539" s="23"/>
      <c r="G9539" s="23"/>
      <c r="H9539" s="23">
        <f t="shared" si="1"/>
        <v>0.999307</v>
      </c>
      <c r="I9539" s="19"/>
      <c r="J9539" s="19"/>
      <c r="K9539" s="20">
        <v>18.0</v>
      </c>
      <c r="L9539" s="20"/>
      <c r="M9539" s="20"/>
      <c r="N9539" s="20"/>
    </row>
    <row r="9540" hidden="1">
      <c r="A9540" s="22">
        <v>21697.0</v>
      </c>
      <c r="B9540" s="23">
        <v>0.002126</v>
      </c>
      <c r="C9540" s="23"/>
      <c r="D9540" s="23"/>
      <c r="E9540" s="23"/>
      <c r="F9540" s="23"/>
      <c r="G9540" s="23"/>
      <c r="H9540" s="23">
        <f t="shared" si="1"/>
        <v>1.002126</v>
      </c>
      <c r="I9540" s="19"/>
      <c r="J9540" s="19"/>
      <c r="K9540" s="20">
        <v>19.0</v>
      </c>
      <c r="L9540" s="20"/>
      <c r="M9540" s="20"/>
      <c r="N9540" s="20"/>
    </row>
    <row r="9541">
      <c r="A9541" s="22">
        <v>21698.0</v>
      </c>
      <c r="B9541" s="23">
        <v>0.00307</v>
      </c>
      <c r="C9541" s="23"/>
      <c r="D9541" s="23"/>
      <c r="E9541" s="23"/>
      <c r="F9541" s="23"/>
      <c r="G9541" s="23">
        <f>STDEV(B9522:B9541)</f>
        <v>0.0045067224</v>
      </c>
      <c r="H9541" s="23">
        <f t="shared" si="1"/>
        <v>1.00307</v>
      </c>
      <c r="I9541" s="19">
        <f>($H9522 * $H9523 * $H9524 * $H9525 * $H9526 * $H9527 * $H9528 * $H9529 * $H9530 * $H9531 * $H9532 * $H9533 * $H9534 * $H9535 * $H9536 * $H9537 * $H9538 * $H9539 * $H9540 * $H9541)</f>
        <v>1.014941599</v>
      </c>
      <c r="J9541" s="19">
        <f>$I9541^(1/20) - 1</f>
        <v>0.0007418286808</v>
      </c>
      <c r="K9541" s="20">
        <v>0.0</v>
      </c>
      <c r="L9541" s="20"/>
      <c r="M9541" s="20"/>
      <c r="N9541" s="20"/>
    </row>
    <row r="9542" hidden="1">
      <c r="A9542" s="22">
        <v>21699.0</v>
      </c>
      <c r="B9542" s="23">
        <v>0.00454</v>
      </c>
      <c r="C9542" s="23"/>
      <c r="D9542" s="23"/>
      <c r="E9542" s="23"/>
      <c r="F9542" s="23"/>
      <c r="G9542" s="23"/>
      <c r="H9542" s="23">
        <f t="shared" si="1"/>
        <v>1.00454</v>
      </c>
      <c r="I9542" s="19"/>
      <c r="J9542" s="19"/>
      <c r="K9542" s="20">
        <v>1.0</v>
      </c>
      <c r="L9542" s="20"/>
      <c r="M9542" s="20"/>
      <c r="N9542" s="20"/>
    </row>
    <row r="9543" hidden="1">
      <c r="A9543" s="22">
        <v>21702.0</v>
      </c>
      <c r="B9543" s="23">
        <v>-0.001029</v>
      </c>
      <c r="C9543" s="23"/>
      <c r="D9543" s="23"/>
      <c r="E9543" s="23"/>
      <c r="F9543" s="23"/>
      <c r="G9543" s="23"/>
      <c r="H9543" s="23">
        <f t="shared" si="1"/>
        <v>0.998971</v>
      </c>
      <c r="I9543" s="19"/>
      <c r="J9543" s="19"/>
      <c r="K9543" s="20">
        <v>2.0</v>
      </c>
      <c r="L9543" s="20"/>
      <c r="M9543" s="20"/>
      <c r="N9543" s="20"/>
    </row>
    <row r="9544" hidden="1">
      <c r="A9544" s="22">
        <v>21703.0</v>
      </c>
      <c r="B9544" s="23">
        <v>-0.006387</v>
      </c>
      <c r="C9544" s="23"/>
      <c r="D9544" s="23"/>
      <c r="E9544" s="23"/>
      <c r="F9544" s="23"/>
      <c r="G9544" s="23"/>
      <c r="H9544" s="23">
        <f t="shared" si="1"/>
        <v>0.993613</v>
      </c>
      <c r="I9544" s="19"/>
      <c r="J9544" s="19"/>
      <c r="K9544" s="20">
        <v>3.0</v>
      </c>
      <c r="L9544" s="20"/>
      <c r="M9544" s="20"/>
      <c r="N9544" s="20"/>
    </row>
    <row r="9545" hidden="1">
      <c r="A9545" s="22">
        <v>21704.0</v>
      </c>
      <c r="B9545" s="23">
        <v>3.15E-4</v>
      </c>
      <c r="C9545" s="23"/>
      <c r="D9545" s="23"/>
      <c r="E9545" s="23"/>
      <c r="F9545" s="23"/>
      <c r="G9545" s="23"/>
      <c r="H9545" s="23">
        <f t="shared" si="1"/>
        <v>1.000315</v>
      </c>
      <c r="I9545" s="19"/>
      <c r="J9545" s="19"/>
      <c r="K9545" s="20">
        <v>4.0</v>
      </c>
      <c r="L9545" s="20"/>
      <c r="M9545" s="20"/>
      <c r="N9545" s="20"/>
    </row>
    <row r="9546" hidden="1">
      <c r="A9546" s="22">
        <v>21705.0</v>
      </c>
      <c r="B9546" s="23">
        <v>-0.010712</v>
      </c>
      <c r="C9546" s="23"/>
      <c r="D9546" s="23"/>
      <c r="E9546" s="23"/>
      <c r="F9546" s="23"/>
      <c r="G9546" s="23"/>
      <c r="H9546" s="23">
        <f t="shared" si="1"/>
        <v>0.989288</v>
      </c>
      <c r="I9546" s="19"/>
      <c r="J9546" s="19"/>
      <c r="K9546" s="20">
        <v>5.0</v>
      </c>
      <c r="L9546" s="20"/>
      <c r="M9546" s="20"/>
      <c r="N9546" s="20"/>
    </row>
    <row r="9547" hidden="1">
      <c r="A9547" s="22">
        <v>21706.0</v>
      </c>
      <c r="B9547" s="23">
        <v>-0.001037</v>
      </c>
      <c r="C9547" s="23"/>
      <c r="D9547" s="23"/>
      <c r="E9547" s="23"/>
      <c r="F9547" s="23"/>
      <c r="G9547" s="23"/>
      <c r="H9547" s="23">
        <f t="shared" si="1"/>
        <v>0.998963</v>
      </c>
      <c r="I9547" s="19"/>
      <c r="J9547" s="19"/>
      <c r="K9547" s="20">
        <v>6.0</v>
      </c>
      <c r="L9547" s="20"/>
      <c r="M9547" s="20"/>
      <c r="N9547" s="20"/>
    </row>
    <row r="9548" hidden="1">
      <c r="A9548" s="22">
        <v>21709.0</v>
      </c>
      <c r="B9548" s="23">
        <v>-0.013837</v>
      </c>
      <c r="C9548" s="23"/>
      <c r="D9548" s="23"/>
      <c r="E9548" s="23"/>
      <c r="F9548" s="23"/>
      <c r="G9548" s="23"/>
      <c r="H9548" s="23">
        <f t="shared" si="1"/>
        <v>0.986163</v>
      </c>
      <c r="I9548" s="19"/>
      <c r="J9548" s="19"/>
      <c r="K9548" s="20">
        <v>7.0</v>
      </c>
      <c r="L9548" s="20"/>
      <c r="M9548" s="20"/>
      <c r="N9548" s="20"/>
    </row>
    <row r="9549" hidden="1">
      <c r="A9549" s="22">
        <v>21710.0</v>
      </c>
      <c r="B9549" s="23">
        <v>-0.006107</v>
      </c>
      <c r="C9549" s="23"/>
      <c r="D9549" s="23"/>
      <c r="E9549" s="23"/>
      <c r="F9549" s="23"/>
      <c r="G9549" s="23"/>
      <c r="H9549" s="23">
        <f t="shared" si="1"/>
        <v>0.993893</v>
      </c>
      <c r="I9549" s="19"/>
      <c r="J9549" s="19"/>
      <c r="K9549" s="20">
        <v>8.0</v>
      </c>
      <c r="L9549" s="20"/>
      <c r="M9549" s="20"/>
      <c r="N9549" s="20"/>
    </row>
    <row r="9550" hidden="1">
      <c r="A9550" s="22">
        <v>21711.0</v>
      </c>
      <c r="B9550" s="23">
        <v>0.01503</v>
      </c>
      <c r="C9550" s="23"/>
      <c r="D9550" s="23"/>
      <c r="E9550" s="23"/>
      <c r="F9550" s="23"/>
      <c r="G9550" s="23"/>
      <c r="H9550" s="23">
        <f t="shared" si="1"/>
        <v>1.01503</v>
      </c>
      <c r="I9550" s="19"/>
      <c r="J9550" s="19"/>
      <c r="K9550" s="20">
        <v>9.0</v>
      </c>
      <c r="L9550" s="20"/>
      <c r="M9550" s="20"/>
      <c r="N9550" s="20"/>
    </row>
    <row r="9551" hidden="1">
      <c r="A9551" s="22">
        <v>21712.0</v>
      </c>
      <c r="B9551" s="23">
        <v>0.001774</v>
      </c>
      <c r="C9551" s="23"/>
      <c r="D9551" s="23"/>
      <c r="E9551" s="23"/>
      <c r="F9551" s="23"/>
      <c r="G9551" s="23"/>
      <c r="H9551" s="23">
        <f t="shared" si="1"/>
        <v>1.001774</v>
      </c>
      <c r="I9551" s="19"/>
      <c r="J9551" s="19"/>
      <c r="K9551" s="20">
        <v>10.0</v>
      </c>
      <c r="L9551" s="20"/>
      <c r="M9551" s="20"/>
      <c r="N9551" s="20"/>
    </row>
    <row r="9552" hidden="1">
      <c r="A9552" s="22">
        <v>21713.0</v>
      </c>
      <c r="B9552" s="23">
        <v>3.98E-4</v>
      </c>
      <c r="C9552" s="23"/>
      <c r="D9552" s="23"/>
      <c r="E9552" s="23"/>
      <c r="F9552" s="23"/>
      <c r="G9552" s="23"/>
      <c r="H9552" s="23">
        <f t="shared" si="1"/>
        <v>1.000398</v>
      </c>
      <c r="I9552" s="19"/>
      <c r="J9552" s="19"/>
      <c r="K9552" s="20">
        <v>11.0</v>
      </c>
      <c r="L9552" s="20"/>
      <c r="M9552" s="20"/>
      <c r="N9552" s="20"/>
    </row>
    <row r="9553" hidden="1">
      <c r="A9553" s="22">
        <v>21716.0</v>
      </c>
      <c r="B9553" s="23">
        <v>-0.004763</v>
      </c>
      <c r="C9553" s="23"/>
      <c r="D9553" s="23"/>
      <c r="E9553" s="23"/>
      <c r="F9553" s="23"/>
      <c r="G9553" s="23"/>
      <c r="H9553" s="23">
        <f t="shared" si="1"/>
        <v>0.995237</v>
      </c>
      <c r="I9553" s="19"/>
      <c r="J9553" s="19"/>
      <c r="K9553" s="20">
        <v>12.0</v>
      </c>
      <c r="L9553" s="20"/>
      <c r="M9553" s="20"/>
      <c r="N9553" s="20"/>
    </row>
    <row r="9554" hidden="1">
      <c r="A9554" s="22">
        <v>21717.0</v>
      </c>
      <c r="B9554" s="23">
        <v>-0.006569</v>
      </c>
      <c r="C9554" s="23"/>
      <c r="D9554" s="23"/>
      <c r="E9554" s="23"/>
      <c r="F9554" s="23"/>
      <c r="G9554" s="23"/>
      <c r="H9554" s="23">
        <f t="shared" si="1"/>
        <v>0.993431</v>
      </c>
      <c r="I9554" s="19"/>
      <c r="J9554" s="19"/>
      <c r="K9554" s="20">
        <v>13.0</v>
      </c>
      <c r="L9554" s="20"/>
      <c r="M9554" s="20"/>
      <c r="N9554" s="20"/>
    </row>
    <row r="9555" hidden="1">
      <c r="A9555" s="22">
        <v>21718.0</v>
      </c>
      <c r="B9555" s="23">
        <v>0.009252</v>
      </c>
      <c r="C9555" s="23"/>
      <c r="D9555" s="23"/>
      <c r="E9555" s="23"/>
      <c r="F9555" s="23"/>
      <c r="G9555" s="23"/>
      <c r="H9555" s="23">
        <f t="shared" si="1"/>
        <v>1.009252</v>
      </c>
      <c r="I9555" s="19"/>
      <c r="J9555" s="19"/>
      <c r="K9555" s="20">
        <v>14.0</v>
      </c>
      <c r="L9555" s="20"/>
      <c r="M9555" s="20"/>
      <c r="N9555" s="20"/>
    </row>
    <row r="9556" hidden="1">
      <c r="A9556" s="22">
        <v>21719.0</v>
      </c>
      <c r="B9556" s="23">
        <v>-3.37E-4</v>
      </c>
      <c r="C9556" s="23"/>
      <c r="D9556" s="23"/>
      <c r="E9556" s="23"/>
      <c r="F9556" s="23"/>
      <c r="G9556" s="23"/>
      <c r="H9556" s="23">
        <f t="shared" si="1"/>
        <v>0.999663</v>
      </c>
      <c r="I9556" s="19"/>
      <c r="J9556" s="19"/>
      <c r="K9556" s="20">
        <v>15.0</v>
      </c>
      <c r="L9556" s="20"/>
      <c r="M9556" s="20"/>
      <c r="N9556" s="20"/>
    </row>
    <row r="9557" hidden="1">
      <c r="A9557" s="22">
        <v>21720.0</v>
      </c>
      <c r="B9557" s="23">
        <v>0.002008</v>
      </c>
      <c r="C9557" s="23"/>
      <c r="D9557" s="23"/>
      <c r="E9557" s="23"/>
      <c r="F9557" s="23"/>
      <c r="G9557" s="23"/>
      <c r="H9557" s="23">
        <f t="shared" si="1"/>
        <v>1.002008</v>
      </c>
      <c r="I9557" s="19"/>
      <c r="J9557" s="19"/>
      <c r="K9557" s="20">
        <v>16.0</v>
      </c>
      <c r="L9557" s="20"/>
      <c r="M9557" s="20"/>
      <c r="N9557" s="20"/>
    </row>
    <row r="9558" hidden="1">
      <c r="A9558" s="22">
        <v>21723.0</v>
      </c>
      <c r="B9558" s="23">
        <v>4.7E-5</v>
      </c>
      <c r="C9558" s="23"/>
      <c r="D9558" s="23"/>
      <c r="E9558" s="23"/>
      <c r="F9558" s="23"/>
      <c r="G9558" s="23"/>
      <c r="H9558" s="23">
        <f t="shared" si="1"/>
        <v>1.000047</v>
      </c>
      <c r="I9558" s="19"/>
      <c r="J9558" s="19"/>
      <c r="K9558" s="20">
        <v>17.0</v>
      </c>
      <c r="L9558" s="20"/>
      <c r="M9558" s="20"/>
      <c r="N9558" s="20"/>
    </row>
    <row r="9559" hidden="1">
      <c r="A9559" s="22">
        <v>21724.0</v>
      </c>
      <c r="B9559" s="23">
        <v>-4.45E-4</v>
      </c>
      <c r="C9559" s="23"/>
      <c r="D9559" s="23"/>
      <c r="E9559" s="23"/>
      <c r="F9559" s="23"/>
      <c r="G9559" s="23"/>
      <c r="H9559" s="23">
        <f t="shared" si="1"/>
        <v>0.999555</v>
      </c>
      <c r="I9559" s="19"/>
      <c r="J9559" s="19"/>
      <c r="K9559" s="20">
        <v>18.0</v>
      </c>
      <c r="L9559" s="20"/>
      <c r="M9559" s="20"/>
      <c r="N9559" s="20"/>
    </row>
    <row r="9560" hidden="1">
      <c r="A9560" s="22">
        <v>21725.0</v>
      </c>
      <c r="B9560" s="23">
        <v>0.004728</v>
      </c>
      <c r="C9560" s="23"/>
      <c r="D9560" s="23"/>
      <c r="E9560" s="23"/>
      <c r="F9560" s="23"/>
      <c r="G9560" s="23"/>
      <c r="H9560" s="23">
        <f t="shared" si="1"/>
        <v>1.004728</v>
      </c>
      <c r="I9560" s="19"/>
      <c r="J9560" s="19"/>
      <c r="K9560" s="20">
        <v>19.0</v>
      </c>
      <c r="L9560" s="20"/>
      <c r="M9560" s="20"/>
      <c r="N9560" s="20"/>
    </row>
    <row r="9561">
      <c r="A9561" s="22">
        <v>21726.0</v>
      </c>
      <c r="B9561" s="23">
        <v>0.005416</v>
      </c>
      <c r="C9561" s="23"/>
      <c r="D9561" s="23"/>
      <c r="E9561" s="23"/>
      <c r="F9561" s="23"/>
      <c r="G9561" s="23">
        <f>STDEV(B9542:B9561)</f>
        <v>0.006652440889</v>
      </c>
      <c r="H9561" s="23">
        <f t="shared" si="1"/>
        <v>1.005416</v>
      </c>
      <c r="I9561" s="19">
        <f>($H9542 * $H9543 * $H9544 * $H9545 * $H9546 * $H9547 * $H9548 * $H9549 * $H9550 * $H9551 * $H9552 * $H9553 * $H9554 * $H9555 * $H9556 * $H9557 * $H9558 * $H9559 * $H9560 * $H9561)</f>
        <v>0.9918960096</v>
      </c>
      <c r="J9561" s="19">
        <f>$I9561^(1/20) - 1</f>
        <v>-0.0004067675585</v>
      </c>
      <c r="K9561" s="20">
        <v>0.0</v>
      </c>
      <c r="L9561" s="20"/>
      <c r="M9561" s="20"/>
      <c r="N9561" s="20"/>
    </row>
    <row r="9562" hidden="1">
      <c r="A9562" s="22">
        <v>21727.0</v>
      </c>
      <c r="B9562" s="23">
        <v>0.004082</v>
      </c>
      <c r="C9562" s="23"/>
      <c r="D9562" s="23"/>
      <c r="E9562" s="23"/>
      <c r="F9562" s="23"/>
      <c r="G9562" s="23"/>
      <c r="H9562" s="23">
        <f t="shared" si="1"/>
        <v>1.004082</v>
      </c>
      <c r="I9562" s="19"/>
      <c r="J9562" s="19"/>
      <c r="K9562" s="20">
        <v>1.0</v>
      </c>
      <c r="L9562" s="20"/>
      <c r="M9562" s="20"/>
      <c r="N9562" s="20"/>
    </row>
    <row r="9563" hidden="1">
      <c r="A9563" s="22">
        <v>21730.0</v>
      </c>
      <c r="B9563" s="23">
        <v>0.006841</v>
      </c>
      <c r="C9563" s="23"/>
      <c r="D9563" s="23"/>
      <c r="E9563" s="23"/>
      <c r="F9563" s="23"/>
      <c r="G9563" s="23"/>
      <c r="H9563" s="23">
        <f t="shared" si="1"/>
        <v>1.006841</v>
      </c>
      <c r="I9563" s="19"/>
      <c r="J9563" s="19"/>
      <c r="K9563" s="20">
        <v>2.0</v>
      </c>
      <c r="L9563" s="20"/>
      <c r="M9563" s="20"/>
      <c r="N9563" s="20"/>
    </row>
    <row r="9564" hidden="1">
      <c r="A9564" s="22">
        <v>21731.0</v>
      </c>
      <c r="B9564" s="23">
        <v>0.002383</v>
      </c>
      <c r="C9564" s="23"/>
      <c r="D9564" s="23"/>
      <c r="E9564" s="23"/>
      <c r="F9564" s="23"/>
      <c r="G9564" s="23"/>
      <c r="H9564" s="23">
        <f t="shared" si="1"/>
        <v>1.002383</v>
      </c>
      <c r="I9564" s="19"/>
      <c r="J9564" s="19"/>
      <c r="K9564" s="20">
        <v>3.0</v>
      </c>
      <c r="L9564" s="20"/>
      <c r="M9564" s="20"/>
      <c r="N9564" s="20"/>
    </row>
    <row r="9565" hidden="1">
      <c r="A9565" s="22">
        <v>21732.0</v>
      </c>
      <c r="B9565" s="23">
        <v>0.008093</v>
      </c>
      <c r="C9565" s="23"/>
      <c r="D9565" s="23"/>
      <c r="E9565" s="23"/>
      <c r="F9565" s="23"/>
      <c r="G9565" s="23"/>
      <c r="H9565" s="23">
        <f t="shared" si="1"/>
        <v>1.008093</v>
      </c>
      <c r="I9565" s="19"/>
      <c r="J9565" s="19"/>
      <c r="K9565" s="20">
        <v>4.0</v>
      </c>
      <c r="L9565" s="20"/>
      <c r="M9565" s="20"/>
      <c r="N9565" s="20"/>
    </row>
    <row r="9566" hidden="1">
      <c r="A9566" s="22">
        <v>21733.0</v>
      </c>
      <c r="B9566" s="23">
        <v>0.005032</v>
      </c>
      <c r="C9566" s="23"/>
      <c r="D9566" s="23"/>
      <c r="E9566" s="23"/>
      <c r="F9566" s="23"/>
      <c r="G9566" s="23"/>
      <c r="H9566" s="23">
        <f t="shared" si="1"/>
        <v>1.005032</v>
      </c>
      <c r="I9566" s="19"/>
      <c r="J9566" s="19"/>
      <c r="K9566" s="20">
        <v>5.0</v>
      </c>
      <c r="L9566" s="20"/>
      <c r="M9566" s="20"/>
      <c r="N9566" s="20"/>
    </row>
    <row r="9567" hidden="1">
      <c r="A9567" s="22">
        <v>21737.0</v>
      </c>
      <c r="B9567" s="23">
        <v>0.005658</v>
      </c>
      <c r="C9567" s="23"/>
      <c r="D9567" s="23"/>
      <c r="E9567" s="23"/>
      <c r="F9567" s="23"/>
      <c r="G9567" s="23"/>
      <c r="H9567" s="23">
        <f t="shared" si="1"/>
        <v>1.005658</v>
      </c>
      <c r="I9567" s="19"/>
      <c r="J9567" s="19"/>
      <c r="K9567" s="20">
        <v>6.0</v>
      </c>
      <c r="L9567" s="20"/>
      <c r="M9567" s="20"/>
      <c r="N9567" s="20"/>
    </row>
    <row r="9568" hidden="1">
      <c r="A9568" s="22">
        <v>21738.0</v>
      </c>
      <c r="B9568" s="23">
        <v>0.004996</v>
      </c>
      <c r="C9568" s="23"/>
      <c r="D9568" s="23"/>
      <c r="E9568" s="23"/>
      <c r="F9568" s="23"/>
      <c r="G9568" s="23"/>
      <c r="H9568" s="23">
        <f t="shared" si="1"/>
        <v>1.004996</v>
      </c>
      <c r="I9568" s="19"/>
      <c r="J9568" s="19"/>
      <c r="K9568" s="20">
        <v>7.0</v>
      </c>
      <c r="L9568" s="20"/>
      <c r="M9568" s="20"/>
      <c r="N9568" s="20"/>
    </row>
    <row r="9569" hidden="1">
      <c r="A9569" s="22">
        <v>21739.0</v>
      </c>
      <c r="B9569" s="23">
        <v>0.001214</v>
      </c>
      <c r="C9569" s="23"/>
      <c r="D9569" s="23"/>
      <c r="E9569" s="23"/>
      <c r="F9569" s="23"/>
      <c r="G9569" s="23"/>
      <c r="H9569" s="23">
        <f t="shared" si="1"/>
        <v>1.001214</v>
      </c>
      <c r="I9569" s="19"/>
      <c r="J9569" s="19"/>
      <c r="K9569" s="20">
        <v>8.0</v>
      </c>
      <c r="L9569" s="20"/>
      <c r="M9569" s="20"/>
      <c r="N9569" s="20"/>
    </row>
    <row r="9570" hidden="1">
      <c r="A9570" s="22">
        <v>21740.0</v>
      </c>
      <c r="B9570" s="23">
        <v>-0.002309</v>
      </c>
      <c r="C9570" s="23"/>
      <c r="D9570" s="23"/>
      <c r="E9570" s="23"/>
      <c r="F9570" s="23"/>
      <c r="G9570" s="23"/>
      <c r="H9570" s="23">
        <f t="shared" si="1"/>
        <v>0.997691</v>
      </c>
      <c r="I9570" s="19"/>
      <c r="J9570" s="19"/>
      <c r="K9570" s="20">
        <v>9.0</v>
      </c>
      <c r="L9570" s="20"/>
      <c r="M9570" s="20"/>
      <c r="N9570" s="20"/>
    </row>
    <row r="9571" hidden="1">
      <c r="A9571" s="22">
        <v>21741.0</v>
      </c>
      <c r="B9571" s="23">
        <v>6.58E-4</v>
      </c>
      <c r="C9571" s="23"/>
      <c r="D9571" s="23"/>
      <c r="E9571" s="23"/>
      <c r="F9571" s="23"/>
      <c r="G9571" s="23"/>
      <c r="H9571" s="23">
        <f t="shared" si="1"/>
        <v>1.000658</v>
      </c>
      <c r="I9571" s="19"/>
      <c r="J9571" s="19"/>
      <c r="K9571" s="20">
        <v>10.0</v>
      </c>
      <c r="L9571" s="20"/>
      <c r="M9571" s="20"/>
      <c r="N9571" s="20"/>
    </row>
    <row r="9572" hidden="1">
      <c r="A9572" s="22">
        <v>21744.0</v>
      </c>
      <c r="B9572" s="23">
        <v>-0.008619</v>
      </c>
      <c r="C9572" s="23"/>
      <c r="D9572" s="23"/>
      <c r="E9572" s="23"/>
      <c r="F9572" s="23"/>
      <c r="G9572" s="23"/>
      <c r="H9572" s="23">
        <f t="shared" si="1"/>
        <v>0.991381</v>
      </c>
      <c r="I9572" s="19"/>
      <c r="J9572" s="19"/>
      <c r="K9572" s="20">
        <v>11.0</v>
      </c>
      <c r="L9572" s="20"/>
      <c r="M9572" s="20"/>
      <c r="N9572" s="20"/>
    </row>
    <row r="9573" hidden="1">
      <c r="A9573" s="22">
        <v>21745.0</v>
      </c>
      <c r="B9573" s="23">
        <v>0.003061</v>
      </c>
      <c r="C9573" s="23"/>
      <c r="D9573" s="23"/>
      <c r="E9573" s="23"/>
      <c r="F9573" s="23"/>
      <c r="G9573" s="23"/>
      <c r="H9573" s="23">
        <f t="shared" si="1"/>
        <v>1.003061</v>
      </c>
      <c r="I9573" s="19"/>
      <c r="J9573" s="19"/>
      <c r="K9573" s="20">
        <v>12.0</v>
      </c>
      <c r="L9573" s="20"/>
      <c r="M9573" s="20"/>
      <c r="N9573" s="20"/>
    </row>
    <row r="9574" hidden="1">
      <c r="A9574" s="22">
        <v>21746.0</v>
      </c>
      <c r="B9574" s="23">
        <v>0.001327</v>
      </c>
      <c r="C9574" s="23"/>
      <c r="D9574" s="23"/>
      <c r="E9574" s="23"/>
      <c r="F9574" s="23"/>
      <c r="G9574" s="23"/>
      <c r="H9574" s="23">
        <f t="shared" si="1"/>
        <v>1.001327</v>
      </c>
      <c r="I9574" s="19"/>
      <c r="J9574" s="19"/>
      <c r="K9574" s="20">
        <v>13.0</v>
      </c>
      <c r="L9574" s="20"/>
      <c r="M9574" s="20"/>
      <c r="N9574" s="20"/>
    </row>
    <row r="9575" hidden="1">
      <c r="A9575" s="22">
        <v>21747.0</v>
      </c>
      <c r="B9575" s="23">
        <v>-0.003579</v>
      </c>
      <c r="C9575" s="23"/>
      <c r="D9575" s="23"/>
      <c r="E9575" s="23"/>
      <c r="F9575" s="23"/>
      <c r="G9575" s="23"/>
      <c r="H9575" s="23">
        <f t="shared" si="1"/>
        <v>0.996421</v>
      </c>
      <c r="I9575" s="19"/>
      <c r="J9575" s="19"/>
      <c r="K9575" s="20">
        <v>14.0</v>
      </c>
      <c r="L9575" s="20"/>
      <c r="M9575" s="20"/>
      <c r="N9575" s="20"/>
    </row>
    <row r="9576" hidden="1">
      <c r="A9576" s="22">
        <v>21748.0</v>
      </c>
      <c r="B9576" s="23">
        <v>-0.002772</v>
      </c>
      <c r="C9576" s="23"/>
      <c r="D9576" s="23"/>
      <c r="E9576" s="23"/>
      <c r="F9576" s="23"/>
      <c r="G9576" s="23"/>
      <c r="H9576" s="23">
        <f t="shared" si="1"/>
        <v>0.997228</v>
      </c>
      <c r="I9576" s="19"/>
      <c r="J9576" s="19"/>
      <c r="K9576" s="20">
        <v>15.0</v>
      </c>
      <c r="L9576" s="20"/>
      <c r="M9576" s="20"/>
      <c r="N9576" s="20"/>
    </row>
    <row r="9577" hidden="1">
      <c r="A9577" s="22">
        <v>21751.0</v>
      </c>
      <c r="B9577" s="23">
        <v>-0.004739</v>
      </c>
      <c r="C9577" s="23"/>
      <c r="D9577" s="23"/>
      <c r="E9577" s="23"/>
      <c r="F9577" s="23"/>
      <c r="G9577" s="23"/>
      <c r="H9577" s="23">
        <f t="shared" si="1"/>
        <v>0.995261</v>
      </c>
      <c r="I9577" s="19"/>
      <c r="J9577" s="19"/>
      <c r="K9577" s="20">
        <v>16.0</v>
      </c>
      <c r="L9577" s="20"/>
      <c r="M9577" s="20"/>
      <c r="N9577" s="20"/>
    </row>
    <row r="9578" hidden="1">
      <c r="A9578" s="22">
        <v>21752.0</v>
      </c>
      <c r="B9578" s="23">
        <v>0.008409</v>
      </c>
      <c r="C9578" s="23"/>
      <c r="D9578" s="23"/>
      <c r="E9578" s="23"/>
      <c r="F9578" s="23"/>
      <c r="G9578" s="23"/>
      <c r="H9578" s="23">
        <f t="shared" si="1"/>
        <v>1.008409</v>
      </c>
      <c r="I9578" s="19"/>
      <c r="J9578" s="19"/>
      <c r="K9578" s="20">
        <v>17.0</v>
      </c>
      <c r="L9578" s="20"/>
      <c r="M9578" s="20"/>
      <c r="N9578" s="20"/>
    </row>
    <row r="9579" hidden="1">
      <c r="A9579" s="22">
        <v>21753.0</v>
      </c>
      <c r="B9579" s="23">
        <v>0.003554</v>
      </c>
      <c r="C9579" s="23"/>
      <c r="D9579" s="23"/>
      <c r="E9579" s="23"/>
      <c r="F9579" s="23"/>
      <c r="G9579" s="23"/>
      <c r="H9579" s="23">
        <f t="shared" si="1"/>
        <v>1.003554</v>
      </c>
      <c r="I9579" s="19"/>
      <c r="J9579" s="19"/>
      <c r="K9579" s="20">
        <v>18.0</v>
      </c>
      <c r="L9579" s="20"/>
      <c r="M9579" s="20"/>
      <c r="N9579" s="20"/>
    </row>
    <row r="9580" hidden="1">
      <c r="A9580" s="22">
        <v>21754.0</v>
      </c>
      <c r="B9580" s="23">
        <v>0.001266</v>
      </c>
      <c r="C9580" s="23"/>
      <c r="D9580" s="23"/>
      <c r="E9580" s="23"/>
      <c r="F9580" s="23"/>
      <c r="G9580" s="23"/>
      <c r="H9580" s="23">
        <f t="shared" si="1"/>
        <v>1.001266</v>
      </c>
      <c r="I9580" s="19"/>
      <c r="J9580" s="19"/>
      <c r="K9580" s="20">
        <v>19.0</v>
      </c>
      <c r="L9580" s="20"/>
      <c r="M9580" s="20"/>
      <c r="N9580" s="20"/>
    </row>
    <row r="9581">
      <c r="A9581" s="22">
        <v>21755.0</v>
      </c>
      <c r="B9581" s="23">
        <v>1.14E-4</v>
      </c>
      <c r="C9581" s="23"/>
      <c r="D9581" s="23"/>
      <c r="E9581" s="23"/>
      <c r="F9581" s="23"/>
      <c r="G9581" s="23">
        <f>STDEV(B9562:B9581)</f>
        <v>0.004456788134</v>
      </c>
      <c r="H9581" s="23">
        <f t="shared" si="1"/>
        <v>1.000114</v>
      </c>
      <c r="I9581" s="19">
        <f>($H9562 * $H9563 * $H9564 * $H9565 * $H9566 * $H9567 * $H9568 * $H9569 * $H9570 * $H9571 * $H9572 * $H9573 * $H9574 * $H9575 * $H9576 * $H9577 * $H9578 * $H9579 * $H9580 * $H9581)</f>
        <v>1.035051983</v>
      </c>
      <c r="J9581" s="19">
        <f>$I9581^(1/20) - 1</f>
        <v>0.001724067048</v>
      </c>
      <c r="K9581" s="20">
        <v>0.0</v>
      </c>
      <c r="L9581" s="20"/>
      <c r="M9581" s="20"/>
      <c r="N9581" s="20"/>
    </row>
    <row r="9582" hidden="1">
      <c r="A9582" s="22">
        <v>21758.0</v>
      </c>
      <c r="B9582" s="23">
        <v>0.00522</v>
      </c>
      <c r="C9582" s="23"/>
      <c r="D9582" s="23"/>
      <c r="E9582" s="23"/>
      <c r="F9582" s="23"/>
      <c r="G9582" s="23"/>
      <c r="H9582" s="23">
        <f t="shared" si="1"/>
        <v>1.00522</v>
      </c>
      <c r="I9582" s="19"/>
      <c r="J9582" s="19"/>
      <c r="K9582" s="20">
        <v>1.0</v>
      </c>
      <c r="L9582" s="20"/>
      <c r="M9582" s="20"/>
      <c r="N9582" s="20"/>
    </row>
    <row r="9583" hidden="1">
      <c r="A9583" s="22">
        <v>21759.0</v>
      </c>
      <c r="B9583" s="23">
        <v>0.005198</v>
      </c>
      <c r="C9583" s="23"/>
      <c r="D9583" s="23"/>
      <c r="E9583" s="23"/>
      <c r="F9583" s="23"/>
      <c r="G9583" s="23"/>
      <c r="H9583" s="23">
        <f t="shared" si="1"/>
        <v>1.005198</v>
      </c>
      <c r="I9583" s="19"/>
      <c r="J9583" s="19"/>
      <c r="K9583" s="20">
        <v>2.0</v>
      </c>
      <c r="L9583" s="20"/>
      <c r="M9583" s="20"/>
      <c r="N9583" s="20"/>
    </row>
    <row r="9584" hidden="1">
      <c r="A9584" s="22">
        <v>21760.0</v>
      </c>
      <c r="B9584" s="23">
        <v>0.004267</v>
      </c>
      <c r="C9584" s="23"/>
      <c r="D9584" s="23"/>
      <c r="E9584" s="23"/>
      <c r="F9584" s="23"/>
      <c r="G9584" s="23"/>
      <c r="H9584" s="23">
        <f t="shared" si="1"/>
        <v>1.004267</v>
      </c>
      <c r="I9584" s="19"/>
      <c r="J9584" s="19"/>
      <c r="K9584" s="20">
        <v>3.0</v>
      </c>
      <c r="L9584" s="20"/>
      <c r="M9584" s="20"/>
      <c r="N9584" s="20"/>
    </row>
    <row r="9585" hidden="1">
      <c r="A9585" s="22">
        <v>21761.0</v>
      </c>
      <c r="B9585" s="23">
        <v>-0.002282</v>
      </c>
      <c r="C9585" s="23"/>
      <c r="D9585" s="23"/>
      <c r="E9585" s="23"/>
      <c r="F9585" s="23"/>
      <c r="G9585" s="23"/>
      <c r="H9585" s="23">
        <f t="shared" si="1"/>
        <v>0.997718</v>
      </c>
      <c r="I9585" s="19"/>
      <c r="J9585" s="19"/>
      <c r="K9585" s="20">
        <v>4.0</v>
      </c>
      <c r="L9585" s="20"/>
      <c r="M9585" s="20"/>
      <c r="N9585" s="20"/>
    </row>
    <row r="9586" hidden="1">
      <c r="A9586" s="22">
        <v>21762.0</v>
      </c>
      <c r="B9586" s="23">
        <v>3.47E-4</v>
      </c>
      <c r="C9586" s="23"/>
      <c r="D9586" s="23"/>
      <c r="E9586" s="23"/>
      <c r="F9586" s="23"/>
      <c r="G9586" s="23"/>
      <c r="H9586" s="23">
        <f t="shared" si="1"/>
        <v>1.000347</v>
      </c>
      <c r="I9586" s="19"/>
      <c r="J9586" s="19"/>
      <c r="K9586" s="20">
        <v>5.0</v>
      </c>
      <c r="L9586" s="20"/>
      <c r="M9586" s="20"/>
      <c r="N9586" s="20"/>
    </row>
    <row r="9587" hidden="1">
      <c r="A9587" s="22">
        <v>21765.0</v>
      </c>
      <c r="B9587" s="23">
        <v>0.003146</v>
      </c>
      <c r="C9587" s="23"/>
      <c r="D9587" s="23"/>
      <c r="E9587" s="23"/>
      <c r="F9587" s="23"/>
      <c r="G9587" s="23"/>
      <c r="H9587" s="23">
        <f t="shared" si="1"/>
        <v>1.003146</v>
      </c>
      <c r="I9587" s="19"/>
      <c r="J9587" s="19"/>
      <c r="K9587" s="20">
        <v>6.0</v>
      </c>
      <c r="L9587" s="20"/>
      <c r="M9587" s="20"/>
      <c r="N9587" s="20"/>
    </row>
    <row r="9588" hidden="1">
      <c r="A9588" s="22">
        <v>21766.0</v>
      </c>
      <c r="B9588" s="23">
        <v>-0.001863</v>
      </c>
      <c r="C9588" s="23"/>
      <c r="D9588" s="23"/>
      <c r="E9588" s="23"/>
      <c r="F9588" s="23"/>
      <c r="G9588" s="23"/>
      <c r="H9588" s="23">
        <f t="shared" si="1"/>
        <v>0.998137</v>
      </c>
      <c r="I9588" s="19"/>
      <c r="J9588" s="19"/>
      <c r="K9588" s="20">
        <v>7.0</v>
      </c>
      <c r="L9588" s="20"/>
      <c r="M9588" s="20"/>
      <c r="N9588" s="20"/>
    </row>
    <row r="9589" hidden="1">
      <c r="A9589" s="22">
        <v>21767.0</v>
      </c>
      <c r="B9589" s="23">
        <v>-0.004117</v>
      </c>
      <c r="C9589" s="23"/>
      <c r="D9589" s="23"/>
      <c r="E9589" s="23"/>
      <c r="F9589" s="23"/>
      <c r="G9589" s="23"/>
      <c r="H9589" s="23">
        <f t="shared" si="1"/>
        <v>0.995883</v>
      </c>
      <c r="I9589" s="19"/>
      <c r="J9589" s="19"/>
      <c r="K9589" s="20">
        <v>8.0</v>
      </c>
      <c r="L9589" s="20"/>
      <c r="M9589" s="20"/>
      <c r="N9589" s="20"/>
    </row>
    <row r="9590" hidden="1">
      <c r="A9590" s="22">
        <v>21768.0</v>
      </c>
      <c r="B9590" s="23">
        <v>-0.001419</v>
      </c>
      <c r="C9590" s="23"/>
      <c r="D9590" s="23"/>
      <c r="E9590" s="23"/>
      <c r="F9590" s="23"/>
      <c r="G9590" s="23"/>
      <c r="H9590" s="23">
        <f t="shared" si="1"/>
        <v>0.998581</v>
      </c>
      <c r="I9590" s="19"/>
      <c r="J9590" s="19"/>
      <c r="K9590" s="20">
        <v>9.0</v>
      </c>
      <c r="L9590" s="20"/>
      <c r="M9590" s="20"/>
      <c r="N9590" s="20"/>
    </row>
    <row r="9591" hidden="1">
      <c r="A9591" s="22">
        <v>21769.0</v>
      </c>
      <c r="B9591" s="23">
        <v>-0.00602</v>
      </c>
      <c r="C9591" s="23"/>
      <c r="D9591" s="23"/>
      <c r="E9591" s="23"/>
      <c r="F9591" s="23"/>
      <c r="G9591" s="23"/>
      <c r="H9591" s="23">
        <f t="shared" si="1"/>
        <v>0.99398</v>
      </c>
      <c r="I9591" s="19"/>
      <c r="J9591" s="19"/>
      <c r="K9591" s="20">
        <v>10.0</v>
      </c>
      <c r="L9591" s="20"/>
      <c r="M9591" s="20"/>
      <c r="N9591" s="20"/>
    </row>
    <row r="9592" hidden="1">
      <c r="A9592" s="22">
        <v>21772.0</v>
      </c>
      <c r="B9592" s="23">
        <v>-0.018985</v>
      </c>
      <c r="C9592" s="23"/>
      <c r="D9592" s="23"/>
      <c r="E9592" s="23"/>
      <c r="F9592" s="23"/>
      <c r="G9592" s="23"/>
      <c r="H9592" s="23">
        <f t="shared" si="1"/>
        <v>0.981015</v>
      </c>
      <c r="I9592" s="19"/>
      <c r="J9592" s="19"/>
      <c r="K9592" s="20">
        <v>11.0</v>
      </c>
      <c r="L9592" s="20"/>
      <c r="M9592" s="20"/>
      <c r="N9592" s="20"/>
    </row>
    <row r="9593" hidden="1">
      <c r="A9593" s="22">
        <v>21773.0</v>
      </c>
      <c r="B9593" s="23">
        <v>0.012154</v>
      </c>
      <c r="C9593" s="23"/>
      <c r="D9593" s="23"/>
      <c r="E9593" s="23"/>
      <c r="F9593" s="23"/>
      <c r="G9593" s="23"/>
      <c r="H9593" s="23">
        <f t="shared" si="1"/>
        <v>1.012154</v>
      </c>
      <c r="I9593" s="19"/>
      <c r="J9593" s="19"/>
      <c r="K9593" s="20">
        <v>12.0</v>
      </c>
      <c r="L9593" s="20"/>
      <c r="M9593" s="20"/>
      <c r="N9593" s="20"/>
    </row>
    <row r="9594" hidden="1">
      <c r="A9594" s="22">
        <v>21774.0</v>
      </c>
      <c r="B9594" s="23">
        <v>-0.001655</v>
      </c>
      <c r="C9594" s="23"/>
      <c r="D9594" s="23"/>
      <c r="E9594" s="23"/>
      <c r="F9594" s="23"/>
      <c r="G9594" s="23"/>
      <c r="H9594" s="23">
        <f t="shared" si="1"/>
        <v>0.998345</v>
      </c>
      <c r="I9594" s="19"/>
      <c r="J9594" s="19"/>
      <c r="K9594" s="20">
        <v>13.0</v>
      </c>
      <c r="L9594" s="20"/>
      <c r="M9594" s="20"/>
      <c r="N9594" s="20"/>
    </row>
    <row r="9595" hidden="1">
      <c r="A9595" s="22">
        <v>21775.0</v>
      </c>
      <c r="B9595" s="23">
        <v>-0.001925</v>
      </c>
      <c r="C9595" s="23"/>
      <c r="D9595" s="23"/>
      <c r="E9595" s="23"/>
      <c r="F9595" s="23"/>
      <c r="G9595" s="23"/>
      <c r="H9595" s="23">
        <f t="shared" si="1"/>
        <v>0.998075</v>
      </c>
      <c r="I9595" s="19"/>
      <c r="J9595" s="19"/>
      <c r="K9595" s="20">
        <v>14.0</v>
      </c>
      <c r="L9595" s="20"/>
      <c r="M9595" s="20"/>
      <c r="N9595" s="20"/>
    </row>
    <row r="9596" hidden="1">
      <c r="A9596" s="22">
        <v>21776.0</v>
      </c>
      <c r="B9596" s="23">
        <v>0.002378</v>
      </c>
      <c r="C9596" s="23"/>
      <c r="D9596" s="23"/>
      <c r="E9596" s="23"/>
      <c r="F9596" s="23"/>
      <c r="G9596" s="23"/>
      <c r="H9596" s="23">
        <f t="shared" si="1"/>
        <v>1.002378</v>
      </c>
      <c r="I9596" s="19"/>
      <c r="J9596" s="19"/>
      <c r="K9596" s="20">
        <v>15.0</v>
      </c>
      <c r="L9596" s="20"/>
      <c r="M9596" s="20"/>
      <c r="N9596" s="20"/>
    </row>
    <row r="9597" hidden="1">
      <c r="A9597" s="22">
        <v>21779.0</v>
      </c>
      <c r="B9597" s="23">
        <v>-0.002035</v>
      </c>
      <c r="C9597" s="23"/>
      <c r="D9597" s="23"/>
      <c r="E9597" s="23"/>
      <c r="F9597" s="23"/>
      <c r="G9597" s="23"/>
      <c r="H9597" s="23">
        <f t="shared" si="1"/>
        <v>0.997965</v>
      </c>
      <c r="I9597" s="19"/>
      <c r="J9597" s="19"/>
      <c r="K9597" s="20">
        <v>16.0</v>
      </c>
      <c r="L9597" s="20"/>
      <c r="M9597" s="20"/>
      <c r="N9597" s="20"/>
    </row>
    <row r="9598" hidden="1">
      <c r="A9598" s="22">
        <v>21780.0</v>
      </c>
      <c r="B9598" s="23">
        <v>-0.009005</v>
      </c>
      <c r="C9598" s="23"/>
      <c r="D9598" s="23"/>
      <c r="E9598" s="23"/>
      <c r="F9598" s="23"/>
      <c r="G9598" s="23"/>
      <c r="H9598" s="23">
        <f t="shared" si="1"/>
        <v>0.990995</v>
      </c>
      <c r="I9598" s="19"/>
      <c r="J9598" s="19"/>
      <c r="K9598" s="20">
        <v>17.0</v>
      </c>
      <c r="L9598" s="20"/>
      <c r="M9598" s="20"/>
      <c r="N9598" s="20"/>
    </row>
    <row r="9599" hidden="1">
      <c r="A9599" s="22">
        <v>21781.0</v>
      </c>
      <c r="B9599" s="23">
        <v>-0.005772</v>
      </c>
      <c r="C9599" s="23"/>
      <c r="D9599" s="23"/>
      <c r="E9599" s="23"/>
      <c r="F9599" s="23"/>
      <c r="G9599" s="23"/>
      <c r="H9599" s="23">
        <f t="shared" si="1"/>
        <v>0.994228</v>
      </c>
      <c r="I9599" s="19"/>
      <c r="J9599" s="19"/>
      <c r="K9599" s="20">
        <v>18.0</v>
      </c>
      <c r="L9599" s="20"/>
      <c r="M9599" s="20"/>
      <c r="N9599" s="20"/>
    </row>
    <row r="9600" hidden="1">
      <c r="A9600" s="22">
        <v>21782.0</v>
      </c>
      <c r="B9600" s="23">
        <v>0.01431</v>
      </c>
      <c r="C9600" s="23"/>
      <c r="D9600" s="23"/>
      <c r="E9600" s="23"/>
      <c r="F9600" s="23"/>
      <c r="G9600" s="23"/>
      <c r="H9600" s="23">
        <f t="shared" si="1"/>
        <v>1.01431</v>
      </c>
      <c r="I9600" s="19"/>
      <c r="J9600" s="19"/>
      <c r="K9600" s="20">
        <v>19.0</v>
      </c>
      <c r="L9600" s="20"/>
      <c r="M9600" s="20"/>
      <c r="N9600" s="20"/>
    </row>
    <row r="9601">
      <c r="A9601" s="22">
        <v>21783.0</v>
      </c>
      <c r="B9601" s="23">
        <v>-4.98E-4</v>
      </c>
      <c r="C9601" s="23"/>
      <c r="D9601" s="23"/>
      <c r="E9601" s="23"/>
      <c r="F9601" s="23"/>
      <c r="G9601" s="23">
        <f>STDEV(B9582:B9601)</f>
        <v>0.007205754708</v>
      </c>
      <c r="H9601" s="23">
        <f t="shared" si="1"/>
        <v>0.999502</v>
      </c>
      <c r="I9601" s="19">
        <f>($H9582 * $H9583 * $H9584 * $H9585 * $H9586 * $H9587 * $H9588 * $H9589 * $H9590 * $H9591 * $H9592 * $H9593 * $H9594 * $H9595 * $H9596 * $H9597 * $H9598 * $H9599 * $H9600 * $H9601)</f>
        <v>0.99098871</v>
      </c>
      <c r="J9601" s="19">
        <f>$I9601^(1/20) - 1</f>
        <v>-0.0004525044513</v>
      </c>
      <c r="K9601" s="20">
        <v>0.0</v>
      </c>
      <c r="L9601" s="20"/>
      <c r="M9601" s="20"/>
      <c r="N9601" s="20"/>
    </row>
    <row r="9602" hidden="1">
      <c r="A9602" s="22">
        <v>21786.0</v>
      </c>
      <c r="B9602" s="23">
        <v>-0.004035</v>
      </c>
      <c r="C9602" s="23"/>
      <c r="D9602" s="23"/>
      <c r="E9602" s="23"/>
      <c r="F9602" s="23"/>
      <c r="G9602" s="23"/>
      <c r="H9602" s="23">
        <f t="shared" si="1"/>
        <v>0.995965</v>
      </c>
      <c r="I9602" s="19"/>
      <c r="J9602" s="19"/>
      <c r="K9602" s="20">
        <v>1.0</v>
      </c>
      <c r="L9602" s="20"/>
      <c r="M9602" s="20"/>
      <c r="N9602" s="20"/>
    </row>
    <row r="9603" hidden="1">
      <c r="A9603" s="22">
        <v>21787.0</v>
      </c>
      <c r="B9603" s="23">
        <v>0.002423</v>
      </c>
      <c r="C9603" s="23"/>
      <c r="D9603" s="23"/>
      <c r="E9603" s="23"/>
      <c r="F9603" s="23"/>
      <c r="G9603" s="23"/>
      <c r="H9603" s="23">
        <f t="shared" si="1"/>
        <v>1.002423</v>
      </c>
      <c r="I9603" s="19"/>
      <c r="J9603" s="19"/>
      <c r="K9603" s="20">
        <v>2.0</v>
      </c>
      <c r="L9603" s="20"/>
      <c r="M9603" s="20"/>
      <c r="N9603" s="20"/>
    </row>
    <row r="9604" hidden="1">
      <c r="A9604" s="22">
        <v>21788.0</v>
      </c>
      <c r="B9604" s="23">
        <v>0.001497</v>
      </c>
      <c r="C9604" s="23"/>
      <c r="D9604" s="23"/>
      <c r="E9604" s="23"/>
      <c r="F9604" s="23"/>
      <c r="G9604" s="23"/>
      <c r="H9604" s="23">
        <f t="shared" si="1"/>
        <v>1.001497</v>
      </c>
      <c r="I9604" s="19"/>
      <c r="J9604" s="19"/>
      <c r="K9604" s="20">
        <v>3.0</v>
      </c>
      <c r="L9604" s="20"/>
      <c r="M9604" s="20"/>
      <c r="N9604" s="20"/>
    </row>
    <row r="9605" hidden="1">
      <c r="A9605" s="22">
        <v>21789.0</v>
      </c>
      <c r="B9605" s="23">
        <v>0.009264</v>
      </c>
      <c r="C9605" s="23"/>
      <c r="D9605" s="23"/>
      <c r="E9605" s="23"/>
      <c r="F9605" s="23"/>
      <c r="G9605" s="23"/>
      <c r="H9605" s="23">
        <f t="shared" si="1"/>
        <v>1.009264</v>
      </c>
      <c r="I9605" s="19"/>
      <c r="J9605" s="19"/>
      <c r="K9605" s="20">
        <v>4.0</v>
      </c>
      <c r="L9605" s="20"/>
      <c r="M9605" s="20"/>
      <c r="N9605" s="20"/>
    </row>
    <row r="9606" hidden="1">
      <c r="A9606" s="22">
        <v>21790.0</v>
      </c>
      <c r="B9606" s="23">
        <v>-0.001764</v>
      </c>
      <c r="C9606" s="23"/>
      <c r="D9606" s="23"/>
      <c r="E9606" s="23"/>
      <c r="F9606" s="23"/>
      <c r="G9606" s="23"/>
      <c r="H9606" s="23">
        <f t="shared" si="1"/>
        <v>0.998236</v>
      </c>
      <c r="I9606" s="19"/>
      <c r="J9606" s="19"/>
      <c r="K9606" s="20">
        <v>5.0</v>
      </c>
      <c r="L9606" s="20"/>
      <c r="M9606" s="20"/>
      <c r="N9606" s="20"/>
    </row>
    <row r="9607" hidden="1">
      <c r="A9607" s="22">
        <v>21793.0</v>
      </c>
      <c r="B9607" s="23">
        <v>0.00194</v>
      </c>
      <c r="C9607" s="23"/>
      <c r="D9607" s="23"/>
      <c r="E9607" s="23"/>
      <c r="F9607" s="23"/>
      <c r="G9607" s="23"/>
      <c r="H9607" s="23">
        <f t="shared" si="1"/>
        <v>1.00194</v>
      </c>
      <c r="I9607" s="19"/>
      <c r="J9607" s="19"/>
      <c r="K9607" s="20">
        <v>6.0</v>
      </c>
      <c r="L9607" s="20"/>
      <c r="M9607" s="20"/>
      <c r="N9607" s="20"/>
    </row>
    <row r="9608" hidden="1">
      <c r="A9608" s="22">
        <v>21794.0</v>
      </c>
      <c r="B9608" s="23">
        <v>-0.011925</v>
      </c>
      <c r="C9608" s="23"/>
      <c r="D9608" s="23"/>
      <c r="E9608" s="23"/>
      <c r="F9608" s="23"/>
      <c r="G9608" s="23"/>
      <c r="H9608" s="23">
        <f t="shared" si="1"/>
        <v>0.988075</v>
      </c>
      <c r="I9608" s="19"/>
      <c r="J9608" s="19"/>
      <c r="K9608" s="20">
        <v>7.0</v>
      </c>
      <c r="L9608" s="20"/>
      <c r="M9608" s="20"/>
      <c r="N9608" s="20"/>
    </row>
    <row r="9609" hidden="1">
      <c r="A9609" s="22">
        <v>21795.0</v>
      </c>
      <c r="B9609" s="23">
        <v>5.03E-4</v>
      </c>
      <c r="C9609" s="23"/>
      <c r="D9609" s="23"/>
      <c r="E9609" s="23"/>
      <c r="F9609" s="23"/>
      <c r="G9609" s="23"/>
      <c r="H9609" s="23">
        <f t="shared" si="1"/>
        <v>1.000503</v>
      </c>
      <c r="I9609" s="19"/>
      <c r="J9609" s="19"/>
      <c r="K9609" s="20">
        <v>8.0</v>
      </c>
      <c r="L9609" s="20"/>
      <c r="M9609" s="20"/>
      <c r="N9609" s="20"/>
    </row>
    <row r="9610" hidden="1">
      <c r="A9610" s="22">
        <v>21796.0</v>
      </c>
      <c r="B9610" s="23">
        <v>-0.011473</v>
      </c>
      <c r="C9610" s="23"/>
      <c r="D9610" s="23"/>
      <c r="E9610" s="23"/>
      <c r="F9610" s="23"/>
      <c r="G9610" s="23"/>
      <c r="H9610" s="23">
        <f t="shared" si="1"/>
        <v>0.988527</v>
      </c>
      <c r="I9610" s="19"/>
      <c r="J9610" s="19"/>
      <c r="K9610" s="20">
        <v>9.0</v>
      </c>
      <c r="L9610" s="20"/>
      <c r="M9610" s="20"/>
      <c r="N9610" s="20"/>
    </row>
    <row r="9611" hidden="1">
      <c r="A9611" s="22">
        <v>21797.0</v>
      </c>
      <c r="B9611" s="23">
        <v>0.005702</v>
      </c>
      <c r="C9611" s="23"/>
      <c r="D9611" s="23"/>
      <c r="E9611" s="23"/>
      <c r="F9611" s="23"/>
      <c r="G9611" s="23"/>
      <c r="H9611" s="23">
        <f t="shared" si="1"/>
        <v>1.005702</v>
      </c>
      <c r="I9611" s="19"/>
      <c r="J9611" s="19"/>
      <c r="K9611" s="20">
        <v>10.0</v>
      </c>
      <c r="L9611" s="20"/>
      <c r="M9611" s="20"/>
      <c r="N9611" s="20"/>
    </row>
    <row r="9612" hidden="1">
      <c r="A9612" s="22">
        <v>21801.0</v>
      </c>
      <c r="B9612" s="23">
        <v>-0.013935</v>
      </c>
      <c r="C9612" s="23"/>
      <c r="D9612" s="23"/>
      <c r="E9612" s="23"/>
      <c r="F9612" s="23"/>
      <c r="G9612" s="23"/>
      <c r="H9612" s="23">
        <f t="shared" si="1"/>
        <v>0.986065</v>
      </c>
      <c r="I9612" s="19"/>
      <c r="J9612" s="19"/>
      <c r="K9612" s="20">
        <v>11.0</v>
      </c>
      <c r="L9612" s="20"/>
      <c r="M9612" s="20"/>
      <c r="N9612" s="20"/>
    </row>
    <row r="9613" hidden="1">
      <c r="A9613" s="22">
        <v>21802.0</v>
      </c>
      <c r="B9613" s="23">
        <v>-0.007669</v>
      </c>
      <c r="C9613" s="23"/>
      <c r="D9613" s="23"/>
      <c r="E9613" s="23"/>
      <c r="F9613" s="23"/>
      <c r="G9613" s="23"/>
      <c r="H9613" s="23">
        <f t="shared" si="1"/>
        <v>0.992331</v>
      </c>
      <c r="I9613" s="19"/>
      <c r="J9613" s="19"/>
      <c r="K9613" s="20">
        <v>12.0</v>
      </c>
      <c r="L9613" s="20"/>
      <c r="M9613" s="20"/>
      <c r="N9613" s="20"/>
    </row>
    <row r="9614" hidden="1">
      <c r="A9614" s="22">
        <v>21803.0</v>
      </c>
      <c r="B9614" s="23">
        <v>-0.005543</v>
      </c>
      <c r="C9614" s="23"/>
      <c r="D9614" s="23"/>
      <c r="E9614" s="23"/>
      <c r="F9614" s="23"/>
      <c r="G9614" s="23"/>
      <c r="H9614" s="23">
        <f t="shared" si="1"/>
        <v>0.994457</v>
      </c>
      <c r="I9614" s="19"/>
      <c r="J9614" s="19"/>
      <c r="K9614" s="20">
        <v>13.0</v>
      </c>
      <c r="L9614" s="20"/>
      <c r="M9614" s="20"/>
      <c r="N9614" s="20"/>
    </row>
    <row r="9615" hidden="1">
      <c r="A9615" s="22">
        <v>21804.0</v>
      </c>
      <c r="B9615" s="23">
        <v>0.007774</v>
      </c>
      <c r="C9615" s="23"/>
      <c r="D9615" s="23"/>
      <c r="E9615" s="23"/>
      <c r="F9615" s="23"/>
      <c r="G9615" s="23"/>
      <c r="H9615" s="23">
        <f t="shared" si="1"/>
        <v>1.007774</v>
      </c>
      <c r="I9615" s="19"/>
      <c r="J9615" s="19"/>
      <c r="K9615" s="20">
        <v>14.0</v>
      </c>
      <c r="L9615" s="20"/>
      <c r="M9615" s="20"/>
      <c r="N9615" s="20"/>
    </row>
    <row r="9616" hidden="1">
      <c r="A9616" s="22">
        <v>21807.0</v>
      </c>
      <c r="B9616" s="23">
        <v>-0.006696</v>
      </c>
      <c r="C9616" s="23"/>
      <c r="D9616" s="23"/>
      <c r="E9616" s="23"/>
      <c r="F9616" s="23"/>
      <c r="G9616" s="23"/>
      <c r="H9616" s="23">
        <f t="shared" si="1"/>
        <v>0.993304</v>
      </c>
      <c r="I9616" s="19"/>
      <c r="J9616" s="19"/>
      <c r="K9616" s="20">
        <v>15.0</v>
      </c>
      <c r="L9616" s="20"/>
      <c r="M9616" s="20"/>
      <c r="N9616" s="20"/>
    </row>
    <row r="9617" hidden="1">
      <c r="A9617" s="22">
        <v>21808.0</v>
      </c>
      <c r="B9617" s="23">
        <v>-0.006289</v>
      </c>
      <c r="C9617" s="23"/>
      <c r="D9617" s="23"/>
      <c r="E9617" s="23"/>
      <c r="F9617" s="23"/>
      <c r="G9617" s="23"/>
      <c r="H9617" s="23">
        <f t="shared" si="1"/>
        <v>0.993711</v>
      </c>
      <c r="I9617" s="19"/>
      <c r="J9617" s="19"/>
      <c r="K9617" s="20">
        <v>16.0</v>
      </c>
      <c r="L9617" s="20"/>
      <c r="M9617" s="20"/>
      <c r="N9617" s="20"/>
    </row>
    <row r="9618" hidden="1">
      <c r="A9618" s="22">
        <v>21809.0</v>
      </c>
      <c r="B9618" s="23">
        <v>5.99E-4</v>
      </c>
      <c r="C9618" s="23"/>
      <c r="D9618" s="23"/>
      <c r="E9618" s="23"/>
      <c r="F9618" s="23"/>
      <c r="G9618" s="23"/>
      <c r="H9618" s="23">
        <f t="shared" si="1"/>
        <v>1.000599</v>
      </c>
      <c r="I9618" s="19"/>
      <c r="J9618" s="19"/>
      <c r="K9618" s="20">
        <v>17.0</v>
      </c>
      <c r="L9618" s="20"/>
      <c r="M9618" s="20"/>
      <c r="N9618" s="20"/>
    </row>
    <row r="9619" hidden="1">
      <c r="A9619" s="22">
        <v>21810.0</v>
      </c>
      <c r="B9619" s="23">
        <v>-0.004701</v>
      </c>
      <c r="C9619" s="23"/>
      <c r="D9619" s="23"/>
      <c r="E9619" s="23"/>
      <c r="F9619" s="23"/>
      <c r="G9619" s="23"/>
      <c r="H9619" s="23">
        <f t="shared" si="1"/>
        <v>0.995299</v>
      </c>
      <c r="I9619" s="19"/>
      <c r="J9619" s="19"/>
      <c r="K9619" s="20">
        <v>18.0</v>
      </c>
      <c r="L9619" s="20"/>
      <c r="M9619" s="20"/>
      <c r="N9619" s="20"/>
    </row>
    <row r="9620" hidden="1">
      <c r="A9620" s="22">
        <v>21811.0</v>
      </c>
      <c r="B9620" s="23">
        <v>-0.006885</v>
      </c>
      <c r="C9620" s="23"/>
      <c r="D9620" s="23"/>
      <c r="E9620" s="23"/>
      <c r="F9620" s="23"/>
      <c r="G9620" s="23"/>
      <c r="H9620" s="23">
        <f t="shared" si="1"/>
        <v>0.993115</v>
      </c>
      <c r="I9620" s="19"/>
      <c r="J9620" s="19"/>
      <c r="K9620" s="20">
        <v>19.0</v>
      </c>
      <c r="L9620" s="20"/>
      <c r="M9620" s="20"/>
      <c r="N9620" s="20"/>
    </row>
    <row r="9621">
      <c r="A9621" s="22">
        <v>21814.0</v>
      </c>
      <c r="B9621" s="23">
        <v>-0.014984</v>
      </c>
      <c r="C9621" s="23"/>
      <c r="D9621" s="23"/>
      <c r="E9621" s="23"/>
      <c r="F9621" s="23"/>
      <c r="G9621" s="23">
        <f>STDEV(B9602:B9621)</f>
        <v>0.00698689191</v>
      </c>
      <c r="H9621" s="23">
        <f t="shared" si="1"/>
        <v>0.985016</v>
      </c>
      <c r="I9621" s="19">
        <f>($H9602 * $H9603 * $H9604 * $H9605 * $H9606 * $H9607 * $H9608 * $H9609 * $H9610 * $H9611 * $H9612 * $H9613 * $H9614 * $H9615 * $H9616 * $H9617 * $H9618 * $H9619 * $H9620 * $H9621)</f>
        <v>0.935407043</v>
      </c>
      <c r="J9621" s="19">
        <f>$I9621^(1/20) - 1</f>
        <v>-0.003333108038</v>
      </c>
      <c r="K9621" s="20">
        <v>0.0</v>
      </c>
      <c r="L9621" s="20"/>
      <c r="M9621" s="20"/>
      <c r="N9621" s="20"/>
    </row>
    <row r="9622" hidden="1">
      <c r="A9622" s="22">
        <v>21815.0</v>
      </c>
      <c r="B9622" s="23">
        <v>-0.002586</v>
      </c>
      <c r="C9622" s="23"/>
      <c r="D9622" s="23"/>
      <c r="E9622" s="23"/>
      <c r="F9622" s="23"/>
      <c r="G9622" s="23"/>
      <c r="H9622" s="23">
        <f t="shared" si="1"/>
        <v>0.997414</v>
      </c>
      <c r="I9622" s="19"/>
      <c r="J9622" s="19"/>
      <c r="K9622" s="20">
        <v>1.0</v>
      </c>
      <c r="L9622" s="20"/>
      <c r="M9622" s="20"/>
      <c r="N9622" s="20"/>
    </row>
    <row r="9623" hidden="1">
      <c r="A9623" s="22">
        <v>21816.0</v>
      </c>
      <c r="B9623" s="23">
        <v>0.013956</v>
      </c>
      <c r="C9623" s="23"/>
      <c r="D9623" s="23"/>
      <c r="E9623" s="23"/>
      <c r="F9623" s="23"/>
      <c r="G9623" s="23"/>
      <c r="H9623" s="23">
        <f t="shared" si="1"/>
        <v>1.013956</v>
      </c>
      <c r="I9623" s="19"/>
      <c r="J9623" s="19"/>
      <c r="K9623" s="20">
        <v>2.0</v>
      </c>
      <c r="L9623" s="20"/>
      <c r="M9623" s="20"/>
      <c r="N9623" s="20"/>
    </row>
    <row r="9624" hidden="1">
      <c r="A9624" s="22">
        <v>21817.0</v>
      </c>
      <c r="B9624" s="23">
        <v>0.016452</v>
      </c>
      <c r="C9624" s="23"/>
      <c r="D9624" s="23"/>
      <c r="E9624" s="23"/>
      <c r="F9624" s="23"/>
      <c r="G9624" s="23"/>
      <c r="H9624" s="23">
        <f t="shared" si="1"/>
        <v>1.016452</v>
      </c>
      <c r="I9624" s="19"/>
      <c r="J9624" s="19"/>
      <c r="K9624" s="20">
        <v>3.0</v>
      </c>
      <c r="L9624" s="20"/>
      <c r="M9624" s="20"/>
      <c r="N9624" s="20"/>
    </row>
    <row r="9625" hidden="1">
      <c r="A9625" s="22">
        <v>21818.0</v>
      </c>
      <c r="B9625" s="23">
        <v>-1.71E-4</v>
      </c>
      <c r="C9625" s="23"/>
      <c r="D9625" s="23"/>
      <c r="E9625" s="23"/>
      <c r="F9625" s="23"/>
      <c r="G9625" s="23"/>
      <c r="H9625" s="23">
        <f t="shared" si="1"/>
        <v>0.999829</v>
      </c>
      <c r="I9625" s="19"/>
      <c r="J9625" s="19"/>
      <c r="K9625" s="20">
        <v>4.0</v>
      </c>
      <c r="L9625" s="20"/>
      <c r="M9625" s="20"/>
      <c r="N9625" s="20"/>
    </row>
    <row r="9626" hidden="1">
      <c r="A9626" s="22">
        <v>21821.0</v>
      </c>
      <c r="B9626" s="23">
        <v>0.006679</v>
      </c>
      <c r="C9626" s="23"/>
      <c r="D9626" s="23"/>
      <c r="E9626" s="23"/>
      <c r="F9626" s="23"/>
      <c r="G9626" s="23"/>
      <c r="H9626" s="23">
        <f t="shared" si="1"/>
        <v>1.006679</v>
      </c>
      <c r="I9626" s="19"/>
      <c r="J9626" s="19"/>
      <c r="K9626" s="20">
        <v>5.0</v>
      </c>
      <c r="L9626" s="20"/>
      <c r="M9626" s="20"/>
      <c r="N9626" s="20"/>
    </row>
    <row r="9627" hidden="1">
      <c r="A9627" s="22">
        <v>21822.0</v>
      </c>
      <c r="B9627" s="23">
        <v>0.006008</v>
      </c>
      <c r="C9627" s="23"/>
      <c r="D9627" s="23"/>
      <c r="E9627" s="23"/>
      <c r="F9627" s="23"/>
      <c r="G9627" s="23"/>
      <c r="H9627" s="23">
        <f t="shared" si="1"/>
        <v>1.006008</v>
      </c>
      <c r="I9627" s="19"/>
      <c r="J9627" s="19"/>
      <c r="K9627" s="20">
        <v>6.0</v>
      </c>
      <c r="L9627" s="20"/>
      <c r="M9627" s="20"/>
      <c r="N9627" s="20"/>
    </row>
    <row r="9628" hidden="1">
      <c r="A9628" s="22">
        <v>21823.0</v>
      </c>
      <c r="B9628" s="23">
        <v>-0.010083</v>
      </c>
      <c r="C9628" s="23"/>
      <c r="D9628" s="23"/>
      <c r="E9628" s="23"/>
      <c r="F9628" s="23"/>
      <c r="G9628" s="23"/>
      <c r="H9628" s="23">
        <f t="shared" si="1"/>
        <v>0.989917</v>
      </c>
      <c r="I9628" s="19"/>
      <c r="J9628" s="19"/>
      <c r="K9628" s="20">
        <v>7.0</v>
      </c>
      <c r="L9628" s="20"/>
      <c r="M9628" s="20"/>
      <c r="N9628" s="20"/>
    </row>
    <row r="9629" hidden="1">
      <c r="A9629" s="22">
        <v>21824.0</v>
      </c>
      <c r="B9629" s="23">
        <v>0.001573</v>
      </c>
      <c r="C9629" s="23"/>
      <c r="D9629" s="23"/>
      <c r="E9629" s="23"/>
      <c r="F9629" s="23"/>
      <c r="G9629" s="23"/>
      <c r="H9629" s="23">
        <f t="shared" si="1"/>
        <v>1.001573</v>
      </c>
      <c r="I9629" s="19"/>
      <c r="J9629" s="19"/>
      <c r="K9629" s="20">
        <v>8.0</v>
      </c>
      <c r="L9629" s="20"/>
      <c r="M9629" s="20"/>
      <c r="N9629" s="20"/>
    </row>
    <row r="9630" hidden="1">
      <c r="A9630" s="22">
        <v>21825.0</v>
      </c>
      <c r="B9630" s="23">
        <v>0.004215</v>
      </c>
      <c r="C9630" s="23"/>
      <c r="D9630" s="23"/>
      <c r="E9630" s="23"/>
      <c r="F9630" s="23"/>
      <c r="G9630" s="23"/>
      <c r="H9630" s="23">
        <f t="shared" si="1"/>
        <v>1.004215</v>
      </c>
      <c r="I9630" s="19"/>
      <c r="J9630" s="19"/>
      <c r="K9630" s="20">
        <v>9.0</v>
      </c>
      <c r="L9630" s="20"/>
      <c r="M9630" s="20"/>
      <c r="N9630" s="20"/>
    </row>
    <row r="9631" hidden="1">
      <c r="A9631" s="22">
        <v>21828.0</v>
      </c>
      <c r="B9631" s="23">
        <v>-0.00109</v>
      </c>
      <c r="C9631" s="23"/>
      <c r="D9631" s="23"/>
      <c r="E9631" s="23"/>
      <c r="F9631" s="23"/>
      <c r="G9631" s="23"/>
      <c r="H9631" s="23">
        <f t="shared" si="1"/>
        <v>0.99891</v>
      </c>
      <c r="I9631" s="19"/>
      <c r="J9631" s="19"/>
      <c r="K9631" s="20">
        <v>10.0</v>
      </c>
      <c r="L9631" s="20"/>
      <c r="M9631" s="20"/>
      <c r="N9631" s="20"/>
    </row>
    <row r="9632" hidden="1">
      <c r="A9632" s="22">
        <v>21829.0</v>
      </c>
      <c r="B9632" s="23">
        <v>-5.16E-4</v>
      </c>
      <c r="C9632" s="23"/>
      <c r="D9632" s="23"/>
      <c r="E9632" s="23"/>
      <c r="F9632" s="23"/>
      <c r="G9632" s="23"/>
      <c r="H9632" s="23">
        <f t="shared" si="1"/>
        <v>0.999484</v>
      </c>
      <c r="I9632" s="19"/>
      <c r="J9632" s="19"/>
      <c r="K9632" s="20">
        <v>11.0</v>
      </c>
      <c r="L9632" s="20"/>
      <c r="M9632" s="20"/>
      <c r="N9632" s="20"/>
    </row>
    <row r="9633" hidden="1">
      <c r="A9633" s="22">
        <v>21830.0</v>
      </c>
      <c r="B9633" s="23">
        <v>-0.001737</v>
      </c>
      <c r="C9633" s="23"/>
      <c r="D9633" s="23"/>
      <c r="E9633" s="23"/>
      <c r="F9633" s="23"/>
      <c r="G9633" s="23"/>
      <c r="H9633" s="23">
        <f t="shared" si="1"/>
        <v>0.998263</v>
      </c>
      <c r="I9633" s="19"/>
      <c r="J9633" s="19"/>
      <c r="K9633" s="20">
        <v>12.0</v>
      </c>
      <c r="L9633" s="20"/>
      <c r="M9633" s="20"/>
      <c r="N9633" s="20"/>
    </row>
    <row r="9634" hidden="1">
      <c r="A9634" s="22">
        <v>21831.0</v>
      </c>
      <c r="B9634" s="23">
        <v>-0.001603</v>
      </c>
      <c r="C9634" s="23"/>
      <c r="D9634" s="23"/>
      <c r="E9634" s="23"/>
      <c r="F9634" s="23"/>
      <c r="G9634" s="23"/>
      <c r="H9634" s="23">
        <f t="shared" si="1"/>
        <v>0.998397</v>
      </c>
      <c r="I9634" s="19"/>
      <c r="J9634" s="19"/>
      <c r="K9634" s="20">
        <v>13.0</v>
      </c>
      <c r="L9634" s="20"/>
      <c r="M9634" s="20"/>
      <c r="N9634" s="20"/>
    </row>
    <row r="9635" hidden="1">
      <c r="A9635" s="22">
        <v>21832.0</v>
      </c>
      <c r="B9635" s="23">
        <v>0.003615</v>
      </c>
      <c r="C9635" s="23"/>
      <c r="D9635" s="23"/>
      <c r="E9635" s="23"/>
      <c r="F9635" s="23"/>
      <c r="G9635" s="23"/>
      <c r="H9635" s="23">
        <f t="shared" si="1"/>
        <v>1.003615</v>
      </c>
      <c r="I9635" s="19"/>
      <c r="J9635" s="19"/>
      <c r="K9635" s="20">
        <v>14.0</v>
      </c>
      <c r="L9635" s="20"/>
      <c r="M9635" s="20"/>
      <c r="N9635" s="20"/>
    </row>
    <row r="9636" hidden="1">
      <c r="A9636" s="22">
        <v>21835.0</v>
      </c>
      <c r="B9636" s="23">
        <v>0.00559</v>
      </c>
      <c r="C9636" s="23"/>
      <c r="D9636" s="23"/>
      <c r="E9636" s="23"/>
      <c r="F9636" s="23"/>
      <c r="G9636" s="23"/>
      <c r="H9636" s="23">
        <f t="shared" si="1"/>
        <v>1.00559</v>
      </c>
      <c r="I9636" s="19"/>
      <c r="J9636" s="19"/>
      <c r="K9636" s="20">
        <v>15.0</v>
      </c>
      <c r="L9636" s="20"/>
      <c r="M9636" s="20"/>
      <c r="N9636" s="20"/>
    </row>
    <row r="9637" hidden="1">
      <c r="A9637" s="22">
        <v>21836.0</v>
      </c>
      <c r="B9637" s="23">
        <v>-0.00275</v>
      </c>
      <c r="C9637" s="23"/>
      <c r="D9637" s="23"/>
      <c r="E9637" s="23"/>
      <c r="F9637" s="23"/>
      <c r="G9637" s="23"/>
      <c r="H9637" s="23">
        <f t="shared" si="1"/>
        <v>0.99725</v>
      </c>
      <c r="I9637" s="19"/>
      <c r="J9637" s="19"/>
      <c r="K9637" s="20">
        <v>16.0</v>
      </c>
      <c r="L9637" s="20"/>
      <c r="M9637" s="20"/>
      <c r="N9637" s="20"/>
    </row>
    <row r="9638" hidden="1">
      <c r="A9638" s="22">
        <v>21837.0</v>
      </c>
      <c r="B9638" s="23">
        <v>-0.007368</v>
      </c>
      <c r="C9638" s="23"/>
      <c r="D9638" s="23"/>
      <c r="E9638" s="23"/>
      <c r="F9638" s="23"/>
      <c r="G9638" s="23"/>
      <c r="H9638" s="23">
        <f t="shared" si="1"/>
        <v>0.992632</v>
      </c>
      <c r="I9638" s="19"/>
      <c r="J9638" s="19"/>
      <c r="K9638" s="20">
        <v>17.0</v>
      </c>
      <c r="L9638" s="20"/>
      <c r="M9638" s="20"/>
      <c r="N9638" s="20"/>
    </row>
    <row r="9639" hidden="1">
      <c r="A9639" s="22">
        <v>21838.0</v>
      </c>
      <c r="B9639" s="23">
        <v>0.002912</v>
      </c>
      <c r="C9639" s="23"/>
      <c r="D9639" s="23"/>
      <c r="E9639" s="23"/>
      <c r="F9639" s="23"/>
      <c r="G9639" s="23"/>
      <c r="H9639" s="23">
        <f t="shared" si="1"/>
        <v>1.002912</v>
      </c>
      <c r="I9639" s="19"/>
      <c r="J9639" s="19"/>
      <c r="K9639" s="20">
        <v>18.0</v>
      </c>
      <c r="L9639" s="20"/>
      <c r="M9639" s="20"/>
      <c r="N9639" s="20"/>
    </row>
    <row r="9640" hidden="1">
      <c r="A9640" s="22">
        <v>21839.0</v>
      </c>
      <c r="B9640" s="23">
        <v>0.008221</v>
      </c>
      <c r="C9640" s="23"/>
      <c r="D9640" s="23"/>
      <c r="E9640" s="23"/>
      <c r="F9640" s="23"/>
      <c r="G9640" s="23"/>
      <c r="H9640" s="23">
        <f t="shared" si="1"/>
        <v>1.008221</v>
      </c>
      <c r="I9640" s="19"/>
      <c r="J9640" s="19"/>
      <c r="K9640" s="20">
        <v>19.0</v>
      </c>
      <c r="L9640" s="20"/>
      <c r="M9640" s="20"/>
      <c r="N9640" s="20"/>
    </row>
    <row r="9641">
      <c r="A9641" s="22">
        <v>21842.0</v>
      </c>
      <c r="B9641" s="23">
        <v>-0.005371</v>
      </c>
      <c r="C9641" s="23"/>
      <c r="D9641" s="23"/>
      <c r="E9641" s="23"/>
      <c r="F9641" s="23"/>
      <c r="G9641" s="23">
        <f>STDEV(B9622:B9641)</f>
        <v>0.006602556475</v>
      </c>
      <c r="H9641" s="23">
        <f t="shared" si="1"/>
        <v>0.994629</v>
      </c>
      <c r="I9641" s="19">
        <f>($H9622 * $H9623 * $H9624 * $H9625 * $H9626 * $H9627 * $H9628 * $H9629 * $H9630 * $H9631 * $H9632 * $H9633 * $H9634 * $H9635 * $H9636 * $H9637 * $H9638 * $H9639 * $H9640 * $H9641)</f>
        <v>1.03613955</v>
      </c>
      <c r="J9641" s="19">
        <f>$I9641^(1/20) - 1</f>
        <v>0.001776668199</v>
      </c>
      <c r="K9641" s="20">
        <v>0.0</v>
      </c>
      <c r="L9641" s="20"/>
      <c r="M9641" s="20"/>
      <c r="N9641" s="20"/>
    </row>
    <row r="9642" hidden="1">
      <c r="A9642" s="22">
        <v>21843.0</v>
      </c>
      <c r="B9642" s="23">
        <v>-0.005944</v>
      </c>
      <c r="C9642" s="23"/>
      <c r="D9642" s="23"/>
      <c r="E9642" s="23"/>
      <c r="F9642" s="23"/>
      <c r="G9642" s="23"/>
      <c r="H9642" s="23">
        <f t="shared" si="1"/>
        <v>0.994056</v>
      </c>
      <c r="I9642" s="19"/>
      <c r="J9642" s="19"/>
      <c r="K9642" s="20">
        <v>1.0</v>
      </c>
      <c r="L9642" s="20"/>
      <c r="M9642" s="20"/>
      <c r="N9642" s="20"/>
    </row>
    <row r="9643" hidden="1">
      <c r="A9643" s="22">
        <v>21844.0</v>
      </c>
      <c r="B9643" s="23">
        <v>-0.001656</v>
      </c>
      <c r="C9643" s="23"/>
      <c r="D9643" s="23"/>
      <c r="E9643" s="23"/>
      <c r="F9643" s="23"/>
      <c r="G9643" s="23"/>
      <c r="H9643" s="23">
        <f t="shared" si="1"/>
        <v>0.998344</v>
      </c>
      <c r="I9643" s="19"/>
      <c r="J9643" s="19"/>
      <c r="K9643" s="20">
        <v>2.0</v>
      </c>
      <c r="L9643" s="20"/>
      <c r="M9643" s="20"/>
      <c r="N9643" s="20"/>
    </row>
    <row r="9644" hidden="1">
      <c r="A9644" s="22">
        <v>21845.0</v>
      </c>
      <c r="B9644" s="23">
        <v>-0.00924</v>
      </c>
      <c r="C9644" s="23"/>
      <c r="D9644" s="23"/>
      <c r="E9644" s="23"/>
      <c r="F9644" s="23"/>
      <c r="G9644" s="23"/>
      <c r="H9644" s="23">
        <f t="shared" si="1"/>
        <v>0.99076</v>
      </c>
      <c r="I9644" s="19"/>
      <c r="J9644" s="19"/>
      <c r="K9644" s="20">
        <v>3.0</v>
      </c>
      <c r="L9644" s="20"/>
      <c r="M9644" s="20"/>
      <c r="N9644" s="20"/>
    </row>
    <row r="9645" hidden="1">
      <c r="A9645" s="22">
        <v>21846.0</v>
      </c>
      <c r="B9645" s="23">
        <v>0.010898</v>
      </c>
      <c r="C9645" s="23"/>
      <c r="D9645" s="23"/>
      <c r="E9645" s="23"/>
      <c r="F9645" s="23"/>
      <c r="G9645" s="23"/>
      <c r="H9645" s="23">
        <f t="shared" si="1"/>
        <v>1.010898</v>
      </c>
      <c r="I9645" s="19"/>
      <c r="J9645" s="19"/>
      <c r="K9645" s="20">
        <v>4.0</v>
      </c>
      <c r="L9645" s="20"/>
      <c r="M9645" s="20"/>
      <c r="N9645" s="20"/>
    </row>
    <row r="9646" hidden="1">
      <c r="A9646" s="22">
        <v>21849.0</v>
      </c>
      <c r="B9646" s="23">
        <v>0.006345</v>
      </c>
      <c r="C9646" s="23"/>
      <c r="D9646" s="23"/>
      <c r="E9646" s="23"/>
      <c r="F9646" s="23"/>
      <c r="G9646" s="23"/>
      <c r="H9646" s="23">
        <f t="shared" si="1"/>
        <v>1.006345</v>
      </c>
      <c r="I9646" s="19"/>
      <c r="J9646" s="19"/>
      <c r="K9646" s="20">
        <v>5.0</v>
      </c>
      <c r="L9646" s="20"/>
      <c r="M9646" s="20"/>
      <c r="N9646" s="20"/>
    </row>
    <row r="9647" hidden="1">
      <c r="A9647" s="22">
        <v>21850.0</v>
      </c>
      <c r="B9647" s="23">
        <v>0.008016</v>
      </c>
      <c r="C9647" s="23"/>
      <c r="D9647" s="23"/>
      <c r="E9647" s="23"/>
      <c r="F9647" s="23"/>
      <c r="G9647" s="23"/>
      <c r="H9647" s="23">
        <f t="shared" si="1"/>
        <v>1.008016</v>
      </c>
      <c r="I9647" s="19"/>
      <c r="J9647" s="19"/>
      <c r="K9647" s="20">
        <v>6.0</v>
      </c>
      <c r="L9647" s="20"/>
      <c r="M9647" s="20"/>
      <c r="N9647" s="20"/>
    </row>
    <row r="9648" hidden="1">
      <c r="A9648" s="22">
        <v>21851.0</v>
      </c>
      <c r="B9648" s="23">
        <v>6.29E-4</v>
      </c>
      <c r="C9648" s="23"/>
      <c r="D9648" s="23"/>
      <c r="E9648" s="23"/>
      <c r="F9648" s="23"/>
      <c r="G9648" s="23"/>
      <c r="H9648" s="23">
        <f t="shared" si="1"/>
        <v>1.000629</v>
      </c>
      <c r="I9648" s="19"/>
      <c r="J9648" s="19"/>
      <c r="K9648" s="20">
        <v>7.0</v>
      </c>
      <c r="L9648" s="20"/>
      <c r="M9648" s="20"/>
      <c r="N9648" s="20"/>
    </row>
    <row r="9649" hidden="1">
      <c r="A9649" s="22">
        <v>21852.0</v>
      </c>
      <c r="B9649" s="23">
        <v>-8.17E-4</v>
      </c>
      <c r="C9649" s="23"/>
      <c r="D9649" s="23"/>
      <c r="E9649" s="23"/>
      <c r="F9649" s="23"/>
      <c r="G9649" s="23"/>
      <c r="H9649" s="23">
        <f t="shared" si="1"/>
        <v>0.999183</v>
      </c>
      <c r="I9649" s="19"/>
      <c r="J9649" s="19"/>
      <c r="K9649" s="20">
        <v>8.0</v>
      </c>
      <c r="L9649" s="20"/>
      <c r="M9649" s="20"/>
      <c r="N9649" s="20"/>
    </row>
    <row r="9650" hidden="1">
      <c r="A9650" s="22">
        <v>21853.0</v>
      </c>
      <c r="B9650" s="23">
        <v>0.001937</v>
      </c>
      <c r="C9650" s="23"/>
      <c r="D9650" s="23"/>
      <c r="E9650" s="23"/>
      <c r="F9650" s="23"/>
      <c r="G9650" s="23"/>
      <c r="H9650" s="23">
        <f t="shared" si="1"/>
        <v>1.001937</v>
      </c>
      <c r="I9650" s="19"/>
      <c r="J9650" s="19"/>
      <c r="K9650" s="20">
        <v>9.0</v>
      </c>
      <c r="L9650" s="20"/>
      <c r="M9650" s="20"/>
      <c r="N9650" s="20"/>
    </row>
    <row r="9651" hidden="1">
      <c r="A9651" s="22">
        <v>21856.0</v>
      </c>
      <c r="B9651" s="23">
        <v>-0.001433</v>
      </c>
      <c r="C9651" s="23"/>
      <c r="D9651" s="23"/>
      <c r="E9651" s="23"/>
      <c r="F9651" s="23"/>
      <c r="G9651" s="23"/>
      <c r="H9651" s="23">
        <f t="shared" si="1"/>
        <v>0.998567</v>
      </c>
      <c r="I9651" s="19"/>
      <c r="J9651" s="19"/>
      <c r="K9651" s="20">
        <v>10.0</v>
      </c>
      <c r="L9651" s="20"/>
      <c r="M9651" s="20"/>
      <c r="N9651" s="20"/>
    </row>
    <row r="9652" hidden="1">
      <c r="A9652" s="22">
        <v>21858.0</v>
      </c>
      <c r="B9652" s="23">
        <v>-0.001373</v>
      </c>
      <c r="C9652" s="23"/>
      <c r="D9652" s="23"/>
      <c r="E9652" s="23"/>
      <c r="F9652" s="23"/>
      <c r="G9652" s="23"/>
      <c r="H9652" s="23">
        <f t="shared" si="1"/>
        <v>0.998627</v>
      </c>
      <c r="I9652" s="19"/>
      <c r="J9652" s="19"/>
      <c r="K9652" s="20">
        <v>11.0</v>
      </c>
      <c r="L9652" s="20"/>
      <c r="M9652" s="20"/>
      <c r="N9652" s="20"/>
    </row>
    <row r="9653" hidden="1">
      <c r="A9653" s="22">
        <v>21859.0</v>
      </c>
      <c r="B9653" s="23">
        <v>0.001166</v>
      </c>
      <c r="C9653" s="23"/>
      <c r="D9653" s="23"/>
      <c r="E9653" s="23"/>
      <c r="F9653" s="23"/>
      <c r="G9653" s="23"/>
      <c r="H9653" s="23">
        <f t="shared" si="1"/>
        <v>1.001166</v>
      </c>
      <c r="I9653" s="19"/>
      <c r="J9653" s="19"/>
      <c r="K9653" s="20">
        <v>12.0</v>
      </c>
      <c r="L9653" s="20"/>
      <c r="M9653" s="20"/>
      <c r="N9653" s="20"/>
    </row>
    <row r="9654" hidden="1">
      <c r="A9654" s="22">
        <v>21860.0</v>
      </c>
      <c r="B9654" s="23">
        <v>0.005533</v>
      </c>
      <c r="C9654" s="23"/>
      <c r="D9654" s="23"/>
      <c r="E9654" s="23"/>
      <c r="F9654" s="23"/>
      <c r="G9654" s="23"/>
      <c r="H9654" s="23">
        <f t="shared" si="1"/>
        <v>1.005533</v>
      </c>
      <c r="I9654" s="19"/>
      <c r="J9654" s="19"/>
      <c r="K9654" s="20">
        <v>13.0</v>
      </c>
      <c r="L9654" s="20"/>
      <c r="M9654" s="20"/>
      <c r="N9654" s="20"/>
    </row>
    <row r="9655" hidden="1">
      <c r="A9655" s="22">
        <v>21863.0</v>
      </c>
      <c r="B9655" s="23">
        <v>-0.001326</v>
      </c>
      <c r="C9655" s="23"/>
      <c r="D9655" s="23"/>
      <c r="E9655" s="23"/>
      <c r="F9655" s="23"/>
      <c r="G9655" s="23"/>
      <c r="H9655" s="23">
        <f t="shared" si="1"/>
        <v>0.998674</v>
      </c>
      <c r="I9655" s="19"/>
      <c r="J9655" s="19"/>
      <c r="K9655" s="20">
        <v>14.0</v>
      </c>
      <c r="L9655" s="20"/>
      <c r="M9655" s="20"/>
      <c r="N9655" s="20"/>
    </row>
    <row r="9656" hidden="1">
      <c r="A9656" s="22">
        <v>21864.0</v>
      </c>
      <c r="B9656" s="23">
        <v>4.11E-4</v>
      </c>
      <c r="C9656" s="23"/>
      <c r="D9656" s="23"/>
      <c r="E9656" s="23"/>
      <c r="F9656" s="23"/>
      <c r="G9656" s="23"/>
      <c r="H9656" s="23">
        <f t="shared" si="1"/>
        <v>1.000411</v>
      </c>
      <c r="I9656" s="19"/>
      <c r="J9656" s="19"/>
      <c r="K9656" s="20">
        <v>15.0</v>
      </c>
      <c r="L9656" s="20"/>
      <c r="M9656" s="20"/>
      <c r="N9656" s="20"/>
    </row>
    <row r="9657" hidden="1">
      <c r="A9657" s="22">
        <v>21865.0</v>
      </c>
      <c r="B9657" s="23">
        <v>7.08E-4</v>
      </c>
      <c r="C9657" s="23"/>
      <c r="D9657" s="23"/>
      <c r="E9657" s="23"/>
      <c r="F9657" s="23"/>
      <c r="G9657" s="23"/>
      <c r="H9657" s="23">
        <f t="shared" si="1"/>
        <v>1.000708</v>
      </c>
      <c r="I9657" s="19"/>
      <c r="J9657" s="19"/>
      <c r="K9657" s="20">
        <v>16.0</v>
      </c>
      <c r="L9657" s="20"/>
      <c r="M9657" s="20"/>
      <c r="N9657" s="20"/>
    </row>
    <row r="9658" hidden="1">
      <c r="A9658" s="22">
        <v>21866.0</v>
      </c>
      <c r="B9658" s="23">
        <v>-0.004776</v>
      </c>
      <c r="C9658" s="23"/>
      <c r="D9658" s="23"/>
      <c r="E9658" s="23"/>
      <c r="F9658" s="23"/>
      <c r="G9658" s="23"/>
      <c r="H9658" s="23">
        <f t="shared" si="1"/>
        <v>0.995224</v>
      </c>
      <c r="I9658" s="19"/>
      <c r="J9658" s="19"/>
      <c r="K9658" s="20">
        <v>17.0</v>
      </c>
      <c r="L9658" s="20"/>
      <c r="M9658" s="20"/>
      <c r="N9658" s="20"/>
    </row>
    <row r="9659" hidden="1">
      <c r="A9659" s="22">
        <v>21867.0</v>
      </c>
      <c r="B9659" s="23">
        <v>-0.005402</v>
      </c>
      <c r="C9659" s="23"/>
      <c r="D9659" s="23"/>
      <c r="E9659" s="23"/>
      <c r="F9659" s="23"/>
      <c r="G9659" s="23"/>
      <c r="H9659" s="23">
        <f t="shared" si="1"/>
        <v>0.994598</v>
      </c>
      <c r="I9659" s="19"/>
      <c r="J9659" s="19"/>
      <c r="K9659" s="20">
        <v>18.0</v>
      </c>
      <c r="L9659" s="20"/>
      <c r="M9659" s="20"/>
      <c r="N9659" s="20"/>
    </row>
    <row r="9660" hidden="1">
      <c r="A9660" s="22">
        <v>21870.0</v>
      </c>
      <c r="B9660" s="23">
        <v>-0.01025</v>
      </c>
      <c r="C9660" s="23"/>
      <c r="D9660" s="23"/>
      <c r="E9660" s="23"/>
      <c r="F9660" s="23"/>
      <c r="G9660" s="23"/>
      <c r="H9660" s="23">
        <f t="shared" si="1"/>
        <v>0.98975</v>
      </c>
      <c r="I9660" s="19"/>
      <c r="J9660" s="19"/>
      <c r="K9660" s="20">
        <v>19.0</v>
      </c>
      <c r="L9660" s="20"/>
      <c r="M9660" s="20"/>
      <c r="N9660" s="20"/>
    </row>
    <row r="9661">
      <c r="A9661" s="22">
        <v>21871.0</v>
      </c>
      <c r="B9661" s="23">
        <v>0.002666</v>
      </c>
      <c r="C9661" s="23"/>
      <c r="D9661" s="23"/>
      <c r="E9661" s="23"/>
      <c r="F9661" s="23"/>
      <c r="G9661" s="23">
        <f>STDEV(B9642:B9661)</f>
        <v>0.005396328151</v>
      </c>
      <c r="H9661" s="23">
        <f t="shared" si="1"/>
        <v>1.002666</v>
      </c>
      <c r="I9661" s="19">
        <f>($H9642 * $H9643 * $H9644 * $H9645 * $H9646 * $H9647 * $H9648 * $H9649 * $H9650 * $H9651 * $H9652 * $H9653 * $H9654 * $H9655 * $H9656 * $H9657 * $H9658 * $H9659 * $H9660 * $H9661)</f>
        <v>0.9958236787</v>
      </c>
      <c r="J9661" s="19">
        <f>$I9661^(1/20) - 1</f>
        <v>-0.0002092314348</v>
      </c>
      <c r="K9661" s="20">
        <v>0.0</v>
      </c>
      <c r="L9661" s="20"/>
      <c r="M9661" s="20"/>
      <c r="N9661" s="20"/>
    </row>
    <row r="9662" hidden="1">
      <c r="A9662" s="22">
        <v>21872.0</v>
      </c>
      <c r="B9662" s="23">
        <v>0.010397</v>
      </c>
      <c r="C9662" s="23"/>
      <c r="D9662" s="23"/>
      <c r="E9662" s="23"/>
      <c r="F9662" s="23"/>
      <c r="G9662" s="23"/>
      <c r="H9662" s="23">
        <f t="shared" si="1"/>
        <v>1.010397</v>
      </c>
      <c r="I9662" s="19"/>
      <c r="J9662" s="19"/>
      <c r="K9662" s="20">
        <v>1.0</v>
      </c>
      <c r="L9662" s="20"/>
      <c r="M9662" s="20"/>
      <c r="N9662" s="20"/>
    </row>
    <row r="9663" hidden="1">
      <c r="A9663" s="22">
        <v>21873.0</v>
      </c>
      <c r="B9663" s="23">
        <v>-8.19E-4</v>
      </c>
      <c r="C9663" s="23"/>
      <c r="D9663" s="23"/>
      <c r="E9663" s="23"/>
      <c r="F9663" s="23"/>
      <c r="G9663" s="23"/>
      <c r="H9663" s="23">
        <f t="shared" si="1"/>
        <v>0.999181</v>
      </c>
      <c r="I9663" s="19"/>
      <c r="J9663" s="19"/>
      <c r="K9663" s="20">
        <v>2.0</v>
      </c>
      <c r="L9663" s="20"/>
      <c r="M9663" s="20"/>
      <c r="N9663" s="20"/>
    </row>
    <row r="9664" hidden="1">
      <c r="A9664" s="22">
        <v>21874.0</v>
      </c>
      <c r="B9664" s="23">
        <v>9.07E-4</v>
      </c>
      <c r="C9664" s="23"/>
      <c r="D9664" s="23"/>
      <c r="E9664" s="23"/>
      <c r="F9664" s="23"/>
      <c r="G9664" s="23"/>
      <c r="H9664" s="23">
        <f t="shared" si="1"/>
        <v>1.000907</v>
      </c>
      <c r="I9664" s="19"/>
      <c r="J9664" s="19"/>
      <c r="K9664" s="20">
        <v>3.0</v>
      </c>
      <c r="L9664" s="20"/>
      <c r="M9664" s="20"/>
      <c r="N9664" s="20"/>
    </row>
    <row r="9665" hidden="1">
      <c r="A9665" s="22">
        <v>21877.0</v>
      </c>
      <c r="B9665" s="23">
        <v>0.001818</v>
      </c>
      <c r="C9665" s="23"/>
      <c r="D9665" s="23"/>
      <c r="E9665" s="23"/>
      <c r="F9665" s="23"/>
      <c r="G9665" s="23"/>
      <c r="H9665" s="23">
        <f t="shared" si="1"/>
        <v>1.001818</v>
      </c>
      <c r="I9665" s="19"/>
      <c r="J9665" s="19"/>
      <c r="K9665" s="20">
        <v>4.0</v>
      </c>
      <c r="L9665" s="20"/>
      <c r="M9665" s="20"/>
      <c r="N9665" s="20"/>
    </row>
    <row r="9666" hidden="1">
      <c r="A9666" s="22">
        <v>21878.0</v>
      </c>
      <c r="B9666" s="23">
        <v>0.004465</v>
      </c>
      <c r="C9666" s="23"/>
      <c r="D9666" s="23"/>
      <c r="E9666" s="23"/>
      <c r="F9666" s="23"/>
      <c r="G9666" s="23"/>
      <c r="H9666" s="23">
        <f t="shared" si="1"/>
        <v>1.004465</v>
      </c>
      <c r="I9666" s="19"/>
      <c r="J9666" s="19"/>
      <c r="K9666" s="20">
        <v>5.0</v>
      </c>
      <c r="L9666" s="20"/>
      <c r="M9666" s="20"/>
      <c r="N9666" s="20"/>
    </row>
    <row r="9667" hidden="1">
      <c r="A9667" s="22">
        <v>21879.0</v>
      </c>
      <c r="B9667" s="23">
        <v>0.001866</v>
      </c>
      <c r="C9667" s="23"/>
      <c r="D9667" s="23"/>
      <c r="E9667" s="23"/>
      <c r="F9667" s="23"/>
      <c r="G9667" s="23"/>
      <c r="H9667" s="23">
        <f t="shared" si="1"/>
        <v>1.001866</v>
      </c>
      <c r="I9667" s="19"/>
      <c r="J9667" s="19"/>
      <c r="K9667" s="20">
        <v>6.0</v>
      </c>
      <c r="L9667" s="20"/>
      <c r="M9667" s="20"/>
      <c r="N9667" s="20"/>
    </row>
    <row r="9668" hidden="1">
      <c r="A9668" s="22">
        <v>21881.0</v>
      </c>
      <c r="B9668" s="23">
        <v>0.004707</v>
      </c>
      <c r="C9668" s="23"/>
      <c r="D9668" s="23"/>
      <c r="E9668" s="23"/>
      <c r="F9668" s="23"/>
      <c r="G9668" s="23"/>
      <c r="H9668" s="23">
        <f t="shared" si="1"/>
        <v>1.004707</v>
      </c>
      <c r="I9668" s="19"/>
      <c r="J9668" s="19"/>
      <c r="K9668" s="20">
        <v>7.0</v>
      </c>
      <c r="L9668" s="20"/>
      <c r="M9668" s="20"/>
      <c r="N9668" s="20"/>
    </row>
    <row r="9669" hidden="1">
      <c r="A9669" s="22">
        <v>21884.0</v>
      </c>
      <c r="B9669" s="23">
        <v>0.009463</v>
      </c>
      <c r="C9669" s="23"/>
      <c r="D9669" s="23"/>
      <c r="E9669" s="23"/>
      <c r="F9669" s="23"/>
      <c r="G9669" s="23"/>
      <c r="H9669" s="23">
        <f t="shared" si="1"/>
        <v>1.009463</v>
      </c>
      <c r="I9669" s="19"/>
      <c r="J9669" s="19"/>
      <c r="K9669" s="20">
        <v>8.0</v>
      </c>
      <c r="L9669" s="20"/>
      <c r="M9669" s="20"/>
      <c r="N9669" s="20"/>
    </row>
    <row r="9670" hidden="1">
      <c r="A9670" s="22">
        <v>21885.0</v>
      </c>
      <c r="B9670" s="23">
        <v>0.006894</v>
      </c>
      <c r="C9670" s="23"/>
      <c r="D9670" s="23"/>
      <c r="E9670" s="23"/>
      <c r="F9670" s="23"/>
      <c r="G9670" s="23"/>
      <c r="H9670" s="23">
        <f t="shared" si="1"/>
        <v>1.006894</v>
      </c>
      <c r="I9670" s="19"/>
      <c r="J9670" s="19"/>
      <c r="K9670" s="20">
        <v>9.0</v>
      </c>
      <c r="L9670" s="20"/>
      <c r="M9670" s="20"/>
      <c r="N9670" s="20"/>
    </row>
    <row r="9671" hidden="1">
      <c r="A9671" s="22">
        <v>21886.0</v>
      </c>
      <c r="B9671" s="23">
        <v>-0.002</v>
      </c>
      <c r="C9671" s="23"/>
      <c r="D9671" s="23"/>
      <c r="E9671" s="23"/>
      <c r="F9671" s="23"/>
      <c r="G9671" s="23"/>
      <c r="H9671" s="23">
        <f t="shared" si="1"/>
        <v>0.998</v>
      </c>
      <c r="I9671" s="19"/>
      <c r="J9671" s="19"/>
      <c r="K9671" s="20">
        <v>10.0</v>
      </c>
      <c r="L9671" s="20"/>
      <c r="M9671" s="20"/>
      <c r="N9671" s="20"/>
    </row>
    <row r="9672" hidden="1">
      <c r="A9672" s="22">
        <v>21887.0</v>
      </c>
      <c r="B9672" s="23">
        <v>0.002886</v>
      </c>
      <c r="C9672" s="23"/>
      <c r="D9672" s="23"/>
      <c r="E9672" s="23"/>
      <c r="F9672" s="23"/>
      <c r="G9672" s="23"/>
      <c r="H9672" s="23">
        <f t="shared" si="1"/>
        <v>1.002886</v>
      </c>
      <c r="I9672" s="19"/>
      <c r="J9672" s="19"/>
      <c r="K9672" s="20">
        <v>11.0</v>
      </c>
      <c r="L9672" s="20"/>
      <c r="M9672" s="20"/>
      <c r="N9672" s="20"/>
    </row>
    <row r="9673" hidden="1">
      <c r="A9673" s="22">
        <v>21888.0</v>
      </c>
      <c r="B9673" s="23">
        <v>0.002356</v>
      </c>
      <c r="C9673" s="23"/>
      <c r="D9673" s="23"/>
      <c r="E9673" s="23"/>
      <c r="F9673" s="23"/>
      <c r="G9673" s="23"/>
      <c r="H9673" s="23">
        <f t="shared" si="1"/>
        <v>1.002356</v>
      </c>
      <c r="I9673" s="19"/>
      <c r="J9673" s="19"/>
      <c r="K9673" s="20">
        <v>12.0</v>
      </c>
      <c r="L9673" s="20"/>
      <c r="M9673" s="20"/>
      <c r="N9673" s="20"/>
    </row>
    <row r="9674" hidden="1">
      <c r="A9674" s="22">
        <v>21891.0</v>
      </c>
      <c r="B9674" s="23">
        <v>0.003049</v>
      </c>
      <c r="C9674" s="23"/>
      <c r="D9674" s="23"/>
      <c r="E9674" s="23"/>
      <c r="F9674" s="23"/>
      <c r="G9674" s="23"/>
      <c r="H9674" s="23">
        <f t="shared" si="1"/>
        <v>1.003049</v>
      </c>
      <c r="I9674" s="19"/>
      <c r="J9674" s="19"/>
      <c r="K9674" s="20">
        <v>13.0</v>
      </c>
      <c r="L9674" s="20"/>
      <c r="M9674" s="20"/>
      <c r="N9674" s="20"/>
    </row>
    <row r="9675" hidden="1">
      <c r="A9675" s="22">
        <v>21892.0</v>
      </c>
      <c r="B9675" s="23">
        <v>0.005658</v>
      </c>
      <c r="C9675" s="23"/>
      <c r="D9675" s="23"/>
      <c r="E9675" s="23"/>
      <c r="F9675" s="23"/>
      <c r="G9675" s="23"/>
      <c r="H9675" s="23">
        <f t="shared" si="1"/>
        <v>1.005658</v>
      </c>
      <c r="I9675" s="19"/>
      <c r="J9675" s="19"/>
      <c r="K9675" s="20">
        <v>14.0</v>
      </c>
      <c r="L9675" s="20"/>
      <c r="M9675" s="20"/>
      <c r="N9675" s="20"/>
    </row>
    <row r="9676" hidden="1">
      <c r="A9676" s="22">
        <v>21893.0</v>
      </c>
      <c r="B9676" s="23">
        <v>-0.006205</v>
      </c>
      <c r="C9676" s="23"/>
      <c r="D9676" s="23"/>
      <c r="E9676" s="23"/>
      <c r="F9676" s="23"/>
      <c r="G9676" s="23"/>
      <c r="H9676" s="23">
        <f t="shared" si="1"/>
        <v>0.993795</v>
      </c>
      <c r="I9676" s="19"/>
      <c r="J9676" s="19"/>
      <c r="K9676" s="20">
        <v>15.0</v>
      </c>
      <c r="L9676" s="20"/>
      <c r="M9676" s="20"/>
      <c r="N9676" s="20"/>
    </row>
    <row r="9677" hidden="1">
      <c r="A9677" s="22">
        <v>21894.0</v>
      </c>
      <c r="B9677" s="23">
        <v>0.001153</v>
      </c>
      <c r="C9677" s="23"/>
      <c r="D9677" s="23"/>
      <c r="E9677" s="23"/>
      <c r="F9677" s="23"/>
      <c r="G9677" s="23"/>
      <c r="H9677" s="23">
        <f t="shared" si="1"/>
        <v>1.001153</v>
      </c>
      <c r="I9677" s="19"/>
      <c r="J9677" s="19"/>
      <c r="K9677" s="20">
        <v>16.0</v>
      </c>
      <c r="L9677" s="20"/>
      <c r="M9677" s="20"/>
      <c r="N9677" s="20"/>
    </row>
    <row r="9678" hidden="1">
      <c r="A9678" s="22">
        <v>21895.0</v>
      </c>
      <c r="B9678" s="23">
        <v>-0.001582</v>
      </c>
      <c r="C9678" s="23"/>
      <c r="D9678" s="23"/>
      <c r="E9678" s="23"/>
      <c r="F9678" s="23"/>
      <c r="G9678" s="23"/>
      <c r="H9678" s="23">
        <f t="shared" si="1"/>
        <v>0.998418</v>
      </c>
      <c r="I9678" s="19"/>
      <c r="J9678" s="19"/>
      <c r="K9678" s="20">
        <v>17.0</v>
      </c>
      <c r="L9678" s="20"/>
      <c r="M9678" s="20"/>
      <c r="N9678" s="20"/>
    </row>
    <row r="9679" hidden="1">
      <c r="A9679" s="22">
        <v>21898.0</v>
      </c>
      <c r="B9679" s="23">
        <v>0.002718</v>
      </c>
      <c r="C9679" s="23"/>
      <c r="D9679" s="23"/>
      <c r="E9679" s="23"/>
      <c r="F9679" s="23"/>
      <c r="G9679" s="23"/>
      <c r="H9679" s="23">
        <f t="shared" si="1"/>
        <v>1.002718</v>
      </c>
      <c r="I9679" s="19"/>
      <c r="J9679" s="19"/>
      <c r="K9679" s="20">
        <v>18.0</v>
      </c>
      <c r="L9679" s="20"/>
      <c r="M9679" s="20"/>
      <c r="N9679" s="20"/>
    </row>
    <row r="9680" hidden="1">
      <c r="A9680" s="22">
        <v>21899.0</v>
      </c>
      <c r="B9680" s="23">
        <v>-0.002578</v>
      </c>
      <c r="C9680" s="23"/>
      <c r="D9680" s="23"/>
      <c r="E9680" s="23"/>
      <c r="F9680" s="23"/>
      <c r="G9680" s="23"/>
      <c r="H9680" s="23">
        <f t="shared" si="1"/>
        <v>0.997422</v>
      </c>
      <c r="I9680" s="19"/>
      <c r="J9680" s="19"/>
      <c r="K9680" s="20">
        <v>19.0</v>
      </c>
      <c r="L9680" s="20"/>
      <c r="M9680" s="20"/>
      <c r="N9680" s="20"/>
    </row>
    <row r="9681">
      <c r="A9681" s="22">
        <v>21900.0</v>
      </c>
      <c r="B9681" s="23">
        <v>0.001506</v>
      </c>
      <c r="C9681" s="23"/>
      <c r="D9681" s="23"/>
      <c r="E9681" s="23"/>
      <c r="F9681" s="23"/>
      <c r="G9681" s="23">
        <f>STDEV(B9662:B9681)</f>
        <v>0.004003403571</v>
      </c>
      <c r="H9681" s="23">
        <f t="shared" si="1"/>
        <v>1.001506</v>
      </c>
      <c r="I9681" s="19">
        <f>($H9662 * $H9663 * $H9664 * $H9665 * $H9666 * $H9667 * $H9668 * $H9669 * $H9670 * $H9671 * $H9672 * $H9673 * $H9674 * $H9675 * $H9676 * $H9677 * $H9678 * $H9679 * $H9680 * $H9681)</f>
        <v>1.047548994</v>
      </c>
      <c r="J9681" s="19">
        <f>$I9681^(1/20) - 1</f>
        <v>0.002325356681</v>
      </c>
      <c r="K9681" s="20">
        <v>0.0</v>
      </c>
      <c r="L9681" s="20"/>
      <c r="M9681" s="20"/>
      <c r="N9681" s="20"/>
    </row>
    <row r="9682" hidden="1">
      <c r="A9682" s="22">
        <v>21901.0</v>
      </c>
      <c r="B9682" s="23">
        <v>-0.001213</v>
      </c>
      <c r="C9682" s="23"/>
      <c r="D9682" s="23"/>
      <c r="E9682" s="23"/>
      <c r="F9682" s="23"/>
      <c r="G9682" s="23"/>
      <c r="H9682" s="23">
        <f t="shared" si="1"/>
        <v>0.998787</v>
      </c>
      <c r="I9682" s="19"/>
      <c r="J9682" s="19"/>
      <c r="K9682" s="20">
        <v>1.0</v>
      </c>
      <c r="L9682" s="20"/>
      <c r="M9682" s="20"/>
      <c r="N9682" s="20"/>
    </row>
    <row r="9683" hidden="1">
      <c r="A9683" s="22">
        <v>21902.0</v>
      </c>
      <c r="B9683" s="23">
        <v>0.004564</v>
      </c>
      <c r="C9683" s="23"/>
      <c r="D9683" s="23"/>
      <c r="E9683" s="23"/>
      <c r="F9683" s="23"/>
      <c r="G9683" s="23"/>
      <c r="H9683" s="23">
        <f t="shared" si="1"/>
        <v>1.004564</v>
      </c>
      <c r="I9683" s="19"/>
      <c r="J9683" s="19"/>
      <c r="K9683" s="20">
        <v>2.0</v>
      </c>
      <c r="L9683" s="20"/>
      <c r="M9683" s="20"/>
      <c r="N9683" s="20"/>
    </row>
    <row r="9684" hidden="1">
      <c r="A9684" s="22">
        <v>21905.0</v>
      </c>
      <c r="B9684" s="23">
        <v>0.001087</v>
      </c>
      <c r="C9684" s="23"/>
      <c r="D9684" s="23"/>
      <c r="E9684" s="23"/>
      <c r="F9684" s="23"/>
      <c r="G9684" s="23"/>
      <c r="H9684" s="23">
        <f t="shared" si="1"/>
        <v>1.001087</v>
      </c>
      <c r="I9684" s="19"/>
      <c r="J9684" s="19"/>
      <c r="K9684" s="20">
        <v>3.0</v>
      </c>
      <c r="L9684" s="20"/>
      <c r="M9684" s="20"/>
      <c r="N9684" s="20"/>
    </row>
    <row r="9685" hidden="1">
      <c r="A9685" s="22">
        <v>21906.0</v>
      </c>
      <c r="B9685" s="23">
        <v>-0.001542</v>
      </c>
      <c r="C9685" s="23"/>
      <c r="D9685" s="23"/>
      <c r="E9685" s="23"/>
      <c r="F9685" s="23"/>
      <c r="G9685" s="23"/>
      <c r="H9685" s="23">
        <f t="shared" si="1"/>
        <v>0.998458</v>
      </c>
      <c r="I9685" s="19"/>
      <c r="J9685" s="19"/>
      <c r="K9685" s="20">
        <v>4.0</v>
      </c>
      <c r="L9685" s="20"/>
      <c r="M9685" s="20"/>
      <c r="N9685" s="20"/>
    </row>
    <row r="9686" hidden="1">
      <c r="A9686" s="22">
        <v>21907.0</v>
      </c>
      <c r="B9686" s="23">
        <v>-0.002578</v>
      </c>
      <c r="C9686" s="23"/>
      <c r="D9686" s="23"/>
      <c r="E9686" s="23"/>
      <c r="F9686" s="23"/>
      <c r="G9686" s="23"/>
      <c r="H9686" s="23">
        <f t="shared" si="1"/>
        <v>0.997422</v>
      </c>
      <c r="I9686" s="19"/>
      <c r="J9686" s="19"/>
      <c r="K9686" s="20">
        <v>5.0</v>
      </c>
      <c r="L9686" s="20"/>
      <c r="M9686" s="20"/>
      <c r="N9686" s="20"/>
    </row>
    <row r="9687" hidden="1">
      <c r="A9687" s="22">
        <v>21908.0</v>
      </c>
      <c r="B9687" s="23">
        <v>9.95E-4</v>
      </c>
      <c r="C9687" s="23"/>
      <c r="D9687" s="23"/>
      <c r="E9687" s="23"/>
      <c r="F9687" s="23"/>
      <c r="G9687" s="23"/>
      <c r="H9687" s="23">
        <f t="shared" si="1"/>
        <v>1.000995</v>
      </c>
      <c r="I9687" s="19"/>
      <c r="J9687" s="19"/>
      <c r="K9687" s="20">
        <v>6.0</v>
      </c>
      <c r="L9687" s="20"/>
      <c r="M9687" s="20"/>
      <c r="N9687" s="20"/>
    </row>
    <row r="9688" hidden="1">
      <c r="A9688" s="22">
        <v>21912.0</v>
      </c>
      <c r="B9688" s="23">
        <v>-0.00118</v>
      </c>
      <c r="C9688" s="23"/>
      <c r="D9688" s="23"/>
      <c r="E9688" s="23"/>
      <c r="F9688" s="23"/>
      <c r="G9688" s="23"/>
      <c r="H9688" s="23">
        <f t="shared" si="1"/>
        <v>0.99882</v>
      </c>
      <c r="I9688" s="19"/>
      <c r="J9688" s="19"/>
      <c r="K9688" s="20">
        <v>7.0</v>
      </c>
      <c r="L9688" s="20"/>
      <c r="M9688" s="20"/>
      <c r="N9688" s="20"/>
    </row>
    <row r="9689" hidden="1">
      <c r="A9689" s="22">
        <v>21913.0</v>
      </c>
      <c r="B9689" s="23">
        <v>0.004168</v>
      </c>
      <c r="C9689" s="23"/>
      <c r="D9689" s="23"/>
      <c r="E9689" s="23"/>
      <c r="F9689" s="23"/>
      <c r="G9689" s="23"/>
      <c r="H9689" s="23">
        <f t="shared" si="1"/>
        <v>1.004168</v>
      </c>
      <c r="I9689" s="19"/>
      <c r="J9689" s="19"/>
      <c r="K9689" s="20">
        <v>8.0</v>
      </c>
      <c r="L9689" s="20"/>
      <c r="M9689" s="20"/>
      <c r="N9689" s="20"/>
    </row>
    <row r="9690" hidden="1">
      <c r="A9690" s="22">
        <v>21914.0</v>
      </c>
      <c r="B9690" s="23">
        <v>0.007929</v>
      </c>
      <c r="C9690" s="23"/>
      <c r="D9690" s="23"/>
      <c r="E9690" s="23"/>
      <c r="F9690" s="23"/>
      <c r="G9690" s="23"/>
      <c r="H9690" s="23">
        <f t="shared" si="1"/>
        <v>1.007929</v>
      </c>
      <c r="I9690" s="19"/>
      <c r="J9690" s="19"/>
      <c r="K9690" s="20">
        <v>9.0</v>
      </c>
      <c r="L9690" s="20"/>
      <c r="M9690" s="20"/>
      <c r="N9690" s="20"/>
    </row>
    <row r="9691" hidden="1">
      <c r="A9691" s="22">
        <v>21915.0</v>
      </c>
      <c r="B9691" s="23">
        <v>0.002022</v>
      </c>
      <c r="C9691" s="23"/>
      <c r="D9691" s="23"/>
      <c r="E9691" s="23"/>
      <c r="F9691" s="23"/>
      <c r="G9691" s="23"/>
      <c r="H9691" s="23">
        <f t="shared" si="1"/>
        <v>1.002022</v>
      </c>
      <c r="I9691" s="19"/>
      <c r="J9691" s="19"/>
      <c r="K9691" s="20">
        <v>10.0</v>
      </c>
      <c r="L9691" s="20"/>
      <c r="M9691" s="20"/>
      <c r="N9691" s="20"/>
    </row>
    <row r="9692" hidden="1">
      <c r="A9692" s="22">
        <v>21919.0</v>
      </c>
      <c r="B9692" s="23">
        <v>5.0E-6</v>
      </c>
      <c r="C9692" s="23"/>
      <c r="D9692" s="23"/>
      <c r="E9692" s="23"/>
      <c r="F9692" s="23"/>
      <c r="G9692" s="23"/>
      <c r="H9692" s="23">
        <f t="shared" si="1"/>
        <v>1.000005</v>
      </c>
      <c r="I9692" s="19"/>
      <c r="J9692" s="19"/>
      <c r="K9692" s="20">
        <v>11.0</v>
      </c>
      <c r="L9692" s="20"/>
      <c r="M9692" s="20"/>
      <c r="N9692" s="20"/>
    </row>
    <row r="9693" hidden="1">
      <c r="A9693" s="22">
        <v>21920.0</v>
      </c>
      <c r="B9693" s="23">
        <v>0.007798</v>
      </c>
      <c r="C9693" s="23"/>
      <c r="D9693" s="23"/>
      <c r="E9693" s="23"/>
      <c r="F9693" s="23"/>
      <c r="G9693" s="23"/>
      <c r="H9693" s="23">
        <f t="shared" si="1"/>
        <v>1.007798</v>
      </c>
      <c r="I9693" s="19"/>
      <c r="J9693" s="19"/>
      <c r="K9693" s="20">
        <v>12.0</v>
      </c>
      <c r="L9693" s="20"/>
      <c r="M9693" s="20"/>
      <c r="N9693" s="20"/>
    </row>
    <row r="9694" hidden="1">
      <c r="A9694" s="22">
        <v>21921.0</v>
      </c>
      <c r="B9694" s="23">
        <v>-0.004387</v>
      </c>
      <c r="C9694" s="23"/>
      <c r="D9694" s="23"/>
      <c r="E9694" s="23"/>
      <c r="F9694" s="23"/>
      <c r="G9694" s="23"/>
      <c r="H9694" s="23">
        <f t="shared" si="1"/>
        <v>0.995613</v>
      </c>
      <c r="I9694" s="19"/>
      <c r="J9694" s="19"/>
      <c r="K9694" s="20">
        <v>13.0</v>
      </c>
      <c r="L9694" s="20"/>
      <c r="M9694" s="20"/>
      <c r="N9694" s="20"/>
    </row>
    <row r="9695" hidden="1">
      <c r="A9695" s="22">
        <v>21922.0</v>
      </c>
      <c r="B9695" s="23">
        <v>-0.006302</v>
      </c>
      <c r="C9695" s="23"/>
      <c r="D9695" s="23"/>
      <c r="E9695" s="23"/>
      <c r="F9695" s="23"/>
      <c r="G9695" s="23"/>
      <c r="H9695" s="23">
        <f t="shared" si="1"/>
        <v>0.993698</v>
      </c>
      <c r="I9695" s="19"/>
      <c r="J9695" s="19"/>
      <c r="K9695" s="20">
        <v>14.0</v>
      </c>
      <c r="L9695" s="20"/>
      <c r="M9695" s="20"/>
      <c r="N9695" s="20"/>
    </row>
    <row r="9696" hidden="1">
      <c r="A9696" s="22">
        <v>21923.0</v>
      </c>
      <c r="B9696" s="23">
        <v>-0.003181</v>
      </c>
      <c r="C9696" s="23"/>
      <c r="D9696" s="23"/>
      <c r="E9696" s="23"/>
      <c r="F9696" s="23"/>
      <c r="G9696" s="23"/>
      <c r="H9696" s="23">
        <f t="shared" si="1"/>
        <v>0.996819</v>
      </c>
      <c r="I9696" s="19"/>
      <c r="J9696" s="19"/>
      <c r="K9696" s="20">
        <v>15.0</v>
      </c>
      <c r="L9696" s="20"/>
      <c r="M9696" s="20"/>
      <c r="N9696" s="20"/>
    </row>
    <row r="9697" hidden="1">
      <c r="A9697" s="22">
        <v>21926.0</v>
      </c>
      <c r="B9697" s="23">
        <v>-0.011428</v>
      </c>
      <c r="C9697" s="23"/>
      <c r="D9697" s="23"/>
      <c r="E9697" s="23"/>
      <c r="F9697" s="23"/>
      <c r="G9697" s="23"/>
      <c r="H9697" s="23">
        <f t="shared" si="1"/>
        <v>0.988572</v>
      </c>
      <c r="I9697" s="19"/>
      <c r="J9697" s="19"/>
      <c r="K9697" s="20">
        <v>16.0</v>
      </c>
      <c r="L9697" s="20"/>
      <c r="M9697" s="20"/>
      <c r="N9697" s="20"/>
    </row>
    <row r="9698" hidden="1">
      <c r="A9698" s="22">
        <v>21927.0</v>
      </c>
      <c r="B9698" s="23">
        <v>-0.00564</v>
      </c>
      <c r="C9698" s="23"/>
      <c r="D9698" s="23"/>
      <c r="E9698" s="23"/>
      <c r="F9698" s="23"/>
      <c r="G9698" s="23"/>
      <c r="H9698" s="23">
        <f t="shared" si="1"/>
        <v>0.99436</v>
      </c>
      <c r="I9698" s="19"/>
      <c r="J9698" s="19"/>
      <c r="K9698" s="20">
        <v>17.0</v>
      </c>
      <c r="L9698" s="20"/>
      <c r="M9698" s="20"/>
      <c r="N9698" s="20"/>
    </row>
    <row r="9699" hidden="1">
      <c r="A9699" s="22">
        <v>21928.0</v>
      </c>
      <c r="B9699" s="23">
        <v>-0.0051</v>
      </c>
      <c r="C9699" s="23"/>
      <c r="D9699" s="23"/>
      <c r="E9699" s="23"/>
      <c r="F9699" s="23"/>
      <c r="G9699" s="23"/>
      <c r="H9699" s="23">
        <f t="shared" si="1"/>
        <v>0.9949</v>
      </c>
      <c r="I9699" s="19"/>
      <c r="J9699" s="19"/>
      <c r="K9699" s="20">
        <v>18.0</v>
      </c>
      <c r="L9699" s="20"/>
      <c r="M9699" s="20"/>
      <c r="N9699" s="20"/>
    </row>
    <row r="9700" hidden="1">
      <c r="A9700" s="22">
        <v>21929.0</v>
      </c>
      <c r="B9700" s="23">
        <v>0.005763</v>
      </c>
      <c r="C9700" s="23"/>
      <c r="D9700" s="23"/>
      <c r="E9700" s="23"/>
      <c r="F9700" s="23"/>
      <c r="G9700" s="23"/>
      <c r="H9700" s="23">
        <f t="shared" si="1"/>
        <v>1.005763</v>
      </c>
      <c r="I9700" s="19"/>
      <c r="J9700" s="19"/>
      <c r="K9700" s="20">
        <v>19.0</v>
      </c>
      <c r="L9700" s="20"/>
      <c r="M9700" s="20"/>
      <c r="N9700" s="20"/>
    </row>
    <row r="9701">
      <c r="A9701" s="22">
        <v>21930.0</v>
      </c>
      <c r="B9701" s="23">
        <v>8.3E-5</v>
      </c>
      <c r="C9701" s="23"/>
      <c r="D9701" s="23"/>
      <c r="E9701" s="23"/>
      <c r="F9701" s="23"/>
      <c r="G9701" s="23">
        <f>STDEV(B9682:B9701)</f>
        <v>0.004960023995</v>
      </c>
      <c r="H9701" s="23">
        <f t="shared" si="1"/>
        <v>1.000083</v>
      </c>
      <c r="I9701" s="19">
        <f>($H9682 * $H9683 * $H9684 * $H9685 * $H9686 * $H9687 * $H9688 * $H9689 * $H9690 * $H9691 * $H9692 * $H9693 * $H9694 * $H9695 * $H9696 * $H9697 * $H9698 * $H9699 * $H9700 * $H9701)</f>
        <v>0.9916622883</v>
      </c>
      <c r="J9701" s="19">
        <f>$I9701^(1/20) - 1</f>
        <v>-0.0004185456292</v>
      </c>
      <c r="K9701" s="20">
        <v>0.0</v>
      </c>
      <c r="L9701" s="20"/>
      <c r="M9701" s="20"/>
      <c r="N9701" s="20"/>
    </row>
    <row r="9702" hidden="1">
      <c r="A9702" s="22">
        <v>21933.0</v>
      </c>
      <c r="B9702" s="23">
        <v>-0.00813</v>
      </c>
      <c r="C9702" s="23"/>
      <c r="D9702" s="23"/>
      <c r="E9702" s="23"/>
      <c r="F9702" s="23"/>
      <c r="G9702" s="23"/>
      <c r="H9702" s="23">
        <f t="shared" si="1"/>
        <v>0.99187</v>
      </c>
      <c r="I9702" s="19"/>
      <c r="J9702" s="19"/>
      <c r="K9702" s="20">
        <v>1.0</v>
      </c>
      <c r="L9702" s="20"/>
      <c r="M9702" s="20"/>
      <c r="N9702" s="20"/>
    </row>
    <row r="9703" hidden="1">
      <c r="A9703" s="22">
        <v>21934.0</v>
      </c>
      <c r="B9703" s="23">
        <v>-0.009778</v>
      </c>
      <c r="C9703" s="23"/>
      <c r="D9703" s="23"/>
      <c r="E9703" s="23"/>
      <c r="F9703" s="23"/>
      <c r="G9703" s="23"/>
      <c r="H9703" s="23">
        <f t="shared" si="1"/>
        <v>0.990222</v>
      </c>
      <c r="I9703" s="19"/>
      <c r="J9703" s="19"/>
      <c r="K9703" s="20">
        <v>2.0</v>
      </c>
      <c r="L9703" s="20"/>
      <c r="M9703" s="20"/>
      <c r="N9703" s="20"/>
    </row>
    <row r="9704" hidden="1">
      <c r="A9704" s="22">
        <v>21935.0</v>
      </c>
      <c r="B9704" s="23">
        <v>-0.002773</v>
      </c>
      <c r="C9704" s="23"/>
      <c r="D9704" s="23"/>
      <c r="E9704" s="23"/>
      <c r="F9704" s="23"/>
      <c r="G9704" s="23"/>
      <c r="H9704" s="23">
        <f t="shared" si="1"/>
        <v>0.997227</v>
      </c>
      <c r="I9704" s="19"/>
      <c r="J9704" s="19"/>
      <c r="K9704" s="20">
        <v>3.0</v>
      </c>
      <c r="L9704" s="20"/>
      <c r="M9704" s="20"/>
      <c r="N9704" s="20"/>
    </row>
    <row r="9705" hidden="1">
      <c r="A9705" s="22">
        <v>21936.0</v>
      </c>
      <c r="B9705" s="23">
        <v>0.00236</v>
      </c>
      <c r="C9705" s="23"/>
      <c r="D9705" s="23"/>
      <c r="E9705" s="23"/>
      <c r="F9705" s="23"/>
      <c r="G9705" s="23"/>
      <c r="H9705" s="23">
        <f t="shared" si="1"/>
        <v>1.00236</v>
      </c>
      <c r="I9705" s="19"/>
      <c r="J9705" s="19"/>
      <c r="K9705" s="20">
        <v>4.0</v>
      </c>
      <c r="L9705" s="20"/>
      <c r="M9705" s="20"/>
      <c r="N9705" s="20"/>
    </row>
    <row r="9706" hidden="1">
      <c r="A9706" s="22">
        <v>21937.0</v>
      </c>
      <c r="B9706" s="23">
        <v>0.003016</v>
      </c>
      <c r="C9706" s="23"/>
      <c r="D9706" s="23"/>
      <c r="E9706" s="23"/>
      <c r="F9706" s="23"/>
      <c r="G9706" s="23"/>
      <c r="H9706" s="23">
        <f t="shared" si="1"/>
        <v>1.003016</v>
      </c>
      <c r="I9706" s="19"/>
      <c r="J9706" s="19"/>
      <c r="K9706" s="20">
        <v>5.0</v>
      </c>
      <c r="L9706" s="20"/>
      <c r="M9706" s="20"/>
      <c r="N9706" s="20"/>
    </row>
    <row r="9707" hidden="1">
      <c r="A9707" s="22">
        <v>21940.0</v>
      </c>
      <c r="B9707" s="23">
        <v>-0.010267</v>
      </c>
      <c r="C9707" s="23"/>
      <c r="D9707" s="23"/>
      <c r="E9707" s="23"/>
      <c r="F9707" s="23"/>
      <c r="G9707" s="23"/>
      <c r="H9707" s="23">
        <f t="shared" si="1"/>
        <v>0.989733</v>
      </c>
      <c r="I9707" s="19"/>
      <c r="J9707" s="19"/>
      <c r="K9707" s="20">
        <v>6.0</v>
      </c>
      <c r="L9707" s="20"/>
      <c r="M9707" s="20"/>
      <c r="N9707" s="20"/>
    </row>
    <row r="9708" hidden="1">
      <c r="A9708" s="22">
        <v>21941.0</v>
      </c>
      <c r="B9708" s="23">
        <v>0.001585</v>
      </c>
      <c r="C9708" s="23"/>
      <c r="D9708" s="23"/>
      <c r="E9708" s="23"/>
      <c r="F9708" s="23"/>
      <c r="G9708" s="23"/>
      <c r="H9708" s="23">
        <f t="shared" si="1"/>
        <v>1.001585</v>
      </c>
      <c r="I9708" s="19"/>
      <c r="J9708" s="19"/>
      <c r="K9708" s="20">
        <v>7.0</v>
      </c>
      <c r="L9708" s="20"/>
      <c r="M9708" s="20"/>
      <c r="N9708" s="20"/>
    </row>
    <row r="9709" hidden="1">
      <c r="A9709" s="22">
        <v>21942.0</v>
      </c>
      <c r="B9709" s="23">
        <v>-0.002537</v>
      </c>
      <c r="C9709" s="23"/>
      <c r="D9709" s="23"/>
      <c r="E9709" s="23"/>
      <c r="F9709" s="23"/>
      <c r="G9709" s="23"/>
      <c r="H9709" s="23">
        <f t="shared" si="1"/>
        <v>0.997463</v>
      </c>
      <c r="I9709" s="19"/>
      <c r="J9709" s="19"/>
      <c r="K9709" s="20">
        <v>8.0</v>
      </c>
      <c r="L9709" s="20"/>
      <c r="M9709" s="20"/>
      <c r="N9709" s="20"/>
    </row>
    <row r="9710" hidden="1">
      <c r="A9710" s="22">
        <v>21943.0</v>
      </c>
      <c r="B9710" s="23">
        <v>-0.009772</v>
      </c>
      <c r="C9710" s="23"/>
      <c r="D9710" s="23"/>
      <c r="E9710" s="23"/>
      <c r="F9710" s="23"/>
      <c r="G9710" s="23"/>
      <c r="H9710" s="23">
        <f t="shared" si="1"/>
        <v>0.990228</v>
      </c>
      <c r="I9710" s="19"/>
      <c r="J9710" s="19"/>
      <c r="K9710" s="20">
        <v>9.0</v>
      </c>
      <c r="L9710" s="20"/>
      <c r="M9710" s="20"/>
      <c r="N9710" s="20"/>
    </row>
    <row r="9711" hidden="1">
      <c r="A9711" s="22">
        <v>21944.0</v>
      </c>
      <c r="B9711" s="23">
        <v>-0.009598</v>
      </c>
      <c r="C9711" s="23"/>
      <c r="D9711" s="23"/>
      <c r="E9711" s="23"/>
      <c r="F9711" s="23"/>
      <c r="G9711" s="23"/>
      <c r="H9711" s="23">
        <f t="shared" si="1"/>
        <v>0.990402</v>
      </c>
      <c r="I9711" s="19"/>
      <c r="J9711" s="19"/>
      <c r="K9711" s="20">
        <v>10.0</v>
      </c>
      <c r="L9711" s="20"/>
      <c r="M9711" s="20"/>
      <c r="N9711" s="20"/>
    </row>
    <row r="9712" hidden="1">
      <c r="A9712" s="22">
        <v>21947.0</v>
      </c>
      <c r="B9712" s="23">
        <v>0.005172</v>
      </c>
      <c r="C9712" s="23"/>
      <c r="D9712" s="23"/>
      <c r="E9712" s="23"/>
      <c r="F9712" s="23"/>
      <c r="G9712" s="23"/>
      <c r="H9712" s="23">
        <f t="shared" si="1"/>
        <v>1.005172</v>
      </c>
      <c r="I9712" s="19"/>
      <c r="J9712" s="19"/>
      <c r="K9712" s="20">
        <v>11.0</v>
      </c>
      <c r="L9712" s="20"/>
      <c r="M9712" s="20"/>
      <c r="N9712" s="20"/>
    </row>
    <row r="9713" hidden="1">
      <c r="A9713" s="22">
        <v>21948.0</v>
      </c>
      <c r="B9713" s="23">
        <v>0.015571</v>
      </c>
      <c r="C9713" s="23"/>
      <c r="D9713" s="23"/>
      <c r="E9713" s="23"/>
      <c r="F9713" s="23"/>
      <c r="G9713" s="23"/>
      <c r="H9713" s="23">
        <f t="shared" si="1"/>
        <v>1.015571</v>
      </c>
      <c r="I9713" s="19"/>
      <c r="J9713" s="19"/>
      <c r="K9713" s="20">
        <v>12.0</v>
      </c>
      <c r="L9713" s="20"/>
      <c r="M9713" s="20"/>
      <c r="N9713" s="20"/>
    </row>
    <row r="9714" hidden="1">
      <c r="A9714" s="22">
        <v>21949.0</v>
      </c>
      <c r="B9714" s="23">
        <v>-0.008165</v>
      </c>
      <c r="C9714" s="23"/>
      <c r="D9714" s="23"/>
      <c r="E9714" s="23"/>
      <c r="F9714" s="23"/>
      <c r="G9714" s="23"/>
      <c r="H9714" s="23">
        <f t="shared" si="1"/>
        <v>0.991835</v>
      </c>
      <c r="I9714" s="19"/>
      <c r="J9714" s="19"/>
      <c r="K9714" s="20">
        <v>13.0</v>
      </c>
      <c r="L9714" s="20"/>
      <c r="M9714" s="20"/>
      <c r="N9714" s="20"/>
    </row>
    <row r="9715" hidden="1">
      <c r="A9715" s="22">
        <v>21950.0</v>
      </c>
      <c r="B9715" s="23">
        <v>-5.81E-4</v>
      </c>
      <c r="C9715" s="23"/>
      <c r="D9715" s="23"/>
      <c r="E9715" s="23"/>
      <c r="F9715" s="23"/>
      <c r="G9715" s="23"/>
      <c r="H9715" s="23">
        <f t="shared" si="1"/>
        <v>0.999419</v>
      </c>
      <c r="I9715" s="19"/>
      <c r="J9715" s="19"/>
      <c r="K9715" s="20">
        <v>14.0</v>
      </c>
      <c r="L9715" s="20"/>
      <c r="M9715" s="20"/>
      <c r="N9715" s="20"/>
    </row>
    <row r="9716" hidden="1">
      <c r="A9716" s="22">
        <v>21951.0</v>
      </c>
      <c r="B9716" s="23">
        <v>-0.004769</v>
      </c>
      <c r="C9716" s="23"/>
      <c r="D9716" s="23"/>
      <c r="E9716" s="23"/>
      <c r="F9716" s="23"/>
      <c r="G9716" s="23"/>
      <c r="H9716" s="23">
        <f t="shared" si="1"/>
        <v>0.995231</v>
      </c>
      <c r="I9716" s="19"/>
      <c r="J9716" s="19"/>
      <c r="K9716" s="20">
        <v>15.0</v>
      </c>
      <c r="L9716" s="20"/>
      <c r="M9716" s="20"/>
      <c r="N9716" s="20"/>
    </row>
    <row r="9717" hidden="1">
      <c r="A9717" s="22">
        <v>21954.0</v>
      </c>
      <c r="B9717" s="23">
        <v>-0.009838</v>
      </c>
      <c r="C9717" s="23"/>
      <c r="D9717" s="23"/>
      <c r="E9717" s="23"/>
      <c r="F9717" s="23"/>
      <c r="G9717" s="23"/>
      <c r="H9717" s="23">
        <f t="shared" si="1"/>
        <v>0.990162</v>
      </c>
      <c r="I9717" s="19"/>
      <c r="J9717" s="19"/>
      <c r="K9717" s="20">
        <v>16.0</v>
      </c>
      <c r="L9717" s="20"/>
      <c r="M9717" s="20"/>
      <c r="N9717" s="20"/>
    </row>
    <row r="9718" hidden="1">
      <c r="A9718" s="22">
        <v>21955.0</v>
      </c>
      <c r="B9718" s="23">
        <v>0.008983</v>
      </c>
      <c r="C9718" s="23"/>
      <c r="D9718" s="23"/>
      <c r="E9718" s="23"/>
      <c r="F9718" s="23"/>
      <c r="G9718" s="23"/>
      <c r="H9718" s="23">
        <f t="shared" si="1"/>
        <v>1.008983</v>
      </c>
      <c r="I9718" s="19"/>
      <c r="J9718" s="19"/>
      <c r="K9718" s="20">
        <v>17.0</v>
      </c>
      <c r="L9718" s="20"/>
      <c r="M9718" s="20"/>
      <c r="N9718" s="20"/>
    </row>
    <row r="9719" hidden="1">
      <c r="A9719" s="22">
        <v>21956.0</v>
      </c>
      <c r="B9719" s="23">
        <v>-0.005426</v>
      </c>
      <c r="C9719" s="23"/>
      <c r="D9719" s="23"/>
      <c r="E9719" s="23"/>
      <c r="F9719" s="23"/>
      <c r="G9719" s="23"/>
      <c r="H9719" s="23">
        <f t="shared" si="1"/>
        <v>0.994574</v>
      </c>
      <c r="I9719" s="19"/>
      <c r="J9719" s="19"/>
      <c r="K9719" s="20">
        <v>18.0</v>
      </c>
      <c r="L9719" s="20"/>
      <c r="M9719" s="20"/>
      <c r="N9719" s="20"/>
    </row>
    <row r="9720" hidden="1">
      <c r="A9720" s="22">
        <v>21957.0</v>
      </c>
      <c r="B9720" s="23">
        <v>-0.004899</v>
      </c>
      <c r="C9720" s="23"/>
      <c r="D9720" s="23"/>
      <c r="E9720" s="23"/>
      <c r="F9720" s="23"/>
      <c r="G9720" s="23"/>
      <c r="H9720" s="23">
        <f t="shared" si="1"/>
        <v>0.995101</v>
      </c>
      <c r="I9720" s="19"/>
      <c r="J9720" s="19"/>
      <c r="K9720" s="20">
        <v>19.0</v>
      </c>
      <c r="L9720" s="20"/>
      <c r="M9720" s="20"/>
      <c r="N9720" s="20"/>
    </row>
    <row r="9721">
      <c r="A9721" s="22">
        <v>21958.0</v>
      </c>
      <c r="B9721" s="23">
        <v>0.004667</v>
      </c>
      <c r="C9721" s="23"/>
      <c r="D9721" s="23"/>
      <c r="E9721" s="23"/>
      <c r="F9721" s="23"/>
      <c r="G9721" s="23">
        <f>STDEV(B9702:B9721)</f>
        <v>0.007238910971</v>
      </c>
      <c r="H9721" s="23">
        <f t="shared" si="1"/>
        <v>1.004667</v>
      </c>
      <c r="I9721" s="19">
        <f>($H9702 * $H9703 * $H9704 * $H9705 * $H9706 * $H9707 * $H9708 * $H9709 * $H9710 * $H9711 * $H9712 * $H9713 * $H9714 * $H9715 * $H9716 * $H9717 * $H9718 * $H9719 * $H9720 * $H9721)</f>
        <v>0.9553014064</v>
      </c>
      <c r="J9721" s="19">
        <f>$I9721^(1/20) - 1</f>
        <v>-0.002283807109</v>
      </c>
      <c r="K9721" s="20">
        <v>0.0</v>
      </c>
      <c r="L9721" s="20"/>
      <c r="M9721" s="20"/>
      <c r="N9721" s="20"/>
    </row>
    <row r="9722" hidden="1">
      <c r="A9722" s="22">
        <v>21961.0</v>
      </c>
      <c r="B9722" s="23">
        <v>-0.004849</v>
      </c>
      <c r="C9722" s="23"/>
      <c r="D9722" s="23"/>
      <c r="E9722" s="23"/>
      <c r="F9722" s="23"/>
      <c r="G9722" s="23"/>
      <c r="H9722" s="23">
        <f t="shared" si="1"/>
        <v>0.995151</v>
      </c>
      <c r="I9722" s="19"/>
      <c r="J9722" s="19"/>
      <c r="K9722" s="20">
        <v>1.0</v>
      </c>
      <c r="L9722" s="20"/>
      <c r="M9722" s="20"/>
      <c r="N9722" s="20"/>
    </row>
    <row r="9723" hidden="1">
      <c r="A9723" s="22">
        <v>21962.0</v>
      </c>
      <c r="B9723" s="23">
        <v>-0.008772</v>
      </c>
      <c r="C9723" s="23"/>
      <c r="D9723" s="23"/>
      <c r="E9723" s="23"/>
      <c r="F9723" s="23"/>
      <c r="G9723" s="23"/>
      <c r="H9723" s="23">
        <f t="shared" si="1"/>
        <v>0.991228</v>
      </c>
      <c r="I9723" s="19"/>
      <c r="J9723" s="19"/>
      <c r="K9723" s="20">
        <v>2.0</v>
      </c>
      <c r="L9723" s="20"/>
      <c r="M9723" s="20"/>
      <c r="N9723" s="20"/>
    </row>
    <row r="9724" hidden="1">
      <c r="A9724" s="22">
        <v>21963.0</v>
      </c>
      <c r="B9724" s="23">
        <v>0.006324</v>
      </c>
      <c r="C9724" s="23"/>
      <c r="D9724" s="23"/>
      <c r="E9724" s="23"/>
      <c r="F9724" s="23"/>
      <c r="G9724" s="23"/>
      <c r="H9724" s="23">
        <f t="shared" si="1"/>
        <v>1.006324</v>
      </c>
      <c r="I9724" s="19"/>
      <c r="J9724" s="19"/>
      <c r="K9724" s="20">
        <v>3.0</v>
      </c>
      <c r="L9724" s="20"/>
      <c r="M9724" s="20"/>
      <c r="N9724" s="20"/>
    </row>
    <row r="9725" hidden="1">
      <c r="A9725" s="22">
        <v>21964.0</v>
      </c>
      <c r="B9725" s="23">
        <v>0.013689</v>
      </c>
      <c r="C9725" s="23"/>
      <c r="D9725" s="23"/>
      <c r="E9725" s="23"/>
      <c r="F9725" s="23"/>
      <c r="G9725" s="23"/>
      <c r="H9725" s="23">
        <f t="shared" si="1"/>
        <v>1.013689</v>
      </c>
      <c r="I9725" s="19"/>
      <c r="J9725" s="19"/>
      <c r="K9725" s="20">
        <v>4.0</v>
      </c>
      <c r="L9725" s="20"/>
      <c r="M9725" s="20"/>
      <c r="N9725" s="20"/>
    </row>
    <row r="9726" hidden="1">
      <c r="A9726" s="22">
        <v>21965.0</v>
      </c>
      <c r="B9726" s="23">
        <v>0.00734</v>
      </c>
      <c r="C9726" s="23"/>
      <c r="D9726" s="23"/>
      <c r="E9726" s="23"/>
      <c r="F9726" s="23"/>
      <c r="G9726" s="23"/>
      <c r="H9726" s="23">
        <f t="shared" si="1"/>
        <v>1.00734</v>
      </c>
      <c r="I9726" s="19"/>
      <c r="J9726" s="19"/>
      <c r="K9726" s="20">
        <v>5.0</v>
      </c>
      <c r="L9726" s="20"/>
      <c r="M9726" s="20"/>
      <c r="N9726" s="20"/>
    </row>
    <row r="9727" hidden="1">
      <c r="A9727" s="22">
        <v>21969.0</v>
      </c>
      <c r="B9727" s="23">
        <v>-0.004927</v>
      </c>
      <c r="C9727" s="23"/>
      <c r="D9727" s="23"/>
      <c r="E9727" s="23"/>
      <c r="F9727" s="23"/>
      <c r="G9727" s="23"/>
      <c r="H9727" s="23">
        <f t="shared" si="1"/>
        <v>0.995073</v>
      </c>
      <c r="I9727" s="19"/>
      <c r="J9727" s="19"/>
      <c r="K9727" s="20">
        <v>6.0</v>
      </c>
      <c r="L9727" s="20"/>
      <c r="M9727" s="20"/>
      <c r="N9727" s="20"/>
    </row>
    <row r="9728" hidden="1">
      <c r="A9728" s="22">
        <v>21970.0</v>
      </c>
      <c r="B9728" s="23">
        <v>-0.002821</v>
      </c>
      <c r="C9728" s="23"/>
      <c r="D9728" s="23"/>
      <c r="E9728" s="23"/>
      <c r="F9728" s="23"/>
      <c r="G9728" s="23"/>
      <c r="H9728" s="23">
        <f t="shared" si="1"/>
        <v>0.997179</v>
      </c>
      <c r="I9728" s="19"/>
      <c r="J9728" s="19"/>
      <c r="K9728" s="20">
        <v>7.0</v>
      </c>
      <c r="L9728" s="20"/>
      <c r="M9728" s="20"/>
      <c r="N9728" s="20"/>
    </row>
    <row r="9729" hidden="1">
      <c r="A9729" s="22">
        <v>21971.0</v>
      </c>
      <c r="B9729" s="23">
        <v>0.004639</v>
      </c>
      <c r="C9729" s="23"/>
      <c r="D9729" s="23"/>
      <c r="E9729" s="23"/>
      <c r="F9729" s="23"/>
      <c r="G9729" s="23"/>
      <c r="H9729" s="23">
        <f t="shared" si="1"/>
        <v>1.004639</v>
      </c>
      <c r="I9729" s="19"/>
      <c r="J9729" s="19"/>
      <c r="K9729" s="20">
        <v>8.0</v>
      </c>
      <c r="L9729" s="20"/>
      <c r="M9729" s="20"/>
      <c r="N9729" s="20"/>
    </row>
    <row r="9730" hidden="1">
      <c r="A9730" s="22">
        <v>21972.0</v>
      </c>
      <c r="B9730" s="23">
        <v>0.004324</v>
      </c>
      <c r="C9730" s="23"/>
      <c r="D9730" s="23"/>
      <c r="E9730" s="23"/>
      <c r="F9730" s="23"/>
      <c r="G9730" s="23"/>
      <c r="H9730" s="23">
        <f t="shared" si="1"/>
        <v>1.004324</v>
      </c>
      <c r="I9730" s="19"/>
      <c r="J9730" s="19"/>
      <c r="K9730" s="20">
        <v>9.0</v>
      </c>
      <c r="L9730" s="20"/>
      <c r="M9730" s="20"/>
      <c r="N9730" s="20"/>
    </row>
    <row r="9731" hidden="1">
      <c r="A9731" s="22">
        <v>21975.0</v>
      </c>
      <c r="B9731" s="23">
        <v>-6.21E-4</v>
      </c>
      <c r="C9731" s="23"/>
      <c r="D9731" s="23"/>
      <c r="E9731" s="23"/>
      <c r="F9731" s="23"/>
      <c r="G9731" s="23"/>
      <c r="H9731" s="23">
        <f t="shared" si="1"/>
        <v>0.999379</v>
      </c>
      <c r="I9731" s="19"/>
      <c r="J9731" s="19"/>
      <c r="K9731" s="20">
        <v>10.0</v>
      </c>
      <c r="L9731" s="20"/>
      <c r="M9731" s="20"/>
      <c r="N9731" s="20"/>
    </row>
    <row r="9732" hidden="1">
      <c r="A9732" s="22">
        <v>21976.0</v>
      </c>
      <c r="B9732" s="23">
        <v>-0.001338</v>
      </c>
      <c r="C9732" s="23"/>
      <c r="D9732" s="23"/>
      <c r="E9732" s="23"/>
      <c r="F9732" s="23"/>
      <c r="G9732" s="23"/>
      <c r="H9732" s="23">
        <f t="shared" si="1"/>
        <v>0.998662</v>
      </c>
      <c r="I9732" s="19"/>
      <c r="J9732" s="19"/>
      <c r="K9732" s="20">
        <v>11.0</v>
      </c>
      <c r="L9732" s="20"/>
      <c r="M9732" s="20"/>
      <c r="N9732" s="20"/>
    </row>
    <row r="9733" hidden="1">
      <c r="A9733" s="22">
        <v>21977.0</v>
      </c>
      <c r="B9733" s="23">
        <v>-0.006937</v>
      </c>
      <c r="C9733" s="23"/>
      <c r="D9733" s="23"/>
      <c r="E9733" s="23"/>
      <c r="F9733" s="23"/>
      <c r="G9733" s="23"/>
      <c r="H9733" s="23">
        <f t="shared" si="1"/>
        <v>0.993063</v>
      </c>
      <c r="I9733" s="19"/>
      <c r="J9733" s="19"/>
      <c r="K9733" s="20">
        <v>12.0</v>
      </c>
      <c r="L9733" s="20"/>
      <c r="M9733" s="20"/>
      <c r="N9733" s="20"/>
    </row>
    <row r="9734" hidden="1">
      <c r="A9734" s="22">
        <v>21978.0</v>
      </c>
      <c r="B9734" s="23">
        <v>-0.015326</v>
      </c>
      <c r="C9734" s="23"/>
      <c r="D9734" s="23"/>
      <c r="E9734" s="23"/>
      <c r="F9734" s="23"/>
      <c r="G9734" s="23"/>
      <c r="H9734" s="23">
        <f t="shared" si="1"/>
        <v>0.984674</v>
      </c>
      <c r="I9734" s="19"/>
      <c r="J9734" s="19"/>
      <c r="K9734" s="20">
        <v>13.0</v>
      </c>
      <c r="L9734" s="20"/>
      <c r="M9734" s="20"/>
      <c r="N9734" s="20"/>
    </row>
    <row r="9735" hidden="1">
      <c r="A9735" s="22">
        <v>21979.0</v>
      </c>
      <c r="B9735" s="23">
        <v>-0.003769</v>
      </c>
      <c r="C9735" s="23"/>
      <c r="D9735" s="23"/>
      <c r="E9735" s="23"/>
      <c r="F9735" s="23"/>
      <c r="G9735" s="23"/>
      <c r="H9735" s="23">
        <f t="shared" si="1"/>
        <v>0.996231</v>
      </c>
      <c r="I9735" s="19"/>
      <c r="J9735" s="19"/>
      <c r="K9735" s="20">
        <v>14.0</v>
      </c>
      <c r="L9735" s="20"/>
      <c r="M9735" s="20"/>
      <c r="N9735" s="20"/>
    </row>
    <row r="9736" hidden="1">
      <c r="A9736" s="22">
        <v>21982.0</v>
      </c>
      <c r="B9736" s="23">
        <v>-0.011056</v>
      </c>
      <c r="C9736" s="23"/>
      <c r="D9736" s="23"/>
      <c r="E9736" s="23"/>
      <c r="F9736" s="23"/>
      <c r="G9736" s="23"/>
      <c r="H9736" s="23">
        <f t="shared" si="1"/>
        <v>0.988944</v>
      </c>
      <c r="I9736" s="19"/>
      <c r="J9736" s="19"/>
      <c r="K9736" s="20">
        <v>15.0</v>
      </c>
      <c r="L9736" s="20"/>
      <c r="M9736" s="20"/>
      <c r="N9736" s="20"/>
    </row>
    <row r="9737" hidden="1">
      <c r="A9737" s="22">
        <v>21983.0</v>
      </c>
      <c r="B9737" s="23">
        <v>-0.009166</v>
      </c>
      <c r="C9737" s="23"/>
      <c r="D9737" s="23"/>
      <c r="E9737" s="23"/>
      <c r="F9737" s="23"/>
      <c r="G9737" s="23"/>
      <c r="H9737" s="23">
        <f t="shared" si="1"/>
        <v>0.990834</v>
      </c>
      <c r="I9737" s="19"/>
      <c r="J9737" s="19"/>
      <c r="K9737" s="20">
        <v>16.0</v>
      </c>
      <c r="L9737" s="20"/>
      <c r="M9737" s="20"/>
      <c r="N9737" s="20"/>
    </row>
    <row r="9738" hidden="1">
      <c r="A9738" s="22">
        <v>21984.0</v>
      </c>
      <c r="B9738" s="23">
        <v>0.011078</v>
      </c>
      <c r="C9738" s="23"/>
      <c r="D9738" s="23"/>
      <c r="E9738" s="23"/>
      <c r="F9738" s="23"/>
      <c r="G9738" s="23"/>
      <c r="H9738" s="23">
        <f t="shared" si="1"/>
        <v>1.011078</v>
      </c>
      <c r="I9738" s="19"/>
      <c r="J9738" s="19"/>
      <c r="K9738" s="20">
        <v>17.0</v>
      </c>
      <c r="L9738" s="20"/>
      <c r="M9738" s="20"/>
      <c r="N9738" s="20"/>
    </row>
    <row r="9739" hidden="1">
      <c r="A9739" s="22">
        <v>21985.0</v>
      </c>
      <c r="B9739" s="23">
        <v>-0.003207</v>
      </c>
      <c r="C9739" s="23"/>
      <c r="D9739" s="23"/>
      <c r="E9739" s="23"/>
      <c r="F9739" s="23"/>
      <c r="G9739" s="23"/>
      <c r="H9739" s="23">
        <f t="shared" si="1"/>
        <v>0.996793</v>
      </c>
      <c r="I9739" s="19"/>
      <c r="J9739" s="19"/>
      <c r="K9739" s="20">
        <v>18.0</v>
      </c>
      <c r="L9739" s="20"/>
      <c r="M9739" s="20"/>
      <c r="N9739" s="20"/>
    </row>
    <row r="9740" hidden="1">
      <c r="A9740" s="22">
        <v>21986.0</v>
      </c>
      <c r="B9740" s="23">
        <v>0.007462</v>
      </c>
      <c r="C9740" s="23"/>
      <c r="D9740" s="23"/>
      <c r="E9740" s="23"/>
      <c r="F9740" s="23"/>
      <c r="G9740" s="23"/>
      <c r="H9740" s="23">
        <f t="shared" si="1"/>
        <v>1.007462</v>
      </c>
      <c r="I9740" s="19"/>
      <c r="J9740" s="19"/>
      <c r="K9740" s="20">
        <v>19.0</v>
      </c>
      <c r="L9740" s="20"/>
      <c r="M9740" s="20"/>
      <c r="N9740" s="20"/>
    </row>
    <row r="9741">
      <c r="A9741" s="22">
        <v>21989.0</v>
      </c>
      <c r="B9741" s="23">
        <v>0.00197</v>
      </c>
      <c r="C9741" s="23"/>
      <c r="D9741" s="23"/>
      <c r="E9741" s="23"/>
      <c r="F9741" s="23"/>
      <c r="G9741" s="23">
        <f>STDEV(B9722:B9741)</f>
        <v>0.007744734512</v>
      </c>
      <c r="H9741" s="23">
        <f t="shared" si="1"/>
        <v>1.00197</v>
      </c>
      <c r="I9741" s="19">
        <f>($H9722 * $H9723 * $H9724 * $H9725 * $H9726 * $H9727 * $H9728 * $H9729 * $H9730 * $H9731 * $H9732 * $H9733 * $H9734 * $H9735 * $H9736 * $H9737 * $H9738 * $H9739 * $H9740 * $H9741)</f>
        <v>0.983596174</v>
      </c>
      <c r="J9741" s="19">
        <f>$I9741^(1/20) - 1</f>
        <v>-0.0008266510573</v>
      </c>
      <c r="K9741" s="20">
        <v>0.0</v>
      </c>
      <c r="L9741" s="20"/>
      <c r="M9741" s="20"/>
      <c r="N9741" s="20"/>
    </row>
    <row r="9742" hidden="1">
      <c r="A9742" s="22">
        <v>21990.0</v>
      </c>
      <c r="B9742" s="23">
        <v>0.007949</v>
      </c>
      <c r="C9742" s="23"/>
      <c r="D9742" s="23"/>
      <c r="E9742" s="23"/>
      <c r="F9742" s="23"/>
      <c r="G9742" s="23"/>
      <c r="H9742" s="23">
        <f t="shared" si="1"/>
        <v>1.007949</v>
      </c>
      <c r="I9742" s="19"/>
      <c r="J9742" s="19"/>
      <c r="K9742" s="20">
        <v>1.0</v>
      </c>
      <c r="L9742" s="20"/>
      <c r="M9742" s="20"/>
      <c r="N9742" s="20"/>
    </row>
    <row r="9743" hidden="1">
      <c r="A9743" s="22">
        <v>21991.0</v>
      </c>
      <c r="B9743" s="23">
        <v>0.005396</v>
      </c>
      <c r="C9743" s="23"/>
      <c r="D9743" s="23"/>
      <c r="E9743" s="23"/>
      <c r="F9743" s="23"/>
      <c r="G9743" s="23"/>
      <c r="H9743" s="23">
        <f t="shared" si="1"/>
        <v>1.005396</v>
      </c>
      <c r="I9743" s="19"/>
      <c r="J9743" s="19"/>
      <c r="K9743" s="20">
        <v>2.0</v>
      </c>
      <c r="L9743" s="20"/>
      <c r="M9743" s="20"/>
      <c r="N9743" s="20"/>
    </row>
    <row r="9744" hidden="1">
      <c r="A9744" s="22">
        <v>21992.0</v>
      </c>
      <c r="B9744" s="23">
        <v>-0.001701</v>
      </c>
      <c r="C9744" s="23"/>
      <c r="D9744" s="23"/>
      <c r="E9744" s="23"/>
      <c r="F9744" s="23"/>
      <c r="G9744" s="23"/>
      <c r="H9744" s="23">
        <f t="shared" si="1"/>
        <v>0.998299</v>
      </c>
      <c r="I9744" s="19"/>
      <c r="J9744" s="19"/>
      <c r="K9744" s="20">
        <v>3.0</v>
      </c>
      <c r="L9744" s="20"/>
      <c r="M9744" s="20"/>
      <c r="N9744" s="20"/>
    </row>
    <row r="9745" hidden="1">
      <c r="A9745" s="22">
        <v>21993.0</v>
      </c>
      <c r="B9745" s="23">
        <v>8.94E-4</v>
      </c>
      <c r="C9745" s="23"/>
      <c r="D9745" s="23"/>
      <c r="E9745" s="23"/>
      <c r="F9745" s="23"/>
      <c r="G9745" s="23"/>
      <c r="H9745" s="23">
        <f t="shared" si="1"/>
        <v>1.000894</v>
      </c>
      <c r="I9745" s="19"/>
      <c r="J9745" s="19"/>
      <c r="K9745" s="20">
        <v>4.0</v>
      </c>
      <c r="L9745" s="20"/>
      <c r="M9745" s="20"/>
      <c r="N9745" s="20"/>
    </row>
    <row r="9746" hidden="1">
      <c r="A9746" s="22">
        <v>21996.0</v>
      </c>
      <c r="B9746" s="23">
        <v>0.001033</v>
      </c>
      <c r="C9746" s="23"/>
      <c r="D9746" s="23"/>
      <c r="E9746" s="23"/>
      <c r="F9746" s="23"/>
      <c r="G9746" s="23"/>
      <c r="H9746" s="23">
        <f t="shared" si="1"/>
        <v>1.001033</v>
      </c>
      <c r="I9746" s="19"/>
      <c r="J9746" s="19"/>
      <c r="K9746" s="20">
        <v>5.0</v>
      </c>
      <c r="L9746" s="20"/>
      <c r="M9746" s="20"/>
      <c r="N9746" s="20"/>
    </row>
    <row r="9747" hidden="1">
      <c r="A9747" s="22">
        <v>21997.0</v>
      </c>
      <c r="B9747" s="23">
        <v>0.003604</v>
      </c>
      <c r="C9747" s="23"/>
      <c r="D9747" s="23"/>
      <c r="E9747" s="23"/>
      <c r="F9747" s="23"/>
      <c r="G9747" s="23"/>
      <c r="H9747" s="23">
        <f t="shared" si="1"/>
        <v>1.003604</v>
      </c>
      <c r="I9747" s="19"/>
      <c r="J9747" s="19"/>
      <c r="K9747" s="20">
        <v>6.0</v>
      </c>
      <c r="L9747" s="20"/>
      <c r="M9747" s="20"/>
      <c r="N9747" s="20"/>
    </row>
    <row r="9748" hidden="1">
      <c r="A9748" s="22">
        <v>21998.0</v>
      </c>
      <c r="B9748" s="23">
        <v>0.007863</v>
      </c>
      <c r="C9748" s="23"/>
      <c r="D9748" s="23"/>
      <c r="E9748" s="23"/>
      <c r="F9748" s="23"/>
      <c r="G9748" s="23"/>
      <c r="H9748" s="23">
        <f t="shared" si="1"/>
        <v>1.007863</v>
      </c>
      <c r="I9748" s="19"/>
      <c r="J9748" s="19"/>
      <c r="K9748" s="20">
        <v>7.0</v>
      </c>
      <c r="L9748" s="20"/>
      <c r="M9748" s="20"/>
      <c r="N9748" s="20"/>
    </row>
    <row r="9749" hidden="1">
      <c r="A9749" s="22">
        <v>21999.0</v>
      </c>
      <c r="B9749" s="23">
        <v>0.004316</v>
      </c>
      <c r="C9749" s="23"/>
      <c r="D9749" s="23"/>
      <c r="E9749" s="23"/>
      <c r="F9749" s="23"/>
      <c r="G9749" s="23"/>
      <c r="H9749" s="23">
        <f t="shared" si="1"/>
        <v>1.004316</v>
      </c>
      <c r="I9749" s="19"/>
      <c r="J9749" s="19"/>
      <c r="K9749" s="20">
        <v>8.0</v>
      </c>
      <c r="L9749" s="20"/>
      <c r="M9749" s="20"/>
      <c r="N9749" s="20"/>
    </row>
    <row r="9750" hidden="1">
      <c r="A9750" s="22">
        <v>22000.0</v>
      </c>
      <c r="B9750" s="23">
        <v>3.7E-5</v>
      </c>
      <c r="C9750" s="23"/>
      <c r="D9750" s="23"/>
      <c r="E9750" s="23"/>
      <c r="F9750" s="23"/>
      <c r="G9750" s="23"/>
      <c r="H9750" s="23">
        <f t="shared" si="1"/>
        <v>1.000037</v>
      </c>
      <c r="I9750" s="19"/>
      <c r="J9750" s="19"/>
      <c r="K9750" s="20">
        <v>9.0</v>
      </c>
      <c r="L9750" s="20"/>
      <c r="M9750" s="20"/>
      <c r="N9750" s="20"/>
    </row>
    <row r="9751" hidden="1">
      <c r="A9751" s="22">
        <v>22003.0</v>
      </c>
      <c r="B9751" s="23">
        <v>-0.00222</v>
      </c>
      <c r="C9751" s="23"/>
      <c r="D9751" s="23"/>
      <c r="E9751" s="23"/>
      <c r="F9751" s="23"/>
      <c r="G9751" s="23"/>
      <c r="H9751" s="23">
        <f t="shared" si="1"/>
        <v>0.99778</v>
      </c>
      <c r="I9751" s="19"/>
      <c r="J9751" s="19"/>
      <c r="K9751" s="20">
        <v>10.0</v>
      </c>
      <c r="L9751" s="20"/>
      <c r="M9751" s="20"/>
      <c r="N9751" s="20"/>
    </row>
    <row r="9752" hidden="1">
      <c r="A9752" s="22">
        <v>22004.0</v>
      </c>
      <c r="B9752" s="23">
        <v>-0.001742</v>
      </c>
      <c r="C9752" s="23"/>
      <c r="D9752" s="23"/>
      <c r="E9752" s="23"/>
      <c r="F9752" s="23"/>
      <c r="G9752" s="23"/>
      <c r="H9752" s="23">
        <f t="shared" si="1"/>
        <v>0.998258</v>
      </c>
      <c r="I9752" s="19"/>
      <c r="J9752" s="19"/>
      <c r="K9752" s="20">
        <v>11.0</v>
      </c>
      <c r="L9752" s="20"/>
      <c r="M9752" s="20"/>
      <c r="N9752" s="20"/>
    </row>
    <row r="9753" hidden="1">
      <c r="A9753" s="22">
        <v>22005.0</v>
      </c>
      <c r="B9753" s="23">
        <v>-0.001386</v>
      </c>
      <c r="C9753" s="23"/>
      <c r="D9753" s="23"/>
      <c r="E9753" s="23"/>
      <c r="F9753" s="23"/>
      <c r="G9753" s="23"/>
      <c r="H9753" s="23">
        <f t="shared" si="1"/>
        <v>0.998614</v>
      </c>
      <c r="I9753" s="19"/>
      <c r="J9753" s="19"/>
      <c r="K9753" s="20">
        <v>12.0</v>
      </c>
      <c r="L9753" s="20"/>
      <c r="M9753" s="20"/>
      <c r="N9753" s="20"/>
    </row>
    <row r="9754" hidden="1">
      <c r="A9754" s="22">
        <v>22006.0</v>
      </c>
      <c r="B9754" s="23">
        <v>-0.006133</v>
      </c>
      <c r="C9754" s="23"/>
      <c r="D9754" s="23"/>
      <c r="E9754" s="23"/>
      <c r="F9754" s="23"/>
      <c r="G9754" s="23"/>
      <c r="H9754" s="23">
        <f t="shared" si="1"/>
        <v>0.993867</v>
      </c>
      <c r="I9754" s="19"/>
      <c r="J9754" s="19"/>
      <c r="K9754" s="20">
        <v>13.0</v>
      </c>
      <c r="L9754" s="20"/>
      <c r="M9754" s="20"/>
      <c r="N9754" s="20"/>
    </row>
    <row r="9755" hidden="1">
      <c r="A9755" s="22">
        <v>22007.0</v>
      </c>
      <c r="B9755" s="23">
        <v>0.00201</v>
      </c>
      <c r="C9755" s="23"/>
      <c r="D9755" s="23"/>
      <c r="E9755" s="23"/>
      <c r="F9755" s="23"/>
      <c r="G9755" s="23"/>
      <c r="H9755" s="23">
        <f t="shared" si="1"/>
        <v>1.00201</v>
      </c>
      <c r="I9755" s="19"/>
      <c r="J9755" s="19"/>
      <c r="K9755" s="20">
        <v>14.0</v>
      </c>
      <c r="L9755" s="20"/>
      <c r="M9755" s="20"/>
      <c r="N9755" s="20"/>
    </row>
    <row r="9756" hidden="1">
      <c r="A9756" s="22">
        <v>22010.0</v>
      </c>
      <c r="B9756" s="23">
        <v>0.00183</v>
      </c>
      <c r="C9756" s="23"/>
      <c r="D9756" s="23"/>
      <c r="E9756" s="23"/>
      <c r="F9756" s="23"/>
      <c r="G9756" s="23"/>
      <c r="H9756" s="23">
        <f t="shared" si="1"/>
        <v>1.00183</v>
      </c>
      <c r="I9756" s="19"/>
      <c r="J9756" s="19"/>
      <c r="K9756" s="20">
        <v>15.0</v>
      </c>
      <c r="L9756" s="20"/>
      <c r="M9756" s="20"/>
      <c r="N9756" s="20"/>
    </row>
    <row r="9757" hidden="1">
      <c r="A9757" s="22">
        <v>22011.0</v>
      </c>
      <c r="B9757" s="23">
        <v>0.0055</v>
      </c>
      <c r="C9757" s="23"/>
      <c r="D9757" s="23"/>
      <c r="E9757" s="23"/>
      <c r="F9757" s="23"/>
      <c r="G9757" s="23"/>
      <c r="H9757" s="23">
        <f t="shared" si="1"/>
        <v>1.0055</v>
      </c>
      <c r="I9757" s="19"/>
      <c r="J9757" s="19"/>
      <c r="K9757" s="20">
        <v>16.0</v>
      </c>
      <c r="L9757" s="20"/>
      <c r="M9757" s="20"/>
      <c r="N9757" s="20"/>
    </row>
    <row r="9758" hidden="1">
      <c r="A9758" s="22">
        <v>22012.0</v>
      </c>
      <c r="B9758" s="23">
        <v>0.0101</v>
      </c>
      <c r="C9758" s="23"/>
      <c r="D9758" s="23"/>
      <c r="E9758" s="23"/>
      <c r="F9758" s="23"/>
      <c r="G9758" s="23"/>
      <c r="H9758" s="23">
        <f t="shared" si="1"/>
        <v>1.0101</v>
      </c>
      <c r="I9758" s="19"/>
      <c r="J9758" s="19"/>
      <c r="K9758" s="20">
        <v>17.0</v>
      </c>
      <c r="L9758" s="20"/>
      <c r="M9758" s="20"/>
      <c r="N9758" s="20"/>
    </row>
    <row r="9759" hidden="1">
      <c r="A9759" s="22">
        <v>22013.0</v>
      </c>
      <c r="B9759" s="23">
        <v>7.9E-4</v>
      </c>
      <c r="C9759" s="23"/>
      <c r="D9759" s="23"/>
      <c r="E9759" s="23"/>
      <c r="F9759" s="23"/>
      <c r="G9759" s="23"/>
      <c r="H9759" s="23">
        <f t="shared" si="1"/>
        <v>1.00079</v>
      </c>
      <c r="I9759" s="19"/>
      <c r="J9759" s="19"/>
      <c r="K9759" s="20">
        <v>18.0</v>
      </c>
      <c r="L9759" s="20"/>
      <c r="M9759" s="20"/>
      <c r="N9759" s="20"/>
    </row>
    <row r="9760" hidden="1">
      <c r="A9760" s="22">
        <v>22014.0</v>
      </c>
      <c r="B9760" s="23">
        <v>-0.001994</v>
      </c>
      <c r="C9760" s="23"/>
      <c r="D9760" s="23"/>
      <c r="E9760" s="23"/>
      <c r="F9760" s="23"/>
      <c r="G9760" s="23"/>
      <c r="H9760" s="23">
        <f t="shared" si="1"/>
        <v>0.998006</v>
      </c>
      <c r="I9760" s="19"/>
      <c r="J9760" s="19"/>
      <c r="K9760" s="20">
        <v>19.0</v>
      </c>
      <c r="L9760" s="20"/>
      <c r="M9760" s="20"/>
      <c r="N9760" s="20"/>
    </row>
    <row r="9761">
      <c r="A9761" s="22">
        <v>22017.0</v>
      </c>
      <c r="B9761" s="23">
        <v>-0.003783</v>
      </c>
      <c r="C9761" s="23"/>
      <c r="D9761" s="23"/>
      <c r="E9761" s="23"/>
      <c r="F9761" s="23"/>
      <c r="G9761" s="23">
        <f>STDEV(B9742:B9761)</f>
        <v>0.004256250132</v>
      </c>
      <c r="H9761" s="23">
        <f t="shared" si="1"/>
        <v>0.996217</v>
      </c>
      <c r="I9761" s="19">
        <f>($H9742 * $H9743 * $H9744 * $H9745 * $H9746 * $H9747 * $H9748 * $H9749 * $H9750 * $H9751 * $H9752 * $H9753 * $H9754 * $H9755 * $H9756 * $H9757 * $H9758 * $H9759 * $H9760 * $H9761)</f>
        <v>1.032688334</v>
      </c>
      <c r="J9761" s="19">
        <f>$I9761^(1/20) - 1</f>
        <v>0.001609565698</v>
      </c>
      <c r="K9761" s="20">
        <v>0.0</v>
      </c>
      <c r="L9761" s="20"/>
      <c r="M9761" s="20"/>
      <c r="N9761" s="20"/>
    </row>
    <row r="9762" hidden="1">
      <c r="A9762" s="22">
        <v>22018.0</v>
      </c>
      <c r="B9762" s="23">
        <v>0.00227</v>
      </c>
      <c r="C9762" s="23"/>
      <c r="D9762" s="23"/>
      <c r="E9762" s="23"/>
      <c r="F9762" s="23"/>
      <c r="G9762" s="23"/>
      <c r="H9762" s="23">
        <f t="shared" si="1"/>
        <v>1.00227</v>
      </c>
      <c r="I9762" s="19"/>
      <c r="J9762" s="19"/>
      <c r="K9762" s="20">
        <v>1.0</v>
      </c>
      <c r="L9762" s="20"/>
      <c r="M9762" s="20"/>
      <c r="N9762" s="20"/>
    </row>
    <row r="9763" hidden="1">
      <c r="A9763" s="22">
        <v>22019.0</v>
      </c>
      <c r="B9763" s="23">
        <v>-1.41E-4</v>
      </c>
      <c r="C9763" s="23"/>
      <c r="D9763" s="23"/>
      <c r="E9763" s="23"/>
      <c r="F9763" s="23"/>
      <c r="G9763" s="23"/>
      <c r="H9763" s="23">
        <f t="shared" si="1"/>
        <v>0.999859</v>
      </c>
      <c r="I9763" s="19"/>
      <c r="J9763" s="19"/>
      <c r="K9763" s="20">
        <v>2.0</v>
      </c>
      <c r="L9763" s="20"/>
      <c r="M9763" s="20"/>
      <c r="N9763" s="20"/>
    </row>
    <row r="9764" hidden="1">
      <c r="A9764" s="22">
        <v>22020.0</v>
      </c>
      <c r="B9764" s="23">
        <v>0.002663</v>
      </c>
      <c r="C9764" s="23"/>
      <c r="D9764" s="23"/>
      <c r="E9764" s="23"/>
      <c r="F9764" s="23"/>
      <c r="G9764" s="23"/>
      <c r="H9764" s="23">
        <f t="shared" si="1"/>
        <v>1.002663</v>
      </c>
      <c r="I9764" s="19"/>
      <c r="J9764" s="19"/>
      <c r="K9764" s="20">
        <v>3.0</v>
      </c>
      <c r="L9764" s="20"/>
      <c r="M9764" s="20"/>
      <c r="N9764" s="20"/>
    </row>
    <row r="9765" hidden="1">
      <c r="A9765" s="22">
        <v>22024.0</v>
      </c>
      <c r="B9765" s="23">
        <v>0.002326</v>
      </c>
      <c r="C9765" s="23"/>
      <c r="D9765" s="23"/>
      <c r="E9765" s="23"/>
      <c r="F9765" s="23"/>
      <c r="G9765" s="23"/>
      <c r="H9765" s="23">
        <f t="shared" si="1"/>
        <v>1.002326</v>
      </c>
      <c r="I9765" s="19"/>
      <c r="J9765" s="19"/>
      <c r="K9765" s="20">
        <v>4.0</v>
      </c>
      <c r="L9765" s="20"/>
      <c r="M9765" s="20"/>
      <c r="N9765" s="20"/>
    </row>
    <row r="9766" hidden="1">
      <c r="A9766" s="22">
        <v>22025.0</v>
      </c>
      <c r="B9766" s="23">
        <v>-0.007327</v>
      </c>
      <c r="C9766" s="23"/>
      <c r="D9766" s="23"/>
      <c r="E9766" s="23"/>
      <c r="F9766" s="23"/>
      <c r="G9766" s="23"/>
      <c r="H9766" s="23">
        <f t="shared" si="1"/>
        <v>0.992673</v>
      </c>
      <c r="I9766" s="19"/>
      <c r="J9766" s="19"/>
      <c r="K9766" s="20">
        <v>5.0</v>
      </c>
      <c r="L9766" s="20"/>
      <c r="M9766" s="20"/>
      <c r="N9766" s="20"/>
    </row>
    <row r="9767" hidden="1">
      <c r="A9767" s="22">
        <v>22026.0</v>
      </c>
      <c r="B9767" s="23">
        <v>-0.011571</v>
      </c>
      <c r="C9767" s="23"/>
      <c r="D9767" s="23"/>
      <c r="E9767" s="23"/>
      <c r="F9767" s="23"/>
      <c r="G9767" s="23"/>
      <c r="H9767" s="23">
        <f t="shared" si="1"/>
        <v>0.988429</v>
      </c>
      <c r="I9767" s="19"/>
      <c r="J9767" s="19"/>
      <c r="K9767" s="20">
        <v>6.0</v>
      </c>
      <c r="L9767" s="20"/>
      <c r="M9767" s="20"/>
      <c r="N9767" s="20"/>
    </row>
    <row r="9768" hidden="1">
      <c r="A9768" s="22">
        <v>22027.0</v>
      </c>
      <c r="B9768" s="23">
        <v>0.00336</v>
      </c>
      <c r="C9768" s="23"/>
      <c r="D9768" s="23"/>
      <c r="E9768" s="23"/>
      <c r="F9768" s="23"/>
      <c r="G9768" s="23"/>
      <c r="H9768" s="23">
        <f t="shared" si="1"/>
        <v>1.00336</v>
      </c>
      <c r="I9768" s="19"/>
      <c r="J9768" s="19"/>
      <c r="K9768" s="20">
        <v>7.0</v>
      </c>
      <c r="L9768" s="20"/>
      <c r="M9768" s="20"/>
      <c r="N9768" s="20"/>
    </row>
    <row r="9769" hidden="1">
      <c r="A9769" s="22">
        <v>22028.0</v>
      </c>
      <c r="B9769" s="23">
        <v>-0.002641</v>
      </c>
      <c r="C9769" s="23"/>
      <c r="D9769" s="23"/>
      <c r="E9769" s="23"/>
      <c r="F9769" s="23"/>
      <c r="G9769" s="23"/>
      <c r="H9769" s="23">
        <f t="shared" si="1"/>
        <v>0.997359</v>
      </c>
      <c r="I9769" s="19"/>
      <c r="J9769" s="19"/>
      <c r="K9769" s="20">
        <v>8.0</v>
      </c>
      <c r="L9769" s="20"/>
      <c r="M9769" s="20"/>
      <c r="N9769" s="20"/>
    </row>
    <row r="9770" hidden="1">
      <c r="A9770" s="22">
        <v>22031.0</v>
      </c>
      <c r="B9770" s="23">
        <v>-0.010142</v>
      </c>
      <c r="C9770" s="23"/>
      <c r="D9770" s="23"/>
      <c r="E9770" s="23"/>
      <c r="F9770" s="23"/>
      <c r="G9770" s="23"/>
      <c r="H9770" s="23">
        <f t="shared" si="1"/>
        <v>0.989858</v>
      </c>
      <c r="I9770" s="19"/>
      <c r="J9770" s="19"/>
      <c r="K9770" s="20">
        <v>9.0</v>
      </c>
      <c r="L9770" s="20"/>
      <c r="M9770" s="20"/>
      <c r="N9770" s="20"/>
    </row>
    <row r="9771" hidden="1">
      <c r="A9771" s="22">
        <v>22032.0</v>
      </c>
      <c r="B9771" s="23">
        <v>0.003682</v>
      </c>
      <c r="C9771" s="23"/>
      <c r="D9771" s="23"/>
      <c r="E9771" s="23"/>
      <c r="F9771" s="23"/>
      <c r="G9771" s="23"/>
      <c r="H9771" s="23">
        <f t="shared" si="1"/>
        <v>1.003682</v>
      </c>
      <c r="I9771" s="19"/>
      <c r="J9771" s="19"/>
      <c r="K9771" s="20">
        <v>10.0</v>
      </c>
      <c r="L9771" s="20"/>
      <c r="M9771" s="20"/>
      <c r="N9771" s="20"/>
    </row>
    <row r="9772" hidden="1">
      <c r="A9772" s="22">
        <v>22033.0</v>
      </c>
      <c r="B9772" s="23">
        <v>-1.6E-4</v>
      </c>
      <c r="C9772" s="23"/>
      <c r="D9772" s="23"/>
      <c r="E9772" s="23"/>
      <c r="F9772" s="23"/>
      <c r="G9772" s="23"/>
      <c r="H9772" s="23">
        <f t="shared" si="1"/>
        <v>0.99984</v>
      </c>
      <c r="I9772" s="19"/>
      <c r="J9772" s="19"/>
      <c r="K9772" s="20">
        <v>11.0</v>
      </c>
      <c r="L9772" s="20"/>
      <c r="M9772" s="20"/>
      <c r="N9772" s="20"/>
    </row>
    <row r="9773" hidden="1">
      <c r="A9773" s="22">
        <v>22034.0</v>
      </c>
      <c r="B9773" s="23">
        <v>-0.008444</v>
      </c>
      <c r="C9773" s="23"/>
      <c r="D9773" s="23"/>
      <c r="E9773" s="23"/>
      <c r="F9773" s="23"/>
      <c r="G9773" s="23"/>
      <c r="H9773" s="23">
        <f t="shared" si="1"/>
        <v>0.991556</v>
      </c>
      <c r="I9773" s="19"/>
      <c r="J9773" s="19"/>
      <c r="K9773" s="20">
        <v>12.0</v>
      </c>
      <c r="L9773" s="20"/>
      <c r="M9773" s="20"/>
      <c r="N9773" s="20"/>
    </row>
    <row r="9774" hidden="1">
      <c r="A9774" s="22">
        <v>22035.0</v>
      </c>
      <c r="B9774" s="23">
        <v>-0.003423</v>
      </c>
      <c r="C9774" s="23"/>
      <c r="D9774" s="23"/>
      <c r="E9774" s="23"/>
      <c r="F9774" s="23"/>
      <c r="G9774" s="23"/>
      <c r="H9774" s="23">
        <f t="shared" si="1"/>
        <v>0.996577</v>
      </c>
      <c r="I9774" s="19"/>
      <c r="J9774" s="19"/>
      <c r="K9774" s="20">
        <v>13.0</v>
      </c>
      <c r="L9774" s="20"/>
      <c r="M9774" s="20"/>
      <c r="N9774" s="20"/>
    </row>
    <row r="9775" hidden="1">
      <c r="A9775" s="22">
        <v>22038.0</v>
      </c>
      <c r="B9775" s="23">
        <v>-0.004886</v>
      </c>
      <c r="C9775" s="23"/>
      <c r="D9775" s="23"/>
      <c r="E9775" s="23"/>
      <c r="F9775" s="23"/>
      <c r="G9775" s="23"/>
      <c r="H9775" s="23">
        <f t="shared" si="1"/>
        <v>0.995114</v>
      </c>
      <c r="I9775" s="19"/>
      <c r="J9775" s="19"/>
      <c r="K9775" s="20">
        <v>14.0</v>
      </c>
      <c r="L9775" s="20"/>
      <c r="M9775" s="20"/>
      <c r="N9775" s="20"/>
    </row>
    <row r="9776" hidden="1">
      <c r="A9776" s="22">
        <v>22039.0</v>
      </c>
      <c r="B9776" s="23">
        <v>0.013757</v>
      </c>
      <c r="C9776" s="23"/>
      <c r="D9776" s="23"/>
      <c r="E9776" s="23"/>
      <c r="F9776" s="23"/>
      <c r="G9776" s="23"/>
      <c r="H9776" s="23">
        <f t="shared" si="1"/>
        <v>1.013757</v>
      </c>
      <c r="I9776" s="19"/>
      <c r="J9776" s="19"/>
      <c r="K9776" s="20">
        <v>15.0</v>
      </c>
      <c r="L9776" s="20"/>
      <c r="M9776" s="20"/>
      <c r="N9776" s="20"/>
    </row>
    <row r="9777" hidden="1">
      <c r="A9777" s="22">
        <v>22040.0</v>
      </c>
      <c r="B9777" s="23">
        <v>0.004163</v>
      </c>
      <c r="C9777" s="23"/>
      <c r="D9777" s="23"/>
      <c r="E9777" s="23"/>
      <c r="F9777" s="23"/>
      <c r="G9777" s="23"/>
      <c r="H9777" s="23">
        <f t="shared" si="1"/>
        <v>1.004163</v>
      </c>
      <c r="I9777" s="19"/>
      <c r="J9777" s="19"/>
      <c r="K9777" s="20">
        <v>16.0</v>
      </c>
      <c r="L9777" s="20"/>
      <c r="M9777" s="20"/>
      <c r="N9777" s="20"/>
    </row>
    <row r="9778" hidden="1">
      <c r="A9778" s="22">
        <v>22041.0</v>
      </c>
      <c r="B9778" s="23">
        <v>-0.003145</v>
      </c>
      <c r="C9778" s="23"/>
      <c r="D9778" s="23"/>
      <c r="E9778" s="23"/>
      <c r="F9778" s="23"/>
      <c r="G9778" s="23"/>
      <c r="H9778" s="23">
        <f t="shared" si="1"/>
        <v>0.996855</v>
      </c>
      <c r="I9778" s="19"/>
      <c r="J9778" s="19"/>
      <c r="K9778" s="20">
        <v>17.0</v>
      </c>
      <c r="L9778" s="20"/>
      <c r="M9778" s="20"/>
      <c r="N9778" s="20"/>
    </row>
    <row r="9779" hidden="1">
      <c r="A9779" s="22">
        <v>22042.0</v>
      </c>
      <c r="B9779" s="23">
        <v>-9.7E-4</v>
      </c>
      <c r="C9779" s="23"/>
      <c r="D9779" s="23"/>
      <c r="E9779" s="23"/>
      <c r="F9779" s="23"/>
      <c r="G9779" s="23"/>
      <c r="H9779" s="23">
        <f t="shared" si="1"/>
        <v>0.99903</v>
      </c>
      <c r="I9779" s="19"/>
      <c r="J9779" s="19"/>
      <c r="K9779" s="20">
        <v>18.0</v>
      </c>
      <c r="L9779" s="20"/>
      <c r="M9779" s="20"/>
      <c r="N9779" s="20"/>
    </row>
    <row r="9780" hidden="1">
      <c r="A9780" s="22">
        <v>22045.0</v>
      </c>
      <c r="B9780" s="23">
        <v>0.001013</v>
      </c>
      <c r="C9780" s="23"/>
      <c r="D9780" s="23"/>
      <c r="E9780" s="23"/>
      <c r="F9780" s="23"/>
      <c r="G9780" s="23"/>
      <c r="H9780" s="23">
        <f t="shared" si="1"/>
        <v>1.001013</v>
      </c>
      <c r="I9780" s="19"/>
      <c r="J9780" s="19"/>
      <c r="K9780" s="20">
        <v>19.0</v>
      </c>
      <c r="L9780" s="20"/>
      <c r="M9780" s="20"/>
      <c r="N9780" s="20"/>
    </row>
    <row r="9781">
      <c r="A9781" s="22">
        <v>22046.0</v>
      </c>
      <c r="B9781" s="23">
        <v>-0.005591</v>
      </c>
      <c r="C9781" s="23"/>
      <c r="D9781" s="23"/>
      <c r="E9781" s="23"/>
      <c r="F9781" s="23"/>
      <c r="G9781" s="23">
        <f>STDEV(B9762:B9781)</f>
        <v>0.005915098329</v>
      </c>
      <c r="H9781" s="23">
        <f t="shared" si="1"/>
        <v>0.994409</v>
      </c>
      <c r="I9781" s="19">
        <f>($H9762 * $H9763 * $H9764 * $H9765 * $H9766 * $H9767 * $H9768 * $H9769 * $H9770 * $H9771 * $H9772 * $H9773 * $H9774 * $H9775 * $H9776 * $H9777 * $H9778 * $H9779 * $H9780 * $H9781)</f>
        <v>0.9747681018</v>
      </c>
      <c r="J9781" s="19">
        <f>$I9781^(1/20) - 1</f>
        <v>-0.001276968009</v>
      </c>
      <c r="K9781" s="20">
        <v>0.0</v>
      </c>
      <c r="L9781" s="20"/>
      <c r="M9781" s="20"/>
      <c r="N9781" s="20"/>
    </row>
    <row r="9782" hidden="1">
      <c r="A9782" s="22">
        <v>22047.0</v>
      </c>
      <c r="B9782" s="23">
        <v>0.002443</v>
      </c>
      <c r="C9782" s="23"/>
      <c r="D9782" s="23"/>
      <c r="E9782" s="23"/>
      <c r="F9782" s="23"/>
      <c r="G9782" s="23"/>
      <c r="H9782" s="23">
        <f t="shared" si="1"/>
        <v>1.002443</v>
      </c>
      <c r="I9782" s="19"/>
      <c r="J9782" s="19"/>
      <c r="K9782" s="20">
        <v>1.0</v>
      </c>
      <c r="L9782" s="20"/>
      <c r="M9782" s="20"/>
      <c r="N9782" s="20"/>
    </row>
    <row r="9783" hidden="1">
      <c r="A9783" s="22">
        <v>22048.0</v>
      </c>
      <c r="B9783" s="23">
        <v>0.005493</v>
      </c>
      <c r="C9783" s="23"/>
      <c r="D9783" s="23"/>
      <c r="E9783" s="23"/>
      <c r="F9783" s="23"/>
      <c r="G9783" s="23"/>
      <c r="H9783" s="23">
        <f t="shared" si="1"/>
        <v>1.005493</v>
      </c>
      <c r="I9783" s="19"/>
      <c r="J9783" s="19"/>
      <c r="K9783" s="20">
        <v>2.0</v>
      </c>
      <c r="L9783" s="20"/>
      <c r="M9783" s="20"/>
      <c r="N9783" s="20"/>
    </row>
    <row r="9784" hidden="1">
      <c r="A9784" s="22">
        <v>22049.0</v>
      </c>
      <c r="B9784" s="23">
        <v>0.009155</v>
      </c>
      <c r="C9784" s="23"/>
      <c r="D9784" s="23"/>
      <c r="E9784" s="23"/>
      <c r="F9784" s="23"/>
      <c r="G9784" s="23"/>
      <c r="H9784" s="23">
        <f t="shared" si="1"/>
        <v>1.009155</v>
      </c>
      <c r="I9784" s="19"/>
      <c r="J9784" s="19"/>
      <c r="K9784" s="20">
        <v>3.0</v>
      </c>
      <c r="L9784" s="20"/>
      <c r="M9784" s="20"/>
      <c r="N9784" s="20"/>
    </row>
    <row r="9785" hidden="1">
      <c r="A9785" s="22">
        <v>22052.0</v>
      </c>
      <c r="B9785" s="23">
        <v>-5.38E-4</v>
      </c>
      <c r="C9785" s="23"/>
      <c r="D9785" s="23"/>
      <c r="E9785" s="23"/>
      <c r="F9785" s="23"/>
      <c r="G9785" s="23"/>
      <c r="H9785" s="23">
        <f t="shared" si="1"/>
        <v>0.999462</v>
      </c>
      <c r="I9785" s="19"/>
      <c r="J9785" s="19"/>
      <c r="K9785" s="20">
        <v>4.0</v>
      </c>
      <c r="L9785" s="20"/>
      <c r="M9785" s="20"/>
      <c r="N9785" s="20"/>
    </row>
    <row r="9786" hidden="1">
      <c r="A9786" s="22">
        <v>22053.0</v>
      </c>
      <c r="B9786" s="23">
        <v>0.003901</v>
      </c>
      <c r="C9786" s="23"/>
      <c r="D9786" s="23"/>
      <c r="E9786" s="23"/>
      <c r="F9786" s="23"/>
      <c r="G9786" s="23"/>
      <c r="H9786" s="23">
        <f t="shared" si="1"/>
        <v>1.003901</v>
      </c>
      <c r="I9786" s="19"/>
      <c r="J9786" s="19"/>
      <c r="K9786" s="20">
        <v>5.0</v>
      </c>
      <c r="L9786" s="20"/>
      <c r="M9786" s="20"/>
      <c r="N9786" s="20"/>
    </row>
    <row r="9787" hidden="1">
      <c r="A9787" s="22">
        <v>22054.0</v>
      </c>
      <c r="B9787" s="23">
        <v>3.21E-4</v>
      </c>
      <c r="C9787" s="23"/>
      <c r="D9787" s="23"/>
      <c r="E9787" s="23"/>
      <c r="F9787" s="23"/>
      <c r="G9787" s="23"/>
      <c r="H9787" s="23">
        <f t="shared" si="1"/>
        <v>1.000321</v>
      </c>
      <c r="I9787" s="19"/>
      <c r="J9787" s="19"/>
      <c r="K9787" s="20">
        <v>6.0</v>
      </c>
      <c r="L9787" s="20"/>
      <c r="M9787" s="20"/>
      <c r="N9787" s="20"/>
    </row>
    <row r="9788" hidden="1">
      <c r="A9788" s="22">
        <v>22055.0</v>
      </c>
      <c r="B9788" s="23">
        <v>0.004454</v>
      </c>
      <c r="C9788" s="23"/>
      <c r="D9788" s="23"/>
      <c r="E9788" s="23"/>
      <c r="F9788" s="23"/>
      <c r="G9788" s="23"/>
      <c r="H9788" s="23">
        <f t="shared" si="1"/>
        <v>1.004454</v>
      </c>
      <c r="I9788" s="19"/>
      <c r="J9788" s="19"/>
      <c r="K9788" s="20">
        <v>7.0</v>
      </c>
      <c r="L9788" s="20"/>
      <c r="M9788" s="20"/>
      <c r="N9788" s="20"/>
    </row>
    <row r="9789" hidden="1">
      <c r="A9789" s="22">
        <v>22056.0</v>
      </c>
      <c r="B9789" s="23">
        <v>0.002159</v>
      </c>
      <c r="C9789" s="23"/>
      <c r="D9789" s="23"/>
      <c r="E9789" s="23"/>
      <c r="F9789" s="23"/>
      <c r="G9789" s="23"/>
      <c r="H9789" s="23">
        <f t="shared" si="1"/>
        <v>1.002159</v>
      </c>
      <c r="I9789" s="19"/>
      <c r="J9789" s="19"/>
      <c r="K9789" s="20">
        <v>8.0</v>
      </c>
      <c r="L9789" s="20"/>
      <c r="M9789" s="20"/>
      <c r="N9789" s="20"/>
    </row>
    <row r="9790" hidden="1">
      <c r="A9790" s="22">
        <v>22059.0</v>
      </c>
      <c r="B9790" s="23">
        <v>-6.36E-4</v>
      </c>
      <c r="C9790" s="23"/>
      <c r="D9790" s="23"/>
      <c r="E9790" s="23"/>
      <c r="F9790" s="23"/>
      <c r="G9790" s="23"/>
      <c r="H9790" s="23">
        <f t="shared" si="1"/>
        <v>0.999364</v>
      </c>
      <c r="I9790" s="19"/>
      <c r="J9790" s="19"/>
      <c r="K9790" s="20">
        <v>9.0</v>
      </c>
      <c r="L9790" s="20"/>
      <c r="M9790" s="20"/>
      <c r="N9790" s="20"/>
    </row>
    <row r="9791" hidden="1">
      <c r="A9791" s="22">
        <v>22060.0</v>
      </c>
      <c r="B9791" s="23">
        <v>-4.95E-4</v>
      </c>
      <c r="C9791" s="23"/>
      <c r="D9791" s="23"/>
      <c r="E9791" s="23"/>
      <c r="F9791" s="23"/>
      <c r="G9791" s="23"/>
      <c r="H9791" s="23">
        <f t="shared" si="1"/>
        <v>0.999505</v>
      </c>
      <c r="I9791" s="19"/>
      <c r="J9791" s="19"/>
      <c r="K9791" s="20">
        <v>10.0</v>
      </c>
      <c r="L9791" s="20"/>
      <c r="M9791" s="20"/>
      <c r="N9791" s="20"/>
    </row>
    <row r="9792" hidden="1">
      <c r="A9792" s="22">
        <v>22061.0</v>
      </c>
      <c r="B9792" s="23">
        <v>-2.0E-4</v>
      </c>
      <c r="C9792" s="23"/>
      <c r="D9792" s="23"/>
      <c r="E9792" s="23"/>
      <c r="F9792" s="23"/>
      <c r="G9792" s="23"/>
      <c r="H9792" s="23">
        <f t="shared" si="1"/>
        <v>0.9998</v>
      </c>
      <c r="I9792" s="19"/>
      <c r="J9792" s="19"/>
      <c r="K9792" s="20">
        <v>11.0</v>
      </c>
      <c r="L9792" s="20"/>
      <c r="M9792" s="20"/>
      <c r="N9792" s="20"/>
    </row>
    <row r="9793" hidden="1">
      <c r="A9793" s="22">
        <v>22062.0</v>
      </c>
      <c r="B9793" s="23">
        <v>0.001019</v>
      </c>
      <c r="C9793" s="23"/>
      <c r="D9793" s="23"/>
      <c r="E9793" s="23"/>
      <c r="F9793" s="23"/>
      <c r="G9793" s="23"/>
      <c r="H9793" s="23">
        <f t="shared" si="1"/>
        <v>1.001019</v>
      </c>
      <c r="I9793" s="19"/>
      <c r="J9793" s="19"/>
      <c r="K9793" s="20">
        <v>12.0</v>
      </c>
      <c r="L9793" s="20"/>
      <c r="M9793" s="20"/>
      <c r="N9793" s="20"/>
    </row>
    <row r="9794" hidden="1">
      <c r="A9794" s="22">
        <v>22063.0</v>
      </c>
      <c r="B9794" s="23">
        <v>8.13E-4</v>
      </c>
      <c r="C9794" s="23"/>
      <c r="D9794" s="23"/>
      <c r="E9794" s="23"/>
      <c r="F9794" s="23"/>
      <c r="G9794" s="23"/>
      <c r="H9794" s="23">
        <f t="shared" si="1"/>
        <v>1.000813</v>
      </c>
      <c r="I9794" s="19"/>
      <c r="J9794" s="19"/>
      <c r="K9794" s="20">
        <v>13.0</v>
      </c>
      <c r="L9794" s="20"/>
      <c r="M9794" s="20"/>
      <c r="N9794" s="20"/>
    </row>
    <row r="9795" hidden="1">
      <c r="A9795" s="22">
        <v>22067.0</v>
      </c>
      <c r="B9795" s="23">
        <v>0.001633</v>
      </c>
      <c r="C9795" s="23"/>
      <c r="D9795" s="23"/>
      <c r="E9795" s="23"/>
      <c r="F9795" s="23"/>
      <c r="G9795" s="23"/>
      <c r="H9795" s="23">
        <f t="shared" si="1"/>
        <v>1.001633</v>
      </c>
      <c r="I9795" s="19"/>
      <c r="J9795" s="19"/>
      <c r="K9795" s="20">
        <v>14.0</v>
      </c>
      <c r="L9795" s="20"/>
      <c r="M9795" s="20"/>
      <c r="N9795" s="20"/>
    </row>
    <row r="9796" hidden="1">
      <c r="A9796" s="22">
        <v>22068.0</v>
      </c>
      <c r="B9796" s="23">
        <v>0.001666</v>
      </c>
      <c r="C9796" s="23"/>
      <c r="D9796" s="23"/>
      <c r="E9796" s="23"/>
      <c r="F9796" s="23"/>
      <c r="G9796" s="23"/>
      <c r="H9796" s="23">
        <f t="shared" si="1"/>
        <v>1.001666</v>
      </c>
      <c r="I9796" s="19"/>
      <c r="J9796" s="19"/>
      <c r="K9796" s="20">
        <v>15.0</v>
      </c>
      <c r="L9796" s="20"/>
      <c r="M9796" s="20"/>
      <c r="N9796" s="20"/>
    </row>
    <row r="9797" hidden="1">
      <c r="A9797" s="22">
        <v>22069.0</v>
      </c>
      <c r="B9797" s="23">
        <v>0.003676</v>
      </c>
      <c r="C9797" s="23"/>
      <c r="D9797" s="23"/>
      <c r="E9797" s="23"/>
      <c r="F9797" s="23"/>
      <c r="G9797" s="23"/>
      <c r="H9797" s="23">
        <f t="shared" si="1"/>
        <v>1.003676</v>
      </c>
      <c r="I9797" s="19"/>
      <c r="J9797" s="19"/>
      <c r="K9797" s="20">
        <v>16.0</v>
      </c>
      <c r="L9797" s="20"/>
      <c r="M9797" s="20"/>
      <c r="N9797" s="20"/>
    </row>
    <row r="9798" hidden="1">
      <c r="A9798" s="22">
        <v>22070.0</v>
      </c>
      <c r="B9798" s="23">
        <v>0.002068</v>
      </c>
      <c r="C9798" s="23"/>
      <c r="D9798" s="23"/>
      <c r="E9798" s="23"/>
      <c r="F9798" s="23"/>
      <c r="G9798" s="23"/>
      <c r="H9798" s="23">
        <f t="shared" si="1"/>
        <v>1.002068</v>
      </c>
      <c r="I9798" s="19"/>
      <c r="J9798" s="19"/>
      <c r="K9798" s="20">
        <v>17.0</v>
      </c>
      <c r="L9798" s="20"/>
      <c r="M9798" s="20"/>
      <c r="N9798" s="20"/>
    </row>
    <row r="9799" hidden="1">
      <c r="A9799" s="22">
        <v>22073.0</v>
      </c>
      <c r="B9799" s="23">
        <v>0.011151</v>
      </c>
      <c r="C9799" s="23"/>
      <c r="D9799" s="23"/>
      <c r="E9799" s="23"/>
      <c r="F9799" s="23"/>
      <c r="G9799" s="23"/>
      <c r="H9799" s="23">
        <f t="shared" si="1"/>
        <v>1.011151</v>
      </c>
      <c r="I9799" s="19"/>
      <c r="J9799" s="19"/>
      <c r="K9799" s="20">
        <v>18.0</v>
      </c>
      <c r="L9799" s="20"/>
      <c r="M9799" s="20"/>
      <c r="N9799" s="20"/>
    </row>
    <row r="9800" hidden="1">
      <c r="A9800" s="22">
        <v>22074.0</v>
      </c>
      <c r="B9800" s="23">
        <v>0.009587</v>
      </c>
      <c r="C9800" s="23"/>
      <c r="D9800" s="23"/>
      <c r="E9800" s="23"/>
      <c r="F9800" s="23"/>
      <c r="G9800" s="23"/>
      <c r="H9800" s="23">
        <f t="shared" si="1"/>
        <v>1.009587</v>
      </c>
      <c r="I9800" s="19"/>
      <c r="J9800" s="19"/>
      <c r="K9800" s="20">
        <v>19.0</v>
      </c>
      <c r="L9800" s="20"/>
      <c r="M9800" s="20"/>
      <c r="N9800" s="20"/>
    </row>
    <row r="9801">
      <c r="A9801" s="22">
        <v>22075.0</v>
      </c>
      <c r="B9801" s="23">
        <v>0.007508</v>
      </c>
      <c r="C9801" s="23"/>
      <c r="D9801" s="23"/>
      <c r="E9801" s="23"/>
      <c r="F9801" s="23"/>
      <c r="G9801" s="23">
        <f>STDEV(B9782:B9801)</f>
        <v>0.003597532428</v>
      </c>
      <c r="H9801" s="23">
        <f t="shared" si="1"/>
        <v>1.007508</v>
      </c>
      <c r="I9801" s="19">
        <f>($H9782 * $H9783 * $H9784 * $H9785 * $H9786 * $H9787 * $H9788 * $H9789 * $H9790 * $H9791 * $H9792 * $H9793 * $H9794 * $H9795 * $H9796 * $H9797 * $H9798 * $H9799 * $H9800 * $H9801)</f>
        <v>1.0671058</v>
      </c>
      <c r="J9801" s="19">
        <f>$I9801^(1/20) - 1</f>
        <v>0.003252785053</v>
      </c>
      <c r="K9801" s="20">
        <v>0.0</v>
      </c>
      <c r="L9801" s="20"/>
      <c r="M9801" s="20"/>
      <c r="N9801" s="20"/>
    </row>
    <row r="9802" hidden="1">
      <c r="A9802" s="22">
        <v>22076.0</v>
      </c>
      <c r="B9802" s="23">
        <v>0.001137</v>
      </c>
      <c r="C9802" s="23"/>
      <c r="D9802" s="23"/>
      <c r="E9802" s="23"/>
      <c r="F9802" s="23"/>
      <c r="G9802" s="23"/>
      <c r="H9802" s="23">
        <f t="shared" si="1"/>
        <v>1.001137</v>
      </c>
      <c r="I9802" s="19"/>
      <c r="J9802" s="19"/>
      <c r="K9802" s="20">
        <v>1.0</v>
      </c>
      <c r="L9802" s="20"/>
      <c r="M9802" s="20"/>
      <c r="N9802" s="20"/>
    </row>
    <row r="9803" hidden="1">
      <c r="A9803" s="22">
        <v>22077.0</v>
      </c>
      <c r="B9803" s="23">
        <v>6.98E-4</v>
      </c>
      <c r="C9803" s="23"/>
      <c r="D9803" s="23"/>
      <c r="E9803" s="23"/>
      <c r="F9803" s="23"/>
      <c r="G9803" s="23"/>
      <c r="H9803" s="23">
        <f t="shared" si="1"/>
        <v>1.000698</v>
      </c>
      <c r="I9803" s="19"/>
      <c r="J9803" s="19"/>
      <c r="K9803" s="20">
        <v>2.0</v>
      </c>
      <c r="L9803" s="20"/>
      <c r="M9803" s="20"/>
      <c r="N9803" s="20"/>
    </row>
    <row r="9804" hidden="1">
      <c r="A9804" s="22">
        <v>22080.0</v>
      </c>
      <c r="B9804" s="23">
        <v>7.12E-4</v>
      </c>
      <c r="C9804" s="23"/>
      <c r="D9804" s="23"/>
      <c r="E9804" s="23"/>
      <c r="F9804" s="23"/>
      <c r="G9804" s="23"/>
      <c r="H9804" s="23">
        <f t="shared" si="1"/>
        <v>1.000712</v>
      </c>
      <c r="I9804" s="19"/>
      <c r="J9804" s="19"/>
      <c r="K9804" s="20">
        <v>3.0</v>
      </c>
      <c r="L9804" s="20"/>
      <c r="M9804" s="20"/>
      <c r="N9804" s="20"/>
    </row>
    <row r="9805" hidden="1">
      <c r="A9805" s="22">
        <v>22081.0</v>
      </c>
      <c r="B9805" s="23">
        <v>3.1E-5</v>
      </c>
      <c r="C9805" s="23"/>
      <c r="D9805" s="23"/>
      <c r="E9805" s="23"/>
      <c r="F9805" s="23"/>
      <c r="G9805" s="23"/>
      <c r="H9805" s="23">
        <f t="shared" si="1"/>
        <v>1.000031</v>
      </c>
      <c r="I9805" s="19"/>
      <c r="J9805" s="19"/>
      <c r="K9805" s="20">
        <v>4.0</v>
      </c>
      <c r="L9805" s="20"/>
      <c r="M9805" s="20"/>
      <c r="N9805" s="20"/>
    </row>
    <row r="9806" hidden="1">
      <c r="A9806" s="22">
        <v>22082.0</v>
      </c>
      <c r="B9806" s="23">
        <v>-0.005269</v>
      </c>
      <c r="C9806" s="23"/>
      <c r="D9806" s="23"/>
      <c r="E9806" s="23"/>
      <c r="F9806" s="23"/>
      <c r="G9806" s="23"/>
      <c r="H9806" s="23">
        <f t="shared" si="1"/>
        <v>0.994731</v>
      </c>
      <c r="I9806" s="19"/>
      <c r="J9806" s="19"/>
      <c r="K9806" s="20">
        <v>5.0</v>
      </c>
      <c r="L9806" s="20"/>
      <c r="M9806" s="20"/>
      <c r="N9806" s="20"/>
    </row>
    <row r="9807" hidden="1">
      <c r="A9807" s="22">
        <v>22083.0</v>
      </c>
      <c r="B9807" s="23">
        <v>-9.67E-4</v>
      </c>
      <c r="C9807" s="23"/>
      <c r="D9807" s="23"/>
      <c r="E9807" s="23"/>
      <c r="F9807" s="23"/>
      <c r="G9807" s="23"/>
      <c r="H9807" s="23">
        <f t="shared" si="1"/>
        <v>0.999033</v>
      </c>
      <c r="I9807" s="19"/>
      <c r="J9807" s="19"/>
      <c r="K9807" s="20">
        <v>6.0</v>
      </c>
      <c r="L9807" s="20"/>
      <c r="M9807" s="20"/>
      <c r="N9807" s="20"/>
    </row>
    <row r="9808" hidden="1">
      <c r="A9808" s="22">
        <v>22084.0</v>
      </c>
      <c r="B9808" s="23">
        <v>-8.61E-4</v>
      </c>
      <c r="C9808" s="23"/>
      <c r="D9808" s="23"/>
      <c r="E9808" s="23"/>
      <c r="F9808" s="23"/>
      <c r="G9808" s="23"/>
      <c r="H9808" s="23">
        <f t="shared" si="1"/>
        <v>0.999139</v>
      </c>
      <c r="I9808" s="19"/>
      <c r="J9808" s="19"/>
      <c r="K9808" s="20">
        <v>7.0</v>
      </c>
      <c r="L9808" s="20"/>
      <c r="M9808" s="20"/>
      <c r="N9808" s="20"/>
    </row>
    <row r="9809" hidden="1">
      <c r="A9809" s="22">
        <v>22087.0</v>
      </c>
      <c r="B9809" s="23">
        <v>-0.003703</v>
      </c>
      <c r="C9809" s="23"/>
      <c r="D9809" s="23"/>
      <c r="E9809" s="23"/>
      <c r="F9809" s="23"/>
      <c r="G9809" s="23"/>
      <c r="H9809" s="23">
        <f t="shared" si="1"/>
        <v>0.996297</v>
      </c>
      <c r="I9809" s="19"/>
      <c r="J9809" s="19"/>
      <c r="K9809" s="20">
        <v>8.0</v>
      </c>
      <c r="L9809" s="20"/>
      <c r="M9809" s="20"/>
      <c r="N9809" s="20"/>
    </row>
    <row r="9810" hidden="1">
      <c r="A9810" s="22">
        <v>22088.0</v>
      </c>
      <c r="B9810" s="23">
        <v>-8.64E-4</v>
      </c>
      <c r="C9810" s="23"/>
      <c r="D9810" s="23"/>
      <c r="E9810" s="23"/>
      <c r="F9810" s="23"/>
      <c r="G9810" s="23"/>
      <c r="H9810" s="23">
        <f t="shared" si="1"/>
        <v>0.999136</v>
      </c>
      <c r="I9810" s="19"/>
      <c r="J9810" s="19"/>
      <c r="K9810" s="20">
        <v>9.0</v>
      </c>
      <c r="L9810" s="20"/>
      <c r="M9810" s="20"/>
      <c r="N9810" s="20"/>
    </row>
    <row r="9811" hidden="1">
      <c r="A9811" s="22">
        <v>22089.0</v>
      </c>
      <c r="B9811" s="23">
        <v>0.0022</v>
      </c>
      <c r="C9811" s="23"/>
      <c r="D9811" s="23"/>
      <c r="E9811" s="23"/>
      <c r="F9811" s="23"/>
      <c r="G9811" s="23"/>
      <c r="H9811" s="23">
        <f t="shared" si="1"/>
        <v>1.0022</v>
      </c>
      <c r="I9811" s="19"/>
      <c r="J9811" s="19"/>
      <c r="K9811" s="20">
        <v>10.0</v>
      </c>
      <c r="L9811" s="20"/>
      <c r="M9811" s="20"/>
      <c r="N9811" s="20"/>
    </row>
    <row r="9812" hidden="1">
      <c r="A9812" s="22">
        <v>22090.0</v>
      </c>
      <c r="B9812" s="23">
        <v>0.004688</v>
      </c>
      <c r="C9812" s="23"/>
      <c r="D9812" s="23"/>
      <c r="E9812" s="23"/>
      <c r="F9812" s="23"/>
      <c r="G9812" s="23"/>
      <c r="H9812" s="23">
        <f t="shared" si="1"/>
        <v>1.004688</v>
      </c>
      <c r="I9812" s="19"/>
      <c r="J9812" s="19"/>
      <c r="K9812" s="20">
        <v>11.0</v>
      </c>
      <c r="L9812" s="20"/>
      <c r="M9812" s="20"/>
      <c r="N9812" s="20"/>
    </row>
    <row r="9813" hidden="1">
      <c r="A9813" s="22">
        <v>22091.0</v>
      </c>
      <c r="B9813" s="23">
        <v>0.001638</v>
      </c>
      <c r="C9813" s="23"/>
      <c r="D9813" s="23"/>
      <c r="E9813" s="23"/>
      <c r="F9813" s="23"/>
      <c r="G9813" s="23"/>
      <c r="H9813" s="23">
        <f t="shared" si="1"/>
        <v>1.001638</v>
      </c>
      <c r="I9813" s="19"/>
      <c r="J9813" s="19"/>
      <c r="K9813" s="20">
        <v>12.0</v>
      </c>
      <c r="L9813" s="20"/>
      <c r="M9813" s="20"/>
      <c r="N9813" s="20"/>
    </row>
    <row r="9814" hidden="1">
      <c r="A9814" s="22">
        <v>22094.0</v>
      </c>
      <c r="B9814" s="23">
        <v>-0.005507</v>
      </c>
      <c r="C9814" s="23"/>
      <c r="D9814" s="23"/>
      <c r="E9814" s="23"/>
      <c r="F9814" s="23"/>
      <c r="G9814" s="23"/>
      <c r="H9814" s="23">
        <f t="shared" si="1"/>
        <v>0.994493</v>
      </c>
      <c r="I9814" s="19"/>
      <c r="J9814" s="19"/>
      <c r="K9814" s="20">
        <v>13.0</v>
      </c>
      <c r="L9814" s="20"/>
      <c r="M9814" s="20"/>
      <c r="N9814" s="20"/>
    </row>
    <row r="9815" hidden="1">
      <c r="A9815" s="22">
        <v>22095.0</v>
      </c>
      <c r="B9815" s="23">
        <v>-0.006779</v>
      </c>
      <c r="C9815" s="23"/>
      <c r="D9815" s="23"/>
      <c r="E9815" s="23"/>
      <c r="F9815" s="23"/>
      <c r="G9815" s="23"/>
      <c r="H9815" s="23">
        <f t="shared" si="1"/>
        <v>0.993221</v>
      </c>
      <c r="I9815" s="19"/>
      <c r="J9815" s="19"/>
      <c r="K9815" s="20">
        <v>14.0</v>
      </c>
      <c r="L9815" s="20"/>
      <c r="M9815" s="20"/>
      <c r="N9815" s="20"/>
    </row>
    <row r="9816" hidden="1">
      <c r="A9816" s="22">
        <v>22096.0</v>
      </c>
      <c r="B9816" s="23">
        <v>5.37E-4</v>
      </c>
      <c r="C9816" s="23"/>
      <c r="D9816" s="23"/>
      <c r="E9816" s="23"/>
      <c r="F9816" s="23"/>
      <c r="G9816" s="23"/>
      <c r="H9816" s="23">
        <f t="shared" si="1"/>
        <v>1.000537</v>
      </c>
      <c r="I9816" s="19"/>
      <c r="J9816" s="19"/>
      <c r="K9816" s="20">
        <v>15.0</v>
      </c>
      <c r="L9816" s="20"/>
      <c r="M9816" s="20"/>
      <c r="N9816" s="20"/>
    </row>
    <row r="9817" hidden="1">
      <c r="A9817" s="22">
        <v>22097.0</v>
      </c>
      <c r="B9817" s="23">
        <v>-3.93E-4</v>
      </c>
      <c r="C9817" s="23"/>
      <c r="D9817" s="23"/>
      <c r="E9817" s="23"/>
      <c r="F9817" s="23"/>
      <c r="G9817" s="23"/>
      <c r="H9817" s="23">
        <f t="shared" si="1"/>
        <v>0.999607</v>
      </c>
      <c r="I9817" s="19"/>
      <c r="J9817" s="19"/>
      <c r="K9817" s="20">
        <v>16.0</v>
      </c>
      <c r="L9817" s="20"/>
      <c r="M9817" s="20"/>
      <c r="N9817" s="20"/>
    </row>
    <row r="9818" hidden="1">
      <c r="A9818" s="22">
        <v>22098.0</v>
      </c>
      <c r="B9818" s="23">
        <v>0.002451</v>
      </c>
      <c r="C9818" s="23"/>
      <c r="D9818" s="23"/>
      <c r="E9818" s="23"/>
      <c r="F9818" s="23"/>
      <c r="G9818" s="23"/>
      <c r="H9818" s="23">
        <f t="shared" si="1"/>
        <v>1.002451</v>
      </c>
      <c r="I9818" s="19"/>
      <c r="J9818" s="19"/>
      <c r="K9818" s="20">
        <v>17.0</v>
      </c>
      <c r="L9818" s="20"/>
      <c r="M9818" s="20"/>
      <c r="N9818" s="20"/>
    </row>
    <row r="9819" hidden="1">
      <c r="A9819" s="22">
        <v>22102.0</v>
      </c>
      <c r="B9819" s="23">
        <v>-0.001119</v>
      </c>
      <c r="C9819" s="23"/>
      <c r="D9819" s="23"/>
      <c r="E9819" s="23"/>
      <c r="F9819" s="23"/>
      <c r="G9819" s="23"/>
      <c r="H9819" s="23">
        <f t="shared" si="1"/>
        <v>0.998881</v>
      </c>
      <c r="I9819" s="19"/>
      <c r="J9819" s="19"/>
      <c r="K9819" s="20">
        <v>18.0</v>
      </c>
      <c r="L9819" s="20"/>
      <c r="M9819" s="20"/>
      <c r="N9819" s="20"/>
    </row>
    <row r="9820" hidden="1">
      <c r="A9820" s="22">
        <v>22103.0</v>
      </c>
      <c r="B9820" s="23">
        <v>-0.001506</v>
      </c>
      <c r="C9820" s="23"/>
      <c r="D9820" s="23"/>
      <c r="E9820" s="23"/>
      <c r="F9820" s="23"/>
      <c r="G9820" s="23"/>
      <c r="H9820" s="23">
        <f t="shared" si="1"/>
        <v>0.998494</v>
      </c>
      <c r="I9820" s="19"/>
      <c r="J9820" s="19"/>
      <c r="K9820" s="20">
        <v>19.0</v>
      </c>
      <c r="L9820" s="20"/>
      <c r="M9820" s="20"/>
      <c r="N9820" s="20"/>
    </row>
    <row r="9821">
      <c r="A9821" s="22">
        <v>22104.0</v>
      </c>
      <c r="B9821" s="23">
        <v>0.005328</v>
      </c>
      <c r="C9821" s="23"/>
      <c r="D9821" s="23"/>
      <c r="E9821" s="23"/>
      <c r="F9821" s="23"/>
      <c r="G9821" s="23">
        <f>STDEV(B9802:B9821)</f>
        <v>0.003141211774</v>
      </c>
      <c r="H9821" s="23">
        <f t="shared" si="1"/>
        <v>1.005328</v>
      </c>
      <c r="I9821" s="19">
        <f>($H9802 * $H9803 * $H9804 * $H9805 * $H9806 * $H9807 * $H9808 * $H9809 * $H9810 * $H9811 * $H9812 * $H9813 * $H9814 * $H9815 * $H9816 * $H9817 * $H9818 * $H9819 * $H9820 * $H9821)</f>
        <v>0.9923858395</v>
      </c>
      <c r="J9821" s="19">
        <f>$I9821^(1/20) - 1</f>
        <v>-0.0003820917971</v>
      </c>
      <c r="K9821" s="20">
        <v>0.0</v>
      </c>
      <c r="L9821" s="20"/>
      <c r="M9821" s="20"/>
      <c r="N9821" s="20"/>
    </row>
    <row r="9822" hidden="1">
      <c r="A9822" s="22">
        <v>22105.0</v>
      </c>
      <c r="B9822" s="23">
        <v>0.002713</v>
      </c>
      <c r="C9822" s="23"/>
      <c r="D9822" s="23"/>
      <c r="E9822" s="23"/>
      <c r="F9822" s="23"/>
      <c r="G9822" s="23"/>
      <c r="H9822" s="23">
        <f t="shared" si="1"/>
        <v>1.002713</v>
      </c>
      <c r="I9822" s="19"/>
      <c r="J9822" s="19"/>
      <c r="K9822" s="20">
        <v>1.0</v>
      </c>
      <c r="L9822" s="20"/>
      <c r="M9822" s="20"/>
      <c r="N9822" s="20"/>
    </row>
    <row r="9823" hidden="1">
      <c r="A9823" s="22">
        <v>22108.0</v>
      </c>
      <c r="B9823" s="23">
        <v>-0.008789</v>
      </c>
      <c r="C9823" s="23"/>
      <c r="D9823" s="23"/>
      <c r="E9823" s="23"/>
      <c r="F9823" s="23"/>
      <c r="G9823" s="23"/>
      <c r="H9823" s="23">
        <f t="shared" si="1"/>
        <v>0.991211</v>
      </c>
      <c r="I9823" s="19"/>
      <c r="J9823" s="19"/>
      <c r="K9823" s="20">
        <v>2.0</v>
      </c>
      <c r="L9823" s="20"/>
      <c r="M9823" s="20"/>
      <c r="N9823" s="20"/>
    </row>
    <row r="9824" hidden="1">
      <c r="A9824" s="22">
        <v>22109.0</v>
      </c>
      <c r="B9824" s="23">
        <v>-0.010603</v>
      </c>
      <c r="C9824" s="23"/>
      <c r="D9824" s="23"/>
      <c r="E9824" s="23"/>
      <c r="F9824" s="23"/>
      <c r="G9824" s="23"/>
      <c r="H9824" s="23">
        <f t="shared" si="1"/>
        <v>0.989397</v>
      </c>
      <c r="I9824" s="19"/>
      <c r="J9824" s="19"/>
      <c r="K9824" s="20">
        <v>3.0</v>
      </c>
      <c r="L9824" s="20"/>
      <c r="M9824" s="20"/>
      <c r="N9824" s="20"/>
    </row>
    <row r="9825" hidden="1">
      <c r="A9825" s="22">
        <v>22110.0</v>
      </c>
      <c r="B9825" s="23">
        <v>-0.002443</v>
      </c>
      <c r="C9825" s="23"/>
      <c r="D9825" s="23"/>
      <c r="E9825" s="23"/>
      <c r="F9825" s="23"/>
      <c r="G9825" s="23"/>
      <c r="H9825" s="23">
        <f t="shared" si="1"/>
        <v>0.997557</v>
      </c>
      <c r="I9825" s="19"/>
      <c r="J9825" s="19"/>
      <c r="K9825" s="20">
        <v>4.0</v>
      </c>
      <c r="L9825" s="20"/>
      <c r="M9825" s="20"/>
      <c r="N9825" s="20"/>
    </row>
    <row r="9826" hidden="1">
      <c r="A9826" s="22">
        <v>22111.0</v>
      </c>
      <c r="B9826" s="23">
        <v>3.2E-5</v>
      </c>
      <c r="C9826" s="23"/>
      <c r="D9826" s="23"/>
      <c r="E9826" s="23"/>
      <c r="F9826" s="23"/>
      <c r="G9826" s="23"/>
      <c r="H9826" s="23">
        <f t="shared" si="1"/>
        <v>1.000032</v>
      </c>
      <c r="I9826" s="19"/>
      <c r="J9826" s="19"/>
      <c r="K9826" s="20">
        <v>5.0</v>
      </c>
      <c r="L9826" s="20"/>
      <c r="M9826" s="20"/>
      <c r="N9826" s="20"/>
    </row>
    <row r="9827" hidden="1">
      <c r="A9827" s="22">
        <v>22112.0</v>
      </c>
      <c r="B9827" s="23">
        <v>-4.53E-4</v>
      </c>
      <c r="C9827" s="23"/>
      <c r="D9827" s="23"/>
      <c r="E9827" s="23"/>
      <c r="F9827" s="23"/>
      <c r="G9827" s="23"/>
      <c r="H9827" s="23">
        <f t="shared" si="1"/>
        <v>0.999547</v>
      </c>
      <c r="I9827" s="19"/>
      <c r="J9827" s="19"/>
      <c r="K9827" s="20">
        <v>6.0</v>
      </c>
      <c r="L9827" s="20"/>
      <c r="M9827" s="20"/>
      <c r="N9827" s="20"/>
    </row>
    <row r="9828" hidden="1">
      <c r="A9828" s="22">
        <v>22115.0</v>
      </c>
      <c r="B9828" s="23">
        <v>-0.006168</v>
      </c>
      <c r="C9828" s="23"/>
      <c r="D9828" s="23"/>
      <c r="E9828" s="23"/>
      <c r="F9828" s="23"/>
      <c r="G9828" s="23"/>
      <c r="H9828" s="23">
        <f t="shared" si="1"/>
        <v>0.993832</v>
      </c>
      <c r="I9828" s="19"/>
      <c r="J9828" s="19"/>
      <c r="K9828" s="20">
        <v>7.0</v>
      </c>
      <c r="L9828" s="20"/>
      <c r="M9828" s="20"/>
      <c r="N9828" s="20"/>
    </row>
    <row r="9829" hidden="1">
      <c r="A9829" s="22">
        <v>22116.0</v>
      </c>
      <c r="B9829" s="23">
        <v>2.27E-4</v>
      </c>
      <c r="C9829" s="23"/>
      <c r="D9829" s="23"/>
      <c r="E9829" s="23"/>
      <c r="F9829" s="23"/>
      <c r="G9829" s="23"/>
      <c r="H9829" s="23">
        <f t="shared" si="1"/>
        <v>1.000227</v>
      </c>
      <c r="I9829" s="19"/>
      <c r="J9829" s="19"/>
      <c r="K9829" s="20">
        <v>8.0</v>
      </c>
      <c r="L9829" s="20"/>
      <c r="M9829" s="20"/>
      <c r="N9829" s="20"/>
    </row>
    <row r="9830" hidden="1">
      <c r="A9830" s="22">
        <v>22117.0</v>
      </c>
      <c r="B9830" s="23">
        <v>-0.001509</v>
      </c>
      <c r="C9830" s="23"/>
      <c r="D9830" s="23"/>
      <c r="E9830" s="23"/>
      <c r="F9830" s="23"/>
      <c r="G9830" s="23"/>
      <c r="H9830" s="23">
        <f t="shared" si="1"/>
        <v>0.998491</v>
      </c>
      <c r="I9830" s="19"/>
      <c r="J9830" s="19"/>
      <c r="K9830" s="20">
        <v>9.0</v>
      </c>
      <c r="L9830" s="20"/>
      <c r="M9830" s="20"/>
      <c r="N9830" s="20"/>
    </row>
    <row r="9831" hidden="1">
      <c r="A9831" s="22">
        <v>22118.0</v>
      </c>
      <c r="B9831" s="23">
        <v>-0.008672</v>
      </c>
      <c r="C9831" s="23"/>
      <c r="D9831" s="23"/>
      <c r="E9831" s="23"/>
      <c r="F9831" s="23"/>
      <c r="G9831" s="23"/>
      <c r="H9831" s="23">
        <f t="shared" si="1"/>
        <v>0.991328</v>
      </c>
      <c r="I9831" s="19"/>
      <c r="J9831" s="19"/>
      <c r="K9831" s="20">
        <v>10.0</v>
      </c>
      <c r="L9831" s="20"/>
      <c r="M9831" s="20"/>
      <c r="N9831" s="20"/>
    </row>
    <row r="9832" hidden="1">
      <c r="A9832" s="22">
        <v>22119.0</v>
      </c>
      <c r="B9832" s="23">
        <v>-0.006828</v>
      </c>
      <c r="C9832" s="23"/>
      <c r="D9832" s="23"/>
      <c r="E9832" s="23"/>
      <c r="F9832" s="23"/>
      <c r="G9832" s="23"/>
      <c r="H9832" s="23">
        <f t="shared" si="1"/>
        <v>0.993172</v>
      </c>
      <c r="I9832" s="19"/>
      <c r="J9832" s="19"/>
      <c r="K9832" s="20">
        <v>11.0</v>
      </c>
      <c r="L9832" s="20"/>
      <c r="M9832" s="20"/>
      <c r="N9832" s="20"/>
    </row>
    <row r="9833" hidden="1">
      <c r="A9833" s="22">
        <v>22122.0</v>
      </c>
      <c r="B9833" s="23">
        <v>-0.010919</v>
      </c>
      <c r="C9833" s="23"/>
      <c r="D9833" s="23"/>
      <c r="E9833" s="23"/>
      <c r="F9833" s="23"/>
      <c r="G9833" s="23"/>
      <c r="H9833" s="23">
        <f t="shared" si="1"/>
        <v>0.989081</v>
      </c>
      <c r="I9833" s="19"/>
      <c r="J9833" s="19"/>
      <c r="K9833" s="20">
        <v>12.0</v>
      </c>
      <c r="L9833" s="20"/>
      <c r="M9833" s="20"/>
      <c r="N9833" s="20"/>
    </row>
    <row r="9834" hidden="1">
      <c r="A9834" s="22">
        <v>22123.0</v>
      </c>
      <c r="B9834" s="23">
        <v>0.006932</v>
      </c>
      <c r="C9834" s="23"/>
      <c r="D9834" s="23"/>
      <c r="E9834" s="23"/>
      <c r="F9834" s="23"/>
      <c r="G9834" s="23"/>
      <c r="H9834" s="23">
        <f t="shared" si="1"/>
        <v>1.006932</v>
      </c>
      <c r="I9834" s="19"/>
      <c r="J9834" s="19"/>
      <c r="K9834" s="20">
        <v>13.0</v>
      </c>
      <c r="L9834" s="20"/>
      <c r="M9834" s="20"/>
      <c r="N9834" s="20"/>
    </row>
    <row r="9835" hidden="1">
      <c r="A9835" s="22">
        <v>22124.0</v>
      </c>
      <c r="B9835" s="23">
        <v>-0.006517</v>
      </c>
      <c r="C9835" s="23"/>
      <c r="D9835" s="23"/>
      <c r="E9835" s="23"/>
      <c r="F9835" s="23"/>
      <c r="G9835" s="23"/>
      <c r="H9835" s="23">
        <f t="shared" si="1"/>
        <v>0.993483</v>
      </c>
      <c r="I9835" s="19"/>
      <c r="J9835" s="19"/>
      <c r="K9835" s="20">
        <v>14.0</v>
      </c>
      <c r="L9835" s="20"/>
      <c r="M9835" s="20"/>
      <c r="N9835" s="20"/>
    </row>
    <row r="9836" hidden="1">
      <c r="A9836" s="22">
        <v>22125.0</v>
      </c>
      <c r="B9836" s="23">
        <v>0.008131</v>
      </c>
      <c r="C9836" s="23"/>
      <c r="D9836" s="23"/>
      <c r="E9836" s="23"/>
      <c r="F9836" s="23"/>
      <c r="G9836" s="23"/>
      <c r="H9836" s="23">
        <f t="shared" si="1"/>
        <v>1.008131</v>
      </c>
      <c r="I9836" s="19"/>
      <c r="J9836" s="19"/>
      <c r="K9836" s="20">
        <v>15.0</v>
      </c>
      <c r="L9836" s="20"/>
      <c r="M9836" s="20"/>
      <c r="N9836" s="20"/>
    </row>
    <row r="9837" hidden="1">
      <c r="A9837" s="22">
        <v>22126.0</v>
      </c>
      <c r="B9837" s="23">
        <v>0.017211</v>
      </c>
      <c r="C9837" s="23"/>
      <c r="D9837" s="23"/>
      <c r="E9837" s="23"/>
      <c r="F9837" s="23"/>
      <c r="G9837" s="23"/>
      <c r="H9837" s="23">
        <f t="shared" si="1"/>
        <v>1.017211</v>
      </c>
      <c r="I9837" s="19"/>
      <c r="J9837" s="19"/>
      <c r="K9837" s="20">
        <v>16.0</v>
      </c>
      <c r="L9837" s="20"/>
      <c r="M9837" s="20"/>
      <c r="N9837" s="20"/>
    </row>
    <row r="9838" hidden="1">
      <c r="A9838" s="22">
        <v>22129.0</v>
      </c>
      <c r="B9838" s="23">
        <v>-2.74E-4</v>
      </c>
      <c r="C9838" s="23"/>
      <c r="D9838" s="23"/>
      <c r="E9838" s="23"/>
      <c r="F9838" s="23"/>
      <c r="G9838" s="23"/>
      <c r="H9838" s="23">
        <f t="shared" si="1"/>
        <v>0.999726</v>
      </c>
      <c r="I9838" s="19"/>
      <c r="J9838" s="19"/>
      <c r="K9838" s="20">
        <v>17.0</v>
      </c>
      <c r="L9838" s="20"/>
      <c r="M9838" s="20"/>
      <c r="N9838" s="20"/>
    </row>
    <row r="9839" hidden="1">
      <c r="A9839" s="22">
        <v>22130.0</v>
      </c>
      <c r="B9839" s="23">
        <v>-0.008097</v>
      </c>
      <c r="C9839" s="23"/>
      <c r="D9839" s="23"/>
      <c r="E9839" s="23"/>
      <c r="F9839" s="23"/>
      <c r="G9839" s="23"/>
      <c r="H9839" s="23">
        <f t="shared" si="1"/>
        <v>0.991903</v>
      </c>
      <c r="I9839" s="19"/>
      <c r="J9839" s="19"/>
      <c r="K9839" s="20">
        <v>18.0</v>
      </c>
      <c r="L9839" s="20"/>
      <c r="M9839" s="20"/>
      <c r="N9839" s="20"/>
    </row>
    <row r="9840" hidden="1">
      <c r="A9840" s="22">
        <v>22131.0</v>
      </c>
      <c r="B9840" s="23">
        <v>-0.005164</v>
      </c>
      <c r="C9840" s="23"/>
      <c r="D9840" s="23"/>
      <c r="E9840" s="23"/>
      <c r="F9840" s="23"/>
      <c r="G9840" s="23"/>
      <c r="H9840" s="23">
        <f t="shared" si="1"/>
        <v>0.994836</v>
      </c>
      <c r="I9840" s="19"/>
      <c r="J9840" s="19"/>
      <c r="K9840" s="20">
        <v>19.0</v>
      </c>
      <c r="L9840" s="20"/>
      <c r="M9840" s="20"/>
      <c r="N9840" s="20"/>
    </row>
    <row r="9841">
      <c r="A9841" s="22">
        <v>22132.0</v>
      </c>
      <c r="B9841" s="23">
        <v>0.003212</v>
      </c>
      <c r="C9841" s="23"/>
      <c r="D9841" s="23"/>
      <c r="E9841" s="23"/>
      <c r="F9841" s="23"/>
      <c r="G9841" s="23">
        <f>STDEV(B9822:B9841)</f>
        <v>0.007137694747</v>
      </c>
      <c r="H9841" s="23">
        <f t="shared" si="1"/>
        <v>1.003212</v>
      </c>
      <c r="I9841" s="19">
        <f>($H9822 * $H9823 * $H9824 * $H9825 * $H9826 * $H9827 * $H9828 * $H9829 * $H9830 * $H9831 * $H9832 * $H9833 * $H9834 * $H9835 * $H9836 * $H9837 * $H9838 * $H9839 * $H9840 * $H9841)</f>
        <v>0.9622337634</v>
      </c>
      <c r="J9841" s="19">
        <f>$I9841^(1/20) - 1</f>
        <v>-0.001923041608</v>
      </c>
      <c r="K9841" s="20">
        <v>0.0</v>
      </c>
      <c r="L9841" s="20"/>
      <c r="M9841" s="20"/>
      <c r="N9841" s="20"/>
    </row>
    <row r="9842" hidden="1">
      <c r="A9842" s="22">
        <v>22133.0</v>
      </c>
      <c r="B9842" s="23">
        <v>0.01044</v>
      </c>
      <c r="C9842" s="23"/>
      <c r="D9842" s="23"/>
      <c r="E9842" s="23"/>
      <c r="F9842" s="23"/>
      <c r="G9842" s="23"/>
      <c r="H9842" s="23">
        <f t="shared" si="1"/>
        <v>1.01044</v>
      </c>
      <c r="I9842" s="19"/>
      <c r="J9842" s="19"/>
      <c r="K9842" s="20">
        <v>1.0</v>
      </c>
      <c r="L9842" s="20"/>
      <c r="M9842" s="20"/>
      <c r="N9842" s="20"/>
    </row>
    <row r="9843" hidden="1">
      <c r="A9843" s="22">
        <v>22136.0</v>
      </c>
      <c r="B9843" s="23">
        <v>0.002024</v>
      </c>
      <c r="C9843" s="23"/>
      <c r="D9843" s="23"/>
      <c r="E9843" s="23"/>
      <c r="F9843" s="23"/>
      <c r="G9843" s="23"/>
      <c r="H9843" s="23">
        <f t="shared" si="1"/>
        <v>1.002024</v>
      </c>
      <c r="I9843" s="19"/>
      <c r="J9843" s="19"/>
      <c r="K9843" s="20">
        <v>2.0</v>
      </c>
      <c r="L9843" s="20"/>
      <c r="M9843" s="20"/>
      <c r="N9843" s="20"/>
    </row>
    <row r="9844" hidden="1">
      <c r="A9844" s="22">
        <v>22137.0</v>
      </c>
      <c r="B9844" s="23">
        <v>0.005654</v>
      </c>
      <c r="C9844" s="23"/>
      <c r="D9844" s="23"/>
      <c r="E9844" s="23"/>
      <c r="F9844" s="23"/>
      <c r="G9844" s="23"/>
      <c r="H9844" s="23">
        <f t="shared" si="1"/>
        <v>1.005654</v>
      </c>
      <c r="I9844" s="19"/>
      <c r="J9844" s="19"/>
      <c r="K9844" s="20">
        <v>3.0</v>
      </c>
      <c r="L9844" s="20"/>
      <c r="M9844" s="20"/>
      <c r="N9844" s="20"/>
    </row>
    <row r="9845" hidden="1">
      <c r="A9845" s="22">
        <v>22138.0</v>
      </c>
      <c r="B9845" s="23">
        <v>0.004384</v>
      </c>
      <c r="C9845" s="23"/>
      <c r="D9845" s="23"/>
      <c r="E9845" s="23"/>
      <c r="F9845" s="23"/>
      <c r="G9845" s="23"/>
      <c r="H9845" s="23">
        <f t="shared" si="1"/>
        <v>1.004384</v>
      </c>
      <c r="I9845" s="19"/>
      <c r="J9845" s="19"/>
      <c r="K9845" s="20">
        <v>4.0</v>
      </c>
      <c r="L9845" s="20"/>
      <c r="M9845" s="20"/>
      <c r="N9845" s="20"/>
    </row>
    <row r="9846" hidden="1">
      <c r="A9846" s="22">
        <v>22139.0</v>
      </c>
      <c r="B9846" s="23">
        <v>0.00427</v>
      </c>
      <c r="C9846" s="23"/>
      <c r="D9846" s="23"/>
      <c r="E9846" s="23"/>
      <c r="F9846" s="23"/>
      <c r="G9846" s="23"/>
      <c r="H9846" s="23">
        <f t="shared" si="1"/>
        <v>1.00427</v>
      </c>
      <c r="I9846" s="19"/>
      <c r="J9846" s="19"/>
      <c r="K9846" s="20">
        <v>5.0</v>
      </c>
      <c r="L9846" s="20"/>
      <c r="M9846" s="20"/>
      <c r="N9846" s="20"/>
    </row>
    <row r="9847" hidden="1">
      <c r="A9847" s="22">
        <v>22140.0</v>
      </c>
      <c r="B9847" s="23">
        <v>0.006954</v>
      </c>
      <c r="C9847" s="23"/>
      <c r="D9847" s="23"/>
      <c r="E9847" s="23"/>
      <c r="F9847" s="23"/>
      <c r="G9847" s="23"/>
      <c r="H9847" s="23">
        <f t="shared" si="1"/>
        <v>1.006954</v>
      </c>
      <c r="I9847" s="19"/>
      <c r="J9847" s="19"/>
      <c r="K9847" s="20">
        <v>6.0</v>
      </c>
      <c r="L9847" s="20"/>
      <c r="M9847" s="20"/>
      <c r="N9847" s="20"/>
    </row>
    <row r="9848" hidden="1">
      <c r="A9848" s="22">
        <v>22143.0</v>
      </c>
      <c r="B9848" s="23">
        <v>-8.4E-5</v>
      </c>
      <c r="C9848" s="23"/>
      <c r="D9848" s="23"/>
      <c r="E9848" s="23"/>
      <c r="F9848" s="23"/>
      <c r="G9848" s="23"/>
      <c r="H9848" s="23">
        <f t="shared" si="1"/>
        <v>0.999916</v>
      </c>
      <c r="I9848" s="19"/>
      <c r="J9848" s="19"/>
      <c r="K9848" s="20">
        <v>7.0</v>
      </c>
      <c r="L9848" s="20"/>
      <c r="M9848" s="20"/>
      <c r="N9848" s="20"/>
    </row>
    <row r="9849" hidden="1">
      <c r="A9849" s="22">
        <v>22144.0</v>
      </c>
      <c r="B9849" s="23">
        <v>0.002404</v>
      </c>
      <c r="C9849" s="23"/>
      <c r="D9849" s="23"/>
      <c r="E9849" s="23"/>
      <c r="F9849" s="23"/>
      <c r="G9849" s="23"/>
      <c r="H9849" s="23">
        <f t="shared" si="1"/>
        <v>1.002404</v>
      </c>
      <c r="I9849" s="19"/>
      <c r="J9849" s="19"/>
      <c r="K9849" s="20">
        <v>8.0</v>
      </c>
      <c r="L9849" s="20"/>
      <c r="M9849" s="20"/>
      <c r="N9849" s="20"/>
    </row>
    <row r="9850" hidden="1">
      <c r="A9850" s="22">
        <v>22145.0</v>
      </c>
      <c r="B9850" s="23">
        <v>0.003072</v>
      </c>
      <c r="C9850" s="23"/>
      <c r="D9850" s="23"/>
      <c r="E9850" s="23"/>
      <c r="F9850" s="23"/>
      <c r="G9850" s="23"/>
      <c r="H9850" s="23">
        <f t="shared" si="1"/>
        <v>1.003072</v>
      </c>
      <c r="I9850" s="19"/>
      <c r="J9850" s="19"/>
      <c r="K9850" s="20">
        <v>9.0</v>
      </c>
      <c r="L9850" s="20"/>
      <c r="M9850" s="20"/>
      <c r="N9850" s="20"/>
    </row>
    <row r="9851" hidden="1">
      <c r="A9851" s="22">
        <v>22146.0</v>
      </c>
      <c r="B9851" s="23">
        <v>-1.29E-4</v>
      </c>
      <c r="C9851" s="23"/>
      <c r="D9851" s="23"/>
      <c r="E9851" s="23"/>
      <c r="F9851" s="23"/>
      <c r="G9851" s="23"/>
      <c r="H9851" s="23">
        <f t="shared" si="1"/>
        <v>0.999871</v>
      </c>
      <c r="I9851" s="19"/>
      <c r="J9851" s="19"/>
      <c r="K9851" s="20">
        <v>10.0</v>
      </c>
      <c r="L9851" s="20"/>
      <c r="M9851" s="20"/>
      <c r="N9851" s="20"/>
    </row>
    <row r="9852" hidden="1">
      <c r="A9852" s="22">
        <v>22147.0</v>
      </c>
      <c r="B9852" s="23">
        <v>0.003215</v>
      </c>
      <c r="C9852" s="23"/>
      <c r="D9852" s="23"/>
      <c r="E9852" s="23"/>
      <c r="F9852" s="23"/>
      <c r="G9852" s="23"/>
      <c r="H9852" s="23">
        <f t="shared" si="1"/>
        <v>1.003215</v>
      </c>
      <c r="I9852" s="19"/>
      <c r="J9852" s="19"/>
      <c r="K9852" s="20">
        <v>11.0</v>
      </c>
      <c r="L9852" s="20"/>
      <c r="M9852" s="20"/>
      <c r="N9852" s="20"/>
    </row>
    <row r="9853" hidden="1">
      <c r="A9853" s="22">
        <v>22150.0</v>
      </c>
      <c r="B9853" s="23">
        <v>0.002844</v>
      </c>
      <c r="C9853" s="23"/>
      <c r="D9853" s="23"/>
      <c r="E9853" s="23"/>
      <c r="F9853" s="23"/>
      <c r="G9853" s="23"/>
      <c r="H9853" s="23">
        <f t="shared" si="1"/>
        <v>1.002844</v>
      </c>
      <c r="I9853" s="19"/>
      <c r="J9853" s="19"/>
      <c r="K9853" s="20">
        <v>12.0</v>
      </c>
      <c r="L9853" s="20"/>
      <c r="M9853" s="20"/>
      <c r="N9853" s="20"/>
    </row>
    <row r="9854" hidden="1">
      <c r="A9854" s="22">
        <v>22151.0</v>
      </c>
      <c r="B9854" s="23">
        <v>0.009109</v>
      </c>
      <c r="C9854" s="23"/>
      <c r="D9854" s="23"/>
      <c r="E9854" s="23"/>
      <c r="F9854" s="23"/>
      <c r="G9854" s="23"/>
      <c r="H9854" s="23">
        <f t="shared" si="1"/>
        <v>1.009109</v>
      </c>
      <c r="I9854" s="19"/>
      <c r="J9854" s="19"/>
      <c r="K9854" s="20">
        <v>13.0</v>
      </c>
      <c r="L9854" s="20"/>
      <c r="M9854" s="20"/>
      <c r="N9854" s="20"/>
    </row>
    <row r="9855" hidden="1">
      <c r="A9855" s="22">
        <v>22152.0</v>
      </c>
      <c r="B9855" s="23">
        <v>0.005067</v>
      </c>
      <c r="C9855" s="23"/>
      <c r="D9855" s="23"/>
      <c r="E9855" s="23"/>
      <c r="F9855" s="23"/>
      <c r="G9855" s="23"/>
      <c r="H9855" s="23">
        <f t="shared" si="1"/>
        <v>1.005067</v>
      </c>
      <c r="I9855" s="19"/>
      <c r="J9855" s="19"/>
      <c r="K9855" s="20">
        <v>14.0</v>
      </c>
      <c r="L9855" s="20"/>
      <c r="M9855" s="20"/>
      <c r="N9855" s="20"/>
    </row>
    <row r="9856" hidden="1">
      <c r="A9856" s="22">
        <v>22153.0</v>
      </c>
      <c r="B9856" s="23">
        <v>-0.004154</v>
      </c>
      <c r="C9856" s="23"/>
      <c r="D9856" s="23"/>
      <c r="E9856" s="23"/>
      <c r="F9856" s="23"/>
      <c r="G9856" s="23"/>
      <c r="H9856" s="23">
        <f t="shared" si="1"/>
        <v>0.995846</v>
      </c>
      <c r="I9856" s="19"/>
      <c r="J9856" s="19"/>
      <c r="K9856" s="20">
        <v>15.0</v>
      </c>
      <c r="L9856" s="20"/>
      <c r="M9856" s="20"/>
      <c r="N9856" s="20"/>
    </row>
    <row r="9857" hidden="1">
      <c r="A9857" s="22">
        <v>22154.0</v>
      </c>
      <c r="B9857" s="23">
        <v>-0.00269</v>
      </c>
      <c r="C9857" s="23"/>
      <c r="D9857" s="23"/>
      <c r="E9857" s="23"/>
      <c r="F9857" s="23"/>
      <c r="G9857" s="23"/>
      <c r="H9857" s="23">
        <f t="shared" si="1"/>
        <v>0.99731</v>
      </c>
      <c r="I9857" s="19"/>
      <c r="J9857" s="19"/>
      <c r="K9857" s="20">
        <v>16.0</v>
      </c>
      <c r="L9857" s="20"/>
      <c r="M9857" s="20"/>
      <c r="N9857" s="20"/>
    </row>
    <row r="9858" hidden="1">
      <c r="A9858" s="22">
        <v>22157.0</v>
      </c>
      <c r="B9858" s="23">
        <v>-0.002254</v>
      </c>
      <c r="C9858" s="23"/>
      <c r="D9858" s="23"/>
      <c r="E9858" s="23"/>
      <c r="F9858" s="23"/>
      <c r="G9858" s="23"/>
      <c r="H9858" s="23">
        <f t="shared" si="1"/>
        <v>0.997746</v>
      </c>
      <c r="I9858" s="19"/>
      <c r="J9858" s="19"/>
      <c r="K9858" s="20">
        <v>17.0</v>
      </c>
      <c r="L9858" s="20"/>
      <c r="M9858" s="20"/>
      <c r="N9858" s="20"/>
    </row>
    <row r="9859" hidden="1">
      <c r="A9859" s="22">
        <v>22158.0</v>
      </c>
      <c r="B9859" s="23">
        <v>-0.010114</v>
      </c>
      <c r="C9859" s="23"/>
      <c r="D9859" s="23"/>
      <c r="E9859" s="23"/>
      <c r="F9859" s="23"/>
      <c r="G9859" s="23"/>
      <c r="H9859" s="23">
        <f t="shared" si="1"/>
        <v>0.989886</v>
      </c>
      <c r="I9859" s="19"/>
      <c r="J9859" s="19"/>
      <c r="K9859" s="20">
        <v>18.0</v>
      </c>
      <c r="L9859" s="20"/>
      <c r="M9859" s="20"/>
      <c r="N9859" s="20"/>
    </row>
    <row r="9860" hidden="1">
      <c r="A9860" s="22">
        <v>22159.0</v>
      </c>
      <c r="B9860" s="23">
        <v>0.002277</v>
      </c>
      <c r="C9860" s="23"/>
      <c r="D9860" s="23"/>
      <c r="E9860" s="23"/>
      <c r="F9860" s="23"/>
      <c r="G9860" s="23"/>
      <c r="H9860" s="23">
        <f t="shared" si="1"/>
        <v>1.002277</v>
      </c>
      <c r="I9860" s="19"/>
      <c r="J9860" s="19"/>
      <c r="K9860" s="20">
        <v>19.0</v>
      </c>
      <c r="L9860" s="20"/>
      <c r="M9860" s="20"/>
      <c r="N9860" s="20"/>
    </row>
    <row r="9861">
      <c r="A9861" s="22">
        <v>22160.0</v>
      </c>
      <c r="B9861" s="23">
        <v>0.002254</v>
      </c>
      <c r="C9861" s="23"/>
      <c r="D9861" s="23"/>
      <c r="E9861" s="23"/>
      <c r="F9861" s="23"/>
      <c r="G9861" s="23">
        <f>STDEV(B9842:B9861)</f>
        <v>0.004679788696</v>
      </c>
      <c r="H9861" s="23">
        <f t="shared" si="1"/>
        <v>1.002254</v>
      </c>
      <c r="I9861" s="19">
        <f>($H9842 * $H9843 * $H9844 * $H9845 * $H9846 * $H9847 * $H9848 * $H9849 * $H9850 * $H9851 * $H9852 * $H9853 * $H9854 * $H9855 * $H9856 * $H9857 * $H9858 * $H9859 * $H9860 * $H9861)</f>
        <v>1.045281159</v>
      </c>
      <c r="J9861" s="19">
        <f>$I9861^(1/20) - 1</f>
        <v>0.002216748404</v>
      </c>
      <c r="K9861" s="20">
        <v>0.0</v>
      </c>
      <c r="L9861" s="20"/>
      <c r="M9861" s="20"/>
      <c r="N9861" s="20"/>
    </row>
    <row r="9862" hidden="1">
      <c r="A9862" s="22">
        <v>22161.0</v>
      </c>
      <c r="B9862" s="23">
        <v>-0.001028</v>
      </c>
      <c r="C9862" s="23"/>
      <c r="D9862" s="23"/>
      <c r="E9862" s="23"/>
      <c r="F9862" s="23"/>
      <c r="G9862" s="23"/>
      <c r="H9862" s="23">
        <f t="shared" si="1"/>
        <v>0.998972</v>
      </c>
      <c r="I9862" s="19"/>
      <c r="J9862" s="19"/>
      <c r="K9862" s="20">
        <v>1.0</v>
      </c>
      <c r="L9862" s="20"/>
      <c r="M9862" s="20"/>
      <c r="N9862" s="20"/>
    </row>
    <row r="9863" hidden="1">
      <c r="A9863" s="22">
        <v>22165.0</v>
      </c>
      <c r="B9863" s="23">
        <v>-0.008834</v>
      </c>
      <c r="C9863" s="23"/>
      <c r="D9863" s="23"/>
      <c r="E9863" s="23"/>
      <c r="F9863" s="23"/>
      <c r="G9863" s="23"/>
      <c r="H9863" s="23">
        <f t="shared" si="1"/>
        <v>0.991166</v>
      </c>
      <c r="I9863" s="19"/>
      <c r="J9863" s="19"/>
      <c r="K9863" s="20">
        <v>2.0</v>
      </c>
      <c r="L9863" s="20"/>
      <c r="M9863" s="20"/>
      <c r="N9863" s="20"/>
    </row>
    <row r="9864" hidden="1">
      <c r="A9864" s="22">
        <v>22166.0</v>
      </c>
      <c r="B9864" s="23">
        <v>-0.012218</v>
      </c>
      <c r="C9864" s="23"/>
      <c r="D9864" s="23"/>
      <c r="E9864" s="23"/>
      <c r="F9864" s="23"/>
      <c r="G9864" s="23"/>
      <c r="H9864" s="23">
        <f t="shared" si="1"/>
        <v>0.987782</v>
      </c>
      <c r="I9864" s="19"/>
      <c r="J9864" s="19"/>
      <c r="K9864" s="20">
        <v>3.0</v>
      </c>
      <c r="L9864" s="20"/>
      <c r="M9864" s="20"/>
      <c r="N9864" s="20"/>
    </row>
    <row r="9865" hidden="1">
      <c r="A9865" s="22">
        <v>22167.0</v>
      </c>
      <c r="B9865" s="23">
        <v>-4.06E-4</v>
      </c>
      <c r="C9865" s="23"/>
      <c r="D9865" s="23"/>
      <c r="E9865" s="23"/>
      <c r="F9865" s="23"/>
      <c r="G9865" s="23"/>
      <c r="H9865" s="23">
        <f t="shared" si="1"/>
        <v>0.999594</v>
      </c>
      <c r="I9865" s="19"/>
      <c r="J9865" s="19"/>
      <c r="K9865" s="20">
        <v>4.0</v>
      </c>
      <c r="L9865" s="20"/>
      <c r="M9865" s="20"/>
      <c r="N9865" s="20"/>
    </row>
    <row r="9866" hidden="1">
      <c r="A9866" s="22">
        <v>22168.0</v>
      </c>
      <c r="B9866" s="23">
        <v>0.006175</v>
      </c>
      <c r="C9866" s="23"/>
      <c r="D9866" s="23"/>
      <c r="E9866" s="23"/>
      <c r="F9866" s="23"/>
      <c r="G9866" s="23"/>
      <c r="H9866" s="23">
        <f t="shared" si="1"/>
        <v>1.006175</v>
      </c>
      <c r="I9866" s="19"/>
      <c r="J9866" s="19"/>
      <c r="K9866" s="20">
        <v>5.0</v>
      </c>
      <c r="L9866" s="20"/>
      <c r="M9866" s="20"/>
      <c r="N9866" s="20"/>
    </row>
    <row r="9867" hidden="1">
      <c r="A9867" s="22">
        <v>22171.0</v>
      </c>
      <c r="B9867" s="23">
        <v>-0.00638</v>
      </c>
      <c r="C9867" s="23"/>
      <c r="D9867" s="23"/>
      <c r="E9867" s="23"/>
      <c r="F9867" s="23"/>
      <c r="G9867" s="23"/>
      <c r="H9867" s="23">
        <f t="shared" si="1"/>
        <v>0.99362</v>
      </c>
      <c r="I9867" s="19"/>
      <c r="J9867" s="19"/>
      <c r="K9867" s="20">
        <v>6.0</v>
      </c>
      <c r="L9867" s="20"/>
      <c r="M9867" s="20"/>
      <c r="N9867" s="20"/>
    </row>
    <row r="9868" hidden="1">
      <c r="A9868" s="22">
        <v>22172.0</v>
      </c>
      <c r="B9868" s="23">
        <v>0.001702</v>
      </c>
      <c r="C9868" s="23"/>
      <c r="D9868" s="23"/>
      <c r="E9868" s="23"/>
      <c r="F9868" s="23"/>
      <c r="G9868" s="23"/>
      <c r="H9868" s="23">
        <f t="shared" si="1"/>
        <v>1.001702</v>
      </c>
      <c r="I9868" s="19"/>
      <c r="J9868" s="19"/>
      <c r="K9868" s="20">
        <v>7.0</v>
      </c>
      <c r="L9868" s="20"/>
      <c r="M9868" s="20"/>
      <c r="N9868" s="20"/>
    </row>
    <row r="9869" hidden="1">
      <c r="A9869" s="22">
        <v>22173.0</v>
      </c>
      <c r="B9869" s="23">
        <v>-0.007396</v>
      </c>
      <c r="C9869" s="23"/>
      <c r="D9869" s="23"/>
      <c r="E9869" s="23"/>
      <c r="F9869" s="23"/>
      <c r="G9869" s="23"/>
      <c r="H9869" s="23">
        <f t="shared" si="1"/>
        <v>0.992604</v>
      </c>
      <c r="I9869" s="19"/>
      <c r="J9869" s="19"/>
      <c r="K9869" s="20">
        <v>8.0</v>
      </c>
      <c r="L9869" s="20"/>
      <c r="M9869" s="20"/>
      <c r="N9869" s="20"/>
    </row>
    <row r="9870" hidden="1">
      <c r="A9870" s="22">
        <v>22174.0</v>
      </c>
      <c r="B9870" s="23">
        <v>-0.003883</v>
      </c>
      <c r="C9870" s="23"/>
      <c r="D9870" s="23"/>
      <c r="E9870" s="23"/>
      <c r="F9870" s="23"/>
      <c r="G9870" s="23"/>
      <c r="H9870" s="23">
        <f t="shared" si="1"/>
        <v>0.996117</v>
      </c>
      <c r="I9870" s="19"/>
      <c r="J9870" s="19"/>
      <c r="K9870" s="20">
        <v>9.0</v>
      </c>
      <c r="L9870" s="20"/>
      <c r="M9870" s="20"/>
      <c r="N9870" s="20"/>
    </row>
    <row r="9871" hidden="1">
      <c r="A9871" s="22">
        <v>22175.0</v>
      </c>
      <c r="B9871" s="23">
        <v>-0.002057</v>
      </c>
      <c r="C9871" s="23"/>
      <c r="D9871" s="23"/>
      <c r="E9871" s="23"/>
      <c r="F9871" s="23"/>
      <c r="G9871" s="23"/>
      <c r="H9871" s="23">
        <f t="shared" si="1"/>
        <v>0.997943</v>
      </c>
      <c r="I9871" s="19"/>
      <c r="J9871" s="19"/>
      <c r="K9871" s="20">
        <v>10.0</v>
      </c>
      <c r="L9871" s="20"/>
      <c r="M9871" s="20"/>
      <c r="N9871" s="20"/>
    </row>
    <row r="9872" hidden="1">
      <c r="A9872" s="22">
        <v>22178.0</v>
      </c>
      <c r="B9872" s="23">
        <v>-0.023052</v>
      </c>
      <c r="C9872" s="23"/>
      <c r="D9872" s="23"/>
      <c r="E9872" s="23"/>
      <c r="F9872" s="23"/>
      <c r="G9872" s="23"/>
      <c r="H9872" s="23">
        <f t="shared" si="1"/>
        <v>0.976948</v>
      </c>
      <c r="I9872" s="19"/>
      <c r="J9872" s="19"/>
      <c r="K9872" s="20">
        <v>11.0</v>
      </c>
      <c r="L9872" s="20"/>
      <c r="M9872" s="20"/>
      <c r="N9872" s="20"/>
    </row>
    <row r="9873" hidden="1">
      <c r="A9873" s="22">
        <v>22179.0</v>
      </c>
      <c r="B9873" s="23">
        <v>0.003042</v>
      </c>
      <c r="C9873" s="23"/>
      <c r="D9873" s="23"/>
      <c r="E9873" s="23"/>
      <c r="F9873" s="23"/>
      <c r="G9873" s="23"/>
      <c r="H9873" s="23">
        <f t="shared" si="1"/>
        <v>1.003042</v>
      </c>
      <c r="I9873" s="19"/>
      <c r="J9873" s="19"/>
      <c r="K9873" s="20">
        <v>12.0</v>
      </c>
      <c r="L9873" s="20"/>
      <c r="M9873" s="20"/>
      <c r="N9873" s="20"/>
    </row>
    <row r="9874" hidden="1">
      <c r="A9874" s="22">
        <v>22180.0</v>
      </c>
      <c r="B9874" s="23">
        <v>0.01053</v>
      </c>
      <c r="C9874" s="23"/>
      <c r="D9874" s="23"/>
      <c r="E9874" s="23"/>
      <c r="F9874" s="23"/>
      <c r="G9874" s="23"/>
      <c r="H9874" s="23">
        <f t="shared" si="1"/>
        <v>1.01053</v>
      </c>
      <c r="I9874" s="19"/>
      <c r="J9874" s="19"/>
      <c r="K9874" s="20">
        <v>13.0</v>
      </c>
      <c r="L9874" s="20"/>
      <c r="M9874" s="20"/>
      <c r="N9874" s="20"/>
    </row>
    <row r="9875" hidden="1">
      <c r="A9875" s="22">
        <v>22181.0</v>
      </c>
      <c r="B9875" s="23">
        <v>-0.003714</v>
      </c>
      <c r="C9875" s="23"/>
      <c r="D9875" s="23"/>
      <c r="E9875" s="23"/>
      <c r="F9875" s="23"/>
      <c r="G9875" s="23"/>
      <c r="H9875" s="23">
        <f t="shared" si="1"/>
        <v>0.996286</v>
      </c>
      <c r="I9875" s="19"/>
      <c r="J9875" s="19"/>
      <c r="K9875" s="20">
        <v>14.0</v>
      </c>
      <c r="L9875" s="20"/>
      <c r="M9875" s="20"/>
      <c r="N9875" s="20"/>
    </row>
    <row r="9876" hidden="1">
      <c r="A9876" s="22">
        <v>22182.0</v>
      </c>
      <c r="B9876" s="23">
        <v>-0.008994</v>
      </c>
      <c r="C9876" s="23"/>
      <c r="D9876" s="23"/>
      <c r="E9876" s="23"/>
      <c r="F9876" s="23"/>
      <c r="G9876" s="23"/>
      <c r="H9876" s="23">
        <f t="shared" si="1"/>
        <v>0.991006</v>
      </c>
      <c r="I9876" s="19"/>
      <c r="J9876" s="19"/>
      <c r="K9876" s="20">
        <v>15.0</v>
      </c>
      <c r="L9876" s="20"/>
      <c r="M9876" s="20"/>
      <c r="N9876" s="20"/>
    </row>
    <row r="9877" hidden="1">
      <c r="A9877" s="22">
        <v>22185.0</v>
      </c>
      <c r="B9877" s="23">
        <v>-0.014636</v>
      </c>
      <c r="C9877" s="23"/>
      <c r="D9877" s="23"/>
      <c r="E9877" s="23"/>
      <c r="F9877" s="23"/>
      <c r="G9877" s="23"/>
      <c r="H9877" s="23">
        <f t="shared" si="1"/>
        <v>0.985364</v>
      </c>
      <c r="I9877" s="19"/>
      <c r="J9877" s="19"/>
      <c r="K9877" s="20">
        <v>16.0</v>
      </c>
      <c r="L9877" s="20"/>
      <c r="M9877" s="20"/>
      <c r="N9877" s="20"/>
    </row>
    <row r="9878" hidden="1">
      <c r="A9878" s="22">
        <v>22186.0</v>
      </c>
      <c r="B9878" s="23">
        <v>-0.002812</v>
      </c>
      <c r="C9878" s="23"/>
      <c r="D9878" s="23"/>
      <c r="E9878" s="23"/>
      <c r="F9878" s="23"/>
      <c r="G9878" s="23"/>
      <c r="H9878" s="23">
        <f t="shared" si="1"/>
        <v>0.997188</v>
      </c>
      <c r="I9878" s="19"/>
      <c r="J9878" s="19"/>
      <c r="K9878" s="20">
        <v>17.0</v>
      </c>
      <c r="L9878" s="20"/>
      <c r="M9878" s="20"/>
      <c r="N9878" s="20"/>
    </row>
    <row r="9879" hidden="1">
      <c r="A9879" s="22">
        <v>22187.0</v>
      </c>
      <c r="B9879" s="23">
        <v>-0.008657</v>
      </c>
      <c r="C9879" s="23"/>
      <c r="D9879" s="23"/>
      <c r="E9879" s="23"/>
      <c r="F9879" s="23"/>
      <c r="G9879" s="23"/>
      <c r="H9879" s="23">
        <f t="shared" si="1"/>
        <v>0.991343</v>
      </c>
      <c r="I9879" s="19"/>
      <c r="J9879" s="19"/>
      <c r="K9879" s="20">
        <v>18.0</v>
      </c>
      <c r="L9879" s="20"/>
      <c r="M9879" s="20"/>
      <c r="N9879" s="20"/>
    </row>
    <row r="9880" hidden="1">
      <c r="A9880" s="22">
        <v>22188.0</v>
      </c>
      <c r="B9880" s="23">
        <v>0.002854</v>
      </c>
      <c r="C9880" s="23"/>
      <c r="D9880" s="23"/>
      <c r="E9880" s="23"/>
      <c r="F9880" s="23"/>
      <c r="G9880" s="23"/>
      <c r="H9880" s="23">
        <f t="shared" si="1"/>
        <v>1.002854</v>
      </c>
      <c r="I9880" s="19"/>
      <c r="J9880" s="19"/>
      <c r="K9880" s="20">
        <v>19.0</v>
      </c>
      <c r="L9880" s="20"/>
      <c r="M9880" s="20"/>
      <c r="N9880" s="20"/>
    </row>
    <row r="9881">
      <c r="A9881" s="22">
        <v>22189.0</v>
      </c>
      <c r="B9881" s="23">
        <v>0.017793</v>
      </c>
      <c r="C9881" s="23"/>
      <c r="D9881" s="23"/>
      <c r="E9881" s="23"/>
      <c r="F9881" s="23"/>
      <c r="G9881" s="23">
        <f>STDEV(B9862:B9881)</f>
        <v>0.00906199959</v>
      </c>
      <c r="H9881" s="23">
        <f t="shared" si="1"/>
        <v>1.017793</v>
      </c>
      <c r="I9881" s="19">
        <f>($H9862 * $H9863 * $H9864 * $H9865 * $H9866 * $H9867 * $H9868 * $H9869 * $H9870 * $H9871 * $H9872 * $H9873 * $H9874 * $H9875 * $H9876 * $H9877 * $H9878 * $H9879 * $H9880 * $H9881)</f>
        <v>0.9390828221</v>
      </c>
      <c r="J9881" s="19">
        <f>$I9881^(1/20) - 1</f>
        <v>-0.003137647323</v>
      </c>
      <c r="K9881" s="20">
        <v>0.0</v>
      </c>
      <c r="L9881" s="20"/>
      <c r="M9881" s="20"/>
      <c r="N9881" s="20"/>
    </row>
    <row r="9882" hidden="1">
      <c r="A9882" s="22">
        <v>22192.0</v>
      </c>
      <c r="B9882" s="23">
        <v>-0.002639</v>
      </c>
      <c r="C9882" s="23"/>
      <c r="D9882" s="23"/>
      <c r="E9882" s="23"/>
      <c r="F9882" s="23"/>
      <c r="G9882" s="23"/>
      <c r="H9882" s="23">
        <f t="shared" si="1"/>
        <v>0.997361</v>
      </c>
      <c r="I9882" s="19"/>
      <c r="J9882" s="19"/>
      <c r="K9882" s="20">
        <v>1.0</v>
      </c>
      <c r="L9882" s="20"/>
      <c r="M9882" s="20"/>
      <c r="N9882" s="20"/>
    </row>
    <row r="9883" hidden="1">
      <c r="A9883" s="22">
        <v>22193.0</v>
      </c>
      <c r="B9883" s="23">
        <v>-0.007338</v>
      </c>
      <c r="C9883" s="23"/>
      <c r="D9883" s="23"/>
      <c r="E9883" s="23"/>
      <c r="F9883" s="23"/>
      <c r="G9883" s="23"/>
      <c r="H9883" s="23">
        <f t="shared" si="1"/>
        <v>0.992662</v>
      </c>
      <c r="I9883" s="19"/>
      <c r="J9883" s="19"/>
      <c r="K9883" s="20">
        <v>2.0</v>
      </c>
      <c r="L9883" s="20"/>
      <c r="M9883" s="20"/>
      <c r="N9883" s="20"/>
    </row>
    <row r="9884" hidden="1">
      <c r="A9884" s="22">
        <v>22194.0</v>
      </c>
      <c r="B9884" s="23">
        <v>0.007008</v>
      </c>
      <c r="C9884" s="23"/>
      <c r="D9884" s="23"/>
      <c r="E9884" s="23"/>
      <c r="F9884" s="23"/>
      <c r="G9884" s="23"/>
      <c r="H9884" s="23">
        <f t="shared" si="1"/>
        <v>1.007008</v>
      </c>
      <c r="I9884" s="19"/>
      <c r="J9884" s="19"/>
      <c r="K9884" s="20">
        <v>3.0</v>
      </c>
      <c r="L9884" s="20"/>
      <c r="M9884" s="20"/>
      <c r="N9884" s="20"/>
    </row>
    <row r="9885" hidden="1">
      <c r="A9885" s="22">
        <v>22195.0</v>
      </c>
      <c r="B9885" s="23">
        <v>0.005956</v>
      </c>
      <c r="C9885" s="23"/>
      <c r="D9885" s="23"/>
      <c r="E9885" s="23"/>
      <c r="F9885" s="23"/>
      <c r="G9885" s="23"/>
      <c r="H9885" s="23">
        <f t="shared" si="1"/>
        <v>1.005956</v>
      </c>
      <c r="I9885" s="19"/>
      <c r="J9885" s="19"/>
      <c r="K9885" s="20">
        <v>4.0</v>
      </c>
      <c r="L9885" s="20"/>
      <c r="M9885" s="20"/>
      <c r="N9885" s="20"/>
    </row>
    <row r="9886" hidden="1">
      <c r="A9886" s="22">
        <v>22196.0</v>
      </c>
      <c r="B9886" s="23">
        <v>0.005495</v>
      </c>
      <c r="C9886" s="23"/>
      <c r="D9886" s="23"/>
      <c r="E9886" s="23"/>
      <c r="F9886" s="23"/>
      <c r="G9886" s="23"/>
      <c r="H9886" s="23">
        <f t="shared" si="1"/>
        <v>1.005495</v>
      </c>
      <c r="I9886" s="19"/>
      <c r="J9886" s="19"/>
      <c r="K9886" s="20">
        <v>5.0</v>
      </c>
      <c r="L9886" s="20"/>
      <c r="M9886" s="20"/>
      <c r="N9886" s="20"/>
    </row>
    <row r="9887" hidden="1">
      <c r="A9887" s="22">
        <v>22199.0</v>
      </c>
      <c r="B9887" s="23">
        <v>0.001472</v>
      </c>
      <c r="C9887" s="23"/>
      <c r="D9887" s="23"/>
      <c r="E9887" s="23"/>
      <c r="F9887" s="23"/>
      <c r="G9887" s="23"/>
      <c r="H9887" s="23">
        <f t="shared" si="1"/>
        <v>1.001472</v>
      </c>
      <c r="I9887" s="19"/>
      <c r="J9887" s="19"/>
      <c r="K9887" s="20">
        <v>6.0</v>
      </c>
      <c r="L9887" s="20"/>
      <c r="M9887" s="20"/>
      <c r="N9887" s="20"/>
    </row>
    <row r="9888" hidden="1">
      <c r="A9888" s="22">
        <v>22200.0</v>
      </c>
      <c r="B9888" s="23">
        <v>0.001071</v>
      </c>
      <c r="C9888" s="23"/>
      <c r="D9888" s="23"/>
      <c r="E9888" s="23"/>
      <c r="F9888" s="23"/>
      <c r="G9888" s="23"/>
      <c r="H9888" s="23">
        <f t="shared" si="1"/>
        <v>1.001071</v>
      </c>
      <c r="I9888" s="19"/>
      <c r="J9888" s="19"/>
      <c r="K9888" s="20">
        <v>7.0</v>
      </c>
      <c r="L9888" s="20"/>
      <c r="M9888" s="20"/>
      <c r="N9888" s="20"/>
    </row>
    <row r="9889" hidden="1">
      <c r="A9889" s="22">
        <v>22201.0</v>
      </c>
      <c r="B9889" s="23">
        <v>-0.001277</v>
      </c>
      <c r="C9889" s="23"/>
      <c r="D9889" s="23"/>
      <c r="E9889" s="23"/>
      <c r="F9889" s="23"/>
      <c r="G9889" s="23"/>
      <c r="H9889" s="23">
        <f t="shared" si="1"/>
        <v>0.998723</v>
      </c>
      <c r="I9889" s="19"/>
      <c r="J9889" s="19"/>
      <c r="K9889" s="20">
        <v>8.0</v>
      </c>
      <c r="L9889" s="20"/>
      <c r="M9889" s="20"/>
      <c r="N9889" s="20"/>
    </row>
    <row r="9890" hidden="1">
      <c r="A9890" s="22">
        <v>22202.0</v>
      </c>
      <c r="B9890" s="23">
        <v>0.00839</v>
      </c>
      <c r="C9890" s="23"/>
      <c r="D9890" s="23"/>
      <c r="E9890" s="23"/>
      <c r="F9890" s="23"/>
      <c r="G9890" s="23"/>
      <c r="H9890" s="23">
        <f t="shared" si="1"/>
        <v>1.00839</v>
      </c>
      <c r="I9890" s="19"/>
      <c r="J9890" s="19"/>
      <c r="K9890" s="20">
        <v>9.0</v>
      </c>
      <c r="L9890" s="20"/>
      <c r="M9890" s="20"/>
      <c r="N9890" s="20"/>
    </row>
    <row r="9891" hidden="1">
      <c r="A9891" s="22">
        <v>22203.0</v>
      </c>
      <c r="B9891" s="23">
        <v>0.005329</v>
      </c>
      <c r="C9891" s="23"/>
      <c r="D9891" s="23"/>
      <c r="E9891" s="23"/>
      <c r="F9891" s="23"/>
      <c r="G9891" s="23"/>
      <c r="H9891" s="23">
        <f t="shared" si="1"/>
        <v>1.005329</v>
      </c>
      <c r="I9891" s="19"/>
      <c r="J9891" s="19"/>
      <c r="K9891" s="20">
        <v>10.0</v>
      </c>
      <c r="L9891" s="20"/>
      <c r="M9891" s="20"/>
      <c r="N9891" s="20"/>
    </row>
    <row r="9892" hidden="1">
      <c r="A9892" s="22">
        <v>22206.0</v>
      </c>
      <c r="B9892" s="23">
        <v>-0.003651</v>
      </c>
      <c r="C9892" s="23"/>
      <c r="D9892" s="23"/>
      <c r="E9892" s="23"/>
      <c r="F9892" s="23"/>
      <c r="G9892" s="23"/>
      <c r="H9892" s="23">
        <f t="shared" si="1"/>
        <v>0.996349</v>
      </c>
      <c r="I9892" s="19"/>
      <c r="J9892" s="19"/>
      <c r="K9892" s="20">
        <v>11.0</v>
      </c>
      <c r="L9892" s="20"/>
      <c r="M9892" s="20"/>
      <c r="N9892" s="20"/>
    </row>
    <row r="9893" hidden="1">
      <c r="A9893" s="22">
        <v>22207.0</v>
      </c>
      <c r="B9893" s="23">
        <v>-0.004899</v>
      </c>
      <c r="C9893" s="23"/>
      <c r="D9893" s="23"/>
      <c r="E9893" s="23"/>
      <c r="F9893" s="23"/>
      <c r="G9893" s="23"/>
      <c r="H9893" s="23">
        <f t="shared" si="1"/>
        <v>0.995101</v>
      </c>
      <c r="I9893" s="19"/>
      <c r="J9893" s="19"/>
      <c r="K9893" s="20">
        <v>12.0</v>
      </c>
      <c r="L9893" s="20"/>
      <c r="M9893" s="20"/>
      <c r="N9893" s="20"/>
    </row>
    <row r="9894" hidden="1">
      <c r="A9894" s="22">
        <v>22208.0</v>
      </c>
      <c r="B9894" s="23">
        <v>-0.001995</v>
      </c>
      <c r="C9894" s="23"/>
      <c r="D9894" s="23"/>
      <c r="E9894" s="23"/>
      <c r="F9894" s="23"/>
      <c r="G9894" s="23"/>
      <c r="H9894" s="23">
        <f t="shared" si="1"/>
        <v>0.998005</v>
      </c>
      <c r="I9894" s="19"/>
      <c r="J9894" s="19"/>
      <c r="K9894" s="20">
        <v>13.0</v>
      </c>
      <c r="L9894" s="20"/>
      <c r="M9894" s="20"/>
      <c r="N9894" s="20"/>
    </row>
    <row r="9895" hidden="1">
      <c r="A9895" s="22">
        <v>22209.0</v>
      </c>
      <c r="B9895" s="23">
        <v>-0.007599</v>
      </c>
      <c r="C9895" s="23"/>
      <c r="D9895" s="23"/>
      <c r="E9895" s="23"/>
      <c r="F9895" s="23"/>
      <c r="G9895" s="23"/>
      <c r="H9895" s="23">
        <f t="shared" si="1"/>
        <v>0.992401</v>
      </c>
      <c r="I9895" s="19"/>
      <c r="J9895" s="19"/>
      <c r="K9895" s="20">
        <v>14.0</v>
      </c>
      <c r="L9895" s="20"/>
      <c r="M9895" s="20"/>
      <c r="N9895" s="20"/>
    </row>
    <row r="9896" hidden="1">
      <c r="A9896" s="22">
        <v>22210.0</v>
      </c>
      <c r="B9896" s="23">
        <v>-0.009745</v>
      </c>
      <c r="C9896" s="23"/>
      <c r="D9896" s="23"/>
      <c r="E9896" s="23"/>
      <c r="F9896" s="23"/>
      <c r="G9896" s="23"/>
      <c r="H9896" s="23">
        <f t="shared" si="1"/>
        <v>0.990255</v>
      </c>
      <c r="I9896" s="19"/>
      <c r="J9896" s="19"/>
      <c r="K9896" s="20">
        <v>15.0</v>
      </c>
      <c r="L9896" s="20"/>
      <c r="M9896" s="20"/>
      <c r="N9896" s="20"/>
    </row>
    <row r="9897" hidden="1">
      <c r="A9897" s="22">
        <v>22213.0</v>
      </c>
      <c r="B9897" s="23">
        <v>-0.012783</v>
      </c>
      <c r="C9897" s="23"/>
      <c r="D9897" s="23"/>
      <c r="E9897" s="23"/>
      <c r="F9897" s="23"/>
      <c r="G9897" s="23"/>
      <c r="H9897" s="23">
        <f t="shared" si="1"/>
        <v>0.987217</v>
      </c>
      <c r="I9897" s="19"/>
      <c r="J9897" s="19"/>
      <c r="K9897" s="20">
        <v>16.0</v>
      </c>
      <c r="L9897" s="20"/>
      <c r="M9897" s="20"/>
      <c r="N9897" s="20"/>
    </row>
    <row r="9898" hidden="1">
      <c r="A9898" s="22">
        <v>22214.0</v>
      </c>
      <c r="B9898" s="23">
        <v>-0.00759</v>
      </c>
      <c r="C9898" s="23"/>
      <c r="D9898" s="23"/>
      <c r="E9898" s="23"/>
      <c r="F9898" s="23"/>
      <c r="G9898" s="23"/>
      <c r="H9898" s="23">
        <f t="shared" si="1"/>
        <v>0.99241</v>
      </c>
      <c r="I9898" s="19"/>
      <c r="J9898" s="19"/>
      <c r="K9898" s="20">
        <v>17.0</v>
      </c>
      <c r="L9898" s="20"/>
      <c r="M9898" s="20"/>
      <c r="N9898" s="20"/>
    </row>
    <row r="9899" hidden="1">
      <c r="A9899" s="22">
        <v>22215.0</v>
      </c>
      <c r="B9899" s="23">
        <v>0.014381</v>
      </c>
      <c r="C9899" s="23"/>
      <c r="D9899" s="23"/>
      <c r="E9899" s="23"/>
      <c r="F9899" s="23"/>
      <c r="G9899" s="23"/>
      <c r="H9899" s="23">
        <f t="shared" si="1"/>
        <v>1.014381</v>
      </c>
      <c r="I9899" s="19"/>
      <c r="J9899" s="19"/>
      <c r="K9899" s="20">
        <v>18.0</v>
      </c>
      <c r="L9899" s="20"/>
      <c r="M9899" s="20"/>
      <c r="N9899" s="20"/>
    </row>
    <row r="9900" hidden="1">
      <c r="A9900" s="22">
        <v>22216.0</v>
      </c>
      <c r="B9900" s="23">
        <v>0.011257</v>
      </c>
      <c r="C9900" s="23"/>
      <c r="D9900" s="23"/>
      <c r="E9900" s="23"/>
      <c r="F9900" s="23"/>
      <c r="G9900" s="23"/>
      <c r="H9900" s="23">
        <f t="shared" si="1"/>
        <v>1.011257</v>
      </c>
      <c r="I9900" s="19"/>
      <c r="J9900" s="19"/>
      <c r="K9900" s="20">
        <v>19.0</v>
      </c>
      <c r="L9900" s="20"/>
      <c r="M9900" s="20"/>
      <c r="N9900" s="20"/>
    </row>
    <row r="9901">
      <c r="A9901" s="22">
        <v>22217.0</v>
      </c>
      <c r="B9901" s="23">
        <v>-0.0044</v>
      </c>
      <c r="C9901" s="23"/>
      <c r="D9901" s="23"/>
      <c r="E9901" s="23"/>
      <c r="F9901" s="23"/>
      <c r="G9901" s="23">
        <f>STDEV(B9882:B9901)</f>
        <v>0.007421945144</v>
      </c>
      <c r="H9901" s="23">
        <f t="shared" si="1"/>
        <v>0.9956</v>
      </c>
      <c r="I9901" s="19">
        <f>($H9882 * $H9883 * $H9884 * $H9885 * $H9886 * $H9887 * $H9888 * $H9889 * $H9890 * $H9891 * $H9892 * $H9893 * $H9894 * $H9895 * $H9896 * $H9897 * $H9898 * $H9899 * $H9900 * $H9901)</f>
        <v>0.995928092</v>
      </c>
      <c r="J9901" s="19">
        <f>$I9901^(1/20) - 1</f>
        <v>-0.0002039902325</v>
      </c>
      <c r="K9901" s="20">
        <v>0.0</v>
      </c>
      <c r="L9901" s="20"/>
      <c r="M9901" s="20"/>
      <c r="N9901" s="20"/>
    </row>
    <row r="9902" hidden="1">
      <c r="A9902" s="22">
        <v>22220.0</v>
      </c>
      <c r="B9902" s="23">
        <v>-6.57E-4</v>
      </c>
      <c r="C9902" s="23"/>
      <c r="D9902" s="23"/>
      <c r="E9902" s="23"/>
      <c r="F9902" s="23"/>
      <c r="G9902" s="23"/>
      <c r="H9902" s="23">
        <f t="shared" si="1"/>
        <v>0.999343</v>
      </c>
      <c r="I9902" s="19"/>
      <c r="J9902" s="19"/>
      <c r="K9902" s="20">
        <v>1.0</v>
      </c>
      <c r="L9902" s="20"/>
      <c r="M9902" s="20"/>
      <c r="N9902" s="20"/>
    </row>
    <row r="9903" hidden="1">
      <c r="A9903" s="22">
        <v>22221.0</v>
      </c>
      <c r="B9903" s="23">
        <v>0.010073</v>
      </c>
      <c r="C9903" s="23"/>
      <c r="D9903" s="23"/>
      <c r="E9903" s="23"/>
      <c r="F9903" s="23"/>
      <c r="G9903" s="23"/>
      <c r="H9903" s="23">
        <f t="shared" si="1"/>
        <v>1.010073</v>
      </c>
      <c r="I9903" s="19"/>
      <c r="J9903" s="19"/>
      <c r="K9903" s="20">
        <v>2.0</v>
      </c>
      <c r="L9903" s="20"/>
      <c r="M9903" s="20"/>
      <c r="N9903" s="20"/>
    </row>
    <row r="9904" hidden="1">
      <c r="A9904" s="22">
        <v>22222.0</v>
      </c>
      <c r="B9904" s="23">
        <v>0.005248</v>
      </c>
      <c r="C9904" s="23"/>
      <c r="D9904" s="23"/>
      <c r="E9904" s="23"/>
      <c r="F9904" s="23"/>
      <c r="G9904" s="23"/>
      <c r="H9904" s="23">
        <f t="shared" si="1"/>
        <v>1.005248</v>
      </c>
      <c r="I9904" s="19"/>
      <c r="J9904" s="19"/>
      <c r="K9904" s="20">
        <v>3.0</v>
      </c>
      <c r="L9904" s="20"/>
      <c r="M9904" s="20"/>
      <c r="N9904" s="20"/>
    </row>
    <row r="9905" hidden="1">
      <c r="A9905" s="22">
        <v>22223.0</v>
      </c>
      <c r="B9905" s="23">
        <v>0.004191</v>
      </c>
      <c r="C9905" s="23"/>
      <c r="D9905" s="23"/>
      <c r="E9905" s="23"/>
      <c r="F9905" s="23"/>
      <c r="G9905" s="23"/>
      <c r="H9905" s="23">
        <f t="shared" si="1"/>
        <v>1.004191</v>
      </c>
      <c r="I9905" s="19"/>
      <c r="J9905" s="19"/>
      <c r="K9905" s="20">
        <v>4.0</v>
      </c>
      <c r="L9905" s="20"/>
      <c r="M9905" s="20"/>
      <c r="N9905" s="20"/>
    </row>
    <row r="9906" hidden="1">
      <c r="A9906" s="22">
        <v>22224.0</v>
      </c>
      <c r="B9906" s="23">
        <v>0.00856</v>
      </c>
      <c r="C9906" s="23"/>
      <c r="D9906" s="23"/>
      <c r="E9906" s="23"/>
      <c r="F9906" s="23"/>
      <c r="G9906" s="23"/>
      <c r="H9906" s="23">
        <f t="shared" si="1"/>
        <v>1.00856</v>
      </c>
      <c r="I9906" s="19"/>
      <c r="J9906" s="19"/>
      <c r="K9906" s="20">
        <v>5.0</v>
      </c>
      <c r="L9906" s="20"/>
      <c r="M9906" s="20"/>
      <c r="N9906" s="20"/>
    </row>
    <row r="9907" hidden="1">
      <c r="A9907" s="22">
        <v>22227.0</v>
      </c>
      <c r="B9907" s="23">
        <v>0.004138</v>
      </c>
      <c r="C9907" s="23"/>
      <c r="D9907" s="23"/>
      <c r="E9907" s="23"/>
      <c r="F9907" s="23"/>
      <c r="G9907" s="23"/>
      <c r="H9907" s="23">
        <f t="shared" si="1"/>
        <v>1.004138</v>
      </c>
      <c r="I9907" s="19"/>
      <c r="J9907" s="19"/>
      <c r="K9907" s="20">
        <v>6.0</v>
      </c>
      <c r="L9907" s="20"/>
      <c r="M9907" s="20"/>
      <c r="N9907" s="20"/>
    </row>
    <row r="9908" hidden="1">
      <c r="A9908" s="22">
        <v>22229.0</v>
      </c>
      <c r="B9908" s="23">
        <v>0.004267</v>
      </c>
      <c r="C9908" s="23"/>
      <c r="D9908" s="23"/>
      <c r="E9908" s="23"/>
      <c r="F9908" s="23"/>
      <c r="G9908" s="23"/>
      <c r="H9908" s="23">
        <f t="shared" si="1"/>
        <v>1.004267</v>
      </c>
      <c r="I9908" s="19"/>
      <c r="J9908" s="19"/>
      <c r="K9908" s="20">
        <v>7.0</v>
      </c>
      <c r="L9908" s="20"/>
      <c r="M9908" s="20"/>
      <c r="N9908" s="20"/>
    </row>
    <row r="9909" hidden="1">
      <c r="A9909" s="22">
        <v>22230.0</v>
      </c>
      <c r="B9909" s="23">
        <v>0.014242</v>
      </c>
      <c r="C9909" s="23"/>
      <c r="D9909" s="23"/>
      <c r="E9909" s="23"/>
      <c r="F9909" s="23"/>
      <c r="G9909" s="23"/>
      <c r="H9909" s="23">
        <f t="shared" si="1"/>
        <v>1.014242</v>
      </c>
      <c r="I9909" s="19"/>
      <c r="J9909" s="19"/>
      <c r="K9909" s="20">
        <v>8.0</v>
      </c>
      <c r="L9909" s="20"/>
      <c r="M9909" s="20"/>
      <c r="N9909" s="20"/>
    </row>
    <row r="9910" hidden="1">
      <c r="A9910" s="22">
        <v>22231.0</v>
      </c>
      <c r="B9910" s="23">
        <v>-0.004323</v>
      </c>
      <c r="C9910" s="23"/>
      <c r="D9910" s="23"/>
      <c r="E9910" s="23"/>
      <c r="F9910" s="23"/>
      <c r="G9910" s="23"/>
      <c r="H9910" s="23">
        <f t="shared" si="1"/>
        <v>0.995677</v>
      </c>
      <c r="I9910" s="19"/>
      <c r="J9910" s="19"/>
      <c r="K9910" s="20">
        <v>9.0</v>
      </c>
      <c r="L9910" s="20"/>
      <c r="M9910" s="20"/>
      <c r="N9910" s="20"/>
    </row>
    <row r="9911" hidden="1">
      <c r="A9911" s="22">
        <v>22234.0</v>
      </c>
      <c r="B9911" s="23">
        <v>-0.003753</v>
      </c>
      <c r="C9911" s="23"/>
      <c r="D9911" s="23"/>
      <c r="E9911" s="23"/>
      <c r="F9911" s="23"/>
      <c r="G9911" s="23"/>
      <c r="H9911" s="23">
        <f t="shared" si="1"/>
        <v>0.996247</v>
      </c>
      <c r="I9911" s="19"/>
      <c r="J9911" s="19"/>
      <c r="K9911" s="20">
        <v>10.0</v>
      </c>
      <c r="L9911" s="20"/>
      <c r="M9911" s="20"/>
      <c r="N9911" s="20"/>
    </row>
    <row r="9912" hidden="1">
      <c r="A9912" s="22">
        <v>22235.0</v>
      </c>
      <c r="B9912" s="23">
        <v>0.004919</v>
      </c>
      <c r="C9912" s="23"/>
      <c r="D9912" s="23"/>
      <c r="E9912" s="23"/>
      <c r="F9912" s="23"/>
      <c r="G9912" s="23"/>
      <c r="H9912" s="23">
        <f t="shared" si="1"/>
        <v>1.004919</v>
      </c>
      <c r="I9912" s="19"/>
      <c r="J9912" s="19"/>
      <c r="K9912" s="20">
        <v>11.0</v>
      </c>
      <c r="L9912" s="20"/>
      <c r="M9912" s="20"/>
      <c r="N9912" s="20"/>
    </row>
    <row r="9913" hidden="1">
      <c r="A9913" s="22">
        <v>22236.0</v>
      </c>
      <c r="B9913" s="23">
        <v>-0.001625</v>
      </c>
      <c r="C9913" s="23"/>
      <c r="D9913" s="23"/>
      <c r="E9913" s="23"/>
      <c r="F9913" s="23"/>
      <c r="G9913" s="23"/>
      <c r="H9913" s="23">
        <f t="shared" si="1"/>
        <v>0.998375</v>
      </c>
      <c r="I9913" s="19"/>
      <c r="J9913" s="19"/>
      <c r="K9913" s="20">
        <v>12.0</v>
      </c>
      <c r="L9913" s="20"/>
      <c r="M9913" s="20"/>
      <c r="N9913" s="20"/>
    </row>
    <row r="9914" hidden="1">
      <c r="A9914" s="22">
        <v>22237.0</v>
      </c>
      <c r="B9914" s="23">
        <v>-0.002565</v>
      </c>
      <c r="C9914" s="23"/>
      <c r="D9914" s="23"/>
      <c r="E9914" s="23"/>
      <c r="F9914" s="23"/>
      <c r="G9914" s="23"/>
      <c r="H9914" s="23">
        <f t="shared" si="1"/>
        <v>0.997435</v>
      </c>
      <c r="I9914" s="19"/>
      <c r="J9914" s="19"/>
      <c r="K9914" s="20">
        <v>13.0</v>
      </c>
      <c r="L9914" s="20"/>
      <c r="M9914" s="20"/>
      <c r="N9914" s="20"/>
    </row>
    <row r="9915" hidden="1">
      <c r="A9915" s="22">
        <v>22238.0</v>
      </c>
      <c r="B9915" s="23">
        <v>0.005209</v>
      </c>
      <c r="C9915" s="23"/>
      <c r="D9915" s="23"/>
      <c r="E9915" s="23"/>
      <c r="F9915" s="23"/>
      <c r="G9915" s="23"/>
      <c r="H9915" s="23">
        <f t="shared" si="1"/>
        <v>1.005209</v>
      </c>
      <c r="I9915" s="19"/>
      <c r="J9915" s="19"/>
      <c r="K9915" s="20">
        <v>14.0</v>
      </c>
      <c r="L9915" s="20"/>
      <c r="M9915" s="20"/>
      <c r="N9915" s="20"/>
    </row>
    <row r="9916" hidden="1">
      <c r="A9916" s="22">
        <v>22241.0</v>
      </c>
      <c r="B9916" s="23">
        <v>0.002937</v>
      </c>
      <c r="C9916" s="23"/>
      <c r="D9916" s="23"/>
      <c r="E9916" s="23"/>
      <c r="F9916" s="23"/>
      <c r="G9916" s="23"/>
      <c r="H9916" s="23">
        <f t="shared" si="1"/>
        <v>1.002937</v>
      </c>
      <c r="I9916" s="19"/>
      <c r="J9916" s="19"/>
      <c r="K9916" s="20">
        <v>15.0</v>
      </c>
      <c r="L9916" s="20"/>
      <c r="M9916" s="20"/>
      <c r="N9916" s="20"/>
    </row>
    <row r="9917" hidden="1">
      <c r="A9917" s="22">
        <v>22242.0</v>
      </c>
      <c r="B9917" s="23">
        <v>-0.003384</v>
      </c>
      <c r="C9917" s="23"/>
      <c r="D9917" s="23"/>
      <c r="E9917" s="23"/>
      <c r="F9917" s="23"/>
      <c r="G9917" s="23"/>
      <c r="H9917" s="23">
        <f t="shared" si="1"/>
        <v>0.996616</v>
      </c>
      <c r="I9917" s="19"/>
      <c r="J9917" s="19"/>
      <c r="K9917" s="20">
        <v>16.0</v>
      </c>
      <c r="L9917" s="20"/>
      <c r="M9917" s="20"/>
      <c r="N9917" s="20"/>
    </row>
    <row r="9918" hidden="1">
      <c r="A9918" s="22">
        <v>22243.0</v>
      </c>
      <c r="B9918" s="23">
        <v>0.002355</v>
      </c>
      <c r="C9918" s="23"/>
      <c r="D9918" s="23"/>
      <c r="E9918" s="23"/>
      <c r="F9918" s="23"/>
      <c r="G9918" s="23"/>
      <c r="H9918" s="23">
        <f t="shared" si="1"/>
        <v>1.002355</v>
      </c>
      <c r="I9918" s="19"/>
      <c r="J9918" s="19"/>
      <c r="K9918" s="20">
        <v>17.0</v>
      </c>
      <c r="L9918" s="20"/>
      <c r="M9918" s="20"/>
      <c r="N9918" s="20"/>
    </row>
    <row r="9919" hidden="1">
      <c r="A9919" s="22">
        <v>22245.0</v>
      </c>
      <c r="B9919" s="23">
        <v>0.006592</v>
      </c>
      <c r="C9919" s="23"/>
      <c r="D9919" s="23"/>
      <c r="E9919" s="23"/>
      <c r="F9919" s="23"/>
      <c r="G9919" s="23"/>
      <c r="H9919" s="23">
        <f t="shared" si="1"/>
        <v>1.006592</v>
      </c>
      <c r="I9919" s="19"/>
      <c r="J9919" s="19"/>
      <c r="K9919" s="20">
        <v>18.0</v>
      </c>
      <c r="L9919" s="20"/>
      <c r="M9919" s="20"/>
      <c r="N9919" s="20"/>
    </row>
    <row r="9920" hidden="1">
      <c r="A9920" s="22">
        <v>22248.0</v>
      </c>
      <c r="B9920" s="23">
        <v>-0.001223</v>
      </c>
      <c r="C9920" s="23"/>
      <c r="D9920" s="23"/>
      <c r="E9920" s="23"/>
      <c r="F9920" s="23"/>
      <c r="G9920" s="23"/>
      <c r="H9920" s="23">
        <f t="shared" si="1"/>
        <v>0.998777</v>
      </c>
      <c r="I9920" s="19"/>
      <c r="J9920" s="19"/>
      <c r="K9920" s="20">
        <v>19.0</v>
      </c>
      <c r="L9920" s="20"/>
      <c r="M9920" s="20"/>
      <c r="N9920" s="20"/>
    </row>
    <row r="9921">
      <c r="A9921" s="22">
        <v>22249.0</v>
      </c>
      <c r="B9921" s="23">
        <v>-0.00307</v>
      </c>
      <c r="C9921" s="23"/>
      <c r="D9921" s="23"/>
      <c r="E9921" s="23"/>
      <c r="F9921" s="23"/>
      <c r="G9921" s="23">
        <f>STDEV(B9902:B9921)</f>
        <v>0.00510871997</v>
      </c>
      <c r="H9921" s="23">
        <f t="shared" si="1"/>
        <v>0.99693</v>
      </c>
      <c r="I9921" s="19">
        <f>($H9902 * $H9903 * $H9904 * $H9905 * $H9906 * $H9907 * $H9908 * $H9909 * $H9910 * $H9911 * $H9912 * $H9913 * $H9914 * $H9915 * $H9916 * $H9917 * $H9918 * $H9919 * $H9920 * $H9921)</f>
        <v>1.053182843</v>
      </c>
      <c r="J9921" s="19">
        <f>$I9921^(1/20) - 1</f>
        <v>0.002594202028</v>
      </c>
      <c r="K9921" s="20">
        <v>0.0</v>
      </c>
      <c r="L9921" s="20"/>
      <c r="M9921" s="20"/>
      <c r="N9921" s="20"/>
    </row>
    <row r="9922" hidden="1">
      <c r="A9922" s="22">
        <v>22250.0</v>
      </c>
      <c r="B9922" s="23">
        <v>-0.004965</v>
      </c>
      <c r="C9922" s="23"/>
      <c r="D9922" s="23"/>
      <c r="E9922" s="23"/>
      <c r="F9922" s="23"/>
      <c r="G9922" s="23"/>
      <c r="H9922" s="23">
        <f t="shared" si="1"/>
        <v>0.995035</v>
      </c>
      <c r="I9922" s="19"/>
      <c r="J9922" s="19"/>
      <c r="K9922" s="20">
        <v>1.0</v>
      </c>
      <c r="L9922" s="20"/>
      <c r="M9922" s="20"/>
      <c r="N9922" s="20"/>
    </row>
    <row r="9923" hidden="1">
      <c r="A9923" s="22">
        <v>22251.0</v>
      </c>
      <c r="B9923" s="23">
        <v>-0.003781</v>
      </c>
      <c r="C9923" s="23"/>
      <c r="D9923" s="23"/>
      <c r="E9923" s="23"/>
      <c r="F9923" s="23"/>
      <c r="G9923" s="23"/>
      <c r="H9923" s="23">
        <f t="shared" si="1"/>
        <v>0.996219</v>
      </c>
      <c r="I9923" s="19"/>
      <c r="J9923" s="19"/>
      <c r="K9923" s="20">
        <v>2.0</v>
      </c>
      <c r="L9923" s="20"/>
      <c r="M9923" s="20"/>
      <c r="N9923" s="20"/>
    </row>
    <row r="9924" hidden="1">
      <c r="A9924" s="22">
        <v>22252.0</v>
      </c>
      <c r="B9924" s="23">
        <v>0.001797</v>
      </c>
      <c r="C9924" s="23"/>
      <c r="D9924" s="23"/>
      <c r="E9924" s="23"/>
      <c r="F9924" s="23"/>
      <c r="G9924" s="23"/>
      <c r="H9924" s="23">
        <f t="shared" si="1"/>
        <v>1.001797</v>
      </c>
      <c r="I9924" s="19"/>
      <c r="J9924" s="19"/>
      <c r="K9924" s="20">
        <v>3.0</v>
      </c>
      <c r="L9924" s="20"/>
      <c r="M9924" s="20"/>
      <c r="N9924" s="20"/>
    </row>
    <row r="9925" hidden="1">
      <c r="A9925" s="22">
        <v>22255.0</v>
      </c>
      <c r="B9925" s="23">
        <v>-0.001793</v>
      </c>
      <c r="C9925" s="23"/>
      <c r="D9925" s="23"/>
      <c r="E9925" s="23"/>
      <c r="F9925" s="23"/>
      <c r="G9925" s="23"/>
      <c r="H9925" s="23">
        <f t="shared" si="1"/>
        <v>0.998207</v>
      </c>
      <c r="I9925" s="19"/>
      <c r="J9925" s="19"/>
      <c r="K9925" s="20">
        <v>4.0</v>
      </c>
      <c r="L9925" s="20"/>
      <c r="M9925" s="20"/>
      <c r="N9925" s="20"/>
    </row>
    <row r="9926" hidden="1">
      <c r="A9926" s="22">
        <v>22256.0</v>
      </c>
      <c r="B9926" s="23">
        <v>0.004584</v>
      </c>
      <c r="C9926" s="23"/>
      <c r="D9926" s="23"/>
      <c r="E9926" s="23"/>
      <c r="F9926" s="23"/>
      <c r="G9926" s="23"/>
      <c r="H9926" s="23">
        <f t="shared" si="1"/>
        <v>1.004584</v>
      </c>
      <c r="I9926" s="19"/>
      <c r="J9926" s="19"/>
      <c r="K9926" s="20">
        <v>5.0</v>
      </c>
      <c r="L9926" s="20"/>
      <c r="M9926" s="20"/>
      <c r="N9926" s="20"/>
    </row>
    <row r="9927" hidden="1">
      <c r="A9927" s="22">
        <v>22257.0</v>
      </c>
      <c r="B9927" s="23">
        <v>0.00945</v>
      </c>
      <c r="C9927" s="23"/>
      <c r="D9927" s="23"/>
      <c r="E9927" s="23"/>
      <c r="F9927" s="23"/>
      <c r="G9927" s="23"/>
      <c r="H9927" s="23">
        <f t="shared" si="1"/>
        <v>1.00945</v>
      </c>
      <c r="I9927" s="19"/>
      <c r="J9927" s="19"/>
      <c r="K9927" s="20">
        <v>6.0</v>
      </c>
      <c r="L9927" s="20"/>
      <c r="M9927" s="20"/>
      <c r="N9927" s="20"/>
    </row>
    <row r="9928" hidden="1">
      <c r="A9928" s="22">
        <v>22258.0</v>
      </c>
      <c r="B9928" s="23">
        <v>0.002255</v>
      </c>
      <c r="C9928" s="23"/>
      <c r="D9928" s="23"/>
      <c r="E9928" s="23"/>
      <c r="F9928" s="23"/>
      <c r="G9928" s="23"/>
      <c r="H9928" s="23">
        <f t="shared" si="1"/>
        <v>1.002255</v>
      </c>
      <c r="I9928" s="19"/>
      <c r="J9928" s="19"/>
      <c r="K9928" s="20">
        <v>7.0</v>
      </c>
      <c r="L9928" s="20"/>
      <c r="M9928" s="20"/>
      <c r="N9928" s="20"/>
    </row>
    <row r="9929" hidden="1">
      <c r="A9929" s="22">
        <v>22259.0</v>
      </c>
      <c r="B9929" s="23">
        <v>0.008878</v>
      </c>
      <c r="C9929" s="23"/>
      <c r="D9929" s="23"/>
      <c r="E9929" s="23"/>
      <c r="F9929" s="23"/>
      <c r="G9929" s="23"/>
      <c r="H9929" s="23">
        <f t="shared" si="1"/>
        <v>1.008878</v>
      </c>
      <c r="I9929" s="19"/>
      <c r="J9929" s="19"/>
      <c r="K9929" s="20">
        <v>8.0</v>
      </c>
      <c r="L9929" s="20"/>
      <c r="M9929" s="20"/>
      <c r="N9929" s="20"/>
    </row>
    <row r="9930" hidden="1">
      <c r="A9930" s="22">
        <v>22262.0</v>
      </c>
      <c r="B9930" s="23">
        <v>0.003918</v>
      </c>
      <c r="C9930" s="23"/>
      <c r="D9930" s="23"/>
      <c r="E9930" s="23"/>
      <c r="F9930" s="23"/>
      <c r="G9930" s="23"/>
      <c r="H9930" s="23">
        <f t="shared" si="1"/>
        <v>1.003918</v>
      </c>
      <c r="I9930" s="19"/>
      <c r="J9930" s="19"/>
      <c r="K9930" s="20">
        <v>9.0</v>
      </c>
      <c r="L9930" s="20"/>
      <c r="M9930" s="20"/>
      <c r="N9930" s="20"/>
    </row>
    <row r="9931" hidden="1">
      <c r="A9931" s="22">
        <v>22263.0</v>
      </c>
      <c r="B9931" s="23">
        <v>0.001375</v>
      </c>
      <c r="C9931" s="23"/>
      <c r="D9931" s="23"/>
      <c r="E9931" s="23"/>
      <c r="F9931" s="23"/>
      <c r="G9931" s="23"/>
      <c r="H9931" s="23">
        <f t="shared" si="1"/>
        <v>1.001375</v>
      </c>
      <c r="I9931" s="19"/>
      <c r="J9931" s="19"/>
      <c r="K9931" s="20">
        <v>10.0</v>
      </c>
      <c r="L9931" s="20"/>
      <c r="M9931" s="20"/>
      <c r="N9931" s="20"/>
    </row>
    <row r="9932" hidden="1">
      <c r="A9932" s="22">
        <v>22264.0</v>
      </c>
      <c r="B9932" s="23">
        <v>-6.06E-4</v>
      </c>
      <c r="C9932" s="23"/>
      <c r="D9932" s="23"/>
      <c r="E9932" s="23"/>
      <c r="F9932" s="23"/>
      <c r="G9932" s="23"/>
      <c r="H9932" s="23">
        <f t="shared" si="1"/>
        <v>0.999394</v>
      </c>
      <c r="I9932" s="19"/>
      <c r="J9932" s="19"/>
      <c r="K9932" s="20">
        <v>11.0</v>
      </c>
      <c r="L9932" s="20"/>
      <c r="M9932" s="20"/>
      <c r="N9932" s="20"/>
    </row>
    <row r="9933" hidden="1">
      <c r="A9933" s="22">
        <v>22265.0</v>
      </c>
      <c r="B9933" s="23">
        <v>-0.001836</v>
      </c>
      <c r="C9933" s="23"/>
      <c r="D9933" s="23"/>
      <c r="E9933" s="23"/>
      <c r="F9933" s="23"/>
      <c r="G9933" s="23"/>
      <c r="H9933" s="23">
        <f t="shared" si="1"/>
        <v>0.998164</v>
      </c>
      <c r="I9933" s="19"/>
      <c r="J9933" s="19"/>
      <c r="K9933" s="20">
        <v>12.0</v>
      </c>
      <c r="L9933" s="20"/>
      <c r="M9933" s="20"/>
      <c r="N9933" s="20"/>
    </row>
    <row r="9934" hidden="1">
      <c r="A9934" s="22">
        <v>22266.0</v>
      </c>
      <c r="B9934" s="23">
        <v>0.008961</v>
      </c>
      <c r="C9934" s="23"/>
      <c r="D9934" s="23"/>
      <c r="E9934" s="23"/>
      <c r="F9934" s="23"/>
      <c r="G9934" s="23"/>
      <c r="H9934" s="23">
        <f t="shared" si="1"/>
        <v>1.008961</v>
      </c>
      <c r="I9934" s="19"/>
      <c r="J9934" s="19"/>
      <c r="K9934" s="20">
        <v>13.0</v>
      </c>
      <c r="L9934" s="20"/>
      <c r="M9934" s="20"/>
      <c r="N9934" s="20"/>
    </row>
    <row r="9935" hidden="1">
      <c r="A9935" s="22">
        <v>22269.0</v>
      </c>
      <c r="B9935" s="23">
        <v>-0.0011</v>
      </c>
      <c r="C9935" s="23"/>
      <c r="D9935" s="23"/>
      <c r="E9935" s="23"/>
      <c r="F9935" s="23"/>
      <c r="G9935" s="23"/>
      <c r="H9935" s="23">
        <f t="shared" si="1"/>
        <v>0.9989</v>
      </c>
      <c r="I9935" s="19"/>
      <c r="J9935" s="19"/>
      <c r="K9935" s="20">
        <v>14.0</v>
      </c>
      <c r="L9935" s="20"/>
      <c r="M9935" s="20"/>
      <c r="N9935" s="20"/>
    </row>
    <row r="9936" hidden="1">
      <c r="A9936" s="22">
        <v>22270.0</v>
      </c>
      <c r="B9936" s="23">
        <v>-5.94E-4</v>
      </c>
      <c r="C9936" s="23"/>
      <c r="D9936" s="23"/>
      <c r="E9936" s="23"/>
      <c r="F9936" s="23"/>
      <c r="G9936" s="23"/>
      <c r="H9936" s="23">
        <f t="shared" si="1"/>
        <v>0.999406</v>
      </c>
      <c r="I9936" s="19"/>
      <c r="J9936" s="19"/>
      <c r="K9936" s="20">
        <v>15.0</v>
      </c>
      <c r="L9936" s="20"/>
      <c r="M9936" s="20"/>
      <c r="N9936" s="20"/>
    </row>
    <row r="9937" hidden="1">
      <c r="A9937" s="22">
        <v>22271.0</v>
      </c>
      <c r="B9937" s="23">
        <v>0.0072</v>
      </c>
      <c r="C9937" s="23"/>
      <c r="D9937" s="23"/>
      <c r="E9937" s="23"/>
      <c r="F9937" s="23"/>
      <c r="G9937" s="23"/>
      <c r="H9937" s="23">
        <f t="shared" si="1"/>
        <v>1.0072</v>
      </c>
      <c r="I9937" s="19"/>
      <c r="J9937" s="19"/>
      <c r="K9937" s="20">
        <v>16.0</v>
      </c>
      <c r="L9937" s="20"/>
      <c r="M9937" s="20"/>
      <c r="N9937" s="20"/>
    </row>
    <row r="9938" hidden="1">
      <c r="A9938" s="22">
        <v>22272.0</v>
      </c>
      <c r="B9938" s="23">
        <v>-0.002587</v>
      </c>
      <c r="C9938" s="23"/>
      <c r="D9938" s="23"/>
      <c r="E9938" s="23"/>
      <c r="F9938" s="23"/>
      <c r="G9938" s="23"/>
      <c r="H9938" s="23">
        <f t="shared" si="1"/>
        <v>0.997413</v>
      </c>
      <c r="I9938" s="19"/>
      <c r="J9938" s="19"/>
      <c r="K9938" s="20">
        <v>17.0</v>
      </c>
      <c r="L9938" s="20"/>
      <c r="M9938" s="20"/>
      <c r="N9938" s="20"/>
    </row>
    <row r="9939" hidden="1">
      <c r="A9939" s="22">
        <v>22273.0</v>
      </c>
      <c r="B9939" s="23">
        <v>7.21E-4</v>
      </c>
      <c r="C9939" s="23"/>
      <c r="D9939" s="23"/>
      <c r="E9939" s="23"/>
      <c r="F9939" s="23"/>
      <c r="G9939" s="23"/>
      <c r="H9939" s="23">
        <f t="shared" si="1"/>
        <v>1.000721</v>
      </c>
      <c r="I9939" s="19"/>
      <c r="J9939" s="19"/>
      <c r="K9939" s="20">
        <v>18.0</v>
      </c>
      <c r="L9939" s="20"/>
      <c r="M9939" s="20"/>
      <c r="N9939" s="20"/>
    </row>
    <row r="9940" hidden="1">
      <c r="A9940" s="22">
        <v>22277.0</v>
      </c>
      <c r="B9940" s="23">
        <v>0.001363</v>
      </c>
      <c r="C9940" s="23"/>
      <c r="D9940" s="23"/>
      <c r="E9940" s="23"/>
      <c r="F9940" s="23"/>
      <c r="G9940" s="23"/>
      <c r="H9940" s="23">
        <f t="shared" si="1"/>
        <v>1.001363</v>
      </c>
      <c r="I9940" s="19"/>
      <c r="J9940" s="19"/>
      <c r="K9940" s="20">
        <v>19.0</v>
      </c>
      <c r="L9940" s="20"/>
      <c r="M9940" s="20"/>
      <c r="N9940" s="20"/>
    </row>
    <row r="9941">
      <c r="A9941" s="22">
        <v>22278.0</v>
      </c>
      <c r="B9941" s="23">
        <v>0.004039</v>
      </c>
      <c r="C9941" s="23"/>
      <c r="D9941" s="23"/>
      <c r="E9941" s="23"/>
      <c r="F9941" s="23"/>
      <c r="G9941" s="23">
        <f>STDEV(B9922:B9941)</f>
        <v>0.00429314052</v>
      </c>
      <c r="H9941" s="23">
        <f t="shared" si="1"/>
        <v>1.004039</v>
      </c>
      <c r="I9941" s="19">
        <f>($H9922 * $H9923 * $H9924 * $H9925 * $H9926 * $H9927 * $H9928 * $H9929 * $H9930 * $H9931 * $H9932 * $H9933 * $H9934 * $H9935 * $H9936 * $H9937 * $H9938 * $H9939 * $H9940 * $H9941)</f>
        <v>1.037765711</v>
      </c>
      <c r="J9941" s="19">
        <f>$I9941^(1/20) - 1</f>
        <v>0.001855221147</v>
      </c>
      <c r="K9941" s="20">
        <v>0.0</v>
      </c>
      <c r="L9941" s="20"/>
      <c r="M9941" s="20"/>
      <c r="N9941" s="20"/>
    </row>
    <row r="9942" hidden="1">
      <c r="A9942" s="22">
        <v>22279.0</v>
      </c>
      <c r="B9942" s="23">
        <v>0.004777</v>
      </c>
      <c r="C9942" s="23"/>
      <c r="D9942" s="23"/>
      <c r="E9942" s="23"/>
      <c r="F9942" s="23"/>
      <c r="G9942" s="23"/>
      <c r="H9942" s="23">
        <f t="shared" si="1"/>
        <v>1.004777</v>
      </c>
      <c r="I9942" s="19"/>
      <c r="J9942" s="19"/>
      <c r="K9942" s="20">
        <v>1.0</v>
      </c>
      <c r="L9942" s="20"/>
      <c r="M9942" s="20"/>
      <c r="N9942" s="20"/>
    </row>
    <row r="9943" hidden="1">
      <c r="A9943" s="22">
        <v>22280.0</v>
      </c>
      <c r="B9943" s="23">
        <v>6.73E-4</v>
      </c>
      <c r="C9943" s="23"/>
      <c r="D9943" s="23"/>
      <c r="E9943" s="23"/>
      <c r="F9943" s="23"/>
      <c r="G9943" s="23"/>
      <c r="H9943" s="23">
        <f t="shared" si="1"/>
        <v>1.000673</v>
      </c>
      <c r="I9943" s="19"/>
      <c r="J9943" s="19"/>
      <c r="K9943" s="20">
        <v>2.0</v>
      </c>
      <c r="L9943" s="20"/>
      <c r="M9943" s="20"/>
      <c r="N9943" s="20"/>
    </row>
    <row r="9944" hidden="1">
      <c r="A9944" s="22">
        <v>22284.0</v>
      </c>
      <c r="B9944" s="23">
        <v>-0.008631</v>
      </c>
      <c r="C9944" s="23"/>
      <c r="D9944" s="23"/>
      <c r="E9944" s="23"/>
      <c r="F9944" s="23"/>
      <c r="G9944" s="23"/>
      <c r="H9944" s="23">
        <f t="shared" si="1"/>
        <v>0.991369</v>
      </c>
      <c r="I9944" s="19"/>
      <c r="J9944" s="19"/>
      <c r="K9944" s="20">
        <v>3.0</v>
      </c>
      <c r="L9944" s="20"/>
      <c r="M9944" s="20"/>
      <c r="N9944" s="20"/>
    </row>
    <row r="9945" hidden="1">
      <c r="A9945" s="22">
        <v>22285.0</v>
      </c>
      <c r="B9945" s="23">
        <v>0.013248</v>
      </c>
      <c r="C9945" s="23"/>
      <c r="D9945" s="23"/>
      <c r="E9945" s="23"/>
      <c r="F9945" s="23"/>
      <c r="G9945" s="23"/>
      <c r="H9945" s="23">
        <f t="shared" si="1"/>
        <v>1.013248</v>
      </c>
      <c r="I9945" s="19"/>
      <c r="J9945" s="19"/>
      <c r="K9945" s="20">
        <v>4.0</v>
      </c>
      <c r="L9945" s="20"/>
      <c r="M9945" s="20"/>
      <c r="N9945" s="20"/>
    </row>
    <row r="9946" hidden="1">
      <c r="A9946" s="22">
        <v>22286.0</v>
      </c>
      <c r="B9946" s="23">
        <v>0.003964</v>
      </c>
      <c r="C9946" s="23"/>
      <c r="D9946" s="23"/>
      <c r="E9946" s="23"/>
      <c r="F9946" s="23"/>
      <c r="G9946" s="23"/>
      <c r="H9946" s="23">
        <f t="shared" si="1"/>
        <v>1.003964</v>
      </c>
      <c r="I9946" s="19"/>
      <c r="J9946" s="19"/>
      <c r="K9946" s="20">
        <v>5.0</v>
      </c>
      <c r="L9946" s="20"/>
      <c r="M9946" s="20"/>
      <c r="N9946" s="20"/>
    </row>
    <row r="9947" hidden="1">
      <c r="A9947" s="22">
        <v>22287.0</v>
      </c>
      <c r="B9947" s="23">
        <v>-9.84E-4</v>
      </c>
      <c r="C9947" s="23"/>
      <c r="D9947" s="23"/>
      <c r="E9947" s="23"/>
      <c r="F9947" s="23"/>
      <c r="G9947" s="23"/>
      <c r="H9947" s="23">
        <f t="shared" si="1"/>
        <v>0.999016</v>
      </c>
      <c r="I9947" s="19"/>
      <c r="J9947" s="19"/>
      <c r="K9947" s="20">
        <v>6.0</v>
      </c>
      <c r="L9947" s="20"/>
      <c r="M9947" s="20"/>
      <c r="N9947" s="20"/>
    </row>
    <row r="9948" hidden="1">
      <c r="A9948" s="22">
        <v>22290.0</v>
      </c>
      <c r="B9948" s="23">
        <v>0.006095</v>
      </c>
      <c r="C9948" s="23"/>
      <c r="D9948" s="23"/>
      <c r="E9948" s="23"/>
      <c r="F9948" s="23"/>
      <c r="G9948" s="23"/>
      <c r="H9948" s="23">
        <f t="shared" si="1"/>
        <v>1.006095</v>
      </c>
      <c r="I9948" s="19"/>
      <c r="J9948" s="19"/>
      <c r="K9948" s="20">
        <v>7.0</v>
      </c>
      <c r="L9948" s="20"/>
      <c r="M9948" s="20"/>
      <c r="N9948" s="20"/>
    </row>
    <row r="9949" hidden="1">
      <c r="A9949" s="22">
        <v>22291.0</v>
      </c>
      <c r="B9949" s="23">
        <v>0.002641</v>
      </c>
      <c r="C9949" s="23"/>
      <c r="D9949" s="23"/>
      <c r="E9949" s="23"/>
      <c r="F9949" s="23"/>
      <c r="G9949" s="23"/>
      <c r="H9949" s="23">
        <f t="shared" si="1"/>
        <v>1.002641</v>
      </c>
      <c r="I9949" s="19"/>
      <c r="J9949" s="19"/>
      <c r="K9949" s="20">
        <v>8.0</v>
      </c>
      <c r="L9949" s="20"/>
      <c r="M9949" s="20"/>
      <c r="N9949" s="20"/>
    </row>
    <row r="9950" hidden="1">
      <c r="A9950" s="22">
        <v>22292.0</v>
      </c>
      <c r="B9950" s="23">
        <v>0.002961</v>
      </c>
      <c r="C9950" s="23"/>
      <c r="D9950" s="23"/>
      <c r="E9950" s="23"/>
      <c r="F9950" s="23"/>
      <c r="G9950" s="23"/>
      <c r="H9950" s="23">
        <f t="shared" si="1"/>
        <v>1.002961</v>
      </c>
      <c r="I9950" s="19"/>
      <c r="J9950" s="19"/>
      <c r="K9950" s="20">
        <v>9.0</v>
      </c>
      <c r="L9950" s="20"/>
      <c r="M9950" s="20"/>
      <c r="N9950" s="20"/>
    </row>
    <row r="9951" hidden="1">
      <c r="A9951" s="22">
        <v>22293.0</v>
      </c>
      <c r="B9951" s="23">
        <v>0.002994</v>
      </c>
      <c r="C9951" s="23"/>
      <c r="D9951" s="23"/>
      <c r="E9951" s="23"/>
      <c r="F9951" s="23"/>
      <c r="G9951" s="23"/>
      <c r="H9951" s="23">
        <f t="shared" si="1"/>
        <v>1.002994</v>
      </c>
      <c r="I9951" s="19"/>
      <c r="J9951" s="19"/>
      <c r="K9951" s="20">
        <v>10.0</v>
      </c>
      <c r="L9951" s="20"/>
      <c r="M9951" s="20"/>
      <c r="N9951" s="20"/>
    </row>
    <row r="9952" hidden="1">
      <c r="A9952" s="22">
        <v>22294.0</v>
      </c>
      <c r="B9952" s="23">
        <v>0.004307</v>
      </c>
      <c r="C9952" s="23"/>
      <c r="D9952" s="23"/>
      <c r="E9952" s="23"/>
      <c r="F9952" s="23"/>
      <c r="G9952" s="23"/>
      <c r="H9952" s="23">
        <f t="shared" si="1"/>
        <v>1.004307</v>
      </c>
      <c r="I9952" s="19"/>
      <c r="J9952" s="19"/>
      <c r="K9952" s="20">
        <v>11.0</v>
      </c>
      <c r="L9952" s="20"/>
      <c r="M9952" s="20"/>
      <c r="N9952" s="20"/>
    </row>
    <row r="9953" hidden="1">
      <c r="A9953" s="22">
        <v>22297.0</v>
      </c>
      <c r="B9953" s="23">
        <v>-2.58E-4</v>
      </c>
      <c r="C9953" s="23"/>
      <c r="D9953" s="23"/>
      <c r="E9953" s="23"/>
      <c r="F9953" s="23"/>
      <c r="G9953" s="23"/>
      <c r="H9953" s="23">
        <f t="shared" si="1"/>
        <v>0.999742</v>
      </c>
      <c r="I9953" s="19"/>
      <c r="J9953" s="19"/>
      <c r="K9953" s="20">
        <v>12.0</v>
      </c>
      <c r="L9953" s="20"/>
      <c r="M9953" s="20"/>
      <c r="N9953" s="20"/>
    </row>
    <row r="9954" hidden="1">
      <c r="A9954" s="22">
        <v>22298.0</v>
      </c>
      <c r="B9954" s="23">
        <v>-0.003435</v>
      </c>
      <c r="C9954" s="23"/>
      <c r="D9954" s="23"/>
      <c r="E9954" s="23"/>
      <c r="F9954" s="23"/>
      <c r="G9954" s="23"/>
      <c r="H9954" s="23">
        <f t="shared" si="1"/>
        <v>0.996565</v>
      </c>
      <c r="I9954" s="19"/>
      <c r="J9954" s="19"/>
      <c r="K9954" s="20">
        <v>13.0</v>
      </c>
      <c r="L9954" s="20"/>
      <c r="M9954" s="20"/>
      <c r="N9954" s="20"/>
    </row>
    <row r="9955" hidden="1">
      <c r="A9955" s="22">
        <v>22299.0</v>
      </c>
      <c r="B9955" s="23">
        <v>0.00661</v>
      </c>
      <c r="C9955" s="23"/>
      <c r="D9955" s="23"/>
      <c r="E9955" s="23"/>
      <c r="F9955" s="23"/>
      <c r="G9955" s="23"/>
      <c r="H9955" s="23">
        <f t="shared" si="1"/>
        <v>1.00661</v>
      </c>
      <c r="I9955" s="19"/>
      <c r="J9955" s="19"/>
      <c r="K9955" s="20">
        <v>14.0</v>
      </c>
      <c r="L9955" s="20"/>
      <c r="M9955" s="20"/>
      <c r="N9955" s="20"/>
    </row>
    <row r="9956" hidden="1">
      <c r="A9956" s="22">
        <v>22300.0</v>
      </c>
      <c r="B9956" s="23">
        <v>0.001753</v>
      </c>
      <c r="C9956" s="23"/>
      <c r="D9956" s="23"/>
      <c r="E9956" s="23"/>
      <c r="F9956" s="23"/>
      <c r="G9956" s="23"/>
      <c r="H9956" s="23">
        <f t="shared" si="1"/>
        <v>1.001753</v>
      </c>
      <c r="I9956" s="19"/>
      <c r="J9956" s="19"/>
      <c r="K9956" s="20">
        <v>15.0</v>
      </c>
      <c r="L9956" s="20"/>
      <c r="M9956" s="20"/>
      <c r="N9956" s="20"/>
    </row>
    <row r="9957" hidden="1">
      <c r="A9957" s="22">
        <v>22301.0</v>
      </c>
      <c r="B9957" s="23">
        <v>0.00362</v>
      </c>
      <c r="C9957" s="23"/>
      <c r="D9957" s="23"/>
      <c r="E9957" s="23"/>
      <c r="F9957" s="23"/>
      <c r="G9957" s="23"/>
      <c r="H9957" s="23">
        <f t="shared" si="1"/>
        <v>1.00362</v>
      </c>
      <c r="I9957" s="19"/>
      <c r="J9957" s="19"/>
      <c r="K9957" s="20">
        <v>16.0</v>
      </c>
      <c r="L9957" s="20"/>
      <c r="M9957" s="20"/>
      <c r="N9957" s="20"/>
    </row>
    <row r="9958" hidden="1">
      <c r="A9958" s="22">
        <v>22304.0</v>
      </c>
      <c r="B9958" s="23">
        <v>0.005139</v>
      </c>
      <c r="C9958" s="23"/>
      <c r="D9958" s="23"/>
      <c r="E9958" s="23"/>
      <c r="F9958" s="23"/>
      <c r="G9958" s="23"/>
      <c r="H9958" s="23">
        <f t="shared" si="1"/>
        <v>1.005139</v>
      </c>
      <c r="I9958" s="19"/>
      <c r="J9958" s="19"/>
      <c r="K9958" s="20">
        <v>17.0</v>
      </c>
      <c r="L9958" s="20"/>
      <c r="M9958" s="20"/>
      <c r="N9958" s="20"/>
    </row>
    <row r="9959" hidden="1">
      <c r="A9959" s="22">
        <v>22305.0</v>
      </c>
      <c r="B9959" s="23">
        <v>0.002311</v>
      </c>
      <c r="C9959" s="23"/>
      <c r="D9959" s="23"/>
      <c r="E9959" s="23"/>
      <c r="F9959" s="23"/>
      <c r="G9959" s="23"/>
      <c r="H9959" s="23">
        <f t="shared" si="1"/>
        <v>1.002311</v>
      </c>
      <c r="I9959" s="19"/>
      <c r="J9959" s="19"/>
      <c r="K9959" s="20">
        <v>18.0</v>
      </c>
      <c r="L9959" s="20"/>
      <c r="M9959" s="20"/>
      <c r="N9959" s="20"/>
    </row>
    <row r="9960" hidden="1">
      <c r="A9960" s="22">
        <v>22306.0</v>
      </c>
      <c r="B9960" s="23">
        <v>6.53E-4</v>
      </c>
      <c r="C9960" s="23"/>
      <c r="D9960" s="23"/>
      <c r="E9960" s="23"/>
      <c r="F9960" s="23"/>
      <c r="G9960" s="23"/>
      <c r="H9960" s="23">
        <f t="shared" si="1"/>
        <v>1.000653</v>
      </c>
      <c r="I9960" s="19"/>
      <c r="J9960" s="19"/>
      <c r="K9960" s="20">
        <v>19.0</v>
      </c>
      <c r="L9960" s="20"/>
      <c r="M9960" s="20"/>
      <c r="N9960" s="20"/>
    </row>
    <row r="9961">
      <c r="A9961" s="22">
        <v>22307.0</v>
      </c>
      <c r="B9961" s="23">
        <v>0.001179</v>
      </c>
      <c r="C9961" s="23"/>
      <c r="D9961" s="23"/>
      <c r="E9961" s="23"/>
      <c r="F9961" s="23"/>
      <c r="G9961" s="23">
        <f>STDEV(B9942:B9961)</f>
        <v>0.004307722823</v>
      </c>
      <c r="H9961" s="23">
        <f t="shared" si="1"/>
        <v>1.001179</v>
      </c>
      <c r="I9961" s="19">
        <f>($H9942 * $H9943 * $H9944 * $H9945 * $H9946 * $H9947 * $H9948 * $H9949 * $H9950 * $H9951 * $H9952 * $H9953 * $H9954 * $H9955 * $H9956 * $H9957 * $H9958 * $H9959 * $H9960 * $H9961)</f>
        <v>1.050619564</v>
      </c>
      <c r="J9961" s="19">
        <f>$I9961^(1/20) - 1</f>
        <v>0.002472053032</v>
      </c>
      <c r="K9961" s="20">
        <v>0.0</v>
      </c>
      <c r="L9961" s="20"/>
      <c r="M9961" s="20"/>
      <c r="N9961" s="20"/>
    </row>
    <row r="9962" hidden="1">
      <c r="A9962" s="22">
        <v>22308.0</v>
      </c>
      <c r="B9962" s="23">
        <v>0.009398</v>
      </c>
      <c r="C9962" s="23"/>
      <c r="D9962" s="23"/>
      <c r="E9962" s="23"/>
      <c r="F9962" s="23"/>
      <c r="G9962" s="23"/>
      <c r="H9962" s="23">
        <f t="shared" si="1"/>
        <v>1.009398</v>
      </c>
      <c r="I9962" s="19"/>
      <c r="J9962" s="19"/>
      <c r="K9962" s="20">
        <v>1.0</v>
      </c>
      <c r="L9962" s="20"/>
      <c r="M9962" s="20"/>
      <c r="N9962" s="20"/>
    </row>
    <row r="9963" hidden="1">
      <c r="A9963" s="22">
        <v>22311.0</v>
      </c>
      <c r="B9963" s="23">
        <v>0.011661</v>
      </c>
      <c r="C9963" s="23"/>
      <c r="D9963" s="23"/>
      <c r="E9963" s="23"/>
      <c r="F9963" s="23"/>
      <c r="G9963" s="23"/>
      <c r="H9963" s="23">
        <f t="shared" si="1"/>
        <v>1.011661</v>
      </c>
      <c r="I9963" s="19"/>
      <c r="J9963" s="19"/>
      <c r="K9963" s="20">
        <v>2.0</v>
      </c>
      <c r="L9963" s="20"/>
      <c r="M9963" s="20"/>
      <c r="N9963" s="20"/>
    </row>
    <row r="9964" hidden="1">
      <c r="A9964" s="22">
        <v>22312.0</v>
      </c>
      <c r="B9964" s="23">
        <v>-0.002868</v>
      </c>
      <c r="C9964" s="23"/>
      <c r="D9964" s="23"/>
      <c r="E9964" s="23"/>
      <c r="F9964" s="23"/>
      <c r="G9964" s="23"/>
      <c r="H9964" s="23">
        <f t="shared" si="1"/>
        <v>0.997132</v>
      </c>
      <c r="I9964" s="19"/>
      <c r="J9964" s="19"/>
      <c r="K9964" s="20">
        <v>3.0</v>
      </c>
      <c r="L9964" s="20"/>
      <c r="M9964" s="20"/>
      <c r="N9964" s="20"/>
    </row>
    <row r="9965" hidden="1">
      <c r="A9965" s="22">
        <v>22313.0</v>
      </c>
      <c r="B9965" s="23">
        <v>0.003281</v>
      </c>
      <c r="C9965" s="23"/>
      <c r="D9965" s="23"/>
      <c r="E9965" s="23"/>
      <c r="F9965" s="23"/>
      <c r="G9965" s="23"/>
      <c r="H9965" s="23">
        <f t="shared" si="1"/>
        <v>1.003281</v>
      </c>
      <c r="I9965" s="19"/>
      <c r="J9965" s="19"/>
      <c r="K9965" s="20">
        <v>4.0</v>
      </c>
      <c r="L9965" s="20"/>
      <c r="M9965" s="20"/>
      <c r="N9965" s="20"/>
    </row>
    <row r="9966" hidden="1">
      <c r="A9966" s="22">
        <v>22314.0</v>
      </c>
      <c r="B9966" s="23">
        <v>0.006769</v>
      </c>
      <c r="C9966" s="23"/>
      <c r="D9966" s="23"/>
      <c r="E9966" s="23"/>
      <c r="F9966" s="23"/>
      <c r="G9966" s="23"/>
      <c r="H9966" s="23">
        <f t="shared" si="1"/>
        <v>1.006769</v>
      </c>
      <c r="I9966" s="19"/>
      <c r="J9966" s="19"/>
      <c r="K9966" s="20">
        <v>5.0</v>
      </c>
      <c r="L9966" s="20"/>
      <c r="M9966" s="20"/>
      <c r="N9966" s="20"/>
    </row>
    <row r="9967" hidden="1">
      <c r="A9967" s="22">
        <v>22315.0</v>
      </c>
      <c r="B9967" s="23">
        <v>-0.001493</v>
      </c>
      <c r="C9967" s="23"/>
      <c r="D9967" s="23"/>
      <c r="E9967" s="23"/>
      <c r="F9967" s="23"/>
      <c r="G9967" s="23"/>
      <c r="H9967" s="23">
        <f t="shared" si="1"/>
        <v>0.998507</v>
      </c>
      <c r="I9967" s="19"/>
      <c r="J9967" s="19"/>
      <c r="K9967" s="20">
        <v>6.0</v>
      </c>
      <c r="L9967" s="20"/>
      <c r="M9967" s="20"/>
      <c r="N9967" s="20"/>
    </row>
    <row r="9968" hidden="1">
      <c r="A9968" s="22">
        <v>22318.0</v>
      </c>
      <c r="B9968" s="23">
        <v>-0.006153</v>
      </c>
      <c r="C9968" s="23"/>
      <c r="D9968" s="23"/>
      <c r="E9968" s="23"/>
      <c r="F9968" s="23"/>
      <c r="G9968" s="23"/>
      <c r="H9968" s="23">
        <f t="shared" si="1"/>
        <v>0.993847</v>
      </c>
      <c r="I9968" s="19"/>
      <c r="J9968" s="19"/>
      <c r="K9968" s="20">
        <v>7.0</v>
      </c>
      <c r="L9968" s="20"/>
      <c r="M9968" s="20"/>
      <c r="N9968" s="20"/>
    </row>
    <row r="9969" hidden="1">
      <c r="A9969" s="22">
        <v>22319.0</v>
      </c>
      <c r="B9969" s="23">
        <v>-1.47E-4</v>
      </c>
      <c r="C9969" s="23"/>
      <c r="D9969" s="23"/>
      <c r="E9969" s="23"/>
      <c r="F9969" s="23"/>
      <c r="G9969" s="23"/>
      <c r="H9969" s="23">
        <f t="shared" si="1"/>
        <v>0.999853</v>
      </c>
      <c r="I9969" s="19"/>
      <c r="J9969" s="19"/>
      <c r="K9969" s="20">
        <v>8.0</v>
      </c>
      <c r="L9969" s="20"/>
      <c r="M9969" s="20"/>
      <c r="N9969" s="20"/>
    </row>
    <row r="9970" hidden="1">
      <c r="A9970" s="22">
        <v>22320.0</v>
      </c>
      <c r="B9970" s="23">
        <v>0.009561</v>
      </c>
      <c r="C9970" s="23"/>
      <c r="D9970" s="23"/>
      <c r="E9970" s="23"/>
      <c r="F9970" s="23"/>
      <c r="G9970" s="23"/>
      <c r="H9970" s="23">
        <f t="shared" si="1"/>
        <v>1.009561</v>
      </c>
      <c r="I9970" s="19"/>
      <c r="J9970" s="19"/>
      <c r="K9970" s="20">
        <v>9.0</v>
      </c>
      <c r="L9970" s="20"/>
      <c r="M9970" s="20"/>
      <c r="N9970" s="20"/>
    </row>
    <row r="9971" hidden="1">
      <c r="A9971" s="22">
        <v>22321.0</v>
      </c>
      <c r="B9971" s="23">
        <v>-0.002121</v>
      </c>
      <c r="C9971" s="23"/>
      <c r="D9971" s="23"/>
      <c r="E9971" s="23"/>
      <c r="F9971" s="23"/>
      <c r="G9971" s="23"/>
      <c r="H9971" s="23">
        <f t="shared" si="1"/>
        <v>0.997879</v>
      </c>
      <c r="I9971" s="19"/>
      <c r="J9971" s="19"/>
      <c r="K9971" s="20">
        <v>10.0</v>
      </c>
      <c r="L9971" s="20"/>
      <c r="M9971" s="20"/>
      <c r="N9971" s="20"/>
    </row>
    <row r="9972" hidden="1">
      <c r="A9972" s="22">
        <v>22322.0</v>
      </c>
      <c r="B9972" s="23">
        <v>-0.007817</v>
      </c>
      <c r="C9972" s="23"/>
      <c r="D9972" s="23"/>
      <c r="E9972" s="23"/>
      <c r="F9972" s="23"/>
      <c r="G9972" s="23"/>
      <c r="H9972" s="23">
        <f t="shared" si="1"/>
        <v>0.992183</v>
      </c>
      <c r="I9972" s="19"/>
      <c r="J9972" s="19"/>
      <c r="K9972" s="20">
        <v>11.0</v>
      </c>
      <c r="L9972" s="20"/>
      <c r="M9972" s="20"/>
      <c r="N9972" s="20"/>
    </row>
    <row r="9973" hidden="1">
      <c r="A9973" s="22">
        <v>22325.0</v>
      </c>
      <c r="B9973" s="23">
        <v>-0.005307</v>
      </c>
      <c r="C9973" s="23"/>
      <c r="D9973" s="23"/>
      <c r="E9973" s="23"/>
      <c r="F9973" s="23"/>
      <c r="G9973" s="23"/>
      <c r="H9973" s="23">
        <f t="shared" si="1"/>
        <v>0.994693</v>
      </c>
      <c r="I9973" s="19"/>
      <c r="J9973" s="19"/>
      <c r="K9973" s="20">
        <v>12.0</v>
      </c>
      <c r="L9973" s="20"/>
      <c r="M9973" s="20"/>
      <c r="N9973" s="20"/>
    </row>
    <row r="9974" hidden="1">
      <c r="A9974" s="22">
        <v>22326.0</v>
      </c>
      <c r="B9974" s="23">
        <v>0.005794</v>
      </c>
      <c r="C9974" s="23"/>
      <c r="D9974" s="23"/>
      <c r="E9974" s="23"/>
      <c r="F9974" s="23"/>
      <c r="G9974" s="23"/>
      <c r="H9974" s="23">
        <f t="shared" si="1"/>
        <v>1.005794</v>
      </c>
      <c r="I9974" s="19"/>
      <c r="J9974" s="19"/>
      <c r="K9974" s="20">
        <v>13.0</v>
      </c>
      <c r="L9974" s="20"/>
      <c r="M9974" s="20"/>
      <c r="N9974" s="20"/>
    </row>
    <row r="9975" hidden="1">
      <c r="A9975" s="22">
        <v>22327.0</v>
      </c>
      <c r="B9975" s="23">
        <v>0.007702</v>
      </c>
      <c r="C9975" s="23"/>
      <c r="D9975" s="23"/>
      <c r="E9975" s="23"/>
      <c r="F9975" s="23"/>
      <c r="G9975" s="23"/>
      <c r="H9975" s="23">
        <f t="shared" si="1"/>
        <v>1.007702</v>
      </c>
      <c r="I9975" s="19"/>
      <c r="J9975" s="19"/>
      <c r="K9975" s="20">
        <v>14.0</v>
      </c>
      <c r="L9975" s="20"/>
      <c r="M9975" s="20"/>
      <c r="N9975" s="20"/>
    </row>
    <row r="9976" hidden="1">
      <c r="A9976" s="22">
        <v>22328.0</v>
      </c>
      <c r="B9976" s="23">
        <v>0.006161</v>
      </c>
      <c r="C9976" s="23"/>
      <c r="D9976" s="23"/>
      <c r="E9976" s="23"/>
      <c r="F9976" s="23"/>
      <c r="G9976" s="23"/>
      <c r="H9976" s="23">
        <f t="shared" si="1"/>
        <v>1.006161</v>
      </c>
      <c r="I9976" s="19"/>
      <c r="J9976" s="19"/>
      <c r="K9976" s="20">
        <v>15.0</v>
      </c>
      <c r="L9976" s="20"/>
      <c r="M9976" s="20"/>
      <c r="N9976" s="20"/>
    </row>
    <row r="9977" hidden="1">
      <c r="A9977" s="22">
        <v>22329.0</v>
      </c>
      <c r="B9977" s="23">
        <v>-0.002419</v>
      </c>
      <c r="C9977" s="23"/>
      <c r="D9977" s="23"/>
      <c r="E9977" s="23"/>
      <c r="F9977" s="23"/>
      <c r="G9977" s="23"/>
      <c r="H9977" s="23">
        <f t="shared" si="1"/>
        <v>0.997581</v>
      </c>
      <c r="I9977" s="19"/>
      <c r="J9977" s="19"/>
      <c r="K9977" s="20">
        <v>16.0</v>
      </c>
      <c r="L9977" s="20"/>
      <c r="M9977" s="20"/>
      <c r="N9977" s="20"/>
    </row>
    <row r="9978" hidden="1">
      <c r="A9978" s="22">
        <v>22332.0</v>
      </c>
      <c r="B9978" s="23">
        <v>0.004212</v>
      </c>
      <c r="C9978" s="23"/>
      <c r="D9978" s="23"/>
      <c r="E9978" s="23"/>
      <c r="F9978" s="23"/>
      <c r="G9978" s="23"/>
      <c r="H9978" s="23">
        <f t="shared" si="1"/>
        <v>1.004212</v>
      </c>
      <c r="I9978" s="19"/>
      <c r="J9978" s="19"/>
      <c r="K9978" s="20">
        <v>17.0</v>
      </c>
      <c r="L9978" s="20"/>
      <c r="M9978" s="20"/>
      <c r="N9978" s="20"/>
    </row>
    <row r="9979" hidden="1">
      <c r="A9979" s="22">
        <v>22333.0</v>
      </c>
      <c r="B9979" s="23">
        <v>9.54E-4</v>
      </c>
      <c r="C9979" s="23"/>
      <c r="D9979" s="23"/>
      <c r="E9979" s="23"/>
      <c r="F9979" s="23"/>
      <c r="G9979" s="23"/>
      <c r="H9979" s="23">
        <f t="shared" si="1"/>
        <v>1.000954</v>
      </c>
      <c r="I9979" s="19"/>
      <c r="J9979" s="19"/>
      <c r="K9979" s="20">
        <v>18.0</v>
      </c>
      <c r="L9979" s="20"/>
      <c r="M9979" s="20"/>
      <c r="N9979" s="20"/>
    </row>
    <row r="9980" hidden="1">
      <c r="A9980" s="22">
        <v>22335.0</v>
      </c>
      <c r="B9980" s="23">
        <v>0.004238</v>
      </c>
      <c r="C9980" s="23"/>
      <c r="D9980" s="23"/>
      <c r="E9980" s="23"/>
      <c r="F9980" s="23"/>
      <c r="G9980" s="23"/>
      <c r="H9980" s="23">
        <f t="shared" si="1"/>
        <v>1.004238</v>
      </c>
      <c r="I9980" s="19"/>
      <c r="J9980" s="19"/>
      <c r="K9980" s="20">
        <v>19.0</v>
      </c>
      <c r="L9980" s="20"/>
      <c r="M9980" s="20"/>
      <c r="N9980" s="20"/>
    </row>
    <row r="9981">
      <c r="A9981" s="22">
        <v>22336.0</v>
      </c>
      <c r="B9981" s="23">
        <v>0.003837</v>
      </c>
      <c r="C9981" s="23"/>
      <c r="D9981" s="23"/>
      <c r="E9981" s="23"/>
      <c r="F9981" s="23"/>
      <c r="G9981" s="23">
        <f>STDEV(B9962:B9981)</f>
        <v>0.005619939972</v>
      </c>
      <c r="H9981" s="23">
        <f t="shared" si="1"/>
        <v>1.003837</v>
      </c>
      <c r="I9981" s="19">
        <f>($H9962 * $H9963 * $H9964 * $H9965 * $H9966 * $H9967 * $H9968 * $H9969 * $H9970 * $H9971 * $H9972 * $H9973 * $H9974 * $H9975 * $H9976 * $H9977 * $H9978 * $H9979 * $H9980 * $H9981)</f>
        <v>1.045915984</v>
      </c>
      <c r="J9981" s="19">
        <f>$I9981^(1/20) - 1</f>
        <v>0.002247173199</v>
      </c>
      <c r="K9981" s="20">
        <v>0.0</v>
      </c>
      <c r="L9981" s="20"/>
      <c r="M9981" s="20"/>
      <c r="N9981" s="20"/>
    </row>
    <row r="9982" hidden="1">
      <c r="A9982" s="22">
        <v>22339.0</v>
      </c>
      <c r="B9982" s="23">
        <v>0.007738</v>
      </c>
      <c r="C9982" s="23"/>
      <c r="D9982" s="23"/>
      <c r="E9982" s="23"/>
      <c r="F9982" s="23"/>
      <c r="G9982" s="23"/>
      <c r="H9982" s="23">
        <f t="shared" si="1"/>
        <v>1.007738</v>
      </c>
      <c r="I9982" s="19"/>
      <c r="J9982" s="19"/>
      <c r="K9982" s="20">
        <v>1.0</v>
      </c>
      <c r="L9982" s="20"/>
      <c r="M9982" s="20"/>
      <c r="N9982" s="20"/>
    </row>
    <row r="9983" hidden="1">
      <c r="A9983" s="22">
        <v>22340.0</v>
      </c>
      <c r="B9983" s="23">
        <v>0.001937</v>
      </c>
      <c r="C9983" s="23"/>
      <c r="D9983" s="23"/>
      <c r="E9983" s="23"/>
      <c r="F9983" s="23"/>
      <c r="G9983" s="23"/>
      <c r="H9983" s="23">
        <f t="shared" si="1"/>
        <v>1.001937</v>
      </c>
      <c r="I9983" s="19"/>
      <c r="J9983" s="19"/>
      <c r="K9983" s="20">
        <v>2.0</v>
      </c>
      <c r="L9983" s="20"/>
      <c r="M9983" s="20"/>
      <c r="N9983" s="20"/>
    </row>
    <row r="9984" hidden="1">
      <c r="A9984" s="22">
        <v>22341.0</v>
      </c>
      <c r="B9984" s="23">
        <v>3.6E-5</v>
      </c>
      <c r="C9984" s="23"/>
      <c r="D9984" s="23"/>
      <c r="E9984" s="23"/>
      <c r="F9984" s="23"/>
      <c r="G9984" s="23"/>
      <c r="H9984" s="23">
        <f t="shared" si="1"/>
        <v>1.000036</v>
      </c>
      <c r="I9984" s="19"/>
      <c r="J9984" s="19"/>
      <c r="K9984" s="20">
        <v>3.0</v>
      </c>
      <c r="L9984" s="20"/>
      <c r="M9984" s="20"/>
      <c r="N9984" s="20"/>
    </row>
    <row r="9985" hidden="1">
      <c r="A9985" s="22">
        <v>22342.0</v>
      </c>
      <c r="B9985" s="23">
        <v>0.006581</v>
      </c>
      <c r="C9985" s="23"/>
      <c r="D9985" s="23"/>
      <c r="E9985" s="23"/>
      <c r="F9985" s="23"/>
      <c r="G9985" s="23"/>
      <c r="H9985" s="23">
        <f t="shared" si="1"/>
        <v>1.006581</v>
      </c>
      <c r="I9985" s="19"/>
      <c r="J9985" s="19"/>
      <c r="K9985" s="20">
        <v>4.0</v>
      </c>
      <c r="L9985" s="20"/>
      <c r="M9985" s="20"/>
      <c r="N9985" s="20"/>
    </row>
    <row r="9986" hidden="1">
      <c r="A9986" s="22">
        <v>22343.0</v>
      </c>
      <c r="B9986" s="23">
        <v>0.001467</v>
      </c>
      <c r="C9986" s="23"/>
      <c r="D9986" s="23"/>
      <c r="E9986" s="23"/>
      <c r="F9986" s="23"/>
      <c r="G9986" s="23"/>
      <c r="H9986" s="23">
        <f t="shared" si="1"/>
        <v>1.001467</v>
      </c>
      <c r="I9986" s="19"/>
      <c r="J9986" s="19"/>
      <c r="K9986" s="20">
        <v>5.0</v>
      </c>
      <c r="L9986" s="20"/>
      <c r="M9986" s="20"/>
      <c r="N9986" s="20"/>
    </row>
    <row r="9987" hidden="1">
      <c r="A9987" s="22">
        <v>22346.0</v>
      </c>
      <c r="B9987" s="23">
        <v>0.001697</v>
      </c>
      <c r="C9987" s="23"/>
      <c r="D9987" s="23"/>
      <c r="E9987" s="23"/>
      <c r="F9987" s="23"/>
      <c r="G9987" s="23"/>
      <c r="H9987" s="23">
        <f t="shared" si="1"/>
        <v>1.001697</v>
      </c>
      <c r="I9987" s="19"/>
      <c r="J9987" s="19"/>
      <c r="K9987" s="20">
        <v>6.0</v>
      </c>
      <c r="L9987" s="20"/>
      <c r="M9987" s="20"/>
      <c r="N9987" s="20"/>
    </row>
    <row r="9988" hidden="1">
      <c r="A9988" s="22">
        <v>22347.0</v>
      </c>
      <c r="B9988" s="23">
        <v>-0.007259</v>
      </c>
      <c r="C9988" s="23"/>
      <c r="D9988" s="23"/>
      <c r="E9988" s="23"/>
      <c r="F9988" s="23"/>
      <c r="G9988" s="23"/>
      <c r="H9988" s="23">
        <f t="shared" si="1"/>
        <v>0.992741</v>
      </c>
      <c r="I9988" s="19"/>
      <c r="J9988" s="19"/>
      <c r="K9988" s="20">
        <v>7.0</v>
      </c>
      <c r="L9988" s="20"/>
      <c r="M9988" s="20"/>
      <c r="N9988" s="20"/>
    </row>
    <row r="9989" hidden="1">
      <c r="A9989" s="22">
        <v>22348.0</v>
      </c>
      <c r="B9989" s="23">
        <v>7.21E-4</v>
      </c>
      <c r="C9989" s="23"/>
      <c r="D9989" s="23"/>
      <c r="E9989" s="23"/>
      <c r="F9989" s="23"/>
      <c r="G9989" s="23"/>
      <c r="H9989" s="23">
        <f t="shared" si="1"/>
        <v>1.000721</v>
      </c>
      <c r="I9989" s="19"/>
      <c r="J9989" s="19"/>
      <c r="K9989" s="20">
        <v>8.0</v>
      </c>
      <c r="L9989" s="20"/>
      <c r="M9989" s="20"/>
      <c r="N9989" s="20"/>
    </row>
    <row r="9990" hidden="1">
      <c r="A9990" s="22">
        <v>22349.0</v>
      </c>
      <c r="B9990" s="23">
        <v>7.45E-4</v>
      </c>
      <c r="C9990" s="23"/>
      <c r="D9990" s="23"/>
      <c r="E9990" s="23"/>
      <c r="F9990" s="23"/>
      <c r="G9990" s="23"/>
      <c r="H9990" s="23">
        <f t="shared" si="1"/>
        <v>1.000745</v>
      </c>
      <c r="I9990" s="19"/>
      <c r="J9990" s="19"/>
      <c r="K9990" s="20">
        <v>9.0</v>
      </c>
      <c r="L9990" s="20"/>
      <c r="M9990" s="20"/>
      <c r="N9990" s="20"/>
    </row>
    <row r="9991" hidden="1">
      <c r="A9991" s="22">
        <v>22350.0</v>
      </c>
      <c r="B9991" s="23">
        <v>8.28E-4</v>
      </c>
      <c r="C9991" s="23"/>
      <c r="D9991" s="23"/>
      <c r="E9991" s="23"/>
      <c r="F9991" s="23"/>
      <c r="G9991" s="23"/>
      <c r="H9991" s="23">
        <f t="shared" si="1"/>
        <v>1.000828</v>
      </c>
      <c r="I9991" s="19"/>
      <c r="J9991" s="19"/>
      <c r="K9991" s="20">
        <v>10.0</v>
      </c>
      <c r="L9991" s="20"/>
      <c r="M9991" s="20"/>
      <c r="N9991" s="20"/>
    </row>
    <row r="9992" hidden="1">
      <c r="A9992" s="22">
        <v>22353.0</v>
      </c>
      <c r="B9992" s="23">
        <v>0.002555</v>
      </c>
      <c r="C9992" s="23"/>
      <c r="D9992" s="23"/>
      <c r="E9992" s="23"/>
      <c r="F9992" s="23"/>
      <c r="G9992" s="23"/>
      <c r="H9992" s="23">
        <f t="shared" si="1"/>
        <v>1.002555</v>
      </c>
      <c r="I9992" s="19"/>
      <c r="J9992" s="19"/>
      <c r="K9992" s="20">
        <v>11.0</v>
      </c>
      <c r="L9992" s="20"/>
      <c r="M9992" s="20"/>
      <c r="N9992" s="20"/>
    </row>
    <row r="9993" hidden="1">
      <c r="A9993" s="22">
        <v>22354.0</v>
      </c>
      <c r="B9993" s="23">
        <v>-0.003759</v>
      </c>
      <c r="C9993" s="23"/>
      <c r="D9993" s="23"/>
      <c r="E9993" s="23"/>
      <c r="F9993" s="23"/>
      <c r="G9993" s="23"/>
      <c r="H9993" s="23">
        <f t="shared" si="1"/>
        <v>0.996241</v>
      </c>
      <c r="I9993" s="19"/>
      <c r="J9993" s="19"/>
      <c r="K9993" s="20">
        <v>12.0</v>
      </c>
      <c r="L9993" s="20"/>
      <c r="M9993" s="20"/>
      <c r="N9993" s="20"/>
    </row>
    <row r="9994" hidden="1">
      <c r="A9994" s="22">
        <v>22355.0</v>
      </c>
      <c r="B9994" s="23">
        <v>0.003661</v>
      </c>
      <c r="C9994" s="23"/>
      <c r="D9994" s="23"/>
      <c r="E9994" s="23"/>
      <c r="F9994" s="23"/>
      <c r="G9994" s="23"/>
      <c r="H9994" s="23">
        <f t="shared" si="1"/>
        <v>1.003661</v>
      </c>
      <c r="I9994" s="19"/>
      <c r="J9994" s="19"/>
      <c r="K9994" s="20">
        <v>13.0</v>
      </c>
      <c r="L9994" s="20"/>
      <c r="M9994" s="20"/>
      <c r="N9994" s="20"/>
    </row>
    <row r="9995" hidden="1">
      <c r="A9995" s="22">
        <v>22356.0</v>
      </c>
      <c r="B9995" s="23">
        <v>0.009929</v>
      </c>
      <c r="C9995" s="23"/>
      <c r="D9995" s="23"/>
      <c r="E9995" s="23"/>
      <c r="F9995" s="23"/>
      <c r="G9995" s="23"/>
      <c r="H9995" s="23">
        <f t="shared" si="1"/>
        <v>1.009929</v>
      </c>
      <c r="I9995" s="19"/>
      <c r="J9995" s="19"/>
      <c r="K9995" s="20">
        <v>14.0</v>
      </c>
      <c r="L9995" s="20"/>
      <c r="M9995" s="20"/>
      <c r="N9995" s="20"/>
    </row>
    <row r="9996" hidden="1">
      <c r="A9996" s="22">
        <v>22357.0</v>
      </c>
      <c r="B9996" s="23">
        <v>0.005958</v>
      </c>
      <c r="C9996" s="23"/>
      <c r="D9996" s="23"/>
      <c r="E9996" s="23"/>
      <c r="F9996" s="23"/>
      <c r="G9996" s="23"/>
      <c r="H9996" s="23">
        <f t="shared" si="1"/>
        <v>1.005958</v>
      </c>
      <c r="I9996" s="19"/>
      <c r="J9996" s="19"/>
      <c r="K9996" s="20">
        <v>15.0</v>
      </c>
      <c r="L9996" s="20"/>
      <c r="M9996" s="20"/>
      <c r="N9996" s="20"/>
    </row>
    <row r="9997" hidden="1">
      <c r="A9997" s="22">
        <v>22360.0</v>
      </c>
      <c r="B9997" s="23">
        <v>0.004283</v>
      </c>
      <c r="C9997" s="23"/>
      <c r="D9997" s="23"/>
      <c r="E9997" s="23"/>
      <c r="F9997" s="23"/>
      <c r="G9997" s="23"/>
      <c r="H9997" s="23">
        <f t="shared" si="1"/>
        <v>1.004283</v>
      </c>
      <c r="I9997" s="19"/>
      <c r="J9997" s="19"/>
      <c r="K9997" s="20">
        <v>16.0</v>
      </c>
      <c r="L9997" s="20"/>
      <c r="M9997" s="20"/>
      <c r="N9997" s="20"/>
    </row>
    <row r="9998" hidden="1">
      <c r="A9998" s="22">
        <v>22361.0</v>
      </c>
      <c r="B9998" s="23">
        <v>-0.001425</v>
      </c>
      <c r="C9998" s="23"/>
      <c r="D9998" s="23"/>
      <c r="E9998" s="23"/>
      <c r="F9998" s="23"/>
      <c r="G9998" s="23"/>
      <c r="H9998" s="23">
        <f t="shared" si="1"/>
        <v>0.998575</v>
      </c>
      <c r="I9998" s="19"/>
      <c r="J9998" s="19"/>
      <c r="K9998" s="20">
        <v>17.0</v>
      </c>
      <c r="L9998" s="20"/>
      <c r="M9998" s="20"/>
      <c r="N9998" s="20"/>
    </row>
    <row r="9999" hidden="1">
      <c r="A9999" s="22">
        <v>22362.0</v>
      </c>
      <c r="B9999" s="23">
        <v>-8.88E-4</v>
      </c>
      <c r="C9999" s="23"/>
      <c r="D9999" s="23"/>
      <c r="E9999" s="23"/>
      <c r="F9999" s="23"/>
      <c r="G9999" s="23"/>
      <c r="H9999" s="23">
        <f t="shared" si="1"/>
        <v>0.999112</v>
      </c>
      <c r="I9999" s="19"/>
      <c r="J9999" s="19"/>
      <c r="K9999" s="20">
        <v>18.0</v>
      </c>
      <c r="L9999" s="20"/>
      <c r="M9999" s="20"/>
      <c r="N9999" s="20"/>
    </row>
    <row r="10000" hidden="1">
      <c r="A10000" s="22">
        <v>22363.0</v>
      </c>
      <c r="B10000" s="23">
        <v>-0.00318</v>
      </c>
      <c r="C10000" s="23"/>
      <c r="D10000" s="23"/>
      <c r="E10000" s="23"/>
      <c r="F10000" s="23"/>
      <c r="G10000" s="23"/>
      <c r="H10000" s="23">
        <f t="shared" si="1"/>
        <v>0.99682</v>
      </c>
      <c r="I10000" s="19"/>
      <c r="J10000" s="19"/>
      <c r="K10000" s="20">
        <v>19.0</v>
      </c>
      <c r="L10000" s="20"/>
      <c r="M10000" s="20"/>
      <c r="N10000" s="20"/>
    </row>
    <row r="10001">
      <c r="A10001" s="22">
        <v>22364.0</v>
      </c>
      <c r="B10001" s="23">
        <v>-0.001173</v>
      </c>
      <c r="C10001" s="23"/>
      <c r="D10001" s="23"/>
      <c r="E10001" s="23"/>
      <c r="F10001" s="23"/>
      <c r="G10001" s="23">
        <f>STDEV(B9982:B10001)</f>
        <v>0.004109386577</v>
      </c>
      <c r="H10001" s="23">
        <f t="shared" si="1"/>
        <v>0.998827</v>
      </c>
      <c r="I10001" s="19">
        <f>($H9982 * $H9983 * $H9984 * $H9985 * $H9986 * $H9987 * $H9988 * $H9989 * $H9990 * $H9991 * $H9992 * $H9993 * $H9994 * $H9995 * $H9996 * $H9997 * $H9998 * $H9999 * $H10000 * $H10001)</f>
        <v>1.030731688</v>
      </c>
      <c r="J10001" s="19">
        <f>$I10001^(1/20) - 1</f>
        <v>0.001514592191</v>
      </c>
      <c r="K10001" s="20">
        <v>0.0</v>
      </c>
      <c r="L10001" s="20"/>
      <c r="M10001" s="20"/>
      <c r="N10001" s="20"/>
    </row>
    <row r="10002" hidden="1">
      <c r="A10002" s="22">
        <v>22367.0</v>
      </c>
      <c r="B10002" s="23">
        <v>-7.0E-4</v>
      </c>
      <c r="C10002" s="23"/>
      <c r="D10002" s="23"/>
      <c r="E10002" s="23"/>
      <c r="F10002" s="23"/>
      <c r="G10002" s="23"/>
      <c r="H10002" s="23">
        <f t="shared" si="1"/>
        <v>0.9993</v>
      </c>
      <c r="I10002" s="19"/>
      <c r="J10002" s="19"/>
      <c r="K10002" s="20">
        <v>1.0</v>
      </c>
      <c r="L10002" s="20"/>
      <c r="M10002" s="20"/>
      <c r="N10002" s="20"/>
    </row>
    <row r="10003" hidden="1">
      <c r="A10003" s="22">
        <v>22368.0</v>
      </c>
      <c r="B10003" s="23">
        <v>7.33E-4</v>
      </c>
      <c r="C10003" s="23"/>
      <c r="D10003" s="23"/>
      <c r="E10003" s="23"/>
      <c r="F10003" s="23"/>
      <c r="G10003" s="23"/>
      <c r="H10003" s="23">
        <f t="shared" si="1"/>
        <v>1.000733</v>
      </c>
      <c r="I10003" s="19"/>
      <c r="J10003" s="19"/>
      <c r="K10003" s="20">
        <v>2.0</v>
      </c>
      <c r="L10003" s="20"/>
      <c r="M10003" s="20"/>
      <c r="N10003" s="20"/>
    </row>
    <row r="10004" hidden="1">
      <c r="A10004" s="22">
        <v>22369.0</v>
      </c>
      <c r="B10004" s="23">
        <v>0.007719</v>
      </c>
      <c r="C10004" s="23"/>
      <c r="D10004" s="23"/>
      <c r="E10004" s="23"/>
      <c r="F10004" s="23"/>
      <c r="G10004" s="23"/>
      <c r="H10004" s="23">
        <f t="shared" si="1"/>
        <v>1.007719</v>
      </c>
      <c r="I10004" s="19"/>
      <c r="J10004" s="19"/>
      <c r="K10004" s="20">
        <v>3.0</v>
      </c>
      <c r="L10004" s="20"/>
      <c r="M10004" s="20"/>
      <c r="N10004" s="20"/>
    </row>
    <row r="10005" hidden="1">
      <c r="A10005" s="22">
        <v>22370.0</v>
      </c>
      <c r="B10005" s="23">
        <v>0.002246</v>
      </c>
      <c r="C10005" s="23"/>
      <c r="D10005" s="23"/>
      <c r="E10005" s="23"/>
      <c r="F10005" s="23"/>
      <c r="G10005" s="23"/>
      <c r="H10005" s="23">
        <f t="shared" si="1"/>
        <v>1.002246</v>
      </c>
      <c r="I10005" s="19"/>
      <c r="J10005" s="19"/>
      <c r="K10005" s="20">
        <v>4.0</v>
      </c>
      <c r="L10005" s="20"/>
      <c r="M10005" s="20"/>
      <c r="N10005" s="20"/>
    </row>
    <row r="10006" hidden="1">
      <c r="A10006" s="22">
        <v>22374.0</v>
      </c>
      <c r="B10006" s="23">
        <v>0.007799</v>
      </c>
      <c r="C10006" s="23"/>
      <c r="D10006" s="23"/>
      <c r="E10006" s="23"/>
      <c r="F10006" s="23"/>
      <c r="G10006" s="23"/>
      <c r="H10006" s="23">
        <f t="shared" si="1"/>
        <v>1.007799</v>
      </c>
      <c r="I10006" s="19"/>
      <c r="J10006" s="19"/>
      <c r="K10006" s="20">
        <v>5.0</v>
      </c>
      <c r="L10006" s="20"/>
      <c r="M10006" s="20"/>
      <c r="N10006" s="20"/>
    </row>
    <row r="10007" hidden="1">
      <c r="A10007" s="22">
        <v>22375.0</v>
      </c>
      <c r="B10007" s="23">
        <v>2.86E-4</v>
      </c>
      <c r="C10007" s="23"/>
      <c r="D10007" s="23"/>
      <c r="E10007" s="23"/>
      <c r="F10007" s="23"/>
      <c r="G10007" s="23"/>
      <c r="H10007" s="23">
        <f t="shared" si="1"/>
        <v>1.000286</v>
      </c>
      <c r="I10007" s="19"/>
      <c r="J10007" s="19"/>
      <c r="K10007" s="20">
        <v>6.0</v>
      </c>
      <c r="L10007" s="20"/>
      <c r="M10007" s="20"/>
      <c r="N10007" s="20"/>
    </row>
    <row r="10008" hidden="1">
      <c r="A10008" s="22">
        <v>22376.0</v>
      </c>
      <c r="B10008" s="23">
        <v>-0.002964</v>
      </c>
      <c r="C10008" s="23"/>
      <c r="D10008" s="23"/>
      <c r="E10008" s="23"/>
      <c r="F10008" s="23"/>
      <c r="G10008" s="23"/>
      <c r="H10008" s="23">
        <f t="shared" si="1"/>
        <v>0.997036</v>
      </c>
      <c r="I10008" s="19"/>
      <c r="J10008" s="19"/>
      <c r="K10008" s="20">
        <v>7.0</v>
      </c>
      <c r="L10008" s="20"/>
      <c r="M10008" s="20"/>
      <c r="N10008" s="20"/>
    </row>
    <row r="10009" hidden="1">
      <c r="A10009" s="22">
        <v>22377.0</v>
      </c>
      <c r="B10009" s="23">
        <v>0.002846</v>
      </c>
      <c r="C10009" s="23"/>
      <c r="D10009" s="23"/>
      <c r="E10009" s="23"/>
      <c r="F10009" s="23"/>
      <c r="G10009" s="23"/>
      <c r="H10009" s="23">
        <f t="shared" si="1"/>
        <v>1.002846</v>
      </c>
      <c r="I10009" s="19"/>
      <c r="J10009" s="19"/>
      <c r="K10009" s="20">
        <v>8.0</v>
      </c>
      <c r="L10009" s="20"/>
      <c r="M10009" s="20"/>
      <c r="N10009" s="20"/>
    </row>
    <row r="10010" hidden="1">
      <c r="A10010" s="22">
        <v>22378.0</v>
      </c>
      <c r="B10010" s="23">
        <v>0.005154</v>
      </c>
      <c r="C10010" s="23"/>
      <c r="D10010" s="23"/>
      <c r="E10010" s="23"/>
      <c r="F10010" s="23"/>
      <c r="G10010" s="23"/>
      <c r="H10010" s="23">
        <f t="shared" si="1"/>
        <v>1.005154</v>
      </c>
      <c r="I10010" s="19"/>
      <c r="J10010" s="19"/>
      <c r="K10010" s="20">
        <v>9.0</v>
      </c>
      <c r="L10010" s="20"/>
      <c r="M10010" s="20"/>
      <c r="N10010" s="20"/>
    </row>
    <row r="10011" hidden="1">
      <c r="A10011" s="22">
        <v>22381.0</v>
      </c>
      <c r="B10011" s="23">
        <v>0.008246</v>
      </c>
      <c r="C10011" s="23"/>
      <c r="D10011" s="23"/>
      <c r="E10011" s="23"/>
      <c r="F10011" s="23"/>
      <c r="G10011" s="23"/>
      <c r="H10011" s="23">
        <f t="shared" si="1"/>
        <v>1.008246</v>
      </c>
      <c r="I10011" s="19"/>
      <c r="J10011" s="19"/>
      <c r="K10011" s="20">
        <v>10.0</v>
      </c>
      <c r="L10011" s="20"/>
      <c r="M10011" s="20"/>
      <c r="N10011" s="20"/>
    </row>
    <row r="10012" hidden="1">
      <c r="A10012" s="22">
        <v>22382.0</v>
      </c>
      <c r="B10012" s="23">
        <v>5.9E-4</v>
      </c>
      <c r="C10012" s="23"/>
      <c r="D10012" s="23"/>
      <c r="E10012" s="23"/>
      <c r="F10012" s="23"/>
      <c r="G10012" s="23"/>
      <c r="H10012" s="23">
        <f t="shared" si="1"/>
        <v>1.00059</v>
      </c>
      <c r="I10012" s="19"/>
      <c r="J10012" s="19"/>
      <c r="K10012" s="20">
        <v>11.0</v>
      </c>
      <c r="L10012" s="20"/>
      <c r="M10012" s="20"/>
      <c r="N10012" s="20"/>
    </row>
    <row r="10013" hidden="1">
      <c r="A10013" s="22">
        <v>22383.0</v>
      </c>
      <c r="B10013" s="23">
        <v>-0.004433</v>
      </c>
      <c r="C10013" s="23"/>
      <c r="D10013" s="23"/>
      <c r="E10013" s="23"/>
      <c r="F10013" s="23"/>
      <c r="G10013" s="23"/>
      <c r="H10013" s="23">
        <f t="shared" si="1"/>
        <v>0.995567</v>
      </c>
      <c r="I10013" s="19"/>
      <c r="J10013" s="19"/>
      <c r="K10013" s="20">
        <v>12.0</v>
      </c>
      <c r="L10013" s="20"/>
      <c r="M10013" s="20"/>
      <c r="N10013" s="20"/>
    </row>
    <row r="10014" hidden="1">
      <c r="A10014" s="22">
        <v>22384.0</v>
      </c>
      <c r="B10014" s="23">
        <v>3.45E-4</v>
      </c>
      <c r="C10014" s="23"/>
      <c r="D10014" s="23"/>
      <c r="E10014" s="23"/>
      <c r="F10014" s="23"/>
      <c r="G10014" s="23"/>
      <c r="H10014" s="23">
        <f t="shared" si="1"/>
        <v>1.000345</v>
      </c>
      <c r="I10014" s="19"/>
      <c r="J10014" s="19"/>
      <c r="K10014" s="20">
        <v>13.0</v>
      </c>
      <c r="L10014" s="20"/>
      <c r="M10014" s="20"/>
      <c r="N10014" s="20"/>
    </row>
    <row r="10015" hidden="1">
      <c r="A10015" s="22">
        <v>22385.0</v>
      </c>
      <c r="B10015" s="23">
        <v>0.002335</v>
      </c>
      <c r="C10015" s="23"/>
      <c r="D10015" s="23"/>
      <c r="E10015" s="23"/>
      <c r="F10015" s="23"/>
      <c r="G10015" s="23"/>
      <c r="H10015" s="23">
        <f t="shared" si="1"/>
        <v>1.002335</v>
      </c>
      <c r="I10015" s="19"/>
      <c r="J10015" s="19"/>
      <c r="K10015" s="20">
        <v>14.0</v>
      </c>
      <c r="L10015" s="20"/>
      <c r="M10015" s="20"/>
      <c r="N10015" s="20"/>
    </row>
    <row r="10016" hidden="1">
      <c r="A10016" s="22">
        <v>22388.0</v>
      </c>
      <c r="B10016" s="23">
        <v>0.00476</v>
      </c>
      <c r="C10016" s="23"/>
      <c r="D10016" s="23"/>
      <c r="E10016" s="23"/>
      <c r="F10016" s="23"/>
      <c r="G10016" s="23"/>
      <c r="H10016" s="23">
        <f t="shared" si="1"/>
        <v>1.00476</v>
      </c>
      <c r="I10016" s="19"/>
      <c r="J10016" s="19"/>
      <c r="K10016" s="20">
        <v>15.0</v>
      </c>
      <c r="L10016" s="20"/>
      <c r="M10016" s="20"/>
      <c r="N10016" s="20"/>
    </row>
    <row r="10017" hidden="1">
      <c r="A10017" s="22">
        <v>22389.0</v>
      </c>
      <c r="B10017" s="23">
        <v>-0.007152</v>
      </c>
      <c r="C10017" s="23"/>
      <c r="D10017" s="23"/>
      <c r="E10017" s="23"/>
      <c r="F10017" s="23"/>
      <c r="G10017" s="23"/>
      <c r="H10017" s="23">
        <f t="shared" si="1"/>
        <v>0.992848</v>
      </c>
      <c r="I10017" s="19"/>
      <c r="J10017" s="19"/>
      <c r="K10017" s="20">
        <v>16.0</v>
      </c>
      <c r="L10017" s="20"/>
      <c r="M10017" s="20"/>
      <c r="N10017" s="20"/>
    </row>
    <row r="10018" hidden="1">
      <c r="A10018" s="22">
        <v>22390.0</v>
      </c>
      <c r="B10018" s="23">
        <v>-0.004924</v>
      </c>
      <c r="C10018" s="23"/>
      <c r="D10018" s="23"/>
      <c r="E10018" s="23"/>
      <c r="F10018" s="23"/>
      <c r="G10018" s="23"/>
      <c r="H10018" s="23">
        <f t="shared" si="1"/>
        <v>0.995076</v>
      </c>
      <c r="I10018" s="19"/>
      <c r="J10018" s="19"/>
      <c r="K10018" s="20">
        <v>17.0</v>
      </c>
      <c r="L10018" s="20"/>
      <c r="M10018" s="20"/>
      <c r="N10018" s="20"/>
    </row>
    <row r="10019" hidden="1">
      <c r="A10019" s="22">
        <v>22391.0</v>
      </c>
      <c r="B10019" s="23">
        <v>-5.5E-5</v>
      </c>
      <c r="C10019" s="23"/>
      <c r="D10019" s="23"/>
      <c r="E10019" s="23"/>
      <c r="F10019" s="23"/>
      <c r="G10019" s="23"/>
      <c r="H10019" s="23">
        <f t="shared" si="1"/>
        <v>0.999945</v>
      </c>
      <c r="I10019" s="19"/>
      <c r="J10019" s="19"/>
      <c r="K10019" s="20">
        <v>18.0</v>
      </c>
      <c r="L10019" s="20"/>
      <c r="M10019" s="20"/>
      <c r="N10019" s="20"/>
    </row>
    <row r="10020" hidden="1">
      <c r="A10020" s="22">
        <v>22392.0</v>
      </c>
      <c r="B10020" s="23">
        <v>-1.19E-4</v>
      </c>
      <c r="C10020" s="23"/>
      <c r="D10020" s="23"/>
      <c r="E10020" s="23"/>
      <c r="F10020" s="23"/>
      <c r="G10020" s="23"/>
      <c r="H10020" s="23">
        <f t="shared" si="1"/>
        <v>0.999881</v>
      </c>
      <c r="I10020" s="19"/>
      <c r="J10020" s="19"/>
      <c r="K10020" s="20">
        <v>19.0</v>
      </c>
      <c r="L10020" s="20"/>
      <c r="M10020" s="20"/>
      <c r="N10020" s="20"/>
    </row>
    <row r="10021">
      <c r="A10021" s="22">
        <v>22395.0</v>
      </c>
      <c r="B10021" s="23">
        <v>-0.021839</v>
      </c>
      <c r="C10021" s="23"/>
      <c r="D10021" s="23"/>
      <c r="E10021" s="23"/>
      <c r="F10021" s="23"/>
      <c r="G10021" s="23">
        <f>STDEV(B10002:B10021)</f>
        <v>0.006643368385</v>
      </c>
      <c r="H10021" s="23">
        <f t="shared" si="1"/>
        <v>0.978161</v>
      </c>
      <c r="I10021" s="19">
        <f>($H10002 * $H10003 * $H10004 * $H10005 * $H10006 * $H10007 * $H10008 * $H10009 * $H10010 * $H10011 * $H10012 * $H10013 * $H10014 * $H10015 * $H10016 * $H10017 * $H10018 * $H10019 * $H10020 * $H10021)</f>
        <v>1.000450668</v>
      </c>
      <c r="J10021" s="19">
        <f>$I10021^(1/20) - 1</f>
        <v>0.00002252859821</v>
      </c>
      <c r="K10021" s="20">
        <v>0.0</v>
      </c>
      <c r="L10021" s="20"/>
      <c r="M10021" s="20"/>
      <c r="N10021" s="20"/>
    </row>
    <row r="10022" hidden="1">
      <c r="A10022" s="22">
        <v>22396.0</v>
      </c>
      <c r="B10022" s="23">
        <v>0.014612</v>
      </c>
      <c r="C10022" s="23"/>
      <c r="D10022" s="23"/>
      <c r="E10022" s="23"/>
      <c r="F10022" s="23"/>
      <c r="G10022" s="23"/>
      <c r="H10022" s="23">
        <f t="shared" si="1"/>
        <v>1.014612</v>
      </c>
      <c r="I10022" s="19"/>
      <c r="J10022" s="19"/>
      <c r="K10022" s="20">
        <v>1.0</v>
      </c>
      <c r="L10022" s="20"/>
      <c r="M10022" s="20"/>
      <c r="N10022" s="20"/>
    </row>
    <row r="10023" hidden="1">
      <c r="A10023" s="22">
        <v>22397.0</v>
      </c>
      <c r="B10023" s="23">
        <v>0.004403</v>
      </c>
      <c r="C10023" s="23"/>
      <c r="D10023" s="23"/>
      <c r="E10023" s="23"/>
      <c r="F10023" s="23"/>
      <c r="G10023" s="23"/>
      <c r="H10023" s="23">
        <f t="shared" si="1"/>
        <v>1.004403</v>
      </c>
      <c r="I10023" s="19"/>
      <c r="J10023" s="19"/>
      <c r="K10023" s="20">
        <v>2.0</v>
      </c>
      <c r="L10023" s="20"/>
      <c r="M10023" s="20"/>
      <c r="N10023" s="20"/>
    </row>
    <row r="10024" hidden="1">
      <c r="A10024" s="22">
        <v>22398.0</v>
      </c>
      <c r="B10024" s="23">
        <v>-9.44E-4</v>
      </c>
      <c r="C10024" s="23"/>
      <c r="D10024" s="23"/>
      <c r="E10024" s="23"/>
      <c r="F10024" s="23"/>
      <c r="G10024" s="23"/>
      <c r="H10024" s="23">
        <f t="shared" si="1"/>
        <v>0.999056</v>
      </c>
      <c r="I10024" s="19"/>
      <c r="J10024" s="19"/>
      <c r="K10024" s="20">
        <v>3.0</v>
      </c>
      <c r="L10024" s="20"/>
      <c r="M10024" s="20"/>
      <c r="N10024" s="20"/>
    </row>
    <row r="10025" hidden="1">
      <c r="A10025" s="22">
        <v>22399.0</v>
      </c>
      <c r="B10025" s="23">
        <v>-0.002843</v>
      </c>
      <c r="C10025" s="23"/>
      <c r="D10025" s="23"/>
      <c r="E10025" s="23"/>
      <c r="F10025" s="23"/>
      <c r="G10025" s="23"/>
      <c r="H10025" s="23">
        <f t="shared" si="1"/>
        <v>0.997157</v>
      </c>
      <c r="I10025" s="19"/>
      <c r="J10025" s="19"/>
      <c r="K10025" s="20">
        <v>4.0</v>
      </c>
      <c r="L10025" s="20"/>
      <c r="M10025" s="20"/>
      <c r="N10025" s="20"/>
    </row>
    <row r="10026" hidden="1">
      <c r="A10026" s="22">
        <v>22402.0</v>
      </c>
      <c r="B10026" s="23">
        <v>-0.002053</v>
      </c>
      <c r="C10026" s="23"/>
      <c r="D10026" s="23"/>
      <c r="E10026" s="23"/>
      <c r="F10026" s="23"/>
      <c r="G10026" s="23"/>
      <c r="H10026" s="23">
        <f t="shared" si="1"/>
        <v>0.997947</v>
      </c>
      <c r="I10026" s="19"/>
      <c r="J10026" s="19"/>
      <c r="K10026" s="20">
        <v>5.0</v>
      </c>
      <c r="L10026" s="20"/>
      <c r="M10026" s="20"/>
      <c r="N10026" s="20"/>
    </row>
    <row r="10027" hidden="1">
      <c r="A10027" s="22">
        <v>22403.0</v>
      </c>
      <c r="B10027" s="23">
        <v>0.007795</v>
      </c>
      <c r="C10027" s="23"/>
      <c r="D10027" s="23"/>
      <c r="E10027" s="23"/>
      <c r="F10027" s="23"/>
      <c r="G10027" s="23"/>
      <c r="H10027" s="23">
        <f t="shared" si="1"/>
        <v>1.007795</v>
      </c>
      <c r="I10027" s="19"/>
      <c r="J10027" s="19"/>
      <c r="K10027" s="20">
        <v>6.0</v>
      </c>
      <c r="L10027" s="20"/>
      <c r="M10027" s="20"/>
      <c r="N10027" s="20"/>
    </row>
    <row r="10028" hidden="1">
      <c r="A10028" s="22">
        <v>22404.0</v>
      </c>
      <c r="B10028" s="23">
        <v>0.008178</v>
      </c>
      <c r="C10028" s="23"/>
      <c r="D10028" s="23"/>
      <c r="E10028" s="23"/>
      <c r="F10028" s="23"/>
      <c r="G10028" s="23"/>
      <c r="H10028" s="23">
        <f t="shared" si="1"/>
        <v>1.008178</v>
      </c>
      <c r="I10028" s="19"/>
      <c r="J10028" s="19"/>
      <c r="K10028" s="20">
        <v>7.0</v>
      </c>
      <c r="L10028" s="20"/>
      <c r="M10028" s="20"/>
      <c r="N10028" s="20"/>
    </row>
    <row r="10029" hidden="1">
      <c r="A10029" s="22">
        <v>22405.0</v>
      </c>
      <c r="B10029" s="23">
        <v>0.004214</v>
      </c>
      <c r="C10029" s="23"/>
      <c r="D10029" s="23"/>
      <c r="E10029" s="23"/>
      <c r="F10029" s="23"/>
      <c r="G10029" s="23"/>
      <c r="H10029" s="23">
        <f t="shared" si="1"/>
        <v>1.004214</v>
      </c>
      <c r="I10029" s="19"/>
      <c r="J10029" s="19"/>
      <c r="K10029" s="20">
        <v>8.0</v>
      </c>
      <c r="L10029" s="20"/>
      <c r="M10029" s="20"/>
      <c r="N10029" s="20"/>
    </row>
    <row r="10030" hidden="1">
      <c r="A10030" s="22">
        <v>22406.0</v>
      </c>
      <c r="B10030" s="23">
        <v>0.001536</v>
      </c>
      <c r="C10030" s="23"/>
      <c r="D10030" s="23"/>
      <c r="E10030" s="23"/>
      <c r="F10030" s="23"/>
      <c r="G10030" s="23"/>
      <c r="H10030" s="23">
        <f t="shared" si="1"/>
        <v>1.001536</v>
      </c>
      <c r="I10030" s="19"/>
      <c r="J10030" s="19"/>
      <c r="K10030" s="20">
        <v>9.0</v>
      </c>
      <c r="L10030" s="20"/>
      <c r="M10030" s="20"/>
      <c r="N10030" s="20"/>
    </row>
    <row r="10031" hidden="1">
      <c r="A10031" s="22">
        <v>22409.0</v>
      </c>
      <c r="B10031" s="23">
        <v>-5.53E-4</v>
      </c>
      <c r="C10031" s="23"/>
      <c r="D10031" s="23"/>
      <c r="E10031" s="23"/>
      <c r="F10031" s="23"/>
      <c r="G10031" s="23"/>
      <c r="H10031" s="23">
        <f t="shared" si="1"/>
        <v>0.999447</v>
      </c>
      <c r="I10031" s="19"/>
      <c r="J10031" s="19"/>
      <c r="K10031" s="20">
        <v>10.0</v>
      </c>
      <c r="L10031" s="20"/>
      <c r="M10031" s="20"/>
      <c r="N10031" s="20"/>
    </row>
    <row r="10032" hidden="1">
      <c r="A10032" s="22">
        <v>22410.0</v>
      </c>
      <c r="B10032" s="23">
        <v>0.001116</v>
      </c>
      <c r="C10032" s="23"/>
      <c r="D10032" s="23"/>
      <c r="E10032" s="23"/>
      <c r="F10032" s="23"/>
      <c r="G10032" s="23"/>
      <c r="H10032" s="23">
        <f t="shared" si="1"/>
        <v>1.001116</v>
      </c>
      <c r="I10032" s="19"/>
      <c r="J10032" s="19"/>
      <c r="K10032" s="20">
        <v>11.0</v>
      </c>
      <c r="L10032" s="20"/>
      <c r="M10032" s="20"/>
      <c r="N10032" s="20"/>
    </row>
    <row r="10033" hidden="1">
      <c r="A10033" s="22">
        <v>22411.0</v>
      </c>
      <c r="B10033" s="23">
        <v>-1.84E-4</v>
      </c>
      <c r="C10033" s="23"/>
      <c r="D10033" s="23"/>
      <c r="E10033" s="23"/>
      <c r="F10033" s="23"/>
      <c r="G10033" s="23"/>
      <c r="H10033" s="23">
        <f t="shared" si="1"/>
        <v>0.999816</v>
      </c>
      <c r="I10033" s="19"/>
      <c r="J10033" s="19"/>
      <c r="K10033" s="20">
        <v>12.0</v>
      </c>
      <c r="L10033" s="20"/>
      <c r="M10033" s="20"/>
      <c r="N10033" s="20"/>
    </row>
    <row r="10034" hidden="1">
      <c r="A10034" s="22">
        <v>22412.0</v>
      </c>
      <c r="B10034" s="23">
        <v>2.59E-4</v>
      </c>
      <c r="C10034" s="23"/>
      <c r="D10034" s="23"/>
      <c r="E10034" s="23"/>
      <c r="F10034" s="23"/>
      <c r="G10034" s="23"/>
      <c r="H10034" s="23">
        <f t="shared" si="1"/>
        <v>1.000259</v>
      </c>
      <c r="I10034" s="19"/>
      <c r="J10034" s="19"/>
      <c r="K10034" s="20">
        <v>13.0</v>
      </c>
      <c r="L10034" s="20"/>
      <c r="M10034" s="20"/>
      <c r="N10034" s="20"/>
    </row>
    <row r="10035" hidden="1">
      <c r="A10035" s="22">
        <v>22413.0</v>
      </c>
      <c r="B10035" s="23">
        <v>0.001324</v>
      </c>
      <c r="C10035" s="23"/>
      <c r="D10035" s="23"/>
      <c r="E10035" s="23"/>
      <c r="F10035" s="23"/>
      <c r="G10035" s="23"/>
      <c r="H10035" s="23">
        <f t="shared" si="1"/>
        <v>1.001324</v>
      </c>
      <c r="I10035" s="19"/>
      <c r="J10035" s="19"/>
      <c r="K10035" s="20">
        <v>14.0</v>
      </c>
      <c r="L10035" s="20"/>
      <c r="M10035" s="20"/>
      <c r="N10035" s="20"/>
    </row>
    <row r="10036" hidden="1">
      <c r="A10036" s="22">
        <v>22416.0</v>
      </c>
      <c r="B10036" s="23">
        <v>0.005578</v>
      </c>
      <c r="C10036" s="23"/>
      <c r="D10036" s="23"/>
      <c r="E10036" s="23"/>
      <c r="F10036" s="23"/>
      <c r="G10036" s="23"/>
      <c r="H10036" s="23">
        <f t="shared" si="1"/>
        <v>1.005578</v>
      </c>
      <c r="I10036" s="19"/>
      <c r="J10036" s="19"/>
      <c r="K10036" s="20">
        <v>15.0</v>
      </c>
      <c r="L10036" s="20"/>
      <c r="M10036" s="20"/>
      <c r="N10036" s="20"/>
    </row>
    <row r="10037" hidden="1">
      <c r="A10037" s="22">
        <v>22417.0</v>
      </c>
      <c r="B10037" s="23">
        <v>0.004478</v>
      </c>
      <c r="C10037" s="23"/>
      <c r="D10037" s="23"/>
      <c r="E10037" s="23"/>
      <c r="F10037" s="23"/>
      <c r="G10037" s="23"/>
      <c r="H10037" s="23">
        <f t="shared" si="1"/>
        <v>1.004478</v>
      </c>
      <c r="I10037" s="19"/>
      <c r="J10037" s="19"/>
      <c r="K10037" s="20">
        <v>16.0</v>
      </c>
      <c r="L10037" s="20"/>
      <c r="M10037" s="20"/>
      <c r="N10037" s="20"/>
    </row>
    <row r="10038" hidden="1">
      <c r="A10038" s="22">
        <v>22418.0</v>
      </c>
      <c r="B10038" s="23">
        <v>0.003505</v>
      </c>
      <c r="C10038" s="23"/>
      <c r="D10038" s="23"/>
      <c r="E10038" s="23"/>
      <c r="F10038" s="23"/>
      <c r="G10038" s="23"/>
      <c r="H10038" s="23">
        <f t="shared" si="1"/>
        <v>1.003505</v>
      </c>
      <c r="I10038" s="19"/>
      <c r="J10038" s="19"/>
      <c r="K10038" s="20">
        <v>17.0</v>
      </c>
      <c r="L10038" s="20"/>
      <c r="M10038" s="20"/>
      <c r="N10038" s="20"/>
    </row>
    <row r="10039" hidden="1">
      <c r="A10039" s="22">
        <v>22419.0</v>
      </c>
      <c r="B10039" s="23">
        <v>-0.006111</v>
      </c>
      <c r="C10039" s="23"/>
      <c r="D10039" s="23"/>
      <c r="E10039" s="23"/>
      <c r="F10039" s="23"/>
      <c r="G10039" s="23"/>
      <c r="H10039" s="23">
        <f t="shared" si="1"/>
        <v>0.993889</v>
      </c>
      <c r="I10039" s="19"/>
      <c r="J10039" s="19"/>
      <c r="K10039" s="20">
        <v>18.0</v>
      </c>
      <c r="L10039" s="20"/>
      <c r="M10039" s="20"/>
      <c r="N10039" s="20"/>
    </row>
    <row r="10040" hidden="1">
      <c r="A10040" s="22">
        <v>22420.0</v>
      </c>
      <c r="B10040" s="23">
        <v>0.004618</v>
      </c>
      <c r="C10040" s="23"/>
      <c r="D10040" s="23"/>
      <c r="E10040" s="23"/>
      <c r="F10040" s="23"/>
      <c r="G10040" s="23"/>
      <c r="H10040" s="23">
        <f t="shared" si="1"/>
        <v>1.004618</v>
      </c>
      <c r="I10040" s="19"/>
      <c r="J10040" s="19"/>
      <c r="K10040" s="20">
        <v>19.0</v>
      </c>
      <c r="L10040" s="20"/>
      <c r="M10040" s="20"/>
      <c r="N10040" s="20"/>
    </row>
    <row r="10041">
      <c r="A10041" s="22">
        <v>22423.0</v>
      </c>
      <c r="B10041" s="23">
        <v>-0.006182</v>
      </c>
      <c r="C10041" s="23"/>
      <c r="D10041" s="23"/>
      <c r="E10041" s="23"/>
      <c r="F10041" s="23"/>
      <c r="G10041" s="23">
        <f>STDEV(B10022:B10041)</f>
        <v>0.004953613578</v>
      </c>
      <c r="H10041" s="23">
        <f t="shared" si="1"/>
        <v>0.993818</v>
      </c>
      <c r="I10041" s="19">
        <f>($H10022 * $H10023 * $H10024 * $H10025 * $H10026 * $H10027 * $H10028 * $H10029 * $H10030 * $H10031 * $H10032 * $H10033 * $H10034 * $H10035 * $H10036 * $H10037 * $H10038 * $H10039 * $H10040 * $H10041)</f>
        <v>1.04338329</v>
      </c>
      <c r="J10041" s="19">
        <f>$I10041^(1/20) - 1</f>
        <v>0.002125685888</v>
      </c>
      <c r="K10041" s="20">
        <v>0.0</v>
      </c>
      <c r="L10041" s="20"/>
      <c r="M10041" s="20"/>
      <c r="N10041" s="20"/>
    </row>
    <row r="10042" hidden="1">
      <c r="A10042" s="22">
        <v>22424.0</v>
      </c>
      <c r="B10042" s="23">
        <v>-0.00173</v>
      </c>
      <c r="C10042" s="23"/>
      <c r="D10042" s="23"/>
      <c r="E10042" s="23"/>
      <c r="F10042" s="23"/>
      <c r="G10042" s="23"/>
      <c r="H10042" s="23">
        <f t="shared" si="1"/>
        <v>0.99827</v>
      </c>
      <c r="I10042" s="19"/>
      <c r="J10042" s="19"/>
      <c r="K10042" s="20">
        <v>1.0</v>
      </c>
      <c r="L10042" s="20"/>
      <c r="M10042" s="20"/>
      <c r="N10042" s="20"/>
    </row>
    <row r="10043" hidden="1">
      <c r="A10043" s="22">
        <v>22425.0</v>
      </c>
      <c r="B10043" s="23">
        <v>-0.005082</v>
      </c>
      <c r="C10043" s="23"/>
      <c r="D10043" s="23"/>
      <c r="E10043" s="23"/>
      <c r="F10043" s="23"/>
      <c r="G10043" s="23"/>
      <c r="H10043" s="23">
        <f t="shared" si="1"/>
        <v>0.994918</v>
      </c>
      <c r="I10043" s="19"/>
      <c r="J10043" s="19"/>
      <c r="K10043" s="20">
        <v>2.0</v>
      </c>
      <c r="L10043" s="20"/>
      <c r="M10043" s="20"/>
      <c r="N10043" s="20"/>
    </row>
    <row r="10044" hidden="1">
      <c r="A10044" s="22">
        <v>22426.0</v>
      </c>
      <c r="B10044" s="23">
        <v>-0.002976</v>
      </c>
      <c r="C10044" s="23"/>
      <c r="D10044" s="23"/>
      <c r="E10044" s="23"/>
      <c r="F10044" s="23"/>
      <c r="G10044" s="23"/>
      <c r="H10044" s="23">
        <f t="shared" si="1"/>
        <v>0.997024</v>
      </c>
      <c r="I10044" s="19"/>
      <c r="J10044" s="19"/>
      <c r="K10044" s="20">
        <v>3.0</v>
      </c>
      <c r="L10044" s="20"/>
      <c r="M10044" s="20"/>
      <c r="N10044" s="20"/>
    </row>
    <row r="10045" hidden="1">
      <c r="A10045" s="22">
        <v>22427.0</v>
      </c>
      <c r="B10045" s="23">
        <v>0.006737</v>
      </c>
      <c r="C10045" s="23"/>
      <c r="D10045" s="23"/>
      <c r="E10045" s="23"/>
      <c r="F10045" s="23"/>
      <c r="G10045" s="23"/>
      <c r="H10045" s="23">
        <f t="shared" si="1"/>
        <v>1.006737</v>
      </c>
      <c r="I10045" s="19"/>
      <c r="J10045" s="19"/>
      <c r="K10045" s="20">
        <v>4.0</v>
      </c>
      <c r="L10045" s="20"/>
      <c r="M10045" s="20"/>
      <c r="N10045" s="20"/>
    </row>
    <row r="10046" hidden="1">
      <c r="A10046" s="22">
        <v>22432.0</v>
      </c>
      <c r="B10046" s="23">
        <v>0.001232</v>
      </c>
      <c r="C10046" s="23"/>
      <c r="D10046" s="23"/>
      <c r="E10046" s="23"/>
      <c r="F10046" s="23"/>
      <c r="G10046" s="23"/>
      <c r="H10046" s="23">
        <f t="shared" si="1"/>
        <v>1.001232</v>
      </c>
      <c r="I10046" s="19"/>
      <c r="J10046" s="19"/>
      <c r="K10046" s="20">
        <v>5.0</v>
      </c>
      <c r="L10046" s="20"/>
      <c r="M10046" s="20"/>
      <c r="N10046" s="20"/>
    </row>
    <row r="10047" hidden="1">
      <c r="A10047" s="22">
        <v>22433.0</v>
      </c>
      <c r="B10047" s="23">
        <v>-1.78E-4</v>
      </c>
      <c r="C10047" s="23"/>
      <c r="D10047" s="23"/>
      <c r="E10047" s="23"/>
      <c r="F10047" s="23"/>
      <c r="G10047" s="23"/>
      <c r="H10047" s="23">
        <f t="shared" si="1"/>
        <v>0.999822</v>
      </c>
      <c r="I10047" s="19"/>
      <c r="J10047" s="19"/>
      <c r="K10047" s="20">
        <v>6.0</v>
      </c>
      <c r="L10047" s="20"/>
      <c r="M10047" s="20"/>
      <c r="N10047" s="20"/>
    </row>
    <row r="10048" hidden="1">
      <c r="A10048" s="22">
        <v>22434.0</v>
      </c>
      <c r="B10048" s="23">
        <v>0.001916</v>
      </c>
      <c r="C10048" s="23"/>
      <c r="D10048" s="23"/>
      <c r="E10048" s="23"/>
      <c r="F10048" s="23"/>
      <c r="G10048" s="23"/>
      <c r="H10048" s="23">
        <f t="shared" si="1"/>
        <v>1.001916</v>
      </c>
      <c r="I10048" s="19"/>
      <c r="J10048" s="19"/>
      <c r="K10048" s="20">
        <v>7.0</v>
      </c>
      <c r="L10048" s="20"/>
      <c r="M10048" s="20"/>
      <c r="N10048" s="20"/>
    </row>
    <row r="10049" hidden="1">
      <c r="A10049" s="22">
        <v>22437.0</v>
      </c>
      <c r="B10049" s="23">
        <v>0.005132</v>
      </c>
      <c r="C10049" s="23"/>
      <c r="D10049" s="23"/>
      <c r="E10049" s="23"/>
      <c r="F10049" s="23"/>
      <c r="G10049" s="23"/>
      <c r="H10049" s="23">
        <f t="shared" si="1"/>
        <v>1.005132</v>
      </c>
      <c r="I10049" s="19"/>
      <c r="J10049" s="19"/>
      <c r="K10049" s="20">
        <v>8.0</v>
      </c>
      <c r="L10049" s="20"/>
      <c r="M10049" s="20"/>
      <c r="N10049" s="20"/>
    </row>
    <row r="10050" hidden="1">
      <c r="A10050" s="22">
        <v>22438.0</v>
      </c>
      <c r="B10050" s="23">
        <v>-0.002513</v>
      </c>
      <c r="C10050" s="23"/>
      <c r="D10050" s="23"/>
      <c r="E10050" s="23"/>
      <c r="F10050" s="23"/>
      <c r="G10050" s="23"/>
      <c r="H10050" s="23">
        <f t="shared" si="1"/>
        <v>0.997487</v>
      </c>
      <c r="I10050" s="19"/>
      <c r="J10050" s="19"/>
      <c r="K10050" s="20">
        <v>9.0</v>
      </c>
      <c r="L10050" s="20"/>
      <c r="M10050" s="20"/>
      <c r="N10050" s="20"/>
    </row>
    <row r="10051" hidden="1">
      <c r="A10051" s="22">
        <v>22439.0</v>
      </c>
      <c r="B10051" s="23">
        <v>-0.004018</v>
      </c>
      <c r="C10051" s="23"/>
      <c r="D10051" s="23"/>
      <c r="E10051" s="23"/>
      <c r="F10051" s="23"/>
      <c r="G10051" s="23"/>
      <c r="H10051" s="23">
        <f t="shared" si="1"/>
        <v>0.995982</v>
      </c>
      <c r="I10051" s="19"/>
      <c r="J10051" s="19"/>
      <c r="K10051" s="20">
        <v>10.0</v>
      </c>
      <c r="L10051" s="20"/>
      <c r="M10051" s="20"/>
      <c r="N10051" s="20"/>
    </row>
    <row r="10052" hidden="1">
      <c r="A10052" s="22">
        <v>22440.0</v>
      </c>
      <c r="B10052" s="23">
        <v>7.45E-4</v>
      </c>
      <c r="C10052" s="23"/>
      <c r="D10052" s="23"/>
      <c r="E10052" s="23"/>
      <c r="F10052" s="23"/>
      <c r="G10052" s="23"/>
      <c r="H10052" s="23">
        <f t="shared" si="1"/>
        <v>1.000745</v>
      </c>
      <c r="I10052" s="19"/>
      <c r="J10052" s="19"/>
      <c r="K10052" s="20">
        <v>11.0</v>
      </c>
      <c r="L10052" s="20"/>
      <c r="M10052" s="20"/>
      <c r="N10052" s="20"/>
    </row>
    <row r="10053" hidden="1">
      <c r="A10053" s="22">
        <v>22441.0</v>
      </c>
      <c r="B10053" s="23">
        <v>1.94E-4</v>
      </c>
      <c r="C10053" s="23"/>
      <c r="D10053" s="23"/>
      <c r="E10053" s="23"/>
      <c r="F10053" s="23"/>
      <c r="G10053" s="23"/>
      <c r="H10053" s="23">
        <f t="shared" si="1"/>
        <v>1.000194</v>
      </c>
      <c r="I10053" s="19"/>
      <c r="J10053" s="19"/>
      <c r="K10053" s="20">
        <v>12.0</v>
      </c>
      <c r="L10053" s="20"/>
      <c r="M10053" s="20"/>
      <c r="N10053" s="20"/>
    </row>
    <row r="10054" hidden="1">
      <c r="A10054" s="22">
        <v>22444.0</v>
      </c>
      <c r="B10054" s="23">
        <v>-0.00686</v>
      </c>
      <c r="C10054" s="23"/>
      <c r="D10054" s="23"/>
      <c r="E10054" s="23"/>
      <c r="F10054" s="23"/>
      <c r="G10054" s="23"/>
      <c r="H10054" s="23">
        <f t="shared" si="1"/>
        <v>0.99314</v>
      </c>
      <c r="I10054" s="19"/>
      <c r="J10054" s="19"/>
      <c r="K10054" s="20">
        <v>13.0</v>
      </c>
      <c r="L10054" s="20"/>
      <c r="M10054" s="20"/>
      <c r="N10054" s="20"/>
    </row>
    <row r="10055" hidden="1">
      <c r="A10055" s="22">
        <v>22445.0</v>
      </c>
      <c r="B10055" s="23">
        <v>-0.005399</v>
      </c>
      <c r="C10055" s="23"/>
      <c r="D10055" s="23"/>
      <c r="E10055" s="23"/>
      <c r="F10055" s="23"/>
      <c r="G10055" s="23"/>
      <c r="H10055" s="23">
        <f t="shared" si="1"/>
        <v>0.994601</v>
      </c>
      <c r="I10055" s="19"/>
      <c r="J10055" s="19"/>
      <c r="K10055" s="20">
        <v>14.0</v>
      </c>
      <c r="L10055" s="20"/>
      <c r="M10055" s="20"/>
      <c r="N10055" s="20"/>
    </row>
    <row r="10056" hidden="1">
      <c r="A10056" s="22">
        <v>22446.0</v>
      </c>
      <c r="B10056" s="23">
        <v>0.002203</v>
      </c>
      <c r="C10056" s="23"/>
      <c r="D10056" s="23"/>
      <c r="E10056" s="23"/>
      <c r="F10056" s="23"/>
      <c r="G10056" s="23"/>
      <c r="H10056" s="23">
        <f t="shared" si="1"/>
        <v>1.002203</v>
      </c>
      <c r="I10056" s="19"/>
      <c r="J10056" s="19"/>
      <c r="K10056" s="20">
        <v>15.0</v>
      </c>
      <c r="L10056" s="20"/>
      <c r="M10056" s="20"/>
      <c r="N10056" s="20"/>
    </row>
    <row r="10057" hidden="1">
      <c r="A10057" s="22">
        <v>22447.0</v>
      </c>
      <c r="B10057" s="23">
        <v>-0.00415</v>
      </c>
      <c r="C10057" s="23"/>
      <c r="D10057" s="23"/>
      <c r="E10057" s="23"/>
      <c r="F10057" s="23"/>
      <c r="G10057" s="23"/>
      <c r="H10057" s="23">
        <f t="shared" si="1"/>
        <v>0.99585</v>
      </c>
      <c r="I10057" s="19"/>
      <c r="J10057" s="19"/>
      <c r="K10057" s="20">
        <v>16.0</v>
      </c>
      <c r="L10057" s="20"/>
      <c r="M10057" s="20"/>
      <c r="N10057" s="20"/>
    </row>
    <row r="10058" hidden="1">
      <c r="A10058" s="22">
        <v>22448.0</v>
      </c>
      <c r="B10058" s="23">
        <v>-0.007692</v>
      </c>
      <c r="C10058" s="23"/>
      <c r="D10058" s="23"/>
      <c r="E10058" s="23"/>
      <c r="F10058" s="23"/>
      <c r="G10058" s="23"/>
      <c r="H10058" s="23">
        <f t="shared" si="1"/>
        <v>0.992308</v>
      </c>
      <c r="I10058" s="19"/>
      <c r="J10058" s="19"/>
      <c r="K10058" s="20">
        <v>17.0</v>
      </c>
      <c r="L10058" s="20"/>
      <c r="M10058" s="20"/>
      <c r="N10058" s="20"/>
    </row>
    <row r="10059" hidden="1">
      <c r="A10059" s="22">
        <v>22451.0</v>
      </c>
      <c r="B10059" s="23">
        <v>-0.009207</v>
      </c>
      <c r="C10059" s="23"/>
      <c r="D10059" s="23"/>
      <c r="E10059" s="23"/>
      <c r="F10059" s="23"/>
      <c r="G10059" s="23"/>
      <c r="H10059" s="23">
        <f t="shared" si="1"/>
        <v>0.990793</v>
      </c>
      <c r="I10059" s="19"/>
      <c r="J10059" s="19"/>
      <c r="K10059" s="20">
        <v>18.0</v>
      </c>
      <c r="L10059" s="20"/>
      <c r="M10059" s="20"/>
      <c r="N10059" s="20"/>
    </row>
    <row r="10060" hidden="1">
      <c r="A10060" s="22">
        <v>22452.0</v>
      </c>
      <c r="B10060" s="23">
        <v>0.008415</v>
      </c>
      <c r="C10060" s="23"/>
      <c r="D10060" s="23"/>
      <c r="E10060" s="23"/>
      <c r="F10060" s="23"/>
      <c r="G10060" s="23"/>
      <c r="H10060" s="23">
        <f t="shared" si="1"/>
        <v>1.008415</v>
      </c>
      <c r="I10060" s="19"/>
      <c r="J10060" s="19"/>
      <c r="K10060" s="20">
        <v>19.0</v>
      </c>
      <c r="L10060" s="20"/>
      <c r="M10060" s="20"/>
      <c r="N10060" s="20"/>
    </row>
    <row r="10061">
      <c r="A10061" s="22">
        <v>22453.0</v>
      </c>
      <c r="B10061" s="23">
        <v>3.18E-4</v>
      </c>
      <c r="C10061" s="23"/>
      <c r="D10061" s="23"/>
      <c r="E10061" s="23"/>
      <c r="F10061" s="23"/>
      <c r="G10061" s="23">
        <f>STDEV(B10042:B10061)</f>
        <v>0.004727059866</v>
      </c>
      <c r="H10061" s="23">
        <f t="shared" si="1"/>
        <v>1.000318</v>
      </c>
      <c r="I10061" s="19">
        <f>($H10042 * $H10043 * $H10044 * $H10045 * $H10046 * $H10047 * $H10048 * $H10049 * $H10050 * $H10051 * $H10052 * $H10053 * $H10054 * $H10055 * $H10056 * $H10057 * $H10058 * $H10059 * $H10060 * $H10061)</f>
        <v>0.9771269137</v>
      </c>
      <c r="J10061" s="19">
        <f>$I10061^(1/20) - 1</f>
        <v>-0.001156267703</v>
      </c>
      <c r="K10061" s="20">
        <v>0.0</v>
      </c>
      <c r="L10061" s="20"/>
      <c r="M10061" s="20"/>
      <c r="N10061" s="20"/>
    </row>
    <row r="10062" hidden="1">
      <c r="A10062" s="22">
        <v>22454.0</v>
      </c>
      <c r="B10062" s="23">
        <v>-0.003828</v>
      </c>
      <c r="C10062" s="23"/>
      <c r="D10062" s="23"/>
      <c r="E10062" s="23"/>
      <c r="F10062" s="23"/>
      <c r="G10062" s="23"/>
      <c r="H10062" s="23">
        <f t="shared" si="1"/>
        <v>0.996172</v>
      </c>
      <c r="I10062" s="19"/>
      <c r="J10062" s="19"/>
      <c r="K10062" s="20">
        <v>1.0</v>
      </c>
      <c r="L10062" s="20"/>
      <c r="M10062" s="20"/>
      <c r="N10062" s="20"/>
    </row>
    <row r="10063" hidden="1">
      <c r="A10063" s="22">
        <v>22455.0</v>
      </c>
      <c r="B10063" s="23">
        <v>0.003739</v>
      </c>
      <c r="C10063" s="23"/>
      <c r="D10063" s="23"/>
      <c r="E10063" s="23"/>
      <c r="F10063" s="23"/>
      <c r="G10063" s="23"/>
      <c r="H10063" s="23">
        <f t="shared" si="1"/>
        <v>1.003739</v>
      </c>
      <c r="I10063" s="19"/>
      <c r="J10063" s="19"/>
      <c r="K10063" s="20">
        <v>2.0</v>
      </c>
      <c r="L10063" s="20"/>
      <c r="M10063" s="20"/>
      <c r="N10063" s="20"/>
    </row>
    <row r="10064" hidden="1">
      <c r="A10064" s="22">
        <v>22458.0</v>
      </c>
      <c r="B10064" s="23">
        <v>-0.010573</v>
      </c>
      <c r="C10064" s="23"/>
      <c r="D10064" s="23"/>
      <c r="E10064" s="23"/>
      <c r="F10064" s="23"/>
      <c r="G10064" s="23"/>
      <c r="H10064" s="23">
        <f t="shared" si="1"/>
        <v>0.989427</v>
      </c>
      <c r="I10064" s="19"/>
      <c r="J10064" s="19"/>
      <c r="K10064" s="20">
        <v>3.0</v>
      </c>
      <c r="L10064" s="20"/>
      <c r="M10064" s="20"/>
      <c r="N10064" s="20"/>
    </row>
    <row r="10065" hidden="1">
      <c r="A10065" s="22">
        <v>22459.0</v>
      </c>
      <c r="B10065" s="23">
        <v>5.7E-5</v>
      </c>
      <c r="C10065" s="23"/>
      <c r="D10065" s="23"/>
      <c r="E10065" s="23"/>
      <c r="F10065" s="23"/>
      <c r="G10065" s="23"/>
      <c r="H10065" s="23">
        <f t="shared" si="1"/>
        <v>1.000057</v>
      </c>
      <c r="I10065" s="19"/>
      <c r="J10065" s="19"/>
      <c r="K10065" s="20">
        <v>4.0</v>
      </c>
      <c r="L10065" s="20"/>
      <c r="M10065" s="20"/>
      <c r="N10065" s="20"/>
    </row>
    <row r="10066" hidden="1">
      <c r="A10066" s="22">
        <v>22460.0</v>
      </c>
      <c r="B10066" s="23">
        <v>0.002096</v>
      </c>
      <c r="C10066" s="23"/>
      <c r="D10066" s="23"/>
      <c r="E10066" s="23"/>
      <c r="F10066" s="23"/>
      <c r="G10066" s="23"/>
      <c r="H10066" s="23">
        <f t="shared" si="1"/>
        <v>1.002096</v>
      </c>
      <c r="I10066" s="19"/>
      <c r="J10066" s="19"/>
      <c r="K10066" s="20">
        <v>5.0</v>
      </c>
      <c r="L10066" s="20"/>
      <c r="M10066" s="20"/>
      <c r="N10066" s="20"/>
    </row>
    <row r="10067" hidden="1">
      <c r="A10067" s="22">
        <v>22461.0</v>
      </c>
      <c r="B10067" s="23">
        <v>-0.001192</v>
      </c>
      <c r="C10067" s="23"/>
      <c r="D10067" s="23"/>
      <c r="E10067" s="23"/>
      <c r="F10067" s="23"/>
      <c r="G10067" s="23"/>
      <c r="H10067" s="23">
        <f t="shared" si="1"/>
        <v>0.998808</v>
      </c>
      <c r="I10067" s="19"/>
      <c r="J10067" s="19"/>
      <c r="K10067" s="20">
        <v>6.0</v>
      </c>
      <c r="L10067" s="20"/>
      <c r="M10067" s="20"/>
      <c r="N10067" s="20"/>
    </row>
    <row r="10068" hidden="1">
      <c r="A10068" s="22">
        <v>22462.0</v>
      </c>
      <c r="B10068" s="23">
        <v>0.002067</v>
      </c>
      <c r="C10068" s="23"/>
      <c r="D10068" s="23"/>
      <c r="E10068" s="23"/>
      <c r="F10068" s="23"/>
      <c r="G10068" s="23"/>
      <c r="H10068" s="23">
        <f t="shared" si="1"/>
        <v>1.002067</v>
      </c>
      <c r="I10068" s="19"/>
      <c r="J10068" s="19"/>
      <c r="K10068" s="20">
        <v>7.0</v>
      </c>
      <c r="L10068" s="20"/>
      <c r="M10068" s="20"/>
      <c r="N10068" s="20"/>
    </row>
    <row r="10069" hidden="1">
      <c r="A10069" s="22">
        <v>22465.0</v>
      </c>
      <c r="B10069" s="23">
        <v>0.008429</v>
      </c>
      <c r="C10069" s="23"/>
      <c r="D10069" s="23"/>
      <c r="E10069" s="23"/>
      <c r="F10069" s="23"/>
      <c r="G10069" s="23"/>
      <c r="H10069" s="23">
        <f t="shared" si="1"/>
        <v>1.008429</v>
      </c>
      <c r="I10069" s="19"/>
      <c r="J10069" s="19"/>
      <c r="K10069" s="20">
        <v>8.0</v>
      </c>
      <c r="L10069" s="20"/>
      <c r="M10069" s="20"/>
      <c r="N10069" s="20"/>
    </row>
    <row r="10070" hidden="1">
      <c r="A10070" s="22">
        <v>22467.0</v>
      </c>
      <c r="B10070" s="23">
        <v>0.006278</v>
      </c>
      <c r="C10070" s="23"/>
      <c r="D10070" s="23"/>
      <c r="E10070" s="23"/>
      <c r="F10070" s="23"/>
      <c r="G10070" s="23"/>
      <c r="H10070" s="23">
        <f t="shared" si="1"/>
        <v>1.006278</v>
      </c>
      <c r="I10070" s="19"/>
      <c r="J10070" s="19"/>
      <c r="K10070" s="20">
        <v>9.0</v>
      </c>
      <c r="L10070" s="20"/>
      <c r="M10070" s="20"/>
      <c r="N10070" s="20"/>
    </row>
    <row r="10071" hidden="1">
      <c r="A10071" s="22">
        <v>22468.0</v>
      </c>
      <c r="B10071" s="23">
        <v>0.003067</v>
      </c>
      <c r="C10071" s="23"/>
      <c r="D10071" s="23"/>
      <c r="E10071" s="23"/>
      <c r="F10071" s="23"/>
      <c r="G10071" s="23"/>
      <c r="H10071" s="23">
        <f t="shared" si="1"/>
        <v>1.003067</v>
      </c>
      <c r="I10071" s="19"/>
      <c r="J10071" s="19"/>
      <c r="K10071" s="20">
        <v>10.0</v>
      </c>
      <c r="L10071" s="20"/>
      <c r="M10071" s="20"/>
      <c r="N10071" s="20"/>
    </row>
    <row r="10072" hidden="1">
      <c r="A10072" s="22">
        <v>22469.0</v>
      </c>
      <c r="B10072" s="23">
        <v>-5.2E-4</v>
      </c>
      <c r="C10072" s="23"/>
      <c r="D10072" s="23"/>
      <c r="E10072" s="23"/>
      <c r="F10072" s="23"/>
      <c r="G10072" s="23"/>
      <c r="H10072" s="23">
        <f t="shared" si="1"/>
        <v>0.99948</v>
      </c>
      <c r="I10072" s="19"/>
      <c r="J10072" s="19"/>
      <c r="K10072" s="20">
        <v>11.0</v>
      </c>
      <c r="L10072" s="20"/>
      <c r="M10072" s="20"/>
      <c r="N10072" s="20"/>
    </row>
    <row r="10073" hidden="1">
      <c r="A10073" s="22">
        <v>22472.0</v>
      </c>
      <c r="B10073" s="23">
        <v>-6.31E-4</v>
      </c>
      <c r="C10073" s="23"/>
      <c r="D10073" s="23"/>
      <c r="E10073" s="23"/>
      <c r="F10073" s="23"/>
      <c r="G10073" s="23"/>
      <c r="H10073" s="23">
        <f t="shared" si="1"/>
        <v>0.999369</v>
      </c>
      <c r="I10073" s="19"/>
      <c r="J10073" s="19"/>
      <c r="K10073" s="20">
        <v>12.0</v>
      </c>
      <c r="L10073" s="20"/>
      <c r="M10073" s="20"/>
      <c r="N10073" s="20"/>
    </row>
    <row r="10074" hidden="1">
      <c r="A10074" s="22">
        <v>22473.0</v>
      </c>
      <c r="B10074" s="23">
        <v>-0.0011</v>
      </c>
      <c r="C10074" s="23"/>
      <c r="D10074" s="23"/>
      <c r="E10074" s="23"/>
      <c r="F10074" s="23"/>
      <c r="G10074" s="23"/>
      <c r="H10074" s="23">
        <f t="shared" si="1"/>
        <v>0.9989</v>
      </c>
      <c r="I10074" s="19"/>
      <c r="J10074" s="19"/>
      <c r="K10074" s="20">
        <v>13.0</v>
      </c>
      <c r="L10074" s="20"/>
      <c r="M10074" s="20"/>
      <c r="N10074" s="20"/>
    </row>
    <row r="10075" hidden="1">
      <c r="A10075" s="22">
        <v>22474.0</v>
      </c>
      <c r="B10075" s="23">
        <v>-0.006</v>
      </c>
      <c r="C10075" s="23"/>
      <c r="D10075" s="23"/>
      <c r="E10075" s="23"/>
      <c r="F10075" s="23"/>
      <c r="G10075" s="23"/>
      <c r="H10075" s="23">
        <f t="shared" si="1"/>
        <v>0.994</v>
      </c>
      <c r="I10075" s="19"/>
      <c r="J10075" s="19"/>
      <c r="K10075" s="20">
        <v>14.0</v>
      </c>
      <c r="L10075" s="20"/>
      <c r="M10075" s="20"/>
      <c r="N10075" s="20"/>
    </row>
    <row r="10076" hidden="1">
      <c r="A10076" s="22">
        <v>22475.0</v>
      </c>
      <c r="B10076" s="23">
        <v>-0.006691</v>
      </c>
      <c r="C10076" s="23"/>
      <c r="D10076" s="23"/>
      <c r="E10076" s="23"/>
      <c r="F10076" s="23"/>
      <c r="G10076" s="23"/>
      <c r="H10076" s="23">
        <f t="shared" si="1"/>
        <v>0.993309</v>
      </c>
      <c r="I10076" s="19"/>
      <c r="J10076" s="19"/>
      <c r="K10076" s="20">
        <v>15.0</v>
      </c>
      <c r="L10076" s="20"/>
      <c r="M10076" s="20"/>
      <c r="N10076" s="20"/>
    </row>
    <row r="10077" hidden="1">
      <c r="A10077" s="22">
        <v>22476.0</v>
      </c>
      <c r="B10077" s="23">
        <v>0.006196</v>
      </c>
      <c r="C10077" s="23"/>
      <c r="D10077" s="23"/>
      <c r="E10077" s="23"/>
      <c r="F10077" s="23"/>
      <c r="G10077" s="23"/>
      <c r="H10077" s="23">
        <f t="shared" si="1"/>
        <v>1.006196</v>
      </c>
      <c r="I10077" s="19"/>
      <c r="J10077" s="19"/>
      <c r="K10077" s="20">
        <v>16.0</v>
      </c>
      <c r="L10077" s="20"/>
      <c r="M10077" s="20"/>
      <c r="N10077" s="20"/>
    </row>
    <row r="10078" hidden="1">
      <c r="A10078" s="22">
        <v>22479.0</v>
      </c>
      <c r="B10078" s="23">
        <v>-0.00764</v>
      </c>
      <c r="C10078" s="23"/>
      <c r="D10078" s="23"/>
      <c r="E10078" s="23"/>
      <c r="F10078" s="23"/>
      <c r="G10078" s="23"/>
      <c r="H10078" s="23">
        <f t="shared" si="1"/>
        <v>0.99236</v>
      </c>
      <c r="I10078" s="19"/>
      <c r="J10078" s="19"/>
      <c r="K10078" s="20">
        <v>17.0</v>
      </c>
      <c r="L10078" s="20"/>
      <c r="M10078" s="20"/>
      <c r="N10078" s="20"/>
    </row>
    <row r="10079" hidden="1">
      <c r="A10079" s="22">
        <v>22480.0</v>
      </c>
      <c r="B10079" s="23">
        <v>-0.005944</v>
      </c>
      <c r="C10079" s="23"/>
      <c r="D10079" s="23"/>
      <c r="E10079" s="23"/>
      <c r="F10079" s="23"/>
      <c r="G10079" s="23"/>
      <c r="H10079" s="23">
        <f t="shared" si="1"/>
        <v>0.994056</v>
      </c>
      <c r="I10079" s="19"/>
      <c r="J10079" s="19"/>
      <c r="K10079" s="20">
        <v>18.0</v>
      </c>
      <c r="L10079" s="20"/>
      <c r="M10079" s="20"/>
      <c r="N10079" s="20"/>
    </row>
    <row r="10080" hidden="1">
      <c r="A10080" s="22">
        <v>22481.0</v>
      </c>
      <c r="B10080" s="23">
        <v>0.004031</v>
      </c>
      <c r="C10080" s="23"/>
      <c r="D10080" s="23"/>
      <c r="E10080" s="23"/>
      <c r="F10080" s="23"/>
      <c r="G10080" s="23"/>
      <c r="H10080" s="23">
        <f t="shared" si="1"/>
        <v>1.004031</v>
      </c>
      <c r="I10080" s="19"/>
      <c r="J10080" s="19"/>
      <c r="K10080" s="20">
        <v>19.0</v>
      </c>
      <c r="L10080" s="20"/>
      <c r="M10080" s="20"/>
      <c r="N10080" s="20"/>
    </row>
    <row r="10081">
      <c r="A10081" s="22">
        <v>22482.0</v>
      </c>
      <c r="B10081" s="23">
        <v>4.46E-4</v>
      </c>
      <c r="C10081" s="23"/>
      <c r="D10081" s="23"/>
      <c r="E10081" s="23"/>
      <c r="F10081" s="23"/>
      <c r="G10081" s="23">
        <f>STDEV(B10062:B10081)</f>
        <v>0.005122664903</v>
      </c>
      <c r="H10081" s="23">
        <f t="shared" si="1"/>
        <v>1.000446</v>
      </c>
      <c r="I10081" s="19">
        <f>($H10062 * $H10063 * $H10064 * $H10065 * $H10066 * $H10067 * $H10068 * $H10069 * $H10070 * $H10071 * $H10072 * $H10073 * $H10074 * $H10075 * $H10076 * $H10077 * $H10078 * $H10079 * $H10080 * $H10081)</f>
        <v>0.9920674513</v>
      </c>
      <c r="J10081" s="19">
        <f>$I10081^(1/20) - 1</f>
        <v>-0.0003981296623</v>
      </c>
      <c r="K10081" s="20">
        <v>0.0</v>
      </c>
      <c r="L10081" s="20"/>
      <c r="M10081" s="20"/>
      <c r="N10081" s="20"/>
    </row>
    <row r="10082" hidden="1">
      <c r="A10082" s="22">
        <v>22483.0</v>
      </c>
      <c r="B10082" s="23">
        <v>0.002105</v>
      </c>
      <c r="C10082" s="23"/>
      <c r="D10082" s="23"/>
      <c r="E10082" s="23"/>
      <c r="F10082" s="23"/>
      <c r="G10082" s="23"/>
      <c r="H10082" s="23">
        <f t="shared" si="1"/>
        <v>1.002105</v>
      </c>
      <c r="I10082" s="19"/>
      <c r="J10082" s="19"/>
      <c r="K10082" s="20">
        <v>1.0</v>
      </c>
      <c r="L10082" s="20"/>
      <c r="M10082" s="20"/>
      <c r="N10082" s="20"/>
    </row>
    <row r="10083" hidden="1">
      <c r="A10083" s="22">
        <v>22486.0</v>
      </c>
      <c r="B10083" s="23">
        <v>-5.42E-4</v>
      </c>
      <c r="C10083" s="23"/>
      <c r="D10083" s="23"/>
      <c r="E10083" s="23"/>
      <c r="F10083" s="23"/>
      <c r="G10083" s="23"/>
      <c r="H10083" s="23">
        <f t="shared" si="1"/>
        <v>0.999458</v>
      </c>
      <c r="I10083" s="19"/>
      <c r="J10083" s="19"/>
      <c r="K10083" s="20">
        <v>2.0</v>
      </c>
      <c r="L10083" s="20"/>
      <c r="M10083" s="20"/>
      <c r="N10083" s="20"/>
    </row>
    <row r="10084" hidden="1">
      <c r="A10084" s="22">
        <v>22487.0</v>
      </c>
      <c r="B10084" s="23">
        <v>0.005872</v>
      </c>
      <c r="C10084" s="23"/>
      <c r="D10084" s="23"/>
      <c r="E10084" s="23"/>
      <c r="F10084" s="23"/>
      <c r="G10084" s="23"/>
      <c r="H10084" s="23">
        <f t="shared" si="1"/>
        <v>1.005872</v>
      </c>
      <c r="I10084" s="19"/>
      <c r="J10084" s="19"/>
      <c r="K10084" s="20">
        <v>3.0</v>
      </c>
      <c r="L10084" s="20"/>
      <c r="M10084" s="20"/>
      <c r="N10084" s="20"/>
    </row>
    <row r="10085" hidden="1">
      <c r="A10085" s="22">
        <v>22488.0</v>
      </c>
      <c r="B10085" s="23">
        <v>0.008655</v>
      </c>
      <c r="C10085" s="23"/>
      <c r="D10085" s="23"/>
      <c r="E10085" s="23"/>
      <c r="F10085" s="23"/>
      <c r="G10085" s="23"/>
      <c r="H10085" s="23">
        <f t="shared" si="1"/>
        <v>1.008655</v>
      </c>
      <c r="I10085" s="19"/>
      <c r="J10085" s="19"/>
      <c r="K10085" s="20">
        <v>4.0</v>
      </c>
      <c r="L10085" s="20"/>
      <c r="M10085" s="20"/>
      <c r="N10085" s="20"/>
    </row>
    <row r="10086" hidden="1">
      <c r="A10086" s="22">
        <v>22489.0</v>
      </c>
      <c r="B10086" s="23">
        <v>0.010918</v>
      </c>
      <c r="C10086" s="23"/>
      <c r="D10086" s="23"/>
      <c r="E10086" s="23"/>
      <c r="F10086" s="23"/>
      <c r="G10086" s="23"/>
      <c r="H10086" s="23">
        <f t="shared" si="1"/>
        <v>1.010918</v>
      </c>
      <c r="I10086" s="19"/>
      <c r="J10086" s="19"/>
      <c r="K10086" s="20">
        <v>5.0</v>
      </c>
      <c r="L10086" s="20"/>
      <c r="M10086" s="20"/>
      <c r="N10086" s="20"/>
    </row>
    <row r="10087" hidden="1">
      <c r="A10087" s="22">
        <v>22490.0</v>
      </c>
      <c r="B10087" s="23">
        <v>0.001616</v>
      </c>
      <c r="C10087" s="23"/>
      <c r="D10087" s="23"/>
      <c r="E10087" s="23"/>
      <c r="F10087" s="23"/>
      <c r="G10087" s="23"/>
      <c r="H10087" s="23">
        <f t="shared" si="1"/>
        <v>1.001616</v>
      </c>
      <c r="I10087" s="19"/>
      <c r="J10087" s="19"/>
      <c r="K10087" s="20">
        <v>6.0</v>
      </c>
      <c r="L10087" s="20"/>
      <c r="M10087" s="20"/>
      <c r="N10087" s="20"/>
    </row>
    <row r="10088" hidden="1">
      <c r="A10088" s="22">
        <v>22493.0</v>
      </c>
      <c r="B10088" s="23">
        <v>0.001067</v>
      </c>
      <c r="C10088" s="23"/>
      <c r="D10088" s="23"/>
      <c r="E10088" s="23"/>
      <c r="F10088" s="23"/>
      <c r="G10088" s="23"/>
      <c r="H10088" s="23">
        <f t="shared" si="1"/>
        <v>1.001067</v>
      </c>
      <c r="I10088" s="19"/>
      <c r="J10088" s="19"/>
      <c r="K10088" s="20">
        <v>7.0</v>
      </c>
      <c r="L10088" s="20"/>
      <c r="M10088" s="20"/>
      <c r="N10088" s="20"/>
    </row>
    <row r="10089" hidden="1">
      <c r="A10089" s="22">
        <v>22494.0</v>
      </c>
      <c r="B10089" s="23">
        <v>0.008796</v>
      </c>
      <c r="C10089" s="23"/>
      <c r="D10089" s="23"/>
      <c r="E10089" s="23"/>
      <c r="F10089" s="23"/>
      <c r="G10089" s="23"/>
      <c r="H10089" s="23">
        <f t="shared" si="1"/>
        <v>1.008796</v>
      </c>
      <c r="I10089" s="19"/>
      <c r="J10089" s="19"/>
      <c r="K10089" s="20">
        <v>8.0</v>
      </c>
      <c r="L10089" s="20"/>
      <c r="M10089" s="20"/>
      <c r="N10089" s="20"/>
    </row>
    <row r="10090" hidden="1">
      <c r="A10090" s="22">
        <v>22495.0</v>
      </c>
      <c r="B10090" s="23">
        <v>-0.005416</v>
      </c>
      <c r="C10090" s="23"/>
      <c r="D10090" s="23"/>
      <c r="E10090" s="23"/>
      <c r="F10090" s="23"/>
      <c r="G10090" s="23"/>
      <c r="H10090" s="23">
        <f t="shared" si="1"/>
        <v>0.994584</v>
      </c>
      <c r="I10090" s="19"/>
      <c r="J10090" s="19"/>
      <c r="K10090" s="20">
        <v>9.0</v>
      </c>
      <c r="L10090" s="20"/>
      <c r="M10090" s="20"/>
      <c r="N10090" s="20"/>
    </row>
    <row r="10091" hidden="1">
      <c r="A10091" s="22">
        <v>22496.0</v>
      </c>
      <c r="B10091" s="23">
        <v>0.005297</v>
      </c>
      <c r="C10091" s="23"/>
      <c r="D10091" s="23"/>
      <c r="E10091" s="23"/>
      <c r="F10091" s="23"/>
      <c r="G10091" s="23"/>
      <c r="H10091" s="23">
        <f t="shared" si="1"/>
        <v>1.005297</v>
      </c>
      <c r="I10091" s="19"/>
      <c r="J10091" s="19"/>
      <c r="K10091" s="20">
        <v>10.0</v>
      </c>
      <c r="L10091" s="20"/>
      <c r="M10091" s="20"/>
      <c r="N10091" s="20"/>
    </row>
    <row r="10092" hidden="1">
      <c r="A10092" s="22">
        <v>22497.0</v>
      </c>
      <c r="B10092" s="23">
        <v>0.006109</v>
      </c>
      <c r="C10092" s="23"/>
      <c r="D10092" s="23"/>
      <c r="E10092" s="23"/>
      <c r="F10092" s="23"/>
      <c r="G10092" s="23"/>
      <c r="H10092" s="23">
        <f t="shared" si="1"/>
        <v>1.006109</v>
      </c>
      <c r="I10092" s="19"/>
      <c r="J10092" s="19"/>
      <c r="K10092" s="20">
        <v>11.0</v>
      </c>
      <c r="L10092" s="20"/>
      <c r="M10092" s="20"/>
      <c r="N10092" s="20"/>
    </row>
    <row r="10093" hidden="1">
      <c r="A10093" s="22">
        <v>22500.0</v>
      </c>
      <c r="B10093" s="23">
        <v>0.001048</v>
      </c>
      <c r="C10093" s="23"/>
      <c r="D10093" s="23"/>
      <c r="E10093" s="23"/>
      <c r="F10093" s="23"/>
      <c r="G10093" s="23"/>
      <c r="H10093" s="23">
        <f t="shared" si="1"/>
        <v>1.001048</v>
      </c>
      <c r="I10093" s="19"/>
      <c r="J10093" s="19"/>
      <c r="K10093" s="20">
        <v>12.0</v>
      </c>
      <c r="L10093" s="20"/>
      <c r="M10093" s="20"/>
      <c r="N10093" s="20"/>
    </row>
    <row r="10094" hidden="1">
      <c r="A10094" s="22">
        <v>22501.0</v>
      </c>
      <c r="B10094" s="23">
        <v>0.002139</v>
      </c>
      <c r="C10094" s="23"/>
      <c r="D10094" s="23"/>
      <c r="E10094" s="23"/>
      <c r="F10094" s="23"/>
      <c r="G10094" s="23"/>
      <c r="H10094" s="23">
        <f t="shared" si="1"/>
        <v>1.002139</v>
      </c>
      <c r="I10094" s="19"/>
      <c r="J10094" s="19"/>
      <c r="K10094" s="20">
        <v>13.0</v>
      </c>
      <c r="L10094" s="20"/>
      <c r="M10094" s="20"/>
      <c r="N10094" s="20"/>
    </row>
    <row r="10095" hidden="1">
      <c r="A10095" s="22">
        <v>22502.0</v>
      </c>
      <c r="B10095" s="23">
        <v>-1.0E-5</v>
      </c>
      <c r="C10095" s="23"/>
      <c r="D10095" s="23"/>
      <c r="E10095" s="23"/>
      <c r="F10095" s="23"/>
      <c r="G10095" s="23"/>
      <c r="H10095" s="23">
        <f t="shared" si="1"/>
        <v>0.99999</v>
      </c>
      <c r="I10095" s="19"/>
      <c r="J10095" s="19"/>
      <c r="K10095" s="20">
        <v>14.0</v>
      </c>
      <c r="L10095" s="20"/>
      <c r="M10095" s="20"/>
      <c r="N10095" s="20"/>
    </row>
    <row r="10096" hidden="1">
      <c r="A10096" s="22">
        <v>22503.0</v>
      </c>
      <c r="B10096" s="23">
        <v>0.00365</v>
      </c>
      <c r="C10096" s="23"/>
      <c r="D10096" s="23"/>
      <c r="E10096" s="23"/>
      <c r="F10096" s="23"/>
      <c r="G10096" s="23"/>
      <c r="H10096" s="23">
        <f t="shared" si="1"/>
        <v>1.00365</v>
      </c>
      <c r="I10096" s="19"/>
      <c r="J10096" s="19"/>
      <c r="K10096" s="20">
        <v>15.0</v>
      </c>
      <c r="L10096" s="20"/>
      <c r="M10096" s="20"/>
      <c r="N10096" s="20"/>
    </row>
    <row r="10097" hidden="1">
      <c r="A10097" s="22">
        <v>22504.0</v>
      </c>
      <c r="B10097" s="23">
        <v>0.002011</v>
      </c>
      <c r="C10097" s="23"/>
      <c r="D10097" s="23"/>
      <c r="E10097" s="23"/>
      <c r="F10097" s="23"/>
      <c r="G10097" s="23"/>
      <c r="H10097" s="23">
        <f t="shared" si="1"/>
        <v>1.002011</v>
      </c>
      <c r="I10097" s="19"/>
      <c r="J10097" s="19"/>
      <c r="K10097" s="20">
        <v>16.0</v>
      </c>
      <c r="L10097" s="20"/>
      <c r="M10097" s="20"/>
      <c r="N10097" s="20"/>
    </row>
    <row r="10098" hidden="1">
      <c r="A10098" s="22">
        <v>22507.0</v>
      </c>
      <c r="B10098" s="23">
        <v>-0.005204</v>
      </c>
      <c r="C10098" s="23"/>
      <c r="D10098" s="23"/>
      <c r="E10098" s="23"/>
      <c r="F10098" s="23"/>
      <c r="G10098" s="23"/>
      <c r="H10098" s="23">
        <f t="shared" si="1"/>
        <v>0.994796</v>
      </c>
      <c r="I10098" s="19"/>
      <c r="J10098" s="19"/>
      <c r="K10098" s="20">
        <v>17.0</v>
      </c>
      <c r="L10098" s="20"/>
      <c r="M10098" s="20"/>
      <c r="N10098" s="20"/>
    </row>
    <row r="10099" hidden="1">
      <c r="A10099" s="22">
        <v>22508.0</v>
      </c>
      <c r="B10099" s="23">
        <v>-0.001964</v>
      </c>
      <c r="C10099" s="23"/>
      <c r="D10099" s="23"/>
      <c r="E10099" s="23"/>
      <c r="F10099" s="23"/>
      <c r="G10099" s="23"/>
      <c r="H10099" s="23">
        <f t="shared" si="1"/>
        <v>0.998036</v>
      </c>
      <c r="I10099" s="19"/>
      <c r="J10099" s="19"/>
      <c r="K10099" s="20">
        <v>18.0</v>
      </c>
      <c r="L10099" s="20"/>
      <c r="M10099" s="20"/>
      <c r="N10099" s="20"/>
    </row>
    <row r="10100" hidden="1">
      <c r="A10100" s="22">
        <v>22509.0</v>
      </c>
      <c r="B10100" s="23">
        <v>0.003336</v>
      </c>
      <c r="C10100" s="23"/>
      <c r="D10100" s="23"/>
      <c r="E10100" s="23"/>
      <c r="F10100" s="23"/>
      <c r="G10100" s="23"/>
      <c r="H10100" s="23">
        <f t="shared" si="1"/>
        <v>1.003336</v>
      </c>
      <c r="I10100" s="19"/>
      <c r="J10100" s="19"/>
      <c r="K10100" s="20">
        <v>19.0</v>
      </c>
      <c r="L10100" s="20"/>
      <c r="M10100" s="20"/>
      <c r="N10100" s="20"/>
    </row>
    <row r="10101">
      <c r="A10101" s="22">
        <v>22510.0</v>
      </c>
      <c r="B10101" s="23">
        <v>0.005207</v>
      </c>
      <c r="C10101" s="23"/>
      <c r="D10101" s="23"/>
      <c r="E10101" s="23"/>
      <c r="F10101" s="23"/>
      <c r="G10101" s="23">
        <f>STDEV(B10082:B10101)</f>
        <v>0.00430311287</v>
      </c>
      <c r="H10101" s="23">
        <f t="shared" si="1"/>
        <v>1.005207</v>
      </c>
      <c r="I10101" s="19">
        <f>($H10082 * $H10083 * $H10084 * $H10085 * $H10086 * $H10087 * $H10088 * $H10089 * $H10090 * $H10091 * $H10092 * $H10093 * $H10094 * $H10095 * $H10096 * $H10097 * $H10098 * $H10099 * $H10100 * $H10101)</f>
        <v>1.0559495</v>
      </c>
      <c r="J10101" s="19">
        <f>$I10101^(1/20) - 1</f>
        <v>0.002725726154</v>
      </c>
      <c r="K10101" s="20">
        <v>0.0</v>
      </c>
      <c r="L10101" s="20"/>
      <c r="M10101" s="20"/>
      <c r="N10101" s="20"/>
    </row>
    <row r="10102" hidden="1">
      <c r="A10102" s="22">
        <v>22511.0</v>
      </c>
      <c r="B10102" s="23">
        <v>0.002787</v>
      </c>
      <c r="C10102" s="23"/>
      <c r="D10102" s="23"/>
      <c r="E10102" s="23"/>
      <c r="F10102" s="23"/>
      <c r="G10102" s="23"/>
      <c r="H10102" s="23">
        <f t="shared" si="1"/>
        <v>1.002787</v>
      </c>
      <c r="I10102" s="19"/>
      <c r="J10102" s="19"/>
      <c r="K10102" s="20">
        <v>1.0</v>
      </c>
      <c r="L10102" s="20"/>
      <c r="M10102" s="20"/>
      <c r="N10102" s="20"/>
    </row>
    <row r="10103" hidden="1">
      <c r="A10103" s="22">
        <v>22514.0</v>
      </c>
      <c r="B10103" s="23">
        <v>0.001673</v>
      </c>
      <c r="C10103" s="23"/>
      <c r="D10103" s="23"/>
      <c r="E10103" s="23"/>
      <c r="F10103" s="23"/>
      <c r="G10103" s="23"/>
      <c r="H10103" s="23">
        <f t="shared" si="1"/>
        <v>1.001673</v>
      </c>
      <c r="I10103" s="19"/>
      <c r="J10103" s="19"/>
      <c r="K10103" s="20">
        <v>2.0</v>
      </c>
      <c r="L10103" s="20"/>
      <c r="M10103" s="20"/>
      <c r="N10103" s="20"/>
    </row>
    <row r="10104" hidden="1">
      <c r="A10104" s="22">
        <v>22515.0</v>
      </c>
      <c r="B10104" s="23">
        <v>2.17E-4</v>
      </c>
      <c r="C10104" s="23"/>
      <c r="D10104" s="23"/>
      <c r="E10104" s="23"/>
      <c r="F10104" s="23"/>
      <c r="G10104" s="23"/>
      <c r="H10104" s="23">
        <f t="shared" si="1"/>
        <v>1.000217</v>
      </c>
      <c r="I10104" s="19"/>
      <c r="J10104" s="19"/>
      <c r="K10104" s="20">
        <v>3.0</v>
      </c>
      <c r="L10104" s="20"/>
      <c r="M10104" s="20"/>
      <c r="N10104" s="20"/>
    </row>
    <row r="10105" hidden="1">
      <c r="A10105" s="22">
        <v>22516.0</v>
      </c>
      <c r="B10105" s="23">
        <v>-0.006054</v>
      </c>
      <c r="C10105" s="23"/>
      <c r="D10105" s="23"/>
      <c r="E10105" s="23"/>
      <c r="F10105" s="23"/>
      <c r="G10105" s="23"/>
      <c r="H10105" s="23">
        <f t="shared" si="1"/>
        <v>0.993946</v>
      </c>
      <c r="I10105" s="19"/>
      <c r="J10105" s="19"/>
      <c r="K10105" s="20">
        <v>4.0</v>
      </c>
      <c r="L10105" s="20"/>
      <c r="M10105" s="20"/>
      <c r="N10105" s="20"/>
    </row>
    <row r="10106" hidden="1">
      <c r="A10106" s="22">
        <v>22517.0</v>
      </c>
      <c r="B10106" s="23">
        <v>-0.005368</v>
      </c>
      <c r="C10106" s="23"/>
      <c r="D10106" s="23"/>
      <c r="E10106" s="23"/>
      <c r="F10106" s="23"/>
      <c r="G10106" s="23"/>
      <c r="H10106" s="23">
        <f t="shared" si="1"/>
        <v>0.994632</v>
      </c>
      <c r="I10106" s="19"/>
      <c r="J10106" s="19"/>
      <c r="K10106" s="20">
        <v>5.0</v>
      </c>
      <c r="L10106" s="20"/>
      <c r="M10106" s="20"/>
      <c r="N10106" s="20"/>
    </row>
    <row r="10107" hidden="1">
      <c r="A10107" s="22">
        <v>22518.0</v>
      </c>
      <c r="B10107" s="23">
        <v>0.001244</v>
      </c>
      <c r="C10107" s="23"/>
      <c r="D10107" s="23"/>
      <c r="E10107" s="23"/>
      <c r="F10107" s="23"/>
      <c r="G10107" s="23"/>
      <c r="H10107" s="23">
        <f t="shared" si="1"/>
        <v>1.001244</v>
      </c>
      <c r="I10107" s="19"/>
      <c r="J10107" s="19"/>
      <c r="K10107" s="20">
        <v>6.0</v>
      </c>
      <c r="L10107" s="20"/>
      <c r="M10107" s="20"/>
      <c r="N10107" s="20"/>
    </row>
    <row r="10108" hidden="1">
      <c r="A10108" s="22">
        <v>22521.0</v>
      </c>
      <c r="B10108" s="23">
        <v>3.06E-4</v>
      </c>
      <c r="C10108" s="23"/>
      <c r="D10108" s="23"/>
      <c r="E10108" s="23"/>
      <c r="F10108" s="23"/>
      <c r="G10108" s="23"/>
      <c r="H10108" s="23">
        <f t="shared" si="1"/>
        <v>1.000306</v>
      </c>
      <c r="I10108" s="19"/>
      <c r="J10108" s="19"/>
      <c r="K10108" s="20">
        <v>7.0</v>
      </c>
      <c r="L10108" s="20"/>
      <c r="M10108" s="20"/>
      <c r="N10108" s="20"/>
    </row>
    <row r="10109" hidden="1">
      <c r="A10109" s="22">
        <v>22522.0</v>
      </c>
      <c r="B10109" s="23">
        <v>-7.45E-4</v>
      </c>
      <c r="C10109" s="23"/>
      <c r="D10109" s="23"/>
      <c r="E10109" s="23"/>
      <c r="F10109" s="23"/>
      <c r="G10109" s="23"/>
      <c r="H10109" s="23">
        <f t="shared" si="1"/>
        <v>0.999255</v>
      </c>
      <c r="I10109" s="19"/>
      <c r="J10109" s="19"/>
      <c r="K10109" s="20">
        <v>8.0</v>
      </c>
      <c r="L10109" s="20"/>
      <c r="M10109" s="20"/>
      <c r="N10109" s="20"/>
    </row>
    <row r="10110" hidden="1">
      <c r="A10110" s="22">
        <v>22523.0</v>
      </c>
      <c r="B10110" s="23">
        <v>0.004332</v>
      </c>
      <c r="C10110" s="23"/>
      <c r="D10110" s="23"/>
      <c r="E10110" s="23"/>
      <c r="F10110" s="23"/>
      <c r="G10110" s="23"/>
      <c r="H10110" s="23">
        <f t="shared" si="1"/>
        <v>1.004332</v>
      </c>
      <c r="I10110" s="19"/>
      <c r="J10110" s="19"/>
      <c r="K10110" s="20">
        <v>9.0</v>
      </c>
      <c r="L10110" s="20"/>
      <c r="M10110" s="20"/>
      <c r="N10110" s="20"/>
    </row>
    <row r="10111" hidden="1">
      <c r="A10111" s="22">
        <v>22524.0</v>
      </c>
      <c r="B10111" s="23">
        <v>0.003344</v>
      </c>
      <c r="C10111" s="23"/>
      <c r="D10111" s="23"/>
      <c r="E10111" s="23"/>
      <c r="F10111" s="23"/>
      <c r="G10111" s="23"/>
      <c r="H10111" s="23">
        <f t="shared" si="1"/>
        <v>1.003344</v>
      </c>
      <c r="I10111" s="19"/>
      <c r="J10111" s="19"/>
      <c r="K10111" s="20">
        <v>10.0</v>
      </c>
      <c r="L10111" s="20"/>
      <c r="M10111" s="20"/>
      <c r="N10111" s="20"/>
    </row>
    <row r="10112" hidden="1">
      <c r="A10112" s="22">
        <v>22525.0</v>
      </c>
      <c r="B10112" s="23">
        <v>0.002303</v>
      </c>
      <c r="C10112" s="23"/>
      <c r="D10112" s="23"/>
      <c r="E10112" s="23"/>
      <c r="F10112" s="23"/>
      <c r="G10112" s="23"/>
      <c r="H10112" s="23">
        <f t="shared" si="1"/>
        <v>1.002303</v>
      </c>
      <c r="I10112" s="19"/>
      <c r="J10112" s="19"/>
      <c r="K10112" s="20">
        <v>11.0</v>
      </c>
      <c r="L10112" s="20"/>
      <c r="M10112" s="20"/>
      <c r="N10112" s="20"/>
    </row>
    <row r="10113" hidden="1">
      <c r="A10113" s="22">
        <v>22529.0</v>
      </c>
      <c r="B10113" s="23">
        <v>-0.003335</v>
      </c>
      <c r="C10113" s="23"/>
      <c r="D10113" s="23"/>
      <c r="E10113" s="23"/>
      <c r="F10113" s="23"/>
      <c r="G10113" s="23"/>
      <c r="H10113" s="23">
        <f t="shared" si="1"/>
        <v>0.996665</v>
      </c>
      <c r="I10113" s="19"/>
      <c r="J10113" s="19"/>
      <c r="K10113" s="20">
        <v>12.0</v>
      </c>
      <c r="L10113" s="20"/>
      <c r="M10113" s="20"/>
      <c r="N10113" s="20"/>
    </row>
    <row r="10114" hidden="1">
      <c r="A10114" s="22">
        <v>22530.0</v>
      </c>
      <c r="B10114" s="23">
        <v>0.006727</v>
      </c>
      <c r="C10114" s="23"/>
      <c r="D10114" s="23"/>
      <c r="E10114" s="23"/>
      <c r="F10114" s="23"/>
      <c r="G10114" s="23"/>
      <c r="H10114" s="23">
        <f t="shared" si="1"/>
        <v>1.006727</v>
      </c>
      <c r="I10114" s="19"/>
      <c r="J10114" s="19"/>
      <c r="K10114" s="20">
        <v>13.0</v>
      </c>
      <c r="L10114" s="20"/>
      <c r="M10114" s="20"/>
      <c r="N10114" s="20"/>
    </row>
    <row r="10115" hidden="1">
      <c r="A10115" s="22">
        <v>22531.0</v>
      </c>
      <c r="B10115" s="23">
        <v>-0.002196</v>
      </c>
      <c r="C10115" s="23"/>
      <c r="D10115" s="23"/>
      <c r="E10115" s="23"/>
      <c r="F10115" s="23"/>
      <c r="G10115" s="23"/>
      <c r="H10115" s="23">
        <f t="shared" si="1"/>
        <v>0.997804</v>
      </c>
      <c r="I10115" s="19"/>
      <c r="J10115" s="19"/>
      <c r="K10115" s="20">
        <v>14.0</v>
      </c>
      <c r="L10115" s="20"/>
      <c r="M10115" s="20"/>
      <c r="N10115" s="20"/>
    </row>
    <row r="10116" hidden="1">
      <c r="A10116" s="22">
        <v>22532.0</v>
      </c>
      <c r="B10116" s="23">
        <v>-0.006714</v>
      </c>
      <c r="C10116" s="23"/>
      <c r="D10116" s="23"/>
      <c r="E10116" s="23"/>
      <c r="F10116" s="23"/>
      <c r="G10116" s="23"/>
      <c r="H10116" s="23">
        <f t="shared" si="1"/>
        <v>0.993286</v>
      </c>
      <c r="I10116" s="19"/>
      <c r="J10116" s="19"/>
      <c r="K10116" s="20">
        <v>15.0</v>
      </c>
      <c r="L10116" s="20"/>
      <c r="M10116" s="20"/>
      <c r="N10116" s="20"/>
    </row>
    <row r="10117" hidden="1">
      <c r="A10117" s="22">
        <v>22535.0</v>
      </c>
      <c r="B10117" s="23">
        <v>-0.008171</v>
      </c>
      <c r="C10117" s="23"/>
      <c r="D10117" s="23"/>
      <c r="E10117" s="23"/>
      <c r="F10117" s="23"/>
      <c r="G10117" s="23"/>
      <c r="H10117" s="23">
        <f t="shared" si="1"/>
        <v>0.991829</v>
      </c>
      <c r="I10117" s="19"/>
      <c r="J10117" s="19"/>
      <c r="K10117" s="20">
        <v>16.0</v>
      </c>
      <c r="L10117" s="20"/>
      <c r="M10117" s="20"/>
      <c r="N10117" s="20"/>
    </row>
    <row r="10118" hidden="1">
      <c r="A10118" s="22">
        <v>22536.0</v>
      </c>
      <c r="B10118" s="23">
        <v>0.009755</v>
      </c>
      <c r="C10118" s="23"/>
      <c r="D10118" s="23"/>
      <c r="E10118" s="23"/>
      <c r="F10118" s="23"/>
      <c r="G10118" s="23"/>
      <c r="H10118" s="23">
        <f t="shared" si="1"/>
        <v>1.009755</v>
      </c>
      <c r="I10118" s="19"/>
      <c r="J10118" s="19"/>
      <c r="K10118" s="20">
        <v>17.0</v>
      </c>
      <c r="L10118" s="20"/>
      <c r="M10118" s="20"/>
      <c r="N10118" s="20"/>
    </row>
    <row r="10119" hidden="1">
      <c r="A10119" s="22">
        <v>22537.0</v>
      </c>
      <c r="B10119" s="23">
        <v>2.79E-4</v>
      </c>
      <c r="C10119" s="23"/>
      <c r="D10119" s="23"/>
      <c r="E10119" s="23"/>
      <c r="F10119" s="23"/>
      <c r="G10119" s="23"/>
      <c r="H10119" s="23">
        <f t="shared" si="1"/>
        <v>1.000279</v>
      </c>
      <c r="I10119" s="19"/>
      <c r="J10119" s="19"/>
      <c r="K10119" s="20">
        <v>18.0</v>
      </c>
      <c r="L10119" s="20"/>
      <c r="M10119" s="20"/>
      <c r="N10119" s="20"/>
    </row>
    <row r="10120" hidden="1">
      <c r="A10120" s="22">
        <v>22538.0</v>
      </c>
      <c r="B10120" s="23">
        <v>-0.00732</v>
      </c>
      <c r="C10120" s="23"/>
      <c r="D10120" s="23"/>
      <c r="E10120" s="23"/>
      <c r="F10120" s="23"/>
      <c r="G10120" s="23"/>
      <c r="H10120" s="23">
        <f t="shared" si="1"/>
        <v>0.99268</v>
      </c>
      <c r="I10120" s="19"/>
      <c r="J10120" s="19"/>
      <c r="K10120" s="20">
        <v>19.0</v>
      </c>
      <c r="L10120" s="20"/>
      <c r="M10120" s="20"/>
      <c r="N10120" s="20"/>
    </row>
    <row r="10121">
      <c r="A10121" s="22">
        <v>22539.0</v>
      </c>
      <c r="B10121" s="23">
        <v>0.001041</v>
      </c>
      <c r="C10121" s="23"/>
      <c r="D10121" s="23"/>
      <c r="E10121" s="23"/>
      <c r="F10121" s="23"/>
      <c r="G10121" s="23">
        <f>STDEV(B10102:B10121)</f>
        <v>0.004783386247</v>
      </c>
      <c r="H10121" s="23">
        <f t="shared" si="1"/>
        <v>1.001041</v>
      </c>
      <c r="I10121" s="19">
        <f>($H10102 * $H10103 * $H10104 * $H10105 * $H10106 * $H10107 * $H10108 * $H10109 * $H10110 * $H10111 * $H10112 * $H10113 * $H10114 * $H10115 * $H10116 * $H10117 * $H10118 * $H10119 * $H10120 * $H10121)</f>
        <v>0.9939053157</v>
      </c>
      <c r="J10121" s="19">
        <f>$I10121^(1/20) - 1</f>
        <v>-0.0003056199255</v>
      </c>
      <c r="K10121" s="20">
        <v>0.0</v>
      </c>
      <c r="L10121" s="20"/>
      <c r="M10121" s="20"/>
      <c r="N10121" s="20"/>
    </row>
    <row r="10122" hidden="1">
      <c r="A10122" s="22">
        <v>22542.0</v>
      </c>
      <c r="B10122" s="23">
        <v>-0.006435</v>
      </c>
      <c r="C10122" s="23"/>
      <c r="D10122" s="23"/>
      <c r="E10122" s="23"/>
      <c r="F10122" s="23"/>
      <c r="G10122" s="23"/>
      <c r="H10122" s="23">
        <f t="shared" si="1"/>
        <v>0.993565</v>
      </c>
      <c r="I10122" s="19"/>
      <c r="J10122" s="19"/>
      <c r="K10122" s="20">
        <v>1.0</v>
      </c>
      <c r="L10122" s="20"/>
      <c r="M10122" s="20"/>
      <c r="N10122" s="20"/>
    </row>
    <row r="10123" hidden="1">
      <c r="A10123" s="22">
        <v>22543.0</v>
      </c>
      <c r="B10123" s="23">
        <v>-0.007824</v>
      </c>
      <c r="C10123" s="23"/>
      <c r="D10123" s="23"/>
      <c r="E10123" s="23"/>
      <c r="F10123" s="23"/>
      <c r="G10123" s="23"/>
      <c r="H10123" s="23">
        <f t="shared" si="1"/>
        <v>0.992176</v>
      </c>
      <c r="I10123" s="19"/>
      <c r="J10123" s="19"/>
      <c r="K10123" s="20">
        <v>2.0</v>
      </c>
      <c r="L10123" s="20"/>
      <c r="M10123" s="20"/>
      <c r="N10123" s="20"/>
    </row>
    <row r="10124" hidden="1">
      <c r="A10124" s="22">
        <v>22544.0</v>
      </c>
      <c r="B10124" s="23">
        <v>0.004624</v>
      </c>
      <c r="C10124" s="23"/>
      <c r="D10124" s="23"/>
      <c r="E10124" s="23"/>
      <c r="F10124" s="23"/>
      <c r="G10124" s="23"/>
      <c r="H10124" s="23">
        <f t="shared" si="1"/>
        <v>1.004624</v>
      </c>
      <c r="I10124" s="19"/>
      <c r="J10124" s="19"/>
      <c r="K10124" s="20">
        <v>3.0</v>
      </c>
      <c r="L10124" s="20"/>
      <c r="M10124" s="20"/>
      <c r="N10124" s="20"/>
    </row>
    <row r="10125" hidden="1">
      <c r="A10125" s="22">
        <v>22545.0</v>
      </c>
      <c r="B10125" s="23">
        <v>4.69E-4</v>
      </c>
      <c r="C10125" s="23"/>
      <c r="D10125" s="23"/>
      <c r="E10125" s="23"/>
      <c r="F10125" s="23"/>
      <c r="G10125" s="23"/>
      <c r="H10125" s="23">
        <f t="shared" si="1"/>
        <v>1.000469</v>
      </c>
      <c r="I10125" s="19"/>
      <c r="J10125" s="19"/>
      <c r="K10125" s="20">
        <v>4.0</v>
      </c>
      <c r="L10125" s="20"/>
      <c r="M10125" s="20"/>
      <c r="N10125" s="20"/>
    </row>
    <row r="10126" hidden="1">
      <c r="A10126" s="22">
        <v>22546.0</v>
      </c>
      <c r="B10126" s="23">
        <v>-0.004091</v>
      </c>
      <c r="C10126" s="23"/>
      <c r="D10126" s="23"/>
      <c r="E10126" s="23"/>
      <c r="F10126" s="23"/>
      <c r="G10126" s="23"/>
      <c r="H10126" s="23">
        <f t="shared" si="1"/>
        <v>0.995909</v>
      </c>
      <c r="I10126" s="19"/>
      <c r="J10126" s="19"/>
      <c r="K10126" s="20">
        <v>5.0</v>
      </c>
      <c r="L10126" s="20"/>
      <c r="M10126" s="20"/>
      <c r="N10126" s="20"/>
    </row>
    <row r="10127" hidden="1">
      <c r="A10127" s="22">
        <v>22549.0</v>
      </c>
      <c r="B10127" s="23">
        <v>-0.014105</v>
      </c>
      <c r="C10127" s="23"/>
      <c r="D10127" s="23"/>
      <c r="E10127" s="23"/>
      <c r="F10127" s="23"/>
      <c r="G10127" s="23"/>
      <c r="H10127" s="23">
        <f t="shared" si="1"/>
        <v>0.985895</v>
      </c>
      <c r="I10127" s="19"/>
      <c r="J10127" s="19"/>
      <c r="K10127" s="20">
        <v>6.0</v>
      </c>
      <c r="L10127" s="20"/>
      <c r="M10127" s="20"/>
      <c r="N10127" s="20"/>
    </row>
    <row r="10128" hidden="1">
      <c r="A10128" s="22">
        <v>22550.0</v>
      </c>
      <c r="B10128" s="23">
        <v>2.46E-4</v>
      </c>
      <c r="C10128" s="23"/>
      <c r="D10128" s="23"/>
      <c r="E10128" s="23"/>
      <c r="F10128" s="23"/>
      <c r="G10128" s="23"/>
      <c r="H10128" s="23">
        <f t="shared" si="1"/>
        <v>1.000246</v>
      </c>
      <c r="I10128" s="19"/>
      <c r="J10128" s="19"/>
      <c r="K10128" s="20">
        <v>7.0</v>
      </c>
      <c r="L10128" s="20"/>
      <c r="M10128" s="20"/>
      <c r="N10128" s="20"/>
    </row>
    <row r="10129" hidden="1">
      <c r="A10129" s="22">
        <v>22551.0</v>
      </c>
      <c r="B10129" s="23">
        <v>0.010213</v>
      </c>
      <c r="C10129" s="23"/>
      <c r="D10129" s="23"/>
      <c r="E10129" s="23"/>
      <c r="F10129" s="23"/>
      <c r="G10129" s="23"/>
      <c r="H10129" s="23">
        <f t="shared" si="1"/>
        <v>1.010213</v>
      </c>
      <c r="I10129" s="19"/>
      <c r="J10129" s="19"/>
      <c r="K10129" s="20">
        <v>8.0</v>
      </c>
      <c r="L10129" s="20"/>
      <c r="M10129" s="20"/>
      <c r="N10129" s="20"/>
    </row>
    <row r="10130" hidden="1">
      <c r="A10130" s="22">
        <v>22552.0</v>
      </c>
      <c r="B10130" s="23">
        <v>0.002148</v>
      </c>
      <c r="C10130" s="23"/>
      <c r="D10130" s="23"/>
      <c r="E10130" s="23"/>
      <c r="F10130" s="23"/>
      <c r="G10130" s="23"/>
      <c r="H10130" s="23">
        <f t="shared" si="1"/>
        <v>1.002148</v>
      </c>
      <c r="I10130" s="19"/>
      <c r="J10130" s="19"/>
      <c r="K10130" s="20">
        <v>9.0</v>
      </c>
      <c r="L10130" s="20"/>
      <c r="M10130" s="20"/>
      <c r="N10130" s="20"/>
    </row>
    <row r="10131" hidden="1">
      <c r="A10131" s="22">
        <v>22553.0</v>
      </c>
      <c r="B10131" s="23">
        <v>0.002701</v>
      </c>
      <c r="C10131" s="23"/>
      <c r="D10131" s="23"/>
      <c r="E10131" s="23"/>
      <c r="F10131" s="23"/>
      <c r="G10131" s="23"/>
      <c r="H10131" s="23">
        <f t="shared" si="1"/>
        <v>1.002701</v>
      </c>
      <c r="I10131" s="19"/>
      <c r="J10131" s="19"/>
      <c r="K10131" s="20">
        <v>10.0</v>
      </c>
      <c r="L10131" s="20"/>
      <c r="M10131" s="20"/>
      <c r="N10131" s="20"/>
    </row>
    <row r="10132" hidden="1">
      <c r="A10132" s="22">
        <v>22556.0</v>
      </c>
      <c r="B10132" s="23">
        <v>3.48E-4</v>
      </c>
      <c r="C10132" s="23"/>
      <c r="D10132" s="23"/>
      <c r="E10132" s="23"/>
      <c r="F10132" s="23"/>
      <c r="G10132" s="23"/>
      <c r="H10132" s="23">
        <f t="shared" si="1"/>
        <v>1.000348</v>
      </c>
      <c r="I10132" s="19"/>
      <c r="J10132" s="19"/>
      <c r="K10132" s="20">
        <v>11.0</v>
      </c>
      <c r="L10132" s="20"/>
      <c r="M10132" s="20"/>
      <c r="N10132" s="20"/>
    </row>
    <row r="10133" hidden="1">
      <c r="A10133" s="22">
        <v>22557.0</v>
      </c>
      <c r="B10133" s="23">
        <v>-6.74E-4</v>
      </c>
      <c r="C10133" s="23"/>
      <c r="D10133" s="23"/>
      <c r="E10133" s="23"/>
      <c r="F10133" s="23"/>
      <c r="G10133" s="23"/>
      <c r="H10133" s="23">
        <f t="shared" si="1"/>
        <v>0.999326</v>
      </c>
      <c r="I10133" s="19"/>
      <c r="J10133" s="19"/>
      <c r="K10133" s="20">
        <v>12.0</v>
      </c>
      <c r="L10133" s="20"/>
      <c r="M10133" s="20"/>
      <c r="N10133" s="20"/>
    </row>
    <row r="10134" hidden="1">
      <c r="A10134" s="22">
        <v>22558.0</v>
      </c>
      <c r="B10134" s="23">
        <v>0.006689</v>
      </c>
      <c r="C10134" s="23"/>
      <c r="D10134" s="23"/>
      <c r="E10134" s="23"/>
      <c r="F10134" s="23"/>
      <c r="G10134" s="23"/>
      <c r="H10134" s="23">
        <f t="shared" si="1"/>
        <v>1.006689</v>
      </c>
      <c r="I10134" s="19"/>
      <c r="J10134" s="19"/>
      <c r="K10134" s="20">
        <v>13.0</v>
      </c>
      <c r="L10134" s="20"/>
      <c r="M10134" s="20"/>
      <c r="N10134" s="20"/>
    </row>
    <row r="10135" hidden="1">
      <c r="A10135" s="22">
        <v>22559.0</v>
      </c>
      <c r="B10135" s="23">
        <v>0.008514</v>
      </c>
      <c r="C10135" s="23"/>
      <c r="D10135" s="23"/>
      <c r="E10135" s="23"/>
      <c r="F10135" s="23"/>
      <c r="G10135" s="23"/>
      <c r="H10135" s="23">
        <f t="shared" si="1"/>
        <v>1.008514</v>
      </c>
      <c r="I10135" s="19"/>
      <c r="J10135" s="19"/>
      <c r="K10135" s="20">
        <v>14.0</v>
      </c>
      <c r="L10135" s="20"/>
      <c r="M10135" s="20"/>
      <c r="N10135" s="20"/>
    </row>
    <row r="10136" hidden="1">
      <c r="A10136" s="22">
        <v>22560.0</v>
      </c>
      <c r="B10136" s="23">
        <v>0.00283</v>
      </c>
      <c r="C10136" s="23"/>
      <c r="D10136" s="23"/>
      <c r="E10136" s="23"/>
      <c r="F10136" s="23"/>
      <c r="G10136" s="23"/>
      <c r="H10136" s="23">
        <f t="shared" si="1"/>
        <v>1.00283</v>
      </c>
      <c r="I10136" s="19"/>
      <c r="J10136" s="19"/>
      <c r="K10136" s="20">
        <v>15.0</v>
      </c>
      <c r="L10136" s="20"/>
      <c r="M10136" s="20"/>
      <c r="N10136" s="20"/>
    </row>
    <row r="10137" hidden="1">
      <c r="A10137" s="22">
        <v>22563.0</v>
      </c>
      <c r="B10137" s="23">
        <v>1.07E-4</v>
      </c>
      <c r="C10137" s="23"/>
      <c r="D10137" s="23"/>
      <c r="E10137" s="23"/>
      <c r="F10137" s="23"/>
      <c r="G10137" s="23"/>
      <c r="H10137" s="23">
        <f t="shared" si="1"/>
        <v>1.000107</v>
      </c>
      <c r="I10137" s="19"/>
      <c r="J10137" s="19"/>
      <c r="K10137" s="20">
        <v>16.0</v>
      </c>
      <c r="L10137" s="20"/>
      <c r="M10137" s="20"/>
      <c r="N10137" s="20"/>
    </row>
    <row r="10138" hidden="1">
      <c r="A10138" s="22">
        <v>22564.0</v>
      </c>
      <c r="B10138" s="23">
        <v>0.002666</v>
      </c>
      <c r="C10138" s="23"/>
      <c r="D10138" s="23"/>
      <c r="E10138" s="23"/>
      <c r="F10138" s="23"/>
      <c r="G10138" s="23"/>
      <c r="H10138" s="23">
        <f t="shared" si="1"/>
        <v>1.002666</v>
      </c>
      <c r="I10138" s="19"/>
      <c r="J10138" s="19"/>
      <c r="K10138" s="20">
        <v>17.0</v>
      </c>
      <c r="L10138" s="20"/>
      <c r="M10138" s="20"/>
      <c r="N10138" s="20"/>
    </row>
    <row r="10139" hidden="1">
      <c r="A10139" s="22">
        <v>22565.0</v>
      </c>
      <c r="B10139" s="23">
        <v>2.5E-5</v>
      </c>
      <c r="C10139" s="23"/>
      <c r="D10139" s="23"/>
      <c r="E10139" s="23"/>
      <c r="F10139" s="23"/>
      <c r="G10139" s="23"/>
      <c r="H10139" s="23">
        <f t="shared" si="1"/>
        <v>1.000025</v>
      </c>
      <c r="I10139" s="19"/>
      <c r="J10139" s="19"/>
      <c r="K10139" s="20">
        <v>18.0</v>
      </c>
      <c r="L10139" s="20"/>
      <c r="M10139" s="20"/>
      <c r="N10139" s="20"/>
    </row>
    <row r="10140" hidden="1">
      <c r="A10140" s="22">
        <v>22566.0</v>
      </c>
      <c r="B10140" s="23">
        <v>-1.6E-5</v>
      </c>
      <c r="C10140" s="23"/>
      <c r="D10140" s="23"/>
      <c r="E10140" s="23"/>
      <c r="F10140" s="23"/>
      <c r="G10140" s="23"/>
      <c r="H10140" s="23">
        <f t="shared" si="1"/>
        <v>0.999984</v>
      </c>
      <c r="I10140" s="19"/>
      <c r="J10140" s="19"/>
      <c r="K10140" s="20">
        <v>19.0</v>
      </c>
      <c r="L10140" s="20"/>
      <c r="M10140" s="20"/>
      <c r="N10140" s="20"/>
    </row>
    <row r="10141">
      <c r="A10141" s="22">
        <v>22567.0</v>
      </c>
      <c r="B10141" s="23">
        <v>-0.00135</v>
      </c>
      <c r="C10141" s="23"/>
      <c r="D10141" s="23"/>
      <c r="E10141" s="23"/>
      <c r="F10141" s="23"/>
      <c r="G10141" s="23">
        <f>STDEV(B10122:B10141)</f>
        <v>0.005565096849</v>
      </c>
      <c r="H10141" s="23">
        <f t="shared" si="1"/>
        <v>0.99865</v>
      </c>
      <c r="I10141" s="19">
        <f>($H10122 * $H10123 * $H10124 * $H10125 * $H10126 * $H10127 * $H10128 * $H10129 * $H10130 * $H10131 * $H10132 * $H10133 * $H10134 * $H10135 * $H10136 * $H10137 * $H10138 * $H10139 * $H10140 * $H10141)</f>
        <v>1.006812118</v>
      </c>
      <c r="J10141" s="19">
        <f>$I10141^(1/20) - 1</f>
        <v>0.0003395086593</v>
      </c>
      <c r="K10141" s="20">
        <v>0.0</v>
      </c>
      <c r="L10141" s="20"/>
      <c r="M10141" s="20"/>
      <c r="N10141" s="20"/>
    </row>
    <row r="10142" hidden="1">
      <c r="A10142" s="22">
        <v>22570.0</v>
      </c>
      <c r="B10142" s="23">
        <v>-0.002478</v>
      </c>
      <c r="C10142" s="23"/>
      <c r="D10142" s="23"/>
      <c r="E10142" s="23"/>
      <c r="F10142" s="23"/>
      <c r="G10142" s="23"/>
      <c r="H10142" s="23">
        <f t="shared" si="1"/>
        <v>0.997522</v>
      </c>
      <c r="I10142" s="19"/>
      <c r="J10142" s="19"/>
      <c r="K10142" s="20">
        <v>1.0</v>
      </c>
      <c r="L10142" s="20"/>
      <c r="M10142" s="20"/>
      <c r="N10142" s="20"/>
    </row>
    <row r="10143" hidden="1">
      <c r="A10143" s="22">
        <v>22571.0</v>
      </c>
      <c r="B10143" s="23">
        <v>0.001072</v>
      </c>
      <c r="C10143" s="23"/>
      <c r="D10143" s="23"/>
      <c r="E10143" s="23"/>
      <c r="F10143" s="23"/>
      <c r="G10143" s="23"/>
      <c r="H10143" s="23">
        <f t="shared" si="1"/>
        <v>1.001072</v>
      </c>
      <c r="I10143" s="19"/>
      <c r="J10143" s="19"/>
      <c r="K10143" s="20">
        <v>2.0</v>
      </c>
      <c r="L10143" s="20"/>
      <c r="M10143" s="20"/>
      <c r="N10143" s="20"/>
    </row>
    <row r="10144" hidden="1">
      <c r="A10144" s="22">
        <v>22572.0</v>
      </c>
      <c r="B10144" s="23">
        <v>0.004769</v>
      </c>
      <c r="C10144" s="23"/>
      <c r="D10144" s="23"/>
      <c r="E10144" s="23"/>
      <c r="F10144" s="23"/>
      <c r="G10144" s="23"/>
      <c r="H10144" s="23">
        <f t="shared" si="1"/>
        <v>1.004769</v>
      </c>
      <c r="I10144" s="19"/>
      <c r="J10144" s="19"/>
      <c r="K10144" s="20">
        <v>3.0</v>
      </c>
      <c r="L10144" s="20"/>
      <c r="M10144" s="20"/>
      <c r="N10144" s="20"/>
    </row>
    <row r="10145" hidden="1">
      <c r="A10145" s="22">
        <v>22573.0</v>
      </c>
      <c r="B10145" s="23">
        <v>0.002214</v>
      </c>
      <c r="C10145" s="23"/>
      <c r="D10145" s="23"/>
      <c r="E10145" s="23"/>
      <c r="F10145" s="23"/>
      <c r="G10145" s="23"/>
      <c r="H10145" s="23">
        <f t="shared" si="1"/>
        <v>1.002214</v>
      </c>
      <c r="I10145" s="19"/>
      <c r="J10145" s="19"/>
      <c r="K10145" s="20">
        <v>4.0</v>
      </c>
      <c r="L10145" s="20"/>
      <c r="M10145" s="20"/>
      <c r="N10145" s="20"/>
    </row>
    <row r="10146" hidden="1">
      <c r="A10146" s="22">
        <v>22574.0</v>
      </c>
      <c r="B10146" s="23">
        <v>3.18E-4</v>
      </c>
      <c r="C10146" s="23"/>
      <c r="D10146" s="23"/>
      <c r="E10146" s="23"/>
      <c r="F10146" s="23"/>
      <c r="G10146" s="23"/>
      <c r="H10146" s="23">
        <f t="shared" si="1"/>
        <v>1.000318</v>
      </c>
      <c r="I10146" s="19"/>
      <c r="J10146" s="19"/>
      <c r="K10146" s="20">
        <v>5.0</v>
      </c>
      <c r="L10146" s="20"/>
      <c r="M10146" s="20"/>
      <c r="N10146" s="20"/>
    </row>
    <row r="10147" hidden="1">
      <c r="A10147" s="22">
        <v>22577.0</v>
      </c>
      <c r="B10147" s="23">
        <v>-0.006</v>
      </c>
      <c r="C10147" s="23"/>
      <c r="D10147" s="23"/>
      <c r="E10147" s="23"/>
      <c r="F10147" s="23"/>
      <c r="G10147" s="23"/>
      <c r="H10147" s="23">
        <f t="shared" si="1"/>
        <v>0.994</v>
      </c>
      <c r="I10147" s="19"/>
      <c r="J10147" s="19"/>
      <c r="K10147" s="20">
        <v>6.0</v>
      </c>
      <c r="L10147" s="20"/>
      <c r="M10147" s="20"/>
      <c r="N10147" s="20"/>
    </row>
    <row r="10148" hidden="1">
      <c r="A10148" s="22">
        <v>22578.0</v>
      </c>
      <c r="B10148" s="23">
        <v>-0.00145</v>
      </c>
      <c r="C10148" s="23"/>
      <c r="D10148" s="23"/>
      <c r="E10148" s="23"/>
      <c r="F10148" s="23"/>
      <c r="G10148" s="23"/>
      <c r="H10148" s="23">
        <f t="shared" si="1"/>
        <v>0.99855</v>
      </c>
      <c r="I10148" s="19"/>
      <c r="J10148" s="19"/>
      <c r="K10148" s="20">
        <v>7.0</v>
      </c>
      <c r="L10148" s="20"/>
      <c r="M10148" s="20"/>
      <c r="N10148" s="20"/>
    </row>
    <row r="10149" hidden="1">
      <c r="A10149" s="22">
        <v>22579.0</v>
      </c>
      <c r="B10149" s="23">
        <v>0.004814</v>
      </c>
      <c r="C10149" s="23"/>
      <c r="D10149" s="23"/>
      <c r="E10149" s="23"/>
      <c r="F10149" s="23"/>
      <c r="G10149" s="23"/>
      <c r="H10149" s="23">
        <f t="shared" si="1"/>
        <v>1.004814</v>
      </c>
      <c r="I10149" s="19"/>
      <c r="J10149" s="19"/>
      <c r="K10149" s="20">
        <v>8.0</v>
      </c>
      <c r="L10149" s="20"/>
      <c r="M10149" s="20"/>
      <c r="N10149" s="20"/>
    </row>
    <row r="10150" hidden="1">
      <c r="A10150" s="22">
        <v>22580.0</v>
      </c>
      <c r="B10150" s="23">
        <v>0.002038</v>
      </c>
      <c r="C10150" s="23"/>
      <c r="D10150" s="23"/>
      <c r="E10150" s="23"/>
      <c r="F10150" s="23"/>
      <c r="G10150" s="23"/>
      <c r="H10150" s="23">
        <f t="shared" si="1"/>
        <v>1.002038</v>
      </c>
      <c r="I10150" s="19"/>
      <c r="J10150" s="19"/>
      <c r="K10150" s="20">
        <v>9.0</v>
      </c>
      <c r="L10150" s="20"/>
      <c r="M10150" s="20"/>
      <c r="N10150" s="20"/>
    </row>
    <row r="10151" hidden="1">
      <c r="A10151" s="22">
        <v>22581.0</v>
      </c>
      <c r="B10151" s="23">
        <v>-0.001277</v>
      </c>
      <c r="C10151" s="23"/>
      <c r="D10151" s="23"/>
      <c r="E10151" s="23"/>
      <c r="F10151" s="23"/>
      <c r="G10151" s="23"/>
      <c r="H10151" s="23">
        <f t="shared" si="1"/>
        <v>0.998723</v>
      </c>
      <c r="I10151" s="19"/>
      <c r="J10151" s="19"/>
      <c r="K10151" s="20">
        <v>10.0</v>
      </c>
      <c r="L10151" s="20"/>
      <c r="M10151" s="20"/>
      <c r="N10151" s="20"/>
    </row>
    <row r="10152" hidden="1">
      <c r="A10152" s="22">
        <v>22584.0</v>
      </c>
      <c r="B10152" s="23">
        <v>0.001175</v>
      </c>
      <c r="C10152" s="23"/>
      <c r="D10152" s="23"/>
      <c r="E10152" s="23"/>
      <c r="F10152" s="23"/>
      <c r="G10152" s="23"/>
      <c r="H10152" s="23">
        <f t="shared" si="1"/>
        <v>1.001175</v>
      </c>
      <c r="I10152" s="19"/>
      <c r="J10152" s="19"/>
      <c r="K10152" s="20">
        <v>11.0</v>
      </c>
      <c r="L10152" s="20"/>
      <c r="M10152" s="20"/>
      <c r="N10152" s="20"/>
    </row>
    <row r="10153" hidden="1">
      <c r="A10153" s="22">
        <v>22585.0</v>
      </c>
      <c r="B10153" s="23">
        <v>0.00306</v>
      </c>
      <c r="C10153" s="23"/>
      <c r="D10153" s="23"/>
      <c r="E10153" s="23"/>
      <c r="F10153" s="23"/>
      <c r="G10153" s="23"/>
      <c r="H10153" s="23">
        <f t="shared" si="1"/>
        <v>1.00306</v>
      </c>
      <c r="I10153" s="19"/>
      <c r="J10153" s="19"/>
      <c r="K10153" s="20">
        <v>12.0</v>
      </c>
      <c r="L10153" s="20"/>
      <c r="M10153" s="20"/>
      <c r="N10153" s="20"/>
    </row>
    <row r="10154" hidden="1">
      <c r="A10154" s="22">
        <v>22586.0</v>
      </c>
      <c r="B10154" s="23">
        <v>0.00218</v>
      </c>
      <c r="C10154" s="23"/>
      <c r="D10154" s="23"/>
      <c r="E10154" s="23"/>
      <c r="F10154" s="23"/>
      <c r="G10154" s="23"/>
      <c r="H10154" s="23">
        <f t="shared" si="1"/>
        <v>1.00218</v>
      </c>
      <c r="I10154" s="19"/>
      <c r="J10154" s="19"/>
      <c r="K10154" s="20">
        <v>13.0</v>
      </c>
      <c r="L10154" s="20"/>
      <c r="M10154" s="20"/>
      <c r="N10154" s="20"/>
    </row>
    <row r="10155" hidden="1">
      <c r="A10155" s="22">
        <v>22587.0</v>
      </c>
      <c r="B10155" s="23">
        <v>0.005066</v>
      </c>
      <c r="C10155" s="23"/>
      <c r="D10155" s="23"/>
      <c r="E10155" s="23"/>
      <c r="F10155" s="23"/>
      <c r="G10155" s="23"/>
      <c r="H10155" s="23">
        <f t="shared" si="1"/>
        <v>1.005066</v>
      </c>
      <c r="I10155" s="19"/>
      <c r="J10155" s="19"/>
      <c r="K10155" s="20">
        <v>14.0</v>
      </c>
      <c r="L10155" s="20"/>
      <c r="M10155" s="20"/>
      <c r="N10155" s="20"/>
    </row>
    <row r="10156" hidden="1">
      <c r="A10156" s="22">
        <v>22588.0</v>
      </c>
      <c r="B10156" s="23">
        <v>0.005661</v>
      </c>
      <c r="C10156" s="23"/>
      <c r="D10156" s="23"/>
      <c r="E10156" s="23"/>
      <c r="F10156" s="23"/>
      <c r="G10156" s="23"/>
      <c r="H10156" s="23">
        <f t="shared" si="1"/>
        <v>1.005661</v>
      </c>
      <c r="I10156" s="19"/>
      <c r="J10156" s="19"/>
      <c r="K10156" s="20">
        <v>15.0</v>
      </c>
      <c r="L10156" s="20"/>
      <c r="M10156" s="20"/>
      <c r="N10156" s="20"/>
    </row>
    <row r="10157" hidden="1">
      <c r="A10157" s="22">
        <v>22591.0</v>
      </c>
      <c r="B10157" s="23">
        <v>0.007907</v>
      </c>
      <c r="C10157" s="23"/>
      <c r="D10157" s="23"/>
      <c r="E10157" s="23"/>
      <c r="F10157" s="23"/>
      <c r="G10157" s="23"/>
      <c r="H10157" s="23">
        <f t="shared" si="1"/>
        <v>1.007907</v>
      </c>
      <c r="I10157" s="19"/>
      <c r="J10157" s="19"/>
      <c r="K10157" s="20">
        <v>16.0</v>
      </c>
      <c r="L10157" s="20"/>
      <c r="M10157" s="20"/>
      <c r="N10157" s="20"/>
    </row>
    <row r="10158" hidden="1">
      <c r="A10158" s="22">
        <v>22593.0</v>
      </c>
      <c r="B10158" s="23">
        <v>0.011726</v>
      </c>
      <c r="C10158" s="23"/>
      <c r="D10158" s="23"/>
      <c r="E10158" s="23"/>
      <c r="F10158" s="23"/>
      <c r="G10158" s="23"/>
      <c r="H10158" s="23">
        <f t="shared" si="1"/>
        <v>1.011726</v>
      </c>
      <c r="I10158" s="19"/>
      <c r="J10158" s="19"/>
      <c r="K10158" s="20">
        <v>17.0</v>
      </c>
      <c r="L10158" s="20"/>
      <c r="M10158" s="20"/>
      <c r="N10158" s="20"/>
    </row>
    <row r="10159" hidden="1">
      <c r="A10159" s="22">
        <v>22594.0</v>
      </c>
      <c r="B10159" s="23">
        <v>-1.41E-4</v>
      </c>
      <c r="C10159" s="23"/>
      <c r="D10159" s="23"/>
      <c r="E10159" s="23"/>
      <c r="F10159" s="23"/>
      <c r="G10159" s="23"/>
      <c r="H10159" s="23">
        <f t="shared" si="1"/>
        <v>0.999859</v>
      </c>
      <c r="I10159" s="19"/>
      <c r="J10159" s="19"/>
      <c r="K10159" s="20">
        <v>18.0</v>
      </c>
      <c r="L10159" s="20"/>
      <c r="M10159" s="20"/>
      <c r="N10159" s="20"/>
    </row>
    <row r="10160" hidden="1">
      <c r="A10160" s="22">
        <v>22595.0</v>
      </c>
      <c r="B10160" s="23">
        <v>0.004378</v>
      </c>
      <c r="C10160" s="23"/>
      <c r="D10160" s="23"/>
      <c r="E10160" s="23"/>
      <c r="F10160" s="23"/>
      <c r="G10160" s="23"/>
      <c r="H10160" s="23">
        <f t="shared" si="1"/>
        <v>1.004378</v>
      </c>
      <c r="I10160" s="19"/>
      <c r="J10160" s="19"/>
      <c r="K10160" s="20">
        <v>19.0</v>
      </c>
      <c r="L10160" s="20"/>
      <c r="M10160" s="20"/>
      <c r="N10160" s="20"/>
    </row>
    <row r="10161">
      <c r="A10161" s="22">
        <v>22598.0</v>
      </c>
      <c r="B10161" s="23">
        <v>0.003337</v>
      </c>
      <c r="C10161" s="23"/>
      <c r="D10161" s="23"/>
      <c r="E10161" s="23"/>
      <c r="F10161" s="23"/>
      <c r="G10161" s="23">
        <f>STDEV(B10142:B10161)</f>
        <v>0.00389783456</v>
      </c>
      <c r="H10161" s="23">
        <f t="shared" si="1"/>
        <v>1.003337</v>
      </c>
      <c r="I10161" s="19">
        <f>($H10142 * $H10143 * $H10144 * $H10145 * $H10146 * $H10147 * $H10148 * $H10149 * $H10150 * $H10151 * $H10152 * $H10153 * $H10154 * $H10155 * $H10156 * $H10157 * $H10158 * $H10159 * $H10160 * $H10161)</f>
        <v>1.049345914</v>
      </c>
      <c r="J10161" s="19">
        <f>$I10161^(1/20) - 1</f>
        <v>0.002411253955</v>
      </c>
      <c r="K10161" s="20">
        <v>0.0</v>
      </c>
      <c r="L10161" s="20"/>
      <c r="M10161" s="20"/>
      <c r="N10161" s="20"/>
    </row>
    <row r="10162" hidden="1">
      <c r="A10162" s="22">
        <v>22599.0</v>
      </c>
      <c r="B10162" s="23">
        <v>0.0054730000000000004</v>
      </c>
      <c r="C10162" s="23"/>
      <c r="D10162" s="23"/>
      <c r="E10162" s="23"/>
      <c r="F10162" s="23"/>
      <c r="G10162" s="23"/>
      <c r="H10162" s="23">
        <f t="shared" si="1"/>
        <v>1.005473</v>
      </c>
      <c r="I10162" s="19"/>
      <c r="J10162" s="19"/>
      <c r="K10162" s="20">
        <v>1.0</v>
      </c>
      <c r="L10162" s="20"/>
      <c r="M10162" s="20"/>
      <c r="N10162" s="20"/>
    </row>
    <row r="10163" hidden="1">
      <c r="A10163" s="22">
        <v>22600.0</v>
      </c>
      <c r="B10163" s="23">
        <v>-2.44E-4</v>
      </c>
      <c r="C10163" s="23"/>
      <c r="D10163" s="23"/>
      <c r="E10163" s="23"/>
      <c r="F10163" s="23"/>
      <c r="G10163" s="23"/>
      <c r="H10163" s="23">
        <f t="shared" si="1"/>
        <v>0.999756</v>
      </c>
      <c r="I10163" s="19"/>
      <c r="J10163" s="19"/>
      <c r="K10163" s="20">
        <v>2.0</v>
      </c>
      <c r="L10163" s="20"/>
      <c r="M10163" s="20"/>
      <c r="N10163" s="20"/>
    </row>
    <row r="10164" hidden="1">
      <c r="A10164" s="22">
        <v>22601.0</v>
      </c>
      <c r="B10164" s="23">
        <v>-2.49E-4</v>
      </c>
      <c r="C10164" s="23"/>
      <c r="D10164" s="23"/>
      <c r="E10164" s="23"/>
      <c r="F10164" s="23"/>
      <c r="G10164" s="23"/>
      <c r="H10164" s="23">
        <f t="shared" si="1"/>
        <v>0.999751</v>
      </c>
      <c r="I10164" s="19"/>
      <c r="J10164" s="19"/>
      <c r="K10164" s="20">
        <v>3.0</v>
      </c>
      <c r="L10164" s="20"/>
      <c r="M10164" s="20"/>
      <c r="N10164" s="20"/>
    </row>
    <row r="10165" hidden="1">
      <c r="A10165" s="22">
        <v>22602.0</v>
      </c>
      <c r="B10165" s="23">
        <v>1.29E-4</v>
      </c>
      <c r="C10165" s="23"/>
      <c r="D10165" s="23"/>
      <c r="E10165" s="23"/>
      <c r="F10165" s="23"/>
      <c r="G10165" s="23"/>
      <c r="H10165" s="23">
        <f t="shared" si="1"/>
        <v>1.000129</v>
      </c>
      <c r="I10165" s="19"/>
      <c r="J10165" s="19"/>
      <c r="K10165" s="20">
        <v>4.0</v>
      </c>
      <c r="L10165" s="20"/>
      <c r="M10165" s="20"/>
      <c r="N10165" s="20"/>
    </row>
    <row r="10166" hidden="1">
      <c r="A10166" s="22">
        <v>22605.0</v>
      </c>
      <c r="B10166" s="23">
        <v>0.001533</v>
      </c>
      <c r="C10166" s="23"/>
      <c r="D10166" s="23"/>
      <c r="E10166" s="23"/>
      <c r="F10166" s="23"/>
      <c r="G10166" s="23"/>
      <c r="H10166" s="23">
        <f t="shared" si="1"/>
        <v>1.001533</v>
      </c>
      <c r="I10166" s="19"/>
      <c r="J10166" s="19"/>
      <c r="K10166" s="20">
        <v>5.0</v>
      </c>
      <c r="L10166" s="20"/>
      <c r="M10166" s="20"/>
      <c r="N10166" s="20"/>
    </row>
    <row r="10167" hidden="1">
      <c r="A10167" s="22">
        <v>22606.0</v>
      </c>
      <c r="B10167" s="23">
        <v>8.24E-4</v>
      </c>
      <c r="C10167" s="23"/>
      <c r="D10167" s="23"/>
      <c r="E10167" s="23"/>
      <c r="F10167" s="23"/>
      <c r="G10167" s="23"/>
      <c r="H10167" s="23">
        <f t="shared" si="1"/>
        <v>1.000824</v>
      </c>
      <c r="I10167" s="19"/>
      <c r="J10167" s="19"/>
      <c r="K10167" s="20">
        <v>6.0</v>
      </c>
      <c r="L10167" s="20"/>
      <c r="M10167" s="20"/>
      <c r="N10167" s="20"/>
    </row>
    <row r="10168" hidden="1">
      <c r="A10168" s="22">
        <v>22607.0</v>
      </c>
      <c r="B10168" s="23">
        <v>-5.96E-4</v>
      </c>
      <c r="C10168" s="23"/>
      <c r="D10168" s="23"/>
      <c r="E10168" s="23"/>
      <c r="F10168" s="23"/>
      <c r="G10168" s="23"/>
      <c r="H10168" s="23">
        <f t="shared" si="1"/>
        <v>0.999404</v>
      </c>
      <c r="I10168" s="19"/>
      <c r="J10168" s="19"/>
      <c r="K10168" s="20">
        <v>7.0</v>
      </c>
      <c r="L10168" s="20"/>
      <c r="M10168" s="20"/>
      <c r="N10168" s="20"/>
    </row>
    <row r="10169" hidden="1">
      <c r="A10169" s="22">
        <v>22609.0</v>
      </c>
      <c r="B10169" s="23">
        <v>0.002438</v>
      </c>
      <c r="C10169" s="23"/>
      <c r="D10169" s="23"/>
      <c r="E10169" s="23"/>
      <c r="F10169" s="23"/>
      <c r="G10169" s="23"/>
      <c r="H10169" s="23">
        <f t="shared" si="1"/>
        <v>1.002438</v>
      </c>
      <c r="I10169" s="19"/>
      <c r="J10169" s="19"/>
      <c r="K10169" s="20">
        <v>8.0</v>
      </c>
      <c r="L10169" s="20"/>
      <c r="M10169" s="20"/>
      <c r="N10169" s="20"/>
    </row>
    <row r="10170" hidden="1">
      <c r="A10170" s="22">
        <v>22612.0</v>
      </c>
      <c r="B10170" s="23">
        <v>-4.0E-5</v>
      </c>
      <c r="C10170" s="23"/>
      <c r="D10170" s="23"/>
      <c r="E10170" s="23"/>
      <c r="F10170" s="23"/>
      <c r="G10170" s="23"/>
      <c r="H10170" s="23">
        <f t="shared" si="1"/>
        <v>0.99996</v>
      </c>
      <c r="I10170" s="19"/>
      <c r="J10170" s="19"/>
      <c r="K10170" s="20">
        <v>9.0</v>
      </c>
      <c r="L10170" s="20"/>
      <c r="M10170" s="20"/>
      <c r="N10170" s="20"/>
    </row>
    <row r="10171" hidden="1">
      <c r="A10171" s="22">
        <v>22613.0</v>
      </c>
      <c r="B10171" s="23">
        <v>4.6E-5</v>
      </c>
      <c r="C10171" s="23"/>
      <c r="D10171" s="23"/>
      <c r="E10171" s="23"/>
      <c r="F10171" s="23"/>
      <c r="G10171" s="23"/>
      <c r="H10171" s="23">
        <f t="shared" si="1"/>
        <v>1.000046</v>
      </c>
      <c r="I10171" s="19"/>
      <c r="J10171" s="19"/>
      <c r="K10171" s="20">
        <v>10.0</v>
      </c>
      <c r="L10171" s="20"/>
      <c r="M10171" s="20"/>
      <c r="N10171" s="20"/>
    </row>
    <row r="10172" hidden="1">
      <c r="A10172" s="22">
        <v>22614.0</v>
      </c>
      <c r="B10172" s="23">
        <v>-3.77E-4</v>
      </c>
      <c r="C10172" s="23"/>
      <c r="D10172" s="23"/>
      <c r="E10172" s="23"/>
      <c r="F10172" s="23"/>
      <c r="G10172" s="23"/>
      <c r="H10172" s="23">
        <f t="shared" si="1"/>
        <v>0.999623</v>
      </c>
      <c r="I10172" s="19"/>
      <c r="J10172" s="19"/>
      <c r="K10172" s="20">
        <v>11.0</v>
      </c>
      <c r="L10172" s="20"/>
      <c r="M10172" s="20"/>
      <c r="N10172" s="20"/>
    </row>
    <row r="10173" hidden="1">
      <c r="A10173" s="22">
        <v>22615.0</v>
      </c>
      <c r="B10173" s="23">
        <v>-0.004675</v>
      </c>
      <c r="C10173" s="23"/>
      <c r="D10173" s="23"/>
      <c r="E10173" s="23"/>
      <c r="F10173" s="23"/>
      <c r="G10173" s="23"/>
      <c r="H10173" s="23">
        <f t="shared" si="1"/>
        <v>0.995325</v>
      </c>
      <c r="I10173" s="19"/>
      <c r="J10173" s="19"/>
      <c r="K10173" s="20">
        <v>12.0</v>
      </c>
      <c r="L10173" s="20"/>
      <c r="M10173" s="20"/>
      <c r="N10173" s="20"/>
    </row>
    <row r="10174" hidden="1">
      <c r="A10174" s="22">
        <v>22616.0</v>
      </c>
      <c r="B10174" s="23">
        <v>0.006175</v>
      </c>
      <c r="C10174" s="23"/>
      <c r="D10174" s="23"/>
      <c r="E10174" s="23"/>
      <c r="F10174" s="23"/>
      <c r="G10174" s="23"/>
      <c r="H10174" s="23">
        <f t="shared" si="1"/>
        <v>1.006175</v>
      </c>
      <c r="I10174" s="19"/>
      <c r="J10174" s="19"/>
      <c r="K10174" s="20">
        <v>13.0</v>
      </c>
      <c r="L10174" s="20"/>
      <c r="M10174" s="20"/>
      <c r="N10174" s="20"/>
    </row>
    <row r="10175" hidden="1">
      <c r="A10175" s="22">
        <v>22619.0</v>
      </c>
      <c r="B10175" s="23">
        <v>0.002295</v>
      </c>
      <c r="C10175" s="23"/>
      <c r="D10175" s="23"/>
      <c r="E10175" s="23"/>
      <c r="F10175" s="23"/>
      <c r="G10175" s="23"/>
      <c r="H10175" s="23">
        <f t="shared" si="1"/>
        <v>1.002295</v>
      </c>
      <c r="I10175" s="19"/>
      <c r="J10175" s="19"/>
      <c r="K10175" s="20">
        <v>14.0</v>
      </c>
      <c r="L10175" s="20"/>
      <c r="M10175" s="20"/>
      <c r="N10175" s="20"/>
    </row>
    <row r="10176" hidden="1">
      <c r="A10176" s="22">
        <v>22620.0</v>
      </c>
      <c r="B10176" s="23">
        <v>-0.001073</v>
      </c>
      <c r="C10176" s="23"/>
      <c r="D10176" s="23"/>
      <c r="E10176" s="23"/>
      <c r="F10176" s="23"/>
      <c r="G10176" s="23"/>
      <c r="H10176" s="23">
        <f t="shared" si="1"/>
        <v>0.998927</v>
      </c>
      <c r="I10176" s="19"/>
      <c r="J10176" s="19"/>
      <c r="K10176" s="20">
        <v>15.0</v>
      </c>
      <c r="L10176" s="20"/>
      <c r="M10176" s="20"/>
      <c r="N10176" s="20"/>
    </row>
    <row r="10177" hidden="1">
      <c r="A10177" s="22">
        <v>22621.0</v>
      </c>
      <c r="B10177" s="23">
        <v>0.001261</v>
      </c>
      <c r="C10177" s="23"/>
      <c r="D10177" s="23"/>
      <c r="E10177" s="23"/>
      <c r="F10177" s="23"/>
      <c r="G10177" s="23"/>
      <c r="H10177" s="23">
        <f t="shared" si="1"/>
        <v>1.001261</v>
      </c>
      <c r="I10177" s="19"/>
      <c r="J10177" s="19"/>
      <c r="K10177" s="20">
        <v>16.0</v>
      </c>
      <c r="L10177" s="20"/>
      <c r="M10177" s="20"/>
      <c r="N10177" s="20"/>
    </row>
    <row r="10178" hidden="1">
      <c r="A10178" s="22">
        <v>22622.0</v>
      </c>
      <c r="B10178" s="23">
        <v>-0.003594</v>
      </c>
      <c r="C10178" s="23"/>
      <c r="D10178" s="23"/>
      <c r="E10178" s="23"/>
      <c r="F10178" s="23"/>
      <c r="G10178" s="23"/>
      <c r="H10178" s="23">
        <f t="shared" si="1"/>
        <v>0.996406</v>
      </c>
      <c r="I10178" s="19"/>
      <c r="J10178" s="19"/>
      <c r="K10178" s="20">
        <v>17.0</v>
      </c>
      <c r="L10178" s="20"/>
      <c r="M10178" s="20"/>
      <c r="N10178" s="20"/>
    </row>
    <row r="10179" hidden="1">
      <c r="A10179" s="22">
        <v>22623.0</v>
      </c>
      <c r="B10179" s="23">
        <v>0.004524</v>
      </c>
      <c r="C10179" s="23"/>
      <c r="D10179" s="23"/>
      <c r="E10179" s="23"/>
      <c r="F10179" s="23"/>
      <c r="G10179" s="23"/>
      <c r="H10179" s="23">
        <f t="shared" si="1"/>
        <v>1.004524</v>
      </c>
      <c r="I10179" s="19"/>
      <c r="J10179" s="19"/>
      <c r="K10179" s="20">
        <v>18.0</v>
      </c>
      <c r="L10179" s="20"/>
      <c r="M10179" s="20"/>
      <c r="N10179" s="20"/>
    </row>
    <row r="10180" hidden="1">
      <c r="A10180" s="22">
        <v>22626.0</v>
      </c>
      <c r="B10180" s="23">
        <v>0.003801</v>
      </c>
      <c r="C10180" s="23"/>
      <c r="D10180" s="23"/>
      <c r="E10180" s="23"/>
      <c r="F10180" s="23"/>
      <c r="G10180" s="23"/>
      <c r="H10180" s="23">
        <f t="shared" si="1"/>
        <v>1.003801</v>
      </c>
      <c r="I10180" s="19"/>
      <c r="J10180" s="19"/>
      <c r="K10180" s="20">
        <v>19.0</v>
      </c>
      <c r="L10180" s="20"/>
      <c r="M10180" s="20"/>
      <c r="N10180" s="20"/>
    </row>
    <row r="10181">
      <c r="A10181" s="22">
        <v>22627.0</v>
      </c>
      <c r="B10181" s="23">
        <v>0.003082</v>
      </c>
      <c r="C10181" s="23"/>
      <c r="D10181" s="23"/>
      <c r="E10181" s="23"/>
      <c r="F10181" s="23"/>
      <c r="G10181" s="23">
        <f>STDEV(B10162:B10181)</f>
        <v>0.002747223235</v>
      </c>
      <c r="H10181" s="23">
        <f t="shared" si="1"/>
        <v>1.003082</v>
      </c>
      <c r="I10181" s="19">
        <f>($H10162 * $H10163 * $H10164 * $H10165 * $H10166 * $H10167 * $H10168 * $H10169 * $H10170 * $H10171 * $H10172 * $H10173 * $H10174 * $H10175 * $H10176 * $H10177 * $H10178 * $H10179 * $H10180 * $H10181)</f>
        <v>1.020865408</v>
      </c>
      <c r="J10181" s="19">
        <f>$I10181^(1/20) - 1</f>
        <v>0.001033068589</v>
      </c>
      <c r="K10181" s="20">
        <v>0.0</v>
      </c>
      <c r="L10181" s="20"/>
      <c r="M10181" s="20"/>
      <c r="N10181" s="20"/>
    </row>
    <row r="10182" hidden="1">
      <c r="A10182" s="22">
        <v>22628.0</v>
      </c>
      <c r="B10182" s="23">
        <v>-0.001458</v>
      </c>
      <c r="C10182" s="23"/>
      <c r="D10182" s="23"/>
      <c r="E10182" s="23"/>
      <c r="F10182" s="23"/>
      <c r="G10182" s="23"/>
      <c r="H10182" s="23">
        <f t="shared" si="1"/>
        <v>0.998542</v>
      </c>
      <c r="I10182" s="19"/>
      <c r="J10182" s="19"/>
      <c r="K10182" s="20">
        <v>1.0</v>
      </c>
      <c r="L10182" s="20"/>
      <c r="M10182" s="20"/>
      <c r="N10182" s="20"/>
    </row>
    <row r="10183" hidden="1">
      <c r="A10183" s="22">
        <v>22629.0</v>
      </c>
      <c r="B10183" s="23">
        <v>-0.006967</v>
      </c>
      <c r="C10183" s="23"/>
      <c r="D10183" s="23"/>
      <c r="E10183" s="23"/>
      <c r="F10183" s="23"/>
      <c r="G10183" s="23"/>
      <c r="H10183" s="23">
        <f t="shared" si="1"/>
        <v>0.993033</v>
      </c>
      <c r="I10183" s="19"/>
      <c r="J10183" s="19"/>
      <c r="K10183" s="20">
        <v>2.0</v>
      </c>
      <c r="L10183" s="20"/>
      <c r="M10183" s="20"/>
      <c r="N10183" s="20"/>
    </row>
    <row r="10184" hidden="1">
      <c r="A10184" s="22">
        <v>22630.0</v>
      </c>
      <c r="B10184" s="23">
        <v>-1.71E-4</v>
      </c>
      <c r="C10184" s="23"/>
      <c r="D10184" s="23"/>
      <c r="E10184" s="23"/>
      <c r="F10184" s="23"/>
      <c r="G10184" s="23"/>
      <c r="H10184" s="23">
        <f t="shared" si="1"/>
        <v>0.999829</v>
      </c>
      <c r="I10184" s="19"/>
      <c r="J10184" s="19"/>
      <c r="K10184" s="20">
        <v>3.0</v>
      </c>
      <c r="L10184" s="20"/>
      <c r="M10184" s="20"/>
      <c r="N10184" s="20"/>
    </row>
    <row r="10185" hidden="1">
      <c r="A10185" s="22">
        <v>22633.0</v>
      </c>
      <c r="B10185" s="23">
        <v>-0.003651</v>
      </c>
      <c r="C10185" s="23"/>
      <c r="D10185" s="23"/>
      <c r="E10185" s="23"/>
      <c r="F10185" s="23"/>
      <c r="G10185" s="23"/>
      <c r="H10185" s="23">
        <f t="shared" si="1"/>
        <v>0.996349</v>
      </c>
      <c r="I10185" s="19"/>
      <c r="J10185" s="19"/>
      <c r="K10185" s="20">
        <v>4.0</v>
      </c>
      <c r="L10185" s="20"/>
      <c r="M10185" s="20"/>
      <c r="N10185" s="20"/>
    </row>
    <row r="10186" hidden="1">
      <c r="A10186" s="22">
        <v>22634.0</v>
      </c>
      <c r="B10186" s="23">
        <v>-0.006288</v>
      </c>
      <c r="C10186" s="23"/>
      <c r="D10186" s="23"/>
      <c r="E10186" s="23"/>
      <c r="F10186" s="23"/>
      <c r="G10186" s="23"/>
      <c r="H10186" s="23">
        <f t="shared" si="1"/>
        <v>0.993712</v>
      </c>
      <c r="I10186" s="19"/>
      <c r="J10186" s="19"/>
      <c r="K10186" s="20">
        <v>5.0</v>
      </c>
      <c r="L10186" s="20"/>
      <c r="M10186" s="20"/>
      <c r="N10186" s="20"/>
    </row>
    <row r="10187" hidden="1">
      <c r="A10187" s="22">
        <v>22635.0</v>
      </c>
      <c r="B10187" s="23">
        <v>-0.001756</v>
      </c>
      <c r="C10187" s="23"/>
      <c r="D10187" s="23"/>
      <c r="E10187" s="23"/>
      <c r="F10187" s="23"/>
      <c r="G10187" s="23"/>
      <c r="H10187" s="23">
        <f t="shared" si="1"/>
        <v>0.998244</v>
      </c>
      <c r="I10187" s="19"/>
      <c r="J10187" s="19"/>
      <c r="K10187" s="20">
        <v>6.0</v>
      </c>
      <c r="L10187" s="20"/>
      <c r="M10187" s="20"/>
      <c r="N10187" s="20"/>
    </row>
    <row r="10188" hidden="1">
      <c r="A10188" s="22">
        <v>22636.0</v>
      </c>
      <c r="B10188" s="23">
        <v>-0.00322</v>
      </c>
      <c r="C10188" s="23"/>
      <c r="D10188" s="23"/>
      <c r="E10188" s="23"/>
      <c r="F10188" s="23"/>
      <c r="G10188" s="23"/>
      <c r="H10188" s="23">
        <f t="shared" si="1"/>
        <v>0.99678</v>
      </c>
      <c r="I10188" s="19"/>
      <c r="J10188" s="19"/>
      <c r="K10188" s="20">
        <v>7.0</v>
      </c>
      <c r="L10188" s="20"/>
      <c r="M10188" s="20"/>
      <c r="N10188" s="20"/>
    </row>
    <row r="10189" hidden="1">
      <c r="A10189" s="22">
        <v>22637.0</v>
      </c>
      <c r="B10189" s="23">
        <v>5.89E-4</v>
      </c>
      <c r="C10189" s="23"/>
      <c r="D10189" s="23"/>
      <c r="E10189" s="23"/>
      <c r="F10189" s="23"/>
      <c r="G10189" s="23"/>
      <c r="H10189" s="23">
        <f t="shared" si="1"/>
        <v>1.000589</v>
      </c>
      <c r="I10189" s="19"/>
      <c r="J10189" s="19"/>
      <c r="K10189" s="20">
        <v>8.0</v>
      </c>
      <c r="L10189" s="20"/>
      <c r="M10189" s="20"/>
      <c r="N10189" s="20"/>
    </row>
    <row r="10190" hidden="1">
      <c r="A10190" s="22">
        <v>22641.0</v>
      </c>
      <c r="B10190" s="23">
        <v>7.97E-4</v>
      </c>
      <c r="C10190" s="23"/>
      <c r="D10190" s="23"/>
      <c r="E10190" s="23"/>
      <c r="F10190" s="23"/>
      <c r="G10190" s="23"/>
      <c r="H10190" s="23">
        <f t="shared" si="1"/>
        <v>1.000797</v>
      </c>
      <c r="I10190" s="19"/>
      <c r="J10190" s="19"/>
      <c r="K10190" s="20">
        <v>9.0</v>
      </c>
      <c r="L10190" s="20"/>
      <c r="M10190" s="20"/>
      <c r="N10190" s="20"/>
    </row>
    <row r="10191" hidden="1">
      <c r="A10191" s="22">
        <v>22642.0</v>
      </c>
      <c r="B10191" s="23">
        <v>0.008075</v>
      </c>
      <c r="C10191" s="23"/>
      <c r="D10191" s="23"/>
      <c r="E10191" s="23"/>
      <c r="F10191" s="23"/>
      <c r="G10191" s="23"/>
      <c r="H10191" s="23">
        <f t="shared" si="1"/>
        <v>1.008075</v>
      </c>
      <c r="I10191" s="19"/>
      <c r="J10191" s="19"/>
      <c r="K10191" s="20">
        <v>10.0</v>
      </c>
      <c r="L10191" s="20"/>
      <c r="M10191" s="20"/>
      <c r="N10191" s="20"/>
    </row>
    <row r="10192" hidden="1">
      <c r="A10192" s="22">
        <v>22643.0</v>
      </c>
      <c r="B10192" s="23">
        <v>1.75E-4</v>
      </c>
      <c r="C10192" s="23"/>
      <c r="D10192" s="23"/>
      <c r="E10192" s="23"/>
      <c r="F10192" s="23"/>
      <c r="G10192" s="23"/>
      <c r="H10192" s="23">
        <f t="shared" si="1"/>
        <v>1.000175</v>
      </c>
      <c r="I10192" s="19"/>
      <c r="J10192" s="19"/>
      <c r="K10192" s="20">
        <v>11.0</v>
      </c>
      <c r="L10192" s="20"/>
      <c r="M10192" s="20"/>
      <c r="N10192" s="20"/>
    </row>
    <row r="10193" hidden="1">
      <c r="A10193" s="22">
        <v>22644.0</v>
      </c>
      <c r="B10193" s="23">
        <v>-0.001534</v>
      </c>
      <c r="C10193" s="23"/>
      <c r="D10193" s="23"/>
      <c r="E10193" s="23"/>
      <c r="F10193" s="23"/>
      <c r="G10193" s="23"/>
      <c r="H10193" s="23">
        <f t="shared" si="1"/>
        <v>0.998466</v>
      </c>
      <c r="I10193" s="19"/>
      <c r="J10193" s="19"/>
      <c r="K10193" s="20">
        <v>12.0</v>
      </c>
      <c r="L10193" s="20"/>
      <c r="M10193" s="20"/>
      <c r="N10193" s="20"/>
    </row>
    <row r="10194" hidden="1">
      <c r="A10194" s="22">
        <v>22648.0</v>
      </c>
      <c r="B10194" s="23">
        <v>-0.007876</v>
      </c>
      <c r="C10194" s="23"/>
      <c r="D10194" s="23"/>
      <c r="E10194" s="23"/>
      <c r="F10194" s="23"/>
      <c r="G10194" s="23"/>
      <c r="H10194" s="23">
        <f t="shared" si="1"/>
        <v>0.992124</v>
      </c>
      <c r="I10194" s="19"/>
      <c r="J10194" s="19"/>
      <c r="K10194" s="20">
        <v>13.0</v>
      </c>
      <c r="L10194" s="20"/>
      <c r="M10194" s="20"/>
      <c r="N10194" s="20"/>
    </row>
    <row r="10195" hidden="1">
      <c r="A10195" s="22">
        <v>22649.0</v>
      </c>
      <c r="B10195" s="23">
        <v>0.002496</v>
      </c>
      <c r="C10195" s="23"/>
      <c r="D10195" s="23"/>
      <c r="E10195" s="23"/>
      <c r="F10195" s="23"/>
      <c r="G10195" s="23"/>
      <c r="H10195" s="23">
        <f t="shared" si="1"/>
        <v>1.002496</v>
      </c>
      <c r="I10195" s="19"/>
      <c r="J10195" s="19"/>
      <c r="K10195" s="20">
        <v>14.0</v>
      </c>
      <c r="L10195" s="20"/>
      <c r="M10195" s="20"/>
      <c r="N10195" s="20"/>
    </row>
    <row r="10196" hidden="1">
      <c r="A10196" s="22">
        <v>22650.0</v>
      </c>
      <c r="B10196" s="23">
        <v>-0.008128</v>
      </c>
      <c r="C10196" s="23"/>
      <c r="D10196" s="23"/>
      <c r="E10196" s="23"/>
      <c r="F10196" s="23"/>
      <c r="G10196" s="23"/>
      <c r="H10196" s="23">
        <f t="shared" si="1"/>
        <v>0.991872</v>
      </c>
      <c r="I10196" s="19"/>
      <c r="J10196" s="19"/>
      <c r="K10196" s="20">
        <v>15.0</v>
      </c>
      <c r="L10196" s="20"/>
      <c r="M10196" s="20"/>
      <c r="N10196" s="20"/>
    </row>
    <row r="10197" hidden="1">
      <c r="A10197" s="22">
        <v>22651.0</v>
      </c>
      <c r="B10197" s="23">
        <v>-0.013204</v>
      </c>
      <c r="C10197" s="23"/>
      <c r="D10197" s="23"/>
      <c r="E10197" s="23"/>
      <c r="F10197" s="23"/>
      <c r="G10197" s="23"/>
      <c r="H10197" s="23">
        <f t="shared" si="1"/>
        <v>0.986796</v>
      </c>
      <c r="I10197" s="19"/>
      <c r="J10197" s="19"/>
      <c r="K10197" s="20">
        <v>16.0</v>
      </c>
      <c r="L10197" s="20"/>
      <c r="M10197" s="20"/>
      <c r="N10197" s="20"/>
    </row>
    <row r="10198" hidden="1">
      <c r="A10198" s="22">
        <v>22654.0</v>
      </c>
      <c r="B10198" s="23">
        <v>-0.007302</v>
      </c>
      <c r="C10198" s="23"/>
      <c r="D10198" s="23"/>
      <c r="E10198" s="23"/>
      <c r="F10198" s="23"/>
      <c r="G10198" s="23"/>
      <c r="H10198" s="23">
        <f t="shared" si="1"/>
        <v>0.992698</v>
      </c>
      <c r="I10198" s="19"/>
      <c r="J10198" s="19"/>
      <c r="K10198" s="20">
        <v>17.0</v>
      </c>
      <c r="L10198" s="20"/>
      <c r="M10198" s="20"/>
      <c r="N10198" s="20"/>
    </row>
    <row r="10199" hidden="1">
      <c r="A10199" s="22">
        <v>22655.0</v>
      </c>
      <c r="B10199" s="23">
        <v>3.0E-4</v>
      </c>
      <c r="C10199" s="23"/>
      <c r="D10199" s="23"/>
      <c r="E10199" s="23"/>
      <c r="F10199" s="23"/>
      <c r="G10199" s="23"/>
      <c r="H10199" s="23">
        <f t="shared" si="1"/>
        <v>1.0003</v>
      </c>
      <c r="I10199" s="19"/>
      <c r="J10199" s="19"/>
      <c r="K10199" s="20">
        <v>18.0</v>
      </c>
      <c r="L10199" s="20"/>
      <c r="M10199" s="20"/>
      <c r="N10199" s="20"/>
    </row>
    <row r="10200" hidden="1">
      <c r="A10200" s="22">
        <v>22656.0</v>
      </c>
      <c r="B10200" s="23">
        <v>-0.002317</v>
      </c>
      <c r="C10200" s="23"/>
      <c r="D10200" s="23"/>
      <c r="E10200" s="23"/>
      <c r="F10200" s="23"/>
      <c r="G10200" s="23"/>
      <c r="H10200" s="23">
        <f t="shared" si="1"/>
        <v>0.997683</v>
      </c>
      <c r="I10200" s="19"/>
      <c r="J10200" s="19"/>
      <c r="K10200" s="20">
        <v>19.0</v>
      </c>
      <c r="L10200" s="20"/>
      <c r="M10200" s="20"/>
      <c r="N10200" s="20"/>
    </row>
    <row r="10201">
      <c r="A10201" s="22">
        <v>22657.0</v>
      </c>
      <c r="B10201" s="23">
        <v>0.006121</v>
      </c>
      <c r="C10201" s="23"/>
      <c r="D10201" s="23"/>
      <c r="E10201" s="23"/>
      <c r="F10201" s="23"/>
      <c r="G10201" s="23">
        <f>STDEV(B10182:B10201)</f>
        <v>0.005066980046</v>
      </c>
      <c r="H10201" s="23">
        <f t="shared" si="1"/>
        <v>1.006121</v>
      </c>
      <c r="I10201" s="19">
        <f>($H10182 * $H10183 * $H10184 * $H10185 * $H10186 * $H10187 * $H10188 * $H10189 * $H10190 * $H10191 * $H10192 * $H10193 * $H10194 * $H10195 * $H10196 * $H10197 * $H10198 * $H10199 * $H10200 * $H10201)</f>
        <v>0.9554092687</v>
      </c>
      <c r="J10201" s="19">
        <f>$I10201^(1/20) - 1</f>
        <v>-0.002278174846</v>
      </c>
      <c r="K10201" s="20">
        <v>0.0</v>
      </c>
      <c r="L10201" s="20"/>
      <c r="M10201" s="20"/>
      <c r="N10201" s="20"/>
    </row>
    <row r="10202" hidden="1">
      <c r="A10202" s="22">
        <v>22658.0</v>
      </c>
      <c r="B10202" s="23">
        <v>0.003359</v>
      </c>
      <c r="C10202" s="23"/>
      <c r="D10202" s="23"/>
      <c r="E10202" s="23"/>
      <c r="F10202" s="23"/>
      <c r="G10202" s="23"/>
      <c r="H10202" s="23">
        <f t="shared" si="1"/>
        <v>1.003359</v>
      </c>
      <c r="I10202" s="19"/>
      <c r="J10202" s="19"/>
      <c r="K10202" s="20">
        <v>1.0</v>
      </c>
      <c r="L10202" s="20"/>
      <c r="M10202" s="20"/>
      <c r="N10202" s="20"/>
    </row>
    <row r="10203" hidden="1">
      <c r="A10203" s="22">
        <v>22661.0</v>
      </c>
      <c r="B10203" s="23">
        <v>-0.002234</v>
      </c>
      <c r="C10203" s="23"/>
      <c r="D10203" s="23"/>
      <c r="E10203" s="23"/>
      <c r="F10203" s="23"/>
      <c r="G10203" s="23"/>
      <c r="H10203" s="23">
        <f t="shared" si="1"/>
        <v>0.997766</v>
      </c>
      <c r="I10203" s="19"/>
      <c r="J10203" s="19"/>
      <c r="K10203" s="20">
        <v>2.0</v>
      </c>
      <c r="L10203" s="20"/>
      <c r="M10203" s="20"/>
      <c r="N10203" s="20"/>
    </row>
    <row r="10204" hidden="1">
      <c r="A10204" s="22">
        <v>22662.0</v>
      </c>
      <c r="B10204" s="23">
        <v>-0.005248</v>
      </c>
      <c r="C10204" s="23"/>
      <c r="D10204" s="23"/>
      <c r="E10204" s="23"/>
      <c r="F10204" s="23"/>
      <c r="G10204" s="23"/>
      <c r="H10204" s="23">
        <f t="shared" si="1"/>
        <v>0.994752</v>
      </c>
      <c r="I10204" s="19"/>
      <c r="J10204" s="19"/>
      <c r="K10204" s="20">
        <v>3.0</v>
      </c>
      <c r="L10204" s="20"/>
      <c r="M10204" s="20"/>
      <c r="N10204" s="20"/>
    </row>
    <row r="10205" hidden="1">
      <c r="A10205" s="22">
        <v>22663.0</v>
      </c>
      <c r="B10205" s="23">
        <v>-0.010051</v>
      </c>
      <c r="C10205" s="23"/>
      <c r="D10205" s="23"/>
      <c r="E10205" s="23"/>
      <c r="F10205" s="23"/>
      <c r="G10205" s="23"/>
      <c r="H10205" s="23">
        <f t="shared" si="1"/>
        <v>0.989949</v>
      </c>
      <c r="I10205" s="19"/>
      <c r="J10205" s="19"/>
      <c r="K10205" s="20">
        <v>4.0</v>
      </c>
      <c r="L10205" s="20"/>
      <c r="M10205" s="20"/>
      <c r="N10205" s="20"/>
    </row>
    <row r="10206" hidden="1">
      <c r="A10206" s="22">
        <v>22664.0</v>
      </c>
      <c r="B10206" s="23">
        <v>5.61E-4</v>
      </c>
      <c r="C10206" s="23"/>
      <c r="D10206" s="23"/>
      <c r="E10206" s="23"/>
      <c r="F10206" s="23"/>
      <c r="G10206" s="23"/>
      <c r="H10206" s="23">
        <f t="shared" si="1"/>
        <v>1.000561</v>
      </c>
      <c r="I10206" s="19"/>
      <c r="J10206" s="19"/>
      <c r="K10206" s="20">
        <v>5.0</v>
      </c>
      <c r="L10206" s="20"/>
      <c r="M10206" s="20"/>
      <c r="N10206" s="20"/>
    </row>
    <row r="10207" hidden="1">
      <c r="A10207" s="22">
        <v>22665.0</v>
      </c>
      <c r="B10207" s="23">
        <v>0.005706</v>
      </c>
      <c r="C10207" s="23"/>
      <c r="D10207" s="23"/>
      <c r="E10207" s="23"/>
      <c r="F10207" s="23"/>
      <c r="G10207" s="23"/>
      <c r="H10207" s="23">
        <f t="shared" si="1"/>
        <v>1.005706</v>
      </c>
      <c r="I10207" s="19"/>
      <c r="J10207" s="19"/>
      <c r="K10207" s="20">
        <v>6.0</v>
      </c>
      <c r="L10207" s="20"/>
      <c r="M10207" s="20"/>
      <c r="N10207" s="20"/>
    </row>
    <row r="10208" hidden="1">
      <c r="A10208" s="22">
        <v>22668.0</v>
      </c>
      <c r="B10208" s="23">
        <v>-1.67E-4</v>
      </c>
      <c r="C10208" s="23"/>
      <c r="D10208" s="23"/>
      <c r="E10208" s="23"/>
      <c r="F10208" s="23"/>
      <c r="G10208" s="23"/>
      <c r="H10208" s="23">
        <f t="shared" si="1"/>
        <v>0.999833</v>
      </c>
      <c r="I10208" s="19"/>
      <c r="J10208" s="19"/>
      <c r="K10208" s="20">
        <v>7.0</v>
      </c>
      <c r="L10208" s="20"/>
      <c r="M10208" s="20"/>
      <c r="N10208" s="20"/>
    </row>
    <row r="10209" hidden="1">
      <c r="A10209" s="22">
        <v>22669.0</v>
      </c>
      <c r="B10209" s="23">
        <v>-0.006856</v>
      </c>
      <c r="C10209" s="23"/>
      <c r="D10209" s="23"/>
      <c r="E10209" s="23"/>
      <c r="F10209" s="23"/>
      <c r="G10209" s="23"/>
      <c r="H10209" s="23">
        <f t="shared" si="1"/>
        <v>0.993144</v>
      </c>
      <c r="I10209" s="19"/>
      <c r="J10209" s="19"/>
      <c r="K10209" s="20">
        <v>8.0</v>
      </c>
      <c r="L10209" s="20"/>
      <c r="M10209" s="20"/>
      <c r="N10209" s="20"/>
    </row>
    <row r="10210" hidden="1">
      <c r="A10210" s="22">
        <v>22670.0</v>
      </c>
      <c r="B10210" s="23">
        <v>0.001974</v>
      </c>
      <c r="C10210" s="23"/>
      <c r="D10210" s="23"/>
      <c r="E10210" s="23"/>
      <c r="F10210" s="23"/>
      <c r="G10210" s="23"/>
      <c r="H10210" s="23">
        <f t="shared" si="1"/>
        <v>1.001974</v>
      </c>
      <c r="I10210" s="19"/>
      <c r="J10210" s="19"/>
      <c r="K10210" s="20">
        <v>9.0</v>
      </c>
      <c r="L10210" s="20"/>
      <c r="M10210" s="20"/>
      <c r="N10210" s="20"/>
    </row>
    <row r="10211" hidden="1">
      <c r="A10211" s="22">
        <v>22671.0</v>
      </c>
      <c r="B10211" s="23">
        <v>-0.001186</v>
      </c>
      <c r="C10211" s="23"/>
      <c r="D10211" s="23"/>
      <c r="E10211" s="23"/>
      <c r="F10211" s="23"/>
      <c r="G10211" s="23"/>
      <c r="H10211" s="23">
        <f t="shared" si="1"/>
        <v>0.998814</v>
      </c>
      <c r="I10211" s="19"/>
      <c r="J10211" s="19"/>
      <c r="K10211" s="20">
        <v>10.0</v>
      </c>
      <c r="L10211" s="20"/>
      <c r="M10211" s="20"/>
      <c r="N10211" s="20"/>
    </row>
    <row r="10212" hidden="1">
      <c r="A10212" s="22">
        <v>22672.0</v>
      </c>
      <c r="B10212" s="23">
        <v>-0.002734</v>
      </c>
      <c r="C10212" s="23"/>
      <c r="D10212" s="23"/>
      <c r="E10212" s="23"/>
      <c r="F10212" s="23"/>
      <c r="G10212" s="23"/>
      <c r="H10212" s="23">
        <f t="shared" si="1"/>
        <v>0.997266</v>
      </c>
      <c r="I10212" s="19"/>
      <c r="J10212" s="19"/>
      <c r="K10212" s="20">
        <v>11.0</v>
      </c>
      <c r="L10212" s="20"/>
      <c r="M10212" s="20"/>
      <c r="N10212" s="20"/>
    </row>
    <row r="10213" hidden="1">
      <c r="A10213" s="22">
        <v>22675.0</v>
      </c>
      <c r="B10213" s="23">
        <v>-0.002971</v>
      </c>
      <c r="C10213" s="23"/>
      <c r="D10213" s="23"/>
      <c r="E10213" s="23"/>
      <c r="F10213" s="23"/>
      <c r="G10213" s="23"/>
      <c r="H10213" s="23">
        <f t="shared" si="1"/>
        <v>0.997029</v>
      </c>
      <c r="I10213" s="19"/>
      <c r="J10213" s="19"/>
      <c r="K10213" s="20">
        <v>12.0</v>
      </c>
      <c r="L10213" s="20"/>
      <c r="M10213" s="20"/>
      <c r="N10213" s="20"/>
    </row>
    <row r="10214" hidden="1">
      <c r="A10214" s="22">
        <v>22676.0</v>
      </c>
      <c r="B10214" s="23">
        <v>0.003594</v>
      </c>
      <c r="C10214" s="23"/>
      <c r="D10214" s="23"/>
      <c r="E10214" s="23"/>
      <c r="F10214" s="23"/>
      <c r="G10214" s="23"/>
      <c r="H10214" s="23">
        <f t="shared" si="1"/>
        <v>1.003594</v>
      </c>
      <c r="I10214" s="19"/>
      <c r="J10214" s="19"/>
      <c r="K10214" s="20">
        <v>13.0</v>
      </c>
      <c r="L10214" s="20"/>
      <c r="M10214" s="20"/>
      <c r="N10214" s="20"/>
    </row>
    <row r="10215" hidden="1">
      <c r="A10215" s="22">
        <v>22677.0</v>
      </c>
      <c r="B10215" s="23">
        <v>0.009553</v>
      </c>
      <c r="C10215" s="23"/>
      <c r="D10215" s="23"/>
      <c r="E10215" s="23"/>
      <c r="F10215" s="23"/>
      <c r="G10215" s="23"/>
      <c r="H10215" s="23">
        <f t="shared" si="1"/>
        <v>1.009553</v>
      </c>
      <c r="I10215" s="19"/>
      <c r="J10215" s="19"/>
      <c r="K10215" s="20">
        <v>14.0</v>
      </c>
      <c r="L10215" s="20"/>
      <c r="M10215" s="20"/>
      <c r="N10215" s="20"/>
    </row>
    <row r="10216" hidden="1">
      <c r="A10216" s="22">
        <v>22678.0</v>
      </c>
      <c r="B10216" s="23">
        <v>0.005472</v>
      </c>
      <c r="C10216" s="23"/>
      <c r="D10216" s="23"/>
      <c r="E10216" s="23"/>
      <c r="F10216" s="23"/>
      <c r="G10216" s="23"/>
      <c r="H10216" s="23">
        <f t="shared" si="1"/>
        <v>1.005472</v>
      </c>
      <c r="I10216" s="19"/>
      <c r="J10216" s="19"/>
      <c r="K10216" s="20">
        <v>15.0</v>
      </c>
      <c r="L10216" s="20"/>
      <c r="M10216" s="20"/>
      <c r="N10216" s="20"/>
    </row>
    <row r="10217" hidden="1">
      <c r="A10217" s="22">
        <v>22679.0</v>
      </c>
      <c r="B10217" s="23">
        <v>0.007618</v>
      </c>
      <c r="C10217" s="23"/>
      <c r="D10217" s="23"/>
      <c r="E10217" s="23"/>
      <c r="F10217" s="23"/>
      <c r="G10217" s="23"/>
      <c r="H10217" s="23">
        <f t="shared" si="1"/>
        <v>1.007618</v>
      </c>
      <c r="I10217" s="19"/>
      <c r="J10217" s="19"/>
      <c r="K10217" s="20">
        <v>16.0</v>
      </c>
      <c r="L10217" s="20"/>
      <c r="M10217" s="20"/>
      <c r="N10217" s="20"/>
    </row>
    <row r="10218" hidden="1">
      <c r="A10218" s="22">
        <v>22682.0</v>
      </c>
      <c r="B10218" s="23">
        <v>0.001692</v>
      </c>
      <c r="C10218" s="23"/>
      <c r="D10218" s="23"/>
      <c r="E10218" s="23"/>
      <c r="F10218" s="23"/>
      <c r="G10218" s="23"/>
      <c r="H10218" s="23">
        <f t="shared" si="1"/>
        <v>1.001692</v>
      </c>
      <c r="I10218" s="19"/>
      <c r="J10218" s="19"/>
      <c r="K10218" s="20">
        <v>17.0</v>
      </c>
      <c r="L10218" s="20"/>
      <c r="M10218" s="20"/>
      <c r="N10218" s="20"/>
    </row>
    <row r="10219" hidden="1">
      <c r="A10219" s="22">
        <v>22683.0</v>
      </c>
      <c r="B10219" s="23">
        <v>0.002365</v>
      </c>
      <c r="C10219" s="23"/>
      <c r="D10219" s="23"/>
      <c r="E10219" s="23"/>
      <c r="F10219" s="23"/>
      <c r="G10219" s="23"/>
      <c r="H10219" s="23">
        <f t="shared" si="1"/>
        <v>1.002365</v>
      </c>
      <c r="I10219" s="19"/>
      <c r="J10219" s="19"/>
      <c r="K10219" s="20">
        <v>18.0</v>
      </c>
      <c r="L10219" s="20"/>
      <c r="M10219" s="20"/>
      <c r="N10219" s="20"/>
    </row>
    <row r="10220" hidden="1">
      <c r="A10220" s="22">
        <v>22684.0</v>
      </c>
      <c r="B10220" s="23">
        <v>0.007144</v>
      </c>
      <c r="C10220" s="23"/>
      <c r="D10220" s="23"/>
      <c r="E10220" s="23"/>
      <c r="F10220" s="23"/>
      <c r="G10220" s="23"/>
      <c r="H10220" s="23">
        <f t="shared" si="1"/>
        <v>1.007144</v>
      </c>
      <c r="I10220" s="19"/>
      <c r="J10220" s="19"/>
      <c r="K10220" s="20">
        <v>19.0</v>
      </c>
      <c r="L10220" s="20"/>
      <c r="M10220" s="20"/>
      <c r="N10220" s="20"/>
    </row>
    <row r="10221">
      <c r="A10221" s="22">
        <v>22685.0</v>
      </c>
      <c r="B10221" s="23">
        <v>0.001927</v>
      </c>
      <c r="C10221" s="23"/>
      <c r="D10221" s="23"/>
      <c r="E10221" s="23"/>
      <c r="F10221" s="23"/>
      <c r="G10221" s="23">
        <f>STDEV(B10202:B10221)</f>
        <v>0.005040156032</v>
      </c>
      <c r="H10221" s="23">
        <f t="shared" si="1"/>
        <v>1.001927</v>
      </c>
      <c r="I10221" s="19">
        <f>($H10202 * $H10203 * $H10204 * $H10205 * $H10206 * $H10207 * $H10208 * $H10209 * $H10210 * $H10211 * $H10212 * $H10213 * $H10214 * $H10215 * $H10216 * $H10217 * $H10218 * $H10219 * $H10220 * $H10221)</f>
        <v>1.019454153</v>
      </c>
      <c r="J10221" s="19">
        <f>$I10221^(1/20) - 1</f>
        <v>0.0009638311801</v>
      </c>
      <c r="K10221" s="20">
        <v>0.0</v>
      </c>
      <c r="L10221" s="20"/>
      <c r="M10221" s="20"/>
      <c r="N10221" s="20"/>
    </row>
    <row r="10222" hidden="1">
      <c r="A10222" s="22">
        <v>22686.0</v>
      </c>
      <c r="B10222" s="23">
        <v>-9.28E-4</v>
      </c>
      <c r="C10222" s="23"/>
      <c r="D10222" s="23"/>
      <c r="E10222" s="23"/>
      <c r="F10222" s="23"/>
      <c r="G10222" s="23"/>
      <c r="H10222" s="23">
        <f t="shared" si="1"/>
        <v>0.999072</v>
      </c>
      <c r="I10222" s="19"/>
      <c r="J10222" s="19"/>
      <c r="K10222" s="20">
        <v>1.0</v>
      </c>
      <c r="L10222" s="20"/>
      <c r="M10222" s="20"/>
      <c r="N10222" s="20"/>
    </row>
    <row r="10223" hidden="1">
      <c r="A10223" s="22">
        <v>22689.0</v>
      </c>
      <c r="B10223" s="23">
        <v>-1.49E-4</v>
      </c>
      <c r="C10223" s="23"/>
      <c r="D10223" s="23"/>
      <c r="E10223" s="23"/>
      <c r="F10223" s="23"/>
      <c r="G10223" s="23"/>
      <c r="H10223" s="23">
        <f t="shared" si="1"/>
        <v>0.999851</v>
      </c>
      <c r="I10223" s="19"/>
      <c r="J10223" s="19"/>
      <c r="K10223" s="20">
        <v>2.0</v>
      </c>
      <c r="L10223" s="20"/>
      <c r="M10223" s="20"/>
      <c r="N10223" s="20"/>
    </row>
    <row r="10224" hidden="1">
      <c r="A10224" s="22">
        <v>22690.0</v>
      </c>
      <c r="B10224" s="23">
        <v>3.28E-4</v>
      </c>
      <c r="C10224" s="23"/>
      <c r="D10224" s="23"/>
      <c r="E10224" s="23"/>
      <c r="F10224" s="23"/>
      <c r="G10224" s="23"/>
      <c r="H10224" s="23">
        <f t="shared" si="1"/>
        <v>1.000328</v>
      </c>
      <c r="I10224" s="19"/>
      <c r="J10224" s="19"/>
      <c r="K10224" s="20">
        <v>3.0</v>
      </c>
      <c r="L10224" s="20"/>
      <c r="M10224" s="20"/>
      <c r="N10224" s="20"/>
    </row>
    <row r="10225" hidden="1">
      <c r="A10225" s="22">
        <v>22691.0</v>
      </c>
      <c r="B10225" s="23">
        <v>-4.79E-4</v>
      </c>
      <c r="C10225" s="23"/>
      <c r="D10225" s="23"/>
      <c r="E10225" s="23"/>
      <c r="F10225" s="23"/>
      <c r="G10225" s="23"/>
      <c r="H10225" s="23">
        <f t="shared" si="1"/>
        <v>0.999521</v>
      </c>
      <c r="I10225" s="19"/>
      <c r="J10225" s="19"/>
      <c r="K10225" s="20">
        <v>4.0</v>
      </c>
      <c r="L10225" s="20"/>
      <c r="M10225" s="20"/>
      <c r="N10225" s="20"/>
    </row>
    <row r="10226" hidden="1">
      <c r="A10226" s="22">
        <v>22692.0</v>
      </c>
      <c r="B10226" s="23">
        <v>0.004198</v>
      </c>
      <c r="C10226" s="23"/>
      <c r="D10226" s="23"/>
      <c r="E10226" s="23"/>
      <c r="F10226" s="23"/>
      <c r="G10226" s="23"/>
      <c r="H10226" s="23">
        <f t="shared" si="1"/>
        <v>1.004198</v>
      </c>
      <c r="I10226" s="19"/>
      <c r="J10226" s="19"/>
      <c r="K10226" s="20">
        <v>5.0</v>
      </c>
      <c r="L10226" s="20"/>
      <c r="M10226" s="20"/>
      <c r="N10226" s="20"/>
    </row>
    <row r="10227" hidden="1">
      <c r="A10227" s="22">
        <v>22693.0</v>
      </c>
      <c r="B10227" s="23">
        <v>-0.002095</v>
      </c>
      <c r="C10227" s="23"/>
      <c r="D10227" s="23"/>
      <c r="E10227" s="23"/>
      <c r="F10227" s="23"/>
      <c r="G10227" s="23"/>
      <c r="H10227" s="23">
        <f t="shared" si="1"/>
        <v>0.997905</v>
      </c>
      <c r="I10227" s="19"/>
      <c r="J10227" s="19"/>
      <c r="K10227" s="20">
        <v>6.0</v>
      </c>
      <c r="L10227" s="20"/>
      <c r="M10227" s="20"/>
      <c r="N10227" s="20"/>
    </row>
    <row r="10228" hidden="1">
      <c r="A10228" s="22">
        <v>22696.0</v>
      </c>
      <c r="B10228" s="23">
        <v>-0.00225</v>
      </c>
      <c r="C10228" s="23"/>
      <c r="D10228" s="23"/>
      <c r="E10228" s="23"/>
      <c r="F10228" s="23"/>
      <c r="G10228" s="23"/>
      <c r="H10228" s="23">
        <f t="shared" si="1"/>
        <v>0.99775</v>
      </c>
      <c r="I10228" s="19"/>
      <c r="J10228" s="19"/>
      <c r="K10228" s="20">
        <v>7.0</v>
      </c>
      <c r="L10228" s="20"/>
      <c r="M10228" s="20"/>
      <c r="N10228" s="20"/>
    </row>
    <row r="10229" hidden="1">
      <c r="A10229" s="22">
        <v>22697.0</v>
      </c>
      <c r="B10229" s="23">
        <v>0.003309</v>
      </c>
      <c r="C10229" s="23"/>
      <c r="D10229" s="23"/>
      <c r="E10229" s="23"/>
      <c r="F10229" s="23"/>
      <c r="G10229" s="23"/>
      <c r="H10229" s="23">
        <f t="shared" si="1"/>
        <v>1.003309</v>
      </c>
      <c r="I10229" s="19"/>
      <c r="J10229" s="19"/>
      <c r="K10229" s="20">
        <v>8.0</v>
      </c>
      <c r="L10229" s="20"/>
      <c r="M10229" s="20"/>
      <c r="N10229" s="20"/>
    </row>
    <row r="10230" hidden="1">
      <c r="A10230" s="22">
        <v>22698.0</v>
      </c>
      <c r="B10230" s="23">
        <v>-0.004786</v>
      </c>
      <c r="C10230" s="23"/>
      <c r="D10230" s="23"/>
      <c r="E10230" s="23"/>
      <c r="F10230" s="23"/>
      <c r="G10230" s="23"/>
      <c r="H10230" s="23">
        <f t="shared" si="1"/>
        <v>0.995214</v>
      </c>
      <c r="I10230" s="19"/>
      <c r="J10230" s="19"/>
      <c r="K10230" s="20">
        <v>9.0</v>
      </c>
      <c r="L10230" s="20"/>
      <c r="M10230" s="20"/>
      <c r="N10230" s="20"/>
    </row>
    <row r="10231" hidden="1">
      <c r="A10231" s="22">
        <v>22700.0</v>
      </c>
      <c r="B10231" s="23">
        <v>-0.002167</v>
      </c>
      <c r="C10231" s="23"/>
      <c r="D10231" s="23"/>
      <c r="E10231" s="23"/>
      <c r="F10231" s="23"/>
      <c r="G10231" s="23"/>
      <c r="H10231" s="23">
        <f t="shared" si="1"/>
        <v>0.997833</v>
      </c>
      <c r="I10231" s="19"/>
      <c r="J10231" s="19"/>
      <c r="K10231" s="20">
        <v>10.0</v>
      </c>
      <c r="L10231" s="20"/>
      <c r="M10231" s="20"/>
      <c r="N10231" s="20"/>
    </row>
    <row r="10232" hidden="1">
      <c r="A10232" s="22">
        <v>22703.0</v>
      </c>
      <c r="B10232" s="23">
        <v>-0.005005</v>
      </c>
      <c r="C10232" s="23"/>
      <c r="D10232" s="23"/>
      <c r="E10232" s="23"/>
      <c r="F10232" s="23"/>
      <c r="G10232" s="23"/>
      <c r="H10232" s="23">
        <f t="shared" si="1"/>
        <v>0.994995</v>
      </c>
      <c r="I10232" s="19"/>
      <c r="J10232" s="19"/>
      <c r="K10232" s="20">
        <v>11.0</v>
      </c>
      <c r="L10232" s="20"/>
      <c r="M10232" s="20"/>
      <c r="N10232" s="20"/>
    </row>
    <row r="10233" hidden="1">
      <c r="A10233" s="22">
        <v>22704.0</v>
      </c>
      <c r="B10233" s="23">
        <v>0.001551</v>
      </c>
      <c r="C10233" s="23"/>
      <c r="D10233" s="23"/>
      <c r="E10233" s="23"/>
      <c r="F10233" s="23"/>
      <c r="G10233" s="23"/>
      <c r="H10233" s="23">
        <f t="shared" si="1"/>
        <v>1.001551</v>
      </c>
      <c r="I10233" s="19"/>
      <c r="J10233" s="19"/>
      <c r="K10233" s="20">
        <v>12.0</v>
      </c>
      <c r="L10233" s="20"/>
      <c r="M10233" s="20"/>
      <c r="N10233" s="20"/>
    </row>
    <row r="10234" hidden="1">
      <c r="A10234" s="22">
        <v>22705.0</v>
      </c>
      <c r="B10234" s="23">
        <v>0.001659</v>
      </c>
      <c r="C10234" s="23"/>
      <c r="D10234" s="23"/>
      <c r="E10234" s="23"/>
      <c r="F10234" s="23"/>
      <c r="G10234" s="23"/>
      <c r="H10234" s="23">
        <f t="shared" si="1"/>
        <v>1.001659</v>
      </c>
      <c r="I10234" s="19"/>
      <c r="J10234" s="19"/>
      <c r="K10234" s="20">
        <v>13.0</v>
      </c>
      <c r="L10234" s="20"/>
      <c r="M10234" s="20"/>
      <c r="N10234" s="20"/>
    </row>
    <row r="10235" hidden="1">
      <c r="A10235" s="22">
        <v>22706.0</v>
      </c>
      <c r="B10235" s="23">
        <v>0.003279</v>
      </c>
      <c r="C10235" s="23"/>
      <c r="D10235" s="23"/>
      <c r="E10235" s="23"/>
      <c r="F10235" s="23"/>
      <c r="G10235" s="23"/>
      <c r="H10235" s="23">
        <f t="shared" si="1"/>
        <v>1.003279</v>
      </c>
      <c r="I10235" s="19"/>
      <c r="J10235" s="19"/>
      <c r="K10235" s="20">
        <v>14.0</v>
      </c>
      <c r="L10235" s="20"/>
      <c r="M10235" s="20"/>
      <c r="N10235" s="20"/>
    </row>
    <row r="10236" hidden="1">
      <c r="A10236" s="22">
        <v>22707.0</v>
      </c>
      <c r="B10236" s="23">
        <v>-4.57E-4</v>
      </c>
      <c r="C10236" s="23"/>
      <c r="D10236" s="23"/>
      <c r="E10236" s="23"/>
      <c r="F10236" s="23"/>
      <c r="G10236" s="23"/>
      <c r="H10236" s="23">
        <f t="shared" si="1"/>
        <v>0.999543</v>
      </c>
      <c r="I10236" s="19"/>
      <c r="J10236" s="19"/>
      <c r="K10236" s="20">
        <v>15.0</v>
      </c>
      <c r="L10236" s="20"/>
      <c r="M10236" s="20"/>
      <c r="N10236" s="20"/>
    </row>
    <row r="10237" hidden="1">
      <c r="A10237" s="22">
        <v>22710.0</v>
      </c>
      <c r="B10237" s="23">
        <v>-0.002044</v>
      </c>
      <c r="C10237" s="23"/>
      <c r="D10237" s="23"/>
      <c r="E10237" s="23"/>
      <c r="F10237" s="23"/>
      <c r="G10237" s="23"/>
      <c r="H10237" s="23">
        <f t="shared" si="1"/>
        <v>0.997956</v>
      </c>
      <c r="I10237" s="19"/>
      <c r="J10237" s="19"/>
      <c r="K10237" s="20">
        <v>16.0</v>
      </c>
      <c r="L10237" s="20"/>
      <c r="M10237" s="20"/>
      <c r="N10237" s="20"/>
    </row>
    <row r="10238" hidden="1">
      <c r="A10238" s="22">
        <v>22711.0</v>
      </c>
      <c r="B10238" s="23">
        <v>-0.003063</v>
      </c>
      <c r="C10238" s="23"/>
      <c r="D10238" s="23"/>
      <c r="E10238" s="23"/>
      <c r="F10238" s="23"/>
      <c r="G10238" s="23"/>
      <c r="H10238" s="23">
        <f t="shared" si="1"/>
        <v>0.996937</v>
      </c>
      <c r="I10238" s="19"/>
      <c r="J10238" s="19"/>
      <c r="K10238" s="20">
        <v>17.0</v>
      </c>
      <c r="L10238" s="20"/>
      <c r="M10238" s="20"/>
      <c r="N10238" s="20"/>
    </row>
    <row r="10239" hidden="1">
      <c r="A10239" s="22">
        <v>22712.0</v>
      </c>
      <c r="B10239" s="23">
        <v>-0.001071</v>
      </c>
      <c r="C10239" s="23"/>
      <c r="D10239" s="23"/>
      <c r="E10239" s="23"/>
      <c r="F10239" s="23"/>
      <c r="G10239" s="23"/>
      <c r="H10239" s="23">
        <f t="shared" si="1"/>
        <v>0.998929</v>
      </c>
      <c r="I10239" s="19"/>
      <c r="J10239" s="19"/>
      <c r="K10239" s="20">
        <v>18.0</v>
      </c>
      <c r="L10239" s="20"/>
      <c r="M10239" s="20"/>
      <c r="N10239" s="20"/>
    </row>
    <row r="10240" hidden="1">
      <c r="A10240" s="22">
        <v>22713.0</v>
      </c>
      <c r="B10240" s="23">
        <v>0.007332</v>
      </c>
      <c r="C10240" s="23"/>
      <c r="D10240" s="23"/>
      <c r="E10240" s="23"/>
      <c r="F10240" s="23"/>
      <c r="G10240" s="23"/>
      <c r="H10240" s="23">
        <f t="shared" si="1"/>
        <v>1.007332</v>
      </c>
      <c r="I10240" s="19"/>
      <c r="J10240" s="19"/>
      <c r="K10240" s="20">
        <v>19.0</v>
      </c>
      <c r="L10240" s="20"/>
      <c r="M10240" s="20"/>
      <c r="N10240" s="20"/>
    </row>
    <row r="10241">
      <c r="A10241" s="22">
        <v>22714.0</v>
      </c>
      <c r="B10241" s="23">
        <v>0.00296</v>
      </c>
      <c r="C10241" s="23"/>
      <c r="D10241" s="23"/>
      <c r="E10241" s="23"/>
      <c r="F10241" s="23"/>
      <c r="G10241" s="23">
        <f>STDEV(B10222:B10241)</f>
        <v>0.00312242254</v>
      </c>
      <c r="H10241" s="23">
        <f t="shared" si="1"/>
        <v>1.00296</v>
      </c>
      <c r="I10241" s="19">
        <f>($H10222 * $H10223 * $H10224 * $H10225 * $H10226 * $H10227 * $H10228 * $H10229 * $H10230 * $H10231 * $H10232 * $H10233 * $H10234 * $H10235 * $H10236 * $H10237 * $H10238 * $H10239 * $H10240 * $H10241)</f>
        <v>1.000029468</v>
      </c>
      <c r="J10241" s="19">
        <f>$I10241^(1/20) - 1</f>
        <v>0.000001473375701</v>
      </c>
      <c r="K10241" s="20">
        <v>0.0</v>
      </c>
      <c r="L10241" s="20"/>
      <c r="M10241" s="20"/>
      <c r="N10241" s="20"/>
    </row>
    <row r="10242" hidden="1">
      <c r="A10242" s="22">
        <v>22717.0</v>
      </c>
      <c r="B10242" s="23">
        <v>1.4E-5</v>
      </c>
      <c r="C10242" s="23"/>
      <c r="D10242" s="23"/>
      <c r="E10242" s="23"/>
      <c r="F10242" s="23"/>
      <c r="G10242" s="23"/>
      <c r="H10242" s="23">
        <f t="shared" si="1"/>
        <v>1.000014</v>
      </c>
      <c r="I10242" s="19"/>
      <c r="J10242" s="19"/>
      <c r="K10242" s="20">
        <v>1.0</v>
      </c>
      <c r="L10242" s="20"/>
      <c r="M10242" s="20"/>
      <c r="N10242" s="20"/>
    </row>
    <row r="10243" hidden="1">
      <c r="A10243" s="22">
        <v>22718.0</v>
      </c>
      <c r="B10243" s="23">
        <v>0.002949</v>
      </c>
      <c r="C10243" s="23"/>
      <c r="D10243" s="23"/>
      <c r="E10243" s="23"/>
      <c r="F10243" s="23"/>
      <c r="G10243" s="23"/>
      <c r="H10243" s="23">
        <f t="shared" si="1"/>
        <v>1.002949</v>
      </c>
      <c r="I10243" s="19"/>
      <c r="J10243" s="19"/>
      <c r="K10243" s="20">
        <v>2.0</v>
      </c>
      <c r="L10243" s="20"/>
      <c r="M10243" s="20"/>
      <c r="N10243" s="20"/>
    </row>
    <row r="10244" hidden="1">
      <c r="A10244" s="22">
        <v>22719.0</v>
      </c>
      <c r="B10244" s="23">
        <v>0.003969</v>
      </c>
      <c r="C10244" s="23"/>
      <c r="D10244" s="23"/>
      <c r="E10244" s="23"/>
      <c r="F10244" s="23"/>
      <c r="G10244" s="23"/>
      <c r="H10244" s="23">
        <f t="shared" si="1"/>
        <v>1.003969</v>
      </c>
      <c r="I10244" s="19"/>
      <c r="J10244" s="19"/>
      <c r="K10244" s="20">
        <v>3.0</v>
      </c>
      <c r="L10244" s="20"/>
      <c r="M10244" s="20"/>
      <c r="N10244" s="20"/>
    </row>
    <row r="10245" hidden="1">
      <c r="A10245" s="22">
        <v>22720.0</v>
      </c>
      <c r="B10245" s="23">
        <v>0.001816</v>
      </c>
      <c r="C10245" s="23"/>
      <c r="D10245" s="23"/>
      <c r="E10245" s="23"/>
      <c r="F10245" s="23"/>
      <c r="G10245" s="23"/>
      <c r="H10245" s="23">
        <f t="shared" si="1"/>
        <v>1.001816</v>
      </c>
      <c r="I10245" s="19"/>
      <c r="J10245" s="19"/>
      <c r="K10245" s="20">
        <v>4.0</v>
      </c>
      <c r="L10245" s="20"/>
      <c r="M10245" s="20"/>
      <c r="N10245" s="20"/>
    </row>
    <row r="10246" hidden="1">
      <c r="A10246" s="22">
        <v>22721.0</v>
      </c>
      <c r="B10246" s="23">
        <v>-7.68E-4</v>
      </c>
      <c r="C10246" s="23"/>
      <c r="D10246" s="23"/>
      <c r="E10246" s="23"/>
      <c r="F10246" s="23"/>
      <c r="G10246" s="23"/>
      <c r="H10246" s="23">
        <f t="shared" si="1"/>
        <v>0.999232</v>
      </c>
      <c r="I10246" s="19"/>
      <c r="J10246" s="19"/>
      <c r="K10246" s="20">
        <v>5.0</v>
      </c>
      <c r="L10246" s="20"/>
      <c r="M10246" s="20"/>
      <c r="N10246" s="20"/>
    </row>
    <row r="10247" hidden="1">
      <c r="A10247" s="22">
        <v>22724.0</v>
      </c>
      <c r="B10247" s="23">
        <v>-0.001767</v>
      </c>
      <c r="C10247" s="23"/>
      <c r="D10247" s="23"/>
      <c r="E10247" s="23"/>
      <c r="F10247" s="23"/>
      <c r="G10247" s="23"/>
      <c r="H10247" s="23">
        <f t="shared" si="1"/>
        <v>0.998233</v>
      </c>
      <c r="I10247" s="19"/>
      <c r="J10247" s="19"/>
      <c r="K10247" s="20">
        <v>6.0</v>
      </c>
      <c r="L10247" s="20"/>
      <c r="M10247" s="20"/>
      <c r="N10247" s="20"/>
    </row>
    <row r="10248" hidden="1">
      <c r="A10248" s="22">
        <v>22725.0</v>
      </c>
      <c r="B10248" s="23">
        <v>-0.002591</v>
      </c>
      <c r="C10248" s="23"/>
      <c r="D10248" s="23"/>
      <c r="E10248" s="23"/>
      <c r="F10248" s="23"/>
      <c r="G10248" s="23"/>
      <c r="H10248" s="23">
        <f t="shared" si="1"/>
        <v>0.997409</v>
      </c>
      <c r="I10248" s="19"/>
      <c r="J10248" s="19"/>
      <c r="K10248" s="20">
        <v>7.0</v>
      </c>
      <c r="L10248" s="20"/>
      <c r="M10248" s="20"/>
      <c r="N10248" s="20"/>
    </row>
    <row r="10249" hidden="1">
      <c r="A10249" s="22">
        <v>22726.0</v>
      </c>
      <c r="B10249" s="23">
        <v>-0.002087</v>
      </c>
      <c r="C10249" s="23"/>
      <c r="D10249" s="23"/>
      <c r="E10249" s="23"/>
      <c r="F10249" s="23"/>
      <c r="G10249" s="23"/>
      <c r="H10249" s="23">
        <f t="shared" si="1"/>
        <v>0.997913</v>
      </c>
      <c r="I10249" s="19"/>
      <c r="J10249" s="19"/>
      <c r="K10249" s="20">
        <v>8.0</v>
      </c>
      <c r="L10249" s="20"/>
      <c r="M10249" s="20"/>
      <c r="N10249" s="20"/>
    </row>
    <row r="10250" hidden="1">
      <c r="A10250" s="22">
        <v>22727.0</v>
      </c>
      <c r="B10250" s="23">
        <v>-0.001436</v>
      </c>
      <c r="C10250" s="23"/>
      <c r="D10250" s="23"/>
      <c r="E10250" s="23"/>
      <c r="F10250" s="23"/>
      <c r="G10250" s="23"/>
      <c r="H10250" s="23">
        <f t="shared" si="1"/>
        <v>0.998564</v>
      </c>
      <c r="I10250" s="19"/>
      <c r="J10250" s="19"/>
      <c r="K10250" s="20">
        <v>9.0</v>
      </c>
      <c r="L10250" s="20"/>
      <c r="M10250" s="20"/>
      <c r="N10250" s="20"/>
    </row>
    <row r="10251" hidden="1">
      <c r="A10251" s="22">
        <v>22728.0</v>
      </c>
      <c r="B10251" s="23">
        <v>9.72E-4</v>
      </c>
      <c r="C10251" s="23"/>
      <c r="D10251" s="23"/>
      <c r="E10251" s="23"/>
      <c r="F10251" s="23"/>
      <c r="G10251" s="23"/>
      <c r="H10251" s="23">
        <f t="shared" si="1"/>
        <v>1.000972</v>
      </c>
      <c r="I10251" s="19"/>
      <c r="J10251" s="19"/>
      <c r="K10251" s="20">
        <v>10.0</v>
      </c>
      <c r="L10251" s="20"/>
      <c r="M10251" s="20"/>
      <c r="N10251" s="20"/>
    </row>
    <row r="10252" hidden="1">
      <c r="A10252" s="22">
        <v>22731.0</v>
      </c>
      <c r="B10252" s="23">
        <v>-0.007527</v>
      </c>
      <c r="C10252" s="23"/>
      <c r="D10252" s="23"/>
      <c r="E10252" s="23"/>
      <c r="F10252" s="23"/>
      <c r="G10252" s="23"/>
      <c r="H10252" s="23">
        <f t="shared" si="1"/>
        <v>0.992473</v>
      </c>
      <c r="I10252" s="19"/>
      <c r="J10252" s="19"/>
      <c r="K10252" s="20">
        <v>11.0</v>
      </c>
      <c r="L10252" s="20"/>
      <c r="M10252" s="20"/>
      <c r="N10252" s="20"/>
    </row>
    <row r="10253" hidden="1">
      <c r="A10253" s="22">
        <v>22732.0</v>
      </c>
      <c r="B10253" s="23">
        <v>-0.002579</v>
      </c>
      <c r="C10253" s="23"/>
      <c r="D10253" s="23"/>
      <c r="E10253" s="23"/>
      <c r="F10253" s="23"/>
      <c r="G10253" s="23"/>
      <c r="H10253" s="23">
        <f t="shared" si="1"/>
        <v>0.997421</v>
      </c>
      <c r="I10253" s="19"/>
      <c r="J10253" s="19"/>
      <c r="K10253" s="20">
        <v>12.0</v>
      </c>
      <c r="L10253" s="20"/>
      <c r="M10253" s="20"/>
      <c r="N10253" s="20"/>
    </row>
    <row r="10254" hidden="1">
      <c r="A10254" s="22">
        <v>22733.0</v>
      </c>
      <c r="B10254" s="23">
        <v>0.004914</v>
      </c>
      <c r="C10254" s="23"/>
      <c r="D10254" s="23"/>
      <c r="E10254" s="23"/>
      <c r="F10254" s="23"/>
      <c r="G10254" s="23"/>
      <c r="H10254" s="23">
        <f t="shared" si="1"/>
        <v>1.004914</v>
      </c>
      <c r="I10254" s="19"/>
      <c r="J10254" s="19"/>
      <c r="K10254" s="20">
        <v>13.0</v>
      </c>
      <c r="L10254" s="20"/>
      <c r="M10254" s="20"/>
      <c r="N10254" s="20"/>
    </row>
    <row r="10255" hidden="1">
      <c r="A10255" s="22">
        <v>22734.0</v>
      </c>
      <c r="B10255" s="23">
        <v>-7.51E-4</v>
      </c>
      <c r="C10255" s="23"/>
      <c r="D10255" s="23"/>
      <c r="E10255" s="23"/>
      <c r="F10255" s="23"/>
      <c r="G10255" s="23"/>
      <c r="H10255" s="23">
        <f t="shared" si="1"/>
        <v>0.999249</v>
      </c>
      <c r="I10255" s="19"/>
      <c r="J10255" s="19"/>
      <c r="K10255" s="20">
        <v>14.0</v>
      </c>
      <c r="L10255" s="20"/>
      <c r="M10255" s="20"/>
      <c r="N10255" s="20"/>
    </row>
    <row r="10256" hidden="1">
      <c r="A10256" s="22">
        <v>22735.0</v>
      </c>
      <c r="B10256" s="23">
        <v>-0.006554</v>
      </c>
      <c r="C10256" s="23"/>
      <c r="D10256" s="23"/>
      <c r="E10256" s="23"/>
      <c r="F10256" s="23"/>
      <c r="G10256" s="23"/>
      <c r="H10256" s="23">
        <f t="shared" si="1"/>
        <v>0.993446</v>
      </c>
      <c r="I10256" s="19"/>
      <c r="J10256" s="19"/>
      <c r="K10256" s="20">
        <v>15.0</v>
      </c>
      <c r="L10256" s="20"/>
      <c r="M10256" s="20"/>
      <c r="N10256" s="20"/>
    </row>
    <row r="10257" hidden="1">
      <c r="A10257" s="22">
        <v>22738.0</v>
      </c>
      <c r="B10257" s="23">
        <v>-0.002996</v>
      </c>
      <c r="C10257" s="23"/>
      <c r="D10257" s="23"/>
      <c r="E10257" s="23"/>
      <c r="F10257" s="23"/>
      <c r="G10257" s="23"/>
      <c r="H10257" s="23">
        <f t="shared" si="1"/>
        <v>0.997004</v>
      </c>
      <c r="I10257" s="19"/>
      <c r="J10257" s="19"/>
      <c r="K10257" s="20">
        <v>16.0</v>
      </c>
      <c r="L10257" s="20"/>
      <c r="M10257" s="20"/>
      <c r="N10257" s="20"/>
    </row>
    <row r="10258" hidden="1">
      <c r="A10258" s="22">
        <v>22739.0</v>
      </c>
      <c r="B10258" s="23">
        <v>-0.008082</v>
      </c>
      <c r="C10258" s="23"/>
      <c r="D10258" s="23"/>
      <c r="E10258" s="23"/>
      <c r="F10258" s="23"/>
      <c r="G10258" s="23"/>
      <c r="H10258" s="23">
        <f t="shared" si="1"/>
        <v>0.991918</v>
      </c>
      <c r="I10258" s="19"/>
      <c r="J10258" s="19"/>
      <c r="K10258" s="20">
        <v>17.0</v>
      </c>
      <c r="L10258" s="20"/>
      <c r="M10258" s="20"/>
      <c r="N10258" s="20"/>
    </row>
    <row r="10259" hidden="1">
      <c r="A10259" s="22">
        <v>22740.0</v>
      </c>
      <c r="B10259" s="23">
        <v>-0.005305</v>
      </c>
      <c r="C10259" s="23"/>
      <c r="D10259" s="23"/>
      <c r="E10259" s="23"/>
      <c r="F10259" s="23"/>
      <c r="G10259" s="23"/>
      <c r="H10259" s="23">
        <f t="shared" si="1"/>
        <v>0.994695</v>
      </c>
      <c r="I10259" s="19"/>
      <c r="J10259" s="19"/>
      <c r="K10259" s="20">
        <v>18.0</v>
      </c>
      <c r="L10259" s="20"/>
      <c r="M10259" s="20"/>
      <c r="N10259" s="20"/>
    </row>
    <row r="10260" hidden="1">
      <c r="A10260" s="22">
        <v>22741.0</v>
      </c>
      <c r="B10260" s="23">
        <v>0.006071</v>
      </c>
      <c r="C10260" s="23"/>
      <c r="D10260" s="23"/>
      <c r="E10260" s="23"/>
      <c r="F10260" s="23"/>
      <c r="G10260" s="23"/>
      <c r="H10260" s="23">
        <f t="shared" si="1"/>
        <v>1.006071</v>
      </c>
      <c r="I10260" s="19"/>
      <c r="J10260" s="19"/>
      <c r="K10260" s="20">
        <v>19.0</v>
      </c>
      <c r="L10260" s="20"/>
      <c r="M10260" s="20"/>
      <c r="N10260" s="20"/>
    </row>
    <row r="10261">
      <c r="A10261" s="22">
        <v>22742.0</v>
      </c>
      <c r="B10261" s="23">
        <v>-7.54E-4</v>
      </c>
      <c r="C10261" s="23"/>
      <c r="D10261" s="23"/>
      <c r="E10261" s="23"/>
      <c r="F10261" s="23"/>
      <c r="G10261" s="23">
        <f>STDEV(B10242:B10261)</f>
        <v>0.003914060745</v>
      </c>
      <c r="H10261" s="23">
        <f t="shared" si="1"/>
        <v>0.999246</v>
      </c>
      <c r="I10261" s="19">
        <f>($H10242 * $H10243 * $H10244 * $H10245 * $H10246 * $H10247 * $H10248 * $H10249 * $H10250 * $H10251 * $H10252 * $H10253 * $H10254 * $H10255 * $H10256 * $H10257 * $H10258 * $H10259 * $H10260 * $H10261)</f>
        <v>0.9776040656</v>
      </c>
      <c r="J10261" s="19">
        <f>$I10261^(1/20) - 1</f>
        <v>-0.001131885527</v>
      </c>
      <c r="K10261" s="20">
        <v>0.0</v>
      </c>
      <c r="L10261" s="20"/>
      <c r="M10261" s="20"/>
      <c r="N10261" s="20"/>
    </row>
    <row r="10262" hidden="1">
      <c r="A10262" s="22">
        <v>22745.0</v>
      </c>
      <c r="B10262" s="23">
        <v>-0.007743</v>
      </c>
      <c r="C10262" s="23"/>
      <c r="D10262" s="23"/>
      <c r="E10262" s="23"/>
      <c r="F10262" s="23"/>
      <c r="G10262" s="23"/>
      <c r="H10262" s="23">
        <f t="shared" si="1"/>
        <v>0.992257</v>
      </c>
      <c r="I10262" s="19"/>
      <c r="J10262" s="19"/>
      <c r="K10262" s="20">
        <v>1.0</v>
      </c>
      <c r="L10262" s="20"/>
      <c r="M10262" s="20"/>
      <c r="N10262" s="20"/>
    </row>
    <row r="10263" hidden="1">
      <c r="A10263" s="22">
        <v>22746.0</v>
      </c>
      <c r="B10263" s="23">
        <v>0.003404</v>
      </c>
      <c r="C10263" s="23"/>
      <c r="D10263" s="23"/>
      <c r="E10263" s="23"/>
      <c r="F10263" s="23"/>
      <c r="G10263" s="23"/>
      <c r="H10263" s="23">
        <f t="shared" si="1"/>
        <v>1.003404</v>
      </c>
      <c r="I10263" s="19"/>
      <c r="J10263" s="19"/>
      <c r="K10263" s="20">
        <v>2.0</v>
      </c>
      <c r="L10263" s="20"/>
      <c r="M10263" s="20"/>
      <c r="N10263" s="20"/>
    </row>
    <row r="10264" hidden="1">
      <c r="A10264" s="22">
        <v>22747.0</v>
      </c>
      <c r="B10264" s="23">
        <v>-0.001847</v>
      </c>
      <c r="C10264" s="23"/>
      <c r="D10264" s="23"/>
      <c r="E10264" s="23"/>
      <c r="F10264" s="23"/>
      <c r="G10264" s="23"/>
      <c r="H10264" s="23">
        <f t="shared" si="1"/>
        <v>0.998153</v>
      </c>
      <c r="I10264" s="19"/>
      <c r="J10264" s="19"/>
      <c r="K10264" s="20">
        <v>3.0</v>
      </c>
      <c r="L10264" s="20"/>
      <c r="M10264" s="20"/>
      <c r="N10264" s="20"/>
    </row>
    <row r="10265" hidden="1">
      <c r="A10265" s="22">
        <v>22748.0</v>
      </c>
      <c r="B10265" s="23">
        <v>-0.01056</v>
      </c>
      <c r="C10265" s="23"/>
      <c r="D10265" s="23"/>
      <c r="E10265" s="23"/>
      <c r="F10265" s="23"/>
      <c r="G10265" s="23"/>
      <c r="H10265" s="23">
        <f t="shared" si="1"/>
        <v>0.98944</v>
      </c>
      <c r="I10265" s="19"/>
      <c r="J10265" s="19"/>
      <c r="K10265" s="20">
        <v>4.0</v>
      </c>
      <c r="L10265" s="20"/>
      <c r="M10265" s="20"/>
      <c r="N10265" s="20"/>
    </row>
    <row r="10266" hidden="1">
      <c r="A10266" s="22">
        <v>22749.0</v>
      </c>
      <c r="B10266" s="23">
        <v>0.001382</v>
      </c>
      <c r="C10266" s="23"/>
      <c r="D10266" s="23"/>
      <c r="E10266" s="23"/>
      <c r="F10266" s="23"/>
      <c r="G10266" s="23"/>
      <c r="H10266" s="23">
        <f t="shared" si="1"/>
        <v>1.001382</v>
      </c>
      <c r="I10266" s="19"/>
      <c r="J10266" s="19"/>
      <c r="K10266" s="20">
        <v>5.0</v>
      </c>
      <c r="L10266" s="20"/>
      <c r="M10266" s="20"/>
      <c r="N10266" s="20"/>
    </row>
    <row r="10267" hidden="1">
      <c r="A10267" s="22">
        <v>22752.0</v>
      </c>
      <c r="B10267" s="23">
        <v>-0.003674</v>
      </c>
      <c r="C10267" s="23"/>
      <c r="D10267" s="23"/>
      <c r="E10267" s="23"/>
      <c r="F10267" s="23"/>
      <c r="G10267" s="23"/>
      <c r="H10267" s="23">
        <f t="shared" si="1"/>
        <v>0.996326</v>
      </c>
      <c r="I10267" s="19"/>
      <c r="J10267" s="19"/>
      <c r="K10267" s="20">
        <v>6.0</v>
      </c>
      <c r="L10267" s="20"/>
      <c r="M10267" s="20"/>
      <c r="N10267" s="20"/>
    </row>
    <row r="10268" hidden="1">
      <c r="A10268" s="22">
        <v>22753.0</v>
      </c>
      <c r="B10268" s="23">
        <v>0.005192</v>
      </c>
      <c r="C10268" s="23"/>
      <c r="D10268" s="23"/>
      <c r="E10268" s="23"/>
      <c r="F10268" s="23"/>
      <c r="G10268" s="23"/>
      <c r="H10268" s="23">
        <f t="shared" si="1"/>
        <v>1.005192</v>
      </c>
      <c r="I10268" s="19"/>
      <c r="J10268" s="19"/>
      <c r="K10268" s="20">
        <v>7.0</v>
      </c>
      <c r="L10268" s="20"/>
      <c r="M10268" s="20"/>
      <c r="N10268" s="20"/>
    </row>
    <row r="10269" hidden="1">
      <c r="A10269" s="22">
        <v>22754.0</v>
      </c>
      <c r="B10269" s="23">
        <v>0.005441</v>
      </c>
      <c r="C10269" s="23"/>
      <c r="D10269" s="23"/>
      <c r="E10269" s="23"/>
      <c r="F10269" s="23"/>
      <c r="G10269" s="23"/>
      <c r="H10269" s="23">
        <f t="shared" si="1"/>
        <v>1.005441</v>
      </c>
      <c r="I10269" s="19"/>
      <c r="J10269" s="19"/>
      <c r="K10269" s="20">
        <v>8.0</v>
      </c>
      <c r="L10269" s="20"/>
      <c r="M10269" s="20"/>
      <c r="N10269" s="20"/>
    </row>
    <row r="10270" hidden="1">
      <c r="A10270" s="22">
        <v>22755.0</v>
      </c>
      <c r="B10270" s="23">
        <v>0.004874</v>
      </c>
      <c r="C10270" s="23"/>
      <c r="D10270" s="23"/>
      <c r="E10270" s="23"/>
      <c r="F10270" s="23"/>
      <c r="G10270" s="23"/>
      <c r="H10270" s="23">
        <f t="shared" si="1"/>
        <v>1.004874</v>
      </c>
      <c r="I10270" s="19"/>
      <c r="J10270" s="19"/>
      <c r="K10270" s="20">
        <v>9.0</v>
      </c>
      <c r="L10270" s="20"/>
      <c r="M10270" s="20"/>
      <c r="N10270" s="20"/>
    </row>
    <row r="10271" hidden="1">
      <c r="A10271" s="22">
        <v>22759.0</v>
      </c>
      <c r="B10271" s="23">
        <v>-0.001033</v>
      </c>
      <c r="C10271" s="23"/>
      <c r="D10271" s="23"/>
      <c r="E10271" s="23"/>
      <c r="F10271" s="23"/>
      <c r="G10271" s="23"/>
      <c r="H10271" s="23">
        <f t="shared" si="1"/>
        <v>0.998967</v>
      </c>
      <c r="I10271" s="19"/>
      <c r="J10271" s="19"/>
      <c r="K10271" s="20">
        <v>10.0</v>
      </c>
      <c r="L10271" s="20"/>
      <c r="M10271" s="20"/>
      <c r="N10271" s="20"/>
    </row>
    <row r="10272" hidden="1">
      <c r="A10272" s="22">
        <v>22760.0</v>
      </c>
      <c r="B10272" s="23">
        <v>-0.001102</v>
      </c>
      <c r="C10272" s="23"/>
      <c r="D10272" s="23"/>
      <c r="E10272" s="23"/>
      <c r="F10272" s="23"/>
      <c r="G10272" s="23"/>
      <c r="H10272" s="23">
        <f t="shared" si="1"/>
        <v>0.998898</v>
      </c>
      <c r="I10272" s="19"/>
      <c r="J10272" s="19"/>
      <c r="K10272" s="20">
        <v>11.0</v>
      </c>
      <c r="L10272" s="20"/>
      <c r="M10272" s="20"/>
      <c r="N10272" s="20"/>
    </row>
    <row r="10273" hidden="1">
      <c r="A10273" s="22">
        <v>22761.0</v>
      </c>
      <c r="B10273" s="23">
        <v>-0.011392</v>
      </c>
      <c r="C10273" s="23"/>
      <c r="D10273" s="23"/>
      <c r="E10273" s="23"/>
      <c r="F10273" s="23"/>
      <c r="G10273" s="23"/>
      <c r="H10273" s="23">
        <f t="shared" si="1"/>
        <v>0.988608</v>
      </c>
      <c r="I10273" s="19"/>
      <c r="J10273" s="19"/>
      <c r="K10273" s="20">
        <v>12.0</v>
      </c>
      <c r="L10273" s="20"/>
      <c r="M10273" s="20"/>
      <c r="N10273" s="20"/>
    </row>
    <row r="10274" hidden="1">
      <c r="A10274" s="22">
        <v>22762.0</v>
      </c>
      <c r="B10274" s="23">
        <v>-0.00943</v>
      </c>
      <c r="C10274" s="23"/>
      <c r="D10274" s="23"/>
      <c r="E10274" s="23"/>
      <c r="F10274" s="23"/>
      <c r="G10274" s="23"/>
      <c r="H10274" s="23">
        <f t="shared" si="1"/>
        <v>0.99057</v>
      </c>
      <c r="I10274" s="19"/>
      <c r="J10274" s="19"/>
      <c r="K10274" s="20">
        <v>13.0</v>
      </c>
      <c r="L10274" s="20"/>
      <c r="M10274" s="20"/>
      <c r="N10274" s="20"/>
    </row>
    <row r="10275" hidden="1">
      <c r="A10275" s="22">
        <v>22763.0</v>
      </c>
      <c r="B10275" s="23">
        <v>-0.010854</v>
      </c>
      <c r="C10275" s="23"/>
      <c r="D10275" s="23"/>
      <c r="E10275" s="23"/>
      <c r="F10275" s="23"/>
      <c r="G10275" s="23"/>
      <c r="H10275" s="23">
        <f t="shared" si="1"/>
        <v>0.989146</v>
      </c>
      <c r="I10275" s="19"/>
      <c r="J10275" s="19"/>
      <c r="K10275" s="20">
        <v>14.0</v>
      </c>
      <c r="L10275" s="20"/>
      <c r="M10275" s="20"/>
      <c r="N10275" s="20"/>
    </row>
    <row r="10276" hidden="1">
      <c r="A10276" s="22">
        <v>22766.0</v>
      </c>
      <c r="B10276" s="23">
        <v>-0.016709</v>
      </c>
      <c r="C10276" s="23"/>
      <c r="D10276" s="23"/>
      <c r="E10276" s="23"/>
      <c r="F10276" s="23"/>
      <c r="G10276" s="23"/>
      <c r="H10276" s="23">
        <f t="shared" si="1"/>
        <v>0.983291</v>
      </c>
      <c r="I10276" s="19"/>
      <c r="J10276" s="19"/>
      <c r="K10276" s="20">
        <v>15.0</v>
      </c>
      <c r="L10276" s="20"/>
      <c r="M10276" s="20"/>
      <c r="N10276" s="20"/>
    </row>
    <row r="10277" hidden="1">
      <c r="A10277" s="22">
        <v>22767.0</v>
      </c>
      <c r="B10277" s="23">
        <v>0.008145</v>
      </c>
      <c r="C10277" s="23"/>
      <c r="D10277" s="23"/>
      <c r="E10277" s="23"/>
      <c r="F10277" s="23"/>
      <c r="G10277" s="23"/>
      <c r="H10277" s="23">
        <f t="shared" si="1"/>
        <v>1.008145</v>
      </c>
      <c r="I10277" s="19"/>
      <c r="J10277" s="19"/>
      <c r="K10277" s="20">
        <v>16.0</v>
      </c>
      <c r="L10277" s="20"/>
      <c r="M10277" s="20"/>
      <c r="N10277" s="20"/>
    </row>
    <row r="10278" hidden="1">
      <c r="A10278" s="22">
        <v>22768.0</v>
      </c>
      <c r="B10278" s="23">
        <v>0.004598</v>
      </c>
      <c r="C10278" s="23"/>
      <c r="D10278" s="23"/>
      <c r="E10278" s="23"/>
      <c r="F10278" s="23"/>
      <c r="G10278" s="23"/>
      <c r="H10278" s="23">
        <f t="shared" si="1"/>
        <v>1.004598</v>
      </c>
      <c r="I10278" s="19"/>
      <c r="J10278" s="19"/>
      <c r="K10278" s="20">
        <v>17.0</v>
      </c>
      <c r="L10278" s="20"/>
      <c r="M10278" s="20"/>
      <c r="N10278" s="20"/>
    </row>
    <row r="10279" hidden="1">
      <c r="A10279" s="22">
        <v>22769.0</v>
      </c>
      <c r="B10279" s="23">
        <v>0.008231</v>
      </c>
      <c r="C10279" s="23"/>
      <c r="D10279" s="23"/>
      <c r="E10279" s="23"/>
      <c r="F10279" s="23"/>
      <c r="G10279" s="23"/>
      <c r="H10279" s="23">
        <f t="shared" si="1"/>
        <v>1.008231</v>
      </c>
      <c r="I10279" s="19"/>
      <c r="J10279" s="19"/>
      <c r="K10279" s="20">
        <v>18.0</v>
      </c>
      <c r="L10279" s="20"/>
      <c r="M10279" s="20"/>
      <c r="N10279" s="20"/>
    </row>
    <row r="10280" hidden="1">
      <c r="A10280" s="22">
        <v>22770.0</v>
      </c>
      <c r="B10280" s="23">
        <v>-0.004552</v>
      </c>
      <c r="C10280" s="23"/>
      <c r="D10280" s="23"/>
      <c r="E10280" s="23"/>
      <c r="F10280" s="23"/>
      <c r="G10280" s="23"/>
      <c r="H10280" s="23">
        <f t="shared" si="1"/>
        <v>0.995448</v>
      </c>
      <c r="I10280" s="19"/>
      <c r="J10280" s="19"/>
      <c r="K10280" s="20">
        <v>19.0</v>
      </c>
      <c r="L10280" s="20"/>
      <c r="M10280" s="20"/>
      <c r="N10280" s="20"/>
    </row>
    <row r="10281">
      <c r="A10281" s="22">
        <v>22773.0</v>
      </c>
      <c r="B10281" s="23">
        <v>-0.002957</v>
      </c>
      <c r="C10281" s="23"/>
      <c r="D10281" s="23"/>
      <c r="E10281" s="23"/>
      <c r="F10281" s="23"/>
      <c r="G10281" s="23">
        <f>STDEV(B10262:B10281)</f>
        <v>0.007263865588</v>
      </c>
      <c r="H10281" s="23">
        <f t="shared" si="1"/>
        <v>0.997043</v>
      </c>
      <c r="I10281" s="19">
        <f>($H10262 * $H10263 * $H10264 * $H10265 * $H10266 * $H10267 * $H10268 * $H10269 * $H10270 * $H10271 * $H10272 * $H10273 * $H10274 * $H10275 * $H10276 * $H10277 * $H10278 * $H10279 * $H10280 * $H10281)</f>
        <v>0.9597031302</v>
      </c>
      <c r="J10281" s="19">
        <f>$I10281^(1/20) - 1</f>
        <v>-0.002054450808</v>
      </c>
      <c r="K10281" s="20">
        <v>0.0</v>
      </c>
      <c r="L10281" s="20"/>
      <c r="M10281" s="20"/>
      <c r="N10281" s="20"/>
    </row>
    <row r="10282" hidden="1">
      <c r="A10282" s="22">
        <v>22774.0</v>
      </c>
      <c r="B10282" s="23">
        <v>-0.011956</v>
      </c>
      <c r="C10282" s="23"/>
      <c r="D10282" s="23"/>
      <c r="E10282" s="23"/>
      <c r="F10282" s="23"/>
      <c r="G10282" s="23"/>
      <c r="H10282" s="23">
        <f t="shared" si="1"/>
        <v>0.988044</v>
      </c>
      <c r="I10282" s="19"/>
      <c r="J10282" s="19"/>
      <c r="K10282" s="20">
        <v>1.0</v>
      </c>
      <c r="L10282" s="20"/>
      <c r="M10282" s="20"/>
      <c r="N10282" s="20"/>
    </row>
    <row r="10283" hidden="1">
      <c r="A10283" s="22">
        <v>22775.0</v>
      </c>
      <c r="B10283" s="23">
        <v>-0.013033</v>
      </c>
      <c r="C10283" s="23"/>
      <c r="D10283" s="23"/>
      <c r="E10283" s="23"/>
      <c r="F10283" s="23"/>
      <c r="G10283" s="23"/>
      <c r="H10283" s="23">
        <f t="shared" si="1"/>
        <v>0.986967</v>
      </c>
      <c r="I10283" s="19"/>
      <c r="J10283" s="19"/>
      <c r="K10283" s="20">
        <v>2.0</v>
      </c>
      <c r="L10283" s="20"/>
      <c r="M10283" s="20"/>
      <c r="N10283" s="20"/>
    </row>
    <row r="10284" hidden="1">
      <c r="A10284" s="22">
        <v>22776.0</v>
      </c>
      <c r="B10284" s="23">
        <v>-0.010898</v>
      </c>
      <c r="C10284" s="23"/>
      <c r="D10284" s="23"/>
      <c r="E10284" s="23"/>
      <c r="F10284" s="23"/>
      <c r="G10284" s="23"/>
      <c r="H10284" s="23">
        <f t="shared" si="1"/>
        <v>0.989102</v>
      </c>
      <c r="I10284" s="19"/>
      <c r="J10284" s="19"/>
      <c r="K10284" s="20">
        <v>3.0</v>
      </c>
      <c r="L10284" s="20"/>
      <c r="M10284" s="20"/>
      <c r="N10284" s="20"/>
    </row>
    <row r="10285" hidden="1">
      <c r="A10285" s="22">
        <v>22777.0</v>
      </c>
      <c r="B10285" s="23">
        <v>-0.014586</v>
      </c>
      <c r="C10285" s="23"/>
      <c r="D10285" s="23"/>
      <c r="E10285" s="23"/>
      <c r="F10285" s="23"/>
      <c r="G10285" s="23"/>
      <c r="H10285" s="23">
        <f t="shared" si="1"/>
        <v>0.985414</v>
      </c>
      <c r="I10285" s="19"/>
      <c r="J10285" s="19"/>
      <c r="K10285" s="20">
        <v>4.0</v>
      </c>
      <c r="L10285" s="20"/>
      <c r="M10285" s="20"/>
      <c r="N10285" s="20"/>
    </row>
    <row r="10286" hidden="1">
      <c r="A10286" s="22">
        <v>22780.0</v>
      </c>
      <c r="B10286" s="23">
        <v>0.007737</v>
      </c>
      <c r="C10286" s="23"/>
      <c r="D10286" s="23"/>
      <c r="E10286" s="23"/>
      <c r="F10286" s="23"/>
      <c r="G10286" s="23"/>
      <c r="H10286" s="23">
        <f t="shared" si="1"/>
        <v>1.007737</v>
      </c>
      <c r="I10286" s="19"/>
      <c r="J10286" s="19"/>
      <c r="K10286" s="20">
        <v>5.0</v>
      </c>
      <c r="L10286" s="20"/>
      <c r="M10286" s="20"/>
      <c r="N10286" s="20"/>
    </row>
    <row r="10287" hidden="1">
      <c r="A10287" s="22">
        <v>22781.0</v>
      </c>
      <c r="B10287" s="23">
        <v>0.017593</v>
      </c>
      <c r="C10287" s="23"/>
      <c r="D10287" s="23"/>
      <c r="E10287" s="23"/>
      <c r="F10287" s="23"/>
      <c r="G10287" s="23"/>
      <c r="H10287" s="23">
        <f t="shared" si="1"/>
        <v>1.017593</v>
      </c>
      <c r="I10287" s="19"/>
      <c r="J10287" s="19"/>
      <c r="K10287" s="20">
        <v>6.0</v>
      </c>
      <c r="L10287" s="20"/>
      <c r="M10287" s="20"/>
      <c r="N10287" s="20"/>
    </row>
    <row r="10288" hidden="1">
      <c r="A10288" s="22">
        <v>22782.0</v>
      </c>
      <c r="B10288" s="23">
        <v>-5.9E-4</v>
      </c>
      <c r="C10288" s="23"/>
      <c r="D10288" s="23"/>
      <c r="E10288" s="23"/>
      <c r="F10288" s="23"/>
      <c r="G10288" s="23"/>
      <c r="H10288" s="23">
        <f t="shared" si="1"/>
        <v>0.99941</v>
      </c>
      <c r="I10288" s="19"/>
      <c r="J10288" s="19"/>
      <c r="K10288" s="20">
        <v>7.0</v>
      </c>
      <c r="L10288" s="20"/>
      <c r="M10288" s="20"/>
      <c r="N10288" s="20"/>
    </row>
    <row r="10289" hidden="1">
      <c r="A10289" s="22">
        <v>22783.0</v>
      </c>
      <c r="B10289" s="23">
        <v>-0.006242</v>
      </c>
      <c r="C10289" s="23"/>
      <c r="D10289" s="23"/>
      <c r="E10289" s="23"/>
      <c r="F10289" s="23"/>
      <c r="G10289" s="23"/>
      <c r="H10289" s="23">
        <f t="shared" si="1"/>
        <v>0.993758</v>
      </c>
      <c r="I10289" s="19"/>
      <c r="J10289" s="19"/>
      <c r="K10289" s="20">
        <v>8.0</v>
      </c>
      <c r="L10289" s="20"/>
      <c r="M10289" s="20"/>
      <c r="N10289" s="20"/>
    </row>
    <row r="10290" hidden="1">
      <c r="A10290" s="22">
        <v>22784.0</v>
      </c>
      <c r="B10290" s="23">
        <v>-0.001067</v>
      </c>
      <c r="C10290" s="23"/>
      <c r="D10290" s="23"/>
      <c r="E10290" s="23"/>
      <c r="F10290" s="23"/>
      <c r="G10290" s="23"/>
      <c r="H10290" s="23">
        <f t="shared" si="1"/>
        <v>0.998933</v>
      </c>
      <c r="I10290" s="19"/>
      <c r="J10290" s="19"/>
      <c r="K10290" s="20">
        <v>9.0</v>
      </c>
      <c r="L10290" s="20"/>
      <c r="M10290" s="20"/>
      <c r="N10290" s="20"/>
    </row>
    <row r="10291" hidden="1">
      <c r="A10291" s="22">
        <v>22787.0</v>
      </c>
      <c r="B10291" s="23">
        <v>-0.003844</v>
      </c>
      <c r="C10291" s="23"/>
      <c r="D10291" s="23"/>
      <c r="E10291" s="23"/>
      <c r="F10291" s="23"/>
      <c r="G10291" s="23"/>
      <c r="H10291" s="23">
        <f t="shared" si="1"/>
        <v>0.996156</v>
      </c>
      <c r="I10291" s="19"/>
      <c r="J10291" s="19"/>
      <c r="K10291" s="20">
        <v>10.0</v>
      </c>
      <c r="L10291" s="20"/>
      <c r="M10291" s="20"/>
      <c r="N10291" s="20"/>
    </row>
    <row r="10292" hidden="1">
      <c r="A10292" s="22">
        <v>22788.0</v>
      </c>
      <c r="B10292" s="23">
        <v>-0.019772</v>
      </c>
      <c r="C10292" s="23"/>
      <c r="D10292" s="23"/>
      <c r="E10292" s="23"/>
      <c r="F10292" s="23"/>
      <c r="G10292" s="23"/>
      <c r="H10292" s="23">
        <f t="shared" si="1"/>
        <v>0.980228</v>
      </c>
      <c r="I10292" s="19"/>
      <c r="J10292" s="19"/>
      <c r="K10292" s="20">
        <v>11.0</v>
      </c>
      <c r="L10292" s="20"/>
      <c r="M10292" s="20"/>
      <c r="N10292" s="20"/>
    </row>
    <row r="10293" hidden="1">
      <c r="A10293" s="22">
        <v>22789.0</v>
      </c>
      <c r="B10293" s="23">
        <v>-0.020047</v>
      </c>
      <c r="C10293" s="23"/>
      <c r="D10293" s="23"/>
      <c r="E10293" s="23"/>
      <c r="F10293" s="23"/>
      <c r="G10293" s="23"/>
      <c r="H10293" s="23">
        <f t="shared" si="1"/>
        <v>0.979953</v>
      </c>
      <c r="I10293" s="19"/>
      <c r="J10293" s="19"/>
      <c r="K10293" s="20">
        <v>12.0</v>
      </c>
      <c r="L10293" s="20"/>
      <c r="M10293" s="20"/>
      <c r="N10293" s="20"/>
    </row>
    <row r="10294" hidden="1">
      <c r="A10294" s="22">
        <v>22790.0</v>
      </c>
      <c r="B10294" s="23">
        <v>-0.009011</v>
      </c>
      <c r="C10294" s="23"/>
      <c r="D10294" s="23"/>
      <c r="E10294" s="23"/>
      <c r="F10294" s="23"/>
      <c r="G10294" s="23"/>
      <c r="H10294" s="23">
        <f t="shared" si="1"/>
        <v>0.990989</v>
      </c>
      <c r="I10294" s="19"/>
      <c r="J10294" s="19"/>
      <c r="K10294" s="20">
        <v>13.0</v>
      </c>
      <c r="L10294" s="20"/>
      <c r="M10294" s="20"/>
      <c r="N10294" s="20"/>
    </row>
    <row r="10295" hidden="1">
      <c r="A10295" s="22">
        <v>22791.0</v>
      </c>
      <c r="B10295" s="23">
        <v>-0.018911</v>
      </c>
      <c r="C10295" s="23"/>
      <c r="D10295" s="23"/>
      <c r="E10295" s="23"/>
      <c r="F10295" s="23"/>
      <c r="G10295" s="23"/>
      <c r="H10295" s="23">
        <f t="shared" si="1"/>
        <v>0.981089</v>
      </c>
      <c r="I10295" s="19"/>
      <c r="J10295" s="19"/>
      <c r="K10295" s="20">
        <v>14.0</v>
      </c>
      <c r="L10295" s="20"/>
      <c r="M10295" s="20"/>
      <c r="N10295" s="20"/>
    </row>
    <row r="10296" hidden="1">
      <c r="A10296" s="22">
        <v>22794.0</v>
      </c>
      <c r="B10296" s="23">
        <v>-0.069508</v>
      </c>
      <c r="C10296" s="23"/>
      <c r="D10296" s="23"/>
      <c r="E10296" s="23"/>
      <c r="F10296" s="23"/>
      <c r="G10296" s="23"/>
      <c r="H10296" s="23">
        <f t="shared" si="1"/>
        <v>0.930492</v>
      </c>
      <c r="I10296" s="19"/>
      <c r="J10296" s="19"/>
      <c r="K10296" s="20">
        <v>15.0</v>
      </c>
      <c r="L10296" s="20"/>
      <c r="M10296" s="20"/>
      <c r="N10296" s="20"/>
    </row>
    <row r="10297" hidden="1">
      <c r="A10297" s="22">
        <v>22795.0</v>
      </c>
      <c r="B10297" s="23">
        <v>0.049523</v>
      </c>
      <c r="C10297" s="23"/>
      <c r="D10297" s="23"/>
      <c r="E10297" s="23"/>
      <c r="F10297" s="23"/>
      <c r="G10297" s="23"/>
      <c r="H10297" s="23">
        <f t="shared" si="1"/>
        <v>1.049523</v>
      </c>
      <c r="I10297" s="19"/>
      <c r="J10297" s="19"/>
      <c r="K10297" s="20">
        <v>16.0</v>
      </c>
      <c r="L10297" s="20"/>
      <c r="M10297" s="20"/>
      <c r="N10297" s="20"/>
    </row>
    <row r="10298" hidden="1">
      <c r="A10298" s="22">
        <v>22797.0</v>
      </c>
      <c r="B10298" s="23">
        <v>0.027534</v>
      </c>
      <c r="C10298" s="23"/>
      <c r="D10298" s="23"/>
      <c r="E10298" s="23"/>
      <c r="F10298" s="23"/>
      <c r="G10298" s="23"/>
      <c r="H10298" s="23">
        <f t="shared" si="1"/>
        <v>1.027534</v>
      </c>
      <c r="I10298" s="19"/>
      <c r="J10298" s="19"/>
      <c r="K10298" s="20">
        <v>17.0</v>
      </c>
      <c r="L10298" s="20"/>
      <c r="M10298" s="20"/>
      <c r="N10298" s="20"/>
    </row>
    <row r="10299" hidden="1">
      <c r="A10299" s="22">
        <v>22798.0</v>
      </c>
      <c r="B10299" s="23">
        <v>-0.003053</v>
      </c>
      <c r="C10299" s="23"/>
      <c r="D10299" s="23"/>
      <c r="E10299" s="23"/>
      <c r="F10299" s="23"/>
      <c r="G10299" s="23"/>
      <c r="H10299" s="23">
        <f t="shared" si="1"/>
        <v>0.996947</v>
      </c>
      <c r="I10299" s="19"/>
      <c r="J10299" s="19"/>
      <c r="K10299" s="20">
        <v>18.0</v>
      </c>
      <c r="L10299" s="20"/>
      <c r="M10299" s="20"/>
      <c r="N10299" s="20"/>
    </row>
    <row r="10300" hidden="1">
      <c r="A10300" s="22">
        <v>22801.0</v>
      </c>
      <c r="B10300" s="23">
        <v>-0.035971</v>
      </c>
      <c r="C10300" s="23"/>
      <c r="D10300" s="23"/>
      <c r="E10300" s="23"/>
      <c r="F10300" s="23"/>
      <c r="G10300" s="23"/>
      <c r="H10300" s="23">
        <f t="shared" si="1"/>
        <v>0.964029</v>
      </c>
      <c r="I10300" s="19"/>
      <c r="J10300" s="19"/>
      <c r="K10300" s="20">
        <v>19.0</v>
      </c>
      <c r="L10300" s="20"/>
      <c r="M10300" s="20"/>
      <c r="N10300" s="20"/>
    </row>
    <row r="10301">
      <c r="A10301" s="22">
        <v>22802.0</v>
      </c>
      <c r="B10301" s="23">
        <v>0.004813</v>
      </c>
      <c r="C10301" s="23"/>
      <c r="D10301" s="23"/>
      <c r="E10301" s="23"/>
      <c r="F10301" s="23"/>
      <c r="G10301" s="23">
        <f>STDEV(B10282:B10301)</f>
        <v>0.02384945179</v>
      </c>
      <c r="H10301" s="23">
        <f t="shared" si="1"/>
        <v>1.004813</v>
      </c>
      <c r="I10301" s="19">
        <f>($H10282 * $H10283 * $H10284 * $H10285 * $H10286 * $H10287 * $H10288 * $H10289 * $H10290 * $H10291 * $H10292 * $H10293 * $H10294 * $H10295 * $H10296 * $H10297 * $H10298 * $H10299 * $H10300 * $H10301)</f>
        <v>0.8717779802</v>
      </c>
      <c r="J10301" s="19">
        <f>$I10301^(1/20) - 1</f>
        <v>-0.006837541773</v>
      </c>
      <c r="K10301" s="20">
        <v>0.0</v>
      </c>
      <c r="L10301" s="20"/>
      <c r="M10301" s="20"/>
      <c r="N10301" s="20"/>
    </row>
    <row r="10302" hidden="1">
      <c r="A10302" s="22">
        <v>22803.0</v>
      </c>
      <c r="B10302" s="23">
        <v>0.014316</v>
      </c>
      <c r="C10302" s="23"/>
      <c r="D10302" s="23"/>
      <c r="E10302" s="23"/>
      <c r="F10302" s="23"/>
      <c r="G10302" s="23"/>
      <c r="H10302" s="23">
        <f t="shared" si="1"/>
        <v>1.014316</v>
      </c>
      <c r="I10302" s="19"/>
      <c r="J10302" s="19"/>
      <c r="K10302" s="20">
        <v>1.0</v>
      </c>
      <c r="L10302" s="20"/>
      <c r="M10302" s="20"/>
      <c r="N10302" s="20"/>
    </row>
    <row r="10303" hidden="1">
      <c r="A10303" s="22">
        <v>22804.0</v>
      </c>
      <c r="B10303" s="23">
        <v>2.53E-4</v>
      </c>
      <c r="C10303" s="23"/>
      <c r="D10303" s="23"/>
      <c r="E10303" s="23"/>
      <c r="F10303" s="23"/>
      <c r="G10303" s="23"/>
      <c r="H10303" s="23">
        <f t="shared" si="1"/>
        <v>1.000253</v>
      </c>
      <c r="I10303" s="19"/>
      <c r="J10303" s="19"/>
      <c r="K10303" s="20">
        <v>2.0</v>
      </c>
      <c r="L10303" s="20"/>
      <c r="M10303" s="20"/>
      <c r="N10303" s="20"/>
    </row>
    <row r="10304" hidden="1">
      <c r="A10304" s="22">
        <v>22805.0</v>
      </c>
      <c r="B10304" s="23">
        <v>5.21E-4</v>
      </c>
      <c r="C10304" s="23"/>
      <c r="D10304" s="23"/>
      <c r="E10304" s="23"/>
      <c r="F10304" s="23"/>
      <c r="G10304" s="23"/>
      <c r="H10304" s="23">
        <f t="shared" si="1"/>
        <v>1.000521</v>
      </c>
      <c r="I10304" s="19"/>
      <c r="J10304" s="19"/>
      <c r="K10304" s="20">
        <v>3.0</v>
      </c>
      <c r="L10304" s="20"/>
      <c r="M10304" s="20"/>
      <c r="N10304" s="20"/>
    </row>
    <row r="10305" hidden="1">
      <c r="A10305" s="22">
        <v>22808.0</v>
      </c>
      <c r="B10305" s="23">
        <v>-0.010849</v>
      </c>
      <c r="C10305" s="23"/>
      <c r="D10305" s="23"/>
      <c r="E10305" s="23"/>
      <c r="F10305" s="23"/>
      <c r="G10305" s="23"/>
      <c r="H10305" s="23">
        <f t="shared" si="1"/>
        <v>0.989151</v>
      </c>
      <c r="I10305" s="19"/>
      <c r="J10305" s="19"/>
      <c r="K10305" s="20">
        <v>4.0</v>
      </c>
      <c r="L10305" s="20"/>
      <c r="M10305" s="20"/>
      <c r="N10305" s="20"/>
    </row>
    <row r="10306" hidden="1">
      <c r="A10306" s="22">
        <v>22809.0</v>
      </c>
      <c r="B10306" s="23">
        <v>-0.026022</v>
      </c>
      <c r="C10306" s="23"/>
      <c r="D10306" s="23"/>
      <c r="E10306" s="23"/>
      <c r="F10306" s="23"/>
      <c r="G10306" s="23"/>
      <c r="H10306" s="23">
        <f t="shared" si="1"/>
        <v>0.973978</v>
      </c>
      <c r="I10306" s="19"/>
      <c r="J10306" s="19"/>
      <c r="K10306" s="20">
        <v>5.0</v>
      </c>
      <c r="L10306" s="20"/>
      <c r="M10306" s="20"/>
      <c r="N10306" s="20"/>
    </row>
    <row r="10307" hidden="1">
      <c r="A10307" s="22">
        <v>22810.0</v>
      </c>
      <c r="B10307" s="23">
        <v>-0.01542</v>
      </c>
      <c r="C10307" s="23"/>
      <c r="D10307" s="23"/>
      <c r="E10307" s="23"/>
      <c r="F10307" s="23"/>
      <c r="G10307" s="23"/>
      <c r="H10307" s="23">
        <f t="shared" si="1"/>
        <v>0.98458</v>
      </c>
      <c r="I10307" s="19"/>
      <c r="J10307" s="19"/>
      <c r="K10307" s="20">
        <v>6.0</v>
      </c>
      <c r="L10307" s="20"/>
      <c r="M10307" s="20"/>
      <c r="N10307" s="20"/>
    </row>
    <row r="10308" hidden="1">
      <c r="A10308" s="22">
        <v>22811.0</v>
      </c>
      <c r="B10308" s="23">
        <v>-0.020787</v>
      </c>
      <c r="C10308" s="23"/>
      <c r="D10308" s="23"/>
      <c r="E10308" s="23"/>
      <c r="F10308" s="23"/>
      <c r="G10308" s="23"/>
      <c r="H10308" s="23">
        <f t="shared" si="1"/>
        <v>0.979213</v>
      </c>
      <c r="I10308" s="19"/>
      <c r="J10308" s="19"/>
      <c r="K10308" s="20">
        <v>7.0</v>
      </c>
      <c r="L10308" s="20"/>
      <c r="M10308" s="20"/>
      <c r="N10308" s="20"/>
    </row>
    <row r="10309" hidden="1">
      <c r="A10309" s="22">
        <v>22812.0</v>
      </c>
      <c r="B10309" s="23">
        <v>0.029867</v>
      </c>
      <c r="C10309" s="23"/>
      <c r="D10309" s="23"/>
      <c r="E10309" s="23"/>
      <c r="F10309" s="23"/>
      <c r="G10309" s="23"/>
      <c r="H10309" s="23">
        <f t="shared" si="1"/>
        <v>1.029867</v>
      </c>
      <c r="I10309" s="19"/>
      <c r="J10309" s="19"/>
      <c r="K10309" s="20">
        <v>8.0</v>
      </c>
      <c r="L10309" s="20"/>
      <c r="M10309" s="20"/>
      <c r="N10309" s="20"/>
    </row>
    <row r="10310" hidden="1">
      <c r="A10310" s="22">
        <v>22815.0</v>
      </c>
      <c r="B10310" s="23">
        <v>-0.003985</v>
      </c>
      <c r="C10310" s="23"/>
      <c r="D10310" s="23"/>
      <c r="E10310" s="23"/>
      <c r="F10310" s="23"/>
      <c r="G10310" s="23"/>
      <c r="H10310" s="23">
        <f t="shared" si="1"/>
        <v>0.996015</v>
      </c>
      <c r="I10310" s="19"/>
      <c r="J10310" s="19"/>
      <c r="K10310" s="20">
        <v>9.0</v>
      </c>
      <c r="L10310" s="20"/>
      <c r="M10310" s="20"/>
      <c r="N10310" s="20"/>
    </row>
    <row r="10311" hidden="1">
      <c r="A10311" s="22">
        <v>22816.0</v>
      </c>
      <c r="B10311" s="23">
        <v>-0.002609</v>
      </c>
      <c r="C10311" s="23"/>
      <c r="D10311" s="23"/>
      <c r="E10311" s="23"/>
      <c r="F10311" s="23"/>
      <c r="G10311" s="23"/>
      <c r="H10311" s="23">
        <f t="shared" si="1"/>
        <v>0.997391</v>
      </c>
      <c r="I10311" s="19"/>
      <c r="J10311" s="19"/>
      <c r="K10311" s="20">
        <v>10.0</v>
      </c>
      <c r="L10311" s="20"/>
      <c r="M10311" s="20"/>
      <c r="N10311" s="20"/>
    </row>
    <row r="10312" hidden="1">
      <c r="A10312" s="22">
        <v>22817.0</v>
      </c>
      <c r="B10312" s="23">
        <v>-0.013879</v>
      </c>
      <c r="C10312" s="23"/>
      <c r="D10312" s="23"/>
      <c r="E10312" s="23"/>
      <c r="F10312" s="23"/>
      <c r="G10312" s="23"/>
      <c r="H10312" s="23">
        <f t="shared" si="1"/>
        <v>0.986121</v>
      </c>
      <c r="I10312" s="19"/>
      <c r="J10312" s="19"/>
      <c r="K10312" s="20">
        <v>11.0</v>
      </c>
      <c r="L10312" s="20"/>
      <c r="M10312" s="20"/>
      <c r="N10312" s="20"/>
    </row>
    <row r="10313" hidden="1">
      <c r="A10313" s="22">
        <v>22818.0</v>
      </c>
      <c r="B10313" s="23">
        <v>-0.022277</v>
      </c>
      <c r="C10313" s="23"/>
      <c r="D10313" s="23"/>
      <c r="E10313" s="23"/>
      <c r="F10313" s="23"/>
      <c r="G10313" s="23"/>
      <c r="H10313" s="23">
        <f t="shared" si="1"/>
        <v>0.977723</v>
      </c>
      <c r="I10313" s="19"/>
      <c r="J10313" s="19"/>
      <c r="K10313" s="20">
        <v>12.0</v>
      </c>
      <c r="L10313" s="20"/>
      <c r="M10313" s="20"/>
      <c r="N10313" s="20"/>
    </row>
    <row r="10314" hidden="1">
      <c r="A10314" s="22">
        <v>22819.0</v>
      </c>
      <c r="B10314" s="23">
        <v>-0.016965</v>
      </c>
      <c r="C10314" s="23"/>
      <c r="D10314" s="23"/>
      <c r="E10314" s="23"/>
      <c r="F10314" s="23"/>
      <c r="G10314" s="23"/>
      <c r="H10314" s="23">
        <f t="shared" si="1"/>
        <v>0.983035</v>
      </c>
      <c r="I10314" s="19"/>
      <c r="J10314" s="19"/>
      <c r="K10314" s="20">
        <v>13.0</v>
      </c>
      <c r="L10314" s="20"/>
      <c r="M10314" s="20"/>
      <c r="N10314" s="20"/>
    </row>
    <row r="10315" hidden="1">
      <c r="A10315" s="22">
        <v>22822.0</v>
      </c>
      <c r="B10315" s="23">
        <v>-0.003384</v>
      </c>
      <c r="C10315" s="23"/>
      <c r="D10315" s="23"/>
      <c r="E10315" s="23"/>
      <c r="F10315" s="23"/>
      <c r="G10315" s="23"/>
      <c r="H10315" s="23">
        <f t="shared" si="1"/>
        <v>0.996616</v>
      </c>
      <c r="I10315" s="19"/>
      <c r="J10315" s="19"/>
      <c r="K10315" s="20">
        <v>14.0</v>
      </c>
      <c r="L10315" s="20"/>
      <c r="M10315" s="20"/>
      <c r="N10315" s="20"/>
    </row>
    <row r="10316" hidden="1">
      <c r="A10316" s="22">
        <v>22823.0</v>
      </c>
      <c r="B10316" s="23">
        <v>-0.003617</v>
      </c>
      <c r="C10316" s="23"/>
      <c r="D10316" s="23"/>
      <c r="E10316" s="23"/>
      <c r="F10316" s="23"/>
      <c r="G10316" s="23"/>
      <c r="H10316" s="23">
        <f t="shared" si="1"/>
        <v>0.996383</v>
      </c>
      <c r="I10316" s="19"/>
      <c r="J10316" s="19"/>
      <c r="K10316" s="20">
        <v>15.0</v>
      </c>
      <c r="L10316" s="20"/>
      <c r="M10316" s="20"/>
      <c r="N10316" s="20"/>
    </row>
    <row r="10317" hidden="1">
      <c r="A10317" s="22">
        <v>22824.0</v>
      </c>
      <c r="B10317" s="23">
        <v>0.005613</v>
      </c>
      <c r="C10317" s="23"/>
      <c r="D10317" s="23"/>
      <c r="E10317" s="23"/>
      <c r="F10317" s="23"/>
      <c r="G10317" s="23"/>
      <c r="H10317" s="23">
        <f t="shared" si="1"/>
        <v>1.005613</v>
      </c>
      <c r="I10317" s="19"/>
      <c r="J10317" s="19"/>
      <c r="K10317" s="20">
        <v>16.0</v>
      </c>
      <c r="L10317" s="20"/>
      <c r="M10317" s="20"/>
      <c r="N10317" s="20"/>
    </row>
    <row r="10318" hidden="1">
      <c r="A10318" s="22">
        <v>22825.0</v>
      </c>
      <c r="B10318" s="23">
        <v>0.034094</v>
      </c>
      <c r="C10318" s="23"/>
      <c r="D10318" s="23"/>
      <c r="E10318" s="23"/>
      <c r="F10318" s="23"/>
      <c r="G10318" s="23"/>
      <c r="H10318" s="23">
        <f t="shared" si="1"/>
        <v>1.034094</v>
      </c>
      <c r="I10318" s="19"/>
      <c r="J10318" s="19"/>
      <c r="K10318" s="20">
        <v>17.0</v>
      </c>
      <c r="L10318" s="20"/>
      <c r="M10318" s="20"/>
      <c r="N10318" s="20"/>
    </row>
    <row r="10319" hidden="1">
      <c r="A10319" s="22">
        <v>22826.0</v>
      </c>
      <c r="B10319" s="23">
        <v>0.006048</v>
      </c>
      <c r="C10319" s="23"/>
      <c r="D10319" s="23"/>
      <c r="E10319" s="23"/>
      <c r="F10319" s="23"/>
      <c r="G10319" s="23"/>
      <c r="H10319" s="23">
        <f t="shared" si="1"/>
        <v>1.006048</v>
      </c>
      <c r="I10319" s="19"/>
      <c r="J10319" s="19"/>
      <c r="K10319" s="20">
        <v>18.0</v>
      </c>
      <c r="L10319" s="20"/>
      <c r="M10319" s="20"/>
      <c r="N10319" s="20"/>
    </row>
    <row r="10320" hidden="1">
      <c r="A10320" s="22">
        <v>22829.0</v>
      </c>
      <c r="B10320" s="23">
        <v>0.020478</v>
      </c>
      <c r="C10320" s="23"/>
      <c r="D10320" s="23"/>
      <c r="E10320" s="23"/>
      <c r="F10320" s="23"/>
      <c r="G10320" s="23"/>
      <c r="H10320" s="23">
        <f t="shared" si="1"/>
        <v>1.020478</v>
      </c>
      <c r="I10320" s="19"/>
      <c r="J10320" s="19"/>
      <c r="K10320" s="20">
        <v>19.0</v>
      </c>
      <c r="L10320" s="20"/>
      <c r="M10320" s="20"/>
      <c r="N10320" s="20"/>
    </row>
    <row r="10321">
      <c r="A10321" s="22">
        <v>22830.0</v>
      </c>
      <c r="B10321" s="23">
        <v>0.011296</v>
      </c>
      <c r="C10321" s="23"/>
      <c r="D10321" s="23"/>
      <c r="E10321" s="23"/>
      <c r="F10321" s="23"/>
      <c r="G10321" s="23">
        <f>STDEV(B10302:B10321)</f>
        <v>0.01677783714</v>
      </c>
      <c r="H10321" s="23">
        <f t="shared" si="1"/>
        <v>1.011296</v>
      </c>
      <c r="I10321" s="19">
        <f>($H10302 * $H10303 * $H10304 * $H10305 * $H10306 * $H10307 * $H10308 * $H10309 * $H10310 * $H10311 * $H10312 * $H10313 * $H10314 * $H10315 * $H10316 * $H10317 * $H10318 * $H10319 * $H10320 * $H10321)</f>
        <v>0.9802175065</v>
      </c>
      <c r="J10321" s="19">
        <f>$I10321^(1/20) - 1</f>
        <v>-0.000998540451</v>
      </c>
      <c r="K10321" s="20">
        <v>0.0</v>
      </c>
      <c r="L10321" s="20"/>
      <c r="M10321" s="20"/>
      <c r="N10321" s="20"/>
    </row>
    <row r="10322" hidden="1">
      <c r="A10322" s="22">
        <v>22832.0</v>
      </c>
      <c r="B10322" s="23">
        <v>0.006013</v>
      </c>
      <c r="C10322" s="23"/>
      <c r="D10322" s="23"/>
      <c r="E10322" s="23"/>
      <c r="F10322" s="23"/>
      <c r="G10322" s="23"/>
      <c r="H10322" s="23">
        <f t="shared" si="1"/>
        <v>1.006013</v>
      </c>
      <c r="I10322" s="19"/>
      <c r="J10322" s="19"/>
      <c r="K10322" s="20">
        <v>1.0</v>
      </c>
      <c r="L10322" s="20"/>
      <c r="M10322" s="20"/>
      <c r="N10322" s="20"/>
    </row>
    <row r="10323" hidden="1">
      <c r="A10323" s="22">
        <v>22833.0</v>
      </c>
      <c r="B10323" s="23">
        <v>-0.010709</v>
      </c>
      <c r="C10323" s="23"/>
      <c r="D10323" s="23"/>
      <c r="E10323" s="23"/>
      <c r="F10323" s="23"/>
      <c r="G10323" s="23"/>
      <c r="H10323" s="23">
        <f t="shared" si="1"/>
        <v>0.989291</v>
      </c>
      <c r="I10323" s="19"/>
      <c r="J10323" s="19"/>
      <c r="K10323" s="20">
        <v>2.0</v>
      </c>
      <c r="L10323" s="20"/>
      <c r="M10323" s="20"/>
      <c r="N10323" s="20"/>
    </row>
    <row r="10324" hidden="1">
      <c r="A10324" s="22">
        <v>22836.0</v>
      </c>
      <c r="B10324" s="23">
        <v>0.00677</v>
      </c>
      <c r="C10324" s="23"/>
      <c r="D10324" s="23"/>
      <c r="E10324" s="23"/>
      <c r="F10324" s="23"/>
      <c r="G10324" s="23"/>
      <c r="H10324" s="23">
        <f t="shared" si="1"/>
        <v>1.00677</v>
      </c>
      <c r="I10324" s="19"/>
      <c r="J10324" s="19"/>
      <c r="K10324" s="20">
        <v>3.0</v>
      </c>
      <c r="L10324" s="20"/>
      <c r="M10324" s="20"/>
      <c r="N10324" s="20"/>
    </row>
    <row r="10325" hidden="1">
      <c r="A10325" s="22">
        <v>22837.0</v>
      </c>
      <c r="B10325" s="23">
        <v>0.012571</v>
      </c>
      <c r="C10325" s="23"/>
      <c r="D10325" s="23"/>
      <c r="E10325" s="23"/>
      <c r="F10325" s="23"/>
      <c r="G10325" s="23"/>
      <c r="H10325" s="23">
        <f t="shared" si="1"/>
        <v>1.012571</v>
      </c>
      <c r="I10325" s="19"/>
      <c r="J10325" s="19"/>
      <c r="K10325" s="20">
        <v>4.0</v>
      </c>
      <c r="L10325" s="20"/>
      <c r="M10325" s="20"/>
      <c r="N10325" s="20"/>
    </row>
    <row r="10326" hidden="1">
      <c r="A10326" s="22">
        <v>22838.0</v>
      </c>
      <c r="B10326" s="23">
        <v>0.009757</v>
      </c>
      <c r="C10326" s="23"/>
      <c r="D10326" s="23"/>
      <c r="E10326" s="23"/>
      <c r="F10326" s="23"/>
      <c r="G10326" s="23"/>
      <c r="H10326" s="23">
        <f t="shared" si="1"/>
        <v>1.009757</v>
      </c>
      <c r="I10326" s="19"/>
      <c r="J10326" s="19"/>
      <c r="K10326" s="20">
        <v>5.0</v>
      </c>
      <c r="L10326" s="20"/>
      <c r="M10326" s="20"/>
      <c r="N10326" s="20"/>
    </row>
    <row r="10327" hidden="1">
      <c r="A10327" s="22">
        <v>22839.0</v>
      </c>
      <c r="B10327" s="23">
        <v>0.00553</v>
      </c>
      <c r="C10327" s="23"/>
      <c r="D10327" s="23"/>
      <c r="E10327" s="23"/>
      <c r="F10327" s="23"/>
      <c r="G10327" s="23"/>
      <c r="H10327" s="23">
        <f t="shared" si="1"/>
        <v>1.00553</v>
      </c>
      <c r="I10327" s="19"/>
      <c r="J10327" s="19"/>
      <c r="K10327" s="20">
        <v>6.0</v>
      </c>
      <c r="L10327" s="20"/>
      <c r="M10327" s="20"/>
      <c r="N10327" s="20"/>
    </row>
    <row r="10328" hidden="1">
      <c r="A10328" s="22">
        <v>22840.0</v>
      </c>
      <c r="B10328" s="23">
        <v>-0.002836</v>
      </c>
      <c r="C10328" s="23"/>
      <c r="D10328" s="23"/>
      <c r="E10328" s="23"/>
      <c r="F10328" s="23"/>
      <c r="G10328" s="23"/>
      <c r="H10328" s="23">
        <f t="shared" si="1"/>
        <v>0.997164</v>
      </c>
      <c r="I10328" s="19"/>
      <c r="J10328" s="19"/>
      <c r="K10328" s="20">
        <v>7.0</v>
      </c>
      <c r="L10328" s="20"/>
      <c r="M10328" s="20"/>
      <c r="N10328" s="20"/>
    </row>
    <row r="10329" hidden="1">
      <c r="A10329" s="22">
        <v>22843.0</v>
      </c>
      <c r="B10329" s="23">
        <v>8.2E-5</v>
      </c>
      <c r="C10329" s="23"/>
      <c r="D10329" s="23"/>
      <c r="E10329" s="23"/>
      <c r="F10329" s="23"/>
      <c r="G10329" s="23"/>
      <c r="H10329" s="23">
        <f t="shared" si="1"/>
        <v>1.000082</v>
      </c>
      <c r="I10329" s="19"/>
      <c r="J10329" s="19"/>
      <c r="K10329" s="20">
        <v>8.0</v>
      </c>
      <c r="L10329" s="20"/>
      <c r="M10329" s="20"/>
      <c r="N10329" s="20"/>
    </row>
    <row r="10330" hidden="1">
      <c r="A10330" s="22">
        <v>22844.0</v>
      </c>
      <c r="B10330" s="23">
        <v>-0.017432</v>
      </c>
      <c r="C10330" s="23"/>
      <c r="D10330" s="23"/>
      <c r="E10330" s="23"/>
      <c r="F10330" s="23"/>
      <c r="G10330" s="23"/>
      <c r="H10330" s="23">
        <f t="shared" si="1"/>
        <v>0.982568</v>
      </c>
      <c r="I10330" s="19"/>
      <c r="J10330" s="19"/>
      <c r="K10330" s="20">
        <v>9.0</v>
      </c>
      <c r="L10330" s="20"/>
      <c r="M10330" s="20"/>
      <c r="N10330" s="20"/>
    </row>
    <row r="10331" hidden="1">
      <c r="A10331" s="22">
        <v>22845.0</v>
      </c>
      <c r="B10331" s="23">
        <v>-0.010187</v>
      </c>
      <c r="C10331" s="23"/>
      <c r="D10331" s="23"/>
      <c r="E10331" s="23"/>
      <c r="F10331" s="23"/>
      <c r="G10331" s="23"/>
      <c r="H10331" s="23">
        <f t="shared" si="1"/>
        <v>0.989813</v>
      </c>
      <c r="I10331" s="19"/>
      <c r="J10331" s="19"/>
      <c r="K10331" s="20">
        <v>10.0</v>
      </c>
      <c r="L10331" s="20"/>
      <c r="M10331" s="20"/>
      <c r="N10331" s="20"/>
    </row>
    <row r="10332" hidden="1">
      <c r="A10332" s="22">
        <v>22846.0</v>
      </c>
      <c r="B10332" s="23">
        <v>0.003909</v>
      </c>
      <c r="C10332" s="23"/>
      <c r="D10332" s="23"/>
      <c r="E10332" s="23"/>
      <c r="F10332" s="23"/>
      <c r="G10332" s="23"/>
      <c r="H10332" s="23">
        <f t="shared" si="1"/>
        <v>1.003909</v>
      </c>
      <c r="I10332" s="19"/>
      <c r="J10332" s="19"/>
      <c r="K10332" s="20">
        <v>11.0</v>
      </c>
      <c r="L10332" s="20"/>
      <c r="M10332" s="20"/>
      <c r="N10332" s="20"/>
    </row>
    <row r="10333" hidden="1">
      <c r="A10333" s="22">
        <v>22847.0</v>
      </c>
      <c r="B10333" s="23">
        <v>0.005979</v>
      </c>
      <c r="C10333" s="23"/>
      <c r="D10333" s="23"/>
      <c r="E10333" s="23"/>
      <c r="F10333" s="23"/>
      <c r="G10333" s="23"/>
      <c r="H10333" s="23">
        <f t="shared" si="1"/>
        <v>1.005979</v>
      </c>
      <c r="I10333" s="19"/>
      <c r="J10333" s="19"/>
      <c r="K10333" s="20">
        <v>12.0</v>
      </c>
      <c r="L10333" s="20"/>
      <c r="M10333" s="20"/>
      <c r="N10333" s="20"/>
    </row>
    <row r="10334" hidden="1">
      <c r="A10334" s="22">
        <v>22850.0</v>
      </c>
      <c r="B10334" s="23">
        <v>-3.42E-4</v>
      </c>
      <c r="C10334" s="23"/>
      <c r="D10334" s="23"/>
      <c r="E10334" s="23"/>
      <c r="F10334" s="23"/>
      <c r="G10334" s="23"/>
      <c r="H10334" s="23">
        <f t="shared" si="1"/>
        <v>0.999658</v>
      </c>
      <c r="I10334" s="19"/>
      <c r="J10334" s="19"/>
      <c r="K10334" s="20">
        <v>13.0</v>
      </c>
      <c r="L10334" s="20"/>
      <c r="M10334" s="20"/>
      <c r="N10334" s="20"/>
    </row>
    <row r="10335" hidden="1">
      <c r="A10335" s="22">
        <v>22851.0</v>
      </c>
      <c r="B10335" s="23">
        <v>-0.008062</v>
      </c>
      <c r="C10335" s="23"/>
      <c r="D10335" s="23"/>
      <c r="E10335" s="23"/>
      <c r="F10335" s="23"/>
      <c r="G10335" s="23"/>
      <c r="H10335" s="23">
        <f t="shared" si="1"/>
        <v>0.991938</v>
      </c>
      <c r="I10335" s="19"/>
      <c r="J10335" s="19"/>
      <c r="K10335" s="20">
        <v>14.0</v>
      </c>
      <c r="L10335" s="20"/>
      <c r="M10335" s="20"/>
      <c r="N10335" s="20"/>
    </row>
    <row r="10336" hidden="1">
      <c r="A10336" s="22">
        <v>22852.0</v>
      </c>
      <c r="B10336" s="23">
        <v>0.00184</v>
      </c>
      <c r="C10336" s="23"/>
      <c r="D10336" s="23"/>
      <c r="E10336" s="23"/>
      <c r="F10336" s="23"/>
      <c r="G10336" s="23"/>
      <c r="H10336" s="23">
        <f t="shared" si="1"/>
        <v>1.00184</v>
      </c>
      <c r="I10336" s="19"/>
      <c r="J10336" s="19"/>
      <c r="K10336" s="20">
        <v>15.0</v>
      </c>
      <c r="L10336" s="20"/>
      <c r="M10336" s="20"/>
      <c r="N10336" s="20"/>
    </row>
    <row r="10337" hidden="1">
      <c r="A10337" s="22">
        <v>22853.0</v>
      </c>
      <c r="B10337" s="23">
        <v>0.004971</v>
      </c>
      <c r="C10337" s="23"/>
      <c r="D10337" s="23"/>
      <c r="E10337" s="23"/>
      <c r="F10337" s="23"/>
      <c r="G10337" s="23"/>
      <c r="H10337" s="23">
        <f t="shared" si="1"/>
        <v>1.004971</v>
      </c>
      <c r="I10337" s="19"/>
      <c r="J10337" s="19"/>
      <c r="K10337" s="20">
        <v>16.0</v>
      </c>
      <c r="L10337" s="20"/>
      <c r="M10337" s="20"/>
      <c r="N10337" s="20"/>
    </row>
    <row r="10338" hidden="1">
      <c r="A10338" s="22">
        <v>22854.0</v>
      </c>
      <c r="B10338" s="23">
        <v>0.007489</v>
      </c>
      <c r="C10338" s="23"/>
      <c r="D10338" s="23"/>
      <c r="E10338" s="23"/>
      <c r="F10338" s="23"/>
      <c r="G10338" s="23"/>
      <c r="H10338" s="23">
        <f t="shared" si="1"/>
        <v>1.007489</v>
      </c>
      <c r="I10338" s="19"/>
      <c r="J10338" s="19"/>
      <c r="K10338" s="20">
        <v>17.0</v>
      </c>
      <c r="L10338" s="20"/>
      <c r="M10338" s="20"/>
      <c r="N10338" s="20"/>
    </row>
    <row r="10339" hidden="1">
      <c r="A10339" s="22">
        <v>22857.0</v>
      </c>
      <c r="B10339" s="23">
        <v>0.010032</v>
      </c>
      <c r="C10339" s="23"/>
      <c r="D10339" s="23"/>
      <c r="E10339" s="23"/>
      <c r="F10339" s="23"/>
      <c r="G10339" s="23"/>
      <c r="H10339" s="23">
        <f t="shared" si="1"/>
        <v>1.010032</v>
      </c>
      <c r="I10339" s="19"/>
      <c r="J10339" s="19"/>
      <c r="K10339" s="20">
        <v>18.0</v>
      </c>
      <c r="L10339" s="20"/>
      <c r="M10339" s="20"/>
      <c r="N10339" s="20"/>
    </row>
    <row r="10340" hidden="1">
      <c r="A10340" s="22">
        <v>22858.0</v>
      </c>
      <c r="B10340" s="23">
        <v>0.006988</v>
      </c>
      <c r="C10340" s="23"/>
      <c r="D10340" s="23"/>
      <c r="E10340" s="23"/>
      <c r="F10340" s="23"/>
      <c r="G10340" s="23"/>
      <c r="H10340" s="23">
        <f t="shared" si="1"/>
        <v>1.006988</v>
      </c>
      <c r="I10340" s="19"/>
      <c r="J10340" s="19"/>
      <c r="K10340" s="20">
        <v>19.0</v>
      </c>
      <c r="L10340" s="20"/>
      <c r="M10340" s="20"/>
      <c r="N10340" s="20"/>
    </row>
    <row r="10341">
      <c r="A10341" s="22">
        <v>22859.0</v>
      </c>
      <c r="B10341" s="23">
        <v>-0.007043</v>
      </c>
      <c r="C10341" s="23"/>
      <c r="D10341" s="23"/>
      <c r="E10341" s="23"/>
      <c r="F10341" s="23"/>
      <c r="G10341" s="23">
        <f>STDEV(B10322:B10341)</f>
        <v>0.008154836931</v>
      </c>
      <c r="H10341" s="23">
        <f t="shared" si="1"/>
        <v>0.992957</v>
      </c>
      <c r="I10341" s="19">
        <f>($H10322 * $H10323 * $H10324 * $H10325 * $H10326 * $H10327 * $H10328 * $H10329 * $H10330 * $H10331 * $H10332 * $H10333 * $H10334 * $H10335 * $H10336 * $H10337 * $H10338 * $H10339 * $H10340 * $H10341)</f>
        <v>1.024978121</v>
      </c>
      <c r="J10341" s="19">
        <f>$I10341^(1/20) - 1</f>
        <v>0.00123432449</v>
      </c>
      <c r="K10341" s="20">
        <v>0.0</v>
      </c>
      <c r="L10341" s="20"/>
      <c r="M10341" s="20"/>
      <c r="N10341" s="20"/>
    </row>
    <row r="10342" hidden="1">
      <c r="A10342" s="22">
        <v>22860.0</v>
      </c>
      <c r="B10342" s="23">
        <v>0.003493</v>
      </c>
      <c r="C10342" s="23"/>
      <c r="D10342" s="23"/>
      <c r="E10342" s="23"/>
      <c r="F10342" s="23"/>
      <c r="G10342" s="23"/>
      <c r="H10342" s="23">
        <f t="shared" si="1"/>
        <v>1.003493</v>
      </c>
      <c r="I10342" s="19"/>
      <c r="J10342" s="19"/>
      <c r="K10342" s="20">
        <v>1.0</v>
      </c>
      <c r="L10342" s="20"/>
      <c r="M10342" s="20"/>
      <c r="N10342" s="20"/>
    </row>
    <row r="10343" hidden="1">
      <c r="A10343" s="22">
        <v>22861.0</v>
      </c>
      <c r="B10343" s="23">
        <v>0.00226</v>
      </c>
      <c r="C10343" s="23"/>
      <c r="D10343" s="23"/>
      <c r="E10343" s="23"/>
      <c r="F10343" s="23"/>
      <c r="G10343" s="23"/>
      <c r="H10343" s="23">
        <f t="shared" si="1"/>
        <v>1.00226</v>
      </c>
      <c r="I10343" s="19"/>
      <c r="J10343" s="19"/>
      <c r="K10343" s="20">
        <v>2.0</v>
      </c>
      <c r="L10343" s="20"/>
      <c r="M10343" s="20"/>
      <c r="N10343" s="20"/>
    </row>
    <row r="10344" hidden="1">
      <c r="A10344" s="22">
        <v>22864.0</v>
      </c>
      <c r="B10344" s="23">
        <v>-0.006051</v>
      </c>
      <c r="C10344" s="23"/>
      <c r="D10344" s="23"/>
      <c r="E10344" s="23"/>
      <c r="F10344" s="23"/>
      <c r="G10344" s="23"/>
      <c r="H10344" s="23">
        <f t="shared" si="1"/>
        <v>0.993949</v>
      </c>
      <c r="I10344" s="19"/>
      <c r="J10344" s="19"/>
      <c r="K10344" s="20">
        <v>3.0</v>
      </c>
      <c r="L10344" s="20"/>
      <c r="M10344" s="20"/>
      <c r="N10344" s="20"/>
    </row>
    <row r="10345" hidden="1">
      <c r="A10345" s="22">
        <v>22865.0</v>
      </c>
      <c r="B10345" s="23">
        <v>-0.006014</v>
      </c>
      <c r="C10345" s="23"/>
      <c r="D10345" s="23"/>
      <c r="E10345" s="23"/>
      <c r="F10345" s="23"/>
      <c r="G10345" s="23"/>
      <c r="H10345" s="23">
        <f t="shared" si="1"/>
        <v>0.993986</v>
      </c>
      <c r="I10345" s="19"/>
      <c r="J10345" s="19"/>
      <c r="K10345" s="20">
        <v>4.0</v>
      </c>
      <c r="L10345" s="20"/>
      <c r="M10345" s="20"/>
      <c r="N10345" s="20"/>
    </row>
    <row r="10346" hidden="1">
      <c r="A10346" s="22">
        <v>22866.0</v>
      </c>
      <c r="B10346" s="23">
        <v>0.003426</v>
      </c>
      <c r="C10346" s="23"/>
      <c r="D10346" s="23"/>
      <c r="E10346" s="23"/>
      <c r="F10346" s="23"/>
      <c r="G10346" s="23"/>
      <c r="H10346" s="23">
        <f t="shared" si="1"/>
        <v>1.003426</v>
      </c>
      <c r="I10346" s="19"/>
      <c r="J10346" s="19"/>
      <c r="K10346" s="20">
        <v>5.0</v>
      </c>
      <c r="L10346" s="20"/>
      <c r="M10346" s="20"/>
      <c r="N10346" s="20"/>
    </row>
    <row r="10347" hidden="1">
      <c r="A10347" s="22">
        <v>22867.0</v>
      </c>
      <c r="B10347" s="23">
        <v>-7.9E-4</v>
      </c>
      <c r="C10347" s="23"/>
      <c r="D10347" s="23"/>
      <c r="E10347" s="23"/>
      <c r="F10347" s="23"/>
      <c r="G10347" s="23"/>
      <c r="H10347" s="23">
        <f t="shared" si="1"/>
        <v>0.99921</v>
      </c>
      <c r="I10347" s="19"/>
      <c r="J10347" s="19"/>
      <c r="K10347" s="20">
        <v>6.0</v>
      </c>
      <c r="L10347" s="20"/>
      <c r="M10347" s="20"/>
      <c r="N10347" s="20"/>
    </row>
    <row r="10348" hidden="1">
      <c r="A10348" s="22">
        <v>22868.0</v>
      </c>
      <c r="B10348" s="23">
        <v>0.001862</v>
      </c>
      <c r="C10348" s="23"/>
      <c r="D10348" s="23"/>
      <c r="E10348" s="23"/>
      <c r="F10348" s="23"/>
      <c r="G10348" s="23"/>
      <c r="H10348" s="23">
        <f t="shared" si="1"/>
        <v>1.001862</v>
      </c>
      <c r="I10348" s="19"/>
      <c r="J10348" s="19"/>
      <c r="K10348" s="20">
        <v>7.0</v>
      </c>
      <c r="L10348" s="20"/>
      <c r="M10348" s="20"/>
      <c r="N10348" s="20"/>
    </row>
    <row r="10349" hidden="1">
      <c r="A10349" s="22">
        <v>22871.0</v>
      </c>
      <c r="B10349" s="23">
        <v>0.002097</v>
      </c>
      <c r="C10349" s="23"/>
      <c r="D10349" s="23"/>
      <c r="E10349" s="23"/>
      <c r="F10349" s="23"/>
      <c r="G10349" s="23"/>
      <c r="H10349" s="23">
        <f t="shared" si="1"/>
        <v>1.002097</v>
      </c>
      <c r="I10349" s="19"/>
      <c r="J10349" s="19"/>
      <c r="K10349" s="20">
        <v>8.0</v>
      </c>
      <c r="L10349" s="20"/>
      <c r="M10349" s="20"/>
      <c r="N10349" s="20"/>
    </row>
    <row r="10350" hidden="1">
      <c r="A10350" s="22">
        <v>22872.0</v>
      </c>
      <c r="B10350" s="23">
        <v>0.010046</v>
      </c>
      <c r="C10350" s="23"/>
      <c r="D10350" s="23"/>
      <c r="E10350" s="23"/>
      <c r="F10350" s="23"/>
      <c r="G10350" s="23"/>
      <c r="H10350" s="23">
        <f t="shared" si="1"/>
        <v>1.010046</v>
      </c>
      <c r="I10350" s="19"/>
      <c r="J10350" s="19"/>
      <c r="K10350" s="20">
        <v>9.0</v>
      </c>
      <c r="L10350" s="20"/>
      <c r="M10350" s="20"/>
      <c r="N10350" s="20"/>
    </row>
    <row r="10351" hidden="1">
      <c r="A10351" s="22">
        <v>22873.0</v>
      </c>
      <c r="B10351" s="23">
        <v>0.007257</v>
      </c>
      <c r="C10351" s="23"/>
      <c r="D10351" s="23"/>
      <c r="E10351" s="23"/>
      <c r="F10351" s="23"/>
      <c r="G10351" s="23"/>
      <c r="H10351" s="23">
        <f t="shared" si="1"/>
        <v>1.007257</v>
      </c>
      <c r="I10351" s="19"/>
      <c r="J10351" s="19"/>
      <c r="K10351" s="20">
        <v>10.0</v>
      </c>
      <c r="L10351" s="20"/>
      <c r="M10351" s="20"/>
      <c r="N10351" s="20"/>
    </row>
    <row r="10352" hidden="1">
      <c r="A10352" s="22">
        <v>22874.0</v>
      </c>
      <c r="B10352" s="23">
        <v>3.55E-4</v>
      </c>
      <c r="C10352" s="23"/>
      <c r="D10352" s="23"/>
      <c r="E10352" s="23"/>
      <c r="F10352" s="23"/>
      <c r="G10352" s="23"/>
      <c r="H10352" s="23">
        <f t="shared" si="1"/>
        <v>1.000355</v>
      </c>
      <c r="I10352" s="19"/>
      <c r="J10352" s="19"/>
      <c r="K10352" s="20">
        <v>11.0</v>
      </c>
      <c r="L10352" s="20"/>
      <c r="M10352" s="20"/>
      <c r="N10352" s="20"/>
    </row>
    <row r="10353" hidden="1">
      <c r="A10353" s="22">
        <v>22875.0</v>
      </c>
      <c r="B10353" s="23">
        <v>0.00601</v>
      </c>
      <c r="C10353" s="23"/>
      <c r="D10353" s="23"/>
      <c r="E10353" s="23"/>
      <c r="F10353" s="23"/>
      <c r="G10353" s="23"/>
      <c r="H10353" s="23">
        <f t="shared" si="1"/>
        <v>1.00601</v>
      </c>
      <c r="I10353" s="19"/>
      <c r="J10353" s="19"/>
      <c r="K10353" s="20">
        <v>12.0</v>
      </c>
      <c r="L10353" s="20"/>
      <c r="M10353" s="20"/>
      <c r="N10353" s="20"/>
    </row>
    <row r="10354" hidden="1">
      <c r="A10354" s="22">
        <v>22878.0</v>
      </c>
      <c r="B10354" s="23">
        <v>0.006034</v>
      </c>
      <c r="C10354" s="23"/>
      <c r="D10354" s="23"/>
      <c r="E10354" s="23"/>
      <c r="F10354" s="23"/>
      <c r="G10354" s="23"/>
      <c r="H10354" s="23">
        <f t="shared" si="1"/>
        <v>1.006034</v>
      </c>
      <c r="I10354" s="19"/>
      <c r="J10354" s="19"/>
      <c r="K10354" s="20">
        <v>13.0</v>
      </c>
      <c r="L10354" s="20"/>
      <c r="M10354" s="20"/>
      <c r="N10354" s="20"/>
    </row>
    <row r="10355" hidden="1">
      <c r="A10355" s="22">
        <v>22879.0</v>
      </c>
      <c r="B10355" s="23">
        <v>-0.003556</v>
      </c>
      <c r="C10355" s="23"/>
      <c r="D10355" s="23"/>
      <c r="E10355" s="23"/>
      <c r="F10355" s="23"/>
      <c r="G10355" s="23"/>
      <c r="H10355" s="23">
        <f t="shared" si="1"/>
        <v>0.996444</v>
      </c>
      <c r="I10355" s="19"/>
      <c r="J10355" s="19"/>
      <c r="K10355" s="20">
        <v>14.0</v>
      </c>
      <c r="L10355" s="20"/>
      <c r="M10355" s="20"/>
      <c r="N10355" s="20"/>
    </row>
    <row r="10356" hidden="1">
      <c r="A10356" s="22">
        <v>22880.0</v>
      </c>
      <c r="B10356" s="23">
        <v>0.011611</v>
      </c>
      <c r="C10356" s="23"/>
      <c r="D10356" s="23"/>
      <c r="E10356" s="23"/>
      <c r="F10356" s="23"/>
      <c r="G10356" s="23"/>
      <c r="H10356" s="23">
        <f t="shared" si="1"/>
        <v>1.011611</v>
      </c>
      <c r="I10356" s="19"/>
      <c r="J10356" s="19"/>
      <c r="K10356" s="20">
        <v>15.0</v>
      </c>
      <c r="L10356" s="20"/>
      <c r="M10356" s="20"/>
      <c r="N10356" s="20"/>
    </row>
    <row r="10357" hidden="1">
      <c r="A10357" s="22">
        <v>22881.0</v>
      </c>
      <c r="B10357" s="23">
        <v>-0.001243</v>
      </c>
      <c r="C10357" s="23"/>
      <c r="D10357" s="23"/>
      <c r="E10357" s="23"/>
      <c r="F10357" s="23"/>
      <c r="G10357" s="23"/>
      <c r="H10357" s="23">
        <f t="shared" si="1"/>
        <v>0.998757</v>
      </c>
      <c r="I10357" s="19"/>
      <c r="J10357" s="19"/>
      <c r="K10357" s="20">
        <v>16.0</v>
      </c>
      <c r="L10357" s="20"/>
      <c r="M10357" s="20"/>
      <c r="N10357" s="20"/>
    </row>
    <row r="10358" hidden="1">
      <c r="A10358" s="22">
        <v>22882.0</v>
      </c>
      <c r="B10358" s="23">
        <v>-0.001281</v>
      </c>
      <c r="C10358" s="23"/>
      <c r="D10358" s="23"/>
      <c r="E10358" s="23"/>
      <c r="F10358" s="23"/>
      <c r="G10358" s="23"/>
      <c r="H10358" s="23">
        <f t="shared" si="1"/>
        <v>0.998719</v>
      </c>
      <c r="I10358" s="19"/>
      <c r="J10358" s="19"/>
      <c r="K10358" s="20">
        <v>17.0</v>
      </c>
      <c r="L10358" s="20"/>
      <c r="M10358" s="20"/>
      <c r="N10358" s="20"/>
    </row>
    <row r="10359" hidden="1">
      <c r="A10359" s="22">
        <v>22885.0</v>
      </c>
      <c r="B10359" s="23">
        <v>-4.89E-4</v>
      </c>
      <c r="C10359" s="23"/>
      <c r="D10359" s="23"/>
      <c r="E10359" s="23"/>
      <c r="F10359" s="23"/>
      <c r="G10359" s="23"/>
      <c r="H10359" s="23">
        <f t="shared" si="1"/>
        <v>0.999511</v>
      </c>
      <c r="I10359" s="19"/>
      <c r="J10359" s="19"/>
      <c r="K10359" s="20">
        <v>18.0</v>
      </c>
      <c r="L10359" s="20"/>
      <c r="M10359" s="20"/>
      <c r="N10359" s="20"/>
    </row>
    <row r="10360" hidden="1">
      <c r="A10360" s="22">
        <v>22886.0</v>
      </c>
      <c r="B10360" s="23">
        <v>-0.010967</v>
      </c>
      <c r="C10360" s="23"/>
      <c r="D10360" s="23"/>
      <c r="E10360" s="23"/>
      <c r="F10360" s="23"/>
      <c r="G10360" s="23"/>
      <c r="H10360" s="23">
        <f t="shared" si="1"/>
        <v>0.989033</v>
      </c>
      <c r="I10360" s="19"/>
      <c r="J10360" s="19"/>
      <c r="K10360" s="20">
        <v>19.0</v>
      </c>
      <c r="L10360" s="20"/>
      <c r="M10360" s="20"/>
      <c r="N10360" s="20"/>
    </row>
    <row r="10361">
      <c r="A10361" s="22">
        <v>22887.0</v>
      </c>
      <c r="B10361" s="23">
        <v>-0.001789</v>
      </c>
      <c r="C10361" s="23"/>
      <c r="D10361" s="23"/>
      <c r="E10361" s="23"/>
      <c r="F10361" s="23"/>
      <c r="G10361" s="23">
        <f>STDEV(B10342:B10361)</f>
        <v>0.005554136661</v>
      </c>
      <c r="H10361" s="23">
        <f t="shared" si="1"/>
        <v>0.998211</v>
      </c>
      <c r="I10361" s="19">
        <f>($H10342 * $H10343 * $H10344 * $H10345 * $H10346 * $H10347 * $H10348 * $H10349 * $H10350 * $H10351 * $H10352 * $H10353 * $H10354 * $H10355 * $H10356 * $H10357 * $H10358 * $H10359 * $H10360 * $H10361)</f>
        <v>1.022209123</v>
      </c>
      <c r="J10361" s="19">
        <f>$I10361^(1/20) - 1</f>
        <v>0.00109890796</v>
      </c>
      <c r="K10361" s="20">
        <v>0.0</v>
      </c>
      <c r="L10361" s="20"/>
      <c r="M10361" s="20"/>
      <c r="N10361" s="20"/>
    </row>
    <row r="10362" hidden="1">
      <c r="A10362" s="22">
        <v>22888.0</v>
      </c>
      <c r="B10362" s="23">
        <v>1.39E-4</v>
      </c>
      <c r="C10362" s="23"/>
      <c r="D10362" s="23"/>
      <c r="E10362" s="23"/>
      <c r="F10362" s="23"/>
      <c r="G10362" s="23"/>
      <c r="H10362" s="23">
        <f t="shared" si="1"/>
        <v>1.000139</v>
      </c>
      <c r="I10362" s="19"/>
      <c r="J10362" s="19"/>
      <c r="K10362" s="20">
        <v>1.0</v>
      </c>
      <c r="L10362" s="20"/>
      <c r="M10362" s="20"/>
      <c r="N10362" s="20"/>
    </row>
    <row r="10363" hidden="1">
      <c r="A10363" s="22">
        <v>22889.0</v>
      </c>
      <c r="B10363" s="23">
        <v>0.008206</v>
      </c>
      <c r="C10363" s="23"/>
      <c r="D10363" s="23"/>
      <c r="E10363" s="23"/>
      <c r="F10363" s="23"/>
      <c r="G10363" s="23"/>
      <c r="H10363" s="23">
        <f t="shared" si="1"/>
        <v>1.008206</v>
      </c>
      <c r="I10363" s="19"/>
      <c r="J10363" s="19"/>
      <c r="K10363" s="20">
        <v>2.0</v>
      </c>
      <c r="L10363" s="20"/>
      <c r="M10363" s="20"/>
      <c r="N10363" s="20"/>
    </row>
    <row r="10364" hidden="1">
      <c r="A10364" s="22">
        <v>22893.0</v>
      </c>
      <c r="B10364" s="23">
        <v>-0.009366</v>
      </c>
      <c r="C10364" s="23"/>
      <c r="D10364" s="23"/>
      <c r="E10364" s="23"/>
      <c r="F10364" s="23"/>
      <c r="G10364" s="23"/>
      <c r="H10364" s="23">
        <f t="shared" si="1"/>
        <v>0.990634</v>
      </c>
      <c r="I10364" s="19"/>
      <c r="J10364" s="19"/>
      <c r="K10364" s="20">
        <v>3.0</v>
      </c>
      <c r="L10364" s="20"/>
      <c r="M10364" s="20"/>
      <c r="N10364" s="20"/>
    </row>
    <row r="10365" hidden="1">
      <c r="A10365" s="22">
        <v>22894.0</v>
      </c>
      <c r="B10365" s="23">
        <v>-0.006823</v>
      </c>
      <c r="C10365" s="23"/>
      <c r="D10365" s="23"/>
      <c r="E10365" s="23"/>
      <c r="F10365" s="23"/>
      <c r="G10365" s="23"/>
      <c r="H10365" s="23">
        <f t="shared" si="1"/>
        <v>0.993177</v>
      </c>
      <c r="I10365" s="19"/>
      <c r="J10365" s="19"/>
      <c r="K10365" s="20">
        <v>4.0</v>
      </c>
      <c r="L10365" s="20"/>
      <c r="M10365" s="20"/>
      <c r="N10365" s="20"/>
    </row>
    <row r="10366" hidden="1">
      <c r="A10366" s="22">
        <v>22895.0</v>
      </c>
      <c r="B10366" s="23">
        <v>0.003908</v>
      </c>
      <c r="C10366" s="23"/>
      <c r="D10366" s="23"/>
      <c r="E10366" s="23"/>
      <c r="F10366" s="23"/>
      <c r="G10366" s="23"/>
      <c r="H10366" s="23">
        <f t="shared" si="1"/>
        <v>1.003908</v>
      </c>
      <c r="I10366" s="19"/>
      <c r="J10366" s="19"/>
      <c r="K10366" s="20">
        <v>5.0</v>
      </c>
      <c r="L10366" s="20"/>
      <c r="M10366" s="20"/>
      <c r="N10366" s="20"/>
    </row>
    <row r="10367" hidden="1">
      <c r="A10367" s="22">
        <v>22896.0</v>
      </c>
      <c r="B10367" s="23">
        <v>1.01E-4</v>
      </c>
      <c r="C10367" s="23"/>
      <c r="D10367" s="23"/>
      <c r="E10367" s="23"/>
      <c r="F10367" s="23"/>
      <c r="G10367" s="23"/>
      <c r="H10367" s="23">
        <f t="shared" si="1"/>
        <v>1.000101</v>
      </c>
      <c r="I10367" s="19"/>
      <c r="J10367" s="19"/>
      <c r="K10367" s="20">
        <v>6.0</v>
      </c>
      <c r="L10367" s="20"/>
      <c r="M10367" s="20"/>
      <c r="N10367" s="20"/>
    </row>
    <row r="10368" hidden="1">
      <c r="A10368" s="22">
        <v>22899.0</v>
      </c>
      <c r="B10368" s="23">
        <v>5.58E-4</v>
      </c>
      <c r="C10368" s="23"/>
      <c r="D10368" s="23"/>
      <c r="E10368" s="23"/>
      <c r="F10368" s="23"/>
      <c r="G10368" s="23"/>
      <c r="H10368" s="23">
        <f t="shared" si="1"/>
        <v>1.000558</v>
      </c>
      <c r="I10368" s="19"/>
      <c r="J10368" s="19"/>
      <c r="K10368" s="20">
        <v>7.0</v>
      </c>
      <c r="L10368" s="20"/>
      <c r="M10368" s="20"/>
      <c r="N10368" s="20"/>
    </row>
    <row r="10369" hidden="1">
      <c r="A10369" s="22">
        <v>22900.0</v>
      </c>
      <c r="B10369" s="23">
        <v>0.002512</v>
      </c>
      <c r="C10369" s="23"/>
      <c r="D10369" s="23"/>
      <c r="E10369" s="23"/>
      <c r="F10369" s="23"/>
      <c r="G10369" s="23"/>
      <c r="H10369" s="23">
        <f t="shared" si="1"/>
        <v>1.002512</v>
      </c>
      <c r="I10369" s="19"/>
      <c r="J10369" s="19"/>
      <c r="K10369" s="20">
        <v>8.0</v>
      </c>
      <c r="L10369" s="20"/>
      <c r="M10369" s="20"/>
      <c r="N10369" s="20"/>
    </row>
    <row r="10370" hidden="1">
      <c r="A10370" s="22">
        <v>22901.0</v>
      </c>
      <c r="B10370" s="23">
        <v>0.004305</v>
      </c>
      <c r="C10370" s="23"/>
      <c r="D10370" s="23"/>
      <c r="E10370" s="23"/>
      <c r="F10370" s="23"/>
      <c r="G10370" s="23"/>
      <c r="H10370" s="23">
        <f t="shared" si="1"/>
        <v>1.004305</v>
      </c>
      <c r="I10370" s="19"/>
      <c r="J10370" s="19"/>
      <c r="K10370" s="20">
        <v>9.0</v>
      </c>
      <c r="L10370" s="20"/>
      <c r="M10370" s="20"/>
      <c r="N10370" s="20"/>
    </row>
    <row r="10371" hidden="1">
      <c r="A10371" s="22">
        <v>22902.0</v>
      </c>
      <c r="B10371" s="23">
        <v>-0.002293</v>
      </c>
      <c r="C10371" s="23"/>
      <c r="D10371" s="23"/>
      <c r="E10371" s="23"/>
      <c r="F10371" s="23"/>
      <c r="G10371" s="23"/>
      <c r="H10371" s="23">
        <f t="shared" si="1"/>
        <v>0.997707</v>
      </c>
      <c r="I10371" s="19"/>
      <c r="J10371" s="19"/>
      <c r="K10371" s="20">
        <v>10.0</v>
      </c>
      <c r="L10371" s="20"/>
      <c r="M10371" s="20"/>
      <c r="N10371" s="20"/>
    </row>
    <row r="10372" hidden="1">
      <c r="A10372" s="22">
        <v>22903.0</v>
      </c>
      <c r="B10372" s="23">
        <v>0.003014</v>
      </c>
      <c r="C10372" s="23"/>
      <c r="D10372" s="23"/>
      <c r="E10372" s="23"/>
      <c r="F10372" s="23"/>
      <c r="G10372" s="23"/>
      <c r="H10372" s="23">
        <f t="shared" si="1"/>
        <v>1.003014</v>
      </c>
      <c r="I10372" s="19"/>
      <c r="J10372" s="19"/>
      <c r="K10372" s="20">
        <v>11.0</v>
      </c>
      <c r="L10372" s="20"/>
      <c r="M10372" s="20"/>
      <c r="N10372" s="20"/>
    </row>
    <row r="10373" hidden="1">
      <c r="A10373" s="22">
        <v>22906.0</v>
      </c>
      <c r="B10373" s="23">
        <v>0.002588</v>
      </c>
      <c r="C10373" s="23"/>
      <c r="D10373" s="23"/>
      <c r="E10373" s="23"/>
      <c r="F10373" s="23"/>
      <c r="G10373" s="23"/>
      <c r="H10373" s="23">
        <f t="shared" si="1"/>
        <v>1.002588</v>
      </c>
      <c r="I10373" s="19"/>
      <c r="J10373" s="19"/>
      <c r="K10373" s="20">
        <v>12.0</v>
      </c>
      <c r="L10373" s="20"/>
      <c r="M10373" s="20"/>
      <c r="N10373" s="20"/>
    </row>
    <row r="10374" hidden="1">
      <c r="A10374" s="22">
        <v>22907.0</v>
      </c>
      <c r="B10374" s="23">
        <v>-5.78E-4</v>
      </c>
      <c r="C10374" s="23"/>
      <c r="D10374" s="23"/>
      <c r="E10374" s="23"/>
      <c r="F10374" s="23"/>
      <c r="G10374" s="23"/>
      <c r="H10374" s="23">
        <f t="shared" si="1"/>
        <v>0.999422</v>
      </c>
      <c r="I10374" s="19"/>
      <c r="J10374" s="19"/>
      <c r="K10374" s="20">
        <v>13.0</v>
      </c>
      <c r="L10374" s="20"/>
      <c r="M10374" s="20"/>
      <c r="N10374" s="20"/>
    </row>
    <row r="10375" hidden="1">
      <c r="A10375" s="22">
        <v>22908.0</v>
      </c>
      <c r="B10375" s="23">
        <v>-0.001914</v>
      </c>
      <c r="C10375" s="23"/>
      <c r="D10375" s="23"/>
      <c r="E10375" s="23"/>
      <c r="F10375" s="23"/>
      <c r="G10375" s="23"/>
      <c r="H10375" s="23">
        <f t="shared" si="1"/>
        <v>0.998086</v>
      </c>
      <c r="I10375" s="19"/>
      <c r="J10375" s="19"/>
      <c r="K10375" s="20">
        <v>14.0</v>
      </c>
      <c r="L10375" s="20"/>
      <c r="M10375" s="20"/>
      <c r="N10375" s="20"/>
    </row>
    <row r="10376" hidden="1">
      <c r="A10376" s="22">
        <v>22909.0</v>
      </c>
      <c r="B10376" s="23">
        <v>-0.006768</v>
      </c>
      <c r="C10376" s="23"/>
      <c r="D10376" s="23"/>
      <c r="E10376" s="23"/>
      <c r="F10376" s="23"/>
      <c r="G10376" s="23"/>
      <c r="H10376" s="23">
        <f t="shared" si="1"/>
        <v>0.993232</v>
      </c>
      <c r="I10376" s="19"/>
      <c r="J10376" s="19"/>
      <c r="K10376" s="20">
        <v>15.0</v>
      </c>
      <c r="L10376" s="20"/>
      <c r="M10376" s="20"/>
      <c r="N10376" s="20"/>
    </row>
    <row r="10377" hidden="1">
      <c r="A10377" s="22">
        <v>22910.0</v>
      </c>
      <c r="B10377" s="23">
        <v>-0.01427</v>
      </c>
      <c r="C10377" s="23"/>
      <c r="D10377" s="23"/>
      <c r="E10377" s="23"/>
      <c r="F10377" s="23"/>
      <c r="G10377" s="23"/>
      <c r="H10377" s="23">
        <f t="shared" si="1"/>
        <v>0.98573</v>
      </c>
      <c r="I10377" s="19"/>
      <c r="J10377" s="19"/>
      <c r="K10377" s="20">
        <v>16.0</v>
      </c>
      <c r="L10377" s="20"/>
      <c r="M10377" s="20"/>
      <c r="N10377" s="20"/>
    </row>
    <row r="10378" hidden="1">
      <c r="A10378" s="22">
        <v>22913.0</v>
      </c>
      <c r="B10378" s="23">
        <v>-0.018231</v>
      </c>
      <c r="C10378" s="23"/>
      <c r="D10378" s="23"/>
      <c r="E10378" s="23"/>
      <c r="F10378" s="23"/>
      <c r="G10378" s="23"/>
      <c r="H10378" s="23">
        <f t="shared" si="1"/>
        <v>0.981769</v>
      </c>
      <c r="I10378" s="19"/>
      <c r="J10378" s="19"/>
      <c r="K10378" s="20">
        <v>17.0</v>
      </c>
      <c r="L10378" s="20"/>
      <c r="M10378" s="20"/>
      <c r="N10378" s="20"/>
    </row>
    <row r="10379" hidden="1">
      <c r="A10379" s="22">
        <v>22914.0</v>
      </c>
      <c r="B10379" s="23">
        <v>0.005654</v>
      </c>
      <c r="C10379" s="23"/>
      <c r="D10379" s="23"/>
      <c r="E10379" s="23"/>
      <c r="F10379" s="23"/>
      <c r="G10379" s="23"/>
      <c r="H10379" s="23">
        <f t="shared" si="1"/>
        <v>1.005654</v>
      </c>
      <c r="I10379" s="19"/>
      <c r="J10379" s="19"/>
      <c r="K10379" s="20">
        <v>18.0</v>
      </c>
      <c r="L10379" s="20"/>
      <c r="M10379" s="20"/>
      <c r="N10379" s="20"/>
    </row>
    <row r="10380" hidden="1">
      <c r="A10380" s="22">
        <v>22915.0</v>
      </c>
      <c r="B10380" s="23">
        <v>-0.013838</v>
      </c>
      <c r="C10380" s="23"/>
      <c r="D10380" s="23"/>
      <c r="E10380" s="23"/>
      <c r="F10380" s="23"/>
      <c r="G10380" s="23"/>
      <c r="H10380" s="23">
        <f t="shared" si="1"/>
        <v>0.986162</v>
      </c>
      <c r="I10380" s="19"/>
      <c r="J10380" s="19"/>
      <c r="K10380" s="20">
        <v>19.0</v>
      </c>
      <c r="L10380" s="20"/>
      <c r="M10380" s="20"/>
      <c r="N10380" s="20"/>
    </row>
    <row r="10381">
      <c r="A10381" s="22">
        <v>22916.0</v>
      </c>
      <c r="B10381" s="23">
        <v>-0.006291</v>
      </c>
      <c r="C10381" s="23"/>
      <c r="D10381" s="23"/>
      <c r="E10381" s="23"/>
      <c r="F10381" s="23"/>
      <c r="G10381" s="23">
        <f>STDEV(B10362:B10381)</f>
        <v>0.007218384593</v>
      </c>
      <c r="H10381" s="23">
        <f t="shared" si="1"/>
        <v>0.993709</v>
      </c>
      <c r="I10381" s="19">
        <f>($H10362 * $H10363 * $H10364 * $H10365 * $H10366 * $H10367 * $H10368 * $H10369 * $H10370 * $H10371 * $H10372 * $H10373 * $H10374 * $H10375 * $H10376 * $H10377 * $H10378 * $H10379 * $H10380 * $H10381)</f>
        <v>0.9512796879</v>
      </c>
      <c r="J10381" s="19">
        <f>$I10381^(1/20) - 1</f>
        <v>-0.002494242241</v>
      </c>
      <c r="K10381" s="20">
        <v>0.0</v>
      </c>
      <c r="L10381" s="20"/>
      <c r="M10381" s="20"/>
      <c r="N10381" s="20"/>
    </row>
    <row r="10382" hidden="1">
      <c r="A10382" s="22">
        <v>22917.0</v>
      </c>
      <c r="B10382" s="23">
        <v>0.006773</v>
      </c>
      <c r="C10382" s="23"/>
      <c r="D10382" s="23"/>
      <c r="E10382" s="23"/>
      <c r="F10382" s="23"/>
      <c r="G10382" s="23"/>
      <c r="H10382" s="23">
        <f t="shared" si="1"/>
        <v>1.006773</v>
      </c>
      <c r="I10382" s="19"/>
      <c r="J10382" s="19"/>
      <c r="K10382" s="20">
        <v>1.0</v>
      </c>
      <c r="L10382" s="20"/>
      <c r="M10382" s="20"/>
      <c r="N10382" s="20"/>
    </row>
    <row r="10383" hidden="1">
      <c r="A10383" s="22">
        <v>22920.0</v>
      </c>
      <c r="B10383" s="23">
        <v>-0.012771</v>
      </c>
      <c r="C10383" s="23"/>
      <c r="D10383" s="23"/>
      <c r="E10383" s="23"/>
      <c r="F10383" s="23"/>
      <c r="G10383" s="23"/>
      <c r="H10383" s="23">
        <f t="shared" si="1"/>
        <v>0.987229</v>
      </c>
      <c r="I10383" s="19"/>
      <c r="J10383" s="19"/>
      <c r="K10383" s="20">
        <v>2.0</v>
      </c>
      <c r="L10383" s="20"/>
      <c r="M10383" s="20"/>
      <c r="N10383" s="20"/>
    </row>
    <row r="10384" hidden="1">
      <c r="A10384" s="22">
        <v>22921.0</v>
      </c>
      <c r="B10384" s="23">
        <v>0.010468</v>
      </c>
      <c r="C10384" s="23"/>
      <c r="D10384" s="23"/>
      <c r="E10384" s="23"/>
      <c r="F10384" s="23"/>
      <c r="G10384" s="23"/>
      <c r="H10384" s="23">
        <f t="shared" si="1"/>
        <v>1.010468</v>
      </c>
      <c r="I10384" s="19"/>
      <c r="J10384" s="19"/>
      <c r="K10384" s="20">
        <v>3.0</v>
      </c>
      <c r="L10384" s="20"/>
      <c r="M10384" s="20"/>
      <c r="N10384" s="20"/>
    </row>
    <row r="10385" hidden="1">
      <c r="A10385" s="22">
        <v>22922.0</v>
      </c>
      <c r="B10385" s="23">
        <v>0.001507</v>
      </c>
      <c r="C10385" s="23"/>
      <c r="D10385" s="23"/>
      <c r="E10385" s="23"/>
      <c r="F10385" s="23"/>
      <c r="G10385" s="23"/>
      <c r="H10385" s="23">
        <f t="shared" si="1"/>
        <v>1.001507</v>
      </c>
      <c r="I10385" s="19"/>
      <c r="J10385" s="19"/>
      <c r="K10385" s="20">
        <v>4.0</v>
      </c>
      <c r="L10385" s="20"/>
      <c r="M10385" s="20"/>
      <c r="N10385" s="20"/>
    </row>
    <row r="10386" hidden="1">
      <c r="A10386" s="22">
        <v>22923.0</v>
      </c>
      <c r="B10386" s="23">
        <v>0.007896</v>
      </c>
      <c r="C10386" s="23"/>
      <c r="D10386" s="23"/>
      <c r="E10386" s="23"/>
      <c r="F10386" s="23"/>
      <c r="G10386" s="23"/>
      <c r="H10386" s="23">
        <f t="shared" si="1"/>
        <v>1.007896</v>
      </c>
      <c r="I10386" s="19"/>
      <c r="J10386" s="19"/>
      <c r="K10386" s="20">
        <v>5.0</v>
      </c>
      <c r="L10386" s="20"/>
      <c r="M10386" s="20"/>
      <c r="N10386" s="20"/>
    </row>
    <row r="10387" hidden="1">
      <c r="A10387" s="22">
        <v>22924.0</v>
      </c>
      <c r="B10387" s="23">
        <v>0.006087</v>
      </c>
      <c r="C10387" s="23"/>
      <c r="D10387" s="23"/>
      <c r="E10387" s="23"/>
      <c r="F10387" s="23"/>
      <c r="G10387" s="23"/>
      <c r="H10387" s="23">
        <f t="shared" si="1"/>
        <v>1.006087</v>
      </c>
      <c r="I10387" s="19"/>
      <c r="J10387" s="19"/>
      <c r="K10387" s="20">
        <v>6.0</v>
      </c>
      <c r="L10387" s="20"/>
      <c r="M10387" s="20"/>
      <c r="N10387" s="20"/>
    </row>
    <row r="10388" hidden="1">
      <c r="A10388" s="22">
        <v>22927.0</v>
      </c>
      <c r="B10388" s="23">
        <v>2.08E-4</v>
      </c>
      <c r="C10388" s="23"/>
      <c r="D10388" s="23"/>
      <c r="E10388" s="23"/>
      <c r="F10388" s="23"/>
      <c r="G10388" s="23"/>
      <c r="H10388" s="23">
        <f t="shared" si="1"/>
        <v>1.000208</v>
      </c>
      <c r="I10388" s="19"/>
      <c r="J10388" s="19"/>
      <c r="K10388" s="20">
        <v>7.0</v>
      </c>
      <c r="L10388" s="20"/>
      <c r="M10388" s="20"/>
      <c r="N10388" s="20"/>
    </row>
    <row r="10389" hidden="1">
      <c r="A10389" s="22">
        <v>22928.0</v>
      </c>
      <c r="B10389" s="23">
        <v>0.003028</v>
      </c>
      <c r="C10389" s="23"/>
      <c r="D10389" s="23"/>
      <c r="E10389" s="23"/>
      <c r="F10389" s="23"/>
      <c r="G10389" s="23"/>
      <c r="H10389" s="23">
        <f t="shared" si="1"/>
        <v>1.003028</v>
      </c>
      <c r="I10389" s="19"/>
      <c r="J10389" s="19"/>
      <c r="K10389" s="20">
        <v>8.0</v>
      </c>
      <c r="L10389" s="20"/>
      <c r="M10389" s="20"/>
      <c r="N10389" s="20"/>
    </row>
    <row r="10390" hidden="1">
      <c r="A10390" s="22">
        <v>22929.0</v>
      </c>
      <c r="B10390" s="23">
        <v>1.14E-4</v>
      </c>
      <c r="C10390" s="23"/>
      <c r="D10390" s="23"/>
      <c r="E10390" s="23"/>
      <c r="F10390" s="23"/>
      <c r="G10390" s="23"/>
      <c r="H10390" s="23">
        <f t="shared" si="1"/>
        <v>1.000114</v>
      </c>
      <c r="I10390" s="19"/>
      <c r="J10390" s="19"/>
      <c r="K10390" s="20">
        <v>9.0</v>
      </c>
      <c r="L10390" s="20"/>
      <c r="M10390" s="20"/>
      <c r="N10390" s="20"/>
    </row>
    <row r="10391" hidden="1">
      <c r="A10391" s="22">
        <v>22930.0</v>
      </c>
      <c r="B10391" s="23">
        <v>-0.002832</v>
      </c>
      <c r="C10391" s="23"/>
      <c r="D10391" s="23"/>
      <c r="E10391" s="23"/>
      <c r="F10391" s="23"/>
      <c r="G10391" s="23"/>
      <c r="H10391" s="23">
        <f t="shared" si="1"/>
        <v>0.997168</v>
      </c>
      <c r="I10391" s="19"/>
      <c r="J10391" s="19"/>
      <c r="K10391" s="20">
        <v>10.0</v>
      </c>
      <c r="L10391" s="20"/>
      <c r="M10391" s="20"/>
      <c r="N10391" s="20"/>
    </row>
    <row r="10392" hidden="1">
      <c r="A10392" s="22">
        <v>22931.0</v>
      </c>
      <c r="B10392" s="23">
        <v>-0.001655</v>
      </c>
      <c r="C10392" s="23"/>
      <c r="D10392" s="23"/>
      <c r="E10392" s="23"/>
      <c r="F10392" s="23"/>
      <c r="G10392" s="23"/>
      <c r="H10392" s="23">
        <f t="shared" si="1"/>
        <v>0.998345</v>
      </c>
      <c r="I10392" s="19"/>
      <c r="J10392" s="19"/>
      <c r="K10392" s="20">
        <v>11.0</v>
      </c>
      <c r="L10392" s="20"/>
      <c r="M10392" s="20"/>
      <c r="N10392" s="20"/>
    </row>
    <row r="10393" hidden="1">
      <c r="A10393" s="22">
        <v>22934.0</v>
      </c>
      <c r="B10393" s="23">
        <v>0.004653</v>
      </c>
      <c r="C10393" s="23"/>
      <c r="D10393" s="23"/>
      <c r="E10393" s="23"/>
      <c r="F10393" s="23"/>
      <c r="G10393" s="23"/>
      <c r="H10393" s="23">
        <f t="shared" si="1"/>
        <v>1.004653</v>
      </c>
      <c r="I10393" s="19"/>
      <c r="J10393" s="19"/>
      <c r="K10393" s="20">
        <v>12.0</v>
      </c>
      <c r="L10393" s="20"/>
      <c r="M10393" s="20"/>
      <c r="N10393" s="20"/>
    </row>
    <row r="10394" hidden="1">
      <c r="A10394" s="22">
        <v>22935.0</v>
      </c>
      <c r="B10394" s="23">
        <v>-0.003108</v>
      </c>
      <c r="C10394" s="23"/>
      <c r="D10394" s="23"/>
      <c r="E10394" s="23"/>
      <c r="F10394" s="23"/>
      <c r="G10394" s="23"/>
      <c r="H10394" s="23">
        <f t="shared" si="1"/>
        <v>0.996892</v>
      </c>
      <c r="I10394" s="19"/>
      <c r="J10394" s="19"/>
      <c r="K10394" s="20">
        <v>13.0</v>
      </c>
      <c r="L10394" s="20"/>
      <c r="M10394" s="20"/>
      <c r="N10394" s="20"/>
    </row>
    <row r="10395" hidden="1">
      <c r="A10395" s="22">
        <v>22936.0</v>
      </c>
      <c r="B10395" s="23">
        <v>-0.004408</v>
      </c>
      <c r="C10395" s="23"/>
      <c r="D10395" s="23"/>
      <c r="E10395" s="23"/>
      <c r="F10395" s="23"/>
      <c r="G10395" s="23"/>
      <c r="H10395" s="23">
        <f t="shared" si="1"/>
        <v>0.995592</v>
      </c>
      <c r="I10395" s="19"/>
      <c r="J10395" s="19"/>
      <c r="K10395" s="20">
        <v>14.0</v>
      </c>
      <c r="L10395" s="20"/>
      <c r="M10395" s="20"/>
      <c r="N10395" s="20"/>
    </row>
    <row r="10396" hidden="1">
      <c r="A10396" s="22">
        <v>22937.0</v>
      </c>
      <c r="B10396" s="23">
        <v>-0.009271</v>
      </c>
      <c r="C10396" s="23"/>
      <c r="D10396" s="23"/>
      <c r="E10396" s="23"/>
      <c r="F10396" s="23"/>
      <c r="G10396" s="23"/>
      <c r="H10396" s="23">
        <f t="shared" si="1"/>
        <v>0.990729</v>
      </c>
      <c r="I10396" s="19"/>
      <c r="J10396" s="19"/>
      <c r="K10396" s="20">
        <v>15.0</v>
      </c>
      <c r="L10396" s="20"/>
      <c r="M10396" s="20"/>
      <c r="N10396" s="20"/>
    </row>
    <row r="10397" hidden="1">
      <c r="A10397" s="22">
        <v>22938.0</v>
      </c>
      <c r="B10397" s="23">
        <v>-0.013159</v>
      </c>
      <c r="C10397" s="23"/>
      <c r="D10397" s="23"/>
      <c r="E10397" s="23"/>
      <c r="F10397" s="23"/>
      <c r="G10397" s="23"/>
      <c r="H10397" s="23">
        <f t="shared" si="1"/>
        <v>0.986841</v>
      </c>
      <c r="I10397" s="19"/>
      <c r="J10397" s="19"/>
      <c r="K10397" s="20">
        <v>16.0</v>
      </c>
      <c r="L10397" s="20"/>
      <c r="M10397" s="20"/>
      <c r="N10397" s="20"/>
    </row>
    <row r="10398" hidden="1">
      <c r="A10398" s="22">
        <v>22941.0</v>
      </c>
      <c r="B10398" s="23">
        <v>-0.011673</v>
      </c>
      <c r="C10398" s="23"/>
      <c r="D10398" s="23"/>
      <c r="E10398" s="23"/>
      <c r="F10398" s="23"/>
      <c r="G10398" s="23"/>
      <c r="H10398" s="23">
        <f t="shared" si="1"/>
        <v>0.988327</v>
      </c>
      <c r="I10398" s="19"/>
      <c r="J10398" s="19"/>
      <c r="K10398" s="20">
        <v>17.0</v>
      </c>
      <c r="L10398" s="20"/>
      <c r="M10398" s="20"/>
      <c r="N10398" s="20"/>
    </row>
    <row r="10399" hidden="1">
      <c r="A10399" s="22">
        <v>22942.0</v>
      </c>
      <c r="B10399" s="23">
        <v>-0.026326</v>
      </c>
      <c r="C10399" s="23"/>
      <c r="D10399" s="23"/>
      <c r="E10399" s="23"/>
      <c r="F10399" s="23"/>
      <c r="G10399" s="23"/>
      <c r="H10399" s="23">
        <f t="shared" si="1"/>
        <v>0.973674</v>
      </c>
      <c r="I10399" s="19"/>
      <c r="J10399" s="19"/>
      <c r="K10399" s="20">
        <v>18.0</v>
      </c>
      <c r="L10399" s="20"/>
      <c r="M10399" s="20"/>
      <c r="N10399" s="20"/>
    </row>
    <row r="10400" hidden="1">
      <c r="A10400" s="22">
        <v>22943.0</v>
      </c>
      <c r="B10400" s="23">
        <v>0.028349</v>
      </c>
      <c r="C10400" s="23"/>
      <c r="D10400" s="23"/>
      <c r="E10400" s="23"/>
      <c r="F10400" s="23"/>
      <c r="G10400" s="23"/>
      <c r="H10400" s="23">
        <f t="shared" si="1"/>
        <v>1.028349</v>
      </c>
      <c r="I10400" s="19"/>
      <c r="J10400" s="19"/>
      <c r="K10400" s="20">
        <v>19.0</v>
      </c>
      <c r="L10400" s="20"/>
      <c r="M10400" s="20"/>
      <c r="N10400" s="20"/>
    </row>
    <row r="10401">
      <c r="A10401" s="22">
        <v>22944.0</v>
      </c>
      <c r="B10401" s="23">
        <v>-0.00756</v>
      </c>
      <c r="C10401" s="23"/>
      <c r="D10401" s="23"/>
      <c r="E10401" s="23"/>
      <c r="F10401" s="23"/>
      <c r="G10401" s="23">
        <f>STDEV(B10382:B10401)</f>
        <v>0.01126745538</v>
      </c>
      <c r="H10401" s="23">
        <f t="shared" si="1"/>
        <v>0.99244</v>
      </c>
      <c r="I10401" s="19">
        <f>($H10382 * $H10383 * $H10384 * $H10385 * $H10386 * $H10387 * $H10388 * $H10389 * $H10390 * $H10391 * $H10392 * $H10393 * $H10394 * $H10395 * $H10396 * $H10397 * $H10398 * $H10399 * $H10400 * $H10401)</f>
        <v>0.9754068986</v>
      </c>
      <c r="J10401" s="19">
        <f>$I10401^(1/20) - 1</f>
        <v>-0.001244253433</v>
      </c>
      <c r="K10401" s="20">
        <v>0.0</v>
      </c>
      <c r="L10401" s="20"/>
      <c r="M10401" s="20"/>
      <c r="N10401" s="20"/>
    </row>
    <row r="10402" hidden="1">
      <c r="A10402" s="22">
        <v>22945.0</v>
      </c>
      <c r="B10402" s="23">
        <v>-0.002774</v>
      </c>
      <c r="C10402" s="23"/>
      <c r="D10402" s="23"/>
      <c r="E10402" s="23"/>
      <c r="F10402" s="23"/>
      <c r="G10402" s="23"/>
      <c r="H10402" s="23">
        <f t="shared" si="1"/>
        <v>0.997226</v>
      </c>
      <c r="I10402" s="19"/>
      <c r="J10402" s="19"/>
      <c r="K10402" s="20">
        <v>1.0</v>
      </c>
      <c r="L10402" s="20"/>
      <c r="M10402" s="20"/>
      <c r="N10402" s="20"/>
    </row>
    <row r="10403" hidden="1">
      <c r="A10403" s="22">
        <v>22948.0</v>
      </c>
      <c r="B10403" s="23">
        <v>0.021966</v>
      </c>
      <c r="C10403" s="23"/>
      <c r="D10403" s="23"/>
      <c r="E10403" s="23"/>
      <c r="F10403" s="23"/>
      <c r="G10403" s="23"/>
      <c r="H10403" s="23">
        <f t="shared" si="1"/>
        <v>1.021966</v>
      </c>
      <c r="I10403" s="19"/>
      <c r="J10403" s="19"/>
      <c r="K10403" s="20">
        <v>2.0</v>
      </c>
      <c r="L10403" s="20"/>
      <c r="M10403" s="20"/>
      <c r="N10403" s="20"/>
    </row>
    <row r="10404" hidden="1">
      <c r="A10404" s="22">
        <v>22949.0</v>
      </c>
      <c r="B10404" s="23">
        <v>0.014747</v>
      </c>
      <c r="C10404" s="23"/>
      <c r="D10404" s="23"/>
      <c r="E10404" s="23"/>
      <c r="F10404" s="23"/>
      <c r="G10404" s="23"/>
      <c r="H10404" s="23">
        <f t="shared" si="1"/>
        <v>1.014747</v>
      </c>
      <c r="I10404" s="19"/>
      <c r="J10404" s="19"/>
      <c r="K10404" s="20">
        <v>3.0</v>
      </c>
      <c r="L10404" s="20"/>
      <c r="M10404" s="20"/>
      <c r="N10404" s="20"/>
    </row>
    <row r="10405" hidden="1">
      <c r="A10405" s="22">
        <v>22950.0</v>
      </c>
      <c r="B10405" s="23">
        <v>2.05E-4</v>
      </c>
      <c r="C10405" s="23"/>
      <c r="D10405" s="23"/>
      <c r="E10405" s="23"/>
      <c r="F10405" s="23"/>
      <c r="G10405" s="23"/>
      <c r="H10405" s="23">
        <f t="shared" si="1"/>
        <v>1.000205</v>
      </c>
      <c r="I10405" s="19"/>
      <c r="J10405" s="19"/>
      <c r="K10405" s="20">
        <v>4.0</v>
      </c>
      <c r="L10405" s="20"/>
      <c r="M10405" s="20"/>
      <c r="N10405" s="20"/>
    </row>
    <row r="10406" hidden="1">
      <c r="A10406" s="22">
        <v>22951.0</v>
      </c>
      <c r="B10406" s="23">
        <v>0.009954</v>
      </c>
      <c r="C10406" s="23"/>
      <c r="D10406" s="23"/>
      <c r="E10406" s="23"/>
      <c r="F10406" s="23"/>
      <c r="G10406" s="23"/>
      <c r="H10406" s="23">
        <f t="shared" si="1"/>
        <v>1.009954</v>
      </c>
      <c r="I10406" s="19"/>
      <c r="J10406" s="19"/>
      <c r="K10406" s="20">
        <v>5.0</v>
      </c>
      <c r="L10406" s="20"/>
      <c r="M10406" s="20"/>
      <c r="N10406" s="20"/>
    </row>
    <row r="10407" hidden="1">
      <c r="A10407" s="22">
        <v>22952.0</v>
      </c>
      <c r="B10407" s="23">
        <v>0.010627</v>
      </c>
      <c r="C10407" s="23"/>
      <c r="D10407" s="23"/>
      <c r="E10407" s="23"/>
      <c r="F10407" s="23"/>
      <c r="G10407" s="23"/>
      <c r="H10407" s="23">
        <f t="shared" si="1"/>
        <v>1.010627</v>
      </c>
      <c r="I10407" s="19"/>
      <c r="J10407" s="19"/>
      <c r="K10407" s="20">
        <v>6.0</v>
      </c>
      <c r="L10407" s="20"/>
      <c r="M10407" s="20"/>
      <c r="N10407" s="20"/>
    </row>
    <row r="10408" hidden="1">
      <c r="A10408" s="22">
        <v>22955.0</v>
      </c>
      <c r="B10408" s="23">
        <v>0.010503</v>
      </c>
      <c r="C10408" s="23"/>
      <c r="D10408" s="23"/>
      <c r="E10408" s="23"/>
      <c r="F10408" s="23"/>
      <c r="G10408" s="23"/>
      <c r="H10408" s="23">
        <f t="shared" si="1"/>
        <v>1.010503</v>
      </c>
      <c r="I10408" s="19"/>
      <c r="J10408" s="19"/>
      <c r="K10408" s="20">
        <v>7.0</v>
      </c>
      <c r="L10408" s="20"/>
      <c r="M10408" s="20"/>
      <c r="N10408" s="20"/>
    </row>
    <row r="10409" hidden="1">
      <c r="A10409" s="22">
        <v>22957.0</v>
      </c>
      <c r="B10409" s="23">
        <v>0.007228</v>
      </c>
      <c r="C10409" s="23"/>
      <c r="D10409" s="23"/>
      <c r="E10409" s="23"/>
      <c r="F10409" s="23"/>
      <c r="G10409" s="23"/>
      <c r="H10409" s="23">
        <f t="shared" si="1"/>
        <v>1.007228</v>
      </c>
      <c r="I10409" s="19"/>
      <c r="J10409" s="19"/>
      <c r="K10409" s="20">
        <v>8.0</v>
      </c>
      <c r="L10409" s="20"/>
      <c r="M10409" s="20"/>
      <c r="N10409" s="20"/>
    </row>
    <row r="10410" hidden="1">
      <c r="A10410" s="22">
        <v>22958.0</v>
      </c>
      <c r="B10410" s="23">
        <v>-0.005797</v>
      </c>
      <c r="C10410" s="23"/>
      <c r="D10410" s="23"/>
      <c r="E10410" s="23"/>
      <c r="F10410" s="23"/>
      <c r="G10410" s="23"/>
      <c r="H10410" s="23">
        <f t="shared" si="1"/>
        <v>0.994203</v>
      </c>
      <c r="I10410" s="19"/>
      <c r="J10410" s="19"/>
      <c r="K10410" s="20">
        <v>9.0</v>
      </c>
      <c r="L10410" s="20"/>
      <c r="M10410" s="20"/>
      <c r="N10410" s="20"/>
    </row>
    <row r="10411" hidden="1">
      <c r="A10411" s="22">
        <v>22959.0</v>
      </c>
      <c r="B10411" s="23">
        <v>0.00989</v>
      </c>
      <c r="C10411" s="23"/>
      <c r="D10411" s="23"/>
      <c r="E10411" s="23"/>
      <c r="F10411" s="23"/>
      <c r="G10411" s="23"/>
      <c r="H10411" s="23">
        <f t="shared" si="1"/>
        <v>1.00989</v>
      </c>
      <c r="I10411" s="19"/>
      <c r="J10411" s="19"/>
      <c r="K10411" s="20">
        <v>10.0</v>
      </c>
      <c r="L10411" s="20"/>
      <c r="M10411" s="20"/>
      <c r="N10411" s="20"/>
    </row>
    <row r="10412" hidden="1">
      <c r="A10412" s="22">
        <v>22962.0</v>
      </c>
      <c r="B10412" s="23">
        <v>0.013744</v>
      </c>
      <c r="C10412" s="23"/>
      <c r="D10412" s="23"/>
      <c r="E10412" s="23"/>
      <c r="F10412" s="23"/>
      <c r="G10412" s="23"/>
      <c r="H10412" s="23">
        <f t="shared" si="1"/>
        <v>1.013744</v>
      </c>
      <c r="I10412" s="19"/>
      <c r="J10412" s="19"/>
      <c r="K10412" s="20">
        <v>11.0</v>
      </c>
      <c r="L10412" s="20"/>
      <c r="M10412" s="20"/>
      <c r="N10412" s="20"/>
    </row>
    <row r="10413" hidden="1">
      <c r="A10413" s="22">
        <v>22963.0</v>
      </c>
      <c r="B10413" s="23">
        <v>-0.001895</v>
      </c>
      <c r="C10413" s="23"/>
      <c r="D10413" s="23"/>
      <c r="E10413" s="23"/>
      <c r="F10413" s="23"/>
      <c r="G10413" s="23"/>
      <c r="H10413" s="23">
        <f t="shared" si="1"/>
        <v>0.998105</v>
      </c>
      <c r="I10413" s="19"/>
      <c r="J10413" s="19"/>
      <c r="K10413" s="20">
        <v>12.0</v>
      </c>
      <c r="L10413" s="20"/>
      <c r="M10413" s="20"/>
      <c r="N10413" s="20"/>
    </row>
    <row r="10414" hidden="1">
      <c r="A10414" s="22">
        <v>22964.0</v>
      </c>
      <c r="B10414" s="23">
        <v>0.011957</v>
      </c>
      <c r="C10414" s="23"/>
      <c r="D10414" s="23"/>
      <c r="E10414" s="23"/>
      <c r="F10414" s="23"/>
      <c r="G10414" s="23"/>
      <c r="H10414" s="23">
        <f t="shared" si="1"/>
        <v>1.011957</v>
      </c>
      <c r="I10414" s="19"/>
      <c r="J10414" s="19"/>
      <c r="K10414" s="20">
        <v>13.0</v>
      </c>
      <c r="L10414" s="20"/>
      <c r="M10414" s="20"/>
      <c r="N10414" s="20"/>
    </row>
    <row r="10415" hidden="1">
      <c r="A10415" s="22">
        <v>22965.0</v>
      </c>
      <c r="B10415" s="23">
        <v>-0.002377</v>
      </c>
      <c r="C10415" s="23"/>
      <c r="D10415" s="23"/>
      <c r="E10415" s="23"/>
      <c r="F10415" s="23"/>
      <c r="G10415" s="23"/>
      <c r="H10415" s="23">
        <f t="shared" si="1"/>
        <v>0.997623</v>
      </c>
      <c r="I10415" s="19"/>
      <c r="J10415" s="19"/>
      <c r="K10415" s="20">
        <v>14.0</v>
      </c>
      <c r="L10415" s="20"/>
      <c r="M10415" s="20"/>
      <c r="N10415" s="20"/>
    </row>
    <row r="10416" hidden="1">
      <c r="A10416" s="22">
        <v>22966.0</v>
      </c>
      <c r="B10416" s="23">
        <v>0.002903</v>
      </c>
      <c r="C10416" s="23"/>
      <c r="D10416" s="23"/>
      <c r="E10416" s="23"/>
      <c r="F10416" s="23"/>
      <c r="G10416" s="23"/>
      <c r="H10416" s="23">
        <f t="shared" si="1"/>
        <v>1.002903</v>
      </c>
      <c r="I10416" s="19"/>
      <c r="J10416" s="19"/>
      <c r="K10416" s="20">
        <v>15.0</v>
      </c>
      <c r="L10416" s="20"/>
      <c r="M10416" s="20"/>
      <c r="N10416" s="20"/>
    </row>
    <row r="10417" hidden="1">
      <c r="A10417" s="22">
        <v>22969.0</v>
      </c>
      <c r="B10417" s="23">
        <v>-0.004563</v>
      </c>
      <c r="C10417" s="23"/>
      <c r="D10417" s="23"/>
      <c r="E10417" s="23"/>
      <c r="F10417" s="23"/>
      <c r="G10417" s="23"/>
      <c r="H10417" s="23">
        <f t="shared" si="1"/>
        <v>0.995437</v>
      </c>
      <c r="I10417" s="19"/>
      <c r="J10417" s="19"/>
      <c r="K10417" s="20">
        <v>16.0</v>
      </c>
      <c r="L10417" s="20"/>
      <c r="M10417" s="20"/>
      <c r="N10417" s="20"/>
    </row>
    <row r="10418" hidden="1">
      <c r="A10418" s="22">
        <v>22970.0</v>
      </c>
      <c r="B10418" s="23">
        <v>0.009858</v>
      </c>
      <c r="C10418" s="23"/>
      <c r="D10418" s="23"/>
      <c r="E10418" s="23"/>
      <c r="F10418" s="23"/>
      <c r="G10418" s="23"/>
      <c r="H10418" s="23">
        <f t="shared" si="1"/>
        <v>1.009858</v>
      </c>
      <c r="I10418" s="19"/>
      <c r="J10418" s="19"/>
      <c r="K10418" s="20">
        <v>17.0</v>
      </c>
      <c r="L10418" s="20"/>
      <c r="M10418" s="20"/>
      <c r="N10418" s="20"/>
    </row>
    <row r="10419" hidden="1">
      <c r="A10419" s="22">
        <v>22971.0</v>
      </c>
      <c r="B10419" s="23">
        <v>0.007152</v>
      </c>
      <c r="C10419" s="23"/>
      <c r="D10419" s="23"/>
      <c r="E10419" s="23"/>
      <c r="F10419" s="23"/>
      <c r="G10419" s="23"/>
      <c r="H10419" s="23">
        <f t="shared" si="1"/>
        <v>1.007152</v>
      </c>
      <c r="I10419" s="19"/>
      <c r="J10419" s="19"/>
      <c r="K10419" s="20">
        <v>18.0</v>
      </c>
      <c r="L10419" s="20"/>
      <c r="M10419" s="20"/>
      <c r="N10419" s="20"/>
    </row>
    <row r="10420" hidden="1">
      <c r="A10420" s="22">
        <v>22973.0</v>
      </c>
      <c r="B10420" s="23">
        <v>0.011745</v>
      </c>
      <c r="C10420" s="23"/>
      <c r="D10420" s="23"/>
      <c r="E10420" s="23"/>
      <c r="F10420" s="23"/>
      <c r="G10420" s="23"/>
      <c r="H10420" s="23">
        <f t="shared" si="1"/>
        <v>1.011745</v>
      </c>
      <c r="I10420" s="19"/>
      <c r="J10420" s="19"/>
      <c r="K10420" s="20">
        <v>19.0</v>
      </c>
      <c r="L10420" s="20"/>
      <c r="M10420" s="20"/>
      <c r="N10420" s="20"/>
    </row>
    <row r="10421">
      <c r="A10421" s="22">
        <v>22976.0</v>
      </c>
      <c r="B10421" s="23">
        <v>-0.00279</v>
      </c>
      <c r="C10421" s="23"/>
      <c r="D10421" s="23"/>
      <c r="E10421" s="23"/>
      <c r="F10421" s="23"/>
      <c r="G10421" s="23">
        <f>STDEV(B10402:B10421)</f>
        <v>0.007713510084</v>
      </c>
      <c r="H10421" s="23">
        <f t="shared" si="1"/>
        <v>0.99721</v>
      </c>
      <c r="I10421" s="19">
        <f>($H10402 * $H10403 * $H10404 * $H10405 * $H10406 * $H10407 * $H10408 * $H10409 * $H10410 * $H10411 * $H10412 * $H10413 * $H10414 * $H10415 * $H10416 * $H10417 * $H10418 * $H10419 * $H10420 * $H10421)</f>
        <v>1.129022606</v>
      </c>
      <c r="J10421" s="19">
        <f>$I10421^(1/20) - 1</f>
        <v>0.006086060672</v>
      </c>
      <c r="K10421" s="20">
        <v>0.0</v>
      </c>
      <c r="L10421" s="20"/>
      <c r="M10421" s="20"/>
      <c r="N10421" s="20"/>
    </row>
    <row r="10422" hidden="1">
      <c r="A10422" s="22">
        <v>22977.0</v>
      </c>
      <c r="B10422" s="23">
        <v>0.00728</v>
      </c>
      <c r="C10422" s="23"/>
      <c r="D10422" s="23"/>
      <c r="E10422" s="23"/>
      <c r="F10422" s="23"/>
      <c r="G10422" s="23"/>
      <c r="H10422" s="23">
        <f t="shared" si="1"/>
        <v>1.00728</v>
      </c>
      <c r="I10422" s="19"/>
      <c r="J10422" s="19"/>
      <c r="K10422" s="20">
        <v>1.0</v>
      </c>
      <c r="L10422" s="20"/>
      <c r="M10422" s="20"/>
      <c r="N10422" s="20"/>
    </row>
    <row r="10423" hidden="1">
      <c r="A10423" s="22">
        <v>22978.0</v>
      </c>
      <c r="B10423" s="23">
        <v>0.007485</v>
      </c>
      <c r="C10423" s="23"/>
      <c r="D10423" s="23"/>
      <c r="E10423" s="23"/>
      <c r="F10423" s="23"/>
      <c r="G10423" s="23"/>
      <c r="H10423" s="23">
        <f t="shared" si="1"/>
        <v>1.007485</v>
      </c>
      <c r="I10423" s="19"/>
      <c r="J10423" s="19"/>
      <c r="K10423" s="20">
        <v>2.0</v>
      </c>
      <c r="L10423" s="20"/>
      <c r="M10423" s="20"/>
      <c r="N10423" s="20"/>
    </row>
    <row r="10424" hidden="1">
      <c r="A10424" s="22">
        <v>22979.0</v>
      </c>
      <c r="B10424" s="23">
        <v>0.004503</v>
      </c>
      <c r="C10424" s="23"/>
      <c r="D10424" s="23"/>
      <c r="E10424" s="23"/>
      <c r="F10424" s="23"/>
      <c r="G10424" s="23"/>
      <c r="H10424" s="23">
        <f t="shared" si="1"/>
        <v>1.004503</v>
      </c>
      <c r="I10424" s="19"/>
      <c r="J10424" s="19"/>
      <c r="K10424" s="20">
        <v>3.0</v>
      </c>
      <c r="L10424" s="20"/>
      <c r="M10424" s="20"/>
      <c r="N10424" s="20"/>
    </row>
    <row r="10425" hidden="1">
      <c r="A10425" s="22">
        <v>22980.0</v>
      </c>
      <c r="B10425" s="23">
        <v>-0.002006</v>
      </c>
      <c r="C10425" s="23"/>
      <c r="D10425" s="23"/>
      <c r="E10425" s="23"/>
      <c r="F10425" s="23"/>
      <c r="G10425" s="23"/>
      <c r="H10425" s="23">
        <f t="shared" si="1"/>
        <v>0.997994</v>
      </c>
      <c r="I10425" s="19"/>
      <c r="J10425" s="19"/>
      <c r="K10425" s="20">
        <v>4.0</v>
      </c>
      <c r="L10425" s="20"/>
      <c r="M10425" s="20"/>
      <c r="N10425" s="20"/>
    </row>
    <row r="10426" hidden="1">
      <c r="A10426" s="22">
        <v>22983.0</v>
      </c>
      <c r="B10426" s="23">
        <v>-0.003995</v>
      </c>
      <c r="C10426" s="23"/>
      <c r="D10426" s="23"/>
      <c r="E10426" s="23"/>
      <c r="F10426" s="23"/>
      <c r="G10426" s="23"/>
      <c r="H10426" s="23">
        <f t="shared" si="1"/>
        <v>0.996005</v>
      </c>
      <c r="I10426" s="19"/>
      <c r="J10426" s="19"/>
      <c r="K10426" s="20">
        <v>5.0</v>
      </c>
      <c r="L10426" s="20"/>
      <c r="M10426" s="20"/>
      <c r="N10426" s="20"/>
    </row>
    <row r="10427" hidden="1">
      <c r="A10427" s="22">
        <v>22984.0</v>
      </c>
      <c r="B10427" s="23">
        <v>0.010718</v>
      </c>
      <c r="C10427" s="23"/>
      <c r="D10427" s="23"/>
      <c r="E10427" s="23"/>
      <c r="F10427" s="23"/>
      <c r="G10427" s="23"/>
      <c r="H10427" s="23">
        <f t="shared" si="1"/>
        <v>1.010718</v>
      </c>
      <c r="I10427" s="19"/>
      <c r="J10427" s="19"/>
      <c r="K10427" s="20">
        <v>6.0</v>
      </c>
      <c r="L10427" s="20"/>
      <c r="M10427" s="20"/>
      <c r="N10427" s="20"/>
    </row>
    <row r="10428" hidden="1">
      <c r="A10428" s="22">
        <v>22985.0</v>
      </c>
      <c r="B10428" s="23">
        <v>0.004217</v>
      </c>
      <c r="C10428" s="23"/>
      <c r="D10428" s="23"/>
      <c r="E10428" s="23"/>
      <c r="F10428" s="23"/>
      <c r="G10428" s="23"/>
      <c r="H10428" s="23">
        <f t="shared" si="1"/>
        <v>1.004217</v>
      </c>
      <c r="I10428" s="19"/>
      <c r="J10428" s="19"/>
      <c r="K10428" s="20">
        <v>7.0</v>
      </c>
      <c r="L10428" s="20"/>
      <c r="M10428" s="20"/>
      <c r="N10428" s="20"/>
    </row>
    <row r="10429" hidden="1">
      <c r="A10429" s="22">
        <v>22986.0</v>
      </c>
      <c r="B10429" s="23">
        <v>7.2E-4</v>
      </c>
      <c r="C10429" s="23"/>
      <c r="D10429" s="23"/>
      <c r="E10429" s="23"/>
      <c r="F10429" s="23"/>
      <c r="G10429" s="23"/>
      <c r="H10429" s="23">
        <f t="shared" si="1"/>
        <v>1.00072</v>
      </c>
      <c r="I10429" s="19"/>
      <c r="J10429" s="19"/>
      <c r="K10429" s="20">
        <v>8.0</v>
      </c>
      <c r="L10429" s="20"/>
      <c r="M10429" s="20"/>
      <c r="N10429" s="20"/>
    </row>
    <row r="10430" hidden="1">
      <c r="A10430" s="22">
        <v>22987.0</v>
      </c>
      <c r="B10430" s="23">
        <v>0.001909</v>
      </c>
      <c r="C10430" s="23"/>
      <c r="D10430" s="23"/>
      <c r="E10430" s="23"/>
      <c r="F10430" s="23"/>
      <c r="G10430" s="23"/>
      <c r="H10430" s="23">
        <f t="shared" si="1"/>
        <v>1.001909</v>
      </c>
      <c r="I10430" s="19"/>
      <c r="J10430" s="19"/>
      <c r="K10430" s="20">
        <v>9.0</v>
      </c>
      <c r="L10430" s="20"/>
      <c r="M10430" s="20"/>
      <c r="N10430" s="20"/>
    </row>
    <row r="10431" hidden="1">
      <c r="A10431" s="22">
        <v>22990.0</v>
      </c>
      <c r="B10431" s="23">
        <v>-0.012944</v>
      </c>
      <c r="C10431" s="23"/>
      <c r="D10431" s="23"/>
      <c r="E10431" s="23"/>
      <c r="F10431" s="23"/>
      <c r="G10431" s="23"/>
      <c r="H10431" s="23">
        <f t="shared" si="1"/>
        <v>0.987056</v>
      </c>
      <c r="I10431" s="19"/>
      <c r="J10431" s="19"/>
      <c r="K10431" s="20">
        <v>10.0</v>
      </c>
      <c r="L10431" s="20"/>
      <c r="M10431" s="20"/>
      <c r="N10431" s="20"/>
    </row>
    <row r="10432" hidden="1">
      <c r="A10432" s="22">
        <v>22991.0</v>
      </c>
      <c r="B10432" s="23">
        <v>4.68E-4</v>
      </c>
      <c r="C10432" s="23"/>
      <c r="D10432" s="23"/>
      <c r="E10432" s="23"/>
      <c r="F10432" s="23"/>
      <c r="G10432" s="23"/>
      <c r="H10432" s="23">
        <f t="shared" si="1"/>
        <v>1.000468</v>
      </c>
      <c r="I10432" s="19"/>
      <c r="J10432" s="19"/>
      <c r="K10432" s="20">
        <v>11.0</v>
      </c>
      <c r="L10432" s="20"/>
      <c r="M10432" s="20"/>
      <c r="N10432" s="20"/>
    </row>
    <row r="10433" hidden="1">
      <c r="A10433" s="22">
        <v>22992.0</v>
      </c>
      <c r="B10433" s="23">
        <v>0.004625</v>
      </c>
      <c r="C10433" s="23"/>
      <c r="D10433" s="23"/>
      <c r="E10433" s="23"/>
      <c r="F10433" s="23"/>
      <c r="G10433" s="23"/>
      <c r="H10433" s="23">
        <f t="shared" si="1"/>
        <v>1.004625</v>
      </c>
      <c r="I10433" s="19"/>
      <c r="J10433" s="19"/>
      <c r="K10433" s="20">
        <v>12.0</v>
      </c>
      <c r="L10433" s="20"/>
      <c r="M10433" s="20"/>
      <c r="N10433" s="20"/>
    </row>
    <row r="10434" hidden="1">
      <c r="A10434" s="22">
        <v>22993.0</v>
      </c>
      <c r="B10434" s="23">
        <v>-0.003429</v>
      </c>
      <c r="C10434" s="23"/>
      <c r="D10434" s="23"/>
      <c r="E10434" s="23"/>
      <c r="F10434" s="23"/>
      <c r="G10434" s="23"/>
      <c r="H10434" s="23">
        <f t="shared" si="1"/>
        <v>0.996571</v>
      </c>
      <c r="I10434" s="19"/>
      <c r="J10434" s="19"/>
      <c r="K10434" s="20">
        <v>13.0</v>
      </c>
      <c r="L10434" s="20"/>
      <c r="M10434" s="20"/>
      <c r="N10434" s="20"/>
    </row>
    <row r="10435" hidden="1">
      <c r="A10435" s="22">
        <v>22994.0</v>
      </c>
      <c r="B10435" s="23">
        <v>0.002128</v>
      </c>
      <c r="C10435" s="23"/>
      <c r="D10435" s="23"/>
      <c r="E10435" s="23"/>
      <c r="F10435" s="23"/>
      <c r="G10435" s="23"/>
      <c r="H10435" s="23">
        <f t="shared" si="1"/>
        <v>1.002128</v>
      </c>
      <c r="I10435" s="19"/>
      <c r="J10435" s="19"/>
      <c r="K10435" s="20">
        <v>14.0</v>
      </c>
      <c r="L10435" s="20"/>
      <c r="M10435" s="20"/>
      <c r="N10435" s="20"/>
    </row>
    <row r="10436" hidden="1">
      <c r="A10436" s="22">
        <v>22997.0</v>
      </c>
      <c r="B10436" s="23">
        <v>-0.003616</v>
      </c>
      <c r="C10436" s="23"/>
      <c r="D10436" s="23"/>
      <c r="E10436" s="23"/>
      <c r="F10436" s="23"/>
      <c r="G10436" s="23"/>
      <c r="H10436" s="23">
        <f t="shared" si="1"/>
        <v>0.996384</v>
      </c>
      <c r="I10436" s="19"/>
      <c r="J10436" s="19"/>
      <c r="K10436" s="20">
        <v>15.0</v>
      </c>
      <c r="L10436" s="20"/>
      <c r="M10436" s="20"/>
      <c r="N10436" s="20"/>
    </row>
    <row r="10437" hidden="1">
      <c r="A10437" s="22">
        <v>22998.0</v>
      </c>
      <c r="B10437" s="23">
        <v>-0.00482</v>
      </c>
      <c r="C10437" s="23"/>
      <c r="D10437" s="23"/>
      <c r="E10437" s="23"/>
      <c r="F10437" s="23"/>
      <c r="G10437" s="23"/>
      <c r="H10437" s="23">
        <f t="shared" si="1"/>
        <v>0.99518</v>
      </c>
      <c r="I10437" s="19"/>
      <c r="J10437" s="19"/>
      <c r="K10437" s="20">
        <v>16.0</v>
      </c>
      <c r="L10437" s="20"/>
      <c r="M10437" s="20"/>
      <c r="N10437" s="20"/>
    </row>
    <row r="10438" hidden="1">
      <c r="A10438" s="22">
        <v>22999.0</v>
      </c>
      <c r="B10438" s="23">
        <v>0.007624</v>
      </c>
      <c r="C10438" s="23"/>
      <c r="D10438" s="23"/>
      <c r="E10438" s="23"/>
      <c r="F10438" s="23"/>
      <c r="G10438" s="23"/>
      <c r="H10438" s="23">
        <f t="shared" si="1"/>
        <v>1.007624</v>
      </c>
      <c r="I10438" s="19"/>
      <c r="J10438" s="19"/>
      <c r="K10438" s="20">
        <v>17.0</v>
      </c>
      <c r="L10438" s="20"/>
      <c r="M10438" s="20"/>
      <c r="N10438" s="20"/>
    </row>
    <row r="10439" hidden="1">
      <c r="A10439" s="22">
        <v>23000.0</v>
      </c>
      <c r="B10439" s="23">
        <v>0.003263</v>
      </c>
      <c r="C10439" s="23"/>
      <c r="D10439" s="23"/>
      <c r="E10439" s="23"/>
      <c r="F10439" s="23"/>
      <c r="G10439" s="23"/>
      <c r="H10439" s="23">
        <f t="shared" si="1"/>
        <v>1.003263</v>
      </c>
      <c r="I10439" s="19"/>
      <c r="J10439" s="19"/>
      <c r="K10439" s="20">
        <v>18.0</v>
      </c>
      <c r="L10439" s="20"/>
      <c r="M10439" s="20"/>
      <c r="N10439" s="20"/>
    </row>
    <row r="10440" hidden="1">
      <c r="A10440" s="22">
        <v>23001.0</v>
      </c>
      <c r="B10440" s="23">
        <v>-0.002097</v>
      </c>
      <c r="C10440" s="23"/>
      <c r="D10440" s="23"/>
      <c r="E10440" s="23"/>
      <c r="F10440" s="23"/>
      <c r="G10440" s="23"/>
      <c r="H10440" s="23">
        <f t="shared" si="1"/>
        <v>0.997903</v>
      </c>
      <c r="I10440" s="19"/>
      <c r="J10440" s="19"/>
      <c r="K10440" s="20">
        <v>19.0</v>
      </c>
      <c r="L10440" s="20"/>
      <c r="M10440" s="20"/>
      <c r="N10440" s="20"/>
    </row>
    <row r="10441">
      <c r="A10441" s="22">
        <v>23004.0</v>
      </c>
      <c r="B10441" s="23">
        <v>-5.22E-4</v>
      </c>
      <c r="C10441" s="23"/>
      <c r="D10441" s="23"/>
      <c r="E10441" s="23"/>
      <c r="F10441" s="23"/>
      <c r="G10441" s="23">
        <f>STDEV(B10422:B10441)</f>
        <v>0.00551630758</v>
      </c>
      <c r="H10441" s="23">
        <f t="shared" si="1"/>
        <v>0.999478</v>
      </c>
      <c r="I10441" s="19">
        <f>($H10422 * $H10423 * $H10424 * $H10425 * $H10426 * $H10427 * $H10428 * $H10429 * $H10430 * $H10431 * $H10432 * $H10433 * $H10434 * $H10435 * $H10436 * $H10437 * $H10438 * $H10439 * $H10440 * $H10441)</f>
        <v>1.021436993</v>
      </c>
      <c r="J10441" s="19">
        <f>$I10441^(1/20) - 1</f>
        <v>0.001061085186</v>
      </c>
      <c r="K10441" s="20">
        <v>0.0</v>
      </c>
      <c r="L10441" s="20"/>
      <c r="M10441" s="20"/>
      <c r="N10441" s="20"/>
    </row>
    <row r="10442" hidden="1">
      <c r="A10442" s="22">
        <v>23006.0</v>
      </c>
      <c r="B10442" s="23">
        <v>0.006192</v>
      </c>
      <c r="C10442" s="23"/>
      <c r="D10442" s="23"/>
      <c r="E10442" s="23"/>
      <c r="F10442" s="23"/>
      <c r="G10442" s="23"/>
      <c r="H10442" s="23">
        <f t="shared" si="1"/>
        <v>1.006192</v>
      </c>
      <c r="I10442" s="19"/>
      <c r="J10442" s="19"/>
      <c r="K10442" s="20">
        <v>1.0</v>
      </c>
      <c r="L10442" s="20"/>
      <c r="M10442" s="20"/>
      <c r="N10442" s="20"/>
    </row>
    <row r="10443" hidden="1">
      <c r="A10443" s="22">
        <v>23007.0</v>
      </c>
      <c r="B10443" s="23">
        <v>-0.001382</v>
      </c>
      <c r="C10443" s="23"/>
      <c r="D10443" s="23"/>
      <c r="E10443" s="23"/>
      <c r="F10443" s="23"/>
      <c r="G10443" s="23"/>
      <c r="H10443" s="23">
        <f t="shared" si="1"/>
        <v>0.998618</v>
      </c>
      <c r="I10443" s="19"/>
      <c r="J10443" s="19"/>
      <c r="K10443" s="20">
        <v>2.0</v>
      </c>
      <c r="L10443" s="20"/>
      <c r="M10443" s="20"/>
      <c r="N10443" s="20"/>
    </row>
    <row r="10444" hidden="1">
      <c r="A10444" s="22">
        <v>23008.0</v>
      </c>
      <c r="B10444" s="23">
        <v>5.68E-4</v>
      </c>
      <c r="C10444" s="23"/>
      <c r="D10444" s="23"/>
      <c r="E10444" s="23"/>
      <c r="F10444" s="23"/>
      <c r="G10444" s="23"/>
      <c r="H10444" s="23">
        <f t="shared" si="1"/>
        <v>1.000568</v>
      </c>
      <c r="I10444" s="19"/>
      <c r="J10444" s="19"/>
      <c r="K10444" s="20">
        <v>3.0</v>
      </c>
      <c r="L10444" s="20"/>
      <c r="M10444" s="20"/>
      <c r="N10444" s="20"/>
    </row>
    <row r="10445" hidden="1">
      <c r="A10445" s="22">
        <v>23011.0</v>
      </c>
      <c r="B10445" s="23">
        <v>0.002445</v>
      </c>
      <c r="C10445" s="23"/>
      <c r="D10445" s="23"/>
      <c r="E10445" s="23"/>
      <c r="F10445" s="23"/>
      <c r="G10445" s="23"/>
      <c r="H10445" s="23">
        <f t="shared" si="1"/>
        <v>1.002445</v>
      </c>
      <c r="I10445" s="19"/>
      <c r="J10445" s="19"/>
      <c r="K10445" s="20">
        <v>4.0</v>
      </c>
      <c r="L10445" s="20"/>
      <c r="M10445" s="20"/>
      <c r="N10445" s="20"/>
    </row>
    <row r="10446" hidden="1">
      <c r="A10446" s="22">
        <v>23013.0</v>
      </c>
      <c r="B10446" s="23">
        <v>-0.005009</v>
      </c>
      <c r="C10446" s="23"/>
      <c r="D10446" s="23"/>
      <c r="E10446" s="23"/>
      <c r="F10446" s="23"/>
      <c r="G10446" s="23"/>
      <c r="H10446" s="23">
        <f t="shared" si="1"/>
        <v>0.994991</v>
      </c>
      <c r="I10446" s="19"/>
      <c r="J10446" s="19"/>
      <c r="K10446" s="20">
        <v>5.0</v>
      </c>
      <c r="L10446" s="20"/>
      <c r="M10446" s="20"/>
      <c r="N10446" s="20"/>
    </row>
    <row r="10447" hidden="1">
      <c r="A10447" s="22">
        <v>23014.0</v>
      </c>
      <c r="B10447" s="23">
        <v>0.016469</v>
      </c>
      <c r="C10447" s="23"/>
      <c r="D10447" s="23"/>
      <c r="E10447" s="23"/>
      <c r="F10447" s="23"/>
      <c r="G10447" s="23"/>
      <c r="H10447" s="23">
        <f t="shared" si="1"/>
        <v>1.016469</v>
      </c>
      <c r="I10447" s="19"/>
      <c r="J10447" s="19"/>
      <c r="K10447" s="20">
        <v>6.0</v>
      </c>
      <c r="L10447" s="20"/>
      <c r="M10447" s="20"/>
      <c r="N10447" s="20"/>
    </row>
    <row r="10448" hidden="1">
      <c r="A10448" s="22">
        <v>23015.0</v>
      </c>
      <c r="B10448" s="23">
        <v>0.006896</v>
      </c>
      <c r="C10448" s="23"/>
      <c r="D10448" s="23"/>
      <c r="E10448" s="23"/>
      <c r="F10448" s="23"/>
      <c r="G10448" s="23"/>
      <c r="H10448" s="23">
        <f t="shared" si="1"/>
        <v>1.006896</v>
      </c>
      <c r="I10448" s="19"/>
      <c r="J10448" s="19"/>
      <c r="K10448" s="20">
        <v>7.0</v>
      </c>
      <c r="L10448" s="20"/>
      <c r="M10448" s="20"/>
      <c r="N10448" s="20"/>
    </row>
    <row r="10449" hidden="1">
      <c r="A10449" s="22">
        <v>23018.0</v>
      </c>
      <c r="B10449" s="23">
        <v>9.46E-4</v>
      </c>
      <c r="C10449" s="23"/>
      <c r="D10449" s="23"/>
      <c r="E10449" s="23"/>
      <c r="F10449" s="23"/>
      <c r="G10449" s="23"/>
      <c r="H10449" s="23">
        <f t="shared" si="1"/>
        <v>1.000946</v>
      </c>
      <c r="I10449" s="19"/>
      <c r="J10449" s="19"/>
      <c r="K10449" s="20">
        <v>8.0</v>
      </c>
      <c r="L10449" s="20"/>
      <c r="M10449" s="20"/>
      <c r="N10449" s="20"/>
    </row>
    <row r="10450" hidden="1">
      <c r="A10450" s="22">
        <v>23019.0</v>
      </c>
      <c r="B10450" s="23">
        <v>0.009031</v>
      </c>
      <c r="C10450" s="23"/>
      <c r="D10450" s="23"/>
      <c r="E10450" s="23"/>
      <c r="F10450" s="23"/>
      <c r="G10450" s="23"/>
      <c r="H10450" s="23">
        <f t="shared" si="1"/>
        <v>1.009031</v>
      </c>
      <c r="I10450" s="19"/>
      <c r="J10450" s="19"/>
      <c r="K10450" s="20">
        <v>9.0</v>
      </c>
      <c r="L10450" s="20"/>
      <c r="M10450" s="20"/>
      <c r="N10450" s="20"/>
    </row>
    <row r="10451" hidden="1">
      <c r="A10451" s="22">
        <v>23020.0</v>
      </c>
      <c r="B10451" s="23">
        <v>-0.001472</v>
      </c>
      <c r="C10451" s="23"/>
      <c r="D10451" s="23"/>
      <c r="E10451" s="23"/>
      <c r="F10451" s="23"/>
      <c r="G10451" s="23"/>
      <c r="H10451" s="23">
        <f t="shared" si="1"/>
        <v>0.998528</v>
      </c>
      <c r="I10451" s="19"/>
      <c r="J10451" s="19"/>
      <c r="K10451" s="20">
        <v>10.0</v>
      </c>
      <c r="L10451" s="20"/>
      <c r="M10451" s="20"/>
      <c r="N10451" s="20"/>
    </row>
    <row r="10452" hidden="1">
      <c r="A10452" s="22">
        <v>23021.0</v>
      </c>
      <c r="B10452" s="23">
        <v>0.001983</v>
      </c>
      <c r="C10452" s="23"/>
      <c r="D10452" s="23"/>
      <c r="E10452" s="23"/>
      <c r="F10452" s="23"/>
      <c r="G10452" s="23"/>
      <c r="H10452" s="23">
        <f t="shared" si="1"/>
        <v>1.001983</v>
      </c>
      <c r="I10452" s="19"/>
      <c r="J10452" s="19"/>
      <c r="K10452" s="20">
        <v>11.0</v>
      </c>
      <c r="L10452" s="20"/>
      <c r="M10452" s="20"/>
      <c r="N10452" s="20"/>
    </row>
    <row r="10453" hidden="1">
      <c r="A10453" s="22">
        <v>23022.0</v>
      </c>
      <c r="B10453" s="23">
        <v>0.002611</v>
      </c>
      <c r="C10453" s="23"/>
      <c r="D10453" s="23"/>
      <c r="E10453" s="23"/>
      <c r="F10453" s="23"/>
      <c r="G10453" s="23"/>
      <c r="H10453" s="23">
        <f t="shared" si="1"/>
        <v>1.002611</v>
      </c>
      <c r="I10453" s="19"/>
      <c r="J10453" s="19"/>
      <c r="K10453" s="20">
        <v>12.0</v>
      </c>
      <c r="L10453" s="20"/>
      <c r="M10453" s="20"/>
      <c r="N10453" s="20"/>
    </row>
    <row r="10454" hidden="1">
      <c r="A10454" s="22">
        <v>23025.0</v>
      </c>
      <c r="B10454" s="23">
        <v>0.005732</v>
      </c>
      <c r="C10454" s="23"/>
      <c r="D10454" s="23"/>
      <c r="E10454" s="23"/>
      <c r="F10454" s="23"/>
      <c r="G10454" s="23"/>
      <c r="H10454" s="23">
        <f t="shared" si="1"/>
        <v>1.005732</v>
      </c>
      <c r="I10454" s="19"/>
      <c r="J10454" s="19"/>
      <c r="K10454" s="20">
        <v>13.0</v>
      </c>
      <c r="L10454" s="20"/>
      <c r="M10454" s="20"/>
      <c r="N10454" s="20"/>
    </row>
    <row r="10455" hidden="1">
      <c r="A10455" s="22">
        <v>23026.0</v>
      </c>
      <c r="B10455" s="23">
        <v>-9.2E-4</v>
      </c>
      <c r="C10455" s="23"/>
      <c r="D10455" s="23"/>
      <c r="E10455" s="23"/>
      <c r="F10455" s="23"/>
      <c r="G10455" s="23"/>
      <c r="H10455" s="23">
        <f t="shared" si="1"/>
        <v>0.99908</v>
      </c>
      <c r="I10455" s="19"/>
      <c r="J10455" s="19"/>
      <c r="K10455" s="20">
        <v>14.0</v>
      </c>
      <c r="L10455" s="20"/>
      <c r="M10455" s="20"/>
      <c r="N10455" s="20"/>
    </row>
    <row r="10456" hidden="1">
      <c r="A10456" s="22">
        <v>23027.0</v>
      </c>
      <c r="B10456" s="23">
        <v>-0.006757</v>
      </c>
      <c r="C10456" s="23"/>
      <c r="D10456" s="23"/>
      <c r="E10456" s="23"/>
      <c r="F10456" s="23"/>
      <c r="G10456" s="23"/>
      <c r="H10456" s="23">
        <f t="shared" si="1"/>
        <v>0.993243</v>
      </c>
      <c r="I10456" s="19"/>
      <c r="J10456" s="19"/>
      <c r="K10456" s="20">
        <v>15.0</v>
      </c>
      <c r="L10456" s="20"/>
      <c r="M10456" s="20"/>
      <c r="N10456" s="20"/>
    </row>
    <row r="10457" hidden="1">
      <c r="A10457" s="22">
        <v>23028.0</v>
      </c>
      <c r="B10457" s="23">
        <v>0.006622</v>
      </c>
      <c r="C10457" s="23"/>
      <c r="D10457" s="23"/>
      <c r="E10457" s="23"/>
      <c r="F10457" s="23"/>
      <c r="G10457" s="23"/>
      <c r="H10457" s="23">
        <f t="shared" si="1"/>
        <v>1.006622</v>
      </c>
      <c r="I10457" s="19"/>
      <c r="J10457" s="19"/>
      <c r="K10457" s="20">
        <v>16.0</v>
      </c>
      <c r="L10457" s="20"/>
      <c r="M10457" s="20"/>
      <c r="N10457" s="20"/>
    </row>
    <row r="10458" hidden="1">
      <c r="A10458" s="22">
        <v>23029.0</v>
      </c>
      <c r="B10458" s="23">
        <v>4.58E-4</v>
      </c>
      <c r="C10458" s="23"/>
      <c r="D10458" s="23"/>
      <c r="E10458" s="23"/>
      <c r="F10458" s="23"/>
      <c r="G10458" s="23"/>
      <c r="H10458" s="23">
        <f t="shared" si="1"/>
        <v>1.000458</v>
      </c>
      <c r="I10458" s="19"/>
      <c r="J10458" s="19"/>
      <c r="K10458" s="20">
        <v>17.0</v>
      </c>
      <c r="L10458" s="20"/>
      <c r="M10458" s="20"/>
      <c r="N10458" s="20"/>
    </row>
    <row r="10459" hidden="1">
      <c r="A10459" s="22">
        <v>23032.0</v>
      </c>
      <c r="B10459" s="23">
        <v>0.001537</v>
      </c>
      <c r="C10459" s="23"/>
      <c r="D10459" s="23"/>
      <c r="E10459" s="23"/>
      <c r="F10459" s="23"/>
      <c r="G10459" s="23"/>
      <c r="H10459" s="23">
        <f t="shared" si="1"/>
        <v>1.001537</v>
      </c>
      <c r="I10459" s="19"/>
      <c r="J10459" s="19"/>
      <c r="K10459" s="20">
        <v>18.0</v>
      </c>
      <c r="L10459" s="20"/>
      <c r="M10459" s="20"/>
      <c r="N10459" s="20"/>
    </row>
    <row r="10460" hidden="1">
      <c r="A10460" s="22">
        <v>23033.0</v>
      </c>
      <c r="B10460" s="23">
        <v>0.002752</v>
      </c>
      <c r="C10460" s="23"/>
      <c r="D10460" s="23"/>
      <c r="E10460" s="23"/>
      <c r="F10460" s="23"/>
      <c r="G10460" s="23"/>
      <c r="H10460" s="23">
        <f t="shared" si="1"/>
        <v>1.002752</v>
      </c>
      <c r="I10460" s="19"/>
      <c r="J10460" s="19"/>
      <c r="K10460" s="20">
        <v>19.0</v>
      </c>
      <c r="L10460" s="20"/>
      <c r="M10460" s="20"/>
      <c r="N10460" s="20"/>
    </row>
    <row r="10461">
      <c r="A10461" s="22">
        <v>23034.0</v>
      </c>
      <c r="B10461" s="23">
        <v>0.002342</v>
      </c>
      <c r="C10461" s="23"/>
      <c r="D10461" s="23"/>
      <c r="E10461" s="23"/>
      <c r="F10461" s="23"/>
      <c r="G10461" s="23">
        <f>STDEV(B10442:B10461)</f>
        <v>0.005100881385</v>
      </c>
      <c r="H10461" s="23">
        <f t="shared" si="1"/>
        <v>1.002342</v>
      </c>
      <c r="I10461" s="19">
        <f>($H10442 * $H10443 * $H10444 * $H10445 * $H10446 * $H10447 * $H10448 * $H10449 * $H10450 * $H10451 * $H10452 * $H10453 * $H10454 * $H10455 * $H10456 * $H10457 * $H10458 * $H10459 * $H10460 * $H10461)</f>
        <v>1.052042615</v>
      </c>
      <c r="J10461" s="19">
        <f>$I10461^(1/20) - 1</f>
        <v>0.002539901193</v>
      </c>
      <c r="K10461" s="20">
        <v>0.0</v>
      </c>
      <c r="L10461" s="20"/>
      <c r="M10461" s="20"/>
      <c r="N10461" s="20"/>
    </row>
    <row r="10462" hidden="1">
      <c r="A10462" s="22">
        <v>23035.0</v>
      </c>
      <c r="B10462" s="23">
        <v>0.001652</v>
      </c>
      <c r="C10462" s="23"/>
      <c r="D10462" s="23"/>
      <c r="E10462" s="23"/>
      <c r="F10462" s="23"/>
      <c r="G10462" s="23"/>
      <c r="H10462" s="23">
        <f t="shared" si="1"/>
        <v>1.001652</v>
      </c>
      <c r="I10462" s="19"/>
      <c r="J10462" s="19"/>
      <c r="K10462" s="20">
        <v>1.0</v>
      </c>
      <c r="L10462" s="20"/>
      <c r="M10462" s="20"/>
      <c r="N10462" s="20"/>
    </row>
    <row r="10463" hidden="1">
      <c r="A10463" s="22">
        <v>23036.0</v>
      </c>
      <c r="B10463" s="23">
        <v>0.002498</v>
      </c>
      <c r="C10463" s="23"/>
      <c r="D10463" s="23"/>
      <c r="E10463" s="23"/>
      <c r="F10463" s="23"/>
      <c r="G10463" s="23"/>
      <c r="H10463" s="23">
        <f t="shared" si="1"/>
        <v>1.002498</v>
      </c>
      <c r="I10463" s="19"/>
      <c r="J10463" s="19"/>
      <c r="K10463" s="20">
        <v>2.0</v>
      </c>
      <c r="L10463" s="20"/>
      <c r="M10463" s="20"/>
      <c r="N10463" s="20"/>
    </row>
    <row r="10464" hidden="1">
      <c r="A10464" s="22">
        <v>23039.0</v>
      </c>
      <c r="B10464" s="23">
        <v>0.003894</v>
      </c>
      <c r="C10464" s="23"/>
      <c r="D10464" s="23"/>
      <c r="E10464" s="23"/>
      <c r="F10464" s="23"/>
      <c r="G10464" s="23"/>
      <c r="H10464" s="23">
        <f t="shared" si="1"/>
        <v>1.003894</v>
      </c>
      <c r="I10464" s="19"/>
      <c r="J10464" s="19"/>
      <c r="K10464" s="20">
        <v>3.0</v>
      </c>
      <c r="L10464" s="20"/>
      <c r="M10464" s="20"/>
      <c r="N10464" s="20"/>
    </row>
    <row r="10465" hidden="1">
      <c r="A10465" s="22">
        <v>23040.0</v>
      </c>
      <c r="B10465" s="23">
        <v>3.89E-4</v>
      </c>
      <c r="C10465" s="23"/>
      <c r="D10465" s="23"/>
      <c r="E10465" s="23"/>
      <c r="F10465" s="23"/>
      <c r="G10465" s="23"/>
      <c r="H10465" s="23">
        <f t="shared" si="1"/>
        <v>1.000389</v>
      </c>
      <c r="I10465" s="19"/>
      <c r="J10465" s="19"/>
      <c r="K10465" s="20">
        <v>4.0</v>
      </c>
      <c r="L10465" s="20"/>
      <c r="M10465" s="20"/>
      <c r="N10465" s="20"/>
    </row>
    <row r="10466" hidden="1">
      <c r="A10466" s="22">
        <v>23041.0</v>
      </c>
      <c r="B10466" s="23">
        <v>-0.005378</v>
      </c>
      <c r="C10466" s="23"/>
      <c r="D10466" s="23"/>
      <c r="E10466" s="23"/>
      <c r="F10466" s="23"/>
      <c r="G10466" s="23"/>
      <c r="H10466" s="23">
        <f t="shared" si="1"/>
        <v>0.994622</v>
      </c>
      <c r="I10466" s="19"/>
      <c r="J10466" s="19"/>
      <c r="K10466" s="20">
        <v>5.0</v>
      </c>
      <c r="L10466" s="20"/>
      <c r="M10466" s="20"/>
      <c r="N10466" s="20"/>
    </row>
    <row r="10467" hidden="1">
      <c r="A10467" s="22">
        <v>23042.0</v>
      </c>
      <c r="B10467" s="23">
        <v>0.004609</v>
      </c>
      <c r="C10467" s="23"/>
      <c r="D10467" s="23"/>
      <c r="E10467" s="23"/>
      <c r="F10467" s="23"/>
      <c r="G10467" s="23"/>
      <c r="H10467" s="23">
        <f t="shared" si="1"/>
        <v>1.004609</v>
      </c>
      <c r="I10467" s="19"/>
      <c r="J10467" s="19"/>
      <c r="K10467" s="20">
        <v>6.0</v>
      </c>
      <c r="L10467" s="20"/>
      <c r="M10467" s="20"/>
      <c r="N10467" s="20"/>
    </row>
    <row r="10468" hidden="1">
      <c r="A10468" s="22">
        <v>23043.0</v>
      </c>
      <c r="B10468" s="23">
        <v>0.001922</v>
      </c>
      <c r="C10468" s="23"/>
      <c r="D10468" s="23"/>
      <c r="E10468" s="23"/>
      <c r="F10468" s="23"/>
      <c r="G10468" s="23"/>
      <c r="H10468" s="23">
        <f t="shared" si="1"/>
        <v>1.001922</v>
      </c>
      <c r="I10468" s="19"/>
      <c r="J10468" s="19"/>
      <c r="K10468" s="20">
        <v>7.0</v>
      </c>
      <c r="L10468" s="20"/>
      <c r="M10468" s="20"/>
      <c r="N10468" s="20"/>
    </row>
    <row r="10469" hidden="1">
      <c r="A10469" s="22">
        <v>23046.0</v>
      </c>
      <c r="B10469" s="23">
        <v>-0.002014</v>
      </c>
      <c r="C10469" s="23"/>
      <c r="D10469" s="23"/>
      <c r="E10469" s="23"/>
      <c r="F10469" s="23"/>
      <c r="G10469" s="23"/>
      <c r="H10469" s="23">
        <f t="shared" si="1"/>
        <v>0.997986</v>
      </c>
      <c r="I10469" s="19"/>
      <c r="J10469" s="19"/>
      <c r="K10469" s="20">
        <v>8.0</v>
      </c>
      <c r="L10469" s="20"/>
      <c r="M10469" s="20"/>
      <c r="N10469" s="20"/>
    </row>
    <row r="10470" hidden="1">
      <c r="A10470" s="22">
        <v>23047.0</v>
      </c>
      <c r="B10470" s="23">
        <v>-7.36E-4</v>
      </c>
      <c r="C10470" s="23"/>
      <c r="D10470" s="23"/>
      <c r="E10470" s="23"/>
      <c r="F10470" s="23"/>
      <c r="G10470" s="23"/>
      <c r="H10470" s="23">
        <f t="shared" si="1"/>
        <v>0.999264</v>
      </c>
      <c r="I10470" s="19"/>
      <c r="J10470" s="19"/>
      <c r="K10470" s="20">
        <v>9.0</v>
      </c>
      <c r="L10470" s="20"/>
      <c r="M10470" s="20"/>
      <c r="N10470" s="20"/>
    </row>
    <row r="10471" hidden="1">
      <c r="A10471" s="22">
        <v>23048.0</v>
      </c>
      <c r="B10471" s="23">
        <v>0.004697</v>
      </c>
      <c r="C10471" s="23"/>
      <c r="D10471" s="23"/>
      <c r="E10471" s="23"/>
      <c r="F10471" s="23"/>
      <c r="G10471" s="23"/>
      <c r="H10471" s="23">
        <f t="shared" si="1"/>
        <v>1.004697</v>
      </c>
      <c r="I10471" s="19"/>
      <c r="J10471" s="19"/>
      <c r="K10471" s="20">
        <v>10.0</v>
      </c>
      <c r="L10471" s="20"/>
      <c r="M10471" s="20"/>
      <c r="N10471" s="20"/>
    </row>
    <row r="10472" hidden="1">
      <c r="A10472" s="22">
        <v>23049.0</v>
      </c>
      <c r="B10472" s="23">
        <v>-0.002964</v>
      </c>
      <c r="C10472" s="23"/>
      <c r="D10472" s="23"/>
      <c r="E10472" s="23"/>
      <c r="F10472" s="23"/>
      <c r="G10472" s="23"/>
      <c r="H10472" s="23">
        <f t="shared" si="1"/>
        <v>0.997036</v>
      </c>
      <c r="I10472" s="19"/>
      <c r="J10472" s="19"/>
      <c r="K10472" s="20">
        <v>11.0</v>
      </c>
      <c r="L10472" s="20"/>
      <c r="M10472" s="20"/>
      <c r="N10472" s="20"/>
    </row>
    <row r="10473" hidden="1">
      <c r="A10473" s="22">
        <v>23050.0</v>
      </c>
      <c r="B10473" s="23">
        <v>5.28E-4</v>
      </c>
      <c r="C10473" s="23"/>
      <c r="D10473" s="23"/>
      <c r="E10473" s="23"/>
      <c r="F10473" s="23"/>
      <c r="G10473" s="23"/>
      <c r="H10473" s="23">
        <f t="shared" si="1"/>
        <v>1.000528</v>
      </c>
      <c r="I10473" s="19"/>
      <c r="J10473" s="19"/>
      <c r="K10473" s="20">
        <v>12.0</v>
      </c>
      <c r="L10473" s="20"/>
      <c r="M10473" s="20"/>
      <c r="N10473" s="20"/>
    </row>
    <row r="10474" hidden="1">
      <c r="A10474" s="22">
        <v>23053.0</v>
      </c>
      <c r="B10474" s="23">
        <v>-0.004841</v>
      </c>
      <c r="C10474" s="23"/>
      <c r="D10474" s="23"/>
      <c r="E10474" s="23"/>
      <c r="F10474" s="23"/>
      <c r="G10474" s="23"/>
      <c r="H10474" s="23">
        <f t="shared" si="1"/>
        <v>0.995159</v>
      </c>
      <c r="I10474" s="19"/>
      <c r="J10474" s="19"/>
      <c r="K10474" s="20">
        <v>13.0</v>
      </c>
      <c r="L10474" s="20"/>
      <c r="M10474" s="20"/>
      <c r="N10474" s="20"/>
    </row>
    <row r="10475" hidden="1">
      <c r="A10475" s="22">
        <v>23054.0</v>
      </c>
      <c r="B10475" s="23">
        <v>2.81E-4</v>
      </c>
      <c r="C10475" s="23"/>
      <c r="D10475" s="23"/>
      <c r="E10475" s="23"/>
      <c r="F10475" s="23"/>
      <c r="G10475" s="23"/>
      <c r="H10475" s="23">
        <f t="shared" si="1"/>
        <v>1.000281</v>
      </c>
      <c r="I10475" s="19"/>
      <c r="J10475" s="19"/>
      <c r="K10475" s="20">
        <v>14.0</v>
      </c>
      <c r="L10475" s="20"/>
      <c r="M10475" s="20"/>
      <c r="N10475" s="20"/>
    </row>
    <row r="10476" hidden="1">
      <c r="A10476" s="22">
        <v>23055.0</v>
      </c>
      <c r="B10476" s="23">
        <v>0.004821</v>
      </c>
      <c r="C10476" s="23"/>
      <c r="D10476" s="23"/>
      <c r="E10476" s="23"/>
      <c r="F10476" s="23"/>
      <c r="G10476" s="23"/>
      <c r="H10476" s="23">
        <f t="shared" si="1"/>
        <v>1.004821</v>
      </c>
      <c r="I10476" s="19"/>
      <c r="J10476" s="19"/>
      <c r="K10476" s="20">
        <v>15.0</v>
      </c>
      <c r="L10476" s="20"/>
      <c r="M10476" s="20"/>
      <c r="N10476" s="20"/>
    </row>
    <row r="10477" hidden="1">
      <c r="A10477" s="22">
        <v>23056.0</v>
      </c>
      <c r="B10477" s="23">
        <v>0.003187</v>
      </c>
      <c r="C10477" s="23"/>
      <c r="D10477" s="23"/>
      <c r="E10477" s="23"/>
      <c r="F10477" s="23"/>
      <c r="G10477" s="23"/>
      <c r="H10477" s="23">
        <f t="shared" si="1"/>
        <v>1.003187</v>
      </c>
      <c r="I10477" s="19"/>
      <c r="J10477" s="19"/>
      <c r="K10477" s="20">
        <v>16.0</v>
      </c>
      <c r="L10477" s="20"/>
      <c r="M10477" s="20"/>
      <c r="N10477" s="20"/>
    </row>
    <row r="10478" hidden="1">
      <c r="A10478" s="22">
        <v>23057.0</v>
      </c>
      <c r="B10478" s="23">
        <v>0.00137</v>
      </c>
      <c r="C10478" s="23"/>
      <c r="D10478" s="23"/>
      <c r="E10478" s="23"/>
      <c r="F10478" s="23"/>
      <c r="G10478" s="23"/>
      <c r="H10478" s="23">
        <f t="shared" si="1"/>
        <v>1.00137</v>
      </c>
      <c r="I10478" s="19"/>
      <c r="J10478" s="19"/>
      <c r="K10478" s="20">
        <v>17.0</v>
      </c>
      <c r="L10478" s="20"/>
      <c r="M10478" s="20"/>
      <c r="N10478" s="20"/>
    </row>
    <row r="10479" hidden="1">
      <c r="A10479" s="22">
        <v>23060.0</v>
      </c>
      <c r="B10479" s="23">
        <v>0.001688</v>
      </c>
      <c r="C10479" s="23"/>
      <c r="D10479" s="23"/>
      <c r="E10479" s="23"/>
      <c r="F10479" s="23"/>
      <c r="G10479" s="23"/>
      <c r="H10479" s="23">
        <f t="shared" si="1"/>
        <v>1.001688</v>
      </c>
      <c r="I10479" s="19"/>
      <c r="J10479" s="19"/>
      <c r="K10479" s="20">
        <v>18.0</v>
      </c>
      <c r="L10479" s="20"/>
      <c r="M10479" s="20"/>
      <c r="N10479" s="20"/>
    </row>
    <row r="10480" hidden="1">
      <c r="A10480" s="22">
        <v>23061.0</v>
      </c>
      <c r="B10480" s="23">
        <v>-0.004057</v>
      </c>
      <c r="C10480" s="23"/>
      <c r="D10480" s="23"/>
      <c r="E10480" s="23"/>
      <c r="F10480" s="23"/>
      <c r="G10480" s="23"/>
      <c r="H10480" s="23">
        <f t="shared" si="1"/>
        <v>0.995943</v>
      </c>
      <c r="I10480" s="19"/>
      <c r="J10480" s="19"/>
      <c r="K10480" s="20">
        <v>19.0</v>
      </c>
      <c r="L10480" s="20"/>
      <c r="M10480" s="20"/>
      <c r="N10480" s="20"/>
    </row>
    <row r="10481">
      <c r="A10481" s="22">
        <v>23062.0</v>
      </c>
      <c r="B10481" s="23">
        <v>-0.004971</v>
      </c>
      <c r="C10481" s="23"/>
      <c r="D10481" s="23"/>
      <c r="E10481" s="23"/>
      <c r="F10481" s="23"/>
      <c r="G10481" s="23">
        <f>STDEV(B10462:B10481)</f>
        <v>0.003360101422</v>
      </c>
      <c r="H10481" s="23">
        <f t="shared" si="1"/>
        <v>0.995029</v>
      </c>
      <c r="I10481" s="19">
        <f>($H10462 * $H10463 * $H10464 * $H10465 * $H10466 * $H10467 * $H10468 * $H10469 * $H10470 * $H10471 * $H10472 * $H10473 * $H10474 * $H10475 * $H10476 * $H10477 * $H10478 * $H10479 * $H10480 * $H10481)</f>
        <v>1.006487597</v>
      </c>
      <c r="J10481" s="19">
        <f>$I10481^(1/20) - 1</f>
        <v>0.0003233844121</v>
      </c>
      <c r="K10481" s="20">
        <v>0.0</v>
      </c>
      <c r="L10481" s="20"/>
      <c r="M10481" s="20"/>
      <c r="N10481" s="20"/>
    </row>
    <row r="10482" hidden="1">
      <c r="A10482" s="22">
        <v>23063.0</v>
      </c>
      <c r="B10482" s="23">
        <v>0.00122</v>
      </c>
      <c r="C10482" s="23"/>
      <c r="D10482" s="23"/>
      <c r="E10482" s="23"/>
      <c r="F10482" s="23"/>
      <c r="G10482" s="23"/>
      <c r="H10482" s="23">
        <f t="shared" si="1"/>
        <v>1.00122</v>
      </c>
      <c r="I10482" s="19"/>
      <c r="J10482" s="19"/>
      <c r="K10482" s="20">
        <v>1.0</v>
      </c>
      <c r="L10482" s="20"/>
      <c r="M10482" s="20"/>
      <c r="N10482" s="20"/>
    </row>
    <row r="10483" hidden="1">
      <c r="A10483" s="22">
        <v>23067.0</v>
      </c>
      <c r="B10483" s="23">
        <v>-0.005913</v>
      </c>
      <c r="C10483" s="23"/>
      <c r="D10483" s="23"/>
      <c r="E10483" s="23"/>
      <c r="F10483" s="23"/>
      <c r="G10483" s="23"/>
      <c r="H10483" s="23">
        <f t="shared" si="1"/>
        <v>0.994087</v>
      </c>
      <c r="I10483" s="19"/>
      <c r="J10483" s="19"/>
      <c r="K10483" s="20">
        <v>2.0</v>
      </c>
      <c r="L10483" s="20"/>
      <c r="M10483" s="20"/>
      <c r="N10483" s="20"/>
    </row>
    <row r="10484" hidden="1">
      <c r="A10484" s="22">
        <v>23068.0</v>
      </c>
      <c r="B10484" s="23">
        <v>9.94E-4</v>
      </c>
      <c r="C10484" s="23"/>
      <c r="D10484" s="23"/>
      <c r="E10484" s="23"/>
      <c r="F10484" s="23"/>
      <c r="G10484" s="23"/>
      <c r="H10484" s="23">
        <f t="shared" si="1"/>
        <v>1.000994</v>
      </c>
      <c r="I10484" s="19"/>
      <c r="J10484" s="19"/>
      <c r="K10484" s="20">
        <v>3.0</v>
      </c>
      <c r="L10484" s="20"/>
      <c r="M10484" s="20"/>
      <c r="N10484" s="20"/>
    </row>
    <row r="10485" hidden="1">
      <c r="A10485" s="22">
        <v>23069.0</v>
      </c>
      <c r="B10485" s="23">
        <v>-0.006276</v>
      </c>
      <c r="C10485" s="23"/>
      <c r="D10485" s="23"/>
      <c r="E10485" s="23"/>
      <c r="F10485" s="23"/>
      <c r="G10485" s="23"/>
      <c r="H10485" s="23">
        <f t="shared" si="1"/>
        <v>0.993724</v>
      </c>
      <c r="I10485" s="19"/>
      <c r="J10485" s="19"/>
      <c r="K10485" s="20">
        <v>4.0</v>
      </c>
      <c r="L10485" s="20"/>
      <c r="M10485" s="20"/>
      <c r="N10485" s="20"/>
    </row>
    <row r="10486" hidden="1">
      <c r="A10486" s="22">
        <v>23070.0</v>
      </c>
      <c r="B10486" s="23">
        <v>-0.011023</v>
      </c>
      <c r="C10486" s="23"/>
      <c r="D10486" s="23"/>
      <c r="E10486" s="23"/>
      <c r="F10486" s="23"/>
      <c r="G10486" s="23"/>
      <c r="H10486" s="23">
        <f t="shared" si="1"/>
        <v>0.988977</v>
      </c>
      <c r="I10486" s="19"/>
      <c r="J10486" s="19"/>
      <c r="K10486" s="20">
        <v>5.0</v>
      </c>
      <c r="L10486" s="20"/>
      <c r="M10486" s="20"/>
      <c r="N10486" s="20"/>
    </row>
    <row r="10487" hidden="1">
      <c r="A10487" s="22">
        <v>23071.0</v>
      </c>
      <c r="B10487" s="23">
        <v>-0.00324</v>
      </c>
      <c r="C10487" s="23"/>
      <c r="D10487" s="23"/>
      <c r="E10487" s="23"/>
      <c r="F10487" s="23"/>
      <c r="G10487" s="23"/>
      <c r="H10487" s="23">
        <f t="shared" si="1"/>
        <v>0.99676</v>
      </c>
      <c r="I10487" s="19"/>
      <c r="J10487" s="19"/>
      <c r="K10487" s="20">
        <v>6.0</v>
      </c>
      <c r="L10487" s="20"/>
      <c r="M10487" s="20"/>
      <c r="N10487" s="20"/>
    </row>
    <row r="10488" hidden="1">
      <c r="A10488" s="22">
        <v>23074.0</v>
      </c>
      <c r="B10488" s="23">
        <v>0.009084</v>
      </c>
      <c r="C10488" s="23"/>
      <c r="D10488" s="23"/>
      <c r="E10488" s="23"/>
      <c r="F10488" s="23"/>
      <c r="G10488" s="23"/>
      <c r="H10488" s="23">
        <f t="shared" si="1"/>
        <v>1.009084</v>
      </c>
      <c r="I10488" s="19"/>
      <c r="J10488" s="19"/>
      <c r="K10488" s="20">
        <v>7.0</v>
      </c>
      <c r="L10488" s="20"/>
      <c r="M10488" s="20"/>
      <c r="N10488" s="20"/>
    </row>
    <row r="10489" hidden="1">
      <c r="A10489" s="22">
        <v>23075.0</v>
      </c>
      <c r="B10489" s="23">
        <v>-2.3E-5</v>
      </c>
      <c r="C10489" s="23"/>
      <c r="D10489" s="23"/>
      <c r="E10489" s="23"/>
      <c r="F10489" s="23"/>
      <c r="G10489" s="23"/>
      <c r="H10489" s="23">
        <f t="shared" si="1"/>
        <v>0.999977</v>
      </c>
      <c r="I10489" s="19"/>
      <c r="J10489" s="19"/>
      <c r="K10489" s="20">
        <v>8.0</v>
      </c>
      <c r="L10489" s="20"/>
      <c r="M10489" s="20"/>
      <c r="N10489" s="20"/>
    </row>
    <row r="10490" hidden="1">
      <c r="A10490" s="22">
        <v>23076.0</v>
      </c>
      <c r="B10490" s="23">
        <v>0.001778</v>
      </c>
      <c r="C10490" s="23"/>
      <c r="D10490" s="23"/>
      <c r="E10490" s="23"/>
      <c r="F10490" s="23"/>
      <c r="G10490" s="23"/>
      <c r="H10490" s="23">
        <f t="shared" si="1"/>
        <v>1.001778</v>
      </c>
      <c r="I10490" s="19"/>
      <c r="J10490" s="19"/>
      <c r="K10490" s="20">
        <v>9.0</v>
      </c>
      <c r="L10490" s="20"/>
      <c r="M10490" s="20"/>
      <c r="N10490" s="20"/>
    </row>
    <row r="10491" hidden="1">
      <c r="A10491" s="22">
        <v>23077.0</v>
      </c>
      <c r="B10491" s="23">
        <v>0.005806</v>
      </c>
      <c r="C10491" s="23"/>
      <c r="D10491" s="23"/>
      <c r="E10491" s="23"/>
      <c r="F10491" s="23"/>
      <c r="G10491" s="23"/>
      <c r="H10491" s="23">
        <f t="shared" si="1"/>
        <v>1.005806</v>
      </c>
      <c r="I10491" s="19"/>
      <c r="J10491" s="19"/>
      <c r="K10491" s="20">
        <v>10.0</v>
      </c>
      <c r="L10491" s="20"/>
      <c r="M10491" s="20"/>
      <c r="N10491" s="20"/>
    </row>
    <row r="10492" hidden="1">
      <c r="A10492" s="22">
        <v>23078.0</v>
      </c>
      <c r="B10492" s="23">
        <v>0.001217</v>
      </c>
      <c r="C10492" s="23"/>
      <c r="D10492" s="23"/>
      <c r="E10492" s="23"/>
      <c r="F10492" s="23"/>
      <c r="G10492" s="23"/>
      <c r="H10492" s="23">
        <f t="shared" si="1"/>
        <v>1.001217</v>
      </c>
      <c r="I10492" s="19"/>
      <c r="J10492" s="19"/>
      <c r="K10492" s="20">
        <v>11.0</v>
      </c>
      <c r="L10492" s="20"/>
      <c r="M10492" s="20"/>
      <c r="N10492" s="20"/>
    </row>
    <row r="10493" hidden="1">
      <c r="A10493" s="22">
        <v>23081.0</v>
      </c>
      <c r="B10493" s="23">
        <v>0.002176</v>
      </c>
      <c r="C10493" s="23"/>
      <c r="D10493" s="23"/>
      <c r="E10493" s="23"/>
      <c r="F10493" s="23"/>
      <c r="G10493" s="23"/>
      <c r="H10493" s="23">
        <f t="shared" si="1"/>
        <v>1.002176</v>
      </c>
      <c r="I10493" s="19"/>
      <c r="J10493" s="19"/>
      <c r="K10493" s="20">
        <v>12.0</v>
      </c>
      <c r="L10493" s="20"/>
      <c r="M10493" s="20"/>
      <c r="N10493" s="20"/>
    </row>
    <row r="10494" hidden="1">
      <c r="A10494" s="22">
        <v>23082.0</v>
      </c>
      <c r="B10494" s="23">
        <v>0.00248</v>
      </c>
      <c r="C10494" s="23"/>
      <c r="D10494" s="23"/>
      <c r="E10494" s="23"/>
      <c r="F10494" s="23"/>
      <c r="G10494" s="23"/>
      <c r="H10494" s="23">
        <f t="shared" si="1"/>
        <v>1.00248</v>
      </c>
      <c r="I10494" s="19"/>
      <c r="J10494" s="19"/>
      <c r="K10494" s="20">
        <v>13.0</v>
      </c>
      <c r="L10494" s="20"/>
      <c r="M10494" s="20"/>
      <c r="N10494" s="20"/>
    </row>
    <row r="10495" hidden="1">
      <c r="A10495" s="22">
        <v>23083.0</v>
      </c>
      <c r="B10495" s="23">
        <v>0.003231</v>
      </c>
      <c r="C10495" s="23"/>
      <c r="D10495" s="23"/>
      <c r="E10495" s="23"/>
      <c r="F10495" s="23"/>
      <c r="G10495" s="23"/>
      <c r="H10495" s="23">
        <f t="shared" si="1"/>
        <v>1.003231</v>
      </c>
      <c r="I10495" s="19"/>
      <c r="J10495" s="19"/>
      <c r="K10495" s="20">
        <v>14.0</v>
      </c>
      <c r="L10495" s="20"/>
      <c r="M10495" s="20"/>
      <c r="N10495" s="20"/>
    </row>
    <row r="10496" hidden="1">
      <c r="A10496" s="22">
        <v>23084.0</v>
      </c>
      <c r="B10496" s="23">
        <v>-0.004251</v>
      </c>
      <c r="C10496" s="23"/>
      <c r="D10496" s="23"/>
      <c r="E10496" s="23"/>
      <c r="F10496" s="23"/>
      <c r="G10496" s="23"/>
      <c r="H10496" s="23">
        <f t="shared" si="1"/>
        <v>0.995749</v>
      </c>
      <c r="I10496" s="19"/>
      <c r="J10496" s="19"/>
      <c r="K10496" s="20">
        <v>15.0</v>
      </c>
      <c r="L10496" s="20"/>
      <c r="M10496" s="20"/>
      <c r="N10496" s="20"/>
    </row>
    <row r="10497" hidden="1">
      <c r="A10497" s="22">
        <v>23085.0</v>
      </c>
      <c r="B10497" s="23">
        <v>0.003955</v>
      </c>
      <c r="C10497" s="23"/>
      <c r="D10497" s="23"/>
      <c r="E10497" s="23"/>
      <c r="F10497" s="23"/>
      <c r="G10497" s="23"/>
      <c r="H10497" s="23">
        <f t="shared" si="1"/>
        <v>1.003955</v>
      </c>
      <c r="I10497" s="19"/>
      <c r="J10497" s="19"/>
      <c r="K10497" s="20">
        <v>16.0</v>
      </c>
      <c r="L10497" s="20"/>
      <c r="M10497" s="20"/>
      <c r="N10497" s="20"/>
    </row>
    <row r="10498" hidden="1">
      <c r="A10498" s="22">
        <v>23088.0</v>
      </c>
      <c r="B10498" s="23">
        <v>-0.00416</v>
      </c>
      <c r="C10498" s="23"/>
      <c r="D10498" s="23"/>
      <c r="E10498" s="23"/>
      <c r="F10498" s="23"/>
      <c r="G10498" s="23"/>
      <c r="H10498" s="23">
        <f t="shared" si="1"/>
        <v>0.99584</v>
      </c>
      <c r="I10498" s="19"/>
      <c r="J10498" s="19"/>
      <c r="K10498" s="20">
        <v>17.0</v>
      </c>
      <c r="L10498" s="20"/>
      <c r="M10498" s="20"/>
      <c r="N10498" s="20"/>
    </row>
    <row r="10499" hidden="1">
      <c r="A10499" s="22">
        <v>23089.0</v>
      </c>
      <c r="B10499" s="23">
        <v>-0.002217</v>
      </c>
      <c r="C10499" s="23"/>
      <c r="D10499" s="23"/>
      <c r="E10499" s="23"/>
      <c r="F10499" s="23"/>
      <c r="G10499" s="23"/>
      <c r="H10499" s="23">
        <f t="shared" si="1"/>
        <v>0.997783</v>
      </c>
      <c r="I10499" s="19"/>
      <c r="J10499" s="19"/>
      <c r="K10499" s="20">
        <v>18.0</v>
      </c>
      <c r="L10499" s="20"/>
      <c r="M10499" s="20"/>
      <c r="N10499" s="20"/>
    </row>
    <row r="10500" hidden="1">
      <c r="A10500" s="22">
        <v>23090.0</v>
      </c>
      <c r="B10500" s="23">
        <v>0.00719</v>
      </c>
      <c r="C10500" s="23"/>
      <c r="D10500" s="23"/>
      <c r="E10500" s="23"/>
      <c r="F10500" s="23"/>
      <c r="G10500" s="23"/>
      <c r="H10500" s="23">
        <f t="shared" si="1"/>
        <v>1.00719</v>
      </c>
      <c r="I10500" s="19"/>
      <c r="J10500" s="19"/>
      <c r="K10500" s="20">
        <v>19.0</v>
      </c>
      <c r="L10500" s="20"/>
      <c r="M10500" s="20"/>
      <c r="N10500" s="20"/>
    </row>
    <row r="10501">
      <c r="A10501" s="22">
        <v>23091.0</v>
      </c>
      <c r="B10501" s="23">
        <v>-0.001147</v>
      </c>
      <c r="C10501" s="23"/>
      <c r="D10501" s="23"/>
      <c r="E10501" s="23"/>
      <c r="F10501" s="23"/>
      <c r="G10501" s="23">
        <f>STDEV(B10482:B10501)</f>
        <v>0.004920073047</v>
      </c>
      <c r="H10501" s="23">
        <f t="shared" si="1"/>
        <v>0.998853</v>
      </c>
      <c r="I10501" s="19">
        <f>($H10482 * $H10483 * $H10484 * $H10485 * $H10486 * $H10487 * $H10488 * $H10489 * $H10490 * $H10491 * $H10492 * $H10493 * $H10494 * $H10495 * $H10496 * $H10497 * $H10498 * $H10499 * $H10500 * $H10501)</f>
        <v>1.000651037</v>
      </c>
      <c r="J10501" s="19">
        <f>$I10501^(1/20) - 1</f>
        <v>0.00003254180758</v>
      </c>
      <c r="K10501" s="20">
        <v>0.0</v>
      </c>
      <c r="L10501" s="20"/>
      <c r="M10501" s="20"/>
      <c r="N10501" s="20"/>
    </row>
    <row r="10502" hidden="1">
      <c r="A10502" s="22">
        <v>23092.0</v>
      </c>
      <c r="B10502" s="23">
        <v>0.004538</v>
      </c>
      <c r="C10502" s="23"/>
      <c r="D10502" s="23"/>
      <c r="E10502" s="23"/>
      <c r="F10502" s="23"/>
      <c r="G10502" s="23"/>
      <c r="H10502" s="23">
        <f t="shared" si="1"/>
        <v>1.004538</v>
      </c>
      <c r="I10502" s="19"/>
      <c r="J10502" s="19"/>
      <c r="K10502" s="20">
        <v>1.0</v>
      </c>
      <c r="L10502" s="20"/>
      <c r="M10502" s="20"/>
      <c r="N10502" s="20"/>
    </row>
    <row r="10503" hidden="1">
      <c r="A10503" s="22">
        <v>23095.0</v>
      </c>
      <c r="B10503" s="23">
        <v>4.7E-4</v>
      </c>
      <c r="C10503" s="23"/>
      <c r="D10503" s="23"/>
      <c r="E10503" s="23"/>
      <c r="F10503" s="23"/>
      <c r="G10503" s="23"/>
      <c r="H10503" s="23">
        <f t="shared" si="1"/>
        <v>1.00047</v>
      </c>
      <c r="I10503" s="19"/>
      <c r="J10503" s="19"/>
      <c r="K10503" s="20">
        <v>2.0</v>
      </c>
      <c r="L10503" s="20"/>
      <c r="M10503" s="20"/>
      <c r="N10503" s="20"/>
    </row>
    <row r="10504" hidden="1">
      <c r="A10504" s="22">
        <v>23096.0</v>
      </c>
      <c r="B10504" s="23">
        <v>0.002574</v>
      </c>
      <c r="C10504" s="23"/>
      <c r="D10504" s="23"/>
      <c r="E10504" s="23"/>
      <c r="F10504" s="23"/>
      <c r="G10504" s="23"/>
      <c r="H10504" s="23">
        <f t="shared" si="1"/>
        <v>1.002574</v>
      </c>
      <c r="I10504" s="19"/>
      <c r="J10504" s="19"/>
      <c r="K10504" s="20">
        <v>3.0</v>
      </c>
      <c r="L10504" s="20"/>
      <c r="M10504" s="20"/>
      <c r="N10504" s="20"/>
    </row>
    <row r="10505" hidden="1">
      <c r="A10505" s="22">
        <v>23097.0</v>
      </c>
      <c r="B10505" s="23">
        <v>0.00414</v>
      </c>
      <c r="C10505" s="23"/>
      <c r="D10505" s="23"/>
      <c r="E10505" s="23"/>
      <c r="F10505" s="23"/>
      <c r="G10505" s="23"/>
      <c r="H10505" s="23">
        <f t="shared" si="1"/>
        <v>1.00414</v>
      </c>
      <c r="I10505" s="19"/>
      <c r="J10505" s="19"/>
      <c r="K10505" s="20">
        <v>4.0</v>
      </c>
      <c r="L10505" s="20"/>
      <c r="M10505" s="20"/>
      <c r="N10505" s="20"/>
    </row>
    <row r="10506" hidden="1">
      <c r="A10506" s="22">
        <v>23098.0</v>
      </c>
      <c r="B10506" s="23">
        <v>-0.001091</v>
      </c>
      <c r="C10506" s="23"/>
      <c r="D10506" s="23"/>
      <c r="E10506" s="23"/>
      <c r="F10506" s="23"/>
      <c r="G10506" s="23"/>
      <c r="H10506" s="23">
        <f t="shared" si="1"/>
        <v>0.998909</v>
      </c>
      <c r="I10506" s="19"/>
      <c r="J10506" s="19"/>
      <c r="K10506" s="20">
        <v>5.0</v>
      </c>
      <c r="L10506" s="20"/>
      <c r="M10506" s="20"/>
      <c r="N10506" s="20"/>
    </row>
    <row r="10507" hidden="1">
      <c r="A10507" s="22">
        <v>23099.0</v>
      </c>
      <c r="B10507" s="23">
        <v>9.2E-5</v>
      </c>
      <c r="C10507" s="23"/>
      <c r="D10507" s="23"/>
      <c r="E10507" s="23"/>
      <c r="F10507" s="23"/>
      <c r="G10507" s="23"/>
      <c r="H10507" s="23">
        <f t="shared" si="1"/>
        <v>1.000092</v>
      </c>
      <c r="I10507" s="19"/>
      <c r="J10507" s="19"/>
      <c r="K10507" s="20">
        <v>6.0</v>
      </c>
      <c r="L10507" s="20"/>
      <c r="M10507" s="20"/>
      <c r="N10507" s="20"/>
    </row>
    <row r="10508" hidden="1">
      <c r="A10508" s="22">
        <v>23102.0</v>
      </c>
      <c r="B10508" s="23">
        <v>0.003741</v>
      </c>
      <c r="C10508" s="23"/>
      <c r="D10508" s="23"/>
      <c r="E10508" s="23"/>
      <c r="F10508" s="23"/>
      <c r="G10508" s="23"/>
      <c r="H10508" s="23">
        <f t="shared" si="1"/>
        <v>1.003741</v>
      </c>
      <c r="I10508" s="19"/>
      <c r="J10508" s="19"/>
      <c r="K10508" s="20">
        <v>7.0</v>
      </c>
      <c r="L10508" s="20"/>
      <c r="M10508" s="20"/>
      <c r="N10508" s="20"/>
    </row>
    <row r="10509" hidden="1">
      <c r="A10509" s="22">
        <v>23103.0</v>
      </c>
      <c r="B10509" s="23">
        <v>-1.91E-4</v>
      </c>
      <c r="C10509" s="23"/>
      <c r="D10509" s="23"/>
      <c r="E10509" s="23"/>
      <c r="F10509" s="23"/>
      <c r="G10509" s="23"/>
      <c r="H10509" s="23">
        <f t="shared" si="1"/>
        <v>0.999809</v>
      </c>
      <c r="I10509" s="19"/>
      <c r="J10509" s="19"/>
      <c r="K10509" s="20">
        <v>8.0</v>
      </c>
      <c r="L10509" s="20"/>
      <c r="M10509" s="20"/>
      <c r="N10509" s="20"/>
    </row>
    <row r="10510" hidden="1">
      <c r="A10510" s="22">
        <v>23104.0</v>
      </c>
      <c r="B10510" s="23">
        <v>0.007061</v>
      </c>
      <c r="C10510" s="23"/>
      <c r="D10510" s="23"/>
      <c r="E10510" s="23"/>
      <c r="F10510" s="23"/>
      <c r="G10510" s="23"/>
      <c r="H10510" s="23">
        <f t="shared" si="1"/>
        <v>1.007061</v>
      </c>
      <c r="I10510" s="19"/>
      <c r="J10510" s="19"/>
      <c r="K10510" s="20">
        <v>9.0</v>
      </c>
      <c r="L10510" s="20"/>
      <c r="M10510" s="20"/>
      <c r="N10510" s="20"/>
    </row>
    <row r="10511" hidden="1">
      <c r="A10511" s="22">
        <v>23105.0</v>
      </c>
      <c r="B10511" s="23">
        <v>0.006163</v>
      </c>
      <c r="C10511" s="23"/>
      <c r="D10511" s="23"/>
      <c r="E10511" s="23"/>
      <c r="F10511" s="23"/>
      <c r="G10511" s="23"/>
      <c r="H10511" s="23">
        <f t="shared" si="1"/>
        <v>1.006163</v>
      </c>
      <c r="I10511" s="19"/>
      <c r="J10511" s="19"/>
      <c r="K10511" s="20">
        <v>10.0</v>
      </c>
      <c r="L10511" s="20"/>
      <c r="M10511" s="20"/>
      <c r="N10511" s="20"/>
    </row>
    <row r="10512" hidden="1">
      <c r="A10512" s="22">
        <v>23106.0</v>
      </c>
      <c r="B10512" s="23">
        <v>0.005794</v>
      </c>
      <c r="C10512" s="23"/>
      <c r="D10512" s="23"/>
      <c r="E10512" s="23"/>
      <c r="F10512" s="23"/>
      <c r="G10512" s="23"/>
      <c r="H10512" s="23">
        <f t="shared" si="1"/>
        <v>1.005794</v>
      </c>
      <c r="I10512" s="19"/>
      <c r="J10512" s="19"/>
      <c r="K10512" s="20">
        <v>11.0</v>
      </c>
      <c r="L10512" s="20"/>
      <c r="M10512" s="20"/>
      <c r="N10512" s="20"/>
    </row>
    <row r="10513" hidden="1">
      <c r="A10513" s="22">
        <v>23109.0</v>
      </c>
      <c r="B10513" s="23">
        <v>0.00349</v>
      </c>
      <c r="C10513" s="23"/>
      <c r="D10513" s="23"/>
      <c r="E10513" s="23"/>
      <c r="F10513" s="23"/>
      <c r="G10513" s="23"/>
      <c r="H10513" s="23">
        <f t="shared" si="1"/>
        <v>1.00349</v>
      </c>
      <c r="I10513" s="19"/>
      <c r="J10513" s="19"/>
      <c r="K10513" s="20">
        <v>12.0</v>
      </c>
      <c r="L10513" s="20"/>
      <c r="M10513" s="20"/>
      <c r="N10513" s="20"/>
    </row>
    <row r="10514" hidden="1">
      <c r="A10514" s="22">
        <v>23110.0</v>
      </c>
      <c r="B10514" s="23">
        <v>-6.48E-4</v>
      </c>
      <c r="C10514" s="23"/>
      <c r="D10514" s="23"/>
      <c r="E10514" s="23"/>
      <c r="F10514" s="23"/>
      <c r="G10514" s="23"/>
      <c r="H10514" s="23">
        <f t="shared" si="1"/>
        <v>0.999352</v>
      </c>
      <c r="I10514" s="19"/>
      <c r="J10514" s="19"/>
      <c r="K10514" s="20">
        <v>13.0</v>
      </c>
      <c r="L10514" s="20"/>
      <c r="M10514" s="20"/>
      <c r="N10514" s="20"/>
    </row>
    <row r="10515" hidden="1">
      <c r="A10515" s="22">
        <v>23111.0</v>
      </c>
      <c r="B10515" s="23">
        <v>-0.002433</v>
      </c>
      <c r="C10515" s="23"/>
      <c r="D10515" s="23"/>
      <c r="E10515" s="23"/>
      <c r="F10515" s="23"/>
      <c r="G10515" s="23"/>
      <c r="H10515" s="23">
        <f t="shared" si="1"/>
        <v>0.997567</v>
      </c>
      <c r="I10515" s="19"/>
      <c r="J10515" s="19"/>
      <c r="K10515" s="20">
        <v>14.0</v>
      </c>
      <c r="L10515" s="20"/>
      <c r="M10515" s="20"/>
      <c r="N10515" s="20"/>
    </row>
    <row r="10516" hidden="1">
      <c r="A10516" s="22">
        <v>23112.0</v>
      </c>
      <c r="B10516" s="23">
        <v>0.006588</v>
      </c>
      <c r="C10516" s="23"/>
      <c r="D10516" s="23"/>
      <c r="E10516" s="23"/>
      <c r="F10516" s="23"/>
      <c r="G10516" s="23"/>
      <c r="H10516" s="23">
        <f t="shared" si="1"/>
        <v>1.006588</v>
      </c>
      <c r="I10516" s="19"/>
      <c r="J10516" s="19"/>
      <c r="K10516" s="20">
        <v>15.0</v>
      </c>
      <c r="L10516" s="20"/>
      <c r="M10516" s="20"/>
      <c r="N10516" s="20"/>
    </row>
    <row r="10517" hidden="1">
      <c r="A10517" s="22">
        <v>23116.0</v>
      </c>
      <c r="B10517" s="23">
        <v>0.00392</v>
      </c>
      <c r="C10517" s="23"/>
      <c r="D10517" s="23"/>
      <c r="E10517" s="23"/>
      <c r="F10517" s="23"/>
      <c r="G10517" s="23"/>
      <c r="H10517" s="23">
        <f t="shared" si="1"/>
        <v>1.00392</v>
      </c>
      <c r="I10517" s="19"/>
      <c r="J10517" s="19"/>
      <c r="K10517" s="20">
        <v>16.0</v>
      </c>
      <c r="L10517" s="20"/>
      <c r="M10517" s="20"/>
      <c r="N10517" s="20"/>
    </row>
    <row r="10518" hidden="1">
      <c r="A10518" s="22">
        <v>23117.0</v>
      </c>
      <c r="B10518" s="23">
        <v>9.44E-4</v>
      </c>
      <c r="C10518" s="23"/>
      <c r="D10518" s="23"/>
      <c r="E10518" s="23"/>
      <c r="F10518" s="23"/>
      <c r="G10518" s="23"/>
      <c r="H10518" s="23">
        <f t="shared" si="1"/>
        <v>1.000944</v>
      </c>
      <c r="I10518" s="19"/>
      <c r="J10518" s="19"/>
      <c r="K10518" s="20">
        <v>17.0</v>
      </c>
      <c r="L10518" s="20"/>
      <c r="M10518" s="20"/>
      <c r="N10518" s="20"/>
    </row>
    <row r="10519" hidden="1">
      <c r="A10519" s="22">
        <v>23118.0</v>
      </c>
      <c r="B10519" s="23">
        <v>-0.002148</v>
      </c>
      <c r="C10519" s="23"/>
      <c r="D10519" s="23"/>
      <c r="E10519" s="23"/>
      <c r="F10519" s="23"/>
      <c r="G10519" s="23"/>
      <c r="H10519" s="23">
        <f t="shared" si="1"/>
        <v>0.997852</v>
      </c>
      <c r="I10519" s="19"/>
      <c r="J10519" s="19"/>
      <c r="K10519" s="20">
        <v>18.0</v>
      </c>
      <c r="L10519" s="20"/>
      <c r="M10519" s="20"/>
      <c r="N10519" s="20"/>
    </row>
    <row r="10520" hidden="1">
      <c r="A10520" s="22">
        <v>23119.0</v>
      </c>
      <c r="B10520" s="23">
        <v>0.001015</v>
      </c>
      <c r="C10520" s="23"/>
      <c r="D10520" s="23"/>
      <c r="E10520" s="23"/>
      <c r="F10520" s="23"/>
      <c r="G10520" s="23"/>
      <c r="H10520" s="23">
        <f t="shared" si="1"/>
        <v>1.001015</v>
      </c>
      <c r="I10520" s="19"/>
      <c r="J10520" s="19"/>
      <c r="K10520" s="20">
        <v>19.0</v>
      </c>
      <c r="L10520" s="20"/>
      <c r="M10520" s="20"/>
      <c r="N10520" s="20"/>
    </row>
    <row r="10521">
      <c r="A10521" s="22">
        <v>23120.0</v>
      </c>
      <c r="B10521" s="23">
        <v>0.004775</v>
      </c>
      <c r="C10521" s="23"/>
      <c r="D10521" s="23"/>
      <c r="E10521" s="23"/>
      <c r="F10521" s="23"/>
      <c r="G10521" s="23">
        <f>STDEV(B10502:B10521)</f>
        <v>0.00298065039</v>
      </c>
      <c r="H10521" s="23">
        <f t="shared" si="1"/>
        <v>1.004775</v>
      </c>
      <c r="I10521" s="19">
        <f>($H10502 * $H10503 * $H10504 * $H10505 * $H10506 * $H10507 * $H10508 * $H10509 * $H10510 * $H10511 * $H10512 * $H10513 * $H10514 * $H10515 * $H10516 * $H10517 * $H10518 * $H10519 * $H10520 * $H10521)</f>
        <v>1.049853438</v>
      </c>
      <c r="J10521" s="19">
        <f>$I10521^(1/20) - 1</f>
        <v>0.00243548959</v>
      </c>
      <c r="K10521" s="20">
        <v>0.0</v>
      </c>
      <c r="L10521" s="20"/>
      <c r="M10521" s="20"/>
      <c r="N10521" s="20"/>
    </row>
    <row r="10522" hidden="1">
      <c r="A10522" s="22">
        <v>23123.0</v>
      </c>
      <c r="B10522" s="23">
        <v>6.07E-4</v>
      </c>
      <c r="C10522" s="23"/>
      <c r="D10522" s="23"/>
      <c r="E10522" s="23"/>
      <c r="F10522" s="23"/>
      <c r="G10522" s="23"/>
      <c r="H10522" s="23">
        <f t="shared" si="1"/>
        <v>1.000607</v>
      </c>
      <c r="I10522" s="19"/>
      <c r="J10522" s="19"/>
      <c r="K10522" s="20">
        <v>1.0</v>
      </c>
      <c r="L10522" s="20"/>
      <c r="M10522" s="20"/>
      <c r="N10522" s="20"/>
    </row>
    <row r="10523" hidden="1">
      <c r="A10523" s="22">
        <v>23124.0</v>
      </c>
      <c r="B10523" s="23">
        <v>0.003578</v>
      </c>
      <c r="C10523" s="23"/>
      <c r="D10523" s="23"/>
      <c r="E10523" s="23"/>
      <c r="F10523" s="23"/>
      <c r="G10523" s="23"/>
      <c r="H10523" s="23">
        <f t="shared" si="1"/>
        <v>1.003578</v>
      </c>
      <c r="I10523" s="19"/>
      <c r="J10523" s="19"/>
      <c r="K10523" s="20">
        <v>2.0</v>
      </c>
      <c r="L10523" s="20"/>
      <c r="M10523" s="20"/>
      <c r="N10523" s="20"/>
    </row>
    <row r="10524" hidden="1">
      <c r="A10524" s="22">
        <v>23125.0</v>
      </c>
      <c r="B10524" s="23">
        <v>0.002721</v>
      </c>
      <c r="C10524" s="23"/>
      <c r="D10524" s="23"/>
      <c r="E10524" s="23"/>
      <c r="F10524" s="23"/>
      <c r="G10524" s="23"/>
      <c r="H10524" s="23">
        <f t="shared" si="1"/>
        <v>1.002721</v>
      </c>
      <c r="I10524" s="19"/>
      <c r="J10524" s="19"/>
      <c r="K10524" s="20">
        <v>3.0</v>
      </c>
      <c r="L10524" s="20"/>
      <c r="M10524" s="20"/>
      <c r="N10524" s="20"/>
    </row>
    <row r="10525" hidden="1">
      <c r="A10525" s="22">
        <v>23126.0</v>
      </c>
      <c r="B10525" s="23">
        <v>7.14E-4</v>
      </c>
      <c r="C10525" s="23"/>
      <c r="D10525" s="23"/>
      <c r="E10525" s="23"/>
      <c r="F10525" s="23"/>
      <c r="G10525" s="23"/>
      <c r="H10525" s="23">
        <f t="shared" si="1"/>
        <v>1.000714</v>
      </c>
      <c r="I10525" s="19"/>
      <c r="J10525" s="19"/>
      <c r="K10525" s="20">
        <v>4.0</v>
      </c>
      <c r="L10525" s="20"/>
      <c r="M10525" s="20"/>
      <c r="N10525" s="20"/>
    </row>
    <row r="10526" hidden="1">
      <c r="A10526" s="22">
        <v>23127.0</v>
      </c>
      <c r="B10526" s="23">
        <v>-5.36E-4</v>
      </c>
      <c r="C10526" s="23"/>
      <c r="D10526" s="23"/>
      <c r="E10526" s="23"/>
      <c r="F10526" s="23"/>
      <c r="G10526" s="23"/>
      <c r="H10526" s="23">
        <f t="shared" si="1"/>
        <v>0.999464</v>
      </c>
      <c r="I10526" s="19"/>
      <c r="J10526" s="19"/>
      <c r="K10526" s="20">
        <v>5.0</v>
      </c>
      <c r="L10526" s="20"/>
      <c r="M10526" s="20"/>
      <c r="N10526" s="20"/>
    </row>
    <row r="10527" hidden="1">
      <c r="A10527" s="22">
        <v>23130.0</v>
      </c>
      <c r="B10527" s="23">
        <v>-7.67E-4</v>
      </c>
      <c r="C10527" s="23"/>
      <c r="D10527" s="23"/>
      <c r="E10527" s="23"/>
      <c r="F10527" s="23"/>
      <c r="G10527" s="23"/>
      <c r="H10527" s="23">
        <f t="shared" si="1"/>
        <v>0.999233</v>
      </c>
      <c r="I10527" s="19"/>
      <c r="J10527" s="19"/>
      <c r="K10527" s="20">
        <v>6.0</v>
      </c>
      <c r="L10527" s="20"/>
      <c r="M10527" s="20"/>
      <c r="N10527" s="20"/>
    </row>
    <row r="10528" hidden="1">
      <c r="A10528" s="22">
        <v>23131.0</v>
      </c>
      <c r="B10528" s="23">
        <v>0.002193</v>
      </c>
      <c r="C10528" s="23"/>
      <c r="D10528" s="23"/>
      <c r="E10528" s="23"/>
      <c r="F10528" s="23"/>
      <c r="G10528" s="23"/>
      <c r="H10528" s="23">
        <f t="shared" si="1"/>
        <v>1.002193</v>
      </c>
      <c r="I10528" s="19"/>
      <c r="J10528" s="19"/>
      <c r="K10528" s="20">
        <v>7.0</v>
      </c>
      <c r="L10528" s="20"/>
      <c r="M10528" s="20"/>
      <c r="N10528" s="20"/>
    </row>
    <row r="10529" hidden="1">
      <c r="A10529" s="22">
        <v>23132.0</v>
      </c>
      <c r="B10529" s="23">
        <v>0.002607</v>
      </c>
      <c r="C10529" s="23"/>
      <c r="D10529" s="23"/>
      <c r="E10529" s="23"/>
      <c r="F10529" s="23"/>
      <c r="G10529" s="23"/>
      <c r="H10529" s="23">
        <f t="shared" si="1"/>
        <v>1.002607</v>
      </c>
      <c r="I10529" s="19"/>
      <c r="J10529" s="19"/>
      <c r="K10529" s="20">
        <v>8.0</v>
      </c>
      <c r="L10529" s="20"/>
      <c r="M10529" s="20"/>
      <c r="N10529" s="20"/>
    </row>
    <row r="10530" hidden="1">
      <c r="A10530" s="22">
        <v>23133.0</v>
      </c>
      <c r="B10530" s="23">
        <v>0.002699</v>
      </c>
      <c r="C10530" s="23"/>
      <c r="D10530" s="23"/>
      <c r="E10530" s="23"/>
      <c r="F10530" s="23"/>
      <c r="G10530" s="23"/>
      <c r="H10530" s="23">
        <f t="shared" si="1"/>
        <v>1.002699</v>
      </c>
      <c r="I10530" s="19"/>
      <c r="J10530" s="19"/>
      <c r="K10530" s="20">
        <v>9.0</v>
      </c>
      <c r="L10530" s="20"/>
      <c r="M10530" s="20"/>
      <c r="N10530" s="20"/>
    </row>
    <row r="10531" hidden="1">
      <c r="A10531" s="22">
        <v>23134.0</v>
      </c>
      <c r="B10531" s="23">
        <v>-0.001364</v>
      </c>
      <c r="C10531" s="23"/>
      <c r="D10531" s="23"/>
      <c r="E10531" s="23"/>
      <c r="F10531" s="23"/>
      <c r="G10531" s="23"/>
      <c r="H10531" s="23">
        <f t="shared" si="1"/>
        <v>0.998636</v>
      </c>
      <c r="I10531" s="19"/>
      <c r="J10531" s="19"/>
      <c r="K10531" s="20">
        <v>10.0</v>
      </c>
      <c r="L10531" s="20"/>
      <c r="M10531" s="20"/>
      <c r="N10531" s="20"/>
    </row>
    <row r="10532" hidden="1">
      <c r="A10532" s="22">
        <v>23137.0</v>
      </c>
      <c r="B10532" s="23">
        <v>-0.006189</v>
      </c>
      <c r="C10532" s="23"/>
      <c r="D10532" s="23"/>
      <c r="E10532" s="23"/>
      <c r="F10532" s="23"/>
      <c r="G10532" s="23"/>
      <c r="H10532" s="23">
        <f t="shared" si="1"/>
        <v>0.993811</v>
      </c>
      <c r="I10532" s="19"/>
      <c r="J10532" s="19"/>
      <c r="K10532" s="20">
        <v>11.0</v>
      </c>
      <c r="L10532" s="20"/>
      <c r="M10532" s="20"/>
      <c r="N10532" s="20"/>
    </row>
    <row r="10533" hidden="1">
      <c r="A10533" s="22">
        <v>23138.0</v>
      </c>
      <c r="B10533" s="23">
        <v>-1.33E-4</v>
      </c>
      <c r="C10533" s="23"/>
      <c r="D10533" s="23"/>
      <c r="E10533" s="23"/>
      <c r="F10533" s="23"/>
      <c r="G10533" s="23"/>
      <c r="H10533" s="23">
        <f t="shared" si="1"/>
        <v>0.999867</v>
      </c>
      <c r="I10533" s="19"/>
      <c r="J10533" s="19"/>
      <c r="K10533" s="20">
        <v>12.0</v>
      </c>
      <c r="L10533" s="20"/>
      <c r="M10533" s="20"/>
      <c r="N10533" s="20"/>
    </row>
    <row r="10534" hidden="1">
      <c r="A10534" s="22">
        <v>23139.0</v>
      </c>
      <c r="B10534" s="23">
        <v>0.00782</v>
      </c>
      <c r="C10534" s="23"/>
      <c r="D10534" s="23"/>
      <c r="E10534" s="23"/>
      <c r="F10534" s="23"/>
      <c r="G10534" s="23"/>
      <c r="H10534" s="23">
        <f t="shared" si="1"/>
        <v>1.00782</v>
      </c>
      <c r="I10534" s="19"/>
      <c r="J10534" s="19"/>
      <c r="K10534" s="20">
        <v>13.0</v>
      </c>
      <c r="L10534" s="20"/>
      <c r="M10534" s="20"/>
      <c r="N10534" s="20"/>
    </row>
    <row r="10535" hidden="1">
      <c r="A10535" s="22">
        <v>23140.0</v>
      </c>
      <c r="B10535" s="23">
        <v>0.004366</v>
      </c>
      <c r="C10535" s="23"/>
      <c r="D10535" s="23"/>
      <c r="E10535" s="23"/>
      <c r="F10535" s="23"/>
      <c r="G10535" s="23"/>
      <c r="H10535" s="23">
        <f t="shared" si="1"/>
        <v>1.004366</v>
      </c>
      <c r="I10535" s="19"/>
      <c r="J10535" s="19"/>
      <c r="K10535" s="20">
        <v>14.0</v>
      </c>
      <c r="L10535" s="20"/>
      <c r="M10535" s="20"/>
      <c r="N10535" s="20"/>
    </row>
    <row r="10536" hidden="1">
      <c r="A10536" s="22">
        <v>23141.0</v>
      </c>
      <c r="B10536" s="23">
        <v>0.003075</v>
      </c>
      <c r="C10536" s="23"/>
      <c r="D10536" s="23"/>
      <c r="E10536" s="23"/>
      <c r="F10536" s="23"/>
      <c r="G10536" s="23"/>
      <c r="H10536" s="23">
        <f t="shared" si="1"/>
        <v>1.003075</v>
      </c>
      <c r="I10536" s="19"/>
      <c r="J10536" s="19"/>
      <c r="K10536" s="20">
        <v>15.0</v>
      </c>
      <c r="L10536" s="20"/>
      <c r="M10536" s="20"/>
      <c r="N10536" s="20"/>
    </row>
    <row r="10537" hidden="1">
      <c r="A10537" s="22">
        <v>23144.0</v>
      </c>
      <c r="B10537" s="23">
        <v>3.89E-4</v>
      </c>
      <c r="C10537" s="23"/>
      <c r="D10537" s="23"/>
      <c r="E10537" s="23"/>
      <c r="F10537" s="23"/>
      <c r="G10537" s="23"/>
      <c r="H10537" s="23">
        <f t="shared" si="1"/>
        <v>1.000389</v>
      </c>
      <c r="I10537" s="19"/>
      <c r="J10537" s="19"/>
      <c r="K10537" s="20">
        <v>16.0</v>
      </c>
      <c r="L10537" s="20"/>
      <c r="M10537" s="20"/>
      <c r="N10537" s="20"/>
    </row>
    <row r="10538" hidden="1">
      <c r="A10538" s="22">
        <v>23145.0</v>
      </c>
      <c r="B10538" s="23">
        <v>-0.002578</v>
      </c>
      <c r="C10538" s="23"/>
      <c r="D10538" s="23"/>
      <c r="E10538" s="23"/>
      <c r="F10538" s="23"/>
      <c r="G10538" s="23"/>
      <c r="H10538" s="23">
        <f t="shared" si="1"/>
        <v>0.997422</v>
      </c>
      <c r="I10538" s="19"/>
      <c r="J10538" s="19"/>
      <c r="K10538" s="20">
        <v>17.0</v>
      </c>
      <c r="L10538" s="20"/>
      <c r="M10538" s="20"/>
      <c r="N10538" s="20"/>
    </row>
    <row r="10539" hidden="1">
      <c r="A10539" s="22">
        <v>23146.0</v>
      </c>
      <c r="B10539" s="23">
        <v>0.002517</v>
      </c>
      <c r="C10539" s="23"/>
      <c r="D10539" s="23"/>
      <c r="E10539" s="23"/>
      <c r="F10539" s="23"/>
      <c r="G10539" s="23"/>
      <c r="H10539" s="23">
        <f t="shared" si="1"/>
        <v>1.002517</v>
      </c>
      <c r="I10539" s="19"/>
      <c r="J10539" s="19"/>
      <c r="K10539" s="20">
        <v>18.0</v>
      </c>
      <c r="L10539" s="20"/>
      <c r="M10539" s="20"/>
      <c r="N10539" s="20"/>
    </row>
    <row r="10540" hidden="1">
      <c r="A10540" s="22">
        <v>23147.0</v>
      </c>
      <c r="B10540" s="23">
        <v>-0.002141</v>
      </c>
      <c r="C10540" s="23"/>
      <c r="D10540" s="23"/>
      <c r="E10540" s="23"/>
      <c r="F10540" s="23"/>
      <c r="G10540" s="23"/>
      <c r="H10540" s="23">
        <f t="shared" si="1"/>
        <v>0.997859</v>
      </c>
      <c r="I10540" s="19"/>
      <c r="J10540" s="19"/>
      <c r="K10540" s="20">
        <v>19.0</v>
      </c>
      <c r="L10540" s="20"/>
      <c r="M10540" s="20"/>
      <c r="N10540" s="20"/>
    </row>
    <row r="10541">
      <c r="A10541" s="22">
        <v>23148.0</v>
      </c>
      <c r="B10541" s="23">
        <v>0.001012</v>
      </c>
      <c r="C10541" s="23"/>
      <c r="D10541" s="23"/>
      <c r="E10541" s="23"/>
      <c r="F10541" s="23"/>
      <c r="G10541" s="23">
        <f>STDEV(B10522:B10541)</f>
        <v>0.002975737458</v>
      </c>
      <c r="H10541" s="23">
        <f t="shared" si="1"/>
        <v>1.001012</v>
      </c>
      <c r="I10541" s="19">
        <f>($H10522 * $H10523 * $H10524 * $H10525 * $H10526 * $H10527 * $H10528 * $H10529 * $H10530 * $H10531 * $H10532 * $H10533 * $H10534 * $H10535 * $H10536 * $H10537 * $H10538 * $H10539 * $H10540 * $H10541)</f>
        <v>1.020706902</v>
      </c>
      <c r="J10541" s="19">
        <f>$I10541^(1/20) - 1</f>
        <v>0.001025296696</v>
      </c>
      <c r="K10541" s="20">
        <v>0.0</v>
      </c>
      <c r="L10541" s="20"/>
      <c r="M10541" s="20"/>
      <c r="N10541" s="20"/>
    </row>
    <row r="10542" hidden="1">
      <c r="A10542" s="22">
        <v>23151.0</v>
      </c>
      <c r="B10542" s="23">
        <v>-0.00382</v>
      </c>
      <c r="C10542" s="23"/>
      <c r="D10542" s="23"/>
      <c r="E10542" s="23"/>
      <c r="F10542" s="23"/>
      <c r="G10542" s="23"/>
      <c r="H10542" s="23">
        <f t="shared" si="1"/>
        <v>0.99618</v>
      </c>
      <c r="I10542" s="19"/>
      <c r="J10542" s="19"/>
      <c r="K10542" s="20">
        <v>1.0</v>
      </c>
      <c r="L10542" s="20"/>
      <c r="M10542" s="20"/>
      <c r="N10542" s="20"/>
    </row>
    <row r="10543" hidden="1">
      <c r="A10543" s="22">
        <v>23152.0</v>
      </c>
      <c r="B10543" s="23">
        <v>0.002233</v>
      </c>
      <c r="C10543" s="23"/>
      <c r="D10543" s="23"/>
      <c r="E10543" s="23"/>
      <c r="F10543" s="23"/>
      <c r="G10543" s="23"/>
      <c r="H10543" s="23">
        <f t="shared" si="1"/>
        <v>1.002233</v>
      </c>
      <c r="I10543" s="19"/>
      <c r="J10543" s="19"/>
      <c r="K10543" s="20">
        <v>2.0</v>
      </c>
      <c r="L10543" s="20"/>
      <c r="M10543" s="20"/>
      <c r="N10543" s="20"/>
    </row>
    <row r="10544" hidden="1">
      <c r="A10544" s="22">
        <v>23153.0</v>
      </c>
      <c r="B10544" s="23">
        <v>5.12E-4</v>
      </c>
      <c r="C10544" s="23"/>
      <c r="D10544" s="23"/>
      <c r="E10544" s="23"/>
      <c r="F10544" s="23"/>
      <c r="G10544" s="23"/>
      <c r="H10544" s="23">
        <f t="shared" si="1"/>
        <v>1.000512</v>
      </c>
      <c r="I10544" s="19"/>
      <c r="J10544" s="19"/>
      <c r="K10544" s="20">
        <v>3.0</v>
      </c>
      <c r="L10544" s="20"/>
      <c r="M10544" s="20"/>
      <c r="N10544" s="20"/>
    </row>
    <row r="10545" hidden="1">
      <c r="A10545" s="22">
        <v>23154.0</v>
      </c>
      <c r="B10545" s="23">
        <v>-7.27E-4</v>
      </c>
      <c r="C10545" s="23"/>
      <c r="D10545" s="23"/>
      <c r="E10545" s="23"/>
      <c r="F10545" s="23"/>
      <c r="G10545" s="23"/>
      <c r="H10545" s="23">
        <f t="shared" si="1"/>
        <v>0.999273</v>
      </c>
      <c r="I10545" s="19"/>
      <c r="J10545" s="19"/>
      <c r="K10545" s="20">
        <v>4.0</v>
      </c>
      <c r="L10545" s="20"/>
      <c r="M10545" s="20"/>
      <c r="N10545" s="20"/>
    </row>
    <row r="10546" hidden="1">
      <c r="A10546" s="22">
        <v>23155.0</v>
      </c>
      <c r="B10546" s="23">
        <v>-0.001073</v>
      </c>
      <c r="C10546" s="23"/>
      <c r="D10546" s="23"/>
      <c r="E10546" s="23"/>
      <c r="F10546" s="23"/>
      <c r="G10546" s="23"/>
      <c r="H10546" s="23">
        <f t="shared" si="1"/>
        <v>0.998927</v>
      </c>
      <c r="I10546" s="19"/>
      <c r="J10546" s="19"/>
      <c r="K10546" s="20">
        <v>5.0</v>
      </c>
      <c r="L10546" s="20"/>
      <c r="M10546" s="20"/>
      <c r="N10546" s="20"/>
    </row>
    <row r="10547" hidden="1">
      <c r="A10547" s="22">
        <v>23158.0</v>
      </c>
      <c r="B10547" s="23">
        <v>-9.7E-4</v>
      </c>
      <c r="C10547" s="23"/>
      <c r="D10547" s="23"/>
      <c r="E10547" s="23"/>
      <c r="F10547" s="23"/>
      <c r="G10547" s="23"/>
      <c r="H10547" s="23">
        <f t="shared" si="1"/>
        <v>0.99903</v>
      </c>
      <c r="I10547" s="19"/>
      <c r="J10547" s="19"/>
      <c r="K10547" s="20">
        <v>6.0</v>
      </c>
      <c r="L10547" s="20"/>
      <c r="M10547" s="20"/>
      <c r="N10547" s="20"/>
    </row>
    <row r="10548" hidden="1">
      <c r="A10548" s="22">
        <v>23159.0</v>
      </c>
      <c r="B10548" s="23">
        <v>0.001791</v>
      </c>
      <c r="C10548" s="23"/>
      <c r="D10548" s="23"/>
      <c r="E10548" s="23"/>
      <c r="F10548" s="23"/>
      <c r="G10548" s="23"/>
      <c r="H10548" s="23">
        <f t="shared" si="1"/>
        <v>1.001791</v>
      </c>
      <c r="I10548" s="19"/>
      <c r="J10548" s="19"/>
      <c r="K10548" s="20">
        <v>7.0</v>
      </c>
      <c r="L10548" s="20"/>
      <c r="M10548" s="20"/>
      <c r="N10548" s="20"/>
    </row>
    <row r="10549" hidden="1">
      <c r="A10549" s="22">
        <v>23160.0</v>
      </c>
      <c r="B10549" s="23">
        <v>0.004354</v>
      </c>
      <c r="C10549" s="23"/>
      <c r="D10549" s="23"/>
      <c r="E10549" s="23"/>
      <c r="F10549" s="23"/>
      <c r="G10549" s="23"/>
      <c r="H10549" s="23">
        <f t="shared" si="1"/>
        <v>1.004354</v>
      </c>
      <c r="I10549" s="19"/>
      <c r="J10549" s="19"/>
      <c r="K10549" s="20">
        <v>8.0</v>
      </c>
      <c r="L10549" s="20"/>
      <c r="M10549" s="20"/>
      <c r="N10549" s="20"/>
    </row>
    <row r="10550" hidden="1">
      <c r="A10550" s="22">
        <v>23162.0</v>
      </c>
      <c r="B10550" s="23">
        <v>0.005575</v>
      </c>
      <c r="C10550" s="23"/>
      <c r="D10550" s="23"/>
      <c r="E10550" s="23"/>
      <c r="F10550" s="23"/>
      <c r="G10550" s="23"/>
      <c r="H10550" s="23">
        <f t="shared" si="1"/>
        <v>1.005575</v>
      </c>
      <c r="I10550" s="19"/>
      <c r="J10550" s="19"/>
      <c r="K10550" s="20">
        <v>9.0</v>
      </c>
      <c r="L10550" s="20"/>
      <c r="M10550" s="20"/>
      <c r="N10550" s="20"/>
    </row>
    <row r="10551" hidden="1">
      <c r="A10551" s="22">
        <v>23165.0</v>
      </c>
      <c r="B10551" s="23">
        <v>-5.77E-4</v>
      </c>
      <c r="C10551" s="23"/>
      <c r="D10551" s="23"/>
      <c r="E10551" s="23"/>
      <c r="F10551" s="23"/>
      <c r="G10551" s="23"/>
      <c r="H10551" s="23">
        <f t="shared" si="1"/>
        <v>0.999423</v>
      </c>
      <c r="I10551" s="19"/>
      <c r="J10551" s="19"/>
      <c r="K10551" s="20">
        <v>10.0</v>
      </c>
      <c r="L10551" s="20"/>
      <c r="M10551" s="20"/>
      <c r="N10551" s="20"/>
    </row>
    <row r="10552" hidden="1">
      <c r="A10552" s="22">
        <v>23166.0</v>
      </c>
      <c r="B10552" s="23">
        <v>1.23E-4</v>
      </c>
      <c r="C10552" s="23"/>
      <c r="D10552" s="23"/>
      <c r="E10552" s="23"/>
      <c r="F10552" s="23"/>
      <c r="G10552" s="23"/>
      <c r="H10552" s="23">
        <f t="shared" si="1"/>
        <v>1.000123</v>
      </c>
      <c r="I10552" s="19"/>
      <c r="J10552" s="19"/>
      <c r="K10552" s="20">
        <v>11.0</v>
      </c>
      <c r="L10552" s="20"/>
      <c r="M10552" s="20"/>
      <c r="N10552" s="20"/>
    </row>
    <row r="10553" hidden="1">
      <c r="A10553" s="22">
        <v>23167.0</v>
      </c>
      <c r="B10553" s="23">
        <v>-0.002274</v>
      </c>
      <c r="C10553" s="23"/>
      <c r="D10553" s="23"/>
      <c r="E10553" s="23"/>
      <c r="F10553" s="23"/>
      <c r="G10553" s="23"/>
      <c r="H10553" s="23">
        <f t="shared" si="1"/>
        <v>0.997726</v>
      </c>
      <c r="I10553" s="19"/>
      <c r="J10553" s="19"/>
      <c r="K10553" s="20">
        <v>12.0</v>
      </c>
      <c r="L10553" s="20"/>
      <c r="M10553" s="20"/>
      <c r="N10553" s="20"/>
    </row>
    <row r="10554" hidden="1">
      <c r="A10554" s="22">
        <v>23168.0</v>
      </c>
      <c r="B10554" s="23">
        <v>2.43E-4</v>
      </c>
      <c r="C10554" s="23"/>
      <c r="D10554" s="23"/>
      <c r="E10554" s="23"/>
      <c r="F10554" s="23"/>
      <c r="G10554" s="23"/>
      <c r="H10554" s="23">
        <f t="shared" si="1"/>
        <v>1.000243</v>
      </c>
      <c r="I10554" s="19"/>
      <c r="J10554" s="19"/>
      <c r="K10554" s="20">
        <v>13.0</v>
      </c>
      <c r="L10554" s="20"/>
      <c r="M10554" s="20"/>
      <c r="N10554" s="20"/>
    </row>
    <row r="10555" hidden="1">
      <c r="A10555" s="22">
        <v>23169.0</v>
      </c>
      <c r="B10555" s="23">
        <v>-0.001815</v>
      </c>
      <c r="C10555" s="23"/>
      <c r="D10555" s="23"/>
      <c r="E10555" s="23"/>
      <c r="F10555" s="23"/>
      <c r="G10555" s="23"/>
      <c r="H10555" s="23">
        <f t="shared" si="1"/>
        <v>0.998185</v>
      </c>
      <c r="I10555" s="19"/>
      <c r="J10555" s="19"/>
      <c r="K10555" s="20">
        <v>14.0</v>
      </c>
      <c r="L10555" s="20"/>
      <c r="M10555" s="20"/>
      <c r="N10555" s="20"/>
    </row>
    <row r="10556" hidden="1">
      <c r="A10556" s="22">
        <v>23172.0</v>
      </c>
      <c r="B10556" s="23">
        <v>-0.005467</v>
      </c>
      <c r="C10556" s="23"/>
      <c r="D10556" s="23"/>
      <c r="E10556" s="23"/>
      <c r="F10556" s="23"/>
      <c r="G10556" s="23"/>
      <c r="H10556" s="23">
        <f t="shared" si="1"/>
        <v>0.994533</v>
      </c>
      <c r="I10556" s="19"/>
      <c r="J10556" s="19"/>
      <c r="K10556" s="20">
        <v>15.0</v>
      </c>
      <c r="L10556" s="20"/>
      <c r="M10556" s="20"/>
      <c r="N10556" s="20"/>
    </row>
    <row r="10557" hidden="1">
      <c r="A10557" s="22">
        <v>23173.0</v>
      </c>
      <c r="B10557" s="23">
        <v>0.001051</v>
      </c>
      <c r="C10557" s="23"/>
      <c r="D10557" s="23"/>
      <c r="E10557" s="23"/>
      <c r="F10557" s="23"/>
      <c r="G10557" s="23"/>
      <c r="H10557" s="23">
        <f t="shared" si="1"/>
        <v>1.001051</v>
      </c>
      <c r="I10557" s="19"/>
      <c r="J10557" s="19"/>
      <c r="K10557" s="20">
        <v>16.0</v>
      </c>
      <c r="L10557" s="20"/>
      <c r="M10557" s="20"/>
      <c r="N10557" s="20"/>
    </row>
    <row r="10558" hidden="1">
      <c r="A10558" s="22">
        <v>23174.0</v>
      </c>
      <c r="B10558" s="23">
        <v>0.004827</v>
      </c>
      <c r="C10558" s="23"/>
      <c r="D10558" s="23"/>
      <c r="E10558" s="23"/>
      <c r="F10558" s="23"/>
      <c r="G10558" s="23"/>
      <c r="H10558" s="23">
        <f t="shared" si="1"/>
        <v>1.004827</v>
      </c>
      <c r="I10558" s="19"/>
      <c r="J10558" s="19"/>
      <c r="K10558" s="20">
        <v>17.0</v>
      </c>
      <c r="L10558" s="20"/>
      <c r="M10558" s="20"/>
      <c r="N10558" s="20"/>
    </row>
    <row r="10559" hidden="1">
      <c r="A10559" s="22">
        <v>23175.0</v>
      </c>
      <c r="B10559" s="23">
        <v>-0.002449</v>
      </c>
      <c r="C10559" s="23"/>
      <c r="D10559" s="23"/>
      <c r="E10559" s="23"/>
      <c r="F10559" s="23"/>
      <c r="G10559" s="23"/>
      <c r="H10559" s="23">
        <f t="shared" si="1"/>
        <v>0.997551</v>
      </c>
      <c r="I10559" s="19"/>
      <c r="J10559" s="19"/>
      <c r="K10559" s="20">
        <v>18.0</v>
      </c>
      <c r="L10559" s="20"/>
      <c r="M10559" s="20"/>
      <c r="N10559" s="20"/>
    </row>
    <row r="10560" hidden="1">
      <c r="A10560" s="22">
        <v>23176.0</v>
      </c>
      <c r="B10560" s="23">
        <v>6.1E-4</v>
      </c>
      <c r="C10560" s="23"/>
      <c r="D10560" s="23"/>
      <c r="E10560" s="23"/>
      <c r="F10560" s="23"/>
      <c r="G10560" s="23"/>
      <c r="H10560" s="23">
        <f t="shared" si="1"/>
        <v>1.00061</v>
      </c>
      <c r="I10560" s="19"/>
      <c r="J10560" s="19"/>
      <c r="K10560" s="20">
        <v>19.0</v>
      </c>
      <c r="L10560" s="20"/>
      <c r="M10560" s="20"/>
      <c r="N10560" s="20"/>
    </row>
    <row r="10561">
      <c r="A10561" s="22">
        <v>23179.0</v>
      </c>
      <c r="B10561" s="23">
        <v>-0.003895</v>
      </c>
      <c r="C10561" s="23"/>
      <c r="D10561" s="23"/>
      <c r="E10561" s="23"/>
      <c r="F10561" s="23"/>
      <c r="G10561" s="23">
        <f>STDEV(B10542:B10561)</f>
        <v>0.00290426357</v>
      </c>
      <c r="H10561" s="23">
        <f t="shared" si="1"/>
        <v>0.996105</v>
      </c>
      <c r="I10561" s="19">
        <f>($H10542 * $H10543 * $H10544 * $H10545 * $H10546 * $H10547 * $H10548 * $H10549 * $H10550 * $H10551 * $H10552 * $H10553 * $H10554 * $H10555 * $H10556 * $H10557 * $H10558 * $H10559 * $H10560 * $H10561)</f>
        <v>0.9981734872</v>
      </c>
      <c r="J10561" s="19">
        <f>$I10561^(1/20) - 1</f>
        <v>-0.00009140496593</v>
      </c>
      <c r="K10561" s="20">
        <v>0.0</v>
      </c>
      <c r="L10561" s="20"/>
      <c r="M10561" s="20"/>
      <c r="N10561" s="20"/>
    </row>
    <row r="10562" hidden="1">
      <c r="A10562" s="22">
        <v>23180.0</v>
      </c>
      <c r="B10562" s="23">
        <v>0.00129</v>
      </c>
      <c r="C10562" s="23"/>
      <c r="D10562" s="23"/>
      <c r="E10562" s="23"/>
      <c r="F10562" s="23"/>
      <c r="G10562" s="23"/>
      <c r="H10562" s="23">
        <f t="shared" si="1"/>
        <v>1.00129</v>
      </c>
      <c r="I10562" s="19"/>
      <c r="J10562" s="19"/>
      <c r="K10562" s="20">
        <v>1.0</v>
      </c>
      <c r="L10562" s="20"/>
      <c r="M10562" s="20"/>
      <c r="N10562" s="20"/>
    </row>
    <row r="10563" hidden="1">
      <c r="A10563" s="22">
        <v>23181.0</v>
      </c>
      <c r="B10563" s="23">
        <v>9.56E-4</v>
      </c>
      <c r="C10563" s="23"/>
      <c r="D10563" s="23"/>
      <c r="E10563" s="23"/>
      <c r="F10563" s="23"/>
      <c r="G10563" s="23"/>
      <c r="H10563" s="23">
        <f t="shared" si="1"/>
        <v>1.000956</v>
      </c>
      <c r="I10563" s="19"/>
      <c r="J10563" s="19"/>
      <c r="K10563" s="20">
        <v>2.0</v>
      </c>
      <c r="L10563" s="20"/>
      <c r="M10563" s="20"/>
      <c r="N10563" s="20"/>
    </row>
    <row r="10564" hidden="1">
      <c r="A10564" s="22">
        <v>23182.0</v>
      </c>
      <c r="B10564" s="23">
        <v>-0.001111</v>
      </c>
      <c r="C10564" s="23"/>
      <c r="D10564" s="23"/>
      <c r="E10564" s="23"/>
      <c r="F10564" s="23"/>
      <c r="G10564" s="23"/>
      <c r="H10564" s="23">
        <f t="shared" si="1"/>
        <v>0.998889</v>
      </c>
      <c r="I10564" s="19"/>
      <c r="J10564" s="19"/>
      <c r="K10564" s="20">
        <v>3.0</v>
      </c>
      <c r="L10564" s="20"/>
      <c r="M10564" s="20"/>
      <c r="N10564" s="20"/>
    </row>
    <row r="10565" hidden="1">
      <c r="A10565" s="22">
        <v>23183.0</v>
      </c>
      <c r="B10565" s="23">
        <v>0.003271</v>
      </c>
      <c r="C10565" s="23"/>
      <c r="D10565" s="23"/>
      <c r="E10565" s="23"/>
      <c r="F10565" s="23"/>
      <c r="G10565" s="23"/>
      <c r="H10565" s="23">
        <f t="shared" si="1"/>
        <v>1.003271</v>
      </c>
      <c r="I10565" s="19"/>
      <c r="J10565" s="19"/>
      <c r="K10565" s="20">
        <v>4.0</v>
      </c>
      <c r="L10565" s="20"/>
      <c r="M10565" s="20"/>
      <c r="N10565" s="20"/>
    </row>
    <row r="10566" hidden="1">
      <c r="A10566" s="22">
        <v>23186.0</v>
      </c>
      <c r="B10566" s="23">
        <v>-7.85E-4</v>
      </c>
      <c r="C10566" s="23"/>
      <c r="D10566" s="23"/>
      <c r="E10566" s="23"/>
      <c r="F10566" s="23"/>
      <c r="G10566" s="23"/>
      <c r="H10566" s="23">
        <f t="shared" si="1"/>
        <v>0.999215</v>
      </c>
      <c r="I10566" s="19"/>
      <c r="J10566" s="19"/>
      <c r="K10566" s="20">
        <v>5.0</v>
      </c>
      <c r="L10566" s="20"/>
      <c r="M10566" s="20"/>
      <c r="N10566" s="20"/>
    </row>
    <row r="10567" hidden="1">
      <c r="A10567" s="22">
        <v>23187.0</v>
      </c>
      <c r="B10567" s="23">
        <v>-0.002238</v>
      </c>
      <c r="C10567" s="23"/>
      <c r="D10567" s="23"/>
      <c r="E10567" s="23"/>
      <c r="F10567" s="23"/>
      <c r="G10567" s="23"/>
      <c r="H10567" s="23">
        <f t="shared" si="1"/>
        <v>0.997762</v>
      </c>
      <c r="I10567" s="19"/>
      <c r="J10567" s="19"/>
      <c r="K10567" s="20">
        <v>6.0</v>
      </c>
      <c r="L10567" s="20"/>
      <c r="M10567" s="20"/>
      <c r="N10567" s="20"/>
    </row>
    <row r="10568" hidden="1">
      <c r="A10568" s="22">
        <v>23188.0</v>
      </c>
      <c r="B10568" s="23">
        <v>-0.009034</v>
      </c>
      <c r="C10568" s="23"/>
      <c r="D10568" s="23"/>
      <c r="E10568" s="23"/>
      <c r="F10568" s="23"/>
      <c r="G10568" s="23"/>
      <c r="H10568" s="23">
        <f t="shared" si="1"/>
        <v>0.990966</v>
      </c>
      <c r="I10568" s="19"/>
      <c r="J10568" s="19"/>
      <c r="K10568" s="20">
        <v>7.0</v>
      </c>
      <c r="L10568" s="20"/>
      <c r="M10568" s="20"/>
      <c r="N10568" s="20"/>
    </row>
    <row r="10569" hidden="1">
      <c r="A10569" s="22">
        <v>23189.0</v>
      </c>
      <c r="B10569" s="23">
        <v>-0.004796</v>
      </c>
      <c r="C10569" s="23"/>
      <c r="D10569" s="23"/>
      <c r="E10569" s="23"/>
      <c r="F10569" s="23"/>
      <c r="G10569" s="23"/>
      <c r="H10569" s="23">
        <f t="shared" si="1"/>
        <v>0.995204</v>
      </c>
      <c r="I10569" s="19"/>
      <c r="J10569" s="19"/>
      <c r="K10569" s="20">
        <v>8.0</v>
      </c>
      <c r="L10569" s="20"/>
      <c r="M10569" s="20"/>
      <c r="N10569" s="20"/>
    </row>
    <row r="10570" hidden="1">
      <c r="A10570" s="22">
        <v>23190.0</v>
      </c>
      <c r="B10570" s="23">
        <v>0.004052</v>
      </c>
      <c r="C10570" s="23"/>
      <c r="D10570" s="23"/>
      <c r="E10570" s="23"/>
      <c r="F10570" s="23"/>
      <c r="G10570" s="23"/>
      <c r="H10570" s="23">
        <f t="shared" si="1"/>
        <v>1.004052</v>
      </c>
      <c r="I10570" s="19"/>
      <c r="J10570" s="19"/>
      <c r="K10570" s="20">
        <v>9.0</v>
      </c>
      <c r="L10570" s="20"/>
      <c r="M10570" s="20"/>
      <c r="N10570" s="20"/>
    </row>
    <row r="10571" hidden="1">
      <c r="A10571" s="22">
        <v>23193.0</v>
      </c>
      <c r="B10571" s="23">
        <v>-0.006464</v>
      </c>
      <c r="C10571" s="23"/>
      <c r="D10571" s="23"/>
      <c r="E10571" s="23"/>
      <c r="F10571" s="23"/>
      <c r="G10571" s="23"/>
      <c r="H10571" s="23">
        <f t="shared" si="1"/>
        <v>0.993536</v>
      </c>
      <c r="I10571" s="19"/>
      <c r="J10571" s="19"/>
      <c r="K10571" s="20">
        <v>10.0</v>
      </c>
      <c r="L10571" s="20"/>
      <c r="M10571" s="20"/>
      <c r="N10571" s="20"/>
    </row>
    <row r="10572" hidden="1">
      <c r="A10572" s="22">
        <v>23194.0</v>
      </c>
      <c r="B10572" s="23">
        <v>0.007971</v>
      </c>
      <c r="C10572" s="23"/>
      <c r="D10572" s="23"/>
      <c r="E10572" s="23"/>
      <c r="F10572" s="23"/>
      <c r="G10572" s="23"/>
      <c r="H10572" s="23">
        <f t="shared" si="1"/>
        <v>1.007971</v>
      </c>
      <c r="I10572" s="19"/>
      <c r="J10572" s="19"/>
      <c r="K10572" s="20">
        <v>11.0</v>
      </c>
      <c r="L10572" s="20"/>
      <c r="M10572" s="20"/>
      <c r="N10572" s="20"/>
    </row>
    <row r="10573" hidden="1">
      <c r="A10573" s="22">
        <v>23195.0</v>
      </c>
      <c r="B10573" s="23">
        <v>0.006421</v>
      </c>
      <c r="C10573" s="23"/>
      <c r="D10573" s="23"/>
      <c r="E10573" s="23"/>
      <c r="F10573" s="23"/>
      <c r="G10573" s="23"/>
      <c r="H10573" s="23">
        <f t="shared" si="1"/>
        <v>1.006421</v>
      </c>
      <c r="I10573" s="19"/>
      <c r="J10573" s="19"/>
      <c r="K10573" s="20">
        <v>12.0</v>
      </c>
      <c r="L10573" s="20"/>
      <c r="M10573" s="20"/>
      <c r="N10573" s="20"/>
    </row>
    <row r="10574" hidden="1">
      <c r="A10574" s="22">
        <v>23197.0</v>
      </c>
      <c r="B10574" s="23">
        <v>0.004134</v>
      </c>
      <c r="C10574" s="23"/>
      <c r="D10574" s="23"/>
      <c r="E10574" s="23"/>
      <c r="F10574" s="23"/>
      <c r="G10574" s="23"/>
      <c r="H10574" s="23">
        <f t="shared" si="1"/>
        <v>1.004134</v>
      </c>
      <c r="I10574" s="19"/>
      <c r="J10574" s="19"/>
      <c r="K10574" s="20">
        <v>13.0</v>
      </c>
      <c r="L10574" s="20"/>
      <c r="M10574" s="20"/>
      <c r="N10574" s="20"/>
    </row>
    <row r="10575" hidden="1">
      <c r="A10575" s="22">
        <v>23200.0</v>
      </c>
      <c r="B10575" s="23">
        <v>-0.006111</v>
      </c>
      <c r="C10575" s="23"/>
      <c r="D10575" s="23"/>
      <c r="E10575" s="23"/>
      <c r="F10575" s="23"/>
      <c r="G10575" s="23"/>
      <c r="H10575" s="23">
        <f t="shared" si="1"/>
        <v>0.993889</v>
      </c>
      <c r="I10575" s="19"/>
      <c r="J10575" s="19"/>
      <c r="K10575" s="20">
        <v>14.0</v>
      </c>
      <c r="L10575" s="20"/>
      <c r="M10575" s="20"/>
      <c r="N10575" s="20"/>
    </row>
    <row r="10576" hidden="1">
      <c r="A10576" s="22">
        <v>23201.0</v>
      </c>
      <c r="B10576" s="23">
        <v>0.004603</v>
      </c>
      <c r="C10576" s="23"/>
      <c r="D10576" s="23"/>
      <c r="E10576" s="23"/>
      <c r="F10576" s="23"/>
      <c r="G10576" s="23"/>
      <c r="H10576" s="23">
        <f t="shared" si="1"/>
        <v>1.004603</v>
      </c>
      <c r="I10576" s="19"/>
      <c r="J10576" s="19"/>
      <c r="K10576" s="20">
        <v>15.0</v>
      </c>
      <c r="L10576" s="20"/>
      <c r="M10576" s="20"/>
      <c r="N10576" s="20"/>
    </row>
    <row r="10577" hidden="1">
      <c r="A10577" s="22">
        <v>23202.0</v>
      </c>
      <c r="B10577" s="23">
        <v>-0.001551</v>
      </c>
      <c r="C10577" s="23"/>
      <c r="D10577" s="23"/>
      <c r="E10577" s="23"/>
      <c r="F10577" s="23"/>
      <c r="G10577" s="23"/>
      <c r="H10577" s="23">
        <f t="shared" si="1"/>
        <v>0.998449</v>
      </c>
      <c r="I10577" s="19"/>
      <c r="J10577" s="19"/>
      <c r="K10577" s="20">
        <v>16.0</v>
      </c>
      <c r="L10577" s="20"/>
      <c r="M10577" s="20"/>
      <c r="N10577" s="20"/>
    </row>
    <row r="10578" hidden="1">
      <c r="A10578" s="22">
        <v>23203.0</v>
      </c>
      <c r="B10578" s="23">
        <v>-0.001456</v>
      </c>
      <c r="C10578" s="23"/>
      <c r="D10578" s="23"/>
      <c r="E10578" s="23"/>
      <c r="F10578" s="23"/>
      <c r="G10578" s="23"/>
      <c r="H10578" s="23">
        <f t="shared" si="1"/>
        <v>0.998544</v>
      </c>
      <c r="I10578" s="19"/>
      <c r="J10578" s="19"/>
      <c r="K10578" s="20">
        <v>17.0</v>
      </c>
      <c r="L10578" s="20"/>
      <c r="M10578" s="20"/>
      <c r="N10578" s="20"/>
    </row>
    <row r="10579" hidden="1">
      <c r="A10579" s="22">
        <v>23204.0</v>
      </c>
      <c r="B10579" s="23">
        <v>-0.001139</v>
      </c>
      <c r="C10579" s="23"/>
      <c r="D10579" s="23"/>
      <c r="E10579" s="23"/>
      <c r="F10579" s="23"/>
      <c r="G10579" s="23"/>
      <c r="H10579" s="23">
        <f t="shared" si="1"/>
        <v>0.998861</v>
      </c>
      <c r="I10579" s="19"/>
      <c r="J10579" s="19"/>
      <c r="K10579" s="20">
        <v>18.0</v>
      </c>
      <c r="L10579" s="20"/>
      <c r="M10579" s="20"/>
      <c r="N10579" s="20"/>
    </row>
    <row r="10580" hidden="1">
      <c r="A10580" s="22">
        <v>23207.0</v>
      </c>
      <c r="B10580" s="23">
        <v>-0.00603</v>
      </c>
      <c r="C10580" s="23"/>
      <c r="D10580" s="23"/>
      <c r="E10580" s="23"/>
      <c r="F10580" s="23"/>
      <c r="G10580" s="23"/>
      <c r="H10580" s="23">
        <f t="shared" si="1"/>
        <v>0.99397</v>
      </c>
      <c r="I10580" s="19"/>
      <c r="J10580" s="19"/>
      <c r="K10580" s="20">
        <v>19.0</v>
      </c>
      <c r="L10580" s="20"/>
      <c r="M10580" s="20"/>
      <c r="N10580" s="20"/>
    </row>
    <row r="10581">
      <c r="A10581" s="22">
        <v>23208.0</v>
      </c>
      <c r="B10581" s="23">
        <v>-6.52E-4</v>
      </c>
      <c r="C10581" s="23"/>
      <c r="D10581" s="23"/>
      <c r="E10581" s="23"/>
      <c r="F10581" s="23"/>
      <c r="G10581" s="23">
        <f>STDEV(B10562:B10581)</f>
        <v>0.004600873435</v>
      </c>
      <c r="H10581" s="23">
        <f t="shared" si="1"/>
        <v>0.999348</v>
      </c>
      <c r="I10581" s="19">
        <f>($H10562 * $H10563 * $H10564 * $H10565 * $H10566 * $H10567 * $H10568 * $H10569 * $H10570 * $H10571 * $H10572 * $H10573 * $H10574 * $H10575 * $H10576 * $H10577 * $H10578 * $H10579 * $H10580 * $H10581)</f>
        <v>0.9911670807</v>
      </c>
      <c r="J10581" s="19">
        <f>$I10581^(1/20) - 1</f>
        <v>-0.0004435096578</v>
      </c>
      <c r="K10581" s="20">
        <v>0.0</v>
      </c>
      <c r="L10581" s="20"/>
      <c r="M10581" s="20"/>
      <c r="N10581" s="20"/>
    </row>
    <row r="10582" hidden="1">
      <c r="A10582" s="22">
        <v>23209.0</v>
      </c>
      <c r="B10582" s="23">
        <v>-0.003157</v>
      </c>
      <c r="C10582" s="23"/>
      <c r="D10582" s="23"/>
      <c r="E10582" s="23"/>
      <c r="F10582" s="23"/>
      <c r="G10582" s="23"/>
      <c r="H10582" s="23">
        <f t="shared" si="1"/>
        <v>0.996843</v>
      </c>
      <c r="I10582" s="19"/>
      <c r="J10582" s="19"/>
      <c r="K10582" s="20">
        <v>1.0</v>
      </c>
      <c r="L10582" s="20"/>
      <c r="M10582" s="20"/>
      <c r="N10582" s="20"/>
    </row>
    <row r="10583" hidden="1">
      <c r="A10583" s="22">
        <v>23210.0</v>
      </c>
      <c r="B10583" s="23">
        <v>-0.005655</v>
      </c>
      <c r="C10583" s="23"/>
      <c r="D10583" s="23"/>
      <c r="E10583" s="23"/>
      <c r="F10583" s="23"/>
      <c r="G10583" s="23"/>
      <c r="H10583" s="23">
        <f t="shared" si="1"/>
        <v>0.994345</v>
      </c>
      <c r="I10583" s="19"/>
      <c r="J10583" s="19"/>
      <c r="K10583" s="20">
        <v>2.0</v>
      </c>
      <c r="L10583" s="20"/>
      <c r="M10583" s="20"/>
      <c r="N10583" s="20"/>
    </row>
    <row r="10584" hidden="1">
      <c r="A10584" s="22">
        <v>23211.0</v>
      </c>
      <c r="B10584" s="23">
        <v>-0.002507</v>
      </c>
      <c r="C10584" s="23"/>
      <c r="D10584" s="23"/>
      <c r="E10584" s="23"/>
      <c r="F10584" s="23"/>
      <c r="G10584" s="23"/>
      <c r="H10584" s="23">
        <f t="shared" si="1"/>
        <v>0.997493</v>
      </c>
      <c r="I10584" s="19"/>
      <c r="J10584" s="19"/>
      <c r="K10584" s="20">
        <v>3.0</v>
      </c>
      <c r="L10584" s="20"/>
      <c r="M10584" s="20"/>
      <c r="N10584" s="20"/>
    </row>
    <row r="10585" hidden="1">
      <c r="A10585" s="22">
        <v>23214.0</v>
      </c>
      <c r="B10585" s="23">
        <v>-0.006362</v>
      </c>
      <c r="C10585" s="23"/>
      <c r="D10585" s="23"/>
      <c r="E10585" s="23"/>
      <c r="F10585" s="23"/>
      <c r="G10585" s="23"/>
      <c r="H10585" s="23">
        <f t="shared" si="1"/>
        <v>0.993638</v>
      </c>
      <c r="I10585" s="19"/>
      <c r="J10585" s="19"/>
      <c r="K10585" s="20">
        <v>4.0</v>
      </c>
      <c r="L10585" s="20"/>
      <c r="M10585" s="20"/>
      <c r="N10585" s="20"/>
    </row>
    <row r="10586" hidden="1">
      <c r="A10586" s="22">
        <v>23215.0</v>
      </c>
      <c r="B10586" s="23">
        <v>1.53E-4</v>
      </c>
      <c r="C10586" s="23"/>
      <c r="D10586" s="23"/>
      <c r="E10586" s="23"/>
      <c r="F10586" s="23"/>
      <c r="G10586" s="23"/>
      <c r="H10586" s="23">
        <f t="shared" si="1"/>
        <v>1.000153</v>
      </c>
      <c r="I10586" s="19"/>
      <c r="J10586" s="19"/>
      <c r="K10586" s="20">
        <v>5.0</v>
      </c>
      <c r="L10586" s="20"/>
      <c r="M10586" s="20"/>
      <c r="N10586" s="20"/>
    </row>
    <row r="10587" hidden="1">
      <c r="A10587" s="22">
        <v>23216.0</v>
      </c>
      <c r="B10587" s="23">
        <v>0.004639</v>
      </c>
      <c r="C10587" s="23"/>
      <c r="D10587" s="23"/>
      <c r="E10587" s="23"/>
      <c r="F10587" s="23"/>
      <c r="G10587" s="23"/>
      <c r="H10587" s="23">
        <f t="shared" si="1"/>
        <v>1.004639</v>
      </c>
      <c r="I10587" s="19"/>
      <c r="J10587" s="19"/>
      <c r="K10587" s="20">
        <v>6.0</v>
      </c>
      <c r="L10587" s="20"/>
      <c r="M10587" s="20"/>
      <c r="N10587" s="20"/>
    </row>
    <row r="10588" hidden="1">
      <c r="A10588" s="22">
        <v>23217.0</v>
      </c>
      <c r="B10588" s="23">
        <v>-2.89E-4</v>
      </c>
      <c r="C10588" s="23"/>
      <c r="D10588" s="23"/>
      <c r="E10588" s="23"/>
      <c r="F10588" s="23"/>
      <c r="G10588" s="23"/>
      <c r="H10588" s="23">
        <f t="shared" si="1"/>
        <v>0.999711</v>
      </c>
      <c r="I10588" s="19"/>
      <c r="J10588" s="19"/>
      <c r="K10588" s="20">
        <v>7.0</v>
      </c>
      <c r="L10588" s="20"/>
      <c r="M10588" s="20"/>
      <c r="N10588" s="20"/>
    </row>
    <row r="10589" hidden="1">
      <c r="A10589" s="22">
        <v>23218.0</v>
      </c>
      <c r="B10589" s="23">
        <v>0.003571</v>
      </c>
      <c r="C10589" s="23"/>
      <c r="D10589" s="23"/>
      <c r="E10589" s="23"/>
      <c r="F10589" s="23"/>
      <c r="G10589" s="23"/>
      <c r="H10589" s="23">
        <f t="shared" si="1"/>
        <v>1.003571</v>
      </c>
      <c r="I10589" s="19"/>
      <c r="J10589" s="19"/>
      <c r="K10589" s="20">
        <v>8.0</v>
      </c>
      <c r="L10589" s="20"/>
      <c r="M10589" s="20"/>
      <c r="N10589" s="20"/>
    </row>
    <row r="10590" hidden="1">
      <c r="A10590" s="22">
        <v>23221.0</v>
      </c>
      <c r="B10590" s="23">
        <v>0.00108</v>
      </c>
      <c r="C10590" s="23"/>
      <c r="D10590" s="23"/>
      <c r="E10590" s="23"/>
      <c r="F10590" s="23"/>
      <c r="G10590" s="23"/>
      <c r="H10590" s="23">
        <f t="shared" si="1"/>
        <v>1.00108</v>
      </c>
      <c r="I10590" s="19"/>
      <c r="J10590" s="19"/>
      <c r="K10590" s="20">
        <v>9.0</v>
      </c>
      <c r="L10590" s="20"/>
      <c r="M10590" s="20"/>
      <c r="N10590" s="20"/>
    </row>
    <row r="10591" hidden="1">
      <c r="A10591" s="22">
        <v>23222.0</v>
      </c>
      <c r="B10591" s="23">
        <v>0.00845</v>
      </c>
      <c r="C10591" s="23"/>
      <c r="D10591" s="23"/>
      <c r="E10591" s="23"/>
      <c r="F10591" s="23"/>
      <c r="G10591" s="23"/>
      <c r="H10591" s="23">
        <f t="shared" si="1"/>
        <v>1.00845</v>
      </c>
      <c r="I10591" s="19"/>
      <c r="J10591" s="19"/>
      <c r="K10591" s="20">
        <v>10.0</v>
      </c>
      <c r="L10591" s="20"/>
      <c r="M10591" s="20"/>
      <c r="N10591" s="20"/>
    </row>
    <row r="10592" hidden="1">
      <c r="A10592" s="22">
        <v>23223.0</v>
      </c>
      <c r="B10592" s="23">
        <v>-0.001154</v>
      </c>
      <c r="C10592" s="23"/>
      <c r="D10592" s="23"/>
      <c r="E10592" s="23"/>
      <c r="F10592" s="23"/>
      <c r="G10592" s="23"/>
      <c r="H10592" s="23">
        <f t="shared" si="1"/>
        <v>0.998846</v>
      </c>
      <c r="I10592" s="19"/>
      <c r="J10592" s="19"/>
      <c r="K10592" s="20">
        <v>11.0</v>
      </c>
      <c r="L10592" s="20"/>
      <c r="M10592" s="20"/>
      <c r="N10592" s="20"/>
    </row>
    <row r="10593" hidden="1">
      <c r="A10593" s="22">
        <v>23224.0</v>
      </c>
      <c r="B10593" s="23">
        <v>-6.83E-4</v>
      </c>
      <c r="C10593" s="23"/>
      <c r="D10593" s="23"/>
      <c r="E10593" s="23"/>
      <c r="F10593" s="23"/>
      <c r="G10593" s="23"/>
      <c r="H10593" s="23">
        <f t="shared" si="1"/>
        <v>0.999317</v>
      </c>
      <c r="I10593" s="19"/>
      <c r="J10593" s="19"/>
      <c r="K10593" s="20">
        <v>12.0</v>
      </c>
      <c r="L10593" s="20"/>
      <c r="M10593" s="20"/>
      <c r="N10593" s="20"/>
    </row>
    <row r="10594" hidden="1">
      <c r="A10594" s="22">
        <v>23225.0</v>
      </c>
      <c r="B10594" s="23">
        <v>0.003002</v>
      </c>
      <c r="C10594" s="23"/>
      <c r="D10594" s="23"/>
      <c r="E10594" s="23"/>
      <c r="F10594" s="23"/>
      <c r="G10594" s="23"/>
      <c r="H10594" s="23">
        <f t="shared" si="1"/>
        <v>1.003002</v>
      </c>
      <c r="I10594" s="19"/>
      <c r="J10594" s="19"/>
      <c r="K10594" s="20">
        <v>13.0</v>
      </c>
      <c r="L10594" s="20"/>
      <c r="M10594" s="20"/>
      <c r="N10594" s="20"/>
    </row>
    <row r="10595" hidden="1">
      <c r="A10595" s="22">
        <v>23228.0</v>
      </c>
      <c r="B10595" s="23">
        <v>0.005681</v>
      </c>
      <c r="C10595" s="23"/>
      <c r="D10595" s="23"/>
      <c r="E10595" s="23"/>
      <c r="F10595" s="23"/>
      <c r="G10595" s="23"/>
      <c r="H10595" s="23">
        <f t="shared" si="1"/>
        <v>1.005681</v>
      </c>
      <c r="I10595" s="19"/>
      <c r="J10595" s="19"/>
      <c r="K10595" s="20">
        <v>14.0</v>
      </c>
      <c r="L10595" s="20"/>
      <c r="M10595" s="20"/>
      <c r="N10595" s="20"/>
    </row>
    <row r="10596" hidden="1">
      <c r="A10596" s="22">
        <v>23229.0</v>
      </c>
      <c r="B10596" s="23">
        <v>0.006058</v>
      </c>
      <c r="C10596" s="23"/>
      <c r="D10596" s="23"/>
      <c r="E10596" s="23"/>
      <c r="F10596" s="23"/>
      <c r="G10596" s="23"/>
      <c r="H10596" s="23">
        <f t="shared" si="1"/>
        <v>1.006058</v>
      </c>
      <c r="I10596" s="19"/>
      <c r="J10596" s="19"/>
      <c r="K10596" s="20">
        <v>15.0</v>
      </c>
      <c r="L10596" s="20"/>
      <c r="M10596" s="20"/>
      <c r="N10596" s="20"/>
    </row>
    <row r="10597" hidden="1">
      <c r="A10597" s="22">
        <v>23230.0</v>
      </c>
      <c r="B10597" s="23">
        <v>-0.001725</v>
      </c>
      <c r="C10597" s="23"/>
      <c r="D10597" s="23"/>
      <c r="E10597" s="23"/>
      <c r="F10597" s="23"/>
      <c r="G10597" s="23"/>
      <c r="H10597" s="23">
        <f t="shared" si="1"/>
        <v>0.998275</v>
      </c>
      <c r="I10597" s="19"/>
      <c r="J10597" s="19"/>
      <c r="K10597" s="20">
        <v>16.0</v>
      </c>
      <c r="L10597" s="20"/>
      <c r="M10597" s="20"/>
      <c r="N10597" s="20"/>
    </row>
    <row r="10598" hidden="1">
      <c r="A10598" s="22">
        <v>23231.0</v>
      </c>
      <c r="B10598" s="23">
        <v>0.001408</v>
      </c>
      <c r="C10598" s="23"/>
      <c r="D10598" s="23"/>
      <c r="E10598" s="23"/>
      <c r="F10598" s="23"/>
      <c r="G10598" s="23"/>
      <c r="H10598" s="23">
        <f t="shared" si="1"/>
        <v>1.001408</v>
      </c>
      <c r="I10598" s="19"/>
      <c r="J10598" s="19"/>
      <c r="K10598" s="20">
        <v>17.0</v>
      </c>
      <c r="L10598" s="20"/>
      <c r="M10598" s="20"/>
      <c r="N10598" s="20"/>
    </row>
    <row r="10599" hidden="1">
      <c r="A10599" s="22">
        <v>23232.0</v>
      </c>
      <c r="B10599" s="23">
        <v>0.006048</v>
      </c>
      <c r="C10599" s="23"/>
      <c r="D10599" s="23"/>
      <c r="E10599" s="23"/>
      <c r="F10599" s="23"/>
      <c r="G10599" s="23"/>
      <c r="H10599" s="23">
        <f t="shared" si="1"/>
        <v>1.006048</v>
      </c>
      <c r="I10599" s="19"/>
      <c r="J10599" s="19"/>
      <c r="K10599" s="20">
        <v>18.0</v>
      </c>
      <c r="L10599" s="20"/>
      <c r="M10599" s="20"/>
      <c r="N10599" s="20"/>
    </row>
    <row r="10600" hidden="1">
      <c r="A10600" s="22">
        <v>23235.0</v>
      </c>
      <c r="B10600" s="23">
        <v>0.002592</v>
      </c>
      <c r="C10600" s="23"/>
      <c r="D10600" s="23"/>
      <c r="E10600" s="23"/>
      <c r="F10600" s="23"/>
      <c r="G10600" s="23"/>
      <c r="H10600" s="23">
        <f t="shared" si="1"/>
        <v>1.002592</v>
      </c>
      <c r="I10600" s="19"/>
      <c r="J10600" s="19"/>
      <c r="K10600" s="20">
        <v>19.0</v>
      </c>
      <c r="L10600" s="20"/>
      <c r="M10600" s="20"/>
      <c r="N10600" s="20"/>
    </row>
    <row r="10601">
      <c r="A10601" s="22">
        <v>23236.0</v>
      </c>
      <c r="B10601" s="23">
        <v>0.002697</v>
      </c>
      <c r="C10601" s="23"/>
      <c r="D10601" s="23"/>
      <c r="E10601" s="23"/>
      <c r="F10601" s="23"/>
      <c r="G10601" s="23">
        <f>STDEV(B10582:B10601)</f>
        <v>0.003990330342</v>
      </c>
      <c r="H10601" s="23">
        <f t="shared" si="1"/>
        <v>1.002697</v>
      </c>
      <c r="I10601" s="19">
        <f>($H10582 * $H10583 * $H10584 * $H10585 * $H10586 * $H10587 * $H10588 * $H10589 * $H10590 * $H10591 * $H10592 * $H10593 * $H10594 * $H10595 * $H10596 * $H10597 * $H10598 * $H10599 * $H10600 * $H10601)</f>
        <v>1.023964472</v>
      </c>
      <c r="J10601" s="19">
        <f>$I10601^(1/20) - 1</f>
        <v>0.001184792862</v>
      </c>
      <c r="K10601" s="20">
        <v>0.0</v>
      </c>
      <c r="L10601" s="20"/>
      <c r="M10601" s="20"/>
      <c r="N10601" s="20"/>
    </row>
    <row r="10602" hidden="1">
      <c r="A10602" s="22">
        <v>23237.0</v>
      </c>
      <c r="B10602" s="23">
        <v>0.003185</v>
      </c>
      <c r="C10602" s="23"/>
      <c r="D10602" s="23"/>
      <c r="E10602" s="23"/>
      <c r="F10602" s="23"/>
      <c r="G10602" s="23"/>
      <c r="H10602" s="23">
        <f t="shared" si="1"/>
        <v>1.003185</v>
      </c>
      <c r="I10602" s="19"/>
      <c r="J10602" s="19"/>
      <c r="K10602" s="20">
        <v>1.0</v>
      </c>
      <c r="L10602" s="20"/>
      <c r="M10602" s="20"/>
      <c r="N10602" s="20"/>
    </row>
    <row r="10603" hidden="1">
      <c r="A10603" s="22">
        <v>23238.0</v>
      </c>
      <c r="B10603" s="23">
        <v>0.004352</v>
      </c>
      <c r="C10603" s="23"/>
      <c r="D10603" s="23"/>
      <c r="E10603" s="23"/>
      <c r="F10603" s="23"/>
      <c r="G10603" s="23"/>
      <c r="H10603" s="23">
        <f t="shared" si="1"/>
        <v>1.004352</v>
      </c>
      <c r="I10603" s="19"/>
      <c r="J10603" s="19"/>
      <c r="K10603" s="20">
        <v>2.0</v>
      </c>
      <c r="L10603" s="20"/>
      <c r="M10603" s="20"/>
      <c r="N10603" s="20"/>
    </row>
    <row r="10604" hidden="1">
      <c r="A10604" s="22">
        <v>23239.0</v>
      </c>
      <c r="B10604" s="23">
        <v>0.001668</v>
      </c>
      <c r="C10604" s="23"/>
      <c r="D10604" s="23"/>
      <c r="E10604" s="23"/>
      <c r="F10604" s="23"/>
      <c r="G10604" s="23"/>
      <c r="H10604" s="23">
        <f t="shared" si="1"/>
        <v>1.001668</v>
      </c>
      <c r="I10604" s="19"/>
      <c r="J10604" s="19"/>
      <c r="K10604" s="20">
        <v>3.0</v>
      </c>
      <c r="L10604" s="20"/>
      <c r="M10604" s="20"/>
      <c r="N10604" s="20"/>
    </row>
    <row r="10605" hidden="1">
      <c r="A10605" s="22">
        <v>23242.0</v>
      </c>
      <c r="B10605" s="23">
        <v>-3.45E-4</v>
      </c>
      <c r="C10605" s="23"/>
      <c r="D10605" s="23"/>
      <c r="E10605" s="23"/>
      <c r="F10605" s="23"/>
      <c r="G10605" s="23"/>
      <c r="H10605" s="23">
        <f t="shared" si="1"/>
        <v>0.999655</v>
      </c>
      <c r="I10605" s="19"/>
      <c r="J10605" s="19"/>
      <c r="K10605" s="20">
        <v>4.0</v>
      </c>
      <c r="L10605" s="20"/>
      <c r="M10605" s="20"/>
      <c r="N10605" s="20"/>
    </row>
    <row r="10606" hidden="1">
      <c r="A10606" s="22">
        <v>23243.0</v>
      </c>
      <c r="B10606" s="23">
        <v>-4.77E-4</v>
      </c>
      <c r="C10606" s="23"/>
      <c r="D10606" s="23"/>
      <c r="E10606" s="23"/>
      <c r="F10606" s="23"/>
      <c r="G10606" s="23"/>
      <c r="H10606" s="23">
        <f t="shared" si="1"/>
        <v>0.999523</v>
      </c>
      <c r="I10606" s="19"/>
      <c r="J10606" s="19"/>
      <c r="K10606" s="20">
        <v>5.0</v>
      </c>
      <c r="L10606" s="20"/>
      <c r="M10606" s="20"/>
      <c r="N10606" s="20"/>
    </row>
    <row r="10607" hidden="1">
      <c r="A10607" s="22">
        <v>23244.0</v>
      </c>
      <c r="B10607" s="23">
        <v>-0.001006</v>
      </c>
      <c r="C10607" s="23"/>
      <c r="D10607" s="23"/>
      <c r="E10607" s="23"/>
      <c r="F10607" s="23"/>
      <c r="G10607" s="23"/>
      <c r="H10607" s="23">
        <f t="shared" si="1"/>
        <v>0.998994</v>
      </c>
      <c r="I10607" s="19"/>
      <c r="J10607" s="19"/>
      <c r="K10607" s="20">
        <v>6.0</v>
      </c>
      <c r="L10607" s="20"/>
      <c r="M10607" s="20"/>
      <c r="N10607" s="20"/>
    </row>
    <row r="10608" hidden="1">
      <c r="A10608" s="22">
        <v>23245.0</v>
      </c>
      <c r="B10608" s="23">
        <v>0.003851</v>
      </c>
      <c r="C10608" s="23"/>
      <c r="D10608" s="23"/>
      <c r="E10608" s="23"/>
      <c r="F10608" s="23"/>
      <c r="G10608" s="23"/>
      <c r="H10608" s="23">
        <f t="shared" si="1"/>
        <v>1.003851</v>
      </c>
      <c r="I10608" s="19"/>
      <c r="J10608" s="19"/>
      <c r="K10608" s="20">
        <v>7.0</v>
      </c>
      <c r="L10608" s="20"/>
      <c r="M10608" s="20"/>
      <c r="N10608" s="20"/>
    </row>
    <row r="10609" hidden="1">
      <c r="A10609" s="22">
        <v>23246.0</v>
      </c>
      <c r="B10609" s="23">
        <v>0.003484</v>
      </c>
      <c r="C10609" s="23"/>
      <c r="D10609" s="23"/>
      <c r="E10609" s="23"/>
      <c r="F10609" s="23"/>
      <c r="G10609" s="23"/>
      <c r="H10609" s="23">
        <f t="shared" si="1"/>
        <v>1.003484</v>
      </c>
      <c r="I10609" s="19"/>
      <c r="J10609" s="19"/>
      <c r="K10609" s="20">
        <v>8.0</v>
      </c>
      <c r="L10609" s="20"/>
      <c r="M10609" s="20"/>
      <c r="N10609" s="20"/>
    </row>
    <row r="10610" hidden="1">
      <c r="A10610" s="22">
        <v>23249.0</v>
      </c>
      <c r="B10610" s="23">
        <v>0.001924</v>
      </c>
      <c r="C10610" s="23"/>
      <c r="D10610" s="23"/>
      <c r="E10610" s="23"/>
      <c r="F10610" s="23"/>
      <c r="G10610" s="23"/>
      <c r="H10610" s="23">
        <f t="shared" si="1"/>
        <v>1.001924</v>
      </c>
      <c r="I10610" s="19"/>
      <c r="J10610" s="19"/>
      <c r="K10610" s="20">
        <v>9.0</v>
      </c>
      <c r="L10610" s="20"/>
      <c r="M10610" s="20"/>
      <c r="N10610" s="20"/>
    </row>
    <row r="10611" hidden="1">
      <c r="A10611" s="22">
        <v>23250.0</v>
      </c>
      <c r="B10611" s="23">
        <v>-0.004135</v>
      </c>
      <c r="C10611" s="23"/>
      <c r="D10611" s="23"/>
      <c r="E10611" s="23"/>
      <c r="F10611" s="23"/>
      <c r="G10611" s="23"/>
      <c r="H10611" s="23">
        <f t="shared" si="1"/>
        <v>0.995865</v>
      </c>
      <c r="I10611" s="19"/>
      <c r="J10611" s="19"/>
      <c r="K10611" s="20">
        <v>10.0</v>
      </c>
      <c r="L10611" s="20"/>
      <c r="M10611" s="20"/>
      <c r="N10611" s="20"/>
    </row>
    <row r="10612" hidden="1">
      <c r="A10612" s="22">
        <v>23251.0</v>
      </c>
      <c r="B10612" s="23">
        <v>0.007744</v>
      </c>
      <c r="C10612" s="23"/>
      <c r="D10612" s="23"/>
      <c r="E10612" s="23"/>
      <c r="F10612" s="23"/>
      <c r="G10612" s="23"/>
      <c r="H10612" s="23">
        <f t="shared" si="1"/>
        <v>1.007744</v>
      </c>
      <c r="I10612" s="19"/>
      <c r="J10612" s="19"/>
      <c r="K10612" s="20">
        <v>11.0</v>
      </c>
      <c r="L10612" s="20"/>
      <c r="M10612" s="20"/>
      <c r="N10612" s="20"/>
    </row>
    <row r="10613" hidden="1">
      <c r="A10613" s="22">
        <v>23252.0</v>
      </c>
      <c r="B10613" s="23">
        <v>0.001917</v>
      </c>
      <c r="C10613" s="23"/>
      <c r="D10613" s="23"/>
      <c r="E10613" s="23"/>
      <c r="F10613" s="23"/>
      <c r="G10613" s="23"/>
      <c r="H10613" s="23">
        <f t="shared" si="1"/>
        <v>1.001917</v>
      </c>
      <c r="I10613" s="19"/>
      <c r="J10613" s="19"/>
      <c r="K10613" s="20">
        <v>12.0</v>
      </c>
      <c r="L10613" s="20"/>
      <c r="M10613" s="20"/>
      <c r="N10613" s="20"/>
    </row>
    <row r="10614" hidden="1">
      <c r="A10614" s="22">
        <v>23253.0</v>
      </c>
      <c r="B10614" s="23">
        <v>0.004417</v>
      </c>
      <c r="C10614" s="23"/>
      <c r="D10614" s="23"/>
      <c r="E10614" s="23"/>
      <c r="F10614" s="23"/>
      <c r="G10614" s="23"/>
      <c r="H10614" s="23">
        <f t="shared" si="1"/>
        <v>1.004417</v>
      </c>
      <c r="I10614" s="19"/>
      <c r="J10614" s="19"/>
      <c r="K10614" s="20">
        <v>13.0</v>
      </c>
      <c r="L10614" s="20"/>
      <c r="M10614" s="20"/>
      <c r="N10614" s="20"/>
    </row>
    <row r="10615" hidden="1">
      <c r="A10615" s="22">
        <v>23257.0</v>
      </c>
      <c r="B10615" s="23">
        <v>0.002395</v>
      </c>
      <c r="C10615" s="23"/>
      <c r="D10615" s="23"/>
      <c r="E10615" s="23"/>
      <c r="F10615" s="23"/>
      <c r="G10615" s="23"/>
      <c r="H10615" s="23">
        <f t="shared" si="1"/>
        <v>1.002395</v>
      </c>
      <c r="I10615" s="19"/>
      <c r="J10615" s="19"/>
      <c r="K10615" s="20">
        <v>14.0</v>
      </c>
      <c r="L10615" s="20"/>
      <c r="M10615" s="20"/>
      <c r="N10615" s="20"/>
    </row>
    <row r="10616" hidden="1">
      <c r="A10616" s="22">
        <v>23258.0</v>
      </c>
      <c r="B10616" s="23">
        <v>1.86E-4</v>
      </c>
      <c r="C10616" s="23"/>
      <c r="D10616" s="23"/>
      <c r="E10616" s="23"/>
      <c r="F10616" s="23"/>
      <c r="G10616" s="23"/>
      <c r="H10616" s="23">
        <f t="shared" si="1"/>
        <v>1.000186</v>
      </c>
      <c r="I10616" s="19"/>
      <c r="J10616" s="19"/>
      <c r="K10616" s="20">
        <v>15.0</v>
      </c>
      <c r="L10616" s="20"/>
      <c r="M10616" s="20"/>
      <c r="N10616" s="20"/>
    </row>
    <row r="10617" hidden="1">
      <c r="A10617" s="22">
        <v>23259.0</v>
      </c>
      <c r="B10617" s="23">
        <v>0.004861</v>
      </c>
      <c r="C10617" s="23"/>
      <c r="D10617" s="23"/>
      <c r="E10617" s="23"/>
      <c r="F10617" s="23"/>
      <c r="G10617" s="23"/>
      <c r="H10617" s="23">
        <f t="shared" si="1"/>
        <v>1.004861</v>
      </c>
      <c r="I10617" s="19"/>
      <c r="J10617" s="19"/>
      <c r="K10617" s="20">
        <v>16.0</v>
      </c>
      <c r="L10617" s="20"/>
      <c r="M10617" s="20"/>
      <c r="N10617" s="20"/>
    </row>
    <row r="10618" hidden="1">
      <c r="A10618" s="22">
        <v>23260.0</v>
      </c>
      <c r="B10618" s="23">
        <v>-0.00246</v>
      </c>
      <c r="C10618" s="23"/>
      <c r="D10618" s="23"/>
      <c r="E10618" s="23"/>
      <c r="F10618" s="23"/>
      <c r="G10618" s="23"/>
      <c r="H10618" s="23">
        <f t="shared" si="1"/>
        <v>0.99754</v>
      </c>
      <c r="I10618" s="19"/>
      <c r="J10618" s="19"/>
      <c r="K10618" s="20">
        <v>17.0</v>
      </c>
      <c r="L10618" s="20"/>
      <c r="M10618" s="20"/>
      <c r="N10618" s="20"/>
    </row>
    <row r="10619" hidden="1">
      <c r="A10619" s="22">
        <v>23263.0</v>
      </c>
      <c r="B10619" s="23">
        <v>-0.003437</v>
      </c>
      <c r="C10619" s="23"/>
      <c r="D10619" s="23"/>
      <c r="E10619" s="23"/>
      <c r="F10619" s="23"/>
      <c r="G10619" s="23"/>
      <c r="H10619" s="23">
        <f t="shared" si="1"/>
        <v>0.996563</v>
      </c>
      <c r="I10619" s="19"/>
      <c r="J10619" s="19"/>
      <c r="K10619" s="20">
        <v>18.0</v>
      </c>
      <c r="L10619" s="20"/>
      <c r="M10619" s="20"/>
      <c r="N10619" s="20"/>
    </row>
    <row r="10620" hidden="1">
      <c r="A10620" s="22">
        <v>23264.0</v>
      </c>
      <c r="B10620" s="23">
        <v>0.005285</v>
      </c>
      <c r="C10620" s="23"/>
      <c r="D10620" s="23"/>
      <c r="E10620" s="23"/>
      <c r="F10620" s="23"/>
      <c r="G10620" s="23"/>
      <c r="H10620" s="23">
        <f t="shared" si="1"/>
        <v>1.005285</v>
      </c>
      <c r="I10620" s="19"/>
      <c r="J10620" s="19"/>
      <c r="K10620" s="20">
        <v>19.0</v>
      </c>
      <c r="L10620" s="20"/>
      <c r="M10620" s="20"/>
      <c r="N10620" s="20"/>
    </row>
    <row r="10621">
      <c r="A10621" s="22">
        <v>23265.0</v>
      </c>
      <c r="B10621" s="23">
        <v>0.002623</v>
      </c>
      <c r="C10621" s="23"/>
      <c r="D10621" s="23"/>
      <c r="E10621" s="23"/>
      <c r="F10621" s="23"/>
      <c r="G10621" s="23">
        <f>STDEV(B10602:B10621)</f>
        <v>0.003089100779</v>
      </c>
      <c r="H10621" s="23">
        <f t="shared" si="1"/>
        <v>1.002623</v>
      </c>
      <c r="I10621" s="19">
        <f>($H10602 * $H10603 * $H10604 * $H10605 * $H10606 * $H10607 * $H10608 * $H10609 * $H10610 * $H10611 * $H10612 * $H10613 * $H10614 * $H10615 * $H10616 * $H10617 * $H10618 * $H10619 * $H10620 * $H10621)</f>
        <v>1.036561726</v>
      </c>
      <c r="J10621" s="19">
        <f>$I10621^(1/20) - 1</f>
        <v>0.001797072971</v>
      </c>
      <c r="K10621" s="20">
        <v>0.0</v>
      </c>
      <c r="L10621" s="20"/>
      <c r="M10621" s="20"/>
      <c r="N10621" s="20"/>
    </row>
    <row r="10622" hidden="1">
      <c r="A10622" s="22">
        <v>23266.0</v>
      </c>
      <c r="B10622" s="23">
        <v>-7.55E-4</v>
      </c>
      <c r="C10622" s="23"/>
      <c r="D10622" s="23"/>
      <c r="E10622" s="23"/>
      <c r="F10622" s="23"/>
      <c r="G10622" s="23"/>
      <c r="H10622" s="23">
        <f t="shared" si="1"/>
        <v>0.999245</v>
      </c>
      <c r="I10622" s="19"/>
      <c r="J10622" s="19"/>
      <c r="K10622" s="20">
        <v>1.0</v>
      </c>
      <c r="L10622" s="20"/>
      <c r="M10622" s="20"/>
      <c r="N10622" s="20"/>
    </row>
    <row r="10623" hidden="1">
      <c r="A10623" s="22">
        <v>23267.0</v>
      </c>
      <c r="B10623" s="23">
        <v>4.09E-4</v>
      </c>
      <c r="C10623" s="23"/>
      <c r="D10623" s="23"/>
      <c r="E10623" s="23"/>
      <c r="F10623" s="23"/>
      <c r="G10623" s="23"/>
      <c r="H10623" s="23">
        <f t="shared" si="1"/>
        <v>1.000409</v>
      </c>
      <c r="I10623" s="19"/>
      <c r="J10623" s="19"/>
      <c r="K10623" s="20">
        <v>2.0</v>
      </c>
      <c r="L10623" s="20"/>
      <c r="M10623" s="20"/>
      <c r="N10623" s="20"/>
    </row>
    <row r="10624" hidden="1">
      <c r="A10624" s="22">
        <v>23270.0</v>
      </c>
      <c r="B10624" s="23">
        <v>-0.001299</v>
      </c>
      <c r="C10624" s="23"/>
      <c r="D10624" s="23"/>
      <c r="E10624" s="23"/>
      <c r="F10624" s="23"/>
      <c r="G10624" s="23"/>
      <c r="H10624" s="23">
        <f t="shared" si="1"/>
        <v>0.998701</v>
      </c>
      <c r="I10624" s="19"/>
      <c r="J10624" s="19"/>
      <c r="K10624" s="20">
        <v>3.0</v>
      </c>
      <c r="L10624" s="20"/>
      <c r="M10624" s="20"/>
      <c r="N10624" s="20"/>
    </row>
    <row r="10625" hidden="1">
      <c r="A10625" s="22">
        <v>23271.0</v>
      </c>
      <c r="B10625" s="23">
        <v>4.13E-4</v>
      </c>
      <c r="C10625" s="23"/>
      <c r="D10625" s="23"/>
      <c r="E10625" s="23"/>
      <c r="F10625" s="23"/>
      <c r="G10625" s="23"/>
      <c r="H10625" s="23">
        <f t="shared" si="1"/>
        <v>1.000413</v>
      </c>
      <c r="I10625" s="19"/>
      <c r="J10625" s="19"/>
      <c r="K10625" s="20">
        <v>4.0</v>
      </c>
      <c r="L10625" s="20"/>
      <c r="M10625" s="20"/>
      <c r="N10625" s="20"/>
    </row>
    <row r="10626" hidden="1">
      <c r="A10626" s="22">
        <v>23272.0</v>
      </c>
      <c r="B10626" s="23">
        <v>-0.004036</v>
      </c>
      <c r="C10626" s="23"/>
      <c r="D10626" s="23"/>
      <c r="E10626" s="23"/>
      <c r="F10626" s="23"/>
      <c r="G10626" s="23"/>
      <c r="H10626" s="23">
        <f t="shared" si="1"/>
        <v>0.995964</v>
      </c>
      <c r="I10626" s="19"/>
      <c r="J10626" s="19"/>
      <c r="K10626" s="20">
        <v>5.0</v>
      </c>
      <c r="L10626" s="20"/>
      <c r="M10626" s="20"/>
      <c r="N10626" s="20"/>
    </row>
    <row r="10627" hidden="1">
      <c r="A10627" s="22">
        <v>23273.0</v>
      </c>
      <c r="B10627" s="23">
        <v>0.005392</v>
      </c>
      <c r="C10627" s="23"/>
      <c r="D10627" s="23"/>
      <c r="E10627" s="23"/>
      <c r="F10627" s="23"/>
      <c r="G10627" s="23"/>
      <c r="H10627" s="23">
        <f t="shared" si="1"/>
        <v>1.005392</v>
      </c>
      <c r="I10627" s="19"/>
      <c r="J10627" s="19"/>
      <c r="K10627" s="20">
        <v>6.0</v>
      </c>
      <c r="L10627" s="20"/>
      <c r="M10627" s="20"/>
      <c r="N10627" s="20"/>
    </row>
    <row r="10628" hidden="1">
      <c r="A10628" s="22">
        <v>23274.0</v>
      </c>
      <c r="B10628" s="23">
        <v>6.78E-4</v>
      </c>
      <c r="C10628" s="23"/>
      <c r="D10628" s="23"/>
      <c r="E10628" s="23"/>
      <c r="F10628" s="23"/>
      <c r="G10628" s="23"/>
      <c r="H10628" s="23">
        <f t="shared" si="1"/>
        <v>1.000678</v>
      </c>
      <c r="I10628" s="19"/>
      <c r="J10628" s="19"/>
      <c r="K10628" s="20">
        <v>7.0</v>
      </c>
      <c r="L10628" s="20"/>
      <c r="M10628" s="20"/>
      <c r="N10628" s="20"/>
    </row>
    <row r="10629" hidden="1">
      <c r="A10629" s="22">
        <v>23277.0</v>
      </c>
      <c r="B10629" s="23">
        <v>-0.004842</v>
      </c>
      <c r="C10629" s="23"/>
      <c r="D10629" s="23"/>
      <c r="E10629" s="23"/>
      <c r="F10629" s="23"/>
      <c r="G10629" s="23"/>
      <c r="H10629" s="23">
        <f t="shared" si="1"/>
        <v>0.995158</v>
      </c>
      <c r="I10629" s="19"/>
      <c r="J10629" s="19"/>
      <c r="K10629" s="20">
        <v>8.0</v>
      </c>
      <c r="L10629" s="20"/>
      <c r="M10629" s="20"/>
      <c r="N10629" s="20"/>
    </row>
    <row r="10630" hidden="1">
      <c r="A10630" s="22">
        <v>23278.0</v>
      </c>
      <c r="B10630" s="23">
        <v>0.003582</v>
      </c>
      <c r="C10630" s="23"/>
      <c r="D10630" s="23"/>
      <c r="E10630" s="23"/>
      <c r="F10630" s="23"/>
      <c r="G10630" s="23"/>
      <c r="H10630" s="23">
        <f t="shared" si="1"/>
        <v>1.003582</v>
      </c>
      <c r="I10630" s="19"/>
      <c r="J10630" s="19"/>
      <c r="K10630" s="20">
        <v>9.0</v>
      </c>
      <c r="L10630" s="20"/>
      <c r="M10630" s="20"/>
      <c r="N10630" s="20"/>
    </row>
    <row r="10631" hidden="1">
      <c r="A10631" s="22">
        <v>23279.0</v>
      </c>
      <c r="B10631" s="23">
        <v>-0.005537</v>
      </c>
      <c r="C10631" s="23"/>
      <c r="D10631" s="23"/>
      <c r="E10631" s="23"/>
      <c r="F10631" s="23"/>
      <c r="G10631" s="23"/>
      <c r="H10631" s="23">
        <f t="shared" si="1"/>
        <v>0.994463</v>
      </c>
      <c r="I10631" s="19"/>
      <c r="J10631" s="19"/>
      <c r="K10631" s="20">
        <v>10.0</v>
      </c>
      <c r="L10631" s="20"/>
      <c r="M10631" s="20"/>
      <c r="N10631" s="20"/>
    </row>
    <row r="10632" hidden="1">
      <c r="A10632" s="22">
        <v>23280.0</v>
      </c>
      <c r="B10632" s="23">
        <v>-0.007889</v>
      </c>
      <c r="C10632" s="23"/>
      <c r="D10632" s="23"/>
      <c r="E10632" s="23"/>
      <c r="F10632" s="23"/>
      <c r="G10632" s="23"/>
      <c r="H10632" s="23">
        <f t="shared" si="1"/>
        <v>0.992111</v>
      </c>
      <c r="I10632" s="19"/>
      <c r="J10632" s="19"/>
      <c r="K10632" s="20">
        <v>11.0</v>
      </c>
      <c r="L10632" s="20"/>
      <c r="M10632" s="20"/>
      <c r="N10632" s="20"/>
    </row>
    <row r="10633" hidden="1">
      <c r="A10633" s="22">
        <v>23281.0</v>
      </c>
      <c r="B10633" s="23">
        <v>-0.001686</v>
      </c>
      <c r="C10633" s="23"/>
      <c r="D10633" s="23"/>
      <c r="E10633" s="23"/>
      <c r="F10633" s="23"/>
      <c r="G10633" s="23"/>
      <c r="H10633" s="23">
        <f t="shared" si="1"/>
        <v>0.998314</v>
      </c>
      <c r="I10633" s="19"/>
      <c r="J10633" s="19"/>
      <c r="K10633" s="20">
        <v>12.0</v>
      </c>
      <c r="L10633" s="20"/>
      <c r="M10633" s="20"/>
      <c r="N10633" s="20"/>
    </row>
    <row r="10634" hidden="1">
      <c r="A10634" s="22">
        <v>23284.0</v>
      </c>
      <c r="B10634" s="23">
        <v>-0.005778</v>
      </c>
      <c r="C10634" s="23"/>
      <c r="D10634" s="23"/>
      <c r="E10634" s="23"/>
      <c r="F10634" s="23"/>
      <c r="G10634" s="23"/>
      <c r="H10634" s="23">
        <f t="shared" si="1"/>
        <v>0.994222</v>
      </c>
      <c r="I10634" s="19"/>
      <c r="J10634" s="19"/>
      <c r="K10634" s="20">
        <v>13.0</v>
      </c>
      <c r="L10634" s="20"/>
      <c r="M10634" s="20"/>
      <c r="N10634" s="20"/>
    </row>
    <row r="10635" hidden="1">
      <c r="A10635" s="22">
        <v>23285.0</v>
      </c>
      <c r="B10635" s="23">
        <v>0.006386</v>
      </c>
      <c r="C10635" s="23"/>
      <c r="D10635" s="23"/>
      <c r="E10635" s="23"/>
      <c r="F10635" s="23"/>
      <c r="G10635" s="23"/>
      <c r="H10635" s="23">
        <f t="shared" si="1"/>
        <v>1.006386</v>
      </c>
      <c r="I10635" s="19"/>
      <c r="J10635" s="19"/>
      <c r="K10635" s="20">
        <v>14.0</v>
      </c>
      <c r="L10635" s="20"/>
      <c r="M10635" s="20"/>
      <c r="N10635" s="20"/>
    </row>
    <row r="10636" hidden="1">
      <c r="A10636" s="22">
        <v>23286.0</v>
      </c>
      <c r="B10636" s="23">
        <v>0.001094</v>
      </c>
      <c r="C10636" s="23"/>
      <c r="D10636" s="23"/>
      <c r="E10636" s="23"/>
      <c r="F10636" s="23"/>
      <c r="G10636" s="23"/>
      <c r="H10636" s="23">
        <f t="shared" si="1"/>
        <v>1.001094</v>
      </c>
      <c r="I10636" s="19"/>
      <c r="J10636" s="19"/>
      <c r="K10636" s="20">
        <v>15.0</v>
      </c>
      <c r="L10636" s="20"/>
      <c r="M10636" s="20"/>
      <c r="N10636" s="20"/>
    </row>
    <row r="10637" hidden="1">
      <c r="A10637" s="22">
        <v>23287.0</v>
      </c>
      <c r="B10637" s="23">
        <v>0.006753</v>
      </c>
      <c r="C10637" s="23"/>
      <c r="D10637" s="23"/>
      <c r="E10637" s="23"/>
      <c r="F10637" s="23"/>
      <c r="G10637" s="23"/>
      <c r="H10637" s="23">
        <f t="shared" si="1"/>
        <v>1.006753</v>
      </c>
      <c r="I10637" s="19"/>
      <c r="J10637" s="19"/>
      <c r="K10637" s="20">
        <v>16.0</v>
      </c>
      <c r="L10637" s="20"/>
      <c r="M10637" s="20"/>
      <c r="N10637" s="20"/>
    </row>
    <row r="10638" hidden="1">
      <c r="A10638" s="22">
        <v>23288.0</v>
      </c>
      <c r="B10638" s="23">
        <v>1.82E-4</v>
      </c>
      <c r="C10638" s="23"/>
      <c r="D10638" s="23"/>
      <c r="E10638" s="23"/>
      <c r="F10638" s="23"/>
      <c r="G10638" s="23"/>
      <c r="H10638" s="23">
        <f t="shared" si="1"/>
        <v>1.000182</v>
      </c>
      <c r="I10638" s="19"/>
      <c r="J10638" s="19"/>
      <c r="K10638" s="20">
        <v>17.0</v>
      </c>
      <c r="L10638" s="20"/>
      <c r="M10638" s="20"/>
      <c r="N10638" s="20"/>
    </row>
    <row r="10639" hidden="1">
      <c r="A10639" s="22">
        <v>23291.0</v>
      </c>
      <c r="B10639" s="23">
        <v>-0.002101</v>
      </c>
      <c r="C10639" s="23"/>
      <c r="D10639" s="23"/>
      <c r="E10639" s="23"/>
      <c r="F10639" s="23"/>
      <c r="G10639" s="23"/>
      <c r="H10639" s="23">
        <f t="shared" si="1"/>
        <v>0.997899</v>
      </c>
      <c r="I10639" s="19"/>
      <c r="J10639" s="19"/>
      <c r="K10639" s="20">
        <v>18.0</v>
      </c>
      <c r="L10639" s="20"/>
      <c r="M10639" s="20"/>
      <c r="N10639" s="20"/>
    </row>
    <row r="10640" hidden="1">
      <c r="A10640" s="22">
        <v>23292.0</v>
      </c>
      <c r="B10640" s="23">
        <v>-0.001212</v>
      </c>
      <c r="C10640" s="23"/>
      <c r="D10640" s="23"/>
      <c r="E10640" s="23"/>
      <c r="F10640" s="23"/>
      <c r="G10640" s="23"/>
      <c r="H10640" s="23">
        <f t="shared" si="1"/>
        <v>0.998788</v>
      </c>
      <c r="I10640" s="19"/>
      <c r="J10640" s="19"/>
      <c r="K10640" s="20">
        <v>19.0</v>
      </c>
      <c r="L10640" s="20"/>
      <c r="M10640" s="20"/>
      <c r="N10640" s="20"/>
    </row>
    <row r="10641">
      <c r="A10641" s="22">
        <v>23293.0</v>
      </c>
      <c r="B10641" s="23">
        <v>-0.005868</v>
      </c>
      <c r="C10641" s="23"/>
      <c r="D10641" s="23"/>
      <c r="E10641" s="23"/>
      <c r="F10641" s="23"/>
      <c r="G10641" s="23">
        <f>STDEV(B10622:B10641)</f>
        <v>0.004159729636</v>
      </c>
      <c r="H10641" s="23">
        <f t="shared" si="1"/>
        <v>0.994132</v>
      </c>
      <c r="I10641" s="19">
        <f>($H10622 * $H10623 * $H10624 * $H10625 * $H10626 * $H10627 * $H10628 * $H10629 * $H10630 * $H10631 * $H10632 * $H10633 * $H10634 * $H10635 * $H10636 * $H10637 * $H10638 * $H10639 * $H10640 * $H10641)</f>
        <v>0.9838468476</v>
      </c>
      <c r="J10641" s="19">
        <f>$I10641^(1/20) - 1</f>
        <v>-0.0008139204231</v>
      </c>
      <c r="K10641" s="20">
        <v>0.0</v>
      </c>
      <c r="L10641" s="20"/>
      <c r="M10641" s="20"/>
      <c r="N10641" s="20"/>
    </row>
    <row r="10642" hidden="1">
      <c r="A10642" s="22">
        <v>23294.0</v>
      </c>
      <c r="B10642" s="23">
        <v>0.001001</v>
      </c>
      <c r="C10642" s="23"/>
      <c r="D10642" s="23"/>
      <c r="E10642" s="23"/>
      <c r="F10642" s="23"/>
      <c r="G10642" s="23"/>
      <c r="H10642" s="23">
        <f t="shared" si="1"/>
        <v>1.001001</v>
      </c>
      <c r="I10642" s="19"/>
      <c r="J10642" s="19"/>
      <c r="K10642" s="20">
        <v>1.0</v>
      </c>
      <c r="L10642" s="20"/>
      <c r="M10642" s="20"/>
      <c r="N10642" s="20"/>
    </row>
    <row r="10643" hidden="1">
      <c r="A10643" s="22">
        <v>23295.0</v>
      </c>
      <c r="B10643" s="23">
        <v>0.001462</v>
      </c>
      <c r="C10643" s="23"/>
      <c r="D10643" s="23"/>
      <c r="E10643" s="23"/>
      <c r="F10643" s="23"/>
      <c r="G10643" s="23"/>
      <c r="H10643" s="23">
        <f t="shared" si="1"/>
        <v>1.001462</v>
      </c>
      <c r="I10643" s="19"/>
      <c r="J10643" s="19"/>
      <c r="K10643" s="20">
        <v>2.0</v>
      </c>
      <c r="L10643" s="20"/>
      <c r="M10643" s="20"/>
      <c r="N10643" s="20"/>
    </row>
    <row r="10644" hidden="1">
      <c r="A10644" s="22">
        <v>23298.0</v>
      </c>
      <c r="B10644" s="23">
        <v>6.2E-4</v>
      </c>
      <c r="C10644" s="23"/>
      <c r="D10644" s="23"/>
      <c r="E10644" s="23"/>
      <c r="F10644" s="23"/>
      <c r="G10644" s="23"/>
      <c r="H10644" s="23">
        <f t="shared" si="1"/>
        <v>1.00062</v>
      </c>
      <c r="I10644" s="19"/>
      <c r="J10644" s="19"/>
      <c r="K10644" s="20">
        <v>3.0</v>
      </c>
      <c r="L10644" s="20"/>
      <c r="M10644" s="20"/>
      <c r="N10644" s="20"/>
    </row>
    <row r="10645" hidden="1">
      <c r="A10645" s="22">
        <v>23299.0</v>
      </c>
      <c r="B10645" s="23">
        <v>0.001748</v>
      </c>
      <c r="C10645" s="23"/>
      <c r="D10645" s="23"/>
      <c r="E10645" s="23"/>
      <c r="F10645" s="23"/>
      <c r="G10645" s="23"/>
      <c r="H10645" s="23">
        <f t="shared" si="1"/>
        <v>1.001748</v>
      </c>
      <c r="I10645" s="19"/>
      <c r="J10645" s="19"/>
      <c r="K10645" s="20">
        <v>4.0</v>
      </c>
      <c r="L10645" s="20"/>
      <c r="M10645" s="20"/>
      <c r="N10645" s="20"/>
    </row>
    <row r="10646" hidden="1">
      <c r="A10646" s="22">
        <v>23300.0</v>
      </c>
      <c r="B10646" s="23">
        <v>0.008859</v>
      </c>
      <c r="C10646" s="23"/>
      <c r="D10646" s="23"/>
      <c r="E10646" s="23"/>
      <c r="F10646" s="23"/>
      <c r="G10646" s="23"/>
      <c r="H10646" s="23">
        <f t="shared" si="1"/>
        <v>1.008859</v>
      </c>
      <c r="I10646" s="19"/>
      <c r="J10646" s="19"/>
      <c r="K10646" s="20">
        <v>5.0</v>
      </c>
      <c r="L10646" s="20"/>
      <c r="M10646" s="20"/>
      <c r="N10646" s="20"/>
    </row>
    <row r="10647" hidden="1">
      <c r="A10647" s="22">
        <v>23301.0</v>
      </c>
      <c r="B10647" s="23">
        <v>0.001521</v>
      </c>
      <c r="C10647" s="23"/>
      <c r="D10647" s="23"/>
      <c r="E10647" s="23"/>
      <c r="F10647" s="23"/>
      <c r="G10647" s="23"/>
      <c r="H10647" s="23">
        <f t="shared" si="1"/>
        <v>1.001521</v>
      </c>
      <c r="I10647" s="19"/>
      <c r="J10647" s="19"/>
      <c r="K10647" s="20">
        <v>6.0</v>
      </c>
      <c r="L10647" s="20"/>
      <c r="M10647" s="20"/>
      <c r="N10647" s="20"/>
    </row>
    <row r="10648" hidden="1">
      <c r="A10648" s="22">
        <v>23302.0</v>
      </c>
      <c r="B10648" s="23">
        <v>0.001035</v>
      </c>
      <c r="C10648" s="23"/>
      <c r="D10648" s="23"/>
      <c r="E10648" s="23"/>
      <c r="F10648" s="23"/>
      <c r="G10648" s="23"/>
      <c r="H10648" s="23">
        <f t="shared" si="1"/>
        <v>1.001035</v>
      </c>
      <c r="I10648" s="19"/>
      <c r="J10648" s="19"/>
      <c r="K10648" s="20">
        <v>7.0</v>
      </c>
      <c r="L10648" s="20"/>
      <c r="M10648" s="20"/>
      <c r="N10648" s="20"/>
    </row>
    <row r="10649" hidden="1">
      <c r="A10649" s="22">
        <v>23305.0</v>
      </c>
      <c r="B10649" s="23">
        <v>4.35E-4</v>
      </c>
      <c r="C10649" s="23"/>
      <c r="D10649" s="23"/>
      <c r="E10649" s="23"/>
      <c r="F10649" s="23"/>
      <c r="G10649" s="23"/>
      <c r="H10649" s="23">
        <f t="shared" si="1"/>
        <v>1.000435</v>
      </c>
      <c r="I10649" s="19"/>
      <c r="J10649" s="19"/>
      <c r="K10649" s="20">
        <v>8.0</v>
      </c>
      <c r="L10649" s="20"/>
      <c r="M10649" s="20"/>
      <c r="N10649" s="20"/>
    </row>
    <row r="10650" hidden="1">
      <c r="A10650" s="22">
        <v>23306.0</v>
      </c>
      <c r="B10650" s="23">
        <v>-0.005201</v>
      </c>
      <c r="C10650" s="23"/>
      <c r="D10650" s="23"/>
      <c r="E10650" s="23"/>
      <c r="F10650" s="23"/>
      <c r="G10650" s="23"/>
      <c r="H10650" s="23">
        <f t="shared" si="1"/>
        <v>0.994799</v>
      </c>
      <c r="I10650" s="19"/>
      <c r="J10650" s="19"/>
      <c r="K10650" s="20">
        <v>9.0</v>
      </c>
      <c r="L10650" s="20"/>
      <c r="M10650" s="20"/>
      <c r="N10650" s="20"/>
    </row>
    <row r="10651" hidden="1">
      <c r="A10651" s="22">
        <v>23307.0</v>
      </c>
      <c r="B10651" s="23">
        <v>3.87E-4</v>
      </c>
      <c r="C10651" s="23"/>
      <c r="D10651" s="23"/>
      <c r="E10651" s="23"/>
      <c r="F10651" s="23"/>
      <c r="G10651" s="23"/>
      <c r="H10651" s="23">
        <f t="shared" si="1"/>
        <v>1.000387</v>
      </c>
      <c r="I10651" s="19"/>
      <c r="J10651" s="19"/>
      <c r="K10651" s="20">
        <v>10.0</v>
      </c>
      <c r="L10651" s="20"/>
      <c r="M10651" s="20"/>
      <c r="N10651" s="20"/>
    </row>
    <row r="10652" hidden="1">
      <c r="A10652" s="22">
        <v>23308.0</v>
      </c>
      <c r="B10652" s="23">
        <v>0.003625</v>
      </c>
      <c r="C10652" s="23"/>
      <c r="D10652" s="23"/>
      <c r="E10652" s="23"/>
      <c r="F10652" s="23"/>
      <c r="G10652" s="23"/>
      <c r="H10652" s="23">
        <f t="shared" si="1"/>
        <v>1.003625</v>
      </c>
      <c r="I10652" s="19"/>
      <c r="J10652" s="19"/>
      <c r="K10652" s="20">
        <v>11.0</v>
      </c>
      <c r="L10652" s="20"/>
      <c r="M10652" s="20"/>
      <c r="N10652" s="20"/>
    </row>
    <row r="10653" hidden="1">
      <c r="A10653" s="22">
        <v>23309.0</v>
      </c>
      <c r="B10653" s="23">
        <v>0.008346</v>
      </c>
      <c r="C10653" s="23"/>
      <c r="D10653" s="23"/>
      <c r="E10653" s="23"/>
      <c r="F10653" s="23"/>
      <c r="G10653" s="23"/>
      <c r="H10653" s="23">
        <f t="shared" si="1"/>
        <v>1.008346</v>
      </c>
      <c r="I10653" s="19"/>
      <c r="J10653" s="19"/>
      <c r="K10653" s="20">
        <v>12.0</v>
      </c>
      <c r="L10653" s="20"/>
      <c r="M10653" s="20"/>
      <c r="N10653" s="20"/>
    </row>
    <row r="10654" hidden="1">
      <c r="A10654" s="22">
        <v>23312.0</v>
      </c>
      <c r="B10654" s="23">
        <v>0.004106</v>
      </c>
      <c r="C10654" s="23"/>
      <c r="D10654" s="23"/>
      <c r="E10654" s="23"/>
      <c r="F10654" s="23"/>
      <c r="G10654" s="23"/>
      <c r="H10654" s="23">
        <f t="shared" si="1"/>
        <v>1.004106</v>
      </c>
      <c r="I10654" s="19"/>
      <c r="J10654" s="19"/>
      <c r="K10654" s="20">
        <v>13.0</v>
      </c>
      <c r="L10654" s="20"/>
      <c r="M10654" s="20"/>
      <c r="N10654" s="20"/>
    </row>
    <row r="10655" hidden="1">
      <c r="A10655" s="22">
        <v>23313.0</v>
      </c>
      <c r="B10655" s="23">
        <v>-2.44E-4</v>
      </c>
      <c r="C10655" s="23"/>
      <c r="D10655" s="23"/>
      <c r="E10655" s="23"/>
      <c r="F10655" s="23"/>
      <c r="G10655" s="23"/>
      <c r="H10655" s="23">
        <f t="shared" si="1"/>
        <v>0.999756</v>
      </c>
      <c r="I10655" s="19"/>
      <c r="J10655" s="19"/>
      <c r="K10655" s="20">
        <v>14.0</v>
      </c>
      <c r="L10655" s="20"/>
      <c r="M10655" s="20"/>
      <c r="N10655" s="20"/>
    </row>
    <row r="10656" hidden="1">
      <c r="A10656" s="22">
        <v>23314.0</v>
      </c>
      <c r="B10656" s="23">
        <v>-0.007601</v>
      </c>
      <c r="C10656" s="23"/>
      <c r="D10656" s="23"/>
      <c r="E10656" s="23"/>
      <c r="F10656" s="23"/>
      <c r="G10656" s="23"/>
      <c r="H10656" s="23">
        <f t="shared" si="1"/>
        <v>0.992399</v>
      </c>
      <c r="I10656" s="19"/>
      <c r="J10656" s="19"/>
      <c r="K10656" s="20">
        <v>15.0</v>
      </c>
      <c r="L10656" s="20"/>
      <c r="M10656" s="20"/>
      <c r="N10656" s="20"/>
    </row>
    <row r="10657" hidden="1">
      <c r="A10657" s="22">
        <v>23315.0</v>
      </c>
      <c r="B10657" s="23">
        <v>0.002218</v>
      </c>
      <c r="C10657" s="23"/>
      <c r="D10657" s="23"/>
      <c r="E10657" s="23"/>
      <c r="F10657" s="23"/>
      <c r="G10657" s="23"/>
      <c r="H10657" s="23">
        <f t="shared" si="1"/>
        <v>1.002218</v>
      </c>
      <c r="I10657" s="19"/>
      <c r="J10657" s="19"/>
      <c r="K10657" s="20">
        <v>16.0</v>
      </c>
      <c r="L10657" s="20"/>
      <c r="M10657" s="20"/>
      <c r="N10657" s="20"/>
    </row>
    <row r="10658" hidden="1">
      <c r="A10658" s="22">
        <v>23316.0</v>
      </c>
      <c r="B10658" s="23">
        <v>-0.001358</v>
      </c>
      <c r="C10658" s="23"/>
      <c r="D10658" s="23"/>
      <c r="E10658" s="23"/>
      <c r="F10658" s="23"/>
      <c r="G10658" s="23"/>
      <c r="H10658" s="23">
        <f t="shared" si="1"/>
        <v>0.998642</v>
      </c>
      <c r="I10658" s="19"/>
      <c r="J10658" s="19"/>
      <c r="K10658" s="20">
        <v>17.0</v>
      </c>
      <c r="L10658" s="20"/>
      <c r="M10658" s="20"/>
      <c r="N10658" s="20"/>
    </row>
    <row r="10659" hidden="1">
      <c r="A10659" s="22">
        <v>23319.0</v>
      </c>
      <c r="B10659" s="23">
        <v>-0.00417</v>
      </c>
      <c r="C10659" s="23"/>
      <c r="D10659" s="23"/>
      <c r="E10659" s="23"/>
      <c r="F10659" s="23"/>
      <c r="G10659" s="23"/>
      <c r="H10659" s="23">
        <f t="shared" si="1"/>
        <v>0.99583</v>
      </c>
      <c r="I10659" s="19"/>
      <c r="J10659" s="19"/>
      <c r="K10659" s="20">
        <v>18.0</v>
      </c>
      <c r="L10659" s="20"/>
      <c r="M10659" s="20"/>
      <c r="N10659" s="20"/>
    </row>
    <row r="10660" hidden="1">
      <c r="A10660" s="22">
        <v>23321.0</v>
      </c>
      <c r="B10660" s="23">
        <v>-0.007479</v>
      </c>
      <c r="C10660" s="23"/>
      <c r="D10660" s="23"/>
      <c r="E10660" s="23"/>
      <c r="F10660" s="23"/>
      <c r="G10660" s="23"/>
      <c r="H10660" s="23">
        <f t="shared" si="1"/>
        <v>0.992521</v>
      </c>
      <c r="I10660" s="19"/>
      <c r="J10660" s="19"/>
      <c r="K10660" s="20">
        <v>19.0</v>
      </c>
      <c r="L10660" s="20"/>
      <c r="M10660" s="20"/>
      <c r="N10660" s="20"/>
    </row>
    <row r="10661">
      <c r="A10661" s="22">
        <v>23322.0</v>
      </c>
      <c r="B10661" s="23">
        <v>0.003473</v>
      </c>
      <c r="C10661" s="23"/>
      <c r="D10661" s="23"/>
      <c r="E10661" s="23"/>
      <c r="F10661" s="23"/>
      <c r="G10661" s="23">
        <f>STDEV(B10642:B10661)</f>
        <v>0.004336534564</v>
      </c>
      <c r="H10661" s="23">
        <f t="shared" si="1"/>
        <v>1.003473</v>
      </c>
      <c r="I10661" s="19">
        <f>($H10642 * $H10643 * $H10644 * $H10645 * $H10646 * $H10647 * $H10648 * $H10649 * $H10650 * $H10651 * $H10652 * $H10653 * $H10654 * $H10655 * $H10656 * $H10657 * $H10658 * $H10659 * $H10660 * $H10661)</f>
        <v>1.012680106</v>
      </c>
      <c r="J10661" s="19">
        <f>$I10661^(1/20) - 1</f>
        <v>0.0006302178397</v>
      </c>
      <c r="K10661" s="20">
        <v>0.0</v>
      </c>
      <c r="L10661" s="20"/>
      <c r="M10661" s="20"/>
      <c r="N10661" s="20"/>
    </row>
    <row r="10662" hidden="1">
      <c r="A10662" s="22">
        <v>23323.0</v>
      </c>
      <c r="B10662" s="23">
        <v>0.005506</v>
      </c>
      <c r="C10662" s="23"/>
      <c r="D10662" s="23"/>
      <c r="E10662" s="23"/>
      <c r="F10662" s="23"/>
      <c r="G10662" s="23"/>
      <c r="H10662" s="23">
        <f t="shared" si="1"/>
        <v>1.005506</v>
      </c>
      <c r="I10662" s="19"/>
      <c r="J10662" s="19"/>
      <c r="K10662" s="20">
        <v>1.0</v>
      </c>
      <c r="L10662" s="20"/>
      <c r="M10662" s="20"/>
      <c r="N10662" s="20"/>
    </row>
    <row r="10663" hidden="1">
      <c r="A10663" s="22">
        <v>23326.0</v>
      </c>
      <c r="B10663" s="23">
        <v>0.002176</v>
      </c>
      <c r="C10663" s="23"/>
      <c r="D10663" s="23"/>
      <c r="E10663" s="23"/>
      <c r="F10663" s="23"/>
      <c r="G10663" s="23"/>
      <c r="H10663" s="23">
        <f t="shared" si="1"/>
        <v>1.002176</v>
      </c>
      <c r="I10663" s="19"/>
      <c r="J10663" s="19"/>
      <c r="K10663" s="20">
        <v>2.0</v>
      </c>
      <c r="L10663" s="20"/>
      <c r="M10663" s="20"/>
      <c r="N10663" s="20"/>
    </row>
    <row r="10664" hidden="1">
      <c r="A10664" s="22">
        <v>23327.0</v>
      </c>
      <c r="B10664" s="23">
        <v>-0.003493</v>
      </c>
      <c r="C10664" s="23"/>
      <c r="D10664" s="23"/>
      <c r="E10664" s="23"/>
      <c r="F10664" s="23"/>
      <c r="G10664" s="23"/>
      <c r="H10664" s="23">
        <f t="shared" si="1"/>
        <v>0.996507</v>
      </c>
      <c r="I10664" s="19"/>
      <c r="J10664" s="19"/>
      <c r="K10664" s="20">
        <v>3.0</v>
      </c>
      <c r="L10664" s="20"/>
      <c r="M10664" s="20"/>
      <c r="N10664" s="20"/>
    </row>
    <row r="10665" hidden="1">
      <c r="A10665" s="22">
        <v>23328.0</v>
      </c>
      <c r="B10665" s="23">
        <v>6.68E-4</v>
      </c>
      <c r="C10665" s="23"/>
      <c r="D10665" s="23"/>
      <c r="E10665" s="23"/>
      <c r="F10665" s="23"/>
      <c r="G10665" s="23"/>
      <c r="H10665" s="23">
        <f t="shared" si="1"/>
        <v>1.000668</v>
      </c>
      <c r="I10665" s="19"/>
      <c r="J10665" s="19"/>
      <c r="K10665" s="20">
        <v>4.0</v>
      </c>
      <c r="L10665" s="20"/>
      <c r="M10665" s="20"/>
      <c r="N10665" s="20"/>
    </row>
    <row r="10666" hidden="1">
      <c r="A10666" s="22">
        <v>23329.0</v>
      </c>
      <c r="B10666" s="23">
        <v>-0.003919</v>
      </c>
      <c r="C10666" s="23"/>
      <c r="D10666" s="23"/>
      <c r="E10666" s="23"/>
      <c r="F10666" s="23"/>
      <c r="G10666" s="23"/>
      <c r="H10666" s="23">
        <f t="shared" si="1"/>
        <v>0.996081</v>
      </c>
      <c r="I10666" s="19"/>
      <c r="J10666" s="19"/>
      <c r="K10666" s="20">
        <v>5.0</v>
      </c>
      <c r="L10666" s="20"/>
      <c r="M10666" s="20"/>
      <c r="N10666" s="20"/>
    </row>
    <row r="10667" hidden="1">
      <c r="A10667" s="22">
        <v>23330.0</v>
      </c>
      <c r="B10667" s="23">
        <v>-0.007257</v>
      </c>
      <c r="C10667" s="23"/>
      <c r="D10667" s="23"/>
      <c r="E10667" s="23"/>
      <c r="F10667" s="23"/>
      <c r="G10667" s="23"/>
      <c r="H10667" s="23">
        <f t="shared" si="1"/>
        <v>0.992743</v>
      </c>
      <c r="I10667" s="19"/>
      <c r="J10667" s="19"/>
      <c r="K10667" s="20">
        <v>6.0</v>
      </c>
      <c r="L10667" s="20"/>
      <c r="M10667" s="20"/>
      <c r="N10667" s="20"/>
    </row>
    <row r="10668" hidden="1">
      <c r="A10668" s="22">
        <v>23333.0</v>
      </c>
      <c r="B10668" s="23">
        <v>-0.007208</v>
      </c>
      <c r="C10668" s="23"/>
      <c r="D10668" s="23"/>
      <c r="E10668" s="23"/>
      <c r="F10668" s="23"/>
      <c r="G10668" s="23"/>
      <c r="H10668" s="23">
        <f t="shared" si="1"/>
        <v>0.992792</v>
      </c>
      <c r="I10668" s="19"/>
      <c r="J10668" s="19"/>
      <c r="K10668" s="20">
        <v>7.0</v>
      </c>
      <c r="L10668" s="20"/>
      <c r="M10668" s="20"/>
      <c r="N10668" s="20"/>
    </row>
    <row r="10669" hidden="1">
      <c r="A10669" s="22">
        <v>23334.0</v>
      </c>
      <c r="B10669" s="23">
        <v>0.001058</v>
      </c>
      <c r="C10669" s="23"/>
      <c r="D10669" s="23"/>
      <c r="E10669" s="23"/>
      <c r="F10669" s="23"/>
      <c r="G10669" s="23"/>
      <c r="H10669" s="23">
        <f t="shared" si="1"/>
        <v>1.001058</v>
      </c>
      <c r="I10669" s="19"/>
      <c r="J10669" s="19"/>
      <c r="K10669" s="20">
        <v>8.0</v>
      </c>
      <c r="L10669" s="20"/>
      <c r="M10669" s="20"/>
      <c r="N10669" s="20"/>
    </row>
    <row r="10670" hidden="1">
      <c r="A10670" s="22">
        <v>23335.0</v>
      </c>
      <c r="B10670" s="23">
        <v>0.007509</v>
      </c>
      <c r="C10670" s="23"/>
      <c r="D10670" s="23"/>
      <c r="E10670" s="23"/>
      <c r="F10670" s="23"/>
      <c r="G10670" s="23"/>
      <c r="H10670" s="23">
        <f t="shared" si="1"/>
        <v>1.007509</v>
      </c>
      <c r="I10670" s="19"/>
      <c r="J10670" s="19"/>
      <c r="K10670" s="20">
        <v>9.0</v>
      </c>
      <c r="L10670" s="20"/>
      <c r="M10670" s="20"/>
      <c r="N10670" s="20"/>
    </row>
    <row r="10671" hidden="1">
      <c r="A10671" s="22">
        <v>23336.0</v>
      </c>
      <c r="B10671" s="23">
        <v>-0.012239</v>
      </c>
      <c r="C10671" s="23"/>
      <c r="D10671" s="23"/>
      <c r="E10671" s="23"/>
      <c r="F10671" s="23"/>
      <c r="G10671" s="23"/>
      <c r="H10671" s="23">
        <f t="shared" si="1"/>
        <v>0.987761</v>
      </c>
      <c r="I10671" s="19"/>
      <c r="J10671" s="19"/>
      <c r="K10671" s="20">
        <v>10.0</v>
      </c>
      <c r="L10671" s="20"/>
      <c r="M10671" s="20"/>
      <c r="N10671" s="20"/>
    </row>
    <row r="10672" hidden="1">
      <c r="A10672" s="22">
        <v>23337.0</v>
      </c>
      <c r="B10672" s="23">
        <v>-0.028516</v>
      </c>
      <c r="C10672" s="23"/>
      <c r="D10672" s="23"/>
      <c r="E10672" s="23"/>
      <c r="F10672" s="23"/>
      <c r="G10672" s="23"/>
      <c r="H10672" s="23">
        <f t="shared" si="1"/>
        <v>0.971484</v>
      </c>
      <c r="I10672" s="19"/>
      <c r="J10672" s="19"/>
      <c r="K10672" s="20">
        <v>11.0</v>
      </c>
      <c r="L10672" s="20"/>
      <c r="M10672" s="20"/>
      <c r="N10672" s="20"/>
    </row>
    <row r="10673" hidden="1">
      <c r="A10673" s="22">
        <v>23341.0</v>
      </c>
      <c r="B10673" s="23">
        <v>0.038959</v>
      </c>
      <c r="C10673" s="23"/>
      <c r="D10673" s="23"/>
      <c r="E10673" s="23"/>
      <c r="F10673" s="23"/>
      <c r="G10673" s="23"/>
      <c r="H10673" s="23">
        <f t="shared" si="1"/>
        <v>1.038959</v>
      </c>
      <c r="I10673" s="19"/>
      <c r="J10673" s="19"/>
      <c r="K10673" s="20">
        <v>12.0</v>
      </c>
      <c r="L10673" s="20"/>
      <c r="M10673" s="20"/>
      <c r="N10673" s="20"/>
    </row>
    <row r="10674" hidden="1">
      <c r="A10674" s="22">
        <v>23342.0</v>
      </c>
      <c r="B10674" s="23">
        <v>-0.001365</v>
      </c>
      <c r="C10674" s="23"/>
      <c r="D10674" s="23"/>
      <c r="E10674" s="23"/>
      <c r="F10674" s="23"/>
      <c r="G10674" s="23"/>
      <c r="H10674" s="23">
        <f t="shared" si="1"/>
        <v>0.998635</v>
      </c>
      <c r="I10674" s="19"/>
      <c r="J10674" s="19"/>
      <c r="K10674" s="20">
        <v>13.0</v>
      </c>
      <c r="L10674" s="20"/>
      <c r="M10674" s="20"/>
      <c r="N10674" s="20"/>
    </row>
    <row r="10675" hidden="1">
      <c r="A10675" s="22">
        <v>23344.0</v>
      </c>
      <c r="B10675" s="23">
        <v>0.013575</v>
      </c>
      <c r="C10675" s="23"/>
      <c r="D10675" s="23"/>
      <c r="E10675" s="23"/>
      <c r="F10675" s="23"/>
      <c r="G10675" s="23"/>
      <c r="H10675" s="23">
        <f t="shared" si="1"/>
        <v>1.013575</v>
      </c>
      <c r="I10675" s="19"/>
      <c r="J10675" s="19"/>
      <c r="K10675" s="20">
        <v>14.0</v>
      </c>
      <c r="L10675" s="20"/>
      <c r="M10675" s="20"/>
      <c r="N10675" s="20"/>
    </row>
    <row r="10676" hidden="1">
      <c r="A10676" s="22">
        <v>23347.0</v>
      </c>
      <c r="B10676" s="23">
        <v>0.005372</v>
      </c>
      <c r="C10676" s="23"/>
      <c r="D10676" s="23"/>
      <c r="E10676" s="23"/>
      <c r="F10676" s="23"/>
      <c r="G10676" s="23"/>
      <c r="H10676" s="23">
        <f t="shared" si="1"/>
        <v>1.005372</v>
      </c>
      <c r="I10676" s="19"/>
      <c r="J10676" s="19"/>
      <c r="K10676" s="20">
        <v>15.0</v>
      </c>
      <c r="L10676" s="20"/>
      <c r="M10676" s="20"/>
      <c r="N10676" s="20"/>
    </row>
    <row r="10677" hidden="1">
      <c r="A10677" s="22">
        <v>23348.0</v>
      </c>
      <c r="B10677" s="23">
        <v>-3.84E-4</v>
      </c>
      <c r="C10677" s="23"/>
      <c r="D10677" s="23"/>
      <c r="E10677" s="23"/>
      <c r="F10677" s="23"/>
      <c r="G10677" s="23"/>
      <c r="H10677" s="23">
        <f t="shared" si="1"/>
        <v>0.999616</v>
      </c>
      <c r="I10677" s="19"/>
      <c r="J10677" s="19"/>
      <c r="K10677" s="20">
        <v>16.0</v>
      </c>
      <c r="L10677" s="20"/>
      <c r="M10677" s="20"/>
      <c r="N10677" s="20"/>
    </row>
    <row r="10678" hidden="1">
      <c r="A10678" s="22">
        <v>23349.0</v>
      </c>
      <c r="B10678" s="23">
        <v>0.002732</v>
      </c>
      <c r="C10678" s="23"/>
      <c r="D10678" s="23"/>
      <c r="E10678" s="23"/>
      <c r="F10678" s="23"/>
      <c r="G10678" s="23"/>
      <c r="H10678" s="23">
        <f t="shared" si="1"/>
        <v>1.002732</v>
      </c>
      <c r="I10678" s="19"/>
      <c r="J10678" s="19"/>
      <c r="K10678" s="20">
        <v>17.0</v>
      </c>
      <c r="L10678" s="20"/>
      <c r="M10678" s="20"/>
      <c r="N10678" s="20"/>
    </row>
    <row r="10679" hidden="1">
      <c r="A10679" s="22">
        <v>23350.0</v>
      </c>
      <c r="B10679" s="23">
        <v>0.005885</v>
      </c>
      <c r="C10679" s="23"/>
      <c r="D10679" s="23"/>
      <c r="E10679" s="23"/>
      <c r="F10679" s="23"/>
      <c r="G10679" s="23"/>
      <c r="H10679" s="23">
        <f t="shared" si="1"/>
        <v>1.005885</v>
      </c>
      <c r="I10679" s="19"/>
      <c r="J10679" s="19"/>
      <c r="K10679" s="20">
        <v>18.0</v>
      </c>
      <c r="L10679" s="20"/>
      <c r="M10679" s="20"/>
      <c r="N10679" s="20"/>
    </row>
    <row r="10680" hidden="1">
      <c r="A10680" s="22">
        <v>23351.0</v>
      </c>
      <c r="B10680" s="23">
        <v>-0.003077</v>
      </c>
      <c r="C10680" s="23"/>
      <c r="D10680" s="23"/>
      <c r="E10680" s="23"/>
      <c r="F10680" s="23"/>
      <c r="G10680" s="23"/>
      <c r="H10680" s="23">
        <f t="shared" si="1"/>
        <v>0.996923</v>
      </c>
      <c r="I10680" s="19"/>
      <c r="J10680" s="19"/>
      <c r="K10680" s="20">
        <v>19.0</v>
      </c>
      <c r="L10680" s="20"/>
      <c r="M10680" s="20"/>
      <c r="N10680" s="20"/>
    </row>
    <row r="10681">
      <c r="A10681" s="22">
        <v>23354.0</v>
      </c>
      <c r="B10681" s="23">
        <v>-9.45E-4</v>
      </c>
      <c r="C10681" s="23"/>
      <c r="D10681" s="23"/>
      <c r="E10681" s="23"/>
      <c r="F10681" s="23"/>
      <c r="G10681" s="23">
        <f>STDEV(B10662:B10681)</f>
        <v>0.01248629098</v>
      </c>
      <c r="H10681" s="23">
        <f t="shared" si="1"/>
        <v>0.999055</v>
      </c>
      <c r="I10681" s="19">
        <f>($H10662 * $H10663 * $H10664 * $H10665 * $H10666 * $H10667 * $H10668 * $H10669 * $H10670 * $H10671 * $H10672 * $H10673 * $H10674 * $H10675 * $H10676 * $H10677 * $H10678 * $H10679 * $H10680 * $H10681)</f>
        <v>1.013654093</v>
      </c>
      <c r="J10681" s="19">
        <f>$I10681^(1/20) - 1</f>
        <v>0.0006783157196</v>
      </c>
      <c r="K10681" s="20">
        <v>0.0</v>
      </c>
      <c r="L10681" s="20"/>
      <c r="M10681" s="20"/>
      <c r="N10681" s="20"/>
    </row>
    <row r="10682" hidden="1">
      <c r="A10682" s="22">
        <v>23355.0</v>
      </c>
      <c r="B10682" s="23">
        <v>7.45E-4</v>
      </c>
      <c r="C10682" s="23"/>
      <c r="D10682" s="23"/>
      <c r="E10682" s="23"/>
      <c r="F10682" s="23"/>
      <c r="G10682" s="23"/>
      <c r="H10682" s="23">
        <f t="shared" si="1"/>
        <v>1.000745</v>
      </c>
      <c r="I10682" s="19"/>
      <c r="J10682" s="19"/>
      <c r="K10682" s="20">
        <v>1.0</v>
      </c>
      <c r="L10682" s="20"/>
      <c r="M10682" s="20"/>
      <c r="N10682" s="20"/>
    </row>
    <row r="10683" hidden="1">
      <c r="A10683" s="22">
        <v>23356.0</v>
      </c>
      <c r="B10683" s="23">
        <v>-0.001091</v>
      </c>
      <c r="C10683" s="23"/>
      <c r="D10683" s="23"/>
      <c r="E10683" s="23"/>
      <c r="F10683" s="23"/>
      <c r="G10683" s="23"/>
      <c r="H10683" s="23">
        <f t="shared" si="1"/>
        <v>0.998909</v>
      </c>
      <c r="I10683" s="19"/>
      <c r="J10683" s="19"/>
      <c r="K10683" s="20">
        <v>2.0</v>
      </c>
      <c r="L10683" s="20"/>
      <c r="M10683" s="20"/>
      <c r="N10683" s="20"/>
    </row>
    <row r="10684" hidden="1">
      <c r="A10684" s="22">
        <v>23357.0</v>
      </c>
      <c r="B10684" s="23">
        <v>-4.9E-5</v>
      </c>
      <c r="C10684" s="23"/>
      <c r="D10684" s="23"/>
      <c r="E10684" s="23"/>
      <c r="F10684" s="23"/>
      <c r="G10684" s="23"/>
      <c r="H10684" s="23">
        <f t="shared" si="1"/>
        <v>0.999951</v>
      </c>
      <c r="I10684" s="19"/>
      <c r="J10684" s="19"/>
      <c r="K10684" s="20">
        <v>3.0</v>
      </c>
      <c r="L10684" s="20"/>
      <c r="M10684" s="20"/>
      <c r="N10684" s="20"/>
    </row>
    <row r="10685" hidden="1">
      <c r="A10685" s="22">
        <v>23358.0</v>
      </c>
      <c r="B10685" s="23">
        <v>0.00173</v>
      </c>
      <c r="C10685" s="23"/>
      <c r="D10685" s="23"/>
      <c r="E10685" s="23"/>
      <c r="F10685" s="23"/>
      <c r="G10685" s="23"/>
      <c r="H10685" s="23">
        <f t="shared" si="1"/>
        <v>1.00173</v>
      </c>
      <c r="I10685" s="19"/>
      <c r="J10685" s="19"/>
      <c r="K10685" s="20">
        <v>4.0</v>
      </c>
      <c r="L10685" s="20"/>
      <c r="M10685" s="20"/>
      <c r="N10685" s="20"/>
    </row>
    <row r="10686" hidden="1">
      <c r="A10686" s="22">
        <v>23361.0</v>
      </c>
      <c r="B10686" s="23">
        <v>0.002579</v>
      </c>
      <c r="C10686" s="23"/>
      <c r="D10686" s="23"/>
      <c r="E10686" s="23"/>
      <c r="F10686" s="23"/>
      <c r="G10686" s="23"/>
      <c r="H10686" s="23">
        <f t="shared" si="1"/>
        <v>1.002579</v>
      </c>
      <c r="I10686" s="19"/>
      <c r="J10686" s="19"/>
      <c r="K10686" s="20">
        <v>5.0</v>
      </c>
      <c r="L10686" s="20"/>
      <c r="M10686" s="20"/>
      <c r="N10686" s="20"/>
    </row>
    <row r="10687" hidden="1">
      <c r="A10687" s="22">
        <v>23362.0</v>
      </c>
      <c r="B10687" s="23">
        <v>0.00449</v>
      </c>
      <c r="C10687" s="23"/>
      <c r="D10687" s="23"/>
      <c r="E10687" s="23"/>
      <c r="F10687" s="23"/>
      <c r="G10687" s="23"/>
      <c r="H10687" s="23">
        <f t="shared" si="1"/>
        <v>1.00449</v>
      </c>
      <c r="I10687" s="19"/>
      <c r="J10687" s="19"/>
      <c r="K10687" s="20">
        <v>6.0</v>
      </c>
      <c r="L10687" s="20"/>
      <c r="M10687" s="20"/>
      <c r="N10687" s="20"/>
    </row>
    <row r="10688" hidden="1">
      <c r="A10688" s="22">
        <v>23363.0</v>
      </c>
      <c r="B10688" s="23">
        <v>-0.001566</v>
      </c>
      <c r="C10688" s="23"/>
      <c r="D10688" s="23"/>
      <c r="E10688" s="23"/>
      <c r="F10688" s="23"/>
      <c r="G10688" s="23"/>
      <c r="H10688" s="23">
        <f t="shared" si="1"/>
        <v>0.998434</v>
      </c>
      <c r="I10688" s="19"/>
      <c r="J10688" s="19"/>
      <c r="K10688" s="20">
        <v>7.0</v>
      </c>
      <c r="L10688" s="20"/>
      <c r="M10688" s="20"/>
      <c r="N10688" s="20"/>
    </row>
    <row r="10689" hidden="1">
      <c r="A10689" s="22">
        <v>23364.0</v>
      </c>
      <c r="B10689" s="23">
        <v>-0.003262</v>
      </c>
      <c r="C10689" s="23"/>
      <c r="D10689" s="23"/>
      <c r="E10689" s="23"/>
      <c r="F10689" s="23"/>
      <c r="G10689" s="23"/>
      <c r="H10689" s="23">
        <f t="shared" si="1"/>
        <v>0.996738</v>
      </c>
      <c r="I10689" s="19"/>
      <c r="J10689" s="19"/>
      <c r="K10689" s="20">
        <v>8.0</v>
      </c>
      <c r="L10689" s="20"/>
      <c r="M10689" s="20"/>
      <c r="N10689" s="20"/>
    </row>
    <row r="10690" hidden="1">
      <c r="A10690" s="22">
        <v>23365.0</v>
      </c>
      <c r="B10690" s="23">
        <v>-0.001732</v>
      </c>
      <c r="C10690" s="23"/>
      <c r="D10690" s="23"/>
      <c r="E10690" s="23"/>
      <c r="F10690" s="23"/>
      <c r="G10690" s="23"/>
      <c r="H10690" s="23">
        <f t="shared" si="1"/>
        <v>0.998268</v>
      </c>
      <c r="I10690" s="19"/>
      <c r="J10690" s="19"/>
      <c r="K10690" s="20">
        <v>9.0</v>
      </c>
      <c r="L10690" s="20"/>
      <c r="M10690" s="20"/>
      <c r="N10690" s="20"/>
    </row>
    <row r="10691" hidden="1">
      <c r="A10691" s="22">
        <v>23368.0</v>
      </c>
      <c r="B10691" s="23">
        <v>-0.005762</v>
      </c>
      <c r="C10691" s="23"/>
      <c r="D10691" s="23"/>
      <c r="E10691" s="23"/>
      <c r="F10691" s="23"/>
      <c r="G10691" s="23"/>
      <c r="H10691" s="23">
        <f t="shared" si="1"/>
        <v>0.994238</v>
      </c>
      <c r="I10691" s="19"/>
      <c r="J10691" s="19"/>
      <c r="K10691" s="20">
        <v>10.0</v>
      </c>
      <c r="L10691" s="20"/>
      <c r="M10691" s="20"/>
      <c r="N10691" s="20"/>
    </row>
    <row r="10692" hidden="1">
      <c r="A10692" s="22">
        <v>23369.0</v>
      </c>
      <c r="B10692" s="23">
        <v>0.002389</v>
      </c>
      <c r="C10692" s="23"/>
      <c r="D10692" s="23"/>
      <c r="E10692" s="23"/>
      <c r="F10692" s="23"/>
      <c r="G10692" s="23"/>
      <c r="H10692" s="23">
        <f t="shared" si="1"/>
        <v>1.002389</v>
      </c>
      <c r="I10692" s="19"/>
      <c r="J10692" s="19"/>
      <c r="K10692" s="20">
        <v>11.0</v>
      </c>
      <c r="L10692" s="20"/>
      <c r="M10692" s="20"/>
      <c r="N10692" s="20"/>
    </row>
    <row r="10693" hidden="1">
      <c r="A10693" s="22">
        <v>23371.0</v>
      </c>
      <c r="B10693" s="23">
        <v>0.004966</v>
      </c>
      <c r="C10693" s="23"/>
      <c r="D10693" s="23"/>
      <c r="E10693" s="23"/>
      <c r="F10693" s="23"/>
      <c r="G10693" s="23"/>
      <c r="H10693" s="23">
        <f t="shared" si="1"/>
        <v>1.004966</v>
      </c>
      <c r="I10693" s="19"/>
      <c r="J10693" s="19"/>
      <c r="K10693" s="20">
        <v>12.0</v>
      </c>
      <c r="L10693" s="20"/>
      <c r="M10693" s="20"/>
      <c r="N10693" s="20"/>
    </row>
    <row r="10694" hidden="1">
      <c r="A10694" s="22">
        <v>23372.0</v>
      </c>
      <c r="B10694" s="23">
        <v>0.001944</v>
      </c>
      <c r="C10694" s="23"/>
      <c r="D10694" s="23"/>
      <c r="E10694" s="23"/>
      <c r="F10694" s="23"/>
      <c r="G10694" s="23"/>
      <c r="H10694" s="23">
        <f t="shared" si="1"/>
        <v>1.001944</v>
      </c>
      <c r="I10694" s="19"/>
      <c r="J10694" s="19"/>
      <c r="K10694" s="20">
        <v>13.0</v>
      </c>
      <c r="L10694" s="20"/>
      <c r="M10694" s="20"/>
      <c r="N10694" s="20"/>
    </row>
    <row r="10695" hidden="1">
      <c r="A10695" s="22">
        <v>23375.0</v>
      </c>
      <c r="B10695" s="23">
        <v>8.84E-4</v>
      </c>
      <c r="C10695" s="23"/>
      <c r="D10695" s="23"/>
      <c r="E10695" s="23"/>
      <c r="F10695" s="23"/>
      <c r="G10695" s="23"/>
      <c r="H10695" s="23">
        <f t="shared" si="1"/>
        <v>1.000884</v>
      </c>
      <c r="I10695" s="19"/>
      <c r="J10695" s="19"/>
      <c r="K10695" s="20">
        <v>14.0</v>
      </c>
      <c r="L10695" s="20"/>
      <c r="M10695" s="20"/>
      <c r="N10695" s="20"/>
    </row>
    <row r="10696" hidden="1">
      <c r="A10696" s="22">
        <v>23376.0</v>
      </c>
      <c r="B10696" s="23">
        <v>0.005799</v>
      </c>
      <c r="C10696" s="23"/>
      <c r="D10696" s="23"/>
      <c r="E10696" s="23"/>
      <c r="F10696" s="23"/>
      <c r="G10696" s="23"/>
      <c r="H10696" s="23">
        <f t="shared" si="1"/>
        <v>1.005799</v>
      </c>
      <c r="I10696" s="19"/>
      <c r="J10696" s="19"/>
      <c r="K10696" s="20">
        <v>15.0</v>
      </c>
      <c r="L10696" s="20"/>
      <c r="M10696" s="20"/>
      <c r="N10696" s="20"/>
    </row>
    <row r="10697" hidden="1">
      <c r="A10697" s="22">
        <v>23378.0</v>
      </c>
      <c r="B10697" s="23">
        <v>0.006113</v>
      </c>
      <c r="C10697" s="23"/>
      <c r="D10697" s="23"/>
      <c r="E10697" s="23"/>
      <c r="F10697" s="23"/>
      <c r="G10697" s="23"/>
      <c r="H10697" s="23">
        <f t="shared" si="1"/>
        <v>1.006113</v>
      </c>
      <c r="I10697" s="19"/>
      <c r="J10697" s="19"/>
      <c r="K10697" s="20">
        <v>16.0</v>
      </c>
      <c r="L10697" s="20"/>
      <c r="M10697" s="20"/>
      <c r="N10697" s="20"/>
    </row>
    <row r="10698" hidden="1">
      <c r="A10698" s="22">
        <v>23379.0</v>
      </c>
      <c r="B10698" s="23">
        <v>0.001933</v>
      </c>
      <c r="C10698" s="23"/>
      <c r="D10698" s="23"/>
      <c r="E10698" s="23"/>
      <c r="F10698" s="23"/>
      <c r="G10698" s="23"/>
      <c r="H10698" s="23">
        <f t="shared" si="1"/>
        <v>1.001933</v>
      </c>
      <c r="I10698" s="19"/>
      <c r="J10698" s="19"/>
      <c r="K10698" s="20">
        <v>17.0</v>
      </c>
      <c r="L10698" s="20"/>
      <c r="M10698" s="20"/>
      <c r="N10698" s="20"/>
    </row>
    <row r="10699" hidden="1">
      <c r="A10699" s="22">
        <v>23382.0</v>
      </c>
      <c r="B10699" s="23">
        <v>0.002638</v>
      </c>
      <c r="C10699" s="23"/>
      <c r="D10699" s="23"/>
      <c r="E10699" s="23"/>
      <c r="F10699" s="23"/>
      <c r="G10699" s="23"/>
      <c r="H10699" s="23">
        <f t="shared" si="1"/>
        <v>1.002638</v>
      </c>
      <c r="I10699" s="19"/>
      <c r="J10699" s="19"/>
      <c r="K10699" s="20">
        <v>18.0</v>
      </c>
      <c r="L10699" s="20"/>
      <c r="M10699" s="20"/>
      <c r="N10699" s="20"/>
    </row>
    <row r="10700" hidden="1">
      <c r="A10700" s="22">
        <v>23383.0</v>
      </c>
      <c r="B10700" s="23">
        <v>5.86E-4</v>
      </c>
      <c r="C10700" s="23"/>
      <c r="D10700" s="23"/>
      <c r="E10700" s="23"/>
      <c r="F10700" s="23"/>
      <c r="G10700" s="23"/>
      <c r="H10700" s="23">
        <f t="shared" si="1"/>
        <v>1.000586</v>
      </c>
      <c r="I10700" s="19"/>
      <c r="J10700" s="19"/>
      <c r="K10700" s="20">
        <v>19.0</v>
      </c>
      <c r="L10700" s="20"/>
      <c r="M10700" s="20"/>
      <c r="N10700" s="20"/>
    </row>
    <row r="10701">
      <c r="A10701" s="22">
        <v>23384.0</v>
      </c>
      <c r="B10701" s="23">
        <v>0.00343</v>
      </c>
      <c r="C10701" s="23"/>
      <c r="D10701" s="23"/>
      <c r="E10701" s="23"/>
      <c r="F10701" s="23"/>
      <c r="G10701" s="23">
        <f>STDEV(B10682:B10701)</f>
        <v>0.003024112738</v>
      </c>
      <c r="H10701" s="23">
        <f t="shared" si="1"/>
        <v>1.00343</v>
      </c>
      <c r="I10701" s="19">
        <f>($H10682 * $H10683 * $H10684 * $H10685 * $H10686 * $H10687 * $H10688 * $H10689 * $H10690 * $H10691 * $H10692 * $H10693 * $H10694 * $H10695 * $H10696 * $H10697 * $H10698 * $H10699 * $H10700 * $H10701)</f>
        <v>1.027017922</v>
      </c>
      <c r="J10701" s="19">
        <f>$I10701^(1/20) - 1</f>
        <v>0.001333857858</v>
      </c>
      <c r="K10701" s="20">
        <v>0.0</v>
      </c>
      <c r="L10701" s="20"/>
      <c r="M10701" s="20"/>
      <c r="N10701" s="20"/>
    </row>
    <row r="10702" hidden="1">
      <c r="A10702" s="22">
        <v>23385.0</v>
      </c>
      <c r="B10702" s="23">
        <v>0.003163</v>
      </c>
      <c r="C10702" s="23"/>
      <c r="D10702" s="23"/>
      <c r="E10702" s="23"/>
      <c r="F10702" s="23"/>
      <c r="G10702" s="23"/>
      <c r="H10702" s="23">
        <f t="shared" si="1"/>
        <v>1.003163</v>
      </c>
      <c r="I10702" s="19"/>
      <c r="J10702" s="19"/>
      <c r="K10702" s="20">
        <v>1.0</v>
      </c>
      <c r="L10702" s="20"/>
      <c r="M10702" s="20"/>
      <c r="N10702" s="20"/>
    </row>
    <row r="10703" hidden="1">
      <c r="A10703" s="22">
        <v>23386.0</v>
      </c>
      <c r="B10703" s="23">
        <v>-9.3E-5</v>
      </c>
      <c r="C10703" s="23"/>
      <c r="D10703" s="23"/>
      <c r="E10703" s="23"/>
      <c r="F10703" s="23"/>
      <c r="G10703" s="23"/>
      <c r="H10703" s="23">
        <f t="shared" si="1"/>
        <v>0.999907</v>
      </c>
      <c r="I10703" s="19"/>
      <c r="J10703" s="19"/>
      <c r="K10703" s="20">
        <v>2.0</v>
      </c>
      <c r="L10703" s="20"/>
      <c r="M10703" s="20"/>
      <c r="N10703" s="20"/>
    </row>
    <row r="10704" hidden="1">
      <c r="A10704" s="22">
        <v>23389.0</v>
      </c>
      <c r="B10704" s="23">
        <v>-6.19E-4</v>
      </c>
      <c r="C10704" s="23"/>
      <c r="D10704" s="23"/>
      <c r="E10704" s="23"/>
      <c r="F10704" s="23"/>
      <c r="G10704" s="23"/>
      <c r="H10704" s="23">
        <f t="shared" si="1"/>
        <v>0.999381</v>
      </c>
      <c r="I10704" s="19"/>
      <c r="J10704" s="19"/>
      <c r="K10704" s="20">
        <v>3.0</v>
      </c>
      <c r="L10704" s="20"/>
      <c r="M10704" s="20"/>
      <c r="N10704" s="20"/>
    </row>
    <row r="10705" hidden="1">
      <c r="A10705" s="22">
        <v>23390.0</v>
      </c>
      <c r="B10705" s="23">
        <v>0.001741</v>
      </c>
      <c r="C10705" s="23"/>
      <c r="D10705" s="23"/>
      <c r="E10705" s="23"/>
      <c r="F10705" s="23"/>
      <c r="G10705" s="23"/>
      <c r="H10705" s="23">
        <f t="shared" si="1"/>
        <v>1.001741</v>
      </c>
      <c r="I10705" s="19"/>
      <c r="J10705" s="19"/>
      <c r="K10705" s="20">
        <v>4.0</v>
      </c>
      <c r="L10705" s="20"/>
      <c r="M10705" s="20"/>
      <c r="N10705" s="20"/>
    </row>
    <row r="10706" hidden="1">
      <c r="A10706" s="22">
        <v>23391.0</v>
      </c>
      <c r="B10706" s="23">
        <v>0.002726</v>
      </c>
      <c r="C10706" s="23"/>
      <c r="D10706" s="23"/>
      <c r="E10706" s="23"/>
      <c r="F10706" s="23"/>
      <c r="G10706" s="23"/>
      <c r="H10706" s="23">
        <f t="shared" si="1"/>
        <v>1.002726</v>
      </c>
      <c r="I10706" s="19"/>
      <c r="J10706" s="19"/>
      <c r="K10706" s="20">
        <v>5.0</v>
      </c>
      <c r="L10706" s="20"/>
      <c r="M10706" s="20"/>
      <c r="N10706" s="20"/>
    </row>
    <row r="10707" hidden="1">
      <c r="A10707" s="22">
        <v>23392.0</v>
      </c>
      <c r="B10707" s="23">
        <v>-7.95E-4</v>
      </c>
      <c r="C10707" s="23"/>
      <c r="D10707" s="23"/>
      <c r="E10707" s="23"/>
      <c r="F10707" s="23"/>
      <c r="G10707" s="23"/>
      <c r="H10707" s="23">
        <f t="shared" si="1"/>
        <v>0.999205</v>
      </c>
      <c r="I10707" s="19"/>
      <c r="J10707" s="19"/>
      <c r="K10707" s="20">
        <v>6.0</v>
      </c>
      <c r="L10707" s="20"/>
      <c r="M10707" s="20"/>
      <c r="N10707" s="20"/>
    </row>
    <row r="10708" hidden="1">
      <c r="A10708" s="22">
        <v>23393.0</v>
      </c>
      <c r="B10708" s="23">
        <v>2.08E-4</v>
      </c>
      <c r="C10708" s="23"/>
      <c r="D10708" s="23"/>
      <c r="E10708" s="23"/>
      <c r="F10708" s="23"/>
      <c r="G10708" s="23"/>
      <c r="H10708" s="23">
        <f t="shared" si="1"/>
        <v>1.000208</v>
      </c>
      <c r="I10708" s="19"/>
      <c r="J10708" s="19"/>
      <c r="K10708" s="20">
        <v>7.0</v>
      </c>
      <c r="L10708" s="20"/>
      <c r="M10708" s="20"/>
      <c r="N10708" s="20"/>
    </row>
    <row r="10709" hidden="1">
      <c r="A10709" s="22">
        <v>23396.0</v>
      </c>
      <c r="B10709" s="23">
        <v>-0.00232</v>
      </c>
      <c r="C10709" s="23"/>
      <c r="D10709" s="23"/>
      <c r="E10709" s="23"/>
      <c r="F10709" s="23"/>
      <c r="G10709" s="23"/>
      <c r="H10709" s="23">
        <f t="shared" si="1"/>
        <v>0.99768</v>
      </c>
      <c r="I10709" s="19"/>
      <c r="J10709" s="19"/>
      <c r="K10709" s="20">
        <v>8.0</v>
      </c>
      <c r="L10709" s="20"/>
      <c r="M10709" s="20"/>
      <c r="N10709" s="20"/>
    </row>
    <row r="10710" hidden="1">
      <c r="A10710" s="22">
        <v>23397.0</v>
      </c>
      <c r="B10710" s="23">
        <v>0.002379</v>
      </c>
      <c r="C10710" s="23"/>
      <c r="D10710" s="23"/>
      <c r="E10710" s="23"/>
      <c r="F10710" s="23"/>
      <c r="G10710" s="23"/>
      <c r="H10710" s="23">
        <f t="shared" si="1"/>
        <v>1.002379</v>
      </c>
      <c r="I10710" s="19"/>
      <c r="J10710" s="19"/>
      <c r="K10710" s="20">
        <v>9.0</v>
      </c>
      <c r="L10710" s="20"/>
      <c r="M10710" s="20"/>
      <c r="N10710" s="20"/>
    </row>
    <row r="10711" hidden="1">
      <c r="A10711" s="22">
        <v>23398.0</v>
      </c>
      <c r="B10711" s="23">
        <v>0.00502</v>
      </c>
      <c r="C10711" s="23"/>
      <c r="D10711" s="23"/>
      <c r="E10711" s="23"/>
      <c r="F10711" s="23"/>
      <c r="G10711" s="23"/>
      <c r="H10711" s="23">
        <f t="shared" si="1"/>
        <v>1.00502</v>
      </c>
      <c r="I10711" s="19"/>
      <c r="J10711" s="19"/>
      <c r="K10711" s="20">
        <v>10.0</v>
      </c>
      <c r="L10711" s="20"/>
      <c r="M10711" s="20"/>
      <c r="N10711" s="20"/>
    </row>
    <row r="10712" hidden="1">
      <c r="A10712" s="22">
        <v>23399.0</v>
      </c>
      <c r="B10712" s="23">
        <v>0.001173</v>
      </c>
      <c r="C10712" s="23"/>
      <c r="D10712" s="23"/>
      <c r="E10712" s="23"/>
      <c r="F10712" s="23"/>
      <c r="G10712" s="23"/>
      <c r="H10712" s="23">
        <f t="shared" si="1"/>
        <v>1.001173</v>
      </c>
      <c r="I10712" s="19"/>
      <c r="J10712" s="19"/>
      <c r="K10712" s="20">
        <v>11.0</v>
      </c>
      <c r="L10712" s="20"/>
      <c r="M10712" s="20"/>
      <c r="N10712" s="20"/>
    </row>
    <row r="10713" hidden="1">
      <c r="A10713" s="22">
        <v>23400.0</v>
      </c>
      <c r="B10713" s="23">
        <v>5.82E-4</v>
      </c>
      <c r="C10713" s="23"/>
      <c r="D10713" s="23"/>
      <c r="E10713" s="23"/>
      <c r="F10713" s="23"/>
      <c r="G10713" s="23"/>
      <c r="H10713" s="23">
        <f t="shared" si="1"/>
        <v>1.000582</v>
      </c>
      <c r="I10713" s="19"/>
      <c r="J10713" s="19"/>
      <c r="K10713" s="20">
        <v>12.0</v>
      </c>
      <c r="L10713" s="20"/>
      <c r="M10713" s="20"/>
      <c r="N10713" s="20"/>
    </row>
    <row r="10714" hidden="1">
      <c r="A10714" s="22">
        <v>23403.0</v>
      </c>
      <c r="B10714" s="23">
        <v>-0.001199</v>
      </c>
      <c r="C10714" s="23"/>
      <c r="D10714" s="23"/>
      <c r="E10714" s="23"/>
      <c r="F10714" s="23"/>
      <c r="G10714" s="23"/>
      <c r="H10714" s="23">
        <f t="shared" si="1"/>
        <v>0.998801</v>
      </c>
      <c r="I10714" s="19"/>
      <c r="J10714" s="19"/>
      <c r="K10714" s="20">
        <v>13.0</v>
      </c>
      <c r="L10714" s="20"/>
      <c r="M10714" s="20"/>
      <c r="N10714" s="20"/>
    </row>
    <row r="10715" hidden="1">
      <c r="A10715" s="22">
        <v>23404.0</v>
      </c>
      <c r="B10715" s="23">
        <v>-1.76E-4</v>
      </c>
      <c r="C10715" s="23"/>
      <c r="D10715" s="23"/>
      <c r="E10715" s="23"/>
      <c r="F10715" s="23"/>
      <c r="G10715" s="23"/>
      <c r="H10715" s="23">
        <f t="shared" si="1"/>
        <v>0.999824</v>
      </c>
      <c r="I10715" s="19"/>
      <c r="J10715" s="19"/>
      <c r="K10715" s="20">
        <v>14.0</v>
      </c>
      <c r="L10715" s="20"/>
      <c r="M10715" s="20"/>
      <c r="N10715" s="20"/>
    </row>
    <row r="10716" hidden="1">
      <c r="A10716" s="22">
        <v>23405.0</v>
      </c>
      <c r="B10716" s="23">
        <v>-0.005639</v>
      </c>
      <c r="C10716" s="23"/>
      <c r="D10716" s="23"/>
      <c r="E10716" s="23"/>
      <c r="F10716" s="23"/>
      <c r="G10716" s="23"/>
      <c r="H10716" s="23">
        <f t="shared" si="1"/>
        <v>0.994361</v>
      </c>
      <c r="I10716" s="19"/>
      <c r="J10716" s="19"/>
      <c r="K10716" s="20">
        <v>15.0</v>
      </c>
      <c r="L10716" s="20"/>
      <c r="M10716" s="20"/>
      <c r="N10716" s="20"/>
    </row>
    <row r="10717" hidden="1">
      <c r="A10717" s="22">
        <v>23406.0</v>
      </c>
      <c r="B10717" s="23">
        <v>4.19E-4</v>
      </c>
      <c r="C10717" s="23"/>
      <c r="D10717" s="23"/>
      <c r="E10717" s="23"/>
      <c r="F10717" s="23"/>
      <c r="G10717" s="23"/>
      <c r="H10717" s="23">
        <f t="shared" si="1"/>
        <v>1.000419</v>
      </c>
      <c r="I10717" s="19"/>
      <c r="J10717" s="19"/>
      <c r="K10717" s="20">
        <v>16.0</v>
      </c>
      <c r="L10717" s="20"/>
      <c r="M10717" s="20"/>
      <c r="N10717" s="20"/>
    </row>
    <row r="10718" hidden="1">
      <c r="A10718" s="22">
        <v>23407.0</v>
      </c>
      <c r="B10718" s="23">
        <v>0.004008</v>
      </c>
      <c r="C10718" s="23"/>
      <c r="D10718" s="23"/>
      <c r="E10718" s="23"/>
      <c r="F10718" s="23"/>
      <c r="G10718" s="23"/>
      <c r="H10718" s="23">
        <f t="shared" si="1"/>
        <v>1.004008</v>
      </c>
      <c r="I10718" s="19"/>
      <c r="J10718" s="19"/>
      <c r="K10718" s="20">
        <v>17.0</v>
      </c>
      <c r="L10718" s="20"/>
      <c r="M10718" s="20"/>
      <c r="N10718" s="20"/>
    </row>
    <row r="10719" hidden="1">
      <c r="A10719" s="22">
        <v>23410.0</v>
      </c>
      <c r="B10719" s="23">
        <v>-8.9E-5</v>
      </c>
      <c r="C10719" s="23"/>
      <c r="D10719" s="23"/>
      <c r="E10719" s="23"/>
      <c r="F10719" s="23"/>
      <c r="G10719" s="23"/>
      <c r="H10719" s="23">
        <f t="shared" si="1"/>
        <v>0.999911</v>
      </c>
      <c r="I10719" s="19"/>
      <c r="J10719" s="19"/>
      <c r="K10719" s="20">
        <v>18.0</v>
      </c>
      <c r="L10719" s="20"/>
      <c r="M10719" s="20"/>
      <c r="N10719" s="20"/>
    </row>
    <row r="10720" hidden="1">
      <c r="A10720" s="22">
        <v>23411.0</v>
      </c>
      <c r="B10720" s="23">
        <v>-0.001159</v>
      </c>
      <c r="C10720" s="23"/>
      <c r="D10720" s="23"/>
      <c r="E10720" s="23"/>
      <c r="F10720" s="23"/>
      <c r="G10720" s="23"/>
      <c r="H10720" s="23">
        <f t="shared" si="1"/>
        <v>0.998841</v>
      </c>
      <c r="I10720" s="19"/>
      <c r="J10720" s="19"/>
      <c r="K10720" s="20">
        <v>19.0</v>
      </c>
      <c r="L10720" s="20"/>
      <c r="M10720" s="20"/>
      <c r="N10720" s="20"/>
    </row>
    <row r="10721">
      <c r="A10721" s="22">
        <v>23412.0</v>
      </c>
      <c r="B10721" s="23">
        <v>-6.98E-4</v>
      </c>
      <c r="C10721" s="23"/>
      <c r="D10721" s="23"/>
      <c r="E10721" s="23"/>
      <c r="F10721" s="23"/>
      <c r="G10721" s="23">
        <f>STDEV(B10702:B10721)</f>
        <v>0.002374317373</v>
      </c>
      <c r="H10721" s="23">
        <f t="shared" si="1"/>
        <v>0.999302</v>
      </c>
      <c r="I10721" s="19">
        <f>($H10702 * $H10703 * $H10704 * $H10705 * $H10706 * $H10707 * $H10708 * $H10709 * $H10710 * $H10711 * $H10712 * $H10713 * $H10714 * $H10715 * $H10716 * $H10717 * $H10718 * $H10719 * $H10720 * $H10721)</f>
        <v>1.008613488</v>
      </c>
      <c r="J10721" s="19">
        <f>$I10721^(1/20) - 1</f>
        <v>0.0004289221589</v>
      </c>
      <c r="K10721" s="20">
        <v>0.0</v>
      </c>
      <c r="L10721" s="20"/>
      <c r="M10721" s="20"/>
      <c r="N10721" s="20"/>
    </row>
    <row r="10722" hidden="1">
      <c r="A10722" s="22">
        <v>23413.0</v>
      </c>
      <c r="B10722" s="23">
        <v>0.002534</v>
      </c>
      <c r="C10722" s="23"/>
      <c r="D10722" s="23"/>
      <c r="E10722" s="23"/>
      <c r="F10722" s="23"/>
      <c r="G10722" s="23"/>
      <c r="H10722" s="23">
        <f t="shared" si="1"/>
        <v>1.002534</v>
      </c>
      <c r="I10722" s="19"/>
      <c r="J10722" s="19"/>
      <c r="K10722" s="20">
        <v>1.0</v>
      </c>
      <c r="L10722" s="20"/>
      <c r="M10722" s="20"/>
      <c r="N10722" s="20"/>
    </row>
    <row r="10723" hidden="1">
      <c r="A10723" s="22">
        <v>23414.0</v>
      </c>
      <c r="B10723" s="23">
        <v>0.003804</v>
      </c>
      <c r="C10723" s="23"/>
      <c r="D10723" s="23"/>
      <c r="E10723" s="23"/>
      <c r="F10723" s="23"/>
      <c r="G10723" s="23"/>
      <c r="H10723" s="23">
        <f t="shared" si="1"/>
        <v>1.003804</v>
      </c>
      <c r="I10723" s="19"/>
      <c r="J10723" s="19"/>
      <c r="K10723" s="20">
        <v>2.0</v>
      </c>
      <c r="L10723" s="20"/>
      <c r="M10723" s="20"/>
      <c r="N10723" s="20"/>
    </row>
    <row r="10724" hidden="1">
      <c r="A10724" s="22">
        <v>23417.0</v>
      </c>
      <c r="B10724" s="23">
        <v>-0.001264</v>
      </c>
      <c r="C10724" s="23"/>
      <c r="D10724" s="23"/>
      <c r="E10724" s="23"/>
      <c r="F10724" s="23"/>
      <c r="G10724" s="23"/>
      <c r="H10724" s="23">
        <f t="shared" si="1"/>
        <v>0.998736</v>
      </c>
      <c r="I10724" s="19"/>
      <c r="J10724" s="19"/>
      <c r="K10724" s="20">
        <v>3.0</v>
      </c>
      <c r="L10724" s="20"/>
      <c r="M10724" s="20"/>
      <c r="N10724" s="20"/>
    </row>
    <row r="10725" hidden="1">
      <c r="A10725" s="22">
        <v>23418.0</v>
      </c>
      <c r="B10725" s="23">
        <v>0.003429</v>
      </c>
      <c r="C10725" s="23"/>
      <c r="D10725" s="23"/>
      <c r="E10725" s="23"/>
      <c r="F10725" s="23"/>
      <c r="G10725" s="23"/>
      <c r="H10725" s="23">
        <f t="shared" si="1"/>
        <v>1.003429</v>
      </c>
      <c r="I10725" s="19"/>
      <c r="J10725" s="19"/>
      <c r="K10725" s="20">
        <v>4.0</v>
      </c>
      <c r="L10725" s="20"/>
      <c r="M10725" s="20"/>
      <c r="N10725" s="20"/>
    </row>
    <row r="10726" hidden="1">
      <c r="A10726" s="22">
        <v>23419.0</v>
      </c>
      <c r="B10726" s="23">
        <v>0.003104</v>
      </c>
      <c r="C10726" s="23"/>
      <c r="D10726" s="23"/>
      <c r="E10726" s="23"/>
      <c r="F10726" s="23"/>
      <c r="G10726" s="23"/>
      <c r="H10726" s="23">
        <f t="shared" si="1"/>
        <v>1.003104</v>
      </c>
      <c r="I10726" s="19"/>
      <c r="J10726" s="19"/>
      <c r="K10726" s="20">
        <v>5.0</v>
      </c>
      <c r="L10726" s="20"/>
      <c r="M10726" s="20"/>
      <c r="N10726" s="20"/>
    </row>
    <row r="10727" hidden="1">
      <c r="A10727" s="22">
        <v>23420.0</v>
      </c>
      <c r="B10727" s="23">
        <v>8.84E-4</v>
      </c>
      <c r="C10727" s="23"/>
      <c r="D10727" s="23"/>
      <c r="E10727" s="23"/>
      <c r="F10727" s="23"/>
      <c r="G10727" s="23"/>
      <c r="H10727" s="23">
        <f t="shared" si="1"/>
        <v>1.000884</v>
      </c>
      <c r="I10727" s="19"/>
      <c r="J10727" s="19"/>
      <c r="K10727" s="20">
        <v>6.0</v>
      </c>
      <c r="L10727" s="20"/>
      <c r="M10727" s="20"/>
      <c r="N10727" s="20"/>
    </row>
    <row r="10728" hidden="1">
      <c r="A10728" s="22">
        <v>23421.0</v>
      </c>
      <c r="B10728" s="23">
        <v>-3.09E-4</v>
      </c>
      <c r="C10728" s="23"/>
      <c r="D10728" s="23"/>
      <c r="E10728" s="23"/>
      <c r="F10728" s="23"/>
      <c r="G10728" s="23"/>
      <c r="H10728" s="23">
        <f t="shared" si="1"/>
        <v>0.999691</v>
      </c>
      <c r="I10728" s="19"/>
      <c r="J10728" s="19"/>
      <c r="K10728" s="20">
        <v>7.0</v>
      </c>
      <c r="L10728" s="20"/>
      <c r="M10728" s="20"/>
      <c r="N10728" s="20"/>
    </row>
    <row r="10729" hidden="1">
      <c r="A10729" s="22">
        <v>23424.0</v>
      </c>
      <c r="B10729" s="23">
        <v>3.0E-4</v>
      </c>
      <c r="C10729" s="23"/>
      <c r="D10729" s="23"/>
      <c r="E10729" s="23"/>
      <c r="F10729" s="23"/>
      <c r="G10729" s="23"/>
      <c r="H10729" s="23">
        <f t="shared" si="1"/>
        <v>1.0003</v>
      </c>
      <c r="I10729" s="19"/>
      <c r="J10729" s="19"/>
      <c r="K10729" s="20">
        <v>8.0</v>
      </c>
      <c r="L10729" s="20"/>
      <c r="M10729" s="20"/>
      <c r="N10729" s="20"/>
    </row>
    <row r="10730" hidden="1">
      <c r="A10730" s="22">
        <v>23425.0</v>
      </c>
      <c r="B10730" s="23">
        <v>2.02E-4</v>
      </c>
      <c r="C10730" s="23"/>
      <c r="D10730" s="23"/>
      <c r="E10730" s="23"/>
      <c r="F10730" s="23"/>
      <c r="G10730" s="23"/>
      <c r="H10730" s="23">
        <f t="shared" si="1"/>
        <v>1.000202</v>
      </c>
      <c r="I10730" s="19"/>
      <c r="J10730" s="19"/>
      <c r="K10730" s="20">
        <v>9.0</v>
      </c>
      <c r="L10730" s="20"/>
      <c r="M10730" s="20"/>
      <c r="N10730" s="20"/>
    </row>
    <row r="10731" hidden="1">
      <c r="A10731" s="22">
        <v>23426.0</v>
      </c>
      <c r="B10731" s="23">
        <v>0.001258</v>
      </c>
      <c r="C10731" s="23"/>
      <c r="D10731" s="23"/>
      <c r="E10731" s="23"/>
      <c r="F10731" s="23"/>
      <c r="G10731" s="23"/>
      <c r="H10731" s="23">
        <f t="shared" si="1"/>
        <v>1.001258</v>
      </c>
      <c r="I10731" s="19"/>
      <c r="J10731" s="19"/>
      <c r="K10731" s="20">
        <v>10.0</v>
      </c>
      <c r="L10731" s="20"/>
      <c r="M10731" s="20"/>
      <c r="N10731" s="20"/>
    </row>
    <row r="10732" hidden="1">
      <c r="A10732" s="22">
        <v>23427.0</v>
      </c>
      <c r="B10732" s="23">
        <v>0.001017</v>
      </c>
      <c r="C10732" s="23"/>
      <c r="D10732" s="23"/>
      <c r="E10732" s="23"/>
      <c r="F10732" s="23"/>
      <c r="G10732" s="23"/>
      <c r="H10732" s="23">
        <f t="shared" si="1"/>
        <v>1.001017</v>
      </c>
      <c r="I10732" s="19"/>
      <c r="J10732" s="19"/>
      <c r="K10732" s="20">
        <v>11.0</v>
      </c>
      <c r="L10732" s="20"/>
      <c r="M10732" s="20"/>
      <c r="N10732" s="20"/>
    </row>
    <row r="10733" hidden="1">
      <c r="A10733" s="22">
        <v>23431.0</v>
      </c>
      <c r="B10733" s="23">
        <v>0.001156</v>
      </c>
      <c r="C10733" s="23"/>
      <c r="D10733" s="23"/>
      <c r="E10733" s="23"/>
      <c r="F10733" s="23"/>
      <c r="G10733" s="23"/>
      <c r="H10733" s="23">
        <f t="shared" si="1"/>
        <v>1.001156</v>
      </c>
      <c r="I10733" s="19"/>
      <c r="J10733" s="19"/>
      <c r="K10733" s="20">
        <v>12.0</v>
      </c>
      <c r="L10733" s="20"/>
      <c r="M10733" s="20"/>
      <c r="N10733" s="20"/>
    </row>
    <row r="10734" hidden="1">
      <c r="A10734" s="22">
        <v>23432.0</v>
      </c>
      <c r="B10734" s="23">
        <v>5.15E-4</v>
      </c>
      <c r="C10734" s="23"/>
      <c r="D10734" s="23"/>
      <c r="E10734" s="23"/>
      <c r="F10734" s="23"/>
      <c r="G10734" s="23"/>
      <c r="H10734" s="23">
        <f t="shared" si="1"/>
        <v>1.000515</v>
      </c>
      <c r="I10734" s="19"/>
      <c r="J10734" s="19"/>
      <c r="K10734" s="20">
        <v>13.0</v>
      </c>
      <c r="L10734" s="20"/>
      <c r="M10734" s="20"/>
      <c r="N10734" s="20"/>
    </row>
    <row r="10735" hidden="1">
      <c r="A10735" s="22">
        <v>23433.0</v>
      </c>
      <c r="B10735" s="23">
        <v>0.002875</v>
      </c>
      <c r="C10735" s="23"/>
      <c r="D10735" s="23"/>
      <c r="E10735" s="23"/>
      <c r="F10735" s="23"/>
      <c r="G10735" s="23"/>
      <c r="H10735" s="23">
        <f t="shared" si="1"/>
        <v>1.002875</v>
      </c>
      <c r="I10735" s="19"/>
      <c r="J10735" s="19"/>
      <c r="K10735" s="20">
        <v>14.0</v>
      </c>
      <c r="L10735" s="20"/>
      <c r="M10735" s="20"/>
      <c r="N10735" s="20"/>
    </row>
    <row r="10736" hidden="1">
      <c r="A10736" s="22">
        <v>23434.0</v>
      </c>
      <c r="B10736" s="23">
        <v>-0.002763</v>
      </c>
      <c r="C10736" s="23"/>
      <c r="D10736" s="23"/>
      <c r="E10736" s="23"/>
      <c r="F10736" s="23"/>
      <c r="G10736" s="23"/>
      <c r="H10736" s="23">
        <f t="shared" si="1"/>
        <v>0.997237</v>
      </c>
      <c r="I10736" s="19"/>
      <c r="J10736" s="19"/>
      <c r="K10736" s="20">
        <v>15.0</v>
      </c>
      <c r="L10736" s="20"/>
      <c r="M10736" s="20"/>
      <c r="N10736" s="20"/>
    </row>
    <row r="10737" hidden="1">
      <c r="A10737" s="22">
        <v>23435.0</v>
      </c>
      <c r="B10737" s="23">
        <v>0.002232</v>
      </c>
      <c r="C10737" s="23"/>
      <c r="D10737" s="23"/>
      <c r="E10737" s="23"/>
      <c r="F10737" s="23"/>
      <c r="G10737" s="23"/>
      <c r="H10737" s="23">
        <f t="shared" si="1"/>
        <v>1.002232</v>
      </c>
      <c r="I10737" s="19"/>
      <c r="J10737" s="19"/>
      <c r="K10737" s="20">
        <v>16.0</v>
      </c>
      <c r="L10737" s="20"/>
      <c r="M10737" s="20"/>
      <c r="N10737" s="20"/>
    </row>
    <row r="10738" hidden="1">
      <c r="A10738" s="22">
        <v>23438.0</v>
      </c>
      <c r="B10738" s="23">
        <v>0.002478</v>
      </c>
      <c r="C10738" s="23"/>
      <c r="D10738" s="23"/>
      <c r="E10738" s="23"/>
      <c r="F10738" s="23"/>
      <c r="G10738" s="23"/>
      <c r="H10738" s="23">
        <f t="shared" si="1"/>
        <v>1.002478</v>
      </c>
      <c r="I10738" s="19"/>
      <c r="J10738" s="19"/>
      <c r="K10738" s="20">
        <v>17.0</v>
      </c>
      <c r="L10738" s="20"/>
      <c r="M10738" s="20"/>
      <c r="N10738" s="20"/>
    </row>
    <row r="10739" hidden="1">
      <c r="A10739" s="22">
        <v>23439.0</v>
      </c>
      <c r="B10739" s="23">
        <v>0.002527</v>
      </c>
      <c r="C10739" s="23"/>
      <c r="D10739" s="23"/>
      <c r="E10739" s="23"/>
      <c r="F10739" s="23"/>
      <c r="G10739" s="23"/>
      <c r="H10739" s="23">
        <f t="shared" si="1"/>
        <v>1.002527</v>
      </c>
      <c r="I10739" s="19"/>
      <c r="J10739" s="19"/>
      <c r="K10739" s="20">
        <v>18.0</v>
      </c>
      <c r="L10739" s="20"/>
      <c r="M10739" s="20"/>
      <c r="N10739" s="20"/>
    </row>
    <row r="10740" hidden="1">
      <c r="A10740" s="22">
        <v>23440.0</v>
      </c>
      <c r="B10740" s="23">
        <v>-0.001818</v>
      </c>
      <c r="C10740" s="23"/>
      <c r="D10740" s="23"/>
      <c r="E10740" s="23"/>
      <c r="F10740" s="23"/>
      <c r="G10740" s="23"/>
      <c r="H10740" s="23">
        <f t="shared" si="1"/>
        <v>0.998182</v>
      </c>
      <c r="I10740" s="19"/>
      <c r="J10740" s="19"/>
      <c r="K10740" s="20">
        <v>19.0</v>
      </c>
      <c r="L10740" s="20"/>
      <c r="M10740" s="20"/>
      <c r="N10740" s="20"/>
    </row>
    <row r="10741">
      <c r="A10741" s="22">
        <v>23441.0</v>
      </c>
      <c r="B10741" s="23">
        <v>2.05E-4</v>
      </c>
      <c r="C10741" s="23"/>
      <c r="D10741" s="23"/>
      <c r="E10741" s="23"/>
      <c r="F10741" s="23"/>
      <c r="G10741" s="23">
        <f>STDEV(B10722:B10741)</f>
        <v>0.00178960981</v>
      </c>
      <c r="H10741" s="23">
        <f t="shared" si="1"/>
        <v>1.000205</v>
      </c>
      <c r="I10741" s="19">
        <f>($H10722 * $H10723 * $H10724 * $H10725 * $H10726 * $H10727 * $H10728 * $H10729 * $H10730 * $H10731 * $H10732 * $H10733 * $H10734 * $H10735 * $H10736 * $H10737 * $H10738 * $H10739 * $H10740 * $H10741)</f>
        <v>1.022574155</v>
      </c>
      <c r="J10741" s="19">
        <f>$I10741^(1/20) - 1</f>
        <v>0.001116779612</v>
      </c>
      <c r="K10741" s="20">
        <v>0.0</v>
      </c>
      <c r="L10741" s="20"/>
      <c r="M10741" s="20"/>
      <c r="N10741" s="20"/>
    </row>
    <row r="10742" hidden="1">
      <c r="A10742" s="22">
        <v>23442.0</v>
      </c>
      <c r="B10742" s="23">
        <v>0.003261</v>
      </c>
      <c r="C10742" s="23"/>
      <c r="D10742" s="23"/>
      <c r="E10742" s="23"/>
      <c r="F10742" s="23"/>
      <c r="G10742" s="23"/>
      <c r="H10742" s="23">
        <f t="shared" si="1"/>
        <v>1.003261</v>
      </c>
      <c r="I10742" s="19"/>
      <c r="J10742" s="19"/>
      <c r="K10742" s="20">
        <v>1.0</v>
      </c>
      <c r="L10742" s="20"/>
      <c r="M10742" s="20"/>
      <c r="N10742" s="20"/>
    </row>
    <row r="10743" hidden="1">
      <c r="A10743" s="22">
        <v>23445.0</v>
      </c>
      <c r="B10743" s="23">
        <v>2.24E-4</v>
      </c>
      <c r="C10743" s="23"/>
      <c r="D10743" s="23"/>
      <c r="E10743" s="23"/>
      <c r="F10743" s="23"/>
      <c r="G10743" s="23"/>
      <c r="H10743" s="23">
        <f t="shared" si="1"/>
        <v>1.000224</v>
      </c>
      <c r="I10743" s="19"/>
      <c r="J10743" s="19"/>
      <c r="K10743" s="20">
        <v>2.0</v>
      </c>
      <c r="L10743" s="20"/>
      <c r="M10743" s="20"/>
      <c r="N10743" s="20"/>
    </row>
    <row r="10744" hidden="1">
      <c r="A10744" s="22">
        <v>23446.0</v>
      </c>
      <c r="B10744" s="23">
        <v>0.002797</v>
      </c>
      <c r="C10744" s="23"/>
      <c r="D10744" s="23"/>
      <c r="E10744" s="23"/>
      <c r="F10744" s="23"/>
      <c r="G10744" s="23"/>
      <c r="H10744" s="23">
        <f t="shared" si="1"/>
        <v>1.002797</v>
      </c>
      <c r="I10744" s="19"/>
      <c r="J10744" s="19"/>
      <c r="K10744" s="20">
        <v>3.0</v>
      </c>
      <c r="L10744" s="20"/>
      <c r="M10744" s="20"/>
      <c r="N10744" s="20"/>
    </row>
    <row r="10745" hidden="1">
      <c r="A10745" s="22">
        <v>23447.0</v>
      </c>
      <c r="B10745" s="23">
        <v>0.004084</v>
      </c>
      <c r="C10745" s="23"/>
      <c r="D10745" s="23"/>
      <c r="E10745" s="23"/>
      <c r="F10745" s="23"/>
      <c r="G10745" s="23"/>
      <c r="H10745" s="23">
        <f t="shared" si="1"/>
        <v>1.004084</v>
      </c>
      <c r="I10745" s="19"/>
      <c r="J10745" s="19"/>
      <c r="K10745" s="20">
        <v>4.0</v>
      </c>
      <c r="L10745" s="20"/>
      <c r="M10745" s="20"/>
      <c r="N10745" s="20"/>
    </row>
    <row r="10746" hidden="1">
      <c r="A10746" s="22">
        <v>23448.0</v>
      </c>
      <c r="B10746" s="23">
        <v>0.001902</v>
      </c>
      <c r="C10746" s="23"/>
      <c r="D10746" s="23"/>
      <c r="E10746" s="23"/>
      <c r="F10746" s="23"/>
      <c r="G10746" s="23"/>
      <c r="H10746" s="23">
        <f t="shared" si="1"/>
        <v>1.001902</v>
      </c>
      <c r="I10746" s="19"/>
      <c r="J10746" s="19"/>
      <c r="K10746" s="20">
        <v>5.0</v>
      </c>
      <c r="L10746" s="20"/>
      <c r="M10746" s="20"/>
      <c r="N10746" s="20"/>
    </row>
    <row r="10747" hidden="1">
      <c r="A10747" s="22">
        <v>23449.0</v>
      </c>
      <c r="B10747" s="23">
        <v>0.00123</v>
      </c>
      <c r="C10747" s="23"/>
      <c r="D10747" s="23"/>
      <c r="E10747" s="23"/>
      <c r="F10747" s="23"/>
      <c r="G10747" s="23"/>
      <c r="H10747" s="23">
        <f t="shared" si="1"/>
        <v>1.00123</v>
      </c>
      <c r="I10747" s="19"/>
      <c r="J10747" s="19"/>
      <c r="K10747" s="20">
        <v>6.0</v>
      </c>
      <c r="L10747" s="20"/>
      <c r="M10747" s="20"/>
      <c r="N10747" s="20"/>
    </row>
    <row r="10748" hidden="1">
      <c r="A10748" s="22">
        <v>23452.0</v>
      </c>
      <c r="B10748" s="23">
        <v>5.74E-4</v>
      </c>
      <c r="C10748" s="23"/>
      <c r="D10748" s="23"/>
      <c r="E10748" s="23"/>
      <c r="F10748" s="23"/>
      <c r="G10748" s="23"/>
      <c r="H10748" s="23">
        <f t="shared" si="1"/>
        <v>1.000574</v>
      </c>
      <c r="I10748" s="19"/>
      <c r="J10748" s="19"/>
      <c r="K10748" s="20">
        <v>7.0</v>
      </c>
      <c r="L10748" s="20"/>
      <c r="M10748" s="20"/>
      <c r="N10748" s="20"/>
    </row>
    <row r="10749" hidden="1">
      <c r="A10749" s="22">
        <v>23453.0</v>
      </c>
      <c r="B10749" s="23">
        <v>0.001956</v>
      </c>
      <c r="C10749" s="23"/>
      <c r="D10749" s="23"/>
      <c r="E10749" s="23"/>
      <c r="F10749" s="23"/>
      <c r="G10749" s="23"/>
      <c r="H10749" s="23">
        <f t="shared" si="1"/>
        <v>1.001956</v>
      </c>
      <c r="I10749" s="19"/>
      <c r="J10749" s="19"/>
      <c r="K10749" s="20">
        <v>8.0</v>
      </c>
      <c r="L10749" s="20"/>
      <c r="M10749" s="20"/>
      <c r="N10749" s="20"/>
    </row>
    <row r="10750" hidden="1">
      <c r="A10750" s="22">
        <v>23454.0</v>
      </c>
      <c r="B10750" s="23">
        <v>0.0011</v>
      </c>
      <c r="C10750" s="23"/>
      <c r="D10750" s="23"/>
      <c r="E10750" s="23"/>
      <c r="F10750" s="23"/>
      <c r="G10750" s="23"/>
      <c r="H10750" s="23">
        <f t="shared" si="1"/>
        <v>1.0011</v>
      </c>
      <c r="I10750" s="19"/>
      <c r="J10750" s="19"/>
      <c r="K10750" s="20">
        <v>9.0</v>
      </c>
      <c r="L10750" s="20"/>
      <c r="M10750" s="20"/>
      <c r="N10750" s="20"/>
    </row>
    <row r="10751" hidden="1">
      <c r="A10751" s="22">
        <v>23455.0</v>
      </c>
      <c r="B10751" s="23">
        <v>-6.88E-4</v>
      </c>
      <c r="C10751" s="23"/>
      <c r="D10751" s="23"/>
      <c r="E10751" s="23"/>
      <c r="F10751" s="23"/>
      <c r="G10751" s="23"/>
      <c r="H10751" s="23">
        <f t="shared" si="1"/>
        <v>0.999312</v>
      </c>
      <c r="I10751" s="19"/>
      <c r="J10751" s="19"/>
      <c r="K10751" s="20">
        <v>10.0</v>
      </c>
      <c r="L10751" s="20"/>
      <c r="M10751" s="20"/>
      <c r="N10751" s="20"/>
    </row>
    <row r="10752" hidden="1">
      <c r="A10752" s="22">
        <v>23456.0</v>
      </c>
      <c r="B10752" s="23">
        <v>-0.004001</v>
      </c>
      <c r="C10752" s="23"/>
      <c r="D10752" s="23"/>
      <c r="E10752" s="23"/>
      <c r="F10752" s="23"/>
      <c r="G10752" s="23"/>
      <c r="H10752" s="23">
        <f t="shared" si="1"/>
        <v>0.995999</v>
      </c>
      <c r="I10752" s="19"/>
      <c r="J10752" s="19"/>
      <c r="K10752" s="20">
        <v>11.0</v>
      </c>
      <c r="L10752" s="20"/>
      <c r="M10752" s="20"/>
      <c r="N10752" s="20"/>
    </row>
    <row r="10753" hidden="1">
      <c r="A10753" s="22">
        <v>23459.0</v>
      </c>
      <c r="B10753" s="23">
        <v>3.77E-4</v>
      </c>
      <c r="C10753" s="23"/>
      <c r="D10753" s="23"/>
      <c r="E10753" s="23"/>
      <c r="F10753" s="23"/>
      <c r="G10753" s="23"/>
      <c r="H10753" s="23">
        <f t="shared" si="1"/>
        <v>1.000377</v>
      </c>
      <c r="I10753" s="19"/>
      <c r="J10753" s="19"/>
      <c r="K10753" s="20">
        <v>12.0</v>
      </c>
      <c r="L10753" s="20"/>
      <c r="M10753" s="20"/>
      <c r="N10753" s="20"/>
    </row>
    <row r="10754" hidden="1">
      <c r="A10754" s="22">
        <v>23460.0</v>
      </c>
      <c r="B10754" s="23">
        <v>-0.00157</v>
      </c>
      <c r="C10754" s="23"/>
      <c r="D10754" s="23"/>
      <c r="E10754" s="23"/>
      <c r="F10754" s="23"/>
      <c r="G10754" s="23"/>
      <c r="H10754" s="23">
        <f t="shared" si="1"/>
        <v>0.99843</v>
      </c>
      <c r="I10754" s="19"/>
      <c r="J10754" s="19"/>
      <c r="K10754" s="20">
        <v>13.0</v>
      </c>
      <c r="L10754" s="20"/>
      <c r="M10754" s="20"/>
      <c r="N10754" s="20"/>
    </row>
    <row r="10755" hidden="1">
      <c r="A10755" s="22">
        <v>23461.0</v>
      </c>
      <c r="B10755" s="23">
        <v>0.002649</v>
      </c>
      <c r="C10755" s="23"/>
      <c r="D10755" s="23"/>
      <c r="E10755" s="23"/>
      <c r="F10755" s="23"/>
      <c r="G10755" s="23"/>
      <c r="H10755" s="23">
        <f t="shared" si="1"/>
        <v>1.002649</v>
      </c>
      <c r="I10755" s="19"/>
      <c r="J10755" s="19"/>
      <c r="K10755" s="20">
        <v>14.0</v>
      </c>
      <c r="L10755" s="20"/>
      <c r="M10755" s="20"/>
      <c r="N10755" s="20"/>
    </row>
    <row r="10756" hidden="1">
      <c r="A10756" s="22">
        <v>23462.0</v>
      </c>
      <c r="B10756" s="23">
        <v>0.002725</v>
      </c>
      <c r="C10756" s="23"/>
      <c r="D10756" s="23"/>
      <c r="E10756" s="23"/>
      <c r="F10756" s="23"/>
      <c r="G10756" s="23"/>
      <c r="H10756" s="23">
        <f t="shared" si="1"/>
        <v>1.002725</v>
      </c>
      <c r="I10756" s="19"/>
      <c r="J10756" s="19"/>
      <c r="K10756" s="20">
        <v>15.0</v>
      </c>
      <c r="L10756" s="20"/>
      <c r="M10756" s="20"/>
      <c r="N10756" s="20"/>
    </row>
    <row r="10757" hidden="1">
      <c r="A10757" s="22">
        <v>23466.0</v>
      </c>
      <c r="B10757" s="23">
        <v>-8.43E-4</v>
      </c>
      <c r="C10757" s="23"/>
      <c r="D10757" s="23"/>
      <c r="E10757" s="23"/>
      <c r="F10757" s="23"/>
      <c r="G10757" s="23"/>
      <c r="H10757" s="23">
        <f t="shared" si="1"/>
        <v>0.999157</v>
      </c>
      <c r="I10757" s="19"/>
      <c r="J10757" s="19"/>
      <c r="K10757" s="20">
        <v>16.0</v>
      </c>
      <c r="L10757" s="20"/>
      <c r="M10757" s="20"/>
      <c r="N10757" s="20"/>
    </row>
    <row r="10758" hidden="1">
      <c r="A10758" s="22">
        <v>23467.0</v>
      </c>
      <c r="B10758" s="23">
        <v>-0.001542</v>
      </c>
      <c r="C10758" s="23"/>
      <c r="D10758" s="23"/>
      <c r="E10758" s="23"/>
      <c r="F10758" s="23"/>
      <c r="G10758" s="23"/>
      <c r="H10758" s="23">
        <f t="shared" si="1"/>
        <v>0.998458</v>
      </c>
      <c r="I10758" s="19"/>
      <c r="J10758" s="19"/>
      <c r="K10758" s="20">
        <v>17.0</v>
      </c>
      <c r="L10758" s="20"/>
      <c r="M10758" s="20"/>
      <c r="N10758" s="20"/>
    </row>
    <row r="10759" hidden="1">
      <c r="A10759" s="22">
        <v>23468.0</v>
      </c>
      <c r="B10759" s="23">
        <v>0.003644</v>
      </c>
      <c r="C10759" s="23"/>
      <c r="D10759" s="23"/>
      <c r="E10759" s="23"/>
      <c r="F10759" s="23"/>
      <c r="G10759" s="23"/>
      <c r="H10759" s="23">
        <f t="shared" si="1"/>
        <v>1.003644</v>
      </c>
      <c r="I10759" s="19"/>
      <c r="J10759" s="19"/>
      <c r="K10759" s="20">
        <v>18.0</v>
      </c>
      <c r="L10759" s="20"/>
      <c r="M10759" s="20"/>
      <c r="N10759" s="20"/>
    </row>
    <row r="10760" hidden="1">
      <c r="A10760" s="22">
        <v>23469.0</v>
      </c>
      <c r="B10760" s="23">
        <v>0.005914</v>
      </c>
      <c r="C10760" s="23"/>
      <c r="D10760" s="23"/>
      <c r="E10760" s="23"/>
      <c r="F10760" s="23"/>
      <c r="G10760" s="23"/>
      <c r="H10760" s="23">
        <f t="shared" si="1"/>
        <v>1.005914</v>
      </c>
      <c r="I10760" s="19"/>
      <c r="J10760" s="19"/>
      <c r="K10760" s="20">
        <v>19.0</v>
      </c>
      <c r="L10760" s="20"/>
      <c r="M10760" s="20"/>
      <c r="N10760" s="20"/>
    </row>
    <row r="10761">
      <c r="A10761" s="22">
        <v>23470.0</v>
      </c>
      <c r="B10761" s="23">
        <v>0.002357</v>
      </c>
      <c r="C10761" s="23"/>
      <c r="D10761" s="23"/>
      <c r="E10761" s="23"/>
      <c r="F10761" s="23"/>
      <c r="G10761" s="23">
        <f>STDEV(B10742:B10761)</f>
        <v>0.002316082752</v>
      </c>
      <c r="H10761" s="23">
        <f t="shared" si="1"/>
        <v>1.002357</v>
      </c>
      <c r="I10761" s="19">
        <f>($H10742 * $H10743 * $H10744 * $H10745 * $H10746 * $H10747 * $H10748 * $H10749 * $H10750 * $H10751 * $H10752 * $H10753 * $H10754 * $H10755 * $H10756 * $H10757 * $H10758 * $H10759 * $H10760 * $H10761)</f>
        <v>1.026425183</v>
      </c>
      <c r="J10761" s="19">
        <f>$I10761^(1/20) - 1</f>
        <v>0.001304954178</v>
      </c>
      <c r="K10761" s="20">
        <v>0.0</v>
      </c>
      <c r="L10761" s="20"/>
      <c r="M10761" s="20"/>
      <c r="N10761" s="20"/>
    </row>
    <row r="10762" hidden="1">
      <c r="A10762" s="22">
        <v>23473.0</v>
      </c>
      <c r="B10762" s="23">
        <v>9.23E-4</v>
      </c>
      <c r="C10762" s="23"/>
      <c r="D10762" s="23"/>
      <c r="E10762" s="23"/>
      <c r="F10762" s="23"/>
      <c r="G10762" s="23"/>
      <c r="H10762" s="23">
        <f t="shared" si="1"/>
        <v>1.000923</v>
      </c>
      <c r="I10762" s="19"/>
      <c r="J10762" s="19"/>
      <c r="K10762" s="20">
        <v>1.0</v>
      </c>
      <c r="L10762" s="20"/>
      <c r="M10762" s="20"/>
      <c r="N10762" s="20"/>
    </row>
    <row r="10763" hidden="1">
      <c r="A10763" s="22">
        <v>23474.0</v>
      </c>
      <c r="B10763" s="23">
        <v>-0.003224</v>
      </c>
      <c r="C10763" s="23"/>
      <c r="D10763" s="23"/>
      <c r="E10763" s="23"/>
      <c r="F10763" s="23"/>
      <c r="G10763" s="23"/>
      <c r="H10763" s="23">
        <f t="shared" si="1"/>
        <v>0.996776</v>
      </c>
      <c r="I10763" s="19"/>
      <c r="J10763" s="19"/>
      <c r="K10763" s="20">
        <v>2.0</v>
      </c>
      <c r="L10763" s="20"/>
      <c r="M10763" s="20"/>
      <c r="N10763" s="20"/>
    </row>
    <row r="10764" hidden="1">
      <c r="A10764" s="22">
        <v>23475.0</v>
      </c>
      <c r="B10764" s="23">
        <v>2.69E-4</v>
      </c>
      <c r="C10764" s="23"/>
      <c r="D10764" s="23"/>
      <c r="E10764" s="23"/>
      <c r="F10764" s="23"/>
      <c r="G10764" s="23"/>
      <c r="H10764" s="23">
        <f t="shared" si="1"/>
        <v>1.000269</v>
      </c>
      <c r="I10764" s="19"/>
      <c r="J10764" s="19"/>
      <c r="K10764" s="20">
        <v>3.0</v>
      </c>
      <c r="L10764" s="20"/>
      <c r="M10764" s="20"/>
      <c r="N10764" s="20"/>
    </row>
    <row r="10765" hidden="1">
      <c r="A10765" s="22">
        <v>23476.0</v>
      </c>
      <c r="B10765" s="23">
        <v>1.68E-4</v>
      </c>
      <c r="C10765" s="23"/>
      <c r="D10765" s="23"/>
      <c r="E10765" s="23"/>
      <c r="F10765" s="23"/>
      <c r="G10765" s="23"/>
      <c r="H10765" s="23">
        <f t="shared" si="1"/>
        <v>1.000168</v>
      </c>
      <c r="I10765" s="19"/>
      <c r="J10765" s="19"/>
      <c r="K10765" s="20">
        <v>4.0</v>
      </c>
      <c r="L10765" s="20"/>
      <c r="M10765" s="20"/>
      <c r="N10765" s="20"/>
    </row>
    <row r="10766" hidden="1">
      <c r="A10766" s="22">
        <v>23477.0</v>
      </c>
      <c r="B10766" s="23">
        <v>0.00193</v>
      </c>
      <c r="C10766" s="23"/>
      <c r="D10766" s="23"/>
      <c r="E10766" s="23"/>
      <c r="F10766" s="23"/>
      <c r="G10766" s="23"/>
      <c r="H10766" s="23">
        <f t="shared" si="1"/>
        <v>1.00193</v>
      </c>
      <c r="I10766" s="19"/>
      <c r="J10766" s="19"/>
      <c r="K10766" s="20">
        <v>5.0</v>
      </c>
      <c r="L10766" s="20"/>
      <c r="M10766" s="20"/>
      <c r="N10766" s="20"/>
    </row>
    <row r="10767" hidden="1">
      <c r="A10767" s="22">
        <v>23480.0</v>
      </c>
      <c r="B10767" s="23">
        <v>-6.11E-4</v>
      </c>
      <c r="C10767" s="23"/>
      <c r="D10767" s="23"/>
      <c r="E10767" s="23"/>
      <c r="F10767" s="23"/>
      <c r="G10767" s="23"/>
      <c r="H10767" s="23">
        <f t="shared" si="1"/>
        <v>0.999389</v>
      </c>
      <c r="I10767" s="19"/>
      <c r="J10767" s="19"/>
      <c r="K10767" s="20">
        <v>6.0</v>
      </c>
      <c r="L10767" s="20"/>
      <c r="M10767" s="20"/>
      <c r="N10767" s="20"/>
    </row>
    <row r="10768" hidden="1">
      <c r="A10768" s="22">
        <v>23481.0</v>
      </c>
      <c r="B10768" s="23">
        <v>0.001926</v>
      </c>
      <c r="C10768" s="23"/>
      <c r="D10768" s="23"/>
      <c r="E10768" s="23"/>
      <c r="F10768" s="23"/>
      <c r="G10768" s="23"/>
      <c r="H10768" s="23">
        <f t="shared" si="1"/>
        <v>1.001926</v>
      </c>
      <c r="I10768" s="19"/>
      <c r="J10768" s="19"/>
      <c r="K10768" s="20">
        <v>7.0</v>
      </c>
      <c r="L10768" s="20"/>
      <c r="M10768" s="20"/>
      <c r="N10768" s="20"/>
    </row>
    <row r="10769" hidden="1">
      <c r="A10769" s="22">
        <v>23482.0</v>
      </c>
      <c r="B10769" s="23">
        <v>0.001209</v>
      </c>
      <c r="C10769" s="23"/>
      <c r="D10769" s="23"/>
      <c r="E10769" s="23"/>
      <c r="F10769" s="23"/>
      <c r="G10769" s="23"/>
      <c r="H10769" s="23">
        <f t="shared" si="1"/>
        <v>1.001209</v>
      </c>
      <c r="I10769" s="19"/>
      <c r="J10769" s="19"/>
      <c r="K10769" s="20">
        <v>8.0</v>
      </c>
      <c r="L10769" s="20"/>
      <c r="M10769" s="20"/>
      <c r="N10769" s="20"/>
    </row>
    <row r="10770" hidden="1">
      <c r="A10770" s="22">
        <v>23483.0</v>
      </c>
      <c r="B10770" s="23">
        <v>0.001064</v>
      </c>
      <c r="C10770" s="23"/>
      <c r="D10770" s="23"/>
      <c r="E10770" s="23"/>
      <c r="F10770" s="23"/>
      <c r="G10770" s="23"/>
      <c r="H10770" s="23">
        <f t="shared" si="1"/>
        <v>1.001064</v>
      </c>
      <c r="I10770" s="19"/>
      <c r="J10770" s="19"/>
      <c r="K10770" s="20">
        <v>9.0</v>
      </c>
      <c r="L10770" s="20"/>
      <c r="M10770" s="20"/>
      <c r="N10770" s="20"/>
    </row>
    <row r="10771" hidden="1">
      <c r="A10771" s="22">
        <v>23484.0</v>
      </c>
      <c r="B10771" s="23">
        <v>0.003924</v>
      </c>
      <c r="C10771" s="23"/>
      <c r="D10771" s="23"/>
      <c r="E10771" s="23"/>
      <c r="F10771" s="23"/>
      <c r="G10771" s="23"/>
      <c r="H10771" s="23">
        <f t="shared" si="1"/>
        <v>1.003924</v>
      </c>
      <c r="I10771" s="19"/>
      <c r="J10771" s="19"/>
      <c r="K10771" s="20">
        <v>10.0</v>
      </c>
      <c r="L10771" s="20"/>
      <c r="M10771" s="20"/>
      <c r="N10771" s="20"/>
    </row>
    <row r="10772" hidden="1">
      <c r="A10772" s="22">
        <v>23487.0</v>
      </c>
      <c r="B10772" s="23">
        <v>-5.98E-4</v>
      </c>
      <c r="C10772" s="23"/>
      <c r="D10772" s="23"/>
      <c r="E10772" s="23"/>
      <c r="F10772" s="23"/>
      <c r="G10772" s="23"/>
      <c r="H10772" s="23">
        <f t="shared" si="1"/>
        <v>0.999402</v>
      </c>
      <c r="I10772" s="19"/>
      <c r="J10772" s="19"/>
      <c r="K10772" s="20">
        <v>11.0</v>
      </c>
      <c r="L10772" s="20"/>
      <c r="M10772" s="20"/>
      <c r="N10772" s="20"/>
    </row>
    <row r="10773" hidden="1">
      <c r="A10773" s="22">
        <v>23488.0</v>
      </c>
      <c r="B10773" s="23">
        <v>4.47E-4</v>
      </c>
      <c r="C10773" s="23"/>
      <c r="D10773" s="23"/>
      <c r="E10773" s="23"/>
      <c r="F10773" s="23"/>
      <c r="G10773" s="23"/>
      <c r="H10773" s="23">
        <f t="shared" si="1"/>
        <v>1.000447</v>
      </c>
      <c r="I10773" s="19"/>
      <c r="J10773" s="19"/>
      <c r="K10773" s="20">
        <v>12.0</v>
      </c>
      <c r="L10773" s="20"/>
      <c r="M10773" s="20"/>
      <c r="N10773" s="20"/>
    </row>
    <row r="10774" hidden="1">
      <c r="A10774" s="22">
        <v>23489.0</v>
      </c>
      <c r="B10774" s="23">
        <v>-3.35E-4</v>
      </c>
      <c r="C10774" s="23"/>
      <c r="D10774" s="23"/>
      <c r="E10774" s="23"/>
      <c r="F10774" s="23"/>
      <c r="G10774" s="23"/>
      <c r="H10774" s="23">
        <f t="shared" si="1"/>
        <v>0.999665</v>
      </c>
      <c r="I10774" s="19"/>
      <c r="J10774" s="19"/>
      <c r="K10774" s="20">
        <v>13.0</v>
      </c>
      <c r="L10774" s="20"/>
      <c r="M10774" s="20"/>
      <c r="N10774" s="20"/>
    </row>
    <row r="10775" hidden="1">
      <c r="A10775" s="22">
        <v>23490.0</v>
      </c>
      <c r="B10775" s="23">
        <v>-0.001639</v>
      </c>
      <c r="C10775" s="23"/>
      <c r="D10775" s="23"/>
      <c r="E10775" s="23"/>
      <c r="F10775" s="23"/>
      <c r="G10775" s="23"/>
      <c r="H10775" s="23">
        <f t="shared" si="1"/>
        <v>0.998361</v>
      </c>
      <c r="I10775" s="19"/>
      <c r="J10775" s="19"/>
      <c r="K10775" s="20">
        <v>14.0</v>
      </c>
      <c r="L10775" s="20"/>
      <c r="M10775" s="20"/>
      <c r="N10775" s="20"/>
    </row>
    <row r="10776" hidden="1">
      <c r="A10776" s="22">
        <v>23491.0</v>
      </c>
      <c r="B10776" s="23">
        <v>-0.007555</v>
      </c>
      <c r="C10776" s="23"/>
      <c r="D10776" s="23"/>
      <c r="E10776" s="23"/>
      <c r="F10776" s="23"/>
      <c r="G10776" s="23"/>
      <c r="H10776" s="23">
        <f t="shared" si="1"/>
        <v>0.992445</v>
      </c>
      <c r="I10776" s="19"/>
      <c r="J10776" s="19"/>
      <c r="K10776" s="20">
        <v>15.0</v>
      </c>
      <c r="L10776" s="20"/>
      <c r="M10776" s="20"/>
      <c r="N10776" s="20"/>
    </row>
    <row r="10777" hidden="1">
      <c r="A10777" s="22">
        <v>23494.0</v>
      </c>
      <c r="B10777" s="23">
        <v>-0.005176</v>
      </c>
      <c r="C10777" s="23"/>
      <c r="D10777" s="23"/>
      <c r="E10777" s="23"/>
      <c r="F10777" s="23"/>
      <c r="G10777" s="23"/>
      <c r="H10777" s="23">
        <f t="shared" si="1"/>
        <v>0.994824</v>
      </c>
      <c r="I10777" s="19"/>
      <c r="J10777" s="19"/>
      <c r="K10777" s="20">
        <v>16.0</v>
      </c>
      <c r="L10777" s="20"/>
      <c r="M10777" s="20"/>
      <c r="N10777" s="20"/>
    </row>
    <row r="10778" hidden="1">
      <c r="A10778" s="22">
        <v>23495.0</v>
      </c>
      <c r="B10778" s="23">
        <v>0.006447</v>
      </c>
      <c r="C10778" s="23"/>
      <c r="D10778" s="23"/>
      <c r="E10778" s="23"/>
      <c r="F10778" s="23"/>
      <c r="G10778" s="23"/>
      <c r="H10778" s="23">
        <f t="shared" si="1"/>
        <v>1.006447</v>
      </c>
      <c r="I10778" s="19"/>
      <c r="J10778" s="19"/>
      <c r="K10778" s="20">
        <v>17.0</v>
      </c>
      <c r="L10778" s="20"/>
      <c r="M10778" s="20"/>
      <c r="N10778" s="20"/>
    </row>
    <row r="10779" hidden="1">
      <c r="A10779" s="22">
        <v>23496.0</v>
      </c>
      <c r="B10779" s="23">
        <v>-0.003892</v>
      </c>
      <c r="C10779" s="23"/>
      <c r="D10779" s="23"/>
      <c r="E10779" s="23"/>
      <c r="F10779" s="23"/>
      <c r="G10779" s="23"/>
      <c r="H10779" s="23">
        <f t="shared" si="1"/>
        <v>0.996108</v>
      </c>
      <c r="I10779" s="19"/>
      <c r="J10779" s="19"/>
      <c r="K10779" s="20">
        <v>18.0</v>
      </c>
      <c r="L10779" s="20"/>
      <c r="M10779" s="20"/>
      <c r="N10779" s="20"/>
    </row>
    <row r="10780" hidden="1">
      <c r="A10780" s="22">
        <v>23497.0</v>
      </c>
      <c r="B10780" s="23">
        <v>-0.002311</v>
      </c>
      <c r="C10780" s="23"/>
      <c r="D10780" s="23"/>
      <c r="E10780" s="23"/>
      <c r="F10780" s="23"/>
      <c r="G10780" s="23"/>
      <c r="H10780" s="23">
        <f t="shared" si="1"/>
        <v>0.997689</v>
      </c>
      <c r="I10780" s="19"/>
      <c r="J10780" s="19"/>
      <c r="K10780" s="20">
        <v>19.0</v>
      </c>
      <c r="L10780" s="20"/>
      <c r="M10780" s="20"/>
      <c r="N10780" s="20"/>
    </row>
    <row r="10781">
      <c r="A10781" s="22">
        <v>23498.0</v>
      </c>
      <c r="B10781" s="23">
        <v>0.007781</v>
      </c>
      <c r="C10781" s="23"/>
      <c r="D10781" s="23"/>
      <c r="E10781" s="23"/>
      <c r="F10781" s="23"/>
      <c r="G10781" s="23">
        <f>STDEV(B10762:B10781)</f>
        <v>0.003605107156</v>
      </c>
      <c r="H10781" s="23">
        <f t="shared" si="1"/>
        <v>1.007781</v>
      </c>
      <c r="I10781" s="19">
        <f>($H10762 * $H10763 * $H10764 * $H10765 * $H10766 * $H10767 * $H10768 * $H10769 * $H10770 * $H10771 * $H10772 * $H10773 * $H10774 * $H10775 * $H10776 * $H10777 * $H10778 * $H10779 * $H10780 * $H10781)</f>
        <v>1.000623754</v>
      </c>
      <c r="J10781" s="19">
        <f>$I10781^(1/20) - 1</f>
        <v>0.00003117848622</v>
      </c>
      <c r="K10781" s="20">
        <v>0.0</v>
      </c>
      <c r="L10781" s="20"/>
      <c r="M10781" s="20"/>
      <c r="N10781" s="20"/>
    </row>
    <row r="10782" hidden="1">
      <c r="A10782" s="22">
        <v>23501.0</v>
      </c>
      <c r="B10782" s="23">
        <v>0.004598</v>
      </c>
      <c r="C10782" s="23"/>
      <c r="D10782" s="23"/>
      <c r="E10782" s="23"/>
      <c r="F10782" s="23"/>
      <c r="G10782" s="23"/>
      <c r="H10782" s="23">
        <f t="shared" si="1"/>
        <v>1.004598</v>
      </c>
      <c r="I10782" s="19"/>
      <c r="J10782" s="19"/>
      <c r="K10782" s="20">
        <v>1.0</v>
      </c>
      <c r="L10782" s="20"/>
      <c r="M10782" s="20"/>
      <c r="N10782" s="20"/>
    </row>
    <row r="10783" hidden="1">
      <c r="A10783" s="22">
        <v>23502.0</v>
      </c>
      <c r="B10783" s="23">
        <v>0.004546</v>
      </c>
      <c r="C10783" s="23"/>
      <c r="D10783" s="23"/>
      <c r="E10783" s="23"/>
      <c r="F10783" s="23"/>
      <c r="G10783" s="23"/>
      <c r="H10783" s="23">
        <f t="shared" si="1"/>
        <v>1.004546</v>
      </c>
      <c r="I10783" s="19"/>
      <c r="J10783" s="19"/>
      <c r="K10783" s="20">
        <v>2.0</v>
      </c>
      <c r="L10783" s="20"/>
      <c r="M10783" s="20"/>
      <c r="N10783" s="20"/>
    </row>
    <row r="10784" hidden="1">
      <c r="A10784" s="22">
        <v>23503.0</v>
      </c>
      <c r="B10784" s="23">
        <v>0.002735</v>
      </c>
      <c r="C10784" s="23"/>
      <c r="D10784" s="23"/>
      <c r="E10784" s="23"/>
      <c r="F10784" s="23"/>
      <c r="G10784" s="23"/>
      <c r="H10784" s="23">
        <f t="shared" si="1"/>
        <v>1.002735</v>
      </c>
      <c r="I10784" s="19"/>
      <c r="J10784" s="19"/>
      <c r="K10784" s="20">
        <v>3.0</v>
      </c>
      <c r="L10784" s="20"/>
      <c r="M10784" s="20"/>
      <c r="N10784" s="20"/>
    </row>
    <row r="10785" hidden="1">
      <c r="A10785" s="22">
        <v>23504.0</v>
      </c>
      <c r="B10785" s="23">
        <v>0.001111</v>
      </c>
      <c r="C10785" s="23"/>
      <c r="D10785" s="23"/>
      <c r="E10785" s="23"/>
      <c r="F10785" s="23"/>
      <c r="G10785" s="23"/>
      <c r="H10785" s="23">
        <f t="shared" si="1"/>
        <v>1.001111</v>
      </c>
      <c r="I10785" s="19"/>
      <c r="J10785" s="19"/>
      <c r="K10785" s="20">
        <v>4.0</v>
      </c>
      <c r="L10785" s="20"/>
      <c r="M10785" s="20"/>
      <c r="N10785" s="20"/>
    </row>
    <row r="10786" hidden="1">
      <c r="A10786" s="22">
        <v>23505.0</v>
      </c>
      <c r="B10786" s="23">
        <v>-0.001577</v>
      </c>
      <c r="C10786" s="23"/>
      <c r="D10786" s="23"/>
      <c r="E10786" s="23"/>
      <c r="F10786" s="23"/>
      <c r="G10786" s="23"/>
      <c r="H10786" s="23">
        <f t="shared" si="1"/>
        <v>0.998423</v>
      </c>
      <c r="I10786" s="19"/>
      <c r="J10786" s="19"/>
      <c r="K10786" s="20">
        <v>5.0</v>
      </c>
      <c r="L10786" s="20"/>
      <c r="M10786" s="20"/>
      <c r="N10786" s="20"/>
    </row>
    <row r="10787" hidden="1">
      <c r="A10787" s="22">
        <v>23508.0</v>
      </c>
      <c r="B10787" s="23">
        <v>-6.9E-5</v>
      </c>
      <c r="C10787" s="23"/>
      <c r="D10787" s="23"/>
      <c r="E10787" s="23"/>
      <c r="F10787" s="23"/>
      <c r="G10787" s="23"/>
      <c r="H10787" s="23">
        <f t="shared" si="1"/>
        <v>0.999931</v>
      </c>
      <c r="I10787" s="19"/>
      <c r="J10787" s="19"/>
      <c r="K10787" s="20">
        <v>6.0</v>
      </c>
      <c r="L10787" s="20"/>
      <c r="M10787" s="20"/>
      <c r="N10787" s="20"/>
    </row>
    <row r="10788" hidden="1">
      <c r="A10788" s="22">
        <v>23509.0</v>
      </c>
      <c r="B10788" s="23">
        <v>0.003349</v>
      </c>
      <c r="C10788" s="23"/>
      <c r="D10788" s="23"/>
      <c r="E10788" s="23"/>
      <c r="F10788" s="23"/>
      <c r="G10788" s="23"/>
      <c r="H10788" s="23">
        <f t="shared" si="1"/>
        <v>1.003349</v>
      </c>
      <c r="I10788" s="19"/>
      <c r="J10788" s="19"/>
      <c r="K10788" s="20">
        <v>7.0</v>
      </c>
      <c r="L10788" s="20"/>
      <c r="M10788" s="20"/>
      <c r="N10788" s="20"/>
    </row>
    <row r="10789" hidden="1">
      <c r="A10789" s="22">
        <v>23510.0</v>
      </c>
      <c r="B10789" s="23">
        <v>-0.002171</v>
      </c>
      <c r="C10789" s="23"/>
      <c r="D10789" s="23"/>
      <c r="E10789" s="23"/>
      <c r="F10789" s="23"/>
      <c r="G10789" s="23"/>
      <c r="H10789" s="23">
        <f t="shared" si="1"/>
        <v>0.997829</v>
      </c>
      <c r="I10789" s="19"/>
      <c r="J10789" s="19"/>
      <c r="K10789" s="20">
        <v>8.0</v>
      </c>
      <c r="L10789" s="20"/>
      <c r="M10789" s="20"/>
      <c r="N10789" s="20"/>
    </row>
    <row r="10790" hidden="1">
      <c r="A10790" s="22">
        <v>23511.0</v>
      </c>
      <c r="B10790" s="23">
        <v>-8.74E-4</v>
      </c>
      <c r="C10790" s="23"/>
      <c r="D10790" s="23"/>
      <c r="E10790" s="23"/>
      <c r="F10790" s="23"/>
      <c r="G10790" s="23"/>
      <c r="H10790" s="23">
        <f t="shared" si="1"/>
        <v>0.999126</v>
      </c>
      <c r="I10790" s="19"/>
      <c r="J10790" s="19"/>
      <c r="K10790" s="20">
        <v>9.0</v>
      </c>
      <c r="L10790" s="20"/>
      <c r="M10790" s="20"/>
      <c r="N10790" s="20"/>
    </row>
    <row r="10791" hidden="1">
      <c r="A10791" s="22">
        <v>23512.0</v>
      </c>
      <c r="B10791" s="23">
        <v>0.001615</v>
      </c>
      <c r="C10791" s="23"/>
      <c r="D10791" s="23"/>
      <c r="E10791" s="23"/>
      <c r="F10791" s="23"/>
      <c r="G10791" s="23"/>
      <c r="H10791" s="23">
        <f t="shared" si="1"/>
        <v>1.001615</v>
      </c>
      <c r="I10791" s="19"/>
      <c r="J10791" s="19"/>
      <c r="K10791" s="20">
        <v>10.0</v>
      </c>
      <c r="L10791" s="20"/>
      <c r="M10791" s="20"/>
      <c r="N10791" s="20"/>
    </row>
    <row r="10792" hidden="1">
      <c r="A10792" s="22">
        <v>23515.0</v>
      </c>
      <c r="B10792" s="23">
        <v>-0.003164</v>
      </c>
      <c r="C10792" s="23"/>
      <c r="D10792" s="23"/>
      <c r="E10792" s="23"/>
      <c r="F10792" s="23"/>
      <c r="G10792" s="23"/>
      <c r="H10792" s="23">
        <f t="shared" si="1"/>
        <v>0.996836</v>
      </c>
      <c r="I10792" s="19"/>
      <c r="J10792" s="19"/>
      <c r="K10792" s="20">
        <v>11.0</v>
      </c>
      <c r="L10792" s="20"/>
      <c r="M10792" s="20"/>
      <c r="N10792" s="20"/>
    </row>
    <row r="10793" hidden="1">
      <c r="A10793" s="22">
        <v>23516.0</v>
      </c>
      <c r="B10793" s="23">
        <v>-0.004326</v>
      </c>
      <c r="C10793" s="23"/>
      <c r="D10793" s="23"/>
      <c r="E10793" s="23"/>
      <c r="F10793" s="23"/>
      <c r="G10793" s="23"/>
      <c r="H10793" s="23">
        <f t="shared" si="1"/>
        <v>0.995674</v>
      </c>
      <c r="I10793" s="19"/>
      <c r="J10793" s="19"/>
      <c r="K10793" s="20">
        <v>12.0</v>
      </c>
      <c r="L10793" s="20"/>
      <c r="M10793" s="20"/>
      <c r="N10793" s="20"/>
    </row>
    <row r="10794" hidden="1">
      <c r="A10794" s="22">
        <v>23517.0</v>
      </c>
      <c r="B10794" s="23">
        <v>0.004348</v>
      </c>
      <c r="C10794" s="23"/>
      <c r="D10794" s="23"/>
      <c r="E10794" s="23"/>
      <c r="F10794" s="23"/>
      <c r="G10794" s="23"/>
      <c r="H10794" s="23">
        <f t="shared" si="1"/>
        <v>1.004348</v>
      </c>
      <c r="I10794" s="19"/>
      <c r="J10794" s="19"/>
      <c r="K10794" s="20">
        <v>13.0</v>
      </c>
      <c r="L10794" s="20"/>
      <c r="M10794" s="20"/>
      <c r="N10794" s="20"/>
    </row>
    <row r="10795" hidden="1">
      <c r="A10795" s="22">
        <v>23518.0</v>
      </c>
      <c r="B10795" s="23">
        <v>9.19E-4</v>
      </c>
      <c r="C10795" s="23"/>
      <c r="D10795" s="23"/>
      <c r="E10795" s="23"/>
      <c r="F10795" s="23"/>
      <c r="G10795" s="23"/>
      <c r="H10795" s="23">
        <f t="shared" si="1"/>
        <v>1.000919</v>
      </c>
      <c r="I10795" s="19"/>
      <c r="J10795" s="19"/>
      <c r="K10795" s="20">
        <v>14.0</v>
      </c>
      <c r="L10795" s="20"/>
      <c r="M10795" s="20"/>
      <c r="N10795" s="20"/>
    </row>
    <row r="10796" hidden="1">
      <c r="A10796" s="22">
        <v>23519.0</v>
      </c>
      <c r="B10796" s="23">
        <v>6.93E-4</v>
      </c>
      <c r="C10796" s="23"/>
      <c r="D10796" s="23"/>
      <c r="E10796" s="23"/>
      <c r="F10796" s="23"/>
      <c r="G10796" s="23"/>
      <c r="H10796" s="23">
        <f t="shared" si="1"/>
        <v>1.000693</v>
      </c>
      <c r="I10796" s="19"/>
      <c r="J10796" s="19"/>
      <c r="K10796" s="20">
        <v>15.0</v>
      </c>
      <c r="L10796" s="20"/>
      <c r="M10796" s="20"/>
      <c r="N10796" s="20"/>
    </row>
    <row r="10797" hidden="1">
      <c r="A10797" s="22">
        <v>23522.0</v>
      </c>
      <c r="B10797" s="23">
        <v>-0.001023</v>
      </c>
      <c r="C10797" s="23"/>
      <c r="D10797" s="23"/>
      <c r="E10797" s="23"/>
      <c r="F10797" s="23"/>
      <c r="G10797" s="23"/>
      <c r="H10797" s="23">
        <f t="shared" si="1"/>
        <v>0.998977</v>
      </c>
      <c r="I10797" s="19"/>
      <c r="J10797" s="19"/>
      <c r="K10797" s="20">
        <v>16.0</v>
      </c>
      <c r="L10797" s="20"/>
      <c r="M10797" s="20"/>
      <c r="N10797" s="20"/>
    </row>
    <row r="10798" hidden="1">
      <c r="A10798" s="22">
        <v>23523.0</v>
      </c>
      <c r="B10798" s="23">
        <v>-0.001568</v>
      </c>
      <c r="C10798" s="23"/>
      <c r="D10798" s="23"/>
      <c r="E10798" s="23"/>
      <c r="F10798" s="23"/>
      <c r="G10798" s="23"/>
      <c r="H10798" s="23">
        <f t="shared" si="1"/>
        <v>0.998432</v>
      </c>
      <c r="I10798" s="19"/>
      <c r="J10798" s="19"/>
      <c r="K10798" s="20">
        <v>17.0</v>
      </c>
      <c r="L10798" s="20"/>
      <c r="M10798" s="20"/>
      <c r="N10798" s="20"/>
    </row>
    <row r="10799" hidden="1">
      <c r="A10799" s="22">
        <v>23524.0</v>
      </c>
      <c r="B10799" s="23">
        <v>-0.001241</v>
      </c>
      <c r="C10799" s="23"/>
      <c r="D10799" s="23"/>
      <c r="E10799" s="23"/>
      <c r="F10799" s="23"/>
      <c r="G10799" s="23"/>
      <c r="H10799" s="23">
        <f t="shared" si="1"/>
        <v>0.998759</v>
      </c>
      <c r="I10799" s="19"/>
      <c r="J10799" s="19"/>
      <c r="K10799" s="20">
        <v>18.0</v>
      </c>
      <c r="L10799" s="20"/>
      <c r="M10799" s="20"/>
      <c r="N10799" s="20"/>
    </row>
    <row r="10800" hidden="1">
      <c r="A10800" s="22">
        <v>23525.0</v>
      </c>
      <c r="B10800" s="23">
        <v>0.001649</v>
      </c>
      <c r="C10800" s="23"/>
      <c r="D10800" s="23"/>
      <c r="E10800" s="23"/>
      <c r="F10800" s="23"/>
      <c r="G10800" s="23"/>
      <c r="H10800" s="23">
        <f t="shared" si="1"/>
        <v>1.001649</v>
      </c>
      <c r="I10800" s="19"/>
      <c r="J10800" s="19"/>
      <c r="K10800" s="20">
        <v>19.0</v>
      </c>
      <c r="L10800" s="20"/>
      <c r="M10800" s="20"/>
      <c r="N10800" s="20"/>
    </row>
    <row r="10801">
      <c r="A10801" s="22">
        <v>23529.0</v>
      </c>
      <c r="B10801" s="23">
        <v>-0.003167</v>
      </c>
      <c r="C10801" s="23"/>
      <c r="D10801" s="23"/>
      <c r="E10801" s="23"/>
      <c r="F10801" s="23"/>
      <c r="G10801" s="23">
        <f>STDEV(B10782:B10801)</f>
        <v>0.002685510581</v>
      </c>
      <c r="H10801" s="23">
        <f t="shared" si="1"/>
        <v>0.996833</v>
      </c>
      <c r="I10801" s="19">
        <f>($H10782 * $H10783 * $H10784 * $H10785 * $H10786 * $H10787 * $H10788 * $H10789 * $H10790 * $H10791 * $H10792 * $H10793 * $H10794 * $H10795 * $H10796 * $H10797 * $H10798 * $H10799 * $H10800 * $H10801)</f>
        <v>1.006333498</v>
      </c>
      <c r="J10801" s="19">
        <f>$I10801^(1/20) - 1</f>
        <v>0.0003157261347</v>
      </c>
      <c r="K10801" s="20">
        <v>0.0</v>
      </c>
      <c r="L10801" s="20"/>
      <c r="M10801" s="20"/>
      <c r="N10801" s="20"/>
    </row>
    <row r="10802" hidden="1">
      <c r="A10802" s="22">
        <v>23530.0</v>
      </c>
      <c r="B10802" s="23">
        <v>-0.005064</v>
      </c>
      <c r="C10802" s="23"/>
      <c r="D10802" s="23"/>
      <c r="E10802" s="23"/>
      <c r="F10802" s="23"/>
      <c r="G10802" s="23"/>
      <c r="H10802" s="23">
        <f t="shared" si="1"/>
        <v>0.994936</v>
      </c>
      <c r="I10802" s="19"/>
      <c r="J10802" s="19"/>
      <c r="K10802" s="20">
        <v>1.0</v>
      </c>
      <c r="L10802" s="20"/>
      <c r="M10802" s="20"/>
      <c r="N10802" s="20"/>
    </row>
    <row r="10803" hidden="1">
      <c r="A10803" s="22">
        <v>23531.0</v>
      </c>
      <c r="B10803" s="23">
        <v>-0.002621</v>
      </c>
      <c r="C10803" s="23"/>
      <c r="D10803" s="23"/>
      <c r="E10803" s="23"/>
      <c r="F10803" s="23"/>
      <c r="G10803" s="23"/>
      <c r="H10803" s="23">
        <f t="shared" si="1"/>
        <v>0.997379</v>
      </c>
      <c r="I10803" s="19"/>
      <c r="J10803" s="19"/>
      <c r="K10803" s="20">
        <v>2.0</v>
      </c>
      <c r="L10803" s="20"/>
      <c r="M10803" s="20"/>
      <c r="N10803" s="20"/>
    </row>
    <row r="10804" hidden="1">
      <c r="A10804" s="22">
        <v>23532.0</v>
      </c>
      <c r="B10804" s="23">
        <v>-0.010029</v>
      </c>
      <c r="C10804" s="23"/>
      <c r="D10804" s="23"/>
      <c r="E10804" s="23"/>
      <c r="F10804" s="23"/>
      <c r="G10804" s="23"/>
      <c r="H10804" s="23">
        <f t="shared" si="1"/>
        <v>0.989971</v>
      </c>
      <c r="I10804" s="19"/>
      <c r="J10804" s="19"/>
      <c r="K10804" s="20">
        <v>3.0</v>
      </c>
      <c r="L10804" s="20"/>
      <c r="M10804" s="20"/>
      <c r="N10804" s="20"/>
    </row>
    <row r="10805" hidden="1">
      <c r="A10805" s="22">
        <v>23533.0</v>
      </c>
      <c r="B10805" s="23">
        <v>0.004137</v>
      </c>
      <c r="C10805" s="23"/>
      <c r="D10805" s="23"/>
      <c r="E10805" s="23"/>
      <c r="F10805" s="23"/>
      <c r="G10805" s="23"/>
      <c r="H10805" s="23">
        <f t="shared" si="1"/>
        <v>1.004137</v>
      </c>
      <c r="I10805" s="19"/>
      <c r="J10805" s="19"/>
      <c r="K10805" s="20">
        <v>4.0</v>
      </c>
      <c r="L10805" s="20"/>
      <c r="M10805" s="20"/>
      <c r="N10805" s="20"/>
    </row>
    <row r="10806" hidden="1">
      <c r="A10806" s="22">
        <v>23536.0</v>
      </c>
      <c r="B10806" s="23">
        <v>-0.004578</v>
      </c>
      <c r="C10806" s="23"/>
      <c r="D10806" s="23"/>
      <c r="E10806" s="23"/>
      <c r="F10806" s="23"/>
      <c r="G10806" s="23"/>
      <c r="H10806" s="23">
        <f t="shared" si="1"/>
        <v>0.995422</v>
      </c>
      <c r="I10806" s="19"/>
      <c r="J10806" s="19"/>
      <c r="K10806" s="20">
        <v>5.0</v>
      </c>
      <c r="L10806" s="20"/>
      <c r="M10806" s="20"/>
      <c r="N10806" s="20"/>
    </row>
    <row r="10807" hidden="1">
      <c r="A10807" s="22">
        <v>23537.0</v>
      </c>
      <c r="B10807" s="23">
        <v>0.005657</v>
      </c>
      <c r="C10807" s="23"/>
      <c r="D10807" s="23"/>
      <c r="E10807" s="23"/>
      <c r="F10807" s="23"/>
      <c r="G10807" s="23"/>
      <c r="H10807" s="23">
        <f t="shared" si="1"/>
        <v>1.005657</v>
      </c>
      <c r="I10807" s="19"/>
      <c r="J10807" s="19"/>
      <c r="K10807" s="20">
        <v>6.0</v>
      </c>
      <c r="L10807" s="20"/>
      <c r="M10807" s="20"/>
      <c r="N10807" s="20"/>
    </row>
    <row r="10808" hidden="1">
      <c r="A10808" s="22">
        <v>23538.0</v>
      </c>
      <c r="B10808" s="23">
        <v>0.003812</v>
      </c>
      <c r="C10808" s="23"/>
      <c r="D10808" s="23"/>
      <c r="E10808" s="23"/>
      <c r="F10808" s="23"/>
      <c r="G10808" s="23"/>
      <c r="H10808" s="23">
        <f t="shared" si="1"/>
        <v>1.003812</v>
      </c>
      <c r="I10808" s="19"/>
      <c r="J10808" s="19"/>
      <c r="K10808" s="20">
        <v>7.0</v>
      </c>
      <c r="L10808" s="20"/>
      <c r="M10808" s="20"/>
      <c r="N10808" s="20"/>
    </row>
    <row r="10809" hidden="1">
      <c r="A10809" s="22">
        <v>23539.0</v>
      </c>
      <c r="B10809" s="23">
        <v>0.003039</v>
      </c>
      <c r="C10809" s="23"/>
      <c r="D10809" s="23"/>
      <c r="E10809" s="23"/>
      <c r="F10809" s="23"/>
      <c r="G10809" s="23"/>
      <c r="H10809" s="23">
        <f t="shared" si="1"/>
        <v>1.003039</v>
      </c>
      <c r="I10809" s="19"/>
      <c r="J10809" s="19"/>
      <c r="K10809" s="20">
        <v>8.0</v>
      </c>
      <c r="L10809" s="20"/>
      <c r="M10809" s="20"/>
      <c r="N10809" s="20"/>
    </row>
    <row r="10810" hidden="1">
      <c r="A10810" s="22">
        <v>23540.0</v>
      </c>
      <c r="B10810" s="23">
        <v>-0.001975</v>
      </c>
      <c r="C10810" s="23"/>
      <c r="D10810" s="23"/>
      <c r="E10810" s="23"/>
      <c r="F10810" s="23"/>
      <c r="G10810" s="23"/>
      <c r="H10810" s="23">
        <f t="shared" si="1"/>
        <v>0.998025</v>
      </c>
      <c r="I10810" s="19"/>
      <c r="J10810" s="19"/>
      <c r="K10810" s="20">
        <v>9.0</v>
      </c>
      <c r="L10810" s="20"/>
      <c r="M10810" s="20"/>
      <c r="N10810" s="20"/>
    </row>
    <row r="10811" hidden="1">
      <c r="A10811" s="22">
        <v>23543.0</v>
      </c>
      <c r="B10811" s="23">
        <v>0.004564</v>
      </c>
      <c r="C10811" s="23"/>
      <c r="D10811" s="23"/>
      <c r="E10811" s="23"/>
      <c r="F10811" s="23"/>
      <c r="G10811" s="23"/>
      <c r="H10811" s="23">
        <f t="shared" si="1"/>
        <v>1.004564</v>
      </c>
      <c r="I10811" s="19"/>
      <c r="J10811" s="19"/>
      <c r="K10811" s="20">
        <v>10.0</v>
      </c>
      <c r="L10811" s="20"/>
      <c r="M10811" s="20"/>
      <c r="N10811" s="20"/>
    </row>
    <row r="10812" hidden="1">
      <c r="A10812" s="22">
        <v>23544.0</v>
      </c>
      <c r="B10812" s="23">
        <v>0.005191</v>
      </c>
      <c r="C10812" s="23"/>
      <c r="D10812" s="23"/>
      <c r="E10812" s="23"/>
      <c r="F10812" s="23"/>
      <c r="G10812" s="23"/>
      <c r="H10812" s="23">
        <f t="shared" si="1"/>
        <v>1.005191</v>
      </c>
      <c r="I10812" s="19"/>
      <c r="J10812" s="19"/>
      <c r="K10812" s="20">
        <v>11.0</v>
      </c>
      <c r="L10812" s="20"/>
      <c r="M10812" s="20"/>
      <c r="N10812" s="20"/>
    </row>
    <row r="10813" hidden="1">
      <c r="A10813" s="22">
        <v>23545.0</v>
      </c>
      <c r="B10813" s="23">
        <v>0.005243</v>
      </c>
      <c r="C10813" s="23"/>
      <c r="D10813" s="23"/>
      <c r="E10813" s="23"/>
      <c r="F10813" s="23"/>
      <c r="G10813" s="23"/>
      <c r="H10813" s="23">
        <f t="shared" si="1"/>
        <v>1.005243</v>
      </c>
      <c r="I10813" s="19"/>
      <c r="J10813" s="19"/>
      <c r="K10813" s="20">
        <v>12.0</v>
      </c>
      <c r="L10813" s="20"/>
      <c r="M10813" s="20"/>
      <c r="N10813" s="20"/>
    </row>
    <row r="10814" hidden="1">
      <c r="A10814" s="22">
        <v>23546.0</v>
      </c>
      <c r="B10814" s="23">
        <v>1.8E-4</v>
      </c>
      <c r="C10814" s="23"/>
      <c r="D10814" s="23"/>
      <c r="E10814" s="23"/>
      <c r="F10814" s="23"/>
      <c r="G10814" s="23"/>
      <c r="H10814" s="23">
        <f t="shared" si="1"/>
        <v>1.00018</v>
      </c>
      <c r="I10814" s="19"/>
      <c r="J10814" s="19"/>
      <c r="K10814" s="20">
        <v>13.0</v>
      </c>
      <c r="L10814" s="20"/>
      <c r="M10814" s="20"/>
      <c r="N10814" s="20"/>
    </row>
    <row r="10815" hidden="1">
      <c r="A10815" s="22">
        <v>23547.0</v>
      </c>
      <c r="B10815" s="23">
        <v>0.001242</v>
      </c>
      <c r="C10815" s="23"/>
      <c r="D10815" s="23"/>
      <c r="E10815" s="23"/>
      <c r="F10815" s="23"/>
      <c r="G10815" s="23"/>
      <c r="H10815" s="23">
        <f t="shared" si="1"/>
        <v>1.001242</v>
      </c>
      <c r="I10815" s="19"/>
      <c r="J10815" s="19"/>
      <c r="K10815" s="20">
        <v>14.0</v>
      </c>
      <c r="L10815" s="20"/>
      <c r="M10815" s="20"/>
      <c r="N10815" s="20"/>
    </row>
    <row r="10816" hidden="1">
      <c r="A10816" s="22">
        <v>23550.0</v>
      </c>
      <c r="B10816" s="23">
        <v>0.002615</v>
      </c>
      <c r="C10816" s="23"/>
      <c r="D10816" s="23"/>
      <c r="E10816" s="23"/>
      <c r="F10816" s="23"/>
      <c r="G10816" s="23"/>
      <c r="H10816" s="23">
        <f t="shared" si="1"/>
        <v>1.002615</v>
      </c>
      <c r="I10816" s="19"/>
      <c r="J10816" s="19"/>
      <c r="K10816" s="20">
        <v>15.0</v>
      </c>
      <c r="L10816" s="20"/>
      <c r="M10816" s="20"/>
      <c r="N10816" s="20"/>
    </row>
    <row r="10817" hidden="1">
      <c r="A10817" s="22">
        <v>23551.0</v>
      </c>
      <c r="B10817" s="23">
        <v>-0.003524</v>
      </c>
      <c r="C10817" s="23"/>
      <c r="D10817" s="23"/>
      <c r="E10817" s="23"/>
      <c r="F10817" s="23"/>
      <c r="G10817" s="23"/>
      <c r="H10817" s="23">
        <f t="shared" si="1"/>
        <v>0.996476</v>
      </c>
      <c r="I10817" s="19"/>
      <c r="J10817" s="19"/>
      <c r="K10817" s="20">
        <v>16.0</v>
      </c>
      <c r="L10817" s="20"/>
      <c r="M10817" s="20"/>
      <c r="N10817" s="20"/>
    </row>
    <row r="10818" hidden="1">
      <c r="A10818" s="22">
        <v>23552.0</v>
      </c>
      <c r="B10818" s="23">
        <v>0.003538</v>
      </c>
      <c r="C10818" s="23"/>
      <c r="D10818" s="23"/>
      <c r="E10818" s="23"/>
      <c r="F10818" s="23"/>
      <c r="G10818" s="23"/>
      <c r="H10818" s="23">
        <f t="shared" si="1"/>
        <v>1.003538</v>
      </c>
      <c r="I10818" s="19"/>
      <c r="J10818" s="19"/>
      <c r="K10818" s="20">
        <v>17.0</v>
      </c>
      <c r="L10818" s="20"/>
      <c r="M10818" s="20"/>
      <c r="N10818" s="20"/>
    </row>
    <row r="10819" hidden="1">
      <c r="A10819" s="22">
        <v>23553.0</v>
      </c>
      <c r="B10819" s="23">
        <v>0.001927</v>
      </c>
      <c r="C10819" s="23"/>
      <c r="D10819" s="23"/>
      <c r="E10819" s="23"/>
      <c r="F10819" s="23"/>
      <c r="G10819" s="23"/>
      <c r="H10819" s="23">
        <f t="shared" si="1"/>
        <v>1.001927</v>
      </c>
      <c r="I10819" s="19"/>
      <c r="J10819" s="19"/>
      <c r="K10819" s="20">
        <v>18.0</v>
      </c>
      <c r="L10819" s="20"/>
      <c r="M10819" s="20"/>
      <c r="N10819" s="20"/>
    </row>
    <row r="10820" hidden="1">
      <c r="A10820" s="22">
        <v>23554.0</v>
      </c>
      <c r="B10820" s="23">
        <v>0.002774</v>
      </c>
      <c r="C10820" s="23"/>
      <c r="D10820" s="23"/>
      <c r="E10820" s="23"/>
      <c r="F10820" s="23"/>
      <c r="G10820" s="23"/>
      <c r="H10820" s="23">
        <f t="shared" si="1"/>
        <v>1.002774</v>
      </c>
      <c r="I10820" s="19"/>
      <c r="J10820" s="19"/>
      <c r="K10820" s="20">
        <v>19.0</v>
      </c>
      <c r="L10820" s="20"/>
      <c r="M10820" s="20"/>
      <c r="N10820" s="20"/>
    </row>
    <row r="10821">
      <c r="A10821" s="22">
        <v>23557.0</v>
      </c>
      <c r="B10821" s="23">
        <v>0.001773</v>
      </c>
      <c r="C10821" s="23"/>
      <c r="D10821" s="23"/>
      <c r="E10821" s="23"/>
      <c r="F10821" s="23"/>
      <c r="G10821" s="23">
        <f>STDEV(B10802:B10821)</f>
        <v>0.004217638707</v>
      </c>
      <c r="H10821" s="23">
        <f t="shared" si="1"/>
        <v>1.001773</v>
      </c>
      <c r="I10821" s="19">
        <f>($H10802 * $H10803 * $H10804 * $H10805 * $H10806 * $H10807 * $H10808 * $H10809 * $H10810 * $H10811 * $H10812 * $H10813 * $H10814 * $H10815 * $H10816 * $H10817 * $H10818 * $H10819 * $H10820 * $H10821)</f>
        <v>1.01788183</v>
      </c>
      <c r="J10821" s="19">
        <f>$I10821^(1/20) - 1</f>
        <v>0.0008865843176</v>
      </c>
      <c r="K10821" s="20">
        <v>0.0</v>
      </c>
      <c r="L10821" s="20"/>
      <c r="M10821" s="20"/>
      <c r="N10821" s="20"/>
    </row>
    <row r="10822" hidden="1">
      <c r="A10822" s="22">
        <v>23558.0</v>
      </c>
      <c r="B10822" s="23">
        <v>4.69E-4</v>
      </c>
      <c r="C10822" s="23"/>
      <c r="D10822" s="23"/>
      <c r="E10822" s="23"/>
      <c r="F10822" s="23"/>
      <c r="G10822" s="23"/>
      <c r="H10822" s="23">
        <f t="shared" si="1"/>
        <v>1.000469</v>
      </c>
      <c r="I10822" s="19"/>
      <c r="J10822" s="19"/>
      <c r="K10822" s="20">
        <v>1.0</v>
      </c>
      <c r="L10822" s="20"/>
      <c r="M10822" s="20"/>
      <c r="N10822" s="20"/>
    </row>
    <row r="10823" hidden="1">
      <c r="A10823" s="22">
        <v>23559.0</v>
      </c>
      <c r="B10823" s="23">
        <v>0.00622</v>
      </c>
      <c r="C10823" s="23"/>
      <c r="D10823" s="23"/>
      <c r="E10823" s="23"/>
      <c r="F10823" s="23"/>
      <c r="G10823" s="23"/>
      <c r="H10823" s="23">
        <f t="shared" si="1"/>
        <v>1.00622</v>
      </c>
      <c r="I10823" s="19"/>
      <c r="J10823" s="19"/>
      <c r="K10823" s="20">
        <v>2.0</v>
      </c>
      <c r="L10823" s="20"/>
      <c r="M10823" s="20"/>
      <c r="N10823" s="20"/>
    </row>
    <row r="10824" hidden="1">
      <c r="A10824" s="22">
        <v>23560.0</v>
      </c>
      <c r="B10824" s="23">
        <v>0.004017</v>
      </c>
      <c r="C10824" s="23"/>
      <c r="D10824" s="23"/>
      <c r="E10824" s="23"/>
      <c r="F10824" s="23"/>
      <c r="G10824" s="23"/>
      <c r="H10824" s="23">
        <f t="shared" si="1"/>
        <v>1.004017</v>
      </c>
      <c r="I10824" s="19"/>
      <c r="J10824" s="19"/>
      <c r="K10824" s="20">
        <v>3.0</v>
      </c>
      <c r="L10824" s="20"/>
      <c r="M10824" s="20"/>
      <c r="N10824" s="20"/>
    </row>
    <row r="10825" hidden="1">
      <c r="A10825" s="22">
        <v>23564.0</v>
      </c>
      <c r="B10825" s="23">
        <v>0.004259</v>
      </c>
      <c r="C10825" s="23"/>
      <c r="D10825" s="23"/>
      <c r="E10825" s="23"/>
      <c r="F10825" s="23"/>
      <c r="G10825" s="23"/>
      <c r="H10825" s="23">
        <f t="shared" si="1"/>
        <v>1.004259</v>
      </c>
      <c r="I10825" s="19"/>
      <c r="J10825" s="19"/>
      <c r="K10825" s="20">
        <v>4.0</v>
      </c>
      <c r="L10825" s="20"/>
      <c r="M10825" s="20"/>
      <c r="N10825" s="20"/>
    </row>
    <row r="10826" hidden="1">
      <c r="A10826" s="22">
        <v>23565.0</v>
      </c>
      <c r="B10826" s="23">
        <v>0.001579</v>
      </c>
      <c r="C10826" s="23"/>
      <c r="D10826" s="23"/>
      <c r="E10826" s="23"/>
      <c r="F10826" s="23"/>
      <c r="G10826" s="23"/>
      <c r="H10826" s="23">
        <f t="shared" si="1"/>
        <v>1.001579</v>
      </c>
      <c r="I10826" s="19"/>
      <c r="J10826" s="19"/>
      <c r="K10826" s="20">
        <v>5.0</v>
      </c>
      <c r="L10826" s="20"/>
      <c r="M10826" s="20"/>
      <c r="N10826" s="20"/>
    </row>
    <row r="10827" hidden="1">
      <c r="A10827" s="22">
        <v>23566.0</v>
      </c>
      <c r="B10827" s="23">
        <v>2.68E-4</v>
      </c>
      <c r="C10827" s="23"/>
      <c r="D10827" s="23"/>
      <c r="E10827" s="23"/>
      <c r="F10827" s="23"/>
      <c r="G10827" s="23"/>
      <c r="H10827" s="23">
        <f t="shared" si="1"/>
        <v>1.000268</v>
      </c>
      <c r="I10827" s="19"/>
      <c r="J10827" s="19"/>
      <c r="K10827" s="20">
        <v>6.0</v>
      </c>
      <c r="L10827" s="20"/>
      <c r="M10827" s="20"/>
      <c r="N10827" s="20"/>
    </row>
    <row r="10828" hidden="1">
      <c r="A10828" s="22">
        <v>23567.0</v>
      </c>
      <c r="B10828" s="23">
        <v>0.001359</v>
      </c>
      <c r="C10828" s="23"/>
      <c r="D10828" s="23"/>
      <c r="E10828" s="23"/>
      <c r="F10828" s="23"/>
      <c r="G10828" s="23"/>
      <c r="H10828" s="23">
        <f t="shared" si="1"/>
        <v>1.001359</v>
      </c>
      <c r="I10828" s="19"/>
      <c r="J10828" s="19"/>
      <c r="K10828" s="20">
        <v>7.0</v>
      </c>
      <c r="L10828" s="20"/>
      <c r="M10828" s="20"/>
      <c r="N10828" s="20"/>
    </row>
    <row r="10829" hidden="1">
      <c r="A10829" s="22">
        <v>23568.0</v>
      </c>
      <c r="B10829" s="23">
        <v>0.002061</v>
      </c>
      <c r="C10829" s="23"/>
      <c r="D10829" s="23"/>
      <c r="E10829" s="23"/>
      <c r="F10829" s="23"/>
      <c r="G10829" s="23"/>
      <c r="H10829" s="23">
        <f t="shared" si="1"/>
        <v>1.002061</v>
      </c>
      <c r="I10829" s="19"/>
      <c r="J10829" s="19"/>
      <c r="K10829" s="20">
        <v>8.0</v>
      </c>
      <c r="L10829" s="20"/>
      <c r="M10829" s="20"/>
      <c r="N10829" s="20"/>
    </row>
    <row r="10830" hidden="1">
      <c r="A10830" s="22">
        <v>23571.0</v>
      </c>
      <c r="B10830" s="23">
        <v>-4.95E-4</v>
      </c>
      <c r="C10830" s="23"/>
      <c r="D10830" s="23"/>
      <c r="E10830" s="23"/>
      <c r="F10830" s="23"/>
      <c r="G10830" s="23"/>
      <c r="H10830" s="23">
        <f t="shared" si="1"/>
        <v>0.999505</v>
      </c>
      <c r="I10830" s="19"/>
      <c r="J10830" s="19"/>
      <c r="K10830" s="20">
        <v>9.0</v>
      </c>
      <c r="L10830" s="20"/>
      <c r="M10830" s="20"/>
      <c r="N10830" s="20"/>
    </row>
    <row r="10831" hidden="1">
      <c r="A10831" s="22">
        <v>23572.0</v>
      </c>
      <c r="B10831" s="23">
        <v>-0.002644</v>
      </c>
      <c r="C10831" s="23"/>
      <c r="D10831" s="23"/>
      <c r="E10831" s="23"/>
      <c r="F10831" s="23"/>
      <c r="G10831" s="23"/>
      <c r="H10831" s="23">
        <f t="shared" si="1"/>
        <v>0.997356</v>
      </c>
      <c r="I10831" s="19"/>
      <c r="J10831" s="19"/>
      <c r="K10831" s="20">
        <v>10.0</v>
      </c>
      <c r="L10831" s="20"/>
      <c r="M10831" s="20"/>
      <c r="N10831" s="20"/>
    </row>
    <row r="10832" hidden="1">
      <c r="A10832" s="22">
        <v>23573.0</v>
      </c>
      <c r="B10832" s="23">
        <v>0.003738</v>
      </c>
      <c r="C10832" s="23"/>
      <c r="D10832" s="23"/>
      <c r="E10832" s="23"/>
      <c r="F10832" s="23"/>
      <c r="G10832" s="23"/>
      <c r="H10832" s="23">
        <f t="shared" si="1"/>
        <v>1.003738</v>
      </c>
      <c r="I10832" s="19"/>
      <c r="J10832" s="19"/>
      <c r="K10832" s="20">
        <v>11.0</v>
      </c>
      <c r="L10832" s="20"/>
      <c r="M10832" s="20"/>
      <c r="N10832" s="20"/>
    </row>
    <row r="10833" hidden="1">
      <c r="A10833" s="22">
        <v>23574.0</v>
      </c>
      <c r="B10833" s="23">
        <v>0.00316</v>
      </c>
      <c r="C10833" s="23"/>
      <c r="D10833" s="23"/>
      <c r="E10833" s="23"/>
      <c r="F10833" s="23"/>
      <c r="G10833" s="23"/>
      <c r="H10833" s="23">
        <f t="shared" si="1"/>
        <v>1.00316</v>
      </c>
      <c r="I10833" s="19"/>
      <c r="J10833" s="19"/>
      <c r="K10833" s="20">
        <v>12.0</v>
      </c>
      <c r="L10833" s="20"/>
      <c r="M10833" s="20"/>
      <c r="N10833" s="20"/>
    </row>
    <row r="10834" hidden="1">
      <c r="A10834" s="22">
        <v>23575.0</v>
      </c>
      <c r="B10834" s="23">
        <v>0.004523</v>
      </c>
      <c r="C10834" s="23"/>
      <c r="D10834" s="23"/>
      <c r="E10834" s="23"/>
      <c r="F10834" s="23"/>
      <c r="G10834" s="23"/>
      <c r="H10834" s="23">
        <f t="shared" si="1"/>
        <v>1.004523</v>
      </c>
      <c r="I10834" s="19"/>
      <c r="J10834" s="19"/>
      <c r="K10834" s="20">
        <v>13.0</v>
      </c>
      <c r="L10834" s="20"/>
      <c r="M10834" s="20"/>
      <c r="N10834" s="20"/>
    </row>
    <row r="10835" hidden="1">
      <c r="A10835" s="22">
        <v>23578.0</v>
      </c>
      <c r="B10835" s="23">
        <v>-0.002828</v>
      </c>
      <c r="C10835" s="23"/>
      <c r="D10835" s="23"/>
      <c r="E10835" s="23"/>
      <c r="F10835" s="23"/>
      <c r="G10835" s="23"/>
      <c r="H10835" s="23">
        <f t="shared" si="1"/>
        <v>0.997172</v>
      </c>
      <c r="I10835" s="19"/>
      <c r="J10835" s="19"/>
      <c r="K10835" s="20">
        <v>14.0</v>
      </c>
      <c r="L10835" s="20"/>
      <c r="M10835" s="20"/>
      <c r="N10835" s="20"/>
    </row>
    <row r="10836" hidden="1">
      <c r="A10836" s="22">
        <v>23579.0</v>
      </c>
      <c r="B10836" s="23">
        <v>-0.001701</v>
      </c>
      <c r="C10836" s="23"/>
      <c r="D10836" s="23"/>
      <c r="E10836" s="23"/>
      <c r="F10836" s="23"/>
      <c r="G10836" s="23"/>
      <c r="H10836" s="23">
        <f t="shared" si="1"/>
        <v>0.998299</v>
      </c>
      <c r="I10836" s="19"/>
      <c r="J10836" s="19"/>
      <c r="K10836" s="20">
        <v>15.0</v>
      </c>
      <c r="L10836" s="20"/>
      <c r="M10836" s="20"/>
      <c r="N10836" s="20"/>
    </row>
    <row r="10837" hidden="1">
      <c r="A10837" s="22">
        <v>23580.0</v>
      </c>
      <c r="B10837" s="23">
        <v>3.19E-4</v>
      </c>
      <c r="C10837" s="23"/>
      <c r="D10837" s="23"/>
      <c r="E10837" s="23"/>
      <c r="F10837" s="23"/>
      <c r="G10837" s="23"/>
      <c r="H10837" s="23">
        <f t="shared" si="1"/>
        <v>1.000319</v>
      </c>
      <c r="I10837" s="19"/>
      <c r="J10837" s="19"/>
      <c r="K10837" s="20">
        <v>16.0</v>
      </c>
      <c r="L10837" s="20"/>
      <c r="M10837" s="20"/>
      <c r="N10837" s="20"/>
    </row>
    <row r="10838" hidden="1">
      <c r="A10838" s="22">
        <v>23581.0</v>
      </c>
      <c r="B10838" s="23">
        <v>-1.12E-4</v>
      </c>
      <c r="C10838" s="23"/>
      <c r="D10838" s="23"/>
      <c r="E10838" s="23"/>
      <c r="F10838" s="23"/>
      <c r="G10838" s="23"/>
      <c r="H10838" s="23">
        <f t="shared" si="1"/>
        <v>0.999888</v>
      </c>
      <c r="I10838" s="19"/>
      <c r="J10838" s="19"/>
      <c r="K10838" s="20">
        <v>17.0</v>
      </c>
      <c r="L10838" s="20"/>
      <c r="M10838" s="20"/>
      <c r="N10838" s="20"/>
    </row>
    <row r="10839" hidden="1">
      <c r="A10839" s="22">
        <v>23582.0</v>
      </c>
      <c r="B10839" s="23">
        <v>-1.71E-4</v>
      </c>
      <c r="C10839" s="23"/>
      <c r="D10839" s="23"/>
      <c r="E10839" s="23"/>
      <c r="F10839" s="23"/>
      <c r="G10839" s="23"/>
      <c r="H10839" s="23">
        <f t="shared" si="1"/>
        <v>0.999829</v>
      </c>
      <c r="I10839" s="19"/>
      <c r="J10839" s="19"/>
      <c r="K10839" s="20">
        <v>18.0</v>
      </c>
      <c r="L10839" s="20"/>
      <c r="M10839" s="20"/>
      <c r="N10839" s="20"/>
    </row>
    <row r="10840" hidden="1">
      <c r="A10840" s="22">
        <v>23585.0</v>
      </c>
      <c r="B10840" s="23">
        <v>-0.004681</v>
      </c>
      <c r="C10840" s="23"/>
      <c r="D10840" s="23"/>
      <c r="E10840" s="23"/>
      <c r="F10840" s="23"/>
      <c r="G10840" s="23"/>
      <c r="H10840" s="23">
        <f t="shared" si="1"/>
        <v>0.995319</v>
      </c>
      <c r="I10840" s="19"/>
      <c r="J10840" s="19"/>
      <c r="K10840" s="20">
        <v>19.0</v>
      </c>
      <c r="L10840" s="20"/>
      <c r="M10840" s="20"/>
      <c r="N10840" s="20"/>
    </row>
    <row r="10841">
      <c r="A10841" s="22">
        <v>23586.0</v>
      </c>
      <c r="B10841" s="23">
        <v>-0.002268</v>
      </c>
      <c r="C10841" s="23"/>
      <c r="D10841" s="23"/>
      <c r="E10841" s="23"/>
      <c r="F10841" s="23"/>
      <c r="G10841" s="23">
        <f>STDEV(B10822:B10841)</f>
        <v>0.00287468432</v>
      </c>
      <c r="H10841" s="23">
        <f t="shared" si="1"/>
        <v>0.997732</v>
      </c>
      <c r="I10841" s="19">
        <f>($H10822 * $H10823 * $H10824 * $H10825 * $H10826 * $H10827 * $H10828 * $H10829 * $H10830 * $H10831 * $H10832 * $H10833 * $H10834 * $H10835 * $H10836 * $H10837 * $H10838 * $H10839 * $H10840 * $H10841)</f>
        <v>1.017131433</v>
      </c>
      <c r="J10841" s="19">
        <f>$I10841^(1/20) - 1</f>
        <v>0.0008496780027</v>
      </c>
      <c r="K10841" s="20">
        <v>0.0</v>
      </c>
      <c r="L10841" s="20"/>
      <c r="M10841" s="20"/>
      <c r="N10841" s="20"/>
    </row>
    <row r="10842" hidden="1">
      <c r="A10842" s="22">
        <v>23587.0</v>
      </c>
      <c r="B10842" s="23">
        <v>0.00131</v>
      </c>
      <c r="C10842" s="23"/>
      <c r="D10842" s="23"/>
      <c r="E10842" s="23"/>
      <c r="F10842" s="23"/>
      <c r="G10842" s="23"/>
      <c r="H10842" s="23">
        <f t="shared" si="1"/>
        <v>1.00131</v>
      </c>
      <c r="I10842" s="19"/>
      <c r="J10842" s="19"/>
      <c r="K10842" s="20">
        <v>1.0</v>
      </c>
      <c r="L10842" s="20"/>
      <c r="M10842" s="20"/>
      <c r="N10842" s="20"/>
    </row>
    <row r="10843" hidden="1">
      <c r="A10843" s="22">
        <v>23588.0</v>
      </c>
      <c r="B10843" s="23">
        <v>0.001397</v>
      </c>
      <c r="C10843" s="23"/>
      <c r="D10843" s="23"/>
      <c r="E10843" s="23"/>
      <c r="F10843" s="23"/>
      <c r="G10843" s="23"/>
      <c r="H10843" s="23">
        <f t="shared" si="1"/>
        <v>1.001397</v>
      </c>
      <c r="I10843" s="19"/>
      <c r="J10843" s="19"/>
      <c r="K10843" s="20">
        <v>2.0</v>
      </c>
      <c r="L10843" s="20"/>
      <c r="M10843" s="20"/>
      <c r="N10843" s="20"/>
    </row>
    <row r="10844" hidden="1">
      <c r="A10844" s="22">
        <v>23589.0</v>
      </c>
      <c r="B10844" s="23">
        <v>8.22E-4</v>
      </c>
      <c r="C10844" s="23"/>
      <c r="D10844" s="23"/>
      <c r="E10844" s="23"/>
      <c r="F10844" s="23"/>
      <c r="G10844" s="23"/>
      <c r="H10844" s="23">
        <f t="shared" si="1"/>
        <v>1.000822</v>
      </c>
      <c r="I10844" s="19"/>
      <c r="J10844" s="19"/>
      <c r="K10844" s="20">
        <v>3.0</v>
      </c>
      <c r="L10844" s="20"/>
      <c r="M10844" s="20"/>
      <c r="N10844" s="20"/>
    </row>
    <row r="10845" hidden="1">
      <c r="A10845" s="22">
        <v>23592.0</v>
      </c>
      <c r="B10845" s="23">
        <v>-0.002252</v>
      </c>
      <c r="C10845" s="23"/>
      <c r="D10845" s="23"/>
      <c r="E10845" s="23"/>
      <c r="F10845" s="23"/>
      <c r="G10845" s="23"/>
      <c r="H10845" s="23">
        <f t="shared" si="1"/>
        <v>0.997748</v>
      </c>
      <c r="I10845" s="19"/>
      <c r="J10845" s="19"/>
      <c r="K10845" s="20">
        <v>4.0</v>
      </c>
      <c r="L10845" s="20"/>
      <c r="M10845" s="20"/>
      <c r="N10845" s="20"/>
    </row>
    <row r="10846" hidden="1">
      <c r="A10846" s="22">
        <v>23593.0</v>
      </c>
      <c r="B10846" s="23">
        <v>-0.011021</v>
      </c>
      <c r="C10846" s="23"/>
      <c r="D10846" s="23"/>
      <c r="E10846" s="23"/>
      <c r="F10846" s="23"/>
      <c r="G10846" s="23"/>
      <c r="H10846" s="23">
        <f t="shared" si="1"/>
        <v>0.988979</v>
      </c>
      <c r="I10846" s="19"/>
      <c r="J10846" s="19"/>
      <c r="K10846" s="20">
        <v>5.0</v>
      </c>
      <c r="L10846" s="20"/>
      <c r="M10846" s="20"/>
      <c r="N10846" s="20"/>
    </row>
    <row r="10847" hidden="1">
      <c r="A10847" s="22">
        <v>23594.0</v>
      </c>
      <c r="B10847" s="23">
        <v>0.001663</v>
      </c>
      <c r="C10847" s="23"/>
      <c r="D10847" s="23"/>
      <c r="E10847" s="23"/>
      <c r="F10847" s="23"/>
      <c r="G10847" s="23"/>
      <c r="H10847" s="23">
        <f t="shared" si="1"/>
        <v>1.001663</v>
      </c>
      <c r="I10847" s="19"/>
      <c r="J10847" s="19"/>
      <c r="K10847" s="20">
        <v>6.0</v>
      </c>
      <c r="L10847" s="20"/>
      <c r="M10847" s="20"/>
      <c r="N10847" s="20"/>
    </row>
    <row r="10848" hidden="1">
      <c r="A10848" s="22">
        <v>23595.0</v>
      </c>
      <c r="B10848" s="23">
        <v>-0.008376</v>
      </c>
      <c r="C10848" s="23"/>
      <c r="D10848" s="23"/>
      <c r="E10848" s="23"/>
      <c r="F10848" s="23"/>
      <c r="G10848" s="23"/>
      <c r="H10848" s="23">
        <f t="shared" si="1"/>
        <v>0.991624</v>
      </c>
      <c r="I10848" s="19"/>
      <c r="J10848" s="19"/>
      <c r="K10848" s="20">
        <v>7.0</v>
      </c>
      <c r="L10848" s="20"/>
      <c r="M10848" s="20"/>
      <c r="N10848" s="20"/>
    </row>
    <row r="10849" hidden="1">
      <c r="A10849" s="22">
        <v>23596.0</v>
      </c>
      <c r="B10849" s="23">
        <v>0.00567</v>
      </c>
      <c r="C10849" s="23"/>
      <c r="D10849" s="23"/>
      <c r="E10849" s="23"/>
      <c r="F10849" s="23"/>
      <c r="G10849" s="23"/>
      <c r="H10849" s="23">
        <f t="shared" si="1"/>
        <v>1.00567</v>
      </c>
      <c r="I10849" s="19"/>
      <c r="J10849" s="19"/>
      <c r="K10849" s="20">
        <v>8.0</v>
      </c>
      <c r="L10849" s="20"/>
      <c r="M10849" s="20"/>
      <c r="N10849" s="20"/>
    </row>
    <row r="10850" hidden="1">
      <c r="A10850" s="22">
        <v>23599.0</v>
      </c>
      <c r="B10850" s="23">
        <v>3.51E-4</v>
      </c>
      <c r="C10850" s="23"/>
      <c r="D10850" s="23"/>
      <c r="E10850" s="23"/>
      <c r="F10850" s="23"/>
      <c r="G10850" s="23"/>
      <c r="H10850" s="23">
        <f t="shared" si="1"/>
        <v>1.000351</v>
      </c>
      <c r="I10850" s="19"/>
      <c r="J10850" s="19"/>
      <c r="K10850" s="20">
        <v>9.0</v>
      </c>
      <c r="L10850" s="20"/>
      <c r="M10850" s="20"/>
      <c r="N10850" s="20"/>
    </row>
    <row r="10851" hidden="1">
      <c r="A10851" s="22">
        <v>23600.0</v>
      </c>
      <c r="B10851" s="23">
        <v>1.0E-6</v>
      </c>
      <c r="C10851" s="23"/>
      <c r="D10851" s="23"/>
      <c r="E10851" s="23"/>
      <c r="F10851" s="23"/>
      <c r="G10851" s="23"/>
      <c r="H10851" s="23">
        <f t="shared" si="1"/>
        <v>1.000001</v>
      </c>
      <c r="I10851" s="19"/>
      <c r="J10851" s="19"/>
      <c r="K10851" s="20">
        <v>10.0</v>
      </c>
      <c r="L10851" s="20"/>
      <c r="M10851" s="20"/>
      <c r="N10851" s="20"/>
    </row>
    <row r="10852" hidden="1">
      <c r="A10852" s="22">
        <v>23601.0</v>
      </c>
      <c r="B10852" s="23">
        <v>0.005148</v>
      </c>
      <c r="C10852" s="23"/>
      <c r="D10852" s="23"/>
      <c r="E10852" s="23"/>
      <c r="F10852" s="23"/>
      <c r="G10852" s="23"/>
      <c r="H10852" s="23">
        <f t="shared" si="1"/>
        <v>1.005148</v>
      </c>
      <c r="I10852" s="19"/>
      <c r="J10852" s="19"/>
      <c r="K10852" s="20">
        <v>11.0</v>
      </c>
      <c r="L10852" s="20"/>
      <c r="M10852" s="20"/>
      <c r="N10852" s="20"/>
    </row>
    <row r="10853" hidden="1">
      <c r="A10853" s="22">
        <v>23602.0</v>
      </c>
      <c r="B10853" s="23">
        <v>0.002931</v>
      </c>
      <c r="C10853" s="23"/>
      <c r="D10853" s="23"/>
      <c r="E10853" s="23"/>
      <c r="F10853" s="23"/>
      <c r="G10853" s="23"/>
      <c r="H10853" s="23">
        <f t="shared" si="1"/>
        <v>1.002931</v>
      </c>
      <c r="I10853" s="19"/>
      <c r="J10853" s="19"/>
      <c r="K10853" s="20">
        <v>12.0</v>
      </c>
      <c r="L10853" s="20"/>
      <c r="M10853" s="20"/>
      <c r="N10853" s="20"/>
    </row>
    <row r="10854" hidden="1">
      <c r="A10854" s="22">
        <v>23603.0</v>
      </c>
      <c r="B10854" s="23">
        <v>-8.89E-4</v>
      </c>
      <c r="C10854" s="23"/>
      <c r="D10854" s="23"/>
      <c r="E10854" s="23"/>
      <c r="F10854" s="23"/>
      <c r="G10854" s="23"/>
      <c r="H10854" s="23">
        <f t="shared" si="1"/>
        <v>0.999111</v>
      </c>
      <c r="I10854" s="19"/>
      <c r="J10854" s="19"/>
      <c r="K10854" s="20">
        <v>13.0</v>
      </c>
      <c r="L10854" s="20"/>
      <c r="M10854" s="20"/>
      <c r="N10854" s="20"/>
    </row>
    <row r="10855" hidden="1">
      <c r="A10855" s="22">
        <v>23606.0</v>
      </c>
      <c r="B10855" s="23">
        <v>3.0E-5</v>
      </c>
      <c r="C10855" s="23"/>
      <c r="D10855" s="23"/>
      <c r="E10855" s="23"/>
      <c r="F10855" s="23"/>
      <c r="G10855" s="23"/>
      <c r="H10855" s="23">
        <f t="shared" si="1"/>
        <v>1.00003</v>
      </c>
      <c r="I10855" s="19"/>
      <c r="J10855" s="19"/>
      <c r="K10855" s="20">
        <v>14.0</v>
      </c>
      <c r="L10855" s="20"/>
      <c r="M10855" s="20"/>
      <c r="N10855" s="20"/>
    </row>
    <row r="10856" hidden="1">
      <c r="A10856" s="22">
        <v>23607.0</v>
      </c>
      <c r="B10856" s="23">
        <v>7.32E-4</v>
      </c>
      <c r="C10856" s="23"/>
      <c r="D10856" s="23"/>
      <c r="E10856" s="23"/>
      <c r="F10856" s="23"/>
      <c r="G10856" s="23"/>
      <c r="H10856" s="23">
        <f t="shared" si="1"/>
        <v>1.000732</v>
      </c>
      <c r="I10856" s="19"/>
      <c r="J10856" s="19"/>
      <c r="K10856" s="20">
        <v>15.0</v>
      </c>
      <c r="L10856" s="20"/>
      <c r="M10856" s="20"/>
      <c r="N10856" s="20"/>
    </row>
    <row r="10857" hidden="1">
      <c r="A10857" s="22">
        <v>23608.0</v>
      </c>
      <c r="B10857" s="23">
        <v>-7.89E-4</v>
      </c>
      <c r="C10857" s="23"/>
      <c r="D10857" s="23"/>
      <c r="E10857" s="23"/>
      <c r="F10857" s="23"/>
      <c r="G10857" s="23"/>
      <c r="H10857" s="23">
        <f t="shared" si="1"/>
        <v>0.999211</v>
      </c>
      <c r="I10857" s="19"/>
      <c r="J10857" s="19"/>
      <c r="K10857" s="20">
        <v>16.0</v>
      </c>
      <c r="L10857" s="20"/>
      <c r="M10857" s="20"/>
      <c r="N10857" s="20"/>
    </row>
    <row r="10858" hidden="1">
      <c r="A10858" s="22">
        <v>23609.0</v>
      </c>
      <c r="B10858" s="23">
        <v>-0.00421</v>
      </c>
      <c r="C10858" s="23"/>
      <c r="D10858" s="23"/>
      <c r="E10858" s="23"/>
      <c r="F10858" s="23"/>
      <c r="G10858" s="23"/>
      <c r="H10858" s="23">
        <f t="shared" si="1"/>
        <v>0.99579</v>
      </c>
      <c r="I10858" s="19"/>
      <c r="J10858" s="19"/>
      <c r="K10858" s="20">
        <v>17.0</v>
      </c>
      <c r="L10858" s="20"/>
      <c r="M10858" s="20"/>
      <c r="N10858" s="20"/>
    </row>
    <row r="10859" hidden="1">
      <c r="A10859" s="22">
        <v>23610.0</v>
      </c>
      <c r="B10859" s="23">
        <v>0.001753</v>
      </c>
      <c r="C10859" s="23"/>
      <c r="D10859" s="23"/>
      <c r="E10859" s="23"/>
      <c r="F10859" s="23"/>
      <c r="G10859" s="23"/>
      <c r="H10859" s="23">
        <f t="shared" si="1"/>
        <v>1.001753</v>
      </c>
      <c r="I10859" s="19"/>
      <c r="J10859" s="19"/>
      <c r="K10859" s="20">
        <v>18.0</v>
      </c>
      <c r="L10859" s="20"/>
      <c r="M10859" s="20"/>
      <c r="N10859" s="20"/>
    </row>
    <row r="10860" hidden="1">
      <c r="A10860" s="22">
        <v>23613.0</v>
      </c>
      <c r="B10860" s="23">
        <v>-0.00188</v>
      </c>
      <c r="C10860" s="23"/>
      <c r="D10860" s="23"/>
      <c r="E10860" s="23"/>
      <c r="F10860" s="23"/>
      <c r="G10860" s="23"/>
      <c r="H10860" s="23">
        <f t="shared" si="1"/>
        <v>0.99812</v>
      </c>
      <c r="I10860" s="19"/>
      <c r="J10860" s="19"/>
      <c r="K10860" s="20">
        <v>19.0</v>
      </c>
      <c r="L10860" s="20"/>
      <c r="M10860" s="20"/>
      <c r="N10860" s="20"/>
    </row>
    <row r="10861">
      <c r="A10861" s="22">
        <v>23614.0</v>
      </c>
      <c r="B10861" s="23">
        <v>-0.004806</v>
      </c>
      <c r="C10861" s="23"/>
      <c r="D10861" s="23"/>
      <c r="E10861" s="23"/>
      <c r="F10861" s="23"/>
      <c r="G10861" s="23">
        <f>STDEV(B10842:B10861)</f>
        <v>0.004057722655</v>
      </c>
      <c r="H10861" s="23">
        <f t="shared" si="1"/>
        <v>0.995194</v>
      </c>
      <c r="I10861" s="19">
        <f>($H10842 * $H10843 * $H10844 * $H10845 * $H10846 * $H10847 * $H10848 * $H10849 * $H10850 * $H10851 * $H10852 * $H10853 * $H10854 * $H10855 * $H10856 * $H10857 * $H10858 * $H10859 * $H10860 * $H10861)</f>
        <v>0.9875028778</v>
      </c>
      <c r="J10861" s="19">
        <f>$I10861^(1/20) - 1</f>
        <v>-0.0006285957487</v>
      </c>
      <c r="K10861" s="20">
        <v>0.0</v>
      </c>
      <c r="L10861" s="20"/>
      <c r="M10861" s="20"/>
      <c r="N10861" s="20"/>
    </row>
    <row r="10862" hidden="1">
      <c r="A10862" s="22">
        <v>23615.0</v>
      </c>
      <c r="B10862" s="23">
        <v>-0.001526</v>
      </c>
      <c r="C10862" s="23"/>
      <c r="D10862" s="23"/>
      <c r="E10862" s="23"/>
      <c r="F10862" s="23"/>
      <c r="G10862" s="23"/>
      <c r="H10862" s="23">
        <f t="shared" si="1"/>
        <v>0.998474</v>
      </c>
      <c r="I10862" s="19"/>
      <c r="J10862" s="19"/>
      <c r="K10862" s="20">
        <v>1.0</v>
      </c>
      <c r="L10862" s="20"/>
      <c r="M10862" s="20"/>
      <c r="N10862" s="20"/>
    </row>
    <row r="10863" hidden="1">
      <c r="A10863" s="22">
        <v>23616.0</v>
      </c>
      <c r="B10863" s="23">
        <v>0.004949</v>
      </c>
      <c r="C10863" s="23"/>
      <c r="D10863" s="23"/>
      <c r="E10863" s="23"/>
      <c r="F10863" s="23"/>
      <c r="G10863" s="23"/>
      <c r="H10863" s="23">
        <f t="shared" si="1"/>
        <v>1.004949</v>
      </c>
      <c r="I10863" s="19"/>
      <c r="J10863" s="19"/>
      <c r="K10863" s="20">
        <v>2.0</v>
      </c>
      <c r="L10863" s="20"/>
      <c r="M10863" s="20"/>
      <c r="N10863" s="20"/>
    </row>
    <row r="10864" hidden="1">
      <c r="A10864" s="22">
        <v>23617.0</v>
      </c>
      <c r="B10864" s="23">
        <v>0.003189</v>
      </c>
      <c r="C10864" s="23"/>
      <c r="D10864" s="23"/>
      <c r="E10864" s="23"/>
      <c r="F10864" s="23"/>
      <c r="G10864" s="23"/>
      <c r="H10864" s="23">
        <f t="shared" si="1"/>
        <v>1.003189</v>
      </c>
      <c r="I10864" s="19"/>
      <c r="J10864" s="19"/>
      <c r="K10864" s="20">
        <v>3.0</v>
      </c>
      <c r="L10864" s="20"/>
      <c r="M10864" s="20"/>
      <c r="N10864" s="20"/>
    </row>
    <row r="10865" hidden="1">
      <c r="A10865" s="22">
        <v>23620.0</v>
      </c>
      <c r="B10865" s="23">
        <v>-0.001841</v>
      </c>
      <c r="C10865" s="23"/>
      <c r="D10865" s="23"/>
      <c r="E10865" s="23"/>
      <c r="F10865" s="23"/>
      <c r="G10865" s="23"/>
      <c r="H10865" s="23">
        <f t="shared" si="1"/>
        <v>0.998159</v>
      </c>
      <c r="I10865" s="19"/>
      <c r="J10865" s="19"/>
      <c r="K10865" s="20">
        <v>4.0</v>
      </c>
      <c r="L10865" s="20"/>
      <c r="M10865" s="20"/>
      <c r="N10865" s="20"/>
    </row>
    <row r="10866" hidden="1">
      <c r="A10866" s="22">
        <v>23621.0</v>
      </c>
      <c r="B10866" s="23">
        <v>0.004609</v>
      </c>
      <c r="C10866" s="23"/>
      <c r="D10866" s="23"/>
      <c r="E10866" s="23"/>
      <c r="F10866" s="23"/>
      <c r="G10866" s="23"/>
      <c r="H10866" s="23">
        <f t="shared" si="1"/>
        <v>1.004609</v>
      </c>
      <c r="I10866" s="19"/>
      <c r="J10866" s="19"/>
      <c r="K10866" s="20">
        <v>5.0</v>
      </c>
      <c r="L10866" s="20"/>
      <c r="M10866" s="20"/>
      <c r="N10866" s="20"/>
    </row>
    <row r="10867" hidden="1">
      <c r="A10867" s="22">
        <v>23622.0</v>
      </c>
      <c r="B10867" s="23">
        <v>0.002195</v>
      </c>
      <c r="C10867" s="23"/>
      <c r="D10867" s="23"/>
      <c r="E10867" s="23"/>
      <c r="F10867" s="23"/>
      <c r="G10867" s="23"/>
      <c r="H10867" s="23">
        <f t="shared" si="1"/>
        <v>1.002195</v>
      </c>
      <c r="I10867" s="19"/>
      <c r="J10867" s="19"/>
      <c r="K10867" s="20">
        <v>6.0</v>
      </c>
      <c r="L10867" s="20"/>
      <c r="M10867" s="20"/>
      <c r="N10867" s="20"/>
    </row>
    <row r="10868" hidden="1">
      <c r="A10868" s="22">
        <v>23623.0</v>
      </c>
      <c r="B10868" s="23">
        <v>0.002708</v>
      </c>
      <c r="C10868" s="23"/>
      <c r="D10868" s="23"/>
      <c r="E10868" s="23"/>
      <c r="F10868" s="23"/>
      <c r="G10868" s="23"/>
      <c r="H10868" s="23">
        <f t="shared" si="1"/>
        <v>1.002708</v>
      </c>
      <c r="I10868" s="19"/>
      <c r="J10868" s="19"/>
      <c r="K10868" s="20">
        <v>7.0</v>
      </c>
      <c r="L10868" s="20"/>
      <c r="M10868" s="20"/>
      <c r="N10868" s="20"/>
    </row>
    <row r="10869" hidden="1">
      <c r="A10869" s="22">
        <v>23624.0</v>
      </c>
      <c r="B10869" s="23">
        <v>0.002277</v>
      </c>
      <c r="C10869" s="23"/>
      <c r="D10869" s="23"/>
      <c r="E10869" s="23"/>
      <c r="F10869" s="23"/>
      <c r="G10869" s="23"/>
      <c r="H10869" s="23">
        <f t="shared" si="1"/>
        <v>1.002277</v>
      </c>
      <c r="I10869" s="19"/>
      <c r="J10869" s="19"/>
      <c r="K10869" s="20">
        <v>8.0</v>
      </c>
      <c r="L10869" s="20"/>
      <c r="M10869" s="20"/>
      <c r="N10869" s="20"/>
    </row>
    <row r="10870" hidden="1">
      <c r="A10870" s="22">
        <v>23628.0</v>
      </c>
      <c r="B10870" s="23">
        <v>0.001378</v>
      </c>
      <c r="C10870" s="23"/>
      <c r="D10870" s="23"/>
      <c r="E10870" s="23"/>
      <c r="F10870" s="23"/>
      <c r="G10870" s="23"/>
      <c r="H10870" s="23">
        <f t="shared" si="1"/>
        <v>1.001378</v>
      </c>
      <c r="I10870" s="19"/>
      <c r="J10870" s="19"/>
      <c r="K10870" s="20">
        <v>9.0</v>
      </c>
      <c r="L10870" s="20"/>
      <c r="M10870" s="20"/>
      <c r="N10870" s="20"/>
    </row>
    <row r="10871" hidden="1">
      <c r="A10871" s="22">
        <v>23629.0</v>
      </c>
      <c r="B10871" s="23">
        <v>0.00197</v>
      </c>
      <c r="C10871" s="23"/>
      <c r="D10871" s="23"/>
      <c r="E10871" s="23"/>
      <c r="F10871" s="23"/>
      <c r="G10871" s="23"/>
      <c r="H10871" s="23">
        <f t="shared" si="1"/>
        <v>1.00197</v>
      </c>
      <c r="I10871" s="19"/>
      <c r="J10871" s="19"/>
      <c r="K10871" s="20">
        <v>10.0</v>
      </c>
      <c r="L10871" s="20"/>
      <c r="M10871" s="20"/>
      <c r="N10871" s="20"/>
    </row>
    <row r="10872" hidden="1">
      <c r="A10872" s="22">
        <v>23630.0</v>
      </c>
      <c r="B10872" s="23">
        <v>0.001016</v>
      </c>
      <c r="C10872" s="23"/>
      <c r="D10872" s="23"/>
      <c r="E10872" s="23"/>
      <c r="F10872" s="23"/>
      <c r="G10872" s="23"/>
      <c r="H10872" s="23">
        <f t="shared" si="1"/>
        <v>1.001016</v>
      </c>
      <c r="I10872" s="19"/>
      <c r="J10872" s="19"/>
      <c r="K10872" s="20">
        <v>11.0</v>
      </c>
      <c r="L10872" s="20"/>
      <c r="M10872" s="20"/>
      <c r="N10872" s="20"/>
    </row>
    <row r="10873" hidden="1">
      <c r="A10873" s="22">
        <v>23631.0</v>
      </c>
      <c r="B10873" s="23">
        <v>0.003512</v>
      </c>
      <c r="C10873" s="23"/>
      <c r="D10873" s="23"/>
      <c r="E10873" s="23"/>
      <c r="F10873" s="23"/>
      <c r="G10873" s="23"/>
      <c r="H10873" s="23">
        <f t="shared" si="1"/>
        <v>1.003512</v>
      </c>
      <c r="I10873" s="19"/>
      <c r="J10873" s="19"/>
      <c r="K10873" s="20">
        <v>12.0</v>
      </c>
      <c r="L10873" s="20"/>
      <c r="M10873" s="20"/>
      <c r="N10873" s="20"/>
    </row>
    <row r="10874" hidden="1">
      <c r="A10874" s="22">
        <v>23634.0</v>
      </c>
      <c r="B10874" s="23">
        <v>-0.002178</v>
      </c>
      <c r="C10874" s="23"/>
      <c r="D10874" s="23"/>
      <c r="E10874" s="23"/>
      <c r="F10874" s="23"/>
      <c r="G10874" s="23"/>
      <c r="H10874" s="23">
        <f t="shared" si="1"/>
        <v>0.997822</v>
      </c>
      <c r="I10874" s="19"/>
      <c r="J10874" s="19"/>
      <c r="K10874" s="20">
        <v>13.0</v>
      </c>
      <c r="L10874" s="20"/>
      <c r="M10874" s="20"/>
      <c r="N10874" s="20"/>
    </row>
    <row r="10875" hidden="1">
      <c r="A10875" s="22">
        <v>23635.0</v>
      </c>
      <c r="B10875" s="23">
        <v>-0.002195</v>
      </c>
      <c r="C10875" s="23"/>
      <c r="D10875" s="23"/>
      <c r="E10875" s="23"/>
      <c r="F10875" s="23"/>
      <c r="G10875" s="23"/>
      <c r="H10875" s="23">
        <f t="shared" si="1"/>
        <v>0.997805</v>
      </c>
      <c r="I10875" s="19"/>
      <c r="J10875" s="19"/>
      <c r="K10875" s="20">
        <v>14.0</v>
      </c>
      <c r="L10875" s="20"/>
      <c r="M10875" s="20"/>
      <c r="N10875" s="20"/>
    </row>
    <row r="10876" hidden="1">
      <c r="A10876" s="22">
        <v>23636.0</v>
      </c>
      <c r="B10876" s="23">
        <v>0.00287</v>
      </c>
      <c r="C10876" s="23"/>
      <c r="D10876" s="23"/>
      <c r="E10876" s="23"/>
      <c r="F10876" s="23"/>
      <c r="G10876" s="23"/>
      <c r="H10876" s="23">
        <f t="shared" si="1"/>
        <v>1.00287</v>
      </c>
      <c r="I10876" s="19"/>
      <c r="J10876" s="19"/>
      <c r="K10876" s="20">
        <v>15.0</v>
      </c>
      <c r="L10876" s="20"/>
      <c r="M10876" s="20"/>
      <c r="N10876" s="20"/>
    </row>
    <row r="10877" hidden="1">
      <c r="A10877" s="22">
        <v>23637.0</v>
      </c>
      <c r="B10877" s="23">
        <v>0.005959</v>
      </c>
      <c r="C10877" s="23"/>
      <c r="D10877" s="23"/>
      <c r="E10877" s="23"/>
      <c r="F10877" s="23"/>
      <c r="G10877" s="23"/>
      <c r="H10877" s="23">
        <f t="shared" si="1"/>
        <v>1.005959</v>
      </c>
      <c r="I10877" s="19"/>
      <c r="J10877" s="19"/>
      <c r="K10877" s="20">
        <v>16.0</v>
      </c>
      <c r="L10877" s="20"/>
      <c r="M10877" s="20"/>
      <c r="N10877" s="20"/>
    </row>
    <row r="10878" hidden="1">
      <c r="A10878" s="22">
        <v>23638.0</v>
      </c>
      <c r="B10878" s="23">
        <v>-0.00331</v>
      </c>
      <c r="C10878" s="23"/>
      <c r="D10878" s="23"/>
      <c r="E10878" s="23"/>
      <c r="F10878" s="23"/>
      <c r="G10878" s="23"/>
      <c r="H10878" s="23">
        <f t="shared" si="1"/>
        <v>0.99669</v>
      </c>
      <c r="I10878" s="19"/>
      <c r="J10878" s="19"/>
      <c r="K10878" s="20">
        <v>17.0</v>
      </c>
      <c r="L10878" s="20"/>
      <c r="M10878" s="20"/>
      <c r="N10878" s="20"/>
    </row>
    <row r="10879" hidden="1">
      <c r="A10879" s="22">
        <v>23641.0</v>
      </c>
      <c r="B10879" s="23">
        <v>0.004257</v>
      </c>
      <c r="C10879" s="23"/>
      <c r="D10879" s="23"/>
      <c r="E10879" s="23"/>
      <c r="F10879" s="23"/>
      <c r="G10879" s="23"/>
      <c r="H10879" s="23">
        <f t="shared" si="1"/>
        <v>1.004257</v>
      </c>
      <c r="I10879" s="19"/>
      <c r="J10879" s="19"/>
      <c r="K10879" s="20">
        <v>18.0</v>
      </c>
      <c r="L10879" s="20"/>
      <c r="M10879" s="20"/>
      <c r="N10879" s="20"/>
    </row>
    <row r="10880" hidden="1">
      <c r="A10880" s="22">
        <v>23642.0</v>
      </c>
      <c r="B10880" s="23">
        <v>6.42E-4</v>
      </c>
      <c r="C10880" s="23"/>
      <c r="D10880" s="23"/>
      <c r="E10880" s="23"/>
      <c r="F10880" s="23"/>
      <c r="G10880" s="23"/>
      <c r="H10880" s="23">
        <f t="shared" si="1"/>
        <v>1.000642</v>
      </c>
      <c r="I10880" s="19"/>
      <c r="J10880" s="19"/>
      <c r="K10880" s="20">
        <v>19.0</v>
      </c>
      <c r="L10880" s="20"/>
      <c r="M10880" s="20"/>
      <c r="N10880" s="20"/>
    </row>
    <row r="10881">
      <c r="A10881" s="22">
        <v>23643.0</v>
      </c>
      <c r="B10881" s="23">
        <v>2.08E-4</v>
      </c>
      <c r="C10881" s="23"/>
      <c r="D10881" s="23"/>
      <c r="E10881" s="23"/>
      <c r="F10881" s="23"/>
      <c r="G10881" s="23">
        <f>STDEV(B10862:B10881)</f>
        <v>0.00265425669</v>
      </c>
      <c r="H10881" s="23">
        <f t="shared" si="1"/>
        <v>1.000208</v>
      </c>
      <c r="I10881" s="19">
        <f>($H10862 * $H10863 * $H10864 * $H10865 * $H10866 * $H10867 * $H10868 * $H10869 * $H10870 * $H10871 * $H10872 * $H10873 * $H10874 * $H10875 * $H10876 * $H10877 * $H10878 * $H10879 * $H10880 * $H10881)</f>
        <v>1.031071676</v>
      </c>
      <c r="J10881" s="19">
        <f>$I10881^(1/20) - 1</f>
        <v>0.00153110713</v>
      </c>
      <c r="K10881" s="20">
        <v>0.0</v>
      </c>
      <c r="L10881" s="20"/>
      <c r="M10881" s="20"/>
      <c r="N10881" s="20"/>
    </row>
    <row r="10882" hidden="1">
      <c r="A10882" s="22">
        <v>23644.0</v>
      </c>
      <c r="B10882" s="23">
        <v>0.001126</v>
      </c>
      <c r="C10882" s="23"/>
      <c r="D10882" s="23"/>
      <c r="E10882" s="23"/>
      <c r="F10882" s="23"/>
      <c r="G10882" s="23"/>
      <c r="H10882" s="23">
        <f t="shared" si="1"/>
        <v>1.001126</v>
      </c>
      <c r="I10882" s="19"/>
      <c r="J10882" s="19"/>
      <c r="K10882" s="20">
        <v>1.0</v>
      </c>
      <c r="L10882" s="20"/>
      <c r="M10882" s="20"/>
      <c r="N10882" s="20"/>
    </row>
    <row r="10883" hidden="1">
      <c r="A10883" s="22">
        <v>23645.0</v>
      </c>
      <c r="B10883" s="23">
        <v>0.002267</v>
      </c>
      <c r="C10883" s="23"/>
      <c r="D10883" s="23"/>
      <c r="E10883" s="23"/>
      <c r="F10883" s="23"/>
      <c r="G10883" s="23"/>
      <c r="H10883" s="23">
        <f t="shared" si="1"/>
        <v>1.002267</v>
      </c>
      <c r="I10883" s="19"/>
      <c r="J10883" s="19"/>
      <c r="K10883" s="20">
        <v>2.0</v>
      </c>
      <c r="L10883" s="20"/>
      <c r="M10883" s="20"/>
      <c r="N10883" s="20"/>
    </row>
    <row r="10884" hidden="1">
      <c r="A10884" s="22">
        <v>23648.0</v>
      </c>
      <c r="B10884" s="23">
        <v>7.42E-4</v>
      </c>
      <c r="C10884" s="23"/>
      <c r="D10884" s="23"/>
      <c r="E10884" s="23"/>
      <c r="F10884" s="23"/>
      <c r="G10884" s="23"/>
      <c r="H10884" s="23">
        <f t="shared" si="1"/>
        <v>1.000742</v>
      </c>
      <c r="I10884" s="19"/>
      <c r="J10884" s="19"/>
      <c r="K10884" s="20">
        <v>3.0</v>
      </c>
      <c r="L10884" s="20"/>
      <c r="M10884" s="20"/>
      <c r="N10884" s="20"/>
    </row>
    <row r="10885" hidden="1">
      <c r="A10885" s="22">
        <v>23649.0</v>
      </c>
      <c r="B10885" s="23">
        <v>7.9E-5</v>
      </c>
      <c r="C10885" s="23"/>
      <c r="D10885" s="23"/>
      <c r="E10885" s="23"/>
      <c r="F10885" s="23"/>
      <c r="G10885" s="23"/>
      <c r="H10885" s="23">
        <f t="shared" si="1"/>
        <v>1.000079</v>
      </c>
      <c r="I10885" s="19"/>
      <c r="J10885" s="19"/>
      <c r="K10885" s="20">
        <v>4.0</v>
      </c>
      <c r="L10885" s="20"/>
      <c r="M10885" s="20"/>
      <c r="N10885" s="20"/>
    </row>
    <row r="10886" hidden="1">
      <c r="A10886" s="22">
        <v>23650.0</v>
      </c>
      <c r="B10886" s="23">
        <v>-2.33E-4</v>
      </c>
      <c r="C10886" s="23"/>
      <c r="D10886" s="23"/>
      <c r="E10886" s="23"/>
      <c r="F10886" s="23"/>
      <c r="G10886" s="23"/>
      <c r="H10886" s="23">
        <f t="shared" si="1"/>
        <v>0.999767</v>
      </c>
      <c r="I10886" s="19"/>
      <c r="J10886" s="19"/>
      <c r="K10886" s="20">
        <v>5.0</v>
      </c>
      <c r="L10886" s="20"/>
      <c r="M10886" s="20"/>
      <c r="N10886" s="20"/>
    </row>
    <row r="10887" hidden="1">
      <c r="A10887" s="22">
        <v>23651.0</v>
      </c>
      <c r="B10887" s="23">
        <v>-0.001282</v>
      </c>
      <c r="C10887" s="23"/>
      <c r="D10887" s="23"/>
      <c r="E10887" s="23"/>
      <c r="F10887" s="23"/>
      <c r="G10887" s="23"/>
      <c r="H10887" s="23">
        <f t="shared" si="1"/>
        <v>0.998718</v>
      </c>
      <c r="I10887" s="19"/>
      <c r="J10887" s="19"/>
      <c r="K10887" s="20">
        <v>6.0</v>
      </c>
      <c r="L10887" s="20"/>
      <c r="M10887" s="20"/>
      <c r="N10887" s="20"/>
    </row>
    <row r="10888" hidden="1">
      <c r="A10888" s="22">
        <v>23652.0</v>
      </c>
      <c r="B10888" s="23">
        <v>0.002445</v>
      </c>
      <c r="C10888" s="23"/>
      <c r="D10888" s="23"/>
      <c r="E10888" s="23"/>
      <c r="F10888" s="23"/>
      <c r="G10888" s="23"/>
      <c r="H10888" s="23">
        <f t="shared" si="1"/>
        <v>1.002445</v>
      </c>
      <c r="I10888" s="19"/>
      <c r="J10888" s="19"/>
      <c r="K10888" s="20">
        <v>7.0</v>
      </c>
      <c r="L10888" s="20"/>
      <c r="M10888" s="20"/>
      <c r="N10888" s="20"/>
    </row>
    <row r="10889" hidden="1">
      <c r="A10889" s="22">
        <v>23655.0</v>
      </c>
      <c r="B10889" s="23">
        <v>0.004168</v>
      </c>
      <c r="C10889" s="23"/>
      <c r="D10889" s="23"/>
      <c r="E10889" s="23"/>
      <c r="F10889" s="23"/>
      <c r="G10889" s="23"/>
      <c r="H10889" s="23">
        <f t="shared" si="1"/>
        <v>1.004168</v>
      </c>
      <c r="I10889" s="19"/>
      <c r="J10889" s="19"/>
      <c r="K10889" s="20">
        <v>8.0</v>
      </c>
      <c r="L10889" s="20"/>
      <c r="M10889" s="20"/>
      <c r="N10889" s="20"/>
    </row>
    <row r="10890" hidden="1">
      <c r="A10890" s="22">
        <v>23656.0</v>
      </c>
      <c r="B10890" s="23">
        <v>3.75E-4</v>
      </c>
      <c r="C10890" s="23"/>
      <c r="D10890" s="23"/>
      <c r="E10890" s="23"/>
      <c r="F10890" s="23"/>
      <c r="G10890" s="23"/>
      <c r="H10890" s="23">
        <f t="shared" si="1"/>
        <v>1.000375</v>
      </c>
      <c r="I10890" s="19"/>
      <c r="J10890" s="19"/>
      <c r="K10890" s="20">
        <v>9.0</v>
      </c>
      <c r="L10890" s="20"/>
      <c r="M10890" s="20"/>
      <c r="N10890" s="20"/>
    </row>
    <row r="10891" hidden="1">
      <c r="A10891" s="22">
        <v>23657.0</v>
      </c>
      <c r="B10891" s="23">
        <v>-8.2E-5</v>
      </c>
      <c r="C10891" s="23"/>
      <c r="D10891" s="23"/>
      <c r="E10891" s="23"/>
      <c r="F10891" s="23"/>
      <c r="G10891" s="23"/>
      <c r="H10891" s="23">
        <f t="shared" si="1"/>
        <v>0.999918</v>
      </c>
      <c r="I10891" s="19"/>
      <c r="J10891" s="19"/>
      <c r="K10891" s="20">
        <v>10.0</v>
      </c>
      <c r="L10891" s="20"/>
      <c r="M10891" s="20"/>
      <c r="N10891" s="20"/>
    </row>
    <row r="10892" hidden="1">
      <c r="A10892" s="22">
        <v>23658.0</v>
      </c>
      <c r="B10892" s="23">
        <v>0.002596</v>
      </c>
      <c r="C10892" s="23"/>
      <c r="D10892" s="23"/>
      <c r="E10892" s="23"/>
      <c r="F10892" s="23"/>
      <c r="G10892" s="23"/>
      <c r="H10892" s="23">
        <f t="shared" si="1"/>
        <v>1.002596</v>
      </c>
      <c r="I10892" s="19"/>
      <c r="J10892" s="19"/>
      <c r="K10892" s="20">
        <v>11.0</v>
      </c>
      <c r="L10892" s="20"/>
      <c r="M10892" s="20"/>
      <c r="N10892" s="20"/>
    </row>
    <row r="10893" hidden="1">
      <c r="A10893" s="22">
        <v>23659.0</v>
      </c>
      <c r="B10893" s="23">
        <v>0.002141</v>
      </c>
      <c r="C10893" s="23"/>
      <c r="D10893" s="23"/>
      <c r="E10893" s="23"/>
      <c r="F10893" s="23"/>
      <c r="G10893" s="23"/>
      <c r="H10893" s="23">
        <f t="shared" si="1"/>
        <v>1.002141</v>
      </c>
      <c r="I10893" s="19"/>
      <c r="J10893" s="19"/>
      <c r="K10893" s="20">
        <v>12.0</v>
      </c>
      <c r="L10893" s="20"/>
      <c r="M10893" s="20"/>
      <c r="N10893" s="20"/>
    </row>
    <row r="10894" hidden="1">
      <c r="A10894" s="22">
        <v>23662.0</v>
      </c>
      <c r="B10894" s="23">
        <v>7.4E-4</v>
      </c>
      <c r="C10894" s="23"/>
      <c r="D10894" s="23"/>
      <c r="E10894" s="23"/>
      <c r="F10894" s="23"/>
      <c r="G10894" s="23"/>
      <c r="H10894" s="23">
        <f t="shared" si="1"/>
        <v>1.00074</v>
      </c>
      <c r="I10894" s="19"/>
      <c r="J10894" s="19"/>
      <c r="K10894" s="20">
        <v>13.0</v>
      </c>
      <c r="L10894" s="20"/>
      <c r="M10894" s="20"/>
      <c r="N10894" s="20"/>
    </row>
    <row r="10895" hidden="1">
      <c r="A10895" s="22">
        <v>23663.0</v>
      </c>
      <c r="B10895" s="23">
        <v>-0.002178</v>
      </c>
      <c r="C10895" s="23"/>
      <c r="D10895" s="23"/>
      <c r="E10895" s="23"/>
      <c r="F10895" s="23"/>
      <c r="G10895" s="23"/>
      <c r="H10895" s="23">
        <f t="shared" si="1"/>
        <v>0.997822</v>
      </c>
      <c r="I10895" s="19"/>
      <c r="J10895" s="19"/>
      <c r="K10895" s="20">
        <v>14.0</v>
      </c>
      <c r="L10895" s="20"/>
      <c r="M10895" s="20"/>
      <c r="N10895" s="20"/>
    </row>
    <row r="10896" hidden="1">
      <c r="A10896" s="22">
        <v>23664.0</v>
      </c>
      <c r="B10896" s="23">
        <v>-0.001639</v>
      </c>
      <c r="C10896" s="23"/>
      <c r="D10896" s="23"/>
      <c r="E10896" s="23"/>
      <c r="F10896" s="23"/>
      <c r="G10896" s="23"/>
      <c r="H10896" s="23">
        <f t="shared" si="1"/>
        <v>0.998361</v>
      </c>
      <c r="I10896" s="19"/>
      <c r="J10896" s="19"/>
      <c r="K10896" s="20">
        <v>15.0</v>
      </c>
      <c r="L10896" s="20"/>
      <c r="M10896" s="20"/>
      <c r="N10896" s="20"/>
    </row>
    <row r="10897" hidden="1">
      <c r="A10897" s="22">
        <v>23665.0</v>
      </c>
      <c r="B10897" s="23">
        <v>-0.006948</v>
      </c>
      <c r="C10897" s="23"/>
      <c r="D10897" s="23"/>
      <c r="E10897" s="23"/>
      <c r="F10897" s="23"/>
      <c r="G10897" s="23"/>
      <c r="H10897" s="23">
        <f t="shared" si="1"/>
        <v>0.993052</v>
      </c>
      <c r="I10897" s="19"/>
      <c r="J10897" s="19"/>
      <c r="K10897" s="20">
        <v>16.0</v>
      </c>
      <c r="L10897" s="20"/>
      <c r="M10897" s="20"/>
      <c r="N10897" s="20"/>
    </row>
    <row r="10898" hidden="1">
      <c r="A10898" s="22">
        <v>23666.0</v>
      </c>
      <c r="B10898" s="23">
        <v>0.007044</v>
      </c>
      <c r="C10898" s="23"/>
      <c r="D10898" s="23"/>
      <c r="E10898" s="23"/>
      <c r="F10898" s="23"/>
      <c r="G10898" s="23"/>
      <c r="H10898" s="23">
        <f t="shared" si="1"/>
        <v>1.007044</v>
      </c>
      <c r="I10898" s="19"/>
      <c r="J10898" s="19"/>
      <c r="K10898" s="20">
        <v>17.0</v>
      </c>
      <c r="L10898" s="20"/>
      <c r="M10898" s="20"/>
      <c r="N10898" s="20"/>
    </row>
    <row r="10899" hidden="1">
      <c r="A10899" s="22">
        <v>23669.0</v>
      </c>
      <c r="B10899" s="23">
        <v>0.00149</v>
      </c>
      <c r="C10899" s="23"/>
      <c r="D10899" s="23"/>
      <c r="E10899" s="23"/>
      <c r="F10899" s="23"/>
      <c r="G10899" s="23"/>
      <c r="H10899" s="23">
        <f t="shared" si="1"/>
        <v>1.00149</v>
      </c>
      <c r="I10899" s="19"/>
      <c r="J10899" s="19"/>
      <c r="K10899" s="20">
        <v>18.0</v>
      </c>
      <c r="L10899" s="20"/>
      <c r="M10899" s="20"/>
      <c r="N10899" s="20"/>
    </row>
    <row r="10900" hidden="1">
      <c r="A10900" s="22">
        <v>23670.0</v>
      </c>
      <c r="B10900" s="23">
        <v>0.002671</v>
      </c>
      <c r="C10900" s="23"/>
      <c r="D10900" s="23"/>
      <c r="E10900" s="23"/>
      <c r="F10900" s="23"/>
      <c r="G10900" s="23"/>
      <c r="H10900" s="23">
        <f t="shared" si="1"/>
        <v>1.002671</v>
      </c>
      <c r="I10900" s="19"/>
      <c r="J10900" s="19"/>
      <c r="K10900" s="20">
        <v>19.0</v>
      </c>
      <c r="L10900" s="20"/>
      <c r="M10900" s="20"/>
      <c r="N10900" s="20"/>
    </row>
    <row r="10901">
      <c r="A10901" s="22">
        <v>23671.0</v>
      </c>
      <c r="B10901" s="23">
        <v>-3.18E-4</v>
      </c>
      <c r="C10901" s="23"/>
      <c r="D10901" s="23"/>
      <c r="E10901" s="23"/>
      <c r="F10901" s="23"/>
      <c r="G10901" s="23">
        <f>STDEV(B10882:B10901)</f>
        <v>0.002783883195</v>
      </c>
      <c r="H10901" s="23">
        <f t="shared" si="1"/>
        <v>0.999682</v>
      </c>
      <c r="I10901" s="19">
        <f>($H10882 * $H10883 * $H10884 * $H10885 * $H10886 * $H10887 * $H10888 * $H10889 * $H10890 * $H10891 * $H10892 * $H10893 * $H10894 * $H10895 * $H10896 * $H10897 * $H10898 * $H10899 * $H10900 * $H10901)</f>
        <v>1.0152396</v>
      </c>
      <c r="J10901" s="19">
        <f>$I10901^(1/20) - 1</f>
        <v>0.0007565182087</v>
      </c>
      <c r="K10901" s="20">
        <v>0.0</v>
      </c>
      <c r="L10901" s="20"/>
      <c r="M10901" s="20"/>
      <c r="N10901" s="20"/>
    </row>
    <row r="10902" hidden="1">
      <c r="A10902" s="22">
        <v>23672.0</v>
      </c>
      <c r="B10902" s="23">
        <v>-0.001554</v>
      </c>
      <c r="C10902" s="23"/>
      <c r="D10902" s="23"/>
      <c r="E10902" s="23"/>
      <c r="F10902" s="23"/>
      <c r="G10902" s="23"/>
      <c r="H10902" s="23">
        <f t="shared" si="1"/>
        <v>0.998446</v>
      </c>
      <c r="I10902" s="19"/>
      <c r="J10902" s="19"/>
      <c r="K10902" s="20">
        <v>1.0</v>
      </c>
      <c r="L10902" s="20"/>
      <c r="M10902" s="20"/>
      <c r="N10902" s="20"/>
    </row>
    <row r="10903" hidden="1">
      <c r="A10903" s="22">
        <v>23673.0</v>
      </c>
      <c r="B10903" s="23">
        <v>0.002113</v>
      </c>
      <c r="C10903" s="23"/>
      <c r="D10903" s="23"/>
      <c r="E10903" s="23"/>
      <c r="F10903" s="23"/>
      <c r="G10903" s="23"/>
      <c r="H10903" s="23">
        <f t="shared" si="1"/>
        <v>1.002113</v>
      </c>
      <c r="I10903" s="19"/>
      <c r="J10903" s="19"/>
      <c r="K10903" s="20">
        <v>2.0</v>
      </c>
      <c r="L10903" s="20"/>
      <c r="M10903" s="20"/>
      <c r="N10903" s="20"/>
    </row>
    <row r="10904" hidden="1">
      <c r="A10904" s="22">
        <v>23676.0</v>
      </c>
      <c r="B10904" s="23">
        <v>-0.00157</v>
      </c>
      <c r="C10904" s="23"/>
      <c r="D10904" s="23"/>
      <c r="E10904" s="23"/>
      <c r="F10904" s="23"/>
      <c r="G10904" s="23"/>
      <c r="H10904" s="23">
        <f t="shared" si="1"/>
        <v>0.99843</v>
      </c>
      <c r="I10904" s="19"/>
      <c r="J10904" s="19"/>
      <c r="K10904" s="20">
        <v>3.0</v>
      </c>
      <c r="L10904" s="20"/>
      <c r="M10904" s="20"/>
      <c r="N10904" s="20"/>
    </row>
    <row r="10905" hidden="1">
      <c r="A10905" s="22">
        <v>23677.0</v>
      </c>
      <c r="B10905" s="23">
        <v>-3.16E-4</v>
      </c>
      <c r="C10905" s="23"/>
      <c r="D10905" s="23"/>
      <c r="E10905" s="23"/>
      <c r="F10905" s="23"/>
      <c r="G10905" s="23"/>
      <c r="H10905" s="23">
        <f t="shared" si="1"/>
        <v>0.999684</v>
      </c>
      <c r="I10905" s="19"/>
      <c r="J10905" s="19"/>
      <c r="K10905" s="20">
        <v>4.0</v>
      </c>
      <c r="L10905" s="20"/>
      <c r="M10905" s="20"/>
      <c r="N10905" s="20"/>
    </row>
    <row r="10906" hidden="1">
      <c r="A10906" s="22">
        <v>23678.0</v>
      </c>
      <c r="B10906" s="23">
        <v>-0.00333</v>
      </c>
      <c r="C10906" s="23"/>
      <c r="D10906" s="23"/>
      <c r="E10906" s="23"/>
      <c r="F10906" s="23"/>
      <c r="G10906" s="23"/>
      <c r="H10906" s="23">
        <f t="shared" si="1"/>
        <v>0.99667</v>
      </c>
      <c r="I10906" s="19"/>
      <c r="J10906" s="19"/>
      <c r="K10906" s="20">
        <v>5.0</v>
      </c>
      <c r="L10906" s="20"/>
      <c r="M10906" s="20"/>
      <c r="N10906" s="20"/>
    </row>
    <row r="10907" hidden="1">
      <c r="A10907" s="22">
        <v>23679.0</v>
      </c>
      <c r="B10907" s="23">
        <v>5.65E-4</v>
      </c>
      <c r="C10907" s="23"/>
      <c r="D10907" s="23"/>
      <c r="E10907" s="23"/>
      <c r="F10907" s="23"/>
      <c r="G10907" s="23"/>
      <c r="H10907" s="23">
        <f t="shared" si="1"/>
        <v>1.000565</v>
      </c>
      <c r="I10907" s="19"/>
      <c r="J10907" s="19"/>
      <c r="K10907" s="20">
        <v>6.0</v>
      </c>
      <c r="L10907" s="20"/>
      <c r="M10907" s="20"/>
      <c r="N10907" s="20"/>
    </row>
    <row r="10908" hidden="1">
      <c r="A10908" s="22">
        <v>23680.0</v>
      </c>
      <c r="B10908" s="23">
        <v>0.001845</v>
      </c>
      <c r="C10908" s="23"/>
      <c r="D10908" s="23"/>
      <c r="E10908" s="23"/>
      <c r="F10908" s="23"/>
      <c r="G10908" s="23"/>
      <c r="H10908" s="23">
        <f t="shared" si="1"/>
        <v>1.001845</v>
      </c>
      <c r="I10908" s="19"/>
      <c r="J10908" s="19"/>
      <c r="K10908" s="20">
        <v>7.0</v>
      </c>
      <c r="L10908" s="20"/>
      <c r="M10908" s="20"/>
      <c r="N10908" s="20"/>
    </row>
    <row r="10909" hidden="1">
      <c r="A10909" s="22">
        <v>23683.0</v>
      </c>
      <c r="B10909" s="23">
        <v>0.004539</v>
      </c>
      <c r="C10909" s="23"/>
      <c r="D10909" s="23"/>
      <c r="E10909" s="23"/>
      <c r="F10909" s="23"/>
      <c r="G10909" s="23"/>
      <c r="H10909" s="23">
        <f t="shared" si="1"/>
        <v>1.004539</v>
      </c>
      <c r="I10909" s="19"/>
      <c r="J10909" s="19"/>
      <c r="K10909" s="20">
        <v>8.0</v>
      </c>
      <c r="L10909" s="20"/>
      <c r="M10909" s="20"/>
      <c r="N10909" s="20"/>
    </row>
    <row r="10910" hidden="1">
      <c r="A10910" s="22">
        <v>23685.0</v>
      </c>
      <c r="B10910" s="23">
        <v>2.6E-5</v>
      </c>
      <c r="C10910" s="23"/>
      <c r="D10910" s="23"/>
      <c r="E10910" s="23"/>
      <c r="F10910" s="23"/>
      <c r="G10910" s="23"/>
      <c r="H10910" s="23">
        <f t="shared" si="1"/>
        <v>1.000026</v>
      </c>
      <c r="I10910" s="19"/>
      <c r="J10910" s="19"/>
      <c r="K10910" s="20">
        <v>9.0</v>
      </c>
      <c r="L10910" s="20"/>
      <c r="M10910" s="20"/>
      <c r="N10910" s="20"/>
    </row>
    <row r="10911" hidden="1">
      <c r="A10911" s="22">
        <v>23686.0</v>
      </c>
      <c r="B10911" s="23">
        <v>1.14E-4</v>
      </c>
      <c r="C10911" s="23"/>
      <c r="D10911" s="23"/>
      <c r="E10911" s="23"/>
      <c r="F10911" s="23"/>
      <c r="G10911" s="23"/>
      <c r="H10911" s="23">
        <f t="shared" si="1"/>
        <v>1.000114</v>
      </c>
      <c r="I10911" s="19"/>
      <c r="J10911" s="19"/>
      <c r="K10911" s="20">
        <v>10.0</v>
      </c>
      <c r="L10911" s="20"/>
      <c r="M10911" s="20"/>
      <c r="N10911" s="20"/>
    </row>
    <row r="10912" hidden="1">
      <c r="A10912" s="22">
        <v>23687.0</v>
      </c>
      <c r="B10912" s="23">
        <v>0.00209</v>
      </c>
      <c r="C10912" s="23"/>
      <c r="D10912" s="23"/>
      <c r="E10912" s="23"/>
      <c r="F10912" s="23"/>
      <c r="G10912" s="23"/>
      <c r="H10912" s="23">
        <f t="shared" si="1"/>
        <v>1.00209</v>
      </c>
      <c r="I10912" s="19"/>
      <c r="J10912" s="19"/>
      <c r="K10912" s="20">
        <v>11.0</v>
      </c>
      <c r="L10912" s="20"/>
      <c r="M10912" s="20"/>
      <c r="N10912" s="20"/>
    </row>
    <row r="10913" hidden="1">
      <c r="A10913" s="22">
        <v>23690.0</v>
      </c>
      <c r="B10913" s="23">
        <v>-1.75E-4</v>
      </c>
      <c r="C10913" s="23"/>
      <c r="D10913" s="23"/>
      <c r="E10913" s="23"/>
      <c r="F10913" s="23"/>
      <c r="G10913" s="23"/>
      <c r="H10913" s="23">
        <f t="shared" si="1"/>
        <v>0.999825</v>
      </c>
      <c r="I10913" s="19"/>
      <c r="J10913" s="19"/>
      <c r="K10913" s="20">
        <v>12.0</v>
      </c>
      <c r="L10913" s="20"/>
      <c r="M10913" s="20"/>
      <c r="N10913" s="20"/>
    </row>
    <row r="10914" hidden="1">
      <c r="A10914" s="22">
        <v>23691.0</v>
      </c>
      <c r="B10914" s="23">
        <v>-0.003921</v>
      </c>
      <c r="C10914" s="23"/>
      <c r="D10914" s="23"/>
      <c r="E10914" s="23"/>
      <c r="F10914" s="23"/>
      <c r="G10914" s="23"/>
      <c r="H10914" s="23">
        <f t="shared" si="1"/>
        <v>0.996079</v>
      </c>
      <c r="I10914" s="19"/>
      <c r="J10914" s="19"/>
      <c r="K10914" s="20">
        <v>13.0</v>
      </c>
      <c r="L10914" s="20"/>
      <c r="M10914" s="20"/>
      <c r="N10914" s="20"/>
    </row>
    <row r="10915" hidden="1">
      <c r="A10915" s="22">
        <v>23692.0</v>
      </c>
      <c r="B10915" s="23">
        <v>0.002691</v>
      </c>
      <c r="C10915" s="23"/>
      <c r="D10915" s="23"/>
      <c r="E10915" s="23"/>
      <c r="F10915" s="23"/>
      <c r="G10915" s="23"/>
      <c r="H10915" s="23">
        <f t="shared" si="1"/>
        <v>1.002691</v>
      </c>
      <c r="I10915" s="19"/>
      <c r="J10915" s="19"/>
      <c r="K10915" s="20">
        <v>14.0</v>
      </c>
      <c r="L10915" s="20"/>
      <c r="M10915" s="20"/>
      <c r="N10915" s="20"/>
    </row>
    <row r="10916" hidden="1">
      <c r="A10916" s="22">
        <v>23693.0</v>
      </c>
      <c r="B10916" s="23">
        <v>0.002038</v>
      </c>
      <c r="C10916" s="23"/>
      <c r="D10916" s="23"/>
      <c r="E10916" s="23"/>
      <c r="F10916" s="23"/>
      <c r="G10916" s="23"/>
      <c r="H10916" s="23">
        <f t="shared" si="1"/>
        <v>1.002038</v>
      </c>
      <c r="I10916" s="19"/>
      <c r="J10916" s="19"/>
      <c r="K10916" s="20">
        <v>15.0</v>
      </c>
      <c r="L10916" s="20"/>
      <c r="M10916" s="20"/>
      <c r="N10916" s="20"/>
    </row>
    <row r="10917" hidden="1">
      <c r="A10917" s="22">
        <v>23694.0</v>
      </c>
      <c r="B10917" s="23">
        <v>0.001269</v>
      </c>
      <c r="C10917" s="23"/>
      <c r="D10917" s="23"/>
      <c r="E10917" s="23"/>
      <c r="F10917" s="23"/>
      <c r="G10917" s="23"/>
      <c r="H10917" s="23">
        <f t="shared" si="1"/>
        <v>1.001269</v>
      </c>
      <c r="I10917" s="19"/>
      <c r="J10917" s="19"/>
      <c r="K10917" s="20">
        <v>16.0</v>
      </c>
      <c r="L10917" s="20"/>
      <c r="M10917" s="20"/>
      <c r="N10917" s="20"/>
    </row>
    <row r="10918" hidden="1">
      <c r="A10918" s="22">
        <v>23697.0</v>
      </c>
      <c r="B10918" s="23">
        <v>0.004352</v>
      </c>
      <c r="C10918" s="23"/>
      <c r="D10918" s="23"/>
      <c r="E10918" s="23"/>
      <c r="F10918" s="23"/>
      <c r="G10918" s="23"/>
      <c r="H10918" s="23">
        <f t="shared" si="1"/>
        <v>1.004352</v>
      </c>
      <c r="I10918" s="19"/>
      <c r="J10918" s="19"/>
      <c r="K10918" s="20">
        <v>17.0</v>
      </c>
      <c r="L10918" s="20"/>
      <c r="M10918" s="20"/>
      <c r="N10918" s="20"/>
    </row>
    <row r="10919" hidden="1">
      <c r="A10919" s="22">
        <v>23698.0</v>
      </c>
      <c r="B10919" s="23">
        <v>0.004564</v>
      </c>
      <c r="C10919" s="23"/>
      <c r="D10919" s="23"/>
      <c r="E10919" s="23"/>
      <c r="F10919" s="23"/>
      <c r="G10919" s="23"/>
      <c r="H10919" s="23">
        <f t="shared" si="1"/>
        <v>1.004564</v>
      </c>
      <c r="I10919" s="19"/>
      <c r="J10919" s="19"/>
      <c r="K10919" s="20">
        <v>18.0</v>
      </c>
      <c r="L10919" s="20"/>
      <c r="M10919" s="20"/>
      <c r="N10919" s="20"/>
    </row>
    <row r="10920" hidden="1">
      <c r="A10920" s="22">
        <v>23699.0</v>
      </c>
      <c r="B10920" s="23">
        <v>0.002492</v>
      </c>
      <c r="C10920" s="23"/>
      <c r="D10920" s="23"/>
      <c r="E10920" s="23"/>
      <c r="F10920" s="23"/>
      <c r="G10920" s="23"/>
      <c r="H10920" s="23">
        <f t="shared" si="1"/>
        <v>1.002492</v>
      </c>
      <c r="I10920" s="19"/>
      <c r="J10920" s="19"/>
      <c r="K10920" s="20">
        <v>19.0</v>
      </c>
      <c r="L10920" s="20"/>
      <c r="M10920" s="20"/>
      <c r="N10920" s="20"/>
    </row>
    <row r="10921">
      <c r="A10921" s="22">
        <v>23700.0</v>
      </c>
      <c r="B10921" s="23">
        <v>-2.2E-5</v>
      </c>
      <c r="C10921" s="23"/>
      <c r="D10921" s="23"/>
      <c r="E10921" s="23"/>
      <c r="F10921" s="23"/>
      <c r="G10921" s="23">
        <f>STDEV(B10902:B10921)</f>
        <v>0.00238163786</v>
      </c>
      <c r="H10921" s="23">
        <f t="shared" si="1"/>
        <v>0.999978</v>
      </c>
      <c r="I10921" s="19">
        <f>($H10902 * $H10903 * $H10904 * $H10905 * $H10906 * $H10907 * $H10908 * $H10909 * $H10910 * $H10911 * $H10912 * $H10913 * $H10914 * $H10915 * $H10916 * $H10917 * $H10918 * $H10919 * $H10920 * $H10921)</f>
        <v>1.017906699</v>
      </c>
      <c r="J10921" s="19">
        <f>$I10921^(1/20) - 1</f>
        <v>0.0008878070001</v>
      </c>
      <c r="K10921" s="20">
        <v>0.0</v>
      </c>
      <c r="L10921" s="20"/>
      <c r="M10921" s="20"/>
      <c r="N10921" s="20"/>
    </row>
    <row r="10922" hidden="1">
      <c r="A10922" s="22">
        <v>23701.0</v>
      </c>
      <c r="B10922" s="23">
        <v>0.001076</v>
      </c>
      <c r="C10922" s="23"/>
      <c r="D10922" s="23"/>
      <c r="E10922" s="23"/>
      <c r="F10922" s="23"/>
      <c r="G10922" s="23"/>
      <c r="H10922" s="23">
        <f t="shared" si="1"/>
        <v>1.001076</v>
      </c>
      <c r="I10922" s="19"/>
      <c r="J10922" s="19"/>
      <c r="K10922" s="20">
        <v>1.0</v>
      </c>
      <c r="L10922" s="20"/>
      <c r="M10922" s="20"/>
      <c r="N10922" s="20"/>
    </row>
    <row r="10923" hidden="1">
      <c r="A10923" s="22">
        <v>23704.0</v>
      </c>
      <c r="B10923" s="23">
        <v>-0.002401</v>
      </c>
      <c r="C10923" s="23"/>
      <c r="D10923" s="23"/>
      <c r="E10923" s="23"/>
      <c r="F10923" s="23"/>
      <c r="G10923" s="23"/>
      <c r="H10923" s="23">
        <f t="shared" si="1"/>
        <v>0.997599</v>
      </c>
      <c r="I10923" s="19"/>
      <c r="J10923" s="19"/>
      <c r="K10923" s="20">
        <v>2.0</v>
      </c>
      <c r="L10923" s="20"/>
      <c r="M10923" s="20"/>
      <c r="N10923" s="20"/>
    </row>
    <row r="10924" hidden="1">
      <c r="A10924" s="22">
        <v>23705.0</v>
      </c>
      <c r="B10924" s="23">
        <v>-0.002523</v>
      </c>
      <c r="C10924" s="23"/>
      <c r="D10924" s="23"/>
      <c r="E10924" s="23"/>
      <c r="F10924" s="23"/>
      <c r="G10924" s="23"/>
      <c r="H10924" s="23">
        <f t="shared" si="1"/>
        <v>0.997477</v>
      </c>
      <c r="I10924" s="19"/>
      <c r="J10924" s="19"/>
      <c r="K10924" s="20">
        <v>3.0</v>
      </c>
      <c r="L10924" s="20"/>
      <c r="M10924" s="20"/>
      <c r="N10924" s="20"/>
    </row>
    <row r="10925" hidden="1">
      <c r="A10925" s="22">
        <v>23706.0</v>
      </c>
      <c r="B10925" s="23">
        <v>-0.001973</v>
      </c>
      <c r="C10925" s="23"/>
      <c r="D10925" s="23"/>
      <c r="E10925" s="23"/>
      <c r="F10925" s="23"/>
      <c r="G10925" s="23"/>
      <c r="H10925" s="23">
        <f t="shared" si="1"/>
        <v>0.998027</v>
      </c>
      <c r="I10925" s="19"/>
      <c r="J10925" s="19"/>
      <c r="K10925" s="20">
        <v>4.0</v>
      </c>
      <c r="L10925" s="20"/>
      <c r="M10925" s="20"/>
      <c r="N10925" s="20"/>
    </row>
    <row r="10926" hidden="1">
      <c r="A10926" s="22">
        <v>23708.0</v>
      </c>
      <c r="B10926" s="23">
        <v>-0.00279</v>
      </c>
      <c r="C10926" s="23"/>
      <c r="D10926" s="23"/>
      <c r="E10926" s="23"/>
      <c r="F10926" s="23"/>
      <c r="G10926" s="23"/>
      <c r="H10926" s="23">
        <f t="shared" si="1"/>
        <v>0.99721</v>
      </c>
      <c r="I10926" s="19"/>
      <c r="J10926" s="19"/>
      <c r="K10926" s="20">
        <v>5.0</v>
      </c>
      <c r="L10926" s="20"/>
      <c r="M10926" s="20"/>
      <c r="N10926" s="20"/>
    </row>
    <row r="10927" hidden="1">
      <c r="A10927" s="22">
        <v>23711.0</v>
      </c>
      <c r="B10927" s="23">
        <v>-0.008366</v>
      </c>
      <c r="C10927" s="23"/>
      <c r="D10927" s="23"/>
      <c r="E10927" s="23"/>
      <c r="F10927" s="23"/>
      <c r="G10927" s="23"/>
      <c r="H10927" s="23">
        <f t="shared" si="1"/>
        <v>0.991634</v>
      </c>
      <c r="I10927" s="19"/>
      <c r="J10927" s="19"/>
      <c r="K10927" s="20">
        <v>6.0</v>
      </c>
      <c r="L10927" s="20"/>
      <c r="M10927" s="20"/>
      <c r="N10927" s="20"/>
    </row>
    <row r="10928" hidden="1">
      <c r="A10928" s="22">
        <v>23712.0</v>
      </c>
      <c r="B10928" s="23">
        <v>-0.009713</v>
      </c>
      <c r="C10928" s="23"/>
      <c r="D10928" s="23"/>
      <c r="E10928" s="23"/>
      <c r="F10928" s="23"/>
      <c r="G10928" s="23"/>
      <c r="H10928" s="23">
        <f t="shared" si="1"/>
        <v>0.990287</v>
      </c>
      <c r="I10928" s="19"/>
      <c r="J10928" s="19"/>
      <c r="K10928" s="20">
        <v>7.0</v>
      </c>
      <c r="L10928" s="20"/>
      <c r="M10928" s="20"/>
      <c r="N10928" s="20"/>
    </row>
    <row r="10929" hidden="1">
      <c r="A10929" s="22">
        <v>23713.0</v>
      </c>
      <c r="B10929" s="23">
        <v>0.002758</v>
      </c>
      <c r="C10929" s="23"/>
      <c r="D10929" s="23"/>
      <c r="E10929" s="23"/>
      <c r="F10929" s="23"/>
      <c r="G10929" s="23"/>
      <c r="H10929" s="23">
        <f t="shared" si="1"/>
        <v>1.002758</v>
      </c>
      <c r="I10929" s="19"/>
      <c r="J10929" s="19"/>
      <c r="K10929" s="20">
        <v>8.0</v>
      </c>
      <c r="L10929" s="20"/>
      <c r="M10929" s="20"/>
      <c r="N10929" s="20"/>
    </row>
    <row r="10930" hidden="1">
      <c r="A10930" s="22">
        <v>23714.0</v>
      </c>
      <c r="B10930" s="23">
        <v>0.003956</v>
      </c>
      <c r="C10930" s="23"/>
      <c r="D10930" s="23"/>
      <c r="E10930" s="23"/>
      <c r="F10930" s="23"/>
      <c r="G10930" s="23"/>
      <c r="H10930" s="23">
        <f t="shared" si="1"/>
        <v>1.003956</v>
      </c>
      <c r="I10930" s="19"/>
      <c r="J10930" s="19"/>
      <c r="K10930" s="20">
        <v>9.0</v>
      </c>
      <c r="L10930" s="20"/>
      <c r="M10930" s="20"/>
      <c r="N10930" s="20"/>
    </row>
    <row r="10931" hidden="1">
      <c r="A10931" s="22">
        <v>23715.0</v>
      </c>
      <c r="B10931" s="23">
        <v>0.001871</v>
      </c>
      <c r="C10931" s="23"/>
      <c r="D10931" s="23"/>
      <c r="E10931" s="23"/>
      <c r="F10931" s="23"/>
      <c r="G10931" s="23"/>
      <c r="H10931" s="23">
        <f t="shared" si="1"/>
        <v>1.001871</v>
      </c>
      <c r="I10931" s="19"/>
      <c r="J10931" s="19"/>
      <c r="K10931" s="20">
        <v>10.0</v>
      </c>
      <c r="L10931" s="20"/>
      <c r="M10931" s="20"/>
      <c r="N10931" s="20"/>
    </row>
    <row r="10932" hidden="1">
      <c r="A10932" s="22">
        <v>23718.0</v>
      </c>
      <c r="B10932" s="23">
        <v>-4.3E-5</v>
      </c>
      <c r="C10932" s="23"/>
      <c r="D10932" s="23"/>
      <c r="E10932" s="23"/>
      <c r="F10932" s="23"/>
      <c r="G10932" s="23"/>
      <c r="H10932" s="23">
        <f t="shared" si="1"/>
        <v>0.999957</v>
      </c>
      <c r="I10932" s="19"/>
      <c r="J10932" s="19"/>
      <c r="K10932" s="20">
        <v>11.0</v>
      </c>
      <c r="L10932" s="20"/>
      <c r="M10932" s="20"/>
      <c r="N10932" s="20"/>
    </row>
    <row r="10933" hidden="1">
      <c r="A10933" s="22">
        <v>23719.0</v>
      </c>
      <c r="B10933" s="23">
        <v>-0.003432</v>
      </c>
      <c r="C10933" s="23"/>
      <c r="D10933" s="23"/>
      <c r="E10933" s="23"/>
      <c r="F10933" s="23"/>
      <c r="G10933" s="23"/>
      <c r="H10933" s="23">
        <f t="shared" si="1"/>
        <v>0.996568</v>
      </c>
      <c r="I10933" s="19"/>
      <c r="J10933" s="19"/>
      <c r="K10933" s="20">
        <v>12.0</v>
      </c>
      <c r="L10933" s="20"/>
      <c r="M10933" s="20"/>
      <c r="N10933" s="20"/>
    </row>
    <row r="10934" hidden="1">
      <c r="A10934" s="22">
        <v>23720.0</v>
      </c>
      <c r="B10934" s="23">
        <v>-0.006512</v>
      </c>
      <c r="C10934" s="23"/>
      <c r="D10934" s="23"/>
      <c r="E10934" s="23"/>
      <c r="F10934" s="23"/>
      <c r="G10934" s="23"/>
      <c r="H10934" s="23">
        <f t="shared" si="1"/>
        <v>0.993488</v>
      </c>
      <c r="I10934" s="19"/>
      <c r="J10934" s="19"/>
      <c r="K10934" s="20">
        <v>13.0</v>
      </c>
      <c r="L10934" s="20"/>
      <c r="M10934" s="20"/>
      <c r="N10934" s="20"/>
    </row>
    <row r="10935" hidden="1">
      <c r="A10935" s="22">
        <v>23721.0</v>
      </c>
      <c r="B10935" s="23">
        <v>-2.95E-4</v>
      </c>
      <c r="C10935" s="23"/>
      <c r="D10935" s="23"/>
      <c r="E10935" s="23"/>
      <c r="F10935" s="23"/>
      <c r="G10935" s="23"/>
      <c r="H10935" s="23">
        <f t="shared" si="1"/>
        <v>0.999705</v>
      </c>
      <c r="I10935" s="19"/>
      <c r="J10935" s="19"/>
      <c r="K10935" s="20">
        <v>14.0</v>
      </c>
      <c r="L10935" s="20"/>
      <c r="M10935" s="20"/>
      <c r="N10935" s="20"/>
    </row>
    <row r="10936" hidden="1">
      <c r="A10936" s="22">
        <v>23722.0</v>
      </c>
      <c r="B10936" s="23">
        <v>0.002299</v>
      </c>
      <c r="C10936" s="23"/>
      <c r="D10936" s="23"/>
      <c r="E10936" s="23"/>
      <c r="F10936" s="23"/>
      <c r="G10936" s="23"/>
      <c r="H10936" s="23">
        <f t="shared" si="1"/>
        <v>1.002299</v>
      </c>
      <c r="I10936" s="19"/>
      <c r="J10936" s="19"/>
      <c r="K10936" s="20">
        <v>15.0</v>
      </c>
      <c r="L10936" s="20"/>
      <c r="M10936" s="20"/>
      <c r="N10936" s="20"/>
    </row>
    <row r="10937" hidden="1">
      <c r="A10937" s="22">
        <v>23725.0</v>
      </c>
      <c r="B10937" s="23">
        <v>-0.00238</v>
      </c>
      <c r="C10937" s="23"/>
      <c r="D10937" s="23"/>
      <c r="E10937" s="23"/>
      <c r="F10937" s="23"/>
      <c r="G10937" s="23"/>
      <c r="H10937" s="23">
        <f t="shared" si="1"/>
        <v>0.99762</v>
      </c>
      <c r="I10937" s="19"/>
      <c r="J10937" s="19"/>
      <c r="K10937" s="20">
        <v>16.0</v>
      </c>
      <c r="L10937" s="20"/>
      <c r="M10937" s="20"/>
      <c r="N10937" s="20"/>
    </row>
    <row r="10938" hidden="1">
      <c r="A10938" s="22">
        <v>23726.0</v>
      </c>
      <c r="B10938" s="23">
        <v>-0.003169</v>
      </c>
      <c r="C10938" s="23"/>
      <c r="D10938" s="23"/>
      <c r="E10938" s="23"/>
      <c r="F10938" s="23"/>
      <c r="G10938" s="23"/>
      <c r="H10938" s="23">
        <f t="shared" si="1"/>
        <v>0.996831</v>
      </c>
      <c r="I10938" s="19"/>
      <c r="J10938" s="19"/>
      <c r="K10938" s="20">
        <v>17.0</v>
      </c>
      <c r="L10938" s="20"/>
      <c r="M10938" s="20"/>
      <c r="N10938" s="20"/>
    </row>
    <row r="10939" hidden="1">
      <c r="A10939" s="22">
        <v>23727.0</v>
      </c>
      <c r="B10939" s="23">
        <v>0.003979</v>
      </c>
      <c r="C10939" s="23"/>
      <c r="D10939" s="23"/>
      <c r="E10939" s="23"/>
      <c r="F10939" s="23"/>
      <c r="G10939" s="23"/>
      <c r="H10939" s="23">
        <f t="shared" si="1"/>
        <v>1.003979</v>
      </c>
      <c r="I10939" s="19"/>
      <c r="J10939" s="19"/>
      <c r="K10939" s="20">
        <v>18.0</v>
      </c>
      <c r="L10939" s="20"/>
      <c r="M10939" s="20"/>
      <c r="N10939" s="20"/>
    </row>
    <row r="10940" hidden="1">
      <c r="A10940" s="22">
        <v>23728.0</v>
      </c>
      <c r="B10940" s="23">
        <v>0.003681</v>
      </c>
      <c r="C10940" s="23"/>
      <c r="D10940" s="23"/>
      <c r="E10940" s="23"/>
      <c r="F10940" s="23"/>
      <c r="G10940" s="23"/>
      <c r="H10940" s="23">
        <f t="shared" si="1"/>
        <v>1.003681</v>
      </c>
      <c r="I10940" s="19"/>
      <c r="J10940" s="19"/>
      <c r="K10940" s="20">
        <v>19.0</v>
      </c>
      <c r="L10940" s="20"/>
      <c r="M10940" s="20"/>
      <c r="N10940" s="20"/>
    </row>
    <row r="10941">
      <c r="A10941" s="22">
        <v>23729.0</v>
      </c>
      <c r="B10941" s="23">
        <v>0.004869</v>
      </c>
      <c r="C10941" s="23"/>
      <c r="D10941" s="23"/>
      <c r="E10941" s="23"/>
      <c r="F10941" s="23"/>
      <c r="G10941" s="23">
        <f>STDEV(B10922:B10941)</f>
        <v>0.004143187082</v>
      </c>
      <c r="H10941" s="23">
        <f t="shared" si="1"/>
        <v>1.004869</v>
      </c>
      <c r="I10941" s="19">
        <f>($H10922 * $H10923 * $H10924 * $H10925 * $H10926 * $H10927 * $H10928 * $H10929 * $H10930 * $H10931 * $H10932 * $H10933 * $H10934 * $H10935 * $H10936 * $H10937 * $H10938 * $H10939 * $H10940 * $H10941)</f>
        <v>0.9809039447</v>
      </c>
      <c r="J10941" s="19">
        <f>$I10941^(1/20) - 1</f>
        <v>-0.0009635724606</v>
      </c>
      <c r="K10941" s="20">
        <v>0.0</v>
      </c>
      <c r="L10941" s="20"/>
      <c r="M10941" s="20"/>
      <c r="N10941" s="20"/>
    </row>
    <row r="10942" hidden="1">
      <c r="A10942" s="22">
        <v>23732.0</v>
      </c>
      <c r="B10942" s="23">
        <v>8.77E-4</v>
      </c>
      <c r="C10942" s="23"/>
      <c r="D10942" s="23"/>
      <c r="E10942" s="23"/>
      <c r="F10942" s="23"/>
      <c r="G10942" s="23"/>
      <c r="H10942" s="23">
        <f t="shared" si="1"/>
        <v>1.000877</v>
      </c>
      <c r="I10942" s="19"/>
      <c r="J10942" s="19"/>
      <c r="K10942" s="20">
        <v>1.0</v>
      </c>
      <c r="L10942" s="20"/>
      <c r="M10942" s="20"/>
      <c r="N10942" s="20"/>
    </row>
    <row r="10943" hidden="1">
      <c r="A10943" s="22">
        <v>23733.0</v>
      </c>
      <c r="B10943" s="23">
        <v>-4.68E-4</v>
      </c>
      <c r="C10943" s="23"/>
      <c r="D10943" s="23"/>
      <c r="E10943" s="23"/>
      <c r="F10943" s="23"/>
      <c r="G10943" s="23"/>
      <c r="H10943" s="23">
        <f t="shared" si="1"/>
        <v>0.999532</v>
      </c>
      <c r="I10943" s="19"/>
      <c r="J10943" s="19"/>
      <c r="K10943" s="20">
        <v>2.0</v>
      </c>
      <c r="L10943" s="20"/>
      <c r="M10943" s="20"/>
      <c r="N10943" s="20"/>
    </row>
    <row r="10944" hidden="1">
      <c r="A10944" s="22">
        <v>23734.0</v>
      </c>
      <c r="B10944" s="23">
        <v>-0.001902</v>
      </c>
      <c r="C10944" s="23"/>
      <c r="D10944" s="23"/>
      <c r="E10944" s="23"/>
      <c r="F10944" s="23"/>
      <c r="G10944" s="23"/>
      <c r="H10944" s="23">
        <f t="shared" si="1"/>
        <v>0.998098</v>
      </c>
      <c r="I10944" s="19"/>
      <c r="J10944" s="19"/>
      <c r="K10944" s="20">
        <v>3.0</v>
      </c>
      <c r="L10944" s="20"/>
      <c r="M10944" s="20"/>
      <c r="N10944" s="20"/>
    </row>
    <row r="10945" hidden="1">
      <c r="A10945" s="22">
        <v>23735.0</v>
      </c>
      <c r="B10945" s="23">
        <v>2.83E-4</v>
      </c>
      <c r="C10945" s="23"/>
      <c r="D10945" s="23"/>
      <c r="E10945" s="23"/>
      <c r="F10945" s="23"/>
      <c r="G10945" s="23"/>
      <c r="H10945" s="23">
        <f t="shared" si="1"/>
        <v>1.000283</v>
      </c>
      <c r="I10945" s="19"/>
      <c r="J10945" s="19"/>
      <c r="K10945" s="20">
        <v>4.0</v>
      </c>
      <c r="L10945" s="20"/>
      <c r="M10945" s="20"/>
      <c r="N10945" s="20"/>
    </row>
    <row r="10946" hidden="1">
      <c r="A10946" s="22">
        <v>23739.0</v>
      </c>
      <c r="B10946" s="23">
        <v>-8.27E-4</v>
      </c>
      <c r="C10946" s="23"/>
      <c r="D10946" s="23"/>
      <c r="E10946" s="23"/>
      <c r="F10946" s="23"/>
      <c r="G10946" s="23"/>
      <c r="H10946" s="23">
        <f t="shared" si="1"/>
        <v>0.999173</v>
      </c>
      <c r="I10946" s="19"/>
      <c r="J10946" s="19"/>
      <c r="K10946" s="20">
        <v>5.0</v>
      </c>
      <c r="L10946" s="20"/>
      <c r="M10946" s="20"/>
      <c r="N10946" s="20"/>
    </row>
    <row r="10947" hidden="1">
      <c r="A10947" s="22">
        <v>23740.0</v>
      </c>
      <c r="B10947" s="23">
        <v>-0.002869</v>
      </c>
      <c r="C10947" s="23"/>
      <c r="D10947" s="23"/>
      <c r="E10947" s="23"/>
      <c r="F10947" s="23"/>
      <c r="G10947" s="23"/>
      <c r="H10947" s="23">
        <f t="shared" si="1"/>
        <v>0.997131</v>
      </c>
      <c r="I10947" s="19"/>
      <c r="J10947" s="19"/>
      <c r="K10947" s="20">
        <v>6.0</v>
      </c>
      <c r="L10947" s="20"/>
      <c r="M10947" s="20"/>
      <c r="N10947" s="20"/>
    </row>
    <row r="10948" hidden="1">
      <c r="A10948" s="22">
        <v>23741.0</v>
      </c>
      <c r="B10948" s="23">
        <v>0.005766</v>
      </c>
      <c r="C10948" s="23"/>
      <c r="D10948" s="23"/>
      <c r="E10948" s="23"/>
      <c r="F10948" s="23"/>
      <c r="G10948" s="23"/>
      <c r="H10948" s="23">
        <f t="shared" si="1"/>
        <v>1.005766</v>
      </c>
      <c r="I10948" s="19"/>
      <c r="J10948" s="19"/>
      <c r="K10948" s="20">
        <v>7.0</v>
      </c>
      <c r="L10948" s="20"/>
      <c r="M10948" s="20"/>
      <c r="N10948" s="20"/>
    </row>
    <row r="10949" hidden="1">
      <c r="A10949" s="22">
        <v>23742.0</v>
      </c>
      <c r="B10949" s="23">
        <v>0.005175</v>
      </c>
      <c r="C10949" s="23"/>
      <c r="D10949" s="23"/>
      <c r="E10949" s="23"/>
      <c r="F10949" s="23"/>
      <c r="G10949" s="23"/>
      <c r="H10949" s="23">
        <f t="shared" si="1"/>
        <v>1.005175</v>
      </c>
      <c r="I10949" s="19"/>
      <c r="J10949" s="19"/>
      <c r="K10949" s="20">
        <v>8.0</v>
      </c>
      <c r="L10949" s="20"/>
      <c r="M10949" s="20"/>
      <c r="N10949" s="20"/>
    </row>
    <row r="10950" hidden="1">
      <c r="A10950" s="22">
        <v>23746.0</v>
      </c>
      <c r="B10950" s="23">
        <v>-0.004324</v>
      </c>
      <c r="C10950" s="23"/>
      <c r="D10950" s="23"/>
      <c r="E10950" s="23"/>
      <c r="F10950" s="23"/>
      <c r="G10950" s="23"/>
      <c r="H10950" s="23">
        <f t="shared" si="1"/>
        <v>0.995676</v>
      </c>
      <c r="I10950" s="19"/>
      <c r="J10950" s="19"/>
      <c r="K10950" s="20">
        <v>9.0</v>
      </c>
      <c r="L10950" s="20"/>
      <c r="M10950" s="20"/>
      <c r="N10950" s="20"/>
    </row>
    <row r="10951" hidden="1">
      <c r="A10951" s="22">
        <v>23747.0</v>
      </c>
      <c r="B10951" s="23">
        <v>0.005029</v>
      </c>
      <c r="C10951" s="23"/>
      <c r="D10951" s="23"/>
      <c r="E10951" s="23"/>
      <c r="F10951" s="23"/>
      <c r="G10951" s="23"/>
      <c r="H10951" s="23">
        <f t="shared" si="1"/>
        <v>1.005029</v>
      </c>
      <c r="I10951" s="19"/>
      <c r="J10951" s="19"/>
      <c r="K10951" s="20">
        <v>10.0</v>
      </c>
      <c r="L10951" s="20"/>
      <c r="M10951" s="20"/>
      <c r="N10951" s="20"/>
    </row>
    <row r="10952" hidden="1">
      <c r="A10952" s="22">
        <v>23748.0</v>
      </c>
      <c r="B10952" s="23">
        <v>0.003668</v>
      </c>
      <c r="C10952" s="23"/>
      <c r="D10952" s="23"/>
      <c r="E10952" s="23"/>
      <c r="F10952" s="23"/>
      <c r="G10952" s="23"/>
      <c r="H10952" s="23">
        <f t="shared" si="1"/>
        <v>1.003668</v>
      </c>
      <c r="I10952" s="19"/>
      <c r="J10952" s="19"/>
      <c r="K10952" s="20">
        <v>11.0</v>
      </c>
      <c r="L10952" s="20"/>
      <c r="M10952" s="20"/>
      <c r="N10952" s="20"/>
    </row>
    <row r="10953" hidden="1">
      <c r="A10953" s="22">
        <v>23749.0</v>
      </c>
      <c r="B10953" s="23">
        <v>0.004114</v>
      </c>
      <c r="C10953" s="23"/>
      <c r="D10953" s="23"/>
      <c r="E10953" s="23"/>
      <c r="F10953" s="23"/>
      <c r="G10953" s="23"/>
      <c r="H10953" s="23">
        <f t="shared" si="1"/>
        <v>1.004114</v>
      </c>
      <c r="I10953" s="19"/>
      <c r="J10953" s="19"/>
      <c r="K10953" s="20">
        <v>12.0</v>
      </c>
      <c r="L10953" s="20"/>
      <c r="M10953" s="20"/>
      <c r="N10953" s="20"/>
    </row>
    <row r="10954" hidden="1">
      <c r="A10954" s="22">
        <v>23750.0</v>
      </c>
      <c r="B10954" s="23">
        <v>0.001788</v>
      </c>
      <c r="C10954" s="23"/>
      <c r="D10954" s="23"/>
      <c r="E10954" s="23"/>
      <c r="F10954" s="23"/>
      <c r="G10954" s="23"/>
      <c r="H10954" s="23">
        <f t="shared" si="1"/>
        <v>1.001788</v>
      </c>
      <c r="I10954" s="19"/>
      <c r="J10954" s="19"/>
      <c r="K10954" s="20">
        <v>13.0</v>
      </c>
      <c r="L10954" s="20"/>
      <c r="M10954" s="20"/>
      <c r="N10954" s="20"/>
    </row>
    <row r="10955" hidden="1">
      <c r="A10955" s="22">
        <v>23753.0</v>
      </c>
      <c r="B10955" s="23">
        <v>7.33E-4</v>
      </c>
      <c r="C10955" s="23"/>
      <c r="D10955" s="23"/>
      <c r="E10955" s="23"/>
      <c r="F10955" s="23"/>
      <c r="G10955" s="23"/>
      <c r="H10955" s="23">
        <f t="shared" si="1"/>
        <v>1.000733</v>
      </c>
      <c r="I10955" s="19"/>
      <c r="J10955" s="19"/>
      <c r="K10955" s="20">
        <v>14.0</v>
      </c>
      <c r="L10955" s="20"/>
      <c r="M10955" s="20"/>
      <c r="N10955" s="20"/>
    </row>
    <row r="10956" hidden="1">
      <c r="A10956" s="22">
        <v>23754.0</v>
      </c>
      <c r="B10956" s="23">
        <v>0.002923</v>
      </c>
      <c r="C10956" s="23"/>
      <c r="D10956" s="23"/>
      <c r="E10956" s="23"/>
      <c r="F10956" s="23"/>
      <c r="G10956" s="23"/>
      <c r="H10956" s="23">
        <f t="shared" si="1"/>
        <v>1.002923</v>
      </c>
      <c r="I10956" s="19"/>
      <c r="J10956" s="19"/>
      <c r="K10956" s="20">
        <v>15.0</v>
      </c>
      <c r="L10956" s="20"/>
      <c r="M10956" s="20"/>
      <c r="N10956" s="20"/>
    </row>
    <row r="10957" hidden="1">
      <c r="A10957" s="22">
        <v>23755.0</v>
      </c>
      <c r="B10957" s="23">
        <v>0.002876</v>
      </c>
      <c r="C10957" s="23"/>
      <c r="D10957" s="23"/>
      <c r="E10957" s="23"/>
      <c r="F10957" s="23"/>
      <c r="G10957" s="23"/>
      <c r="H10957" s="23">
        <f t="shared" si="1"/>
        <v>1.002876</v>
      </c>
      <c r="I10957" s="19"/>
      <c r="J10957" s="19"/>
      <c r="K10957" s="20">
        <v>16.0</v>
      </c>
      <c r="L10957" s="20"/>
      <c r="M10957" s="20"/>
      <c r="N10957" s="20"/>
    </row>
    <row r="10958" hidden="1">
      <c r="A10958" s="22">
        <v>23756.0</v>
      </c>
      <c r="B10958" s="23">
        <v>2.38E-4</v>
      </c>
      <c r="C10958" s="23"/>
      <c r="D10958" s="23"/>
      <c r="E10958" s="23"/>
      <c r="F10958" s="23"/>
      <c r="G10958" s="23"/>
      <c r="H10958" s="23">
        <f t="shared" si="1"/>
        <v>1.000238</v>
      </c>
      <c r="I10958" s="19"/>
      <c r="J10958" s="19"/>
      <c r="K10958" s="20">
        <v>17.0</v>
      </c>
      <c r="L10958" s="20"/>
      <c r="M10958" s="20"/>
      <c r="N10958" s="20"/>
    </row>
    <row r="10959" hidden="1">
      <c r="A10959" s="22">
        <v>23757.0</v>
      </c>
      <c r="B10959" s="23">
        <v>0.00431</v>
      </c>
      <c r="C10959" s="23"/>
      <c r="D10959" s="23"/>
      <c r="E10959" s="23"/>
      <c r="F10959" s="23"/>
      <c r="G10959" s="23"/>
      <c r="H10959" s="23">
        <f t="shared" si="1"/>
        <v>1.00431</v>
      </c>
      <c r="I10959" s="19"/>
      <c r="J10959" s="19"/>
      <c r="K10959" s="20">
        <v>18.0</v>
      </c>
      <c r="L10959" s="20"/>
      <c r="M10959" s="20"/>
      <c r="N10959" s="20"/>
    </row>
    <row r="10960" hidden="1">
      <c r="A10960" s="22">
        <v>23760.0</v>
      </c>
      <c r="B10960" s="23">
        <v>0.003014</v>
      </c>
      <c r="C10960" s="23"/>
      <c r="D10960" s="23"/>
      <c r="E10960" s="23"/>
      <c r="F10960" s="23"/>
      <c r="G10960" s="23"/>
      <c r="H10960" s="23">
        <f t="shared" si="1"/>
        <v>1.003014</v>
      </c>
      <c r="I10960" s="19"/>
      <c r="J10960" s="19"/>
      <c r="K10960" s="20">
        <v>19.0</v>
      </c>
      <c r="L10960" s="20"/>
      <c r="M10960" s="20"/>
      <c r="N10960" s="20"/>
    </row>
    <row r="10961">
      <c r="A10961" s="22">
        <v>23761.0</v>
      </c>
      <c r="B10961" s="23">
        <v>0.001833</v>
      </c>
      <c r="C10961" s="23"/>
      <c r="D10961" s="23"/>
      <c r="E10961" s="23"/>
      <c r="F10961" s="23"/>
      <c r="G10961" s="23">
        <f>STDEV(B10942:B10961)</f>
        <v>0.002787760019</v>
      </c>
      <c r="H10961" s="23">
        <f t="shared" si="1"/>
        <v>1.001833</v>
      </c>
      <c r="I10961" s="19">
        <f>($H10942 * $H10943 * $H10944 * $H10945 * $H10946 * $H10947 * $H10948 * $H10949 * $H10950 * $H10951 * $H10952 * $H10953 * $H10954 * $H10955 * $H10956 * $H10957 * $H10958 * $H10959 * $H10960 * $H10961)</f>
        <v>1.032659382</v>
      </c>
      <c r="J10961" s="19">
        <f>$I10961^(1/20) - 1</f>
        <v>0.001608161676</v>
      </c>
      <c r="K10961" s="20">
        <v>0.0</v>
      </c>
      <c r="L10961" s="20"/>
      <c r="M10961" s="20"/>
      <c r="N10961" s="20"/>
    </row>
    <row r="10962" hidden="1">
      <c r="A10962" s="22">
        <v>23762.0</v>
      </c>
      <c r="B10962" s="23">
        <v>-7.6E-5</v>
      </c>
      <c r="C10962" s="23"/>
      <c r="D10962" s="23"/>
      <c r="E10962" s="23"/>
      <c r="F10962" s="23"/>
      <c r="G10962" s="23"/>
      <c r="H10962" s="23">
        <f t="shared" si="1"/>
        <v>0.999924</v>
      </c>
      <c r="I10962" s="19"/>
      <c r="J10962" s="19"/>
      <c r="K10962" s="20">
        <v>1.0</v>
      </c>
      <c r="L10962" s="20"/>
      <c r="M10962" s="20"/>
      <c r="N10962" s="20"/>
    </row>
    <row r="10963" hidden="1">
      <c r="A10963" s="22">
        <v>23763.0</v>
      </c>
      <c r="B10963" s="23">
        <v>-8.32E-4</v>
      </c>
      <c r="C10963" s="23"/>
      <c r="D10963" s="23"/>
      <c r="E10963" s="23"/>
      <c r="F10963" s="23"/>
      <c r="G10963" s="23"/>
      <c r="H10963" s="23">
        <f t="shared" si="1"/>
        <v>0.999168</v>
      </c>
      <c r="I10963" s="19"/>
      <c r="J10963" s="19"/>
      <c r="K10963" s="20">
        <v>2.0</v>
      </c>
      <c r="L10963" s="20"/>
      <c r="M10963" s="20"/>
      <c r="N10963" s="20"/>
    </row>
    <row r="10964" hidden="1">
      <c r="A10964" s="22">
        <v>23764.0</v>
      </c>
      <c r="B10964" s="23">
        <v>0.002608</v>
      </c>
      <c r="C10964" s="23"/>
      <c r="D10964" s="23"/>
      <c r="E10964" s="23"/>
      <c r="F10964" s="23"/>
      <c r="G10964" s="23"/>
      <c r="H10964" s="23">
        <f t="shared" si="1"/>
        <v>1.002608</v>
      </c>
      <c r="I10964" s="19"/>
      <c r="J10964" s="19"/>
      <c r="K10964" s="20">
        <v>3.0</v>
      </c>
      <c r="L10964" s="20"/>
      <c r="M10964" s="20"/>
      <c r="N10964" s="20"/>
    </row>
    <row r="10965" hidden="1">
      <c r="A10965" s="22">
        <v>23767.0</v>
      </c>
      <c r="B10965" s="23">
        <v>0.001734</v>
      </c>
      <c r="C10965" s="23"/>
      <c r="D10965" s="23"/>
      <c r="E10965" s="23"/>
      <c r="F10965" s="23"/>
      <c r="G10965" s="23"/>
      <c r="H10965" s="23">
        <f t="shared" si="1"/>
        <v>1.001734</v>
      </c>
      <c r="I10965" s="19"/>
      <c r="J10965" s="19"/>
      <c r="K10965" s="20">
        <v>4.0</v>
      </c>
      <c r="L10965" s="20"/>
      <c r="M10965" s="20"/>
      <c r="N10965" s="20"/>
    </row>
    <row r="10966" hidden="1">
      <c r="A10966" s="22">
        <v>23768.0</v>
      </c>
      <c r="B10966" s="23">
        <v>0.001258</v>
      </c>
      <c r="C10966" s="23"/>
      <c r="D10966" s="23"/>
      <c r="E10966" s="23"/>
      <c r="F10966" s="23"/>
      <c r="G10966" s="23"/>
      <c r="H10966" s="23">
        <f t="shared" si="1"/>
        <v>1.001258</v>
      </c>
      <c r="I10966" s="19"/>
      <c r="J10966" s="19"/>
      <c r="K10966" s="20">
        <v>5.0</v>
      </c>
      <c r="L10966" s="20"/>
      <c r="M10966" s="20"/>
      <c r="N10966" s="20"/>
    </row>
    <row r="10967" hidden="1">
      <c r="A10967" s="22">
        <v>23769.0</v>
      </c>
      <c r="B10967" s="23">
        <v>0.003133</v>
      </c>
      <c r="C10967" s="23"/>
      <c r="D10967" s="23"/>
      <c r="E10967" s="23"/>
      <c r="F10967" s="23"/>
      <c r="G10967" s="23"/>
      <c r="H10967" s="23">
        <f t="shared" si="1"/>
        <v>1.003133</v>
      </c>
      <c r="I10967" s="19"/>
      <c r="J10967" s="19"/>
      <c r="K10967" s="20">
        <v>6.0</v>
      </c>
      <c r="L10967" s="20"/>
      <c r="M10967" s="20"/>
      <c r="N10967" s="20"/>
    </row>
    <row r="10968" hidden="1">
      <c r="A10968" s="22">
        <v>23770.0</v>
      </c>
      <c r="B10968" s="23">
        <v>0.002701</v>
      </c>
      <c r="C10968" s="23"/>
      <c r="D10968" s="23"/>
      <c r="E10968" s="23"/>
      <c r="F10968" s="23"/>
      <c r="G10968" s="23"/>
      <c r="H10968" s="23">
        <f t="shared" si="1"/>
        <v>1.002701</v>
      </c>
      <c r="I10968" s="19"/>
      <c r="J10968" s="19"/>
      <c r="K10968" s="20">
        <v>7.0</v>
      </c>
      <c r="L10968" s="20"/>
      <c r="M10968" s="20"/>
      <c r="N10968" s="20"/>
    </row>
    <row r="10969" hidden="1">
      <c r="A10969" s="22">
        <v>23771.0</v>
      </c>
      <c r="B10969" s="23">
        <v>0.001257</v>
      </c>
      <c r="C10969" s="23"/>
      <c r="D10969" s="23"/>
      <c r="E10969" s="23"/>
      <c r="F10969" s="23"/>
      <c r="G10969" s="23"/>
      <c r="H10969" s="23">
        <f t="shared" si="1"/>
        <v>1.001257</v>
      </c>
      <c r="I10969" s="19"/>
      <c r="J10969" s="19"/>
      <c r="K10969" s="20">
        <v>8.0</v>
      </c>
      <c r="L10969" s="20"/>
      <c r="M10969" s="20"/>
      <c r="N10969" s="20"/>
    </row>
    <row r="10970" hidden="1">
      <c r="A10970" s="22">
        <v>23774.0</v>
      </c>
      <c r="B10970" s="23">
        <v>3.41E-4</v>
      </c>
      <c r="C10970" s="23"/>
      <c r="D10970" s="23"/>
      <c r="E10970" s="23"/>
      <c r="F10970" s="23"/>
      <c r="G10970" s="23"/>
      <c r="H10970" s="23">
        <f t="shared" si="1"/>
        <v>1.000341</v>
      </c>
      <c r="I10970" s="19"/>
      <c r="J10970" s="19"/>
      <c r="K10970" s="20">
        <v>9.0</v>
      </c>
      <c r="L10970" s="20"/>
      <c r="M10970" s="20"/>
      <c r="N10970" s="20"/>
    </row>
    <row r="10971" hidden="1">
      <c r="A10971" s="22">
        <v>23775.0</v>
      </c>
      <c r="B10971" s="23">
        <v>7.17E-4</v>
      </c>
      <c r="C10971" s="23"/>
      <c r="D10971" s="23"/>
      <c r="E10971" s="23"/>
      <c r="F10971" s="23"/>
      <c r="G10971" s="23"/>
      <c r="H10971" s="23">
        <f t="shared" si="1"/>
        <v>1.000717</v>
      </c>
      <c r="I10971" s="19"/>
      <c r="J10971" s="19"/>
      <c r="K10971" s="20">
        <v>10.0</v>
      </c>
      <c r="L10971" s="20"/>
      <c r="M10971" s="20"/>
      <c r="N10971" s="20"/>
    </row>
    <row r="10972" hidden="1">
      <c r="A10972" s="22">
        <v>23776.0</v>
      </c>
      <c r="B10972" s="23">
        <v>0.001519</v>
      </c>
      <c r="C10972" s="23"/>
      <c r="D10972" s="23"/>
      <c r="E10972" s="23"/>
      <c r="F10972" s="23"/>
      <c r="G10972" s="23"/>
      <c r="H10972" s="23">
        <f t="shared" si="1"/>
        <v>1.001519</v>
      </c>
      <c r="I10972" s="19"/>
      <c r="J10972" s="19"/>
      <c r="K10972" s="20">
        <v>11.0</v>
      </c>
      <c r="L10972" s="20"/>
      <c r="M10972" s="20"/>
      <c r="N10972" s="20"/>
    </row>
    <row r="10973" hidden="1">
      <c r="A10973" s="22">
        <v>23777.0</v>
      </c>
      <c r="B10973" s="23">
        <v>-1.1E-5</v>
      </c>
      <c r="C10973" s="23"/>
      <c r="D10973" s="23"/>
      <c r="E10973" s="23"/>
      <c r="F10973" s="23"/>
      <c r="G10973" s="23"/>
      <c r="H10973" s="23">
        <f t="shared" si="1"/>
        <v>0.999989</v>
      </c>
      <c r="I10973" s="19"/>
      <c r="J10973" s="19"/>
      <c r="K10973" s="20">
        <v>12.0</v>
      </c>
      <c r="L10973" s="20"/>
      <c r="M10973" s="20"/>
      <c r="N10973" s="20"/>
    </row>
    <row r="10974" hidden="1">
      <c r="A10974" s="22">
        <v>23778.0</v>
      </c>
      <c r="B10974" s="23">
        <v>-0.002274</v>
      </c>
      <c r="C10974" s="23"/>
      <c r="D10974" s="23"/>
      <c r="E10974" s="23"/>
      <c r="F10974" s="23"/>
      <c r="G10974" s="23"/>
      <c r="H10974" s="23">
        <f t="shared" si="1"/>
        <v>0.997726</v>
      </c>
      <c r="I10974" s="19"/>
      <c r="J10974" s="19"/>
      <c r="K10974" s="20">
        <v>13.0</v>
      </c>
      <c r="L10974" s="20"/>
      <c r="M10974" s="20"/>
      <c r="N10974" s="20"/>
    </row>
    <row r="10975" hidden="1">
      <c r="A10975" s="22">
        <v>23781.0</v>
      </c>
      <c r="B10975" s="23">
        <v>-0.003221</v>
      </c>
      <c r="C10975" s="23"/>
      <c r="D10975" s="23"/>
      <c r="E10975" s="23"/>
      <c r="F10975" s="23"/>
      <c r="G10975" s="23"/>
      <c r="H10975" s="23">
        <f t="shared" si="1"/>
        <v>0.996779</v>
      </c>
      <c r="I10975" s="19"/>
      <c r="J10975" s="19"/>
      <c r="K10975" s="20">
        <v>14.0</v>
      </c>
      <c r="L10975" s="20"/>
      <c r="M10975" s="20"/>
      <c r="N10975" s="20"/>
    </row>
    <row r="10976" hidden="1">
      <c r="A10976" s="22">
        <v>23782.0</v>
      </c>
      <c r="B10976" s="23">
        <v>0.003289</v>
      </c>
      <c r="C10976" s="23"/>
      <c r="D10976" s="23"/>
      <c r="E10976" s="23"/>
      <c r="F10976" s="23"/>
      <c r="G10976" s="23"/>
      <c r="H10976" s="23">
        <f t="shared" si="1"/>
        <v>1.003289</v>
      </c>
      <c r="I10976" s="19"/>
      <c r="J10976" s="19"/>
      <c r="K10976" s="20">
        <v>15.0</v>
      </c>
      <c r="L10976" s="20"/>
      <c r="M10976" s="20"/>
      <c r="N10976" s="20"/>
    </row>
    <row r="10977" hidden="1">
      <c r="A10977" s="22">
        <v>23783.0</v>
      </c>
      <c r="B10977" s="23">
        <v>-0.008236</v>
      </c>
      <c r="C10977" s="23"/>
      <c r="D10977" s="23"/>
      <c r="E10977" s="23"/>
      <c r="F10977" s="23"/>
      <c r="G10977" s="23"/>
      <c r="H10977" s="23">
        <f t="shared" si="1"/>
        <v>0.991764</v>
      </c>
      <c r="I10977" s="19"/>
      <c r="J10977" s="19"/>
      <c r="K10977" s="20">
        <v>16.0</v>
      </c>
      <c r="L10977" s="20"/>
      <c r="M10977" s="20"/>
      <c r="N10977" s="20"/>
    </row>
    <row r="10978" hidden="1">
      <c r="A10978" s="22">
        <v>23784.0</v>
      </c>
      <c r="B10978" s="23">
        <v>-0.009749</v>
      </c>
      <c r="C10978" s="23"/>
      <c r="D10978" s="23"/>
      <c r="E10978" s="23"/>
      <c r="F10978" s="23"/>
      <c r="G10978" s="23"/>
      <c r="H10978" s="23">
        <f t="shared" si="1"/>
        <v>0.990251</v>
      </c>
      <c r="I10978" s="19"/>
      <c r="J10978" s="19"/>
      <c r="K10978" s="20">
        <v>17.0</v>
      </c>
      <c r="L10978" s="20"/>
      <c r="M10978" s="20"/>
      <c r="N10978" s="20"/>
    </row>
    <row r="10979" hidden="1">
      <c r="A10979" s="22">
        <v>23785.0</v>
      </c>
      <c r="B10979" s="23">
        <v>0.006719</v>
      </c>
      <c r="C10979" s="23"/>
      <c r="D10979" s="23"/>
      <c r="E10979" s="23"/>
      <c r="F10979" s="23"/>
      <c r="G10979" s="23"/>
      <c r="H10979" s="23">
        <f t="shared" si="1"/>
        <v>1.006719</v>
      </c>
      <c r="I10979" s="19"/>
      <c r="J10979" s="19"/>
      <c r="K10979" s="20">
        <v>18.0</v>
      </c>
      <c r="L10979" s="20"/>
      <c r="M10979" s="20"/>
      <c r="N10979" s="20"/>
    </row>
    <row r="10980" hidden="1">
      <c r="A10980" s="22">
        <v>23788.0</v>
      </c>
      <c r="B10980" s="23">
        <v>-3.72E-4</v>
      </c>
      <c r="C10980" s="23"/>
      <c r="D10980" s="23"/>
      <c r="E10980" s="23"/>
      <c r="F10980" s="23"/>
      <c r="G10980" s="23"/>
      <c r="H10980" s="23">
        <f t="shared" si="1"/>
        <v>0.999628</v>
      </c>
      <c r="I10980" s="19"/>
      <c r="J10980" s="19"/>
      <c r="K10980" s="20">
        <v>19.0</v>
      </c>
      <c r="L10980" s="20"/>
      <c r="M10980" s="20"/>
      <c r="N10980" s="20"/>
    </row>
    <row r="10981">
      <c r="A10981" s="22">
        <v>23789.0</v>
      </c>
      <c r="B10981" s="23">
        <v>-0.003331</v>
      </c>
      <c r="C10981" s="23"/>
      <c r="D10981" s="23"/>
      <c r="E10981" s="23"/>
      <c r="F10981" s="23"/>
      <c r="G10981" s="23">
        <f>STDEV(B10962:B10981)</f>
        <v>0.003831556659</v>
      </c>
      <c r="H10981" s="23">
        <f t="shared" si="1"/>
        <v>0.996669</v>
      </c>
      <c r="I10981" s="19">
        <f>($H10962 * $H10963 * $H10964 * $H10965 * $H10966 * $H10967 * $H10968 * $H10969 * $H10970 * $H10971 * $H10972 * $H10973 * $H10974 * $H10975 * $H10976 * $H10977 * $H10978 * $H10979 * $H10980 * $H10981)</f>
        <v>0.9970383402</v>
      </c>
      <c r="J10981" s="19">
        <f>$I10981^(1/20) - 1</f>
        <v>-0.0001482917134</v>
      </c>
      <c r="K10981" s="20">
        <v>0.0</v>
      </c>
      <c r="L10981" s="20"/>
      <c r="M10981" s="20"/>
      <c r="N10981" s="20"/>
    </row>
    <row r="10982" hidden="1">
      <c r="A10982" s="22">
        <v>23790.0</v>
      </c>
      <c r="B10982" s="23">
        <v>0.001688</v>
      </c>
      <c r="C10982" s="23"/>
      <c r="D10982" s="23"/>
      <c r="E10982" s="23"/>
      <c r="F10982" s="23"/>
      <c r="G10982" s="23"/>
      <c r="H10982" s="23">
        <f t="shared" si="1"/>
        <v>1.001688</v>
      </c>
      <c r="I10982" s="19"/>
      <c r="J10982" s="19"/>
      <c r="K10982" s="20">
        <v>1.0</v>
      </c>
      <c r="L10982" s="20"/>
      <c r="M10982" s="20"/>
      <c r="N10982" s="20"/>
    </row>
    <row r="10983" hidden="1">
      <c r="A10983" s="22">
        <v>23791.0</v>
      </c>
      <c r="B10983" s="23">
        <v>0.003082</v>
      </c>
      <c r="C10983" s="23"/>
      <c r="D10983" s="23"/>
      <c r="E10983" s="23"/>
      <c r="F10983" s="23"/>
      <c r="G10983" s="23"/>
      <c r="H10983" s="23">
        <f t="shared" si="1"/>
        <v>1.003082</v>
      </c>
      <c r="I10983" s="19"/>
      <c r="J10983" s="19"/>
      <c r="K10983" s="20">
        <v>2.0</v>
      </c>
      <c r="L10983" s="20"/>
      <c r="M10983" s="20"/>
      <c r="N10983" s="20"/>
    </row>
    <row r="10984" hidden="1">
      <c r="A10984" s="22">
        <v>23792.0</v>
      </c>
      <c r="B10984" s="23">
        <v>0.00205</v>
      </c>
      <c r="C10984" s="23"/>
      <c r="D10984" s="23"/>
      <c r="E10984" s="23"/>
      <c r="F10984" s="23"/>
      <c r="G10984" s="23"/>
      <c r="H10984" s="23">
        <f t="shared" si="1"/>
        <v>1.00205</v>
      </c>
      <c r="I10984" s="19"/>
      <c r="J10984" s="19"/>
      <c r="K10984" s="20">
        <v>3.0</v>
      </c>
      <c r="L10984" s="20"/>
      <c r="M10984" s="20"/>
      <c r="N10984" s="20"/>
    </row>
    <row r="10985" hidden="1">
      <c r="A10985" s="22">
        <v>23796.0</v>
      </c>
      <c r="B10985" s="23">
        <v>0.004915</v>
      </c>
      <c r="C10985" s="23"/>
      <c r="D10985" s="23"/>
      <c r="E10985" s="23"/>
      <c r="F10985" s="23"/>
      <c r="G10985" s="23"/>
      <c r="H10985" s="23">
        <f t="shared" si="1"/>
        <v>1.004915</v>
      </c>
      <c r="I10985" s="19"/>
      <c r="J10985" s="19"/>
      <c r="K10985" s="20">
        <v>4.0</v>
      </c>
      <c r="L10985" s="20"/>
      <c r="M10985" s="20"/>
      <c r="N10985" s="20"/>
    </row>
    <row r="10986" hidden="1">
      <c r="A10986" s="22">
        <v>23797.0</v>
      </c>
      <c r="B10986" s="23">
        <v>0.006474</v>
      </c>
      <c r="C10986" s="23"/>
      <c r="D10986" s="23"/>
      <c r="E10986" s="23"/>
      <c r="F10986" s="23"/>
      <c r="G10986" s="23"/>
      <c r="H10986" s="23">
        <f t="shared" si="1"/>
        <v>1.006474</v>
      </c>
      <c r="I10986" s="19"/>
      <c r="J10986" s="19"/>
      <c r="K10986" s="20">
        <v>5.0</v>
      </c>
      <c r="L10986" s="20"/>
      <c r="M10986" s="20"/>
      <c r="N10986" s="20"/>
    </row>
    <row r="10987" hidden="1">
      <c r="A10987" s="22">
        <v>23798.0</v>
      </c>
      <c r="B10987" s="23">
        <v>9.53E-4</v>
      </c>
      <c r="C10987" s="23"/>
      <c r="D10987" s="23"/>
      <c r="E10987" s="23"/>
      <c r="F10987" s="23"/>
      <c r="G10987" s="23"/>
      <c r="H10987" s="23">
        <f t="shared" si="1"/>
        <v>1.000953</v>
      </c>
      <c r="I10987" s="19"/>
      <c r="J10987" s="19"/>
      <c r="K10987" s="20">
        <v>6.0</v>
      </c>
      <c r="L10987" s="20"/>
      <c r="M10987" s="20"/>
      <c r="N10987" s="20"/>
    </row>
    <row r="10988" hidden="1">
      <c r="A10988" s="22">
        <v>23799.0</v>
      </c>
      <c r="B10988" s="23">
        <v>0.002564</v>
      </c>
      <c r="C10988" s="23"/>
      <c r="D10988" s="23"/>
      <c r="E10988" s="23"/>
      <c r="F10988" s="23"/>
      <c r="G10988" s="23"/>
      <c r="H10988" s="23">
        <f t="shared" si="1"/>
        <v>1.002564</v>
      </c>
      <c r="I10988" s="19"/>
      <c r="J10988" s="19"/>
      <c r="K10988" s="20">
        <v>7.0</v>
      </c>
      <c r="L10988" s="20"/>
      <c r="M10988" s="20"/>
      <c r="N10988" s="20"/>
    </row>
    <row r="10989" hidden="1">
      <c r="A10989" s="22">
        <v>23802.0</v>
      </c>
      <c r="B10989" s="23">
        <v>-0.001367</v>
      </c>
      <c r="C10989" s="23"/>
      <c r="D10989" s="23"/>
      <c r="E10989" s="23"/>
      <c r="F10989" s="23"/>
      <c r="G10989" s="23"/>
      <c r="H10989" s="23">
        <f t="shared" si="1"/>
        <v>0.998633</v>
      </c>
      <c r="I10989" s="19"/>
      <c r="J10989" s="19"/>
      <c r="K10989" s="20">
        <v>8.0</v>
      </c>
      <c r="L10989" s="20"/>
      <c r="M10989" s="20"/>
      <c r="N10989" s="20"/>
    </row>
    <row r="10990" hidden="1">
      <c r="A10990" s="22">
        <v>23803.0</v>
      </c>
      <c r="B10990" s="23">
        <v>0.001904</v>
      </c>
      <c r="C10990" s="23"/>
      <c r="D10990" s="23"/>
      <c r="E10990" s="23"/>
      <c r="F10990" s="23"/>
      <c r="G10990" s="23"/>
      <c r="H10990" s="23">
        <f t="shared" si="1"/>
        <v>1.001904</v>
      </c>
      <c r="I10990" s="19"/>
      <c r="J10990" s="19"/>
      <c r="K10990" s="20">
        <v>9.0</v>
      </c>
      <c r="L10990" s="20"/>
      <c r="M10990" s="20"/>
      <c r="N10990" s="20"/>
    </row>
    <row r="10991" hidden="1">
      <c r="A10991" s="22">
        <v>23804.0</v>
      </c>
      <c r="B10991" s="23">
        <v>-3.13E-4</v>
      </c>
      <c r="C10991" s="23"/>
      <c r="D10991" s="23"/>
      <c r="E10991" s="23"/>
      <c r="F10991" s="23"/>
      <c r="G10991" s="23"/>
      <c r="H10991" s="23">
        <f t="shared" si="1"/>
        <v>0.999687</v>
      </c>
      <c r="I10991" s="19"/>
      <c r="J10991" s="19"/>
      <c r="K10991" s="20">
        <v>10.0</v>
      </c>
      <c r="L10991" s="20"/>
      <c r="M10991" s="20"/>
      <c r="N10991" s="20"/>
    </row>
    <row r="10992" hidden="1">
      <c r="A10992" s="22">
        <v>23805.0</v>
      </c>
      <c r="B10992" s="23">
        <v>-0.002818</v>
      </c>
      <c r="C10992" s="23"/>
      <c r="D10992" s="23"/>
      <c r="E10992" s="23"/>
      <c r="F10992" s="23"/>
      <c r="G10992" s="23"/>
      <c r="H10992" s="23">
        <f t="shared" si="1"/>
        <v>0.997182</v>
      </c>
      <c r="I10992" s="19"/>
      <c r="J10992" s="19"/>
      <c r="K10992" s="20">
        <v>11.0</v>
      </c>
      <c r="L10992" s="20"/>
      <c r="M10992" s="20"/>
      <c r="N10992" s="20"/>
    </row>
    <row r="10993" hidden="1">
      <c r="A10993" s="22">
        <v>23806.0</v>
      </c>
      <c r="B10993" s="23">
        <v>-0.001796</v>
      </c>
      <c r="C10993" s="23"/>
      <c r="D10993" s="23"/>
      <c r="E10993" s="23"/>
      <c r="F10993" s="23"/>
      <c r="G10993" s="23"/>
      <c r="H10993" s="23">
        <f t="shared" si="1"/>
        <v>0.998204</v>
      </c>
      <c r="I10993" s="19"/>
      <c r="J10993" s="19"/>
      <c r="K10993" s="20">
        <v>12.0</v>
      </c>
      <c r="L10993" s="20"/>
      <c r="M10993" s="20"/>
      <c r="N10993" s="20"/>
    </row>
    <row r="10994" hidden="1">
      <c r="A10994" s="22">
        <v>23809.0</v>
      </c>
      <c r="B10994" s="23">
        <v>6.01E-4</v>
      </c>
      <c r="C10994" s="23"/>
      <c r="D10994" s="23"/>
      <c r="E10994" s="23"/>
      <c r="F10994" s="23"/>
      <c r="G10994" s="23"/>
      <c r="H10994" s="23">
        <f t="shared" si="1"/>
        <v>1.000601</v>
      </c>
      <c r="I10994" s="19"/>
      <c r="J10994" s="19"/>
      <c r="K10994" s="20">
        <v>13.0</v>
      </c>
      <c r="L10994" s="20"/>
      <c r="M10994" s="20"/>
      <c r="N10994" s="20"/>
    </row>
    <row r="10995" hidden="1">
      <c r="A10995" s="22">
        <v>23810.0</v>
      </c>
      <c r="B10995" s="23">
        <v>-0.001362</v>
      </c>
      <c r="C10995" s="23"/>
      <c r="D10995" s="23"/>
      <c r="E10995" s="23"/>
      <c r="F10995" s="23"/>
      <c r="G10995" s="23"/>
      <c r="H10995" s="23">
        <f t="shared" si="1"/>
        <v>0.998638</v>
      </c>
      <c r="I10995" s="19"/>
      <c r="J10995" s="19"/>
      <c r="K10995" s="20">
        <v>14.0</v>
      </c>
      <c r="L10995" s="20"/>
      <c r="M10995" s="20"/>
      <c r="N10995" s="20"/>
    </row>
    <row r="10996" hidden="1">
      <c r="A10996" s="22">
        <v>23811.0</v>
      </c>
      <c r="B10996" s="23">
        <v>-8.23E-4</v>
      </c>
      <c r="C10996" s="23"/>
      <c r="D10996" s="23"/>
      <c r="E10996" s="23"/>
      <c r="F10996" s="23"/>
      <c r="G10996" s="23"/>
      <c r="H10996" s="23">
        <f t="shared" si="1"/>
        <v>0.999177</v>
      </c>
      <c r="I10996" s="19"/>
      <c r="J10996" s="19"/>
      <c r="K10996" s="20">
        <v>15.0</v>
      </c>
      <c r="L10996" s="20"/>
      <c r="M10996" s="20"/>
      <c r="N10996" s="20"/>
    </row>
    <row r="10997" hidden="1">
      <c r="A10997" s="22">
        <v>23812.0</v>
      </c>
      <c r="B10997" s="23">
        <v>0.003869</v>
      </c>
      <c r="C10997" s="23"/>
      <c r="D10997" s="23"/>
      <c r="E10997" s="23"/>
      <c r="F10997" s="23"/>
      <c r="G10997" s="23"/>
      <c r="H10997" s="23">
        <f t="shared" si="1"/>
        <v>1.003869</v>
      </c>
      <c r="I10997" s="19"/>
      <c r="J10997" s="19"/>
      <c r="K10997" s="20">
        <v>16.0</v>
      </c>
      <c r="L10997" s="20"/>
      <c r="M10997" s="20"/>
      <c r="N10997" s="20"/>
    </row>
    <row r="10998" hidden="1">
      <c r="A10998" s="22">
        <v>23813.0</v>
      </c>
      <c r="B10998" s="23">
        <v>0.003117</v>
      </c>
      <c r="C10998" s="23"/>
      <c r="D10998" s="23"/>
      <c r="E10998" s="23"/>
      <c r="F10998" s="23"/>
      <c r="G10998" s="23"/>
      <c r="H10998" s="23">
        <f t="shared" si="1"/>
        <v>1.003117</v>
      </c>
      <c r="I10998" s="19"/>
      <c r="J10998" s="19"/>
      <c r="K10998" s="20">
        <v>17.0</v>
      </c>
      <c r="L10998" s="20"/>
      <c r="M10998" s="20"/>
      <c r="N10998" s="20"/>
    </row>
    <row r="10999" hidden="1">
      <c r="A10999" s="22">
        <v>23816.0</v>
      </c>
      <c r="B10999" s="23">
        <v>7.43E-4</v>
      </c>
      <c r="C10999" s="23"/>
      <c r="D10999" s="23"/>
      <c r="E10999" s="23"/>
      <c r="F10999" s="23"/>
      <c r="G10999" s="23"/>
      <c r="H10999" s="23">
        <f t="shared" si="1"/>
        <v>1.000743</v>
      </c>
      <c r="I10999" s="19"/>
      <c r="J10999" s="19"/>
      <c r="K10999" s="20">
        <v>18.0</v>
      </c>
      <c r="L10999" s="20"/>
      <c r="M10999" s="20"/>
      <c r="N10999" s="20"/>
    </row>
    <row r="11000" hidden="1">
      <c r="A11000" s="22">
        <v>23817.0</v>
      </c>
      <c r="B11000" s="23">
        <v>-8.61E-4</v>
      </c>
      <c r="C11000" s="23"/>
      <c r="D11000" s="23"/>
      <c r="E11000" s="23"/>
      <c r="F11000" s="23"/>
      <c r="G11000" s="23"/>
      <c r="H11000" s="23">
        <f t="shared" si="1"/>
        <v>0.999139</v>
      </c>
      <c r="I11000" s="19"/>
      <c r="J11000" s="19"/>
      <c r="K11000" s="20">
        <v>19.0</v>
      </c>
      <c r="L11000" s="20"/>
      <c r="M11000" s="20"/>
      <c r="N11000" s="20"/>
    </row>
    <row r="11001">
      <c r="A11001" s="22">
        <v>23818.0</v>
      </c>
      <c r="B11001" s="23">
        <v>-0.001221</v>
      </c>
      <c r="C11001" s="23"/>
      <c r="D11001" s="23"/>
      <c r="E11001" s="23"/>
      <c r="F11001" s="23"/>
      <c r="G11001" s="23">
        <f>STDEV(B10982:B11001)</f>
        <v>0.002453012787</v>
      </c>
      <c r="H11001" s="23">
        <f t="shared" si="1"/>
        <v>0.998779</v>
      </c>
      <c r="I11001" s="19">
        <f>($H10982 * $H10983 * $H10984 * $H10985 * $H10986 * $H10987 * $H10988 * $H10989 * $H10990 * $H10991 * $H10992 * $H10993 * $H10994 * $H10995 * $H10996 * $H10997 * $H10998 * $H10999 * $H11000 * $H11001)</f>
        <v>1.02155968</v>
      </c>
      <c r="J11001" s="19">
        <f>$I11001^(1/20) - 1</f>
        <v>0.001067096805</v>
      </c>
      <c r="K11001" s="20">
        <v>0.0</v>
      </c>
      <c r="L11001" s="20"/>
      <c r="M11001" s="20"/>
      <c r="N11001" s="20"/>
    </row>
    <row r="11002" hidden="1">
      <c r="A11002" s="22">
        <v>23819.0</v>
      </c>
      <c r="B11002" s="23">
        <v>-0.002421</v>
      </c>
      <c r="C11002" s="23"/>
      <c r="D11002" s="23"/>
      <c r="E11002" s="23"/>
      <c r="F11002" s="23"/>
      <c r="G11002" s="23"/>
      <c r="H11002" s="23">
        <f t="shared" si="1"/>
        <v>0.997579</v>
      </c>
      <c r="I11002" s="19"/>
      <c r="J11002" s="19"/>
      <c r="K11002" s="20">
        <v>1.0</v>
      </c>
      <c r="L11002" s="20"/>
      <c r="M11002" s="20"/>
      <c r="N11002" s="20"/>
    </row>
    <row r="11003" hidden="1">
      <c r="A11003" s="22">
        <v>23820.0</v>
      </c>
      <c r="B11003" s="23">
        <v>-1.8E-5</v>
      </c>
      <c r="C11003" s="23"/>
      <c r="D11003" s="23"/>
      <c r="E11003" s="23"/>
      <c r="F11003" s="23"/>
      <c r="G11003" s="23"/>
      <c r="H11003" s="23">
        <f t="shared" si="1"/>
        <v>0.999982</v>
      </c>
      <c r="I11003" s="19"/>
      <c r="J11003" s="19"/>
      <c r="K11003" s="20">
        <v>2.0</v>
      </c>
      <c r="L11003" s="20"/>
      <c r="M11003" s="20"/>
      <c r="N11003" s="20"/>
    </row>
    <row r="11004" hidden="1">
      <c r="A11004" s="22">
        <v>23823.0</v>
      </c>
      <c r="B11004" s="23">
        <v>-5.5E-5</v>
      </c>
      <c r="C11004" s="23"/>
      <c r="D11004" s="23"/>
      <c r="E11004" s="23"/>
      <c r="F11004" s="23"/>
      <c r="G11004" s="23"/>
      <c r="H11004" s="23">
        <f t="shared" si="1"/>
        <v>0.999945</v>
      </c>
      <c r="I11004" s="19"/>
      <c r="J11004" s="19"/>
      <c r="K11004" s="20">
        <v>3.0</v>
      </c>
      <c r="L11004" s="20"/>
      <c r="M11004" s="20"/>
      <c r="N11004" s="20"/>
    </row>
    <row r="11005" hidden="1">
      <c r="A11005" s="22">
        <v>23824.0</v>
      </c>
      <c r="B11005" s="23">
        <v>5.93E-4</v>
      </c>
      <c r="C11005" s="23"/>
      <c r="D11005" s="23"/>
      <c r="E11005" s="23"/>
      <c r="F11005" s="23"/>
      <c r="G11005" s="23"/>
      <c r="H11005" s="23">
        <f t="shared" si="1"/>
        <v>1.000593</v>
      </c>
      <c r="I11005" s="19"/>
      <c r="J11005" s="19"/>
      <c r="K11005" s="20">
        <v>4.0</v>
      </c>
      <c r="L11005" s="20"/>
      <c r="M11005" s="20"/>
      <c r="N11005" s="20"/>
    </row>
    <row r="11006" hidden="1">
      <c r="A11006" s="22">
        <v>23825.0</v>
      </c>
      <c r="B11006" s="23">
        <v>0.001948</v>
      </c>
      <c r="C11006" s="23"/>
      <c r="D11006" s="23"/>
      <c r="E11006" s="23"/>
      <c r="F11006" s="23"/>
      <c r="G11006" s="23"/>
      <c r="H11006" s="23">
        <f t="shared" si="1"/>
        <v>1.001948</v>
      </c>
      <c r="I11006" s="19"/>
      <c r="J11006" s="19"/>
      <c r="K11006" s="20">
        <v>5.0</v>
      </c>
      <c r="L11006" s="20"/>
      <c r="M11006" s="20"/>
      <c r="N11006" s="20"/>
    </row>
    <row r="11007" hidden="1">
      <c r="A11007" s="22">
        <v>23826.0</v>
      </c>
      <c r="B11007" s="23">
        <v>-0.002648</v>
      </c>
      <c r="C11007" s="23"/>
      <c r="D11007" s="23"/>
      <c r="E11007" s="23"/>
      <c r="F11007" s="23"/>
      <c r="G11007" s="23"/>
      <c r="H11007" s="23">
        <f t="shared" si="1"/>
        <v>0.997352</v>
      </c>
      <c r="I11007" s="19"/>
      <c r="J11007" s="19"/>
      <c r="K11007" s="20">
        <v>6.0</v>
      </c>
      <c r="L11007" s="20"/>
      <c r="M11007" s="20"/>
      <c r="N11007" s="20"/>
    </row>
    <row r="11008" hidden="1">
      <c r="A11008" s="22">
        <v>23827.0</v>
      </c>
      <c r="B11008" s="23">
        <v>-0.006728</v>
      </c>
      <c r="C11008" s="23"/>
      <c r="D11008" s="23"/>
      <c r="E11008" s="23"/>
      <c r="F11008" s="23"/>
      <c r="G11008" s="23"/>
      <c r="H11008" s="23">
        <f t="shared" si="1"/>
        <v>0.993272</v>
      </c>
      <c r="I11008" s="19"/>
      <c r="J11008" s="19"/>
      <c r="K11008" s="20">
        <v>7.0</v>
      </c>
      <c r="L11008" s="20"/>
      <c r="M11008" s="20"/>
      <c r="N11008" s="20"/>
    </row>
    <row r="11009" hidden="1">
      <c r="A11009" s="22">
        <v>23830.0</v>
      </c>
      <c r="B11009" s="23">
        <v>-0.002314</v>
      </c>
      <c r="C11009" s="23"/>
      <c r="D11009" s="23"/>
      <c r="E11009" s="23"/>
      <c r="F11009" s="23"/>
      <c r="G11009" s="23"/>
      <c r="H11009" s="23">
        <f t="shared" si="1"/>
        <v>0.997686</v>
      </c>
      <c r="I11009" s="19"/>
      <c r="J11009" s="19"/>
      <c r="K11009" s="20">
        <v>8.0</v>
      </c>
      <c r="L11009" s="20"/>
      <c r="M11009" s="20"/>
      <c r="N11009" s="20"/>
    </row>
    <row r="11010" hidden="1">
      <c r="A11010" s="22">
        <v>23831.0</v>
      </c>
      <c r="B11010" s="23">
        <v>0.002011</v>
      </c>
      <c r="C11010" s="23"/>
      <c r="D11010" s="23"/>
      <c r="E11010" s="23"/>
      <c r="F11010" s="23"/>
      <c r="G11010" s="23"/>
      <c r="H11010" s="23">
        <f t="shared" si="1"/>
        <v>1.002011</v>
      </c>
      <c r="I11010" s="19"/>
      <c r="J11010" s="19"/>
      <c r="K11010" s="20">
        <v>9.0</v>
      </c>
      <c r="L11010" s="20"/>
      <c r="M11010" s="20"/>
      <c r="N11010" s="20"/>
    </row>
    <row r="11011" hidden="1">
      <c r="A11011" s="22">
        <v>23832.0</v>
      </c>
      <c r="B11011" s="23">
        <v>1.8E-4</v>
      </c>
      <c r="C11011" s="23"/>
      <c r="D11011" s="23"/>
      <c r="E11011" s="23"/>
      <c r="F11011" s="23"/>
      <c r="G11011" s="23"/>
      <c r="H11011" s="23">
        <f t="shared" si="1"/>
        <v>1.00018</v>
      </c>
      <c r="I11011" s="19"/>
      <c r="J11011" s="19"/>
      <c r="K11011" s="20">
        <v>10.0</v>
      </c>
      <c r="L11011" s="20"/>
      <c r="M11011" s="20"/>
      <c r="N11011" s="20"/>
    </row>
    <row r="11012" hidden="1">
      <c r="A11012" s="22">
        <v>23833.0</v>
      </c>
      <c r="B11012" s="23">
        <v>0.001685</v>
      </c>
      <c r="C11012" s="23"/>
      <c r="D11012" s="23"/>
      <c r="E11012" s="23"/>
      <c r="F11012" s="23"/>
      <c r="G11012" s="23"/>
      <c r="H11012" s="23">
        <f t="shared" si="1"/>
        <v>1.001685</v>
      </c>
      <c r="I11012" s="19"/>
      <c r="J11012" s="19"/>
      <c r="K11012" s="20">
        <v>11.0</v>
      </c>
      <c r="L11012" s="20"/>
      <c r="M11012" s="20"/>
      <c r="N11012" s="20"/>
    </row>
    <row r="11013" hidden="1">
      <c r="A11013" s="22">
        <v>23834.0</v>
      </c>
      <c r="B11013" s="23">
        <v>0.002612</v>
      </c>
      <c r="C11013" s="23"/>
      <c r="D11013" s="23"/>
      <c r="E11013" s="23"/>
      <c r="F11013" s="23"/>
      <c r="G11013" s="23"/>
      <c r="H11013" s="23">
        <f t="shared" si="1"/>
        <v>1.002612</v>
      </c>
      <c r="I11013" s="19"/>
      <c r="J11013" s="19"/>
      <c r="K11013" s="20">
        <v>12.0</v>
      </c>
      <c r="L11013" s="20"/>
      <c r="M11013" s="20"/>
      <c r="N11013" s="20"/>
    </row>
    <row r="11014" hidden="1">
      <c r="A11014" s="22">
        <v>23837.0</v>
      </c>
      <c r="B11014" s="23">
        <v>2.08E-4</v>
      </c>
      <c r="C11014" s="23"/>
      <c r="D11014" s="23"/>
      <c r="E11014" s="23"/>
      <c r="F11014" s="23"/>
      <c r="G11014" s="23"/>
      <c r="H11014" s="23">
        <f t="shared" si="1"/>
        <v>1.000208</v>
      </c>
      <c r="I11014" s="19"/>
      <c r="J11014" s="19"/>
      <c r="K11014" s="20">
        <v>13.0</v>
      </c>
      <c r="L11014" s="20"/>
      <c r="M11014" s="20"/>
      <c r="N11014" s="20"/>
    </row>
    <row r="11015" hidden="1">
      <c r="A11015" s="22">
        <v>23838.0</v>
      </c>
      <c r="B11015" s="23">
        <v>-3.81E-4</v>
      </c>
      <c r="C11015" s="23"/>
      <c r="D11015" s="23"/>
      <c r="E11015" s="23"/>
      <c r="F11015" s="23"/>
      <c r="G11015" s="23"/>
      <c r="H11015" s="23">
        <f t="shared" si="1"/>
        <v>0.999619</v>
      </c>
      <c r="I11015" s="19"/>
      <c r="J11015" s="19"/>
      <c r="K11015" s="20">
        <v>14.0</v>
      </c>
      <c r="L11015" s="20"/>
      <c r="M11015" s="20"/>
      <c r="N11015" s="20"/>
    </row>
    <row r="11016" hidden="1">
      <c r="A11016" s="22">
        <v>23839.0</v>
      </c>
      <c r="B11016" s="23">
        <v>7.65E-4</v>
      </c>
      <c r="C11016" s="23"/>
      <c r="D11016" s="23"/>
      <c r="E11016" s="23"/>
      <c r="F11016" s="23"/>
      <c r="G11016" s="23"/>
      <c r="H11016" s="23">
        <f t="shared" si="1"/>
        <v>1.000765</v>
      </c>
      <c r="I11016" s="19"/>
      <c r="J11016" s="19"/>
      <c r="K11016" s="20">
        <v>15.0</v>
      </c>
      <c r="L11016" s="20"/>
      <c r="M11016" s="20"/>
      <c r="N11016" s="20"/>
    </row>
    <row r="11017" hidden="1">
      <c r="A11017" s="22">
        <v>23840.0</v>
      </c>
      <c r="B11017" s="23">
        <v>0.005325</v>
      </c>
      <c r="C11017" s="23"/>
      <c r="D11017" s="23"/>
      <c r="E11017" s="23"/>
      <c r="F11017" s="23"/>
      <c r="G11017" s="23"/>
      <c r="H11017" s="23">
        <f t="shared" si="1"/>
        <v>1.005325</v>
      </c>
      <c r="I11017" s="19"/>
      <c r="J11017" s="19"/>
      <c r="K11017" s="20">
        <v>16.0</v>
      </c>
      <c r="L11017" s="20"/>
      <c r="M11017" s="20"/>
      <c r="N11017" s="20"/>
    </row>
    <row r="11018" hidden="1">
      <c r="A11018" s="22">
        <v>23841.0</v>
      </c>
      <c r="B11018" s="23">
        <v>0.005663</v>
      </c>
      <c r="C11018" s="23"/>
      <c r="D11018" s="23"/>
      <c r="E11018" s="23"/>
      <c r="F11018" s="23"/>
      <c r="G11018" s="23"/>
      <c r="H11018" s="23">
        <f t="shared" si="1"/>
        <v>1.005663</v>
      </c>
      <c r="I11018" s="19"/>
      <c r="J11018" s="19"/>
      <c r="K11018" s="20">
        <v>17.0</v>
      </c>
      <c r="L11018" s="20"/>
      <c r="M11018" s="20"/>
      <c r="N11018" s="20"/>
    </row>
    <row r="11019" hidden="1">
      <c r="A11019" s="22">
        <v>23844.0</v>
      </c>
      <c r="B11019" s="23">
        <v>0.00453</v>
      </c>
      <c r="C11019" s="23"/>
      <c r="D11019" s="23"/>
      <c r="E11019" s="23"/>
      <c r="F11019" s="23"/>
      <c r="G11019" s="23"/>
      <c r="H11019" s="23">
        <f t="shared" si="1"/>
        <v>1.00453</v>
      </c>
      <c r="I11019" s="19"/>
      <c r="J11019" s="19"/>
      <c r="K11019" s="20">
        <v>18.0</v>
      </c>
      <c r="L11019" s="20"/>
      <c r="M11019" s="20"/>
      <c r="N11019" s="20"/>
    </row>
    <row r="11020" hidden="1">
      <c r="A11020" s="22">
        <v>23845.0</v>
      </c>
      <c r="B11020" s="23">
        <v>0.001455</v>
      </c>
      <c r="C11020" s="23"/>
      <c r="D11020" s="23"/>
      <c r="E11020" s="23"/>
      <c r="F11020" s="23"/>
      <c r="G11020" s="23"/>
      <c r="H11020" s="23">
        <f t="shared" si="1"/>
        <v>1.001455</v>
      </c>
      <c r="I11020" s="19"/>
      <c r="J11020" s="19"/>
      <c r="K11020" s="20">
        <v>19.0</v>
      </c>
      <c r="L11020" s="20"/>
      <c r="M11020" s="20"/>
      <c r="N11020" s="20"/>
    </row>
    <row r="11021">
      <c r="A11021" s="22">
        <v>23846.0</v>
      </c>
      <c r="B11021" s="23">
        <v>0.001914</v>
      </c>
      <c r="C11021" s="23"/>
      <c r="D11021" s="23"/>
      <c r="E11021" s="23"/>
      <c r="F11021" s="23"/>
      <c r="G11021" s="23">
        <f>STDEV(B11002:B11021)</f>
        <v>0.00288939106</v>
      </c>
      <c r="H11021" s="23">
        <f t="shared" si="1"/>
        <v>1.001914</v>
      </c>
      <c r="I11021" s="19">
        <f>($H11002 * $H11003 * $H11004 * $H11005 * $H11006 * $H11007 * $H11008 * $H11009 * $H11010 * $H11011 * $H11012 * $H11013 * $H11014 * $H11015 * $H11016 * $H11017 * $H11018 * $H11019 * $H11020 * $H11021)</f>
        <v>1.014341466</v>
      </c>
      <c r="J11021" s="19">
        <f>$I11021^(1/20) - 1</f>
        <v>0.0007122334927</v>
      </c>
      <c r="K11021" s="20">
        <v>0.0</v>
      </c>
      <c r="L11021" s="20"/>
      <c r="M11021" s="20"/>
      <c r="N11021" s="20"/>
    </row>
    <row r="11022" hidden="1">
      <c r="A11022" s="22">
        <v>23847.0</v>
      </c>
      <c r="B11022" s="23">
        <v>-4.27E-4</v>
      </c>
      <c r="C11022" s="23"/>
      <c r="D11022" s="23"/>
      <c r="E11022" s="23"/>
      <c r="F11022" s="23"/>
      <c r="G11022" s="23"/>
      <c r="H11022" s="23">
        <f t="shared" si="1"/>
        <v>0.999573</v>
      </c>
      <c r="I11022" s="19"/>
      <c r="J11022" s="19"/>
      <c r="K11022" s="20">
        <v>1.0</v>
      </c>
      <c r="L11022" s="20"/>
      <c r="M11022" s="20"/>
      <c r="N11022" s="20"/>
    </row>
    <row r="11023" hidden="1">
      <c r="A11023" s="22">
        <v>23851.0</v>
      </c>
      <c r="B11023" s="23">
        <v>0.00381</v>
      </c>
      <c r="C11023" s="23"/>
      <c r="D11023" s="23"/>
      <c r="E11023" s="23"/>
      <c r="F11023" s="23"/>
      <c r="G11023" s="23"/>
      <c r="H11023" s="23">
        <f t="shared" si="1"/>
        <v>1.00381</v>
      </c>
      <c r="I11023" s="19"/>
      <c r="J11023" s="19"/>
      <c r="K11023" s="20">
        <v>2.0</v>
      </c>
      <c r="L11023" s="20"/>
      <c r="M11023" s="20"/>
      <c r="N11023" s="20"/>
    </row>
    <row r="11024" hidden="1">
      <c r="A11024" s="22">
        <v>23852.0</v>
      </c>
      <c r="B11024" s="23">
        <v>-2.28E-4</v>
      </c>
      <c r="C11024" s="23"/>
      <c r="D11024" s="23"/>
      <c r="E11024" s="23"/>
      <c r="F11024" s="23"/>
      <c r="G11024" s="23"/>
      <c r="H11024" s="23">
        <f t="shared" si="1"/>
        <v>0.999772</v>
      </c>
      <c r="I11024" s="19"/>
      <c r="J11024" s="19"/>
      <c r="K11024" s="20">
        <v>3.0</v>
      </c>
      <c r="L11024" s="20"/>
      <c r="M11024" s="20"/>
      <c r="N11024" s="20"/>
    </row>
    <row r="11025" hidden="1">
      <c r="A11025" s="22">
        <v>23853.0</v>
      </c>
      <c r="B11025" s="23">
        <v>-0.002048</v>
      </c>
      <c r="C11025" s="23"/>
      <c r="D11025" s="23"/>
      <c r="E11025" s="23"/>
      <c r="F11025" s="23"/>
      <c r="G11025" s="23"/>
      <c r="H11025" s="23">
        <f t="shared" si="1"/>
        <v>0.997952</v>
      </c>
      <c r="I11025" s="19"/>
      <c r="J11025" s="19"/>
      <c r="K11025" s="20">
        <v>4.0</v>
      </c>
      <c r="L11025" s="20"/>
      <c r="M11025" s="20"/>
      <c r="N11025" s="20"/>
    </row>
    <row r="11026" hidden="1">
      <c r="A11026" s="22">
        <v>23854.0</v>
      </c>
      <c r="B11026" s="23">
        <v>0.004524</v>
      </c>
      <c r="C11026" s="23"/>
      <c r="D11026" s="23"/>
      <c r="E11026" s="23"/>
      <c r="F11026" s="23"/>
      <c r="G11026" s="23"/>
      <c r="H11026" s="23">
        <f t="shared" si="1"/>
        <v>1.004524</v>
      </c>
      <c r="I11026" s="19"/>
      <c r="J11026" s="19"/>
      <c r="K11026" s="20">
        <v>5.0</v>
      </c>
      <c r="L11026" s="20"/>
      <c r="M11026" s="20"/>
      <c r="N11026" s="20"/>
    </row>
    <row r="11027" hidden="1">
      <c r="A11027" s="22">
        <v>23855.0</v>
      </c>
      <c r="B11027" s="23">
        <v>0.001451</v>
      </c>
      <c r="C11027" s="23"/>
      <c r="D11027" s="23"/>
      <c r="E11027" s="23"/>
      <c r="F11027" s="23"/>
      <c r="G11027" s="23"/>
      <c r="H11027" s="23">
        <f t="shared" si="1"/>
        <v>1.001451</v>
      </c>
      <c r="I11027" s="19"/>
      <c r="J11027" s="19"/>
      <c r="K11027" s="20">
        <v>6.0</v>
      </c>
      <c r="L11027" s="20"/>
      <c r="M11027" s="20"/>
      <c r="N11027" s="20"/>
    </row>
    <row r="11028" hidden="1">
      <c r="A11028" s="22">
        <v>23858.0</v>
      </c>
      <c r="B11028" s="23">
        <v>1.05E-4</v>
      </c>
      <c r="C11028" s="23"/>
      <c r="D11028" s="23"/>
      <c r="E11028" s="23"/>
      <c r="F11028" s="23"/>
      <c r="G11028" s="23"/>
      <c r="H11028" s="23">
        <f t="shared" si="1"/>
        <v>1.000105</v>
      </c>
      <c r="I11028" s="19"/>
      <c r="J11028" s="19"/>
      <c r="K11028" s="20">
        <v>7.0</v>
      </c>
      <c r="L11028" s="20"/>
      <c r="M11028" s="20"/>
      <c r="N11028" s="20"/>
    </row>
    <row r="11029" hidden="1">
      <c r="A11029" s="22">
        <v>23859.0</v>
      </c>
      <c r="B11029" s="23">
        <v>0.001699</v>
      </c>
      <c r="C11029" s="23"/>
      <c r="D11029" s="23"/>
      <c r="E11029" s="23"/>
      <c r="F11029" s="23"/>
      <c r="G11029" s="23"/>
      <c r="H11029" s="23">
        <f t="shared" si="1"/>
        <v>1.001699</v>
      </c>
      <c r="I11029" s="19"/>
      <c r="J11029" s="19"/>
      <c r="K11029" s="20">
        <v>8.0</v>
      </c>
      <c r="L11029" s="20"/>
      <c r="M11029" s="20"/>
      <c r="N11029" s="20"/>
    </row>
    <row r="11030" hidden="1">
      <c r="A11030" s="22">
        <v>23860.0</v>
      </c>
      <c r="B11030" s="23">
        <v>-3.42E-4</v>
      </c>
      <c r="C11030" s="23"/>
      <c r="D11030" s="23"/>
      <c r="E11030" s="23"/>
      <c r="F11030" s="23"/>
      <c r="G11030" s="23"/>
      <c r="H11030" s="23">
        <f t="shared" si="1"/>
        <v>0.999658</v>
      </c>
      <c r="I11030" s="19"/>
      <c r="J11030" s="19"/>
      <c r="K11030" s="20">
        <v>9.0</v>
      </c>
      <c r="L11030" s="20"/>
      <c r="M11030" s="20"/>
      <c r="N11030" s="20"/>
    </row>
    <row r="11031" hidden="1">
      <c r="A11031" s="22">
        <v>23861.0</v>
      </c>
      <c r="B11031" s="23">
        <v>-5.23E-4</v>
      </c>
      <c r="C11031" s="23"/>
      <c r="D11031" s="23"/>
      <c r="E11031" s="23"/>
      <c r="F11031" s="23"/>
      <c r="G11031" s="23"/>
      <c r="H11031" s="23">
        <f t="shared" si="1"/>
        <v>0.999477</v>
      </c>
      <c r="I11031" s="19"/>
      <c r="J11031" s="19"/>
      <c r="K11031" s="20">
        <v>10.0</v>
      </c>
      <c r="L11031" s="20"/>
      <c r="M11031" s="20"/>
      <c r="N11031" s="20"/>
    </row>
    <row r="11032" hidden="1">
      <c r="A11032" s="22">
        <v>23862.0</v>
      </c>
      <c r="B11032" s="23">
        <v>0.001388</v>
      </c>
      <c r="C11032" s="23"/>
      <c r="D11032" s="23"/>
      <c r="E11032" s="23"/>
      <c r="F11032" s="23"/>
      <c r="G11032" s="23"/>
      <c r="H11032" s="23">
        <f t="shared" si="1"/>
        <v>1.001388</v>
      </c>
      <c r="I11032" s="19"/>
      <c r="J11032" s="19"/>
      <c r="K11032" s="20">
        <v>11.0</v>
      </c>
      <c r="L11032" s="20"/>
      <c r="M11032" s="20"/>
      <c r="N11032" s="20"/>
    </row>
    <row r="11033" hidden="1">
      <c r="A11033" s="22">
        <v>23865.0</v>
      </c>
      <c r="B11033" s="23">
        <v>8.22E-4</v>
      </c>
      <c r="C11033" s="23"/>
      <c r="D11033" s="23"/>
      <c r="E11033" s="23"/>
      <c r="F11033" s="23"/>
      <c r="G11033" s="23"/>
      <c r="H11033" s="23">
        <f t="shared" si="1"/>
        <v>1.000822</v>
      </c>
      <c r="I11033" s="19"/>
      <c r="J11033" s="19"/>
      <c r="K11033" s="20">
        <v>12.0</v>
      </c>
      <c r="L11033" s="20"/>
      <c r="M11033" s="20"/>
      <c r="N11033" s="20"/>
    </row>
    <row r="11034" hidden="1">
      <c r="A11034" s="22">
        <v>23866.0</v>
      </c>
      <c r="B11034" s="23">
        <v>0.002794</v>
      </c>
      <c r="C11034" s="23"/>
      <c r="D11034" s="23"/>
      <c r="E11034" s="23"/>
      <c r="F11034" s="23"/>
      <c r="G11034" s="23"/>
      <c r="H11034" s="23">
        <f t="shared" si="1"/>
        <v>1.002794</v>
      </c>
      <c r="I11034" s="19"/>
      <c r="J11034" s="19"/>
      <c r="K11034" s="20">
        <v>13.0</v>
      </c>
      <c r="L11034" s="20"/>
      <c r="M11034" s="20"/>
      <c r="N11034" s="20"/>
    </row>
    <row r="11035" hidden="1">
      <c r="A11035" s="22">
        <v>23867.0</v>
      </c>
      <c r="B11035" s="23">
        <v>0.002607</v>
      </c>
      <c r="C11035" s="23"/>
      <c r="D11035" s="23"/>
      <c r="E11035" s="23"/>
      <c r="F11035" s="23"/>
      <c r="G11035" s="23"/>
      <c r="H11035" s="23">
        <f t="shared" si="1"/>
        <v>1.002607</v>
      </c>
      <c r="I11035" s="19"/>
      <c r="J11035" s="19"/>
      <c r="K11035" s="20">
        <v>14.0</v>
      </c>
      <c r="L11035" s="20"/>
      <c r="M11035" s="20"/>
      <c r="N11035" s="20"/>
    </row>
    <row r="11036" hidden="1">
      <c r="A11036" s="22">
        <v>23868.0</v>
      </c>
      <c r="B11036" s="23">
        <v>0.002539</v>
      </c>
      <c r="C11036" s="23"/>
      <c r="D11036" s="23"/>
      <c r="E11036" s="23"/>
      <c r="F11036" s="23"/>
      <c r="G11036" s="23"/>
      <c r="H11036" s="23">
        <f t="shared" si="1"/>
        <v>1.002539</v>
      </c>
      <c r="I11036" s="19"/>
      <c r="J11036" s="19"/>
      <c r="K11036" s="20">
        <v>15.0</v>
      </c>
      <c r="L11036" s="20"/>
      <c r="M11036" s="20"/>
      <c r="N11036" s="20"/>
    </row>
    <row r="11037" hidden="1">
      <c r="A11037" s="22">
        <v>23869.0</v>
      </c>
      <c r="B11037" s="23">
        <v>-4.5E-4</v>
      </c>
      <c r="C11037" s="23"/>
      <c r="D11037" s="23"/>
      <c r="E11037" s="23"/>
      <c r="F11037" s="23"/>
      <c r="G11037" s="23"/>
      <c r="H11037" s="23">
        <f t="shared" si="1"/>
        <v>0.99955</v>
      </c>
      <c r="I11037" s="19"/>
      <c r="J11037" s="19"/>
      <c r="K11037" s="20">
        <v>16.0</v>
      </c>
      <c r="L11037" s="20"/>
      <c r="M11037" s="20"/>
      <c r="N11037" s="20"/>
    </row>
    <row r="11038" hidden="1">
      <c r="A11038" s="22">
        <v>23872.0</v>
      </c>
      <c r="B11038" s="23">
        <v>-8.91E-4</v>
      </c>
      <c r="C11038" s="23"/>
      <c r="D11038" s="23"/>
      <c r="E11038" s="23"/>
      <c r="F11038" s="23"/>
      <c r="G11038" s="23"/>
      <c r="H11038" s="23">
        <f t="shared" si="1"/>
        <v>0.999109</v>
      </c>
      <c r="I11038" s="19"/>
      <c r="J11038" s="19"/>
      <c r="K11038" s="20">
        <v>17.0</v>
      </c>
      <c r="L11038" s="20"/>
      <c r="M11038" s="20"/>
      <c r="N11038" s="20"/>
    </row>
    <row r="11039" hidden="1">
      <c r="A11039" s="22">
        <v>23873.0</v>
      </c>
      <c r="B11039" s="23">
        <v>-6.9E-4</v>
      </c>
      <c r="C11039" s="23"/>
      <c r="D11039" s="23"/>
      <c r="E11039" s="23"/>
      <c r="F11039" s="23"/>
      <c r="G11039" s="23"/>
      <c r="H11039" s="23">
        <f t="shared" si="1"/>
        <v>0.99931</v>
      </c>
      <c r="I11039" s="19"/>
      <c r="J11039" s="19"/>
      <c r="K11039" s="20">
        <v>18.0</v>
      </c>
      <c r="L11039" s="20"/>
      <c r="M11039" s="20"/>
      <c r="N11039" s="20"/>
    </row>
    <row r="11040" hidden="1">
      <c r="A11040" s="22">
        <v>23874.0</v>
      </c>
      <c r="B11040" s="23">
        <v>0.003803</v>
      </c>
      <c r="C11040" s="23"/>
      <c r="D11040" s="23"/>
      <c r="E11040" s="23"/>
      <c r="F11040" s="23"/>
      <c r="G11040" s="23"/>
      <c r="H11040" s="23">
        <f t="shared" si="1"/>
        <v>1.003803</v>
      </c>
      <c r="I11040" s="19"/>
      <c r="J11040" s="19"/>
      <c r="K11040" s="20">
        <v>19.0</v>
      </c>
      <c r="L11040" s="20"/>
      <c r="M11040" s="20"/>
      <c r="N11040" s="20"/>
    </row>
    <row r="11041">
      <c r="A11041" s="22">
        <v>23875.0</v>
      </c>
      <c r="B11041" s="23">
        <v>0.003381</v>
      </c>
      <c r="C11041" s="23"/>
      <c r="D11041" s="23"/>
      <c r="E11041" s="23"/>
      <c r="F11041" s="23"/>
      <c r="G11041" s="23">
        <f>STDEV(B11022:B11041)</f>
        <v>0.001900449382</v>
      </c>
      <c r="H11041" s="23">
        <f t="shared" si="1"/>
        <v>1.003381</v>
      </c>
      <c r="I11041" s="19">
        <f>($H11022 * $H11023 * $H11024 * $H11025 * $H11026 * $H11027 * $H11028 * $H11029 * $H11030 * $H11031 * $H11032 * $H11033 * $H11034 * $H11035 * $H11036 * $H11037 * $H11038 * $H11039 * $H11040 * $H11041)</f>
        <v>1.023549192</v>
      </c>
      <c r="J11041" s="19">
        <f>$I11041^(1/20) - 1</f>
        <v>0.00116448688</v>
      </c>
      <c r="K11041" s="20">
        <v>0.0</v>
      </c>
      <c r="L11041" s="20"/>
      <c r="M11041" s="20"/>
      <c r="N11041" s="20"/>
    </row>
    <row r="11042" hidden="1">
      <c r="A11042" s="22">
        <v>23876.0</v>
      </c>
      <c r="B11042" s="23">
        <v>-0.001391</v>
      </c>
      <c r="C11042" s="23"/>
      <c r="D11042" s="23"/>
      <c r="E11042" s="23"/>
      <c r="F11042" s="23"/>
      <c r="G11042" s="23"/>
      <c r="H11042" s="23">
        <f t="shared" si="1"/>
        <v>0.998609</v>
      </c>
      <c r="I11042" s="19"/>
      <c r="J11042" s="19"/>
      <c r="K11042" s="20">
        <v>1.0</v>
      </c>
      <c r="L11042" s="20"/>
      <c r="M11042" s="20"/>
      <c r="N11042" s="20"/>
    </row>
    <row r="11043" hidden="1">
      <c r="A11043" s="22">
        <v>23879.0</v>
      </c>
      <c r="B11043" s="23">
        <v>-0.005227</v>
      </c>
      <c r="C11043" s="23"/>
      <c r="D11043" s="23"/>
      <c r="E11043" s="23"/>
      <c r="F11043" s="23"/>
      <c r="G11043" s="23"/>
      <c r="H11043" s="23">
        <f t="shared" si="1"/>
        <v>0.994773</v>
      </c>
      <c r="I11043" s="19"/>
      <c r="J11043" s="19"/>
      <c r="K11043" s="20">
        <v>2.0</v>
      </c>
      <c r="L11043" s="20"/>
      <c r="M11043" s="20"/>
      <c r="N11043" s="20"/>
    </row>
    <row r="11044" hidden="1">
      <c r="A11044" s="22">
        <v>23880.0</v>
      </c>
      <c r="B11044" s="23">
        <v>-4.97E-4</v>
      </c>
      <c r="C11044" s="23"/>
      <c r="D11044" s="23"/>
      <c r="E11044" s="23"/>
      <c r="F11044" s="23"/>
      <c r="G11044" s="23"/>
      <c r="H11044" s="23">
        <f t="shared" si="1"/>
        <v>0.999503</v>
      </c>
      <c r="I11044" s="19"/>
      <c r="J11044" s="19"/>
      <c r="K11044" s="20">
        <v>3.0</v>
      </c>
      <c r="L11044" s="20"/>
      <c r="M11044" s="20"/>
      <c r="N11044" s="20"/>
    </row>
    <row r="11045" hidden="1">
      <c r="A11045" s="22">
        <v>23881.0</v>
      </c>
      <c r="B11045" s="23">
        <v>0.002182</v>
      </c>
      <c r="C11045" s="23"/>
      <c r="D11045" s="23"/>
      <c r="E11045" s="23"/>
      <c r="F11045" s="23"/>
      <c r="G11045" s="23"/>
      <c r="H11045" s="23">
        <f t="shared" si="1"/>
        <v>1.002182</v>
      </c>
      <c r="I11045" s="19"/>
      <c r="J11045" s="19"/>
      <c r="K11045" s="20">
        <v>4.0</v>
      </c>
      <c r="L11045" s="20"/>
      <c r="M11045" s="20"/>
      <c r="N11045" s="20"/>
    </row>
    <row r="11046" hidden="1">
      <c r="A11046" s="22">
        <v>23882.0</v>
      </c>
      <c r="B11046" s="23">
        <v>-0.005082</v>
      </c>
      <c r="C11046" s="23"/>
      <c r="D11046" s="23"/>
      <c r="E11046" s="23"/>
      <c r="F11046" s="23"/>
      <c r="G11046" s="23"/>
      <c r="H11046" s="23">
        <f t="shared" si="1"/>
        <v>0.994918</v>
      </c>
      <c r="I11046" s="19"/>
      <c r="J11046" s="19"/>
      <c r="K11046" s="20">
        <v>5.0</v>
      </c>
      <c r="L11046" s="20"/>
      <c r="M11046" s="20"/>
      <c r="N11046" s="20"/>
    </row>
    <row r="11047" hidden="1">
      <c r="A11047" s="22">
        <v>23883.0</v>
      </c>
      <c r="B11047" s="23">
        <v>-0.004406</v>
      </c>
      <c r="C11047" s="23"/>
      <c r="D11047" s="23"/>
      <c r="E11047" s="23"/>
      <c r="F11047" s="23"/>
      <c r="G11047" s="23"/>
      <c r="H11047" s="23">
        <f t="shared" si="1"/>
        <v>0.995594</v>
      </c>
      <c r="I11047" s="19"/>
      <c r="J11047" s="19"/>
      <c r="K11047" s="20">
        <v>6.0</v>
      </c>
      <c r="L11047" s="20"/>
      <c r="M11047" s="20"/>
      <c r="N11047" s="20"/>
    </row>
    <row r="11048" hidden="1">
      <c r="A11048" s="22">
        <v>23886.0</v>
      </c>
      <c r="B11048" s="23">
        <v>-0.00734</v>
      </c>
      <c r="C11048" s="23"/>
      <c r="D11048" s="23"/>
      <c r="E11048" s="23"/>
      <c r="F11048" s="23"/>
      <c r="G11048" s="23"/>
      <c r="H11048" s="23">
        <f t="shared" si="1"/>
        <v>0.99266</v>
      </c>
      <c r="I11048" s="19"/>
      <c r="J11048" s="19"/>
      <c r="K11048" s="20">
        <v>7.0</v>
      </c>
      <c r="L11048" s="20"/>
      <c r="M11048" s="20"/>
      <c r="N11048" s="20"/>
    </row>
    <row r="11049" hidden="1">
      <c r="A11049" s="22">
        <v>23887.0</v>
      </c>
      <c r="B11049" s="23">
        <v>0.005545</v>
      </c>
      <c r="C11049" s="23"/>
      <c r="D11049" s="23"/>
      <c r="E11049" s="23"/>
      <c r="F11049" s="23"/>
      <c r="G11049" s="23"/>
      <c r="H11049" s="23">
        <f t="shared" si="1"/>
        <v>1.005545</v>
      </c>
      <c r="I11049" s="19"/>
      <c r="J11049" s="19"/>
      <c r="K11049" s="20">
        <v>8.0</v>
      </c>
      <c r="L11049" s="20"/>
      <c r="M11049" s="20"/>
      <c r="N11049" s="20"/>
    </row>
    <row r="11050" hidden="1">
      <c r="A11050" s="22">
        <v>23888.0</v>
      </c>
      <c r="B11050" s="23">
        <v>-0.002516</v>
      </c>
      <c r="C11050" s="23"/>
      <c r="D11050" s="23"/>
      <c r="E11050" s="23"/>
      <c r="F11050" s="23"/>
      <c r="G11050" s="23"/>
      <c r="H11050" s="23">
        <f t="shared" si="1"/>
        <v>0.997484</v>
      </c>
      <c r="I11050" s="19"/>
      <c r="J11050" s="19"/>
      <c r="K11050" s="20">
        <v>9.0</v>
      </c>
      <c r="L11050" s="20"/>
      <c r="M11050" s="20"/>
      <c r="N11050" s="20"/>
    </row>
    <row r="11051" hidden="1">
      <c r="A11051" s="22">
        <v>23889.0</v>
      </c>
      <c r="B11051" s="23">
        <v>-0.005613</v>
      </c>
      <c r="C11051" s="23"/>
      <c r="D11051" s="23"/>
      <c r="E11051" s="23"/>
      <c r="F11051" s="23"/>
      <c r="G11051" s="23"/>
      <c r="H11051" s="23">
        <f t="shared" si="1"/>
        <v>0.994387</v>
      </c>
      <c r="I11051" s="19"/>
      <c r="J11051" s="19"/>
      <c r="K11051" s="20">
        <v>10.0</v>
      </c>
      <c r="L11051" s="20"/>
      <c r="M11051" s="20"/>
      <c r="N11051" s="20"/>
    </row>
    <row r="11052" hidden="1">
      <c r="A11052" s="22">
        <v>23890.0</v>
      </c>
      <c r="B11052" s="23">
        <v>0.00609</v>
      </c>
      <c r="C11052" s="23"/>
      <c r="D11052" s="23"/>
      <c r="E11052" s="23"/>
      <c r="F11052" s="23"/>
      <c r="G11052" s="23"/>
      <c r="H11052" s="23">
        <f t="shared" si="1"/>
        <v>1.00609</v>
      </c>
      <c r="I11052" s="19"/>
      <c r="J11052" s="19"/>
      <c r="K11052" s="20">
        <v>11.0</v>
      </c>
      <c r="L11052" s="20"/>
      <c r="M11052" s="20"/>
      <c r="N11052" s="20"/>
    </row>
    <row r="11053" hidden="1">
      <c r="A11053" s="22">
        <v>23894.0</v>
      </c>
      <c r="B11053" s="23">
        <v>-0.006714</v>
      </c>
      <c r="C11053" s="23"/>
      <c r="D11053" s="23"/>
      <c r="E11053" s="23"/>
      <c r="F11053" s="23"/>
      <c r="G11053" s="23"/>
      <c r="H11053" s="23">
        <f t="shared" si="1"/>
        <v>0.993286</v>
      </c>
      <c r="I11053" s="19"/>
      <c r="J11053" s="19"/>
      <c r="K11053" s="20">
        <v>12.0</v>
      </c>
      <c r="L11053" s="20"/>
      <c r="M11053" s="20"/>
      <c r="N11053" s="20"/>
    </row>
    <row r="11054" hidden="1">
      <c r="A11054" s="22">
        <v>23895.0</v>
      </c>
      <c r="B11054" s="23">
        <v>-0.007743</v>
      </c>
      <c r="C11054" s="23"/>
      <c r="D11054" s="23"/>
      <c r="E11054" s="23"/>
      <c r="F11054" s="23"/>
      <c r="G11054" s="23"/>
      <c r="H11054" s="23">
        <f t="shared" si="1"/>
        <v>0.992257</v>
      </c>
      <c r="I11054" s="19"/>
      <c r="J11054" s="19"/>
      <c r="K11054" s="20">
        <v>13.0</v>
      </c>
      <c r="L11054" s="20"/>
      <c r="M11054" s="20"/>
      <c r="N11054" s="20"/>
    </row>
    <row r="11055" hidden="1">
      <c r="A11055" s="22">
        <v>23896.0</v>
      </c>
      <c r="B11055" s="23">
        <v>-0.00221</v>
      </c>
      <c r="C11055" s="23"/>
      <c r="D11055" s="23"/>
      <c r="E11055" s="23"/>
      <c r="F11055" s="23"/>
      <c r="G11055" s="23"/>
      <c r="H11055" s="23">
        <f t="shared" si="1"/>
        <v>0.99779</v>
      </c>
      <c r="I11055" s="19"/>
      <c r="J11055" s="19"/>
      <c r="K11055" s="20">
        <v>14.0</v>
      </c>
      <c r="L11055" s="20"/>
      <c r="M11055" s="20"/>
      <c r="N11055" s="20"/>
    </row>
    <row r="11056" hidden="1">
      <c r="A11056" s="22">
        <v>23897.0</v>
      </c>
      <c r="B11056" s="23">
        <v>0.002164</v>
      </c>
      <c r="C11056" s="23"/>
      <c r="D11056" s="23"/>
      <c r="E11056" s="23"/>
      <c r="F11056" s="23"/>
      <c r="G11056" s="23"/>
      <c r="H11056" s="23">
        <f t="shared" si="1"/>
        <v>1.002164</v>
      </c>
      <c r="I11056" s="19"/>
      <c r="J11056" s="19"/>
      <c r="K11056" s="20">
        <v>15.0</v>
      </c>
      <c r="L11056" s="20"/>
      <c r="M11056" s="20"/>
      <c r="N11056" s="20"/>
    </row>
    <row r="11057" hidden="1">
      <c r="A11057" s="22">
        <v>23900.0</v>
      </c>
      <c r="B11057" s="23">
        <v>-0.003478</v>
      </c>
      <c r="C11057" s="23"/>
      <c r="D11057" s="23"/>
      <c r="E11057" s="23"/>
      <c r="F11057" s="23"/>
      <c r="G11057" s="23"/>
      <c r="H11057" s="23">
        <f t="shared" si="1"/>
        <v>0.996522</v>
      </c>
      <c r="I11057" s="19"/>
      <c r="J11057" s="19"/>
      <c r="K11057" s="20">
        <v>16.0</v>
      </c>
      <c r="L11057" s="20"/>
      <c r="M11057" s="20"/>
      <c r="N11057" s="20"/>
    </row>
    <row r="11058" hidden="1">
      <c r="A11058" s="22">
        <v>23901.0</v>
      </c>
      <c r="B11058" s="23">
        <v>-0.010585</v>
      </c>
      <c r="C11058" s="23"/>
      <c r="D11058" s="23"/>
      <c r="E11058" s="23"/>
      <c r="F11058" s="23"/>
      <c r="G11058" s="23"/>
      <c r="H11058" s="23">
        <f t="shared" si="1"/>
        <v>0.989415</v>
      </c>
      <c r="I11058" s="19"/>
      <c r="J11058" s="19"/>
      <c r="K11058" s="20">
        <v>17.0</v>
      </c>
      <c r="L11058" s="20"/>
      <c r="M11058" s="20"/>
      <c r="N11058" s="20"/>
    </row>
    <row r="11059" hidden="1">
      <c r="A11059" s="22">
        <v>23902.0</v>
      </c>
      <c r="B11059" s="23">
        <v>-0.010066</v>
      </c>
      <c r="C11059" s="23"/>
      <c r="D11059" s="23"/>
      <c r="E11059" s="23"/>
      <c r="F11059" s="23"/>
      <c r="G11059" s="23"/>
      <c r="H11059" s="23">
        <f t="shared" si="1"/>
        <v>0.989934</v>
      </c>
      <c r="I11059" s="19"/>
      <c r="J11059" s="19"/>
      <c r="K11059" s="20">
        <v>18.0</v>
      </c>
      <c r="L11059" s="20"/>
      <c r="M11059" s="20"/>
      <c r="N11059" s="20"/>
    </row>
    <row r="11060" hidden="1">
      <c r="A11060" s="22">
        <v>23903.0</v>
      </c>
      <c r="B11060" s="23">
        <v>-0.004151</v>
      </c>
      <c r="C11060" s="23"/>
      <c r="D11060" s="23"/>
      <c r="E11060" s="23"/>
      <c r="F11060" s="23"/>
      <c r="G11060" s="23"/>
      <c r="H11060" s="23">
        <f t="shared" si="1"/>
        <v>0.995849</v>
      </c>
      <c r="I11060" s="19"/>
      <c r="J11060" s="19"/>
      <c r="K11060" s="20">
        <v>19.0</v>
      </c>
      <c r="L11060" s="20"/>
      <c r="M11060" s="20"/>
      <c r="N11060" s="20"/>
    </row>
    <row r="11061">
      <c r="A11061" s="22">
        <v>23904.0</v>
      </c>
      <c r="B11061" s="23">
        <v>0.004384</v>
      </c>
      <c r="C11061" s="23"/>
      <c r="D11061" s="23"/>
      <c r="E11061" s="23"/>
      <c r="F11061" s="23"/>
      <c r="G11061" s="23">
        <f>STDEV(B11042:B11061)</f>
        <v>0.004894030898</v>
      </c>
      <c r="H11061" s="23">
        <f t="shared" si="1"/>
        <v>1.004384</v>
      </c>
      <c r="I11061" s="19">
        <f>($H11042 * $H11043 * $H11044 * $H11045 * $H11046 * $H11047 * $H11048 * $H11049 * $H11050 * $H11051 * $H11052 * $H11053 * $H11054 * $H11055 * $H11056 * $H11057 * $H11058 * $H11059 * $H11060 * $H11061)</f>
        <v>0.9446290454</v>
      </c>
      <c r="J11061" s="19">
        <f>$I11061^(1/20) - 1</f>
        <v>-0.002844096529</v>
      </c>
      <c r="K11061" s="20">
        <v>0.0</v>
      </c>
      <c r="L11061" s="20"/>
      <c r="M11061" s="20"/>
      <c r="N11061" s="20"/>
    </row>
    <row r="11062" hidden="1">
      <c r="A11062" s="22">
        <v>23907.0</v>
      </c>
      <c r="B11062" s="23">
        <v>-0.013353</v>
      </c>
      <c r="C11062" s="23"/>
      <c r="D11062" s="23"/>
      <c r="E11062" s="23"/>
      <c r="F11062" s="23"/>
      <c r="G11062" s="23"/>
      <c r="H11062" s="23">
        <f t="shared" si="1"/>
        <v>0.986647</v>
      </c>
      <c r="I11062" s="19"/>
      <c r="J11062" s="19"/>
      <c r="K11062" s="20">
        <v>1.0</v>
      </c>
      <c r="L11062" s="20"/>
      <c r="M11062" s="20"/>
      <c r="N11062" s="20"/>
    </row>
    <row r="11063" hidden="1">
      <c r="A11063" s="22">
        <v>23908.0</v>
      </c>
      <c r="B11063" s="23">
        <v>0.004791</v>
      </c>
      <c r="C11063" s="23"/>
      <c r="D11063" s="23"/>
      <c r="E11063" s="23"/>
      <c r="F11063" s="23"/>
      <c r="G11063" s="23"/>
      <c r="H11063" s="23">
        <f t="shared" si="1"/>
        <v>1.004791</v>
      </c>
      <c r="I11063" s="19"/>
      <c r="J11063" s="19"/>
      <c r="K11063" s="20">
        <v>2.0</v>
      </c>
      <c r="L11063" s="20"/>
      <c r="M11063" s="20"/>
      <c r="N11063" s="20"/>
    </row>
    <row r="11064" hidden="1">
      <c r="A11064" s="22">
        <v>23909.0</v>
      </c>
      <c r="B11064" s="23">
        <v>0.009025</v>
      </c>
      <c r="C11064" s="23"/>
      <c r="D11064" s="23"/>
      <c r="E11064" s="23"/>
      <c r="F11064" s="23"/>
      <c r="G11064" s="23"/>
      <c r="H11064" s="23">
        <f t="shared" si="1"/>
        <v>1.009025</v>
      </c>
      <c r="I11064" s="19"/>
      <c r="J11064" s="19"/>
      <c r="K11064" s="20">
        <v>3.0</v>
      </c>
      <c r="L11064" s="20"/>
      <c r="M11064" s="20"/>
      <c r="N11064" s="20"/>
    </row>
    <row r="11065" hidden="1">
      <c r="A11065" s="22">
        <v>23910.0</v>
      </c>
      <c r="B11065" s="23">
        <v>0.005963</v>
      </c>
      <c r="C11065" s="23"/>
      <c r="D11065" s="23"/>
      <c r="E11065" s="23"/>
      <c r="F11065" s="23"/>
      <c r="G11065" s="23"/>
      <c r="H11065" s="23">
        <f t="shared" si="1"/>
        <v>1.005963</v>
      </c>
      <c r="I11065" s="19"/>
      <c r="J11065" s="19"/>
      <c r="K11065" s="20">
        <v>4.0</v>
      </c>
      <c r="L11065" s="20"/>
      <c r="M11065" s="20"/>
      <c r="N11065" s="20"/>
    </row>
    <row r="11066" hidden="1">
      <c r="A11066" s="22">
        <v>23911.0</v>
      </c>
      <c r="B11066" s="23">
        <v>-0.004161</v>
      </c>
      <c r="C11066" s="23"/>
      <c r="D11066" s="23"/>
      <c r="E11066" s="23"/>
      <c r="F11066" s="23"/>
      <c r="G11066" s="23"/>
      <c r="H11066" s="23">
        <f t="shared" si="1"/>
        <v>0.995839</v>
      </c>
      <c r="I11066" s="19"/>
      <c r="J11066" s="19"/>
      <c r="K11066" s="20">
        <v>5.0</v>
      </c>
      <c r="L11066" s="20"/>
      <c r="M11066" s="20"/>
      <c r="N11066" s="20"/>
    </row>
    <row r="11067" hidden="1">
      <c r="A11067" s="22">
        <v>23914.0</v>
      </c>
      <c r="B11067" s="23">
        <v>-0.003711</v>
      </c>
      <c r="C11067" s="23"/>
      <c r="D11067" s="23"/>
      <c r="E11067" s="23"/>
      <c r="F11067" s="23"/>
      <c r="G11067" s="23"/>
      <c r="H11067" s="23">
        <f t="shared" si="1"/>
        <v>0.996289</v>
      </c>
      <c r="I11067" s="19"/>
      <c r="J11067" s="19"/>
      <c r="K11067" s="20">
        <v>6.0</v>
      </c>
      <c r="L11067" s="20"/>
      <c r="M11067" s="20"/>
      <c r="N11067" s="20"/>
    </row>
    <row r="11068" hidden="1">
      <c r="A11068" s="22">
        <v>23915.0</v>
      </c>
      <c r="B11068" s="23">
        <v>0.001923</v>
      </c>
      <c r="C11068" s="23"/>
      <c r="D11068" s="23"/>
      <c r="E11068" s="23"/>
      <c r="F11068" s="23"/>
      <c r="G11068" s="23"/>
      <c r="H11068" s="23">
        <f t="shared" si="1"/>
        <v>1.001923</v>
      </c>
      <c r="I11068" s="19"/>
      <c r="J11068" s="19"/>
      <c r="K11068" s="20">
        <v>7.0</v>
      </c>
      <c r="L11068" s="20"/>
      <c r="M11068" s="20"/>
      <c r="N11068" s="20"/>
    </row>
    <row r="11069" hidden="1">
      <c r="A11069" s="22">
        <v>23916.0</v>
      </c>
      <c r="B11069" s="23">
        <v>-0.006155</v>
      </c>
      <c r="C11069" s="23"/>
      <c r="D11069" s="23"/>
      <c r="E11069" s="23"/>
      <c r="F11069" s="23"/>
      <c r="G11069" s="23"/>
      <c r="H11069" s="23">
        <f t="shared" si="1"/>
        <v>0.993845</v>
      </c>
      <c r="I11069" s="19"/>
      <c r="J11069" s="19"/>
      <c r="K11069" s="20">
        <v>8.0</v>
      </c>
      <c r="L11069" s="20"/>
      <c r="M11069" s="20"/>
      <c r="N11069" s="20"/>
    </row>
    <row r="11070" hidden="1">
      <c r="A11070" s="22">
        <v>23917.0</v>
      </c>
      <c r="B11070" s="23">
        <v>-0.013337</v>
      </c>
      <c r="C11070" s="23"/>
      <c r="D11070" s="23"/>
      <c r="E11070" s="23"/>
      <c r="F11070" s="23"/>
      <c r="G11070" s="23"/>
      <c r="H11070" s="23">
        <f t="shared" si="1"/>
        <v>0.986663</v>
      </c>
      <c r="I11070" s="19"/>
      <c r="J11070" s="19"/>
      <c r="K11070" s="20">
        <v>9.0</v>
      </c>
      <c r="L11070" s="20"/>
      <c r="M11070" s="20"/>
      <c r="N11070" s="20"/>
    </row>
    <row r="11071" hidden="1">
      <c r="A11071" s="22">
        <v>23918.0</v>
      </c>
      <c r="B11071" s="23">
        <v>-0.006293</v>
      </c>
      <c r="C11071" s="23"/>
      <c r="D11071" s="23"/>
      <c r="E11071" s="23"/>
      <c r="F11071" s="23"/>
      <c r="G11071" s="23"/>
      <c r="H11071" s="23">
        <f t="shared" si="1"/>
        <v>0.993707</v>
      </c>
      <c r="I11071" s="19"/>
      <c r="J11071" s="19"/>
      <c r="K11071" s="20">
        <v>10.0</v>
      </c>
      <c r="L11071" s="20"/>
      <c r="M11071" s="20"/>
      <c r="N11071" s="20"/>
    </row>
    <row r="11072" hidden="1">
      <c r="A11072" s="22">
        <v>23921.0</v>
      </c>
      <c r="B11072" s="23">
        <v>-0.018758</v>
      </c>
      <c r="C11072" s="23"/>
      <c r="D11072" s="23"/>
      <c r="E11072" s="23"/>
      <c r="F11072" s="23"/>
      <c r="G11072" s="23"/>
      <c r="H11072" s="23">
        <f t="shared" si="1"/>
        <v>0.981242</v>
      </c>
      <c r="I11072" s="19"/>
      <c r="J11072" s="19"/>
      <c r="K11072" s="20">
        <v>11.0</v>
      </c>
      <c r="L11072" s="20"/>
      <c r="M11072" s="20"/>
      <c r="N11072" s="20"/>
    </row>
    <row r="11073" hidden="1">
      <c r="A11073" s="22">
        <v>23922.0</v>
      </c>
      <c r="B11073" s="23">
        <v>0.007898</v>
      </c>
      <c r="C11073" s="23"/>
      <c r="D11073" s="23"/>
      <c r="E11073" s="23"/>
      <c r="F11073" s="23"/>
      <c r="G11073" s="23"/>
      <c r="H11073" s="23">
        <f t="shared" si="1"/>
        <v>1.007898</v>
      </c>
      <c r="I11073" s="19"/>
      <c r="J11073" s="19"/>
      <c r="K11073" s="20">
        <v>12.0</v>
      </c>
      <c r="L11073" s="20"/>
      <c r="M11073" s="20"/>
      <c r="N11073" s="20"/>
    </row>
    <row r="11074" hidden="1">
      <c r="A11074" s="22">
        <v>23923.0</v>
      </c>
      <c r="B11074" s="23">
        <v>0.022139</v>
      </c>
      <c r="C11074" s="23"/>
      <c r="D11074" s="23"/>
      <c r="E11074" s="23"/>
      <c r="F11074" s="23"/>
      <c r="G11074" s="23"/>
      <c r="H11074" s="23">
        <f t="shared" si="1"/>
        <v>1.022139</v>
      </c>
      <c r="I11074" s="19"/>
      <c r="J11074" s="19"/>
      <c r="K11074" s="20">
        <v>13.0</v>
      </c>
      <c r="L11074" s="20"/>
      <c r="M11074" s="20"/>
      <c r="N11074" s="20"/>
    </row>
    <row r="11075" hidden="1">
      <c r="A11075" s="22">
        <v>23924.0</v>
      </c>
      <c r="B11075" s="23">
        <v>0.004641</v>
      </c>
      <c r="C11075" s="23"/>
      <c r="D11075" s="23"/>
      <c r="E11075" s="23"/>
      <c r="F11075" s="23"/>
      <c r="G11075" s="23"/>
      <c r="H11075" s="23">
        <f t="shared" si="1"/>
        <v>1.004641</v>
      </c>
      <c r="I11075" s="19"/>
      <c r="J11075" s="19"/>
      <c r="K11075" s="20">
        <v>14.0</v>
      </c>
      <c r="L11075" s="20"/>
      <c r="M11075" s="20"/>
      <c r="N11075" s="20"/>
    </row>
    <row r="11076" hidden="1">
      <c r="A11076" s="22">
        <v>23925.0</v>
      </c>
      <c r="B11076" s="23">
        <v>0.008178</v>
      </c>
      <c r="C11076" s="23"/>
      <c r="D11076" s="23"/>
      <c r="E11076" s="23"/>
      <c r="F11076" s="23"/>
      <c r="G11076" s="23"/>
      <c r="H11076" s="23">
        <f t="shared" si="1"/>
        <v>1.008178</v>
      </c>
      <c r="I11076" s="19"/>
      <c r="J11076" s="19"/>
      <c r="K11076" s="20">
        <v>15.0</v>
      </c>
      <c r="L11076" s="20"/>
      <c r="M11076" s="20"/>
      <c r="N11076" s="20"/>
    </row>
    <row r="11077" hidden="1">
      <c r="A11077" s="22">
        <v>23929.0</v>
      </c>
      <c r="B11077" s="23">
        <v>-0.001655</v>
      </c>
      <c r="C11077" s="23"/>
      <c r="D11077" s="23"/>
      <c r="E11077" s="23"/>
      <c r="F11077" s="23"/>
      <c r="G11077" s="23"/>
      <c r="H11077" s="23">
        <f t="shared" si="1"/>
        <v>0.998345</v>
      </c>
      <c r="I11077" s="19"/>
      <c r="J11077" s="19"/>
      <c r="K11077" s="20">
        <v>16.0</v>
      </c>
      <c r="L11077" s="20"/>
      <c r="M11077" s="20"/>
      <c r="N11077" s="20"/>
    </row>
    <row r="11078" hidden="1">
      <c r="A11078" s="22">
        <v>23930.0</v>
      </c>
      <c r="B11078" s="23">
        <v>-0.003344</v>
      </c>
      <c r="C11078" s="23"/>
      <c r="D11078" s="23"/>
      <c r="E11078" s="23"/>
      <c r="F11078" s="23"/>
      <c r="G11078" s="23"/>
      <c r="H11078" s="23">
        <f t="shared" si="1"/>
        <v>0.996656</v>
      </c>
      <c r="I11078" s="19"/>
      <c r="J11078" s="19"/>
      <c r="K11078" s="20">
        <v>17.0</v>
      </c>
      <c r="L11078" s="20"/>
      <c r="M11078" s="20"/>
      <c r="N11078" s="20"/>
    </row>
    <row r="11079" hidden="1">
      <c r="A11079" s="22">
        <v>23931.0</v>
      </c>
      <c r="B11079" s="23">
        <v>0.007981</v>
      </c>
      <c r="C11079" s="23"/>
      <c r="D11079" s="23"/>
      <c r="E11079" s="23"/>
      <c r="F11079" s="23"/>
      <c r="G11079" s="23"/>
      <c r="H11079" s="23">
        <f t="shared" si="1"/>
        <v>1.007981</v>
      </c>
      <c r="I11079" s="19"/>
      <c r="J11079" s="19"/>
      <c r="K11079" s="20">
        <v>18.0</v>
      </c>
      <c r="L11079" s="20"/>
      <c r="M11079" s="20"/>
      <c r="N11079" s="20"/>
    </row>
    <row r="11080" hidden="1">
      <c r="A11080" s="22">
        <v>23932.0</v>
      </c>
      <c r="B11080" s="23">
        <v>0.004061</v>
      </c>
      <c r="C11080" s="23"/>
      <c r="D11080" s="23"/>
      <c r="E11080" s="23"/>
      <c r="F11080" s="23"/>
      <c r="G11080" s="23"/>
      <c r="H11080" s="23">
        <f t="shared" si="1"/>
        <v>1.004061</v>
      </c>
      <c r="I11080" s="19"/>
      <c r="J11080" s="19"/>
      <c r="K11080" s="20">
        <v>19.0</v>
      </c>
      <c r="L11080" s="20"/>
      <c r="M11080" s="20"/>
      <c r="N11080" s="20"/>
    </row>
    <row r="11081">
      <c r="A11081" s="22">
        <v>23935.0</v>
      </c>
      <c r="B11081" s="23">
        <v>3.1E-5</v>
      </c>
      <c r="C11081" s="23"/>
      <c r="D11081" s="23"/>
      <c r="E11081" s="23"/>
      <c r="F11081" s="23"/>
      <c r="G11081" s="23">
        <f>STDEV(B11062:B11081)</f>
        <v>0.009441217114</v>
      </c>
      <c r="H11081" s="23">
        <f t="shared" si="1"/>
        <v>1.000031</v>
      </c>
      <c r="I11081" s="19">
        <f>($H11062 * $H11063 * $H11064 * $H11065 * $H11066 * $H11067 * $H11068 * $H11069 * $H11070 * $H11071 * $H11072 * $H11073 * $H11074 * $H11075 * $H11076 * $H11077 * $H11078 * $H11079 * $H11080 * $H11081)</f>
        <v>1.005029378</v>
      </c>
      <c r="J11081" s="19">
        <f>$I11081^(1/20) - 1</f>
        <v>0.0002508701217</v>
      </c>
      <c r="K11081" s="20">
        <v>0.0</v>
      </c>
      <c r="L11081" s="20"/>
      <c r="M11081" s="20"/>
      <c r="N11081" s="20"/>
    </row>
    <row r="11082" hidden="1">
      <c r="A11082" s="22">
        <v>23936.0</v>
      </c>
      <c r="B11082" s="23">
        <v>-0.001361</v>
      </c>
      <c r="C11082" s="23"/>
      <c r="D11082" s="23"/>
      <c r="E11082" s="23"/>
      <c r="F11082" s="23"/>
      <c r="G11082" s="23"/>
      <c r="H11082" s="23">
        <f t="shared" si="1"/>
        <v>0.998639</v>
      </c>
      <c r="I11082" s="19"/>
      <c r="J11082" s="19"/>
      <c r="K11082" s="20">
        <v>1.0</v>
      </c>
      <c r="L11082" s="20"/>
      <c r="M11082" s="20"/>
      <c r="N11082" s="20"/>
    </row>
    <row r="11083" hidden="1">
      <c r="A11083" s="22">
        <v>23937.0</v>
      </c>
      <c r="B11083" s="23">
        <v>0.003069</v>
      </c>
      <c r="C11083" s="23"/>
      <c r="D11083" s="23"/>
      <c r="E11083" s="23"/>
      <c r="F11083" s="23"/>
      <c r="G11083" s="23"/>
      <c r="H11083" s="23">
        <f t="shared" si="1"/>
        <v>1.003069</v>
      </c>
      <c r="I11083" s="19"/>
      <c r="J11083" s="19"/>
      <c r="K11083" s="20">
        <v>2.0</v>
      </c>
      <c r="L11083" s="20"/>
      <c r="M11083" s="20"/>
      <c r="N11083" s="20"/>
    </row>
    <row r="11084" hidden="1">
      <c r="A11084" s="22">
        <v>23938.0</v>
      </c>
      <c r="B11084" s="23">
        <v>-7.91E-4</v>
      </c>
      <c r="C11084" s="23"/>
      <c r="D11084" s="23"/>
      <c r="E11084" s="23"/>
      <c r="F11084" s="23"/>
      <c r="G11084" s="23"/>
      <c r="H11084" s="23">
        <f t="shared" si="1"/>
        <v>0.999209</v>
      </c>
      <c r="I11084" s="19"/>
      <c r="J11084" s="19"/>
      <c r="K11084" s="20">
        <v>3.0</v>
      </c>
      <c r="L11084" s="20"/>
      <c r="M11084" s="20"/>
      <c r="N11084" s="20"/>
    </row>
    <row r="11085" hidden="1">
      <c r="A11085" s="22">
        <v>23939.0</v>
      </c>
      <c r="B11085" s="23">
        <v>-2.76E-4</v>
      </c>
      <c r="C11085" s="23"/>
      <c r="D11085" s="23"/>
      <c r="E11085" s="23"/>
      <c r="F11085" s="23"/>
      <c r="G11085" s="23"/>
      <c r="H11085" s="23">
        <f t="shared" si="1"/>
        <v>0.999724</v>
      </c>
      <c r="I11085" s="19"/>
      <c r="J11085" s="19"/>
      <c r="K11085" s="20">
        <v>4.0</v>
      </c>
      <c r="L11085" s="20"/>
      <c r="M11085" s="20"/>
      <c r="N11085" s="20"/>
    </row>
    <row r="11086" hidden="1">
      <c r="A11086" s="22">
        <v>23942.0</v>
      </c>
      <c r="B11086" s="23">
        <v>-8.79E-4</v>
      </c>
      <c r="C11086" s="23"/>
      <c r="D11086" s="23"/>
      <c r="E11086" s="23"/>
      <c r="F11086" s="23"/>
      <c r="G11086" s="23"/>
      <c r="H11086" s="23">
        <f t="shared" si="1"/>
        <v>0.999121</v>
      </c>
      <c r="I11086" s="19"/>
      <c r="J11086" s="19"/>
      <c r="K11086" s="20">
        <v>5.0</v>
      </c>
      <c r="L11086" s="20"/>
      <c r="M11086" s="20"/>
      <c r="N11086" s="20"/>
    </row>
    <row r="11087" hidden="1">
      <c r="A11087" s="22">
        <v>23943.0</v>
      </c>
      <c r="B11087" s="23">
        <v>-0.012085</v>
      </c>
      <c r="C11087" s="23"/>
      <c r="D11087" s="23"/>
      <c r="E11087" s="23"/>
      <c r="F11087" s="23"/>
      <c r="G11087" s="23"/>
      <c r="H11087" s="23">
        <f t="shared" si="1"/>
        <v>0.987915</v>
      </c>
      <c r="I11087" s="19"/>
      <c r="J11087" s="19"/>
      <c r="K11087" s="20">
        <v>6.0</v>
      </c>
      <c r="L11087" s="20"/>
      <c r="M11087" s="20"/>
      <c r="N11087" s="20"/>
    </row>
    <row r="11088" hidden="1">
      <c r="A11088" s="22">
        <v>23944.0</v>
      </c>
      <c r="B11088" s="23">
        <v>-0.005424</v>
      </c>
      <c r="C11088" s="23"/>
      <c r="D11088" s="23"/>
      <c r="E11088" s="23"/>
      <c r="F11088" s="23"/>
      <c r="G11088" s="23"/>
      <c r="H11088" s="23">
        <f t="shared" si="1"/>
        <v>0.994576</v>
      </c>
      <c r="I11088" s="19"/>
      <c r="J11088" s="19"/>
      <c r="K11088" s="20">
        <v>7.0</v>
      </c>
      <c r="L11088" s="20"/>
      <c r="M11088" s="20"/>
      <c r="N11088" s="20"/>
    </row>
    <row r="11089" hidden="1">
      <c r="A11089" s="22">
        <v>23945.0</v>
      </c>
      <c r="B11089" s="23">
        <v>-0.002138</v>
      </c>
      <c r="C11089" s="23"/>
      <c r="D11089" s="23"/>
      <c r="E11089" s="23"/>
      <c r="F11089" s="23"/>
      <c r="G11089" s="23"/>
      <c r="H11089" s="23">
        <f t="shared" si="1"/>
        <v>0.997862</v>
      </c>
      <c r="I11089" s="19"/>
      <c r="J11089" s="19"/>
      <c r="K11089" s="20">
        <v>8.0</v>
      </c>
      <c r="L11089" s="20"/>
      <c r="M11089" s="20"/>
      <c r="N11089" s="20"/>
    </row>
    <row r="11090" hidden="1">
      <c r="A11090" s="22">
        <v>23946.0</v>
      </c>
      <c r="B11090" s="23">
        <v>0.002414</v>
      </c>
      <c r="C11090" s="23"/>
      <c r="D11090" s="23"/>
      <c r="E11090" s="23"/>
      <c r="F11090" s="23"/>
      <c r="G11090" s="23"/>
      <c r="H11090" s="23">
        <f t="shared" si="1"/>
        <v>1.002414</v>
      </c>
      <c r="I11090" s="19"/>
      <c r="J11090" s="19"/>
      <c r="K11090" s="20">
        <v>9.0</v>
      </c>
      <c r="L11090" s="20"/>
      <c r="M11090" s="20"/>
      <c r="N11090" s="20"/>
    </row>
    <row r="11091" hidden="1">
      <c r="A11091" s="22">
        <v>23949.0</v>
      </c>
      <c r="B11091" s="23">
        <v>-8.8E-5</v>
      </c>
      <c r="C11091" s="23"/>
      <c r="D11091" s="23"/>
      <c r="E11091" s="23"/>
      <c r="F11091" s="23"/>
      <c r="G11091" s="23"/>
      <c r="H11091" s="23">
        <f t="shared" si="1"/>
        <v>0.999912</v>
      </c>
      <c r="I11091" s="19"/>
      <c r="J11091" s="19"/>
      <c r="K11091" s="20">
        <v>10.0</v>
      </c>
      <c r="L11091" s="20"/>
      <c r="M11091" s="20"/>
      <c r="N11091" s="20"/>
    </row>
    <row r="11092" hidden="1">
      <c r="A11092" s="22">
        <v>23950.0</v>
      </c>
      <c r="B11092" s="23">
        <v>-0.001739</v>
      </c>
      <c r="C11092" s="23"/>
      <c r="D11092" s="23"/>
      <c r="E11092" s="23"/>
      <c r="F11092" s="23"/>
      <c r="G11092" s="23"/>
      <c r="H11092" s="23">
        <f t="shared" si="1"/>
        <v>0.998261</v>
      </c>
      <c r="I11092" s="19"/>
      <c r="J11092" s="19"/>
      <c r="K11092" s="20">
        <v>11.0</v>
      </c>
      <c r="L11092" s="20"/>
      <c r="M11092" s="20"/>
      <c r="N11092" s="20"/>
    </row>
    <row r="11093" hidden="1">
      <c r="A11093" s="22">
        <v>23951.0</v>
      </c>
      <c r="B11093" s="23">
        <v>0.002053</v>
      </c>
      <c r="C11093" s="23"/>
      <c r="D11093" s="23"/>
      <c r="E11093" s="23"/>
      <c r="F11093" s="23"/>
      <c r="G11093" s="23"/>
      <c r="H11093" s="23">
        <f t="shared" si="1"/>
        <v>1.002053</v>
      </c>
      <c r="I11093" s="19"/>
      <c r="J11093" s="19"/>
      <c r="K11093" s="20">
        <v>12.0</v>
      </c>
      <c r="L11093" s="20"/>
      <c r="M11093" s="20"/>
      <c r="N11093" s="20"/>
    </row>
    <row r="11094" hidden="1">
      <c r="A11094" s="22">
        <v>23952.0</v>
      </c>
      <c r="B11094" s="23">
        <v>0.007338</v>
      </c>
      <c r="C11094" s="23"/>
      <c r="D11094" s="23"/>
      <c r="E11094" s="23"/>
      <c r="F11094" s="23"/>
      <c r="G11094" s="23"/>
      <c r="H11094" s="23">
        <f t="shared" si="1"/>
        <v>1.007338</v>
      </c>
      <c r="I11094" s="19"/>
      <c r="J11094" s="19"/>
      <c r="K11094" s="20">
        <v>13.0</v>
      </c>
      <c r="L11094" s="20"/>
      <c r="M11094" s="20"/>
      <c r="N11094" s="20"/>
    </row>
    <row r="11095" hidden="1">
      <c r="A11095" s="22">
        <v>23953.0</v>
      </c>
      <c r="B11095" s="23">
        <v>0.006919</v>
      </c>
      <c r="C11095" s="23"/>
      <c r="D11095" s="23"/>
      <c r="E11095" s="23"/>
      <c r="F11095" s="23"/>
      <c r="G11095" s="23"/>
      <c r="H11095" s="23">
        <f t="shared" si="1"/>
        <v>1.006919</v>
      </c>
      <c r="I11095" s="19"/>
      <c r="J11095" s="19"/>
      <c r="K11095" s="20">
        <v>14.0</v>
      </c>
      <c r="L11095" s="20"/>
      <c r="M11095" s="20"/>
      <c r="N11095" s="20"/>
    </row>
    <row r="11096" hidden="1">
      <c r="A11096" s="22">
        <v>23956.0</v>
      </c>
      <c r="B11096" s="23">
        <v>0.002145</v>
      </c>
      <c r="C11096" s="23"/>
      <c r="D11096" s="23"/>
      <c r="E11096" s="23"/>
      <c r="F11096" s="23"/>
      <c r="G11096" s="23"/>
      <c r="H11096" s="23">
        <f t="shared" si="1"/>
        <v>1.002145</v>
      </c>
      <c r="I11096" s="19"/>
      <c r="J11096" s="19"/>
      <c r="K11096" s="20">
        <v>15.0</v>
      </c>
      <c r="L11096" s="20"/>
      <c r="M11096" s="20"/>
      <c r="N11096" s="20"/>
    </row>
    <row r="11097" hidden="1">
      <c r="A11097" s="22">
        <v>23957.0</v>
      </c>
      <c r="B11097" s="23">
        <v>0.001362</v>
      </c>
      <c r="C11097" s="23"/>
      <c r="D11097" s="23"/>
      <c r="E11097" s="23"/>
      <c r="F11097" s="23"/>
      <c r="G11097" s="23"/>
      <c r="H11097" s="23">
        <f t="shared" si="1"/>
        <v>1.001362</v>
      </c>
      <c r="I11097" s="19"/>
      <c r="J11097" s="19"/>
      <c r="K11097" s="20">
        <v>16.0</v>
      </c>
      <c r="L11097" s="20"/>
      <c r="M11097" s="20"/>
      <c r="N11097" s="20"/>
    </row>
    <row r="11098" hidden="1">
      <c r="A11098" s="22">
        <v>23958.0</v>
      </c>
      <c r="B11098" s="23">
        <v>0.004331</v>
      </c>
      <c r="C11098" s="23"/>
      <c r="D11098" s="23"/>
      <c r="E11098" s="23"/>
      <c r="F11098" s="23"/>
      <c r="G11098" s="23"/>
      <c r="H11098" s="23">
        <f t="shared" si="1"/>
        <v>1.004331</v>
      </c>
      <c r="I11098" s="19"/>
      <c r="J11098" s="19"/>
      <c r="K11098" s="20">
        <v>17.0</v>
      </c>
      <c r="L11098" s="20"/>
      <c r="M11098" s="20"/>
      <c r="N11098" s="20"/>
    </row>
    <row r="11099" hidden="1">
      <c r="A11099" s="22">
        <v>23959.0</v>
      </c>
      <c r="B11099" s="23">
        <v>3.57E-4</v>
      </c>
      <c r="C11099" s="23"/>
      <c r="D11099" s="23"/>
      <c r="E11099" s="23"/>
      <c r="F11099" s="23"/>
      <c r="G11099" s="23"/>
      <c r="H11099" s="23">
        <f t="shared" si="1"/>
        <v>1.000357</v>
      </c>
      <c r="I11099" s="19"/>
      <c r="J11099" s="19"/>
      <c r="K11099" s="20">
        <v>18.0</v>
      </c>
      <c r="L11099" s="20"/>
      <c r="M11099" s="20"/>
      <c r="N11099" s="20"/>
    </row>
    <row r="11100" hidden="1">
      <c r="A11100" s="22">
        <v>23960.0</v>
      </c>
      <c r="B11100" s="23">
        <v>0.003579</v>
      </c>
      <c r="C11100" s="23"/>
      <c r="D11100" s="23"/>
      <c r="E11100" s="23"/>
      <c r="F11100" s="23"/>
      <c r="G11100" s="23"/>
      <c r="H11100" s="23">
        <f t="shared" si="1"/>
        <v>1.003579</v>
      </c>
      <c r="I11100" s="19"/>
      <c r="J11100" s="19"/>
      <c r="K11100" s="20">
        <v>19.0</v>
      </c>
      <c r="L11100" s="20"/>
      <c r="M11100" s="20"/>
      <c r="N11100" s="20"/>
    </row>
    <row r="11101">
      <c r="A11101" s="22">
        <v>23963.0</v>
      </c>
      <c r="B11101" s="23">
        <v>-0.001146</v>
      </c>
      <c r="C11101" s="23"/>
      <c r="D11101" s="23"/>
      <c r="E11101" s="23"/>
      <c r="F11101" s="23"/>
      <c r="G11101" s="23">
        <f>STDEV(B11082:B11101)</f>
        <v>0.004255780317</v>
      </c>
      <c r="H11101" s="23">
        <f t="shared" si="1"/>
        <v>0.998854</v>
      </c>
      <c r="I11101" s="19">
        <f>($H11082 * $H11083 * $H11084 * $H11085 * $H11086 * $H11087 * $H11088 * $H11089 * $H11090 * $H11091 * $H11092 * $H11093 * $H11094 * $H11095 * $H11096 * $H11097 * $H11098 * $H11099 * $H11100 * $H11101)</f>
        <v>1.007494071</v>
      </c>
      <c r="J11101" s="19">
        <f>$I11101^(1/20) - 1</f>
        <v>0.0003733762089</v>
      </c>
      <c r="K11101" s="20">
        <v>0.0</v>
      </c>
      <c r="L11101" s="20"/>
      <c r="M11101" s="20"/>
      <c r="N11101" s="20"/>
    </row>
    <row r="11102" hidden="1">
      <c r="A11102" s="22">
        <v>23964.0</v>
      </c>
      <c r="B11102" s="23">
        <v>5.48E-4</v>
      </c>
      <c r="C11102" s="23"/>
      <c r="D11102" s="23"/>
      <c r="E11102" s="23"/>
      <c r="F11102" s="23"/>
      <c r="G11102" s="23"/>
      <c r="H11102" s="23">
        <f t="shared" si="1"/>
        <v>1.000548</v>
      </c>
      <c r="I11102" s="19"/>
      <c r="J11102" s="19"/>
      <c r="K11102" s="20">
        <v>1.0</v>
      </c>
      <c r="L11102" s="20"/>
      <c r="M11102" s="20"/>
      <c r="N11102" s="20"/>
    </row>
    <row r="11103" hidden="1">
      <c r="A11103" s="22">
        <v>23965.0</v>
      </c>
      <c r="B11103" s="23">
        <v>0.003386</v>
      </c>
      <c r="C11103" s="23"/>
      <c r="D11103" s="23"/>
      <c r="E11103" s="23"/>
      <c r="F11103" s="23"/>
      <c r="G11103" s="23"/>
      <c r="H11103" s="23">
        <f t="shared" si="1"/>
        <v>1.003386</v>
      </c>
      <c r="I11103" s="19"/>
      <c r="J11103" s="19"/>
      <c r="K11103" s="20">
        <v>2.0</v>
      </c>
      <c r="L11103" s="20"/>
      <c r="M11103" s="20"/>
      <c r="N11103" s="20"/>
    </row>
    <row r="11104" hidden="1">
      <c r="A11104" s="22">
        <v>23966.0</v>
      </c>
      <c r="B11104" s="23">
        <v>0.003078</v>
      </c>
      <c r="C11104" s="23"/>
      <c r="D11104" s="23"/>
      <c r="E11104" s="23"/>
      <c r="F11104" s="23"/>
      <c r="G11104" s="23"/>
      <c r="H11104" s="23">
        <f t="shared" si="1"/>
        <v>1.003078</v>
      </c>
      <c r="I11104" s="19"/>
      <c r="J11104" s="19"/>
      <c r="K11104" s="20">
        <v>3.0</v>
      </c>
      <c r="L11104" s="20"/>
      <c r="M11104" s="20"/>
      <c r="N11104" s="20"/>
    </row>
    <row r="11105" hidden="1">
      <c r="A11105" s="22">
        <v>23967.0</v>
      </c>
      <c r="B11105" s="23">
        <v>0.004588</v>
      </c>
      <c r="C11105" s="23"/>
      <c r="D11105" s="23"/>
      <c r="E11105" s="23"/>
      <c r="F11105" s="23"/>
      <c r="G11105" s="23"/>
      <c r="H11105" s="23">
        <f t="shared" si="1"/>
        <v>1.004588</v>
      </c>
      <c r="I11105" s="19"/>
      <c r="J11105" s="19"/>
      <c r="K11105" s="20">
        <v>4.0</v>
      </c>
      <c r="L11105" s="20"/>
      <c r="M11105" s="20"/>
      <c r="N11105" s="20"/>
    </row>
    <row r="11106" hidden="1">
      <c r="A11106" s="22">
        <v>23970.0</v>
      </c>
      <c r="B11106" s="23">
        <v>0.001298</v>
      </c>
      <c r="C11106" s="23"/>
      <c r="D11106" s="23"/>
      <c r="E11106" s="23"/>
      <c r="F11106" s="23"/>
      <c r="G11106" s="23"/>
      <c r="H11106" s="23">
        <f t="shared" si="1"/>
        <v>1.001298</v>
      </c>
      <c r="I11106" s="19"/>
      <c r="J11106" s="19"/>
      <c r="K11106" s="20">
        <v>5.0</v>
      </c>
      <c r="L11106" s="20"/>
      <c r="M11106" s="20"/>
      <c r="N11106" s="20"/>
    </row>
    <row r="11107" hidden="1">
      <c r="A11107" s="22">
        <v>23971.0</v>
      </c>
      <c r="B11107" s="23">
        <v>0.001801</v>
      </c>
      <c r="C11107" s="23"/>
      <c r="D11107" s="23"/>
      <c r="E11107" s="23"/>
      <c r="F11107" s="23"/>
      <c r="G11107" s="23"/>
      <c r="H11107" s="23">
        <f t="shared" si="1"/>
        <v>1.001801</v>
      </c>
      <c r="I11107" s="19"/>
      <c r="J11107" s="19"/>
      <c r="K11107" s="20">
        <v>6.0</v>
      </c>
      <c r="L11107" s="20"/>
      <c r="M11107" s="20"/>
      <c r="N11107" s="20"/>
    </row>
    <row r="11108" hidden="1">
      <c r="A11108" s="22">
        <v>23972.0</v>
      </c>
      <c r="B11108" s="23">
        <v>3.52E-4</v>
      </c>
      <c r="C11108" s="23"/>
      <c r="D11108" s="23"/>
      <c r="E11108" s="23"/>
      <c r="F11108" s="23"/>
      <c r="G11108" s="23"/>
      <c r="H11108" s="23">
        <f t="shared" si="1"/>
        <v>1.000352</v>
      </c>
      <c r="I11108" s="19"/>
      <c r="J11108" s="19"/>
      <c r="K11108" s="20">
        <v>7.0</v>
      </c>
      <c r="L11108" s="20"/>
      <c r="M11108" s="20"/>
      <c r="N11108" s="20"/>
    </row>
    <row r="11109" hidden="1">
      <c r="A11109" s="22">
        <v>23973.0</v>
      </c>
      <c r="B11109" s="23">
        <v>-0.002185</v>
      </c>
      <c r="C11109" s="23"/>
      <c r="D11109" s="23"/>
      <c r="E11109" s="23"/>
      <c r="F11109" s="23"/>
      <c r="G11109" s="23"/>
      <c r="H11109" s="23">
        <f t="shared" si="1"/>
        <v>0.997815</v>
      </c>
      <c r="I11109" s="19"/>
      <c r="J11109" s="19"/>
      <c r="K11109" s="20">
        <v>8.0</v>
      </c>
      <c r="L11109" s="20"/>
      <c r="M11109" s="20"/>
      <c r="N11109" s="20"/>
    </row>
    <row r="11110" hidden="1">
      <c r="A11110" s="22">
        <v>23974.0</v>
      </c>
      <c r="B11110" s="23">
        <v>-7.19E-4</v>
      </c>
      <c r="C11110" s="23"/>
      <c r="D11110" s="23"/>
      <c r="E11110" s="23"/>
      <c r="F11110" s="23"/>
      <c r="G11110" s="23"/>
      <c r="H11110" s="23">
        <f t="shared" si="1"/>
        <v>0.999281</v>
      </c>
      <c r="I11110" s="19"/>
      <c r="J11110" s="19"/>
      <c r="K11110" s="20">
        <v>9.0</v>
      </c>
      <c r="L11110" s="20"/>
      <c r="M11110" s="20"/>
      <c r="N11110" s="20"/>
    </row>
    <row r="11111" hidden="1">
      <c r="A11111" s="22">
        <v>23977.0</v>
      </c>
      <c r="B11111" s="23">
        <v>-0.001173</v>
      </c>
      <c r="C11111" s="23"/>
      <c r="D11111" s="23"/>
      <c r="E11111" s="23"/>
      <c r="F11111" s="23"/>
      <c r="G11111" s="23"/>
      <c r="H11111" s="23">
        <f t="shared" si="1"/>
        <v>0.998827</v>
      </c>
      <c r="I11111" s="19"/>
      <c r="J11111" s="19"/>
      <c r="K11111" s="20">
        <v>10.0</v>
      </c>
      <c r="L11111" s="20"/>
      <c r="M11111" s="20"/>
      <c r="N11111" s="20"/>
    </row>
    <row r="11112" hidden="1">
      <c r="A11112" s="22">
        <v>23978.0</v>
      </c>
      <c r="B11112" s="23">
        <v>0.001875</v>
      </c>
      <c r="C11112" s="23"/>
      <c r="D11112" s="23"/>
      <c r="E11112" s="23"/>
      <c r="F11112" s="23"/>
      <c r="G11112" s="23"/>
      <c r="H11112" s="23">
        <f t="shared" si="1"/>
        <v>1.001875</v>
      </c>
      <c r="I11112" s="19"/>
      <c r="J11112" s="19"/>
      <c r="K11112" s="20">
        <v>11.0</v>
      </c>
      <c r="L11112" s="20"/>
      <c r="M11112" s="20"/>
      <c r="N11112" s="20"/>
    </row>
    <row r="11113" hidden="1">
      <c r="A11113" s="22">
        <v>23979.0</v>
      </c>
      <c r="B11113" s="23">
        <v>0.001559</v>
      </c>
      <c r="C11113" s="23"/>
      <c r="D11113" s="23"/>
      <c r="E11113" s="23"/>
      <c r="F11113" s="23"/>
      <c r="G11113" s="23"/>
      <c r="H11113" s="23">
        <f t="shared" si="1"/>
        <v>1.001559</v>
      </c>
      <c r="I11113" s="19"/>
      <c r="J11113" s="19"/>
      <c r="K11113" s="20">
        <v>12.0</v>
      </c>
      <c r="L11113" s="20"/>
      <c r="M11113" s="20"/>
      <c r="N11113" s="20"/>
    </row>
    <row r="11114" hidden="1">
      <c r="A11114" s="22">
        <v>23980.0</v>
      </c>
      <c r="B11114" s="23">
        <v>0.003812</v>
      </c>
      <c r="C11114" s="23"/>
      <c r="D11114" s="23"/>
      <c r="E11114" s="23"/>
      <c r="F11114" s="23"/>
      <c r="G11114" s="23"/>
      <c r="H11114" s="23">
        <f t="shared" si="1"/>
        <v>1.003812</v>
      </c>
      <c r="I11114" s="19"/>
      <c r="J11114" s="19"/>
      <c r="K11114" s="20">
        <v>13.0</v>
      </c>
      <c r="L11114" s="20"/>
      <c r="M11114" s="20"/>
      <c r="N11114" s="20"/>
    </row>
    <row r="11115" hidden="1">
      <c r="A11115" s="22">
        <v>23981.0</v>
      </c>
      <c r="B11115" s="23">
        <v>0.001414</v>
      </c>
      <c r="C11115" s="23"/>
      <c r="D11115" s="23"/>
      <c r="E11115" s="23"/>
      <c r="F11115" s="23"/>
      <c r="G11115" s="23"/>
      <c r="H11115" s="23">
        <f t="shared" si="1"/>
        <v>1.001414</v>
      </c>
      <c r="I11115" s="19"/>
      <c r="J11115" s="19"/>
      <c r="K11115" s="20">
        <v>14.0</v>
      </c>
      <c r="L11115" s="20"/>
      <c r="M11115" s="20"/>
      <c r="N11115" s="20"/>
    </row>
    <row r="11116" hidden="1">
      <c r="A11116" s="22">
        <v>23984.0</v>
      </c>
      <c r="B11116" s="23">
        <v>6.43E-4</v>
      </c>
      <c r="C11116" s="23"/>
      <c r="D11116" s="23"/>
      <c r="E11116" s="23"/>
      <c r="F11116" s="23"/>
      <c r="G11116" s="23"/>
      <c r="H11116" s="23">
        <f t="shared" si="1"/>
        <v>1.000643</v>
      </c>
      <c r="I11116" s="19"/>
      <c r="J11116" s="19"/>
      <c r="K11116" s="20">
        <v>15.0</v>
      </c>
      <c r="L11116" s="20"/>
      <c r="M11116" s="20"/>
      <c r="N11116" s="20"/>
    </row>
    <row r="11117" hidden="1">
      <c r="A11117" s="22">
        <v>23985.0</v>
      </c>
      <c r="B11117" s="23">
        <v>-3.74E-4</v>
      </c>
      <c r="C11117" s="23"/>
      <c r="D11117" s="23"/>
      <c r="E11117" s="23"/>
      <c r="F11117" s="23"/>
      <c r="G11117" s="23"/>
      <c r="H11117" s="23">
        <f t="shared" si="1"/>
        <v>0.999626</v>
      </c>
      <c r="I11117" s="19"/>
      <c r="J11117" s="19"/>
      <c r="K11117" s="20">
        <v>16.0</v>
      </c>
      <c r="L11117" s="20"/>
      <c r="M11117" s="20"/>
      <c r="N11117" s="20"/>
    </row>
    <row r="11118" hidden="1">
      <c r="A11118" s="22">
        <v>23986.0</v>
      </c>
      <c r="B11118" s="23">
        <v>5.84E-4</v>
      </c>
      <c r="C11118" s="23"/>
      <c r="D11118" s="23"/>
      <c r="E11118" s="23"/>
      <c r="F11118" s="23"/>
      <c r="G11118" s="23"/>
      <c r="H11118" s="23">
        <f t="shared" si="1"/>
        <v>1.000584</v>
      </c>
      <c r="I11118" s="19"/>
      <c r="J11118" s="19"/>
      <c r="K11118" s="20">
        <v>17.0</v>
      </c>
      <c r="L11118" s="20"/>
      <c r="M11118" s="20"/>
      <c r="N11118" s="20"/>
    </row>
    <row r="11119" hidden="1">
      <c r="A11119" s="22">
        <v>23987.0</v>
      </c>
      <c r="B11119" s="23">
        <v>0.005716</v>
      </c>
      <c r="C11119" s="23"/>
      <c r="D11119" s="23"/>
      <c r="E11119" s="23"/>
      <c r="F11119" s="23"/>
      <c r="G11119" s="23"/>
      <c r="H11119" s="23">
        <f t="shared" si="1"/>
        <v>1.005716</v>
      </c>
      <c r="I11119" s="19"/>
      <c r="J11119" s="19"/>
      <c r="K11119" s="20">
        <v>18.0</v>
      </c>
      <c r="L11119" s="20"/>
      <c r="M11119" s="20"/>
      <c r="N11119" s="20"/>
    </row>
    <row r="11120" hidden="1">
      <c r="A11120" s="22">
        <v>23988.0</v>
      </c>
      <c r="B11120" s="23">
        <v>0.004734</v>
      </c>
      <c r="C11120" s="23"/>
      <c r="D11120" s="23"/>
      <c r="E11120" s="23"/>
      <c r="F11120" s="23"/>
      <c r="G11120" s="23"/>
      <c r="H11120" s="23">
        <f t="shared" si="1"/>
        <v>1.004734</v>
      </c>
      <c r="I11120" s="19"/>
      <c r="J11120" s="19"/>
      <c r="K11120" s="20">
        <v>19.0</v>
      </c>
      <c r="L11120" s="20"/>
      <c r="M11120" s="20"/>
      <c r="N11120" s="20"/>
    </row>
    <row r="11121">
      <c r="A11121" s="22">
        <v>23992.0</v>
      </c>
      <c r="B11121" s="23">
        <v>0.003417</v>
      </c>
      <c r="C11121" s="23"/>
      <c r="D11121" s="23"/>
      <c r="E11121" s="23"/>
      <c r="F11121" s="23"/>
      <c r="G11121" s="23">
        <f>STDEV(B11102:B11121)</f>
        <v>0.002116715606</v>
      </c>
      <c r="H11121" s="23">
        <f t="shared" si="1"/>
        <v>1.003417</v>
      </c>
      <c r="I11121" s="19">
        <f>($H11102 * $H11103 * $H11104 * $H11105 * $H11106 * $H11107 * $H11108 * $H11109 * $H11110 * $H11111 * $H11112 * $H11113 * $H11114 * $H11115 * $H11116 * $H11117 * $H11118 * $H11119 * $H11120 * $H11121)</f>
        <v>1.034876522</v>
      </c>
      <c r="J11121" s="19">
        <f>$I11121^(1/20) - 1</f>
        <v>0.001715575778</v>
      </c>
      <c r="K11121" s="20">
        <v>0.0</v>
      </c>
      <c r="L11121" s="20"/>
      <c r="M11121" s="20"/>
      <c r="N11121" s="20"/>
    </row>
    <row r="11122" hidden="1">
      <c r="A11122" s="22">
        <v>23993.0</v>
      </c>
      <c r="B11122" s="23">
        <v>0.002899</v>
      </c>
      <c r="C11122" s="23"/>
      <c r="D11122" s="23"/>
      <c r="E11122" s="23"/>
      <c r="F11122" s="23"/>
      <c r="G11122" s="23"/>
      <c r="H11122" s="23">
        <f t="shared" si="1"/>
        <v>1.002899</v>
      </c>
      <c r="I11122" s="19"/>
      <c r="J11122" s="19"/>
      <c r="K11122" s="20">
        <v>1.0</v>
      </c>
      <c r="L11122" s="20"/>
      <c r="M11122" s="20"/>
      <c r="N11122" s="20"/>
    </row>
    <row r="11123" hidden="1">
      <c r="A11123" s="22">
        <v>23994.0</v>
      </c>
      <c r="B11123" s="23">
        <v>0.00262</v>
      </c>
      <c r="C11123" s="23"/>
      <c r="D11123" s="23"/>
      <c r="E11123" s="23"/>
      <c r="F11123" s="23"/>
      <c r="G11123" s="23"/>
      <c r="H11123" s="23">
        <f t="shared" si="1"/>
        <v>1.00262</v>
      </c>
      <c r="I11123" s="19"/>
      <c r="J11123" s="19"/>
      <c r="K11123" s="20">
        <v>2.0</v>
      </c>
      <c r="L11123" s="20"/>
      <c r="M11123" s="20"/>
      <c r="N11123" s="20"/>
    </row>
    <row r="11124" hidden="1">
      <c r="A11124" s="22">
        <v>23995.0</v>
      </c>
      <c r="B11124" s="23">
        <v>0.002427</v>
      </c>
      <c r="C11124" s="23"/>
      <c r="D11124" s="23"/>
      <c r="E11124" s="23"/>
      <c r="F11124" s="23"/>
      <c r="G11124" s="23"/>
      <c r="H11124" s="23">
        <f t="shared" si="1"/>
        <v>1.002427</v>
      </c>
      <c r="I11124" s="19"/>
      <c r="J11124" s="19"/>
      <c r="K11124" s="20">
        <v>3.0</v>
      </c>
      <c r="L11124" s="20"/>
      <c r="M11124" s="20"/>
      <c r="N11124" s="20"/>
    </row>
    <row r="11125" hidden="1">
      <c r="A11125" s="22">
        <v>23998.0</v>
      </c>
      <c r="B11125" s="23">
        <v>0.002522</v>
      </c>
      <c r="C11125" s="23"/>
      <c r="D11125" s="23"/>
      <c r="E11125" s="23"/>
      <c r="F11125" s="23"/>
      <c r="G11125" s="23"/>
      <c r="H11125" s="23">
        <f t="shared" si="1"/>
        <v>1.002522</v>
      </c>
      <c r="I11125" s="19"/>
      <c r="J11125" s="19"/>
      <c r="K11125" s="20">
        <v>4.0</v>
      </c>
      <c r="L11125" s="20"/>
      <c r="M11125" s="20"/>
      <c r="N11125" s="20"/>
    </row>
    <row r="11126" hidden="1">
      <c r="A11126" s="22">
        <v>23999.0</v>
      </c>
      <c r="B11126" s="23">
        <v>-0.00411</v>
      </c>
      <c r="C11126" s="23"/>
      <c r="D11126" s="23"/>
      <c r="E11126" s="23"/>
      <c r="F11126" s="23"/>
      <c r="G11126" s="23"/>
      <c r="H11126" s="23">
        <f t="shared" si="1"/>
        <v>0.99589</v>
      </c>
      <c r="I11126" s="19"/>
      <c r="J11126" s="19"/>
      <c r="K11126" s="20">
        <v>5.0</v>
      </c>
      <c r="L11126" s="20"/>
      <c r="M11126" s="20"/>
      <c r="N11126" s="20"/>
    </row>
    <row r="11127" hidden="1">
      <c r="A11127" s="22">
        <v>24000.0</v>
      </c>
      <c r="B11127" s="23">
        <v>0.004806</v>
      </c>
      <c r="C11127" s="23"/>
      <c r="D11127" s="23"/>
      <c r="E11127" s="23"/>
      <c r="F11127" s="23"/>
      <c r="G11127" s="23"/>
      <c r="H11127" s="23">
        <f t="shared" si="1"/>
        <v>1.004806</v>
      </c>
      <c r="I11127" s="19"/>
      <c r="J11127" s="19"/>
      <c r="K11127" s="20">
        <v>6.0</v>
      </c>
      <c r="L11127" s="20"/>
      <c r="M11127" s="20"/>
      <c r="N11127" s="20"/>
    </row>
    <row r="11128" hidden="1">
      <c r="A11128" s="22">
        <v>24001.0</v>
      </c>
      <c r="B11128" s="23">
        <v>0.005333</v>
      </c>
      <c r="C11128" s="23"/>
      <c r="D11128" s="23"/>
      <c r="E11128" s="23"/>
      <c r="F11128" s="23"/>
      <c r="G11128" s="23"/>
      <c r="H11128" s="23">
        <f t="shared" si="1"/>
        <v>1.005333</v>
      </c>
      <c r="I11128" s="19"/>
      <c r="J11128" s="19"/>
      <c r="K11128" s="20">
        <v>7.0</v>
      </c>
      <c r="L11128" s="20"/>
      <c r="M11128" s="20"/>
      <c r="N11128" s="20"/>
    </row>
    <row r="11129" hidden="1">
      <c r="A11129" s="22">
        <v>24002.0</v>
      </c>
      <c r="B11129" s="23">
        <v>2.55E-4</v>
      </c>
      <c r="C11129" s="23"/>
      <c r="D11129" s="23"/>
      <c r="E11129" s="23"/>
      <c r="F11129" s="23"/>
      <c r="G11129" s="23"/>
      <c r="H11129" s="23">
        <f t="shared" si="1"/>
        <v>1.000255</v>
      </c>
      <c r="I11129" s="19"/>
      <c r="J11129" s="19"/>
      <c r="K11129" s="20">
        <v>8.0</v>
      </c>
      <c r="L11129" s="20"/>
      <c r="M11129" s="20"/>
      <c r="N11129" s="20"/>
    </row>
    <row r="11130" hidden="1">
      <c r="A11130" s="22">
        <v>24005.0</v>
      </c>
      <c r="B11130" s="23">
        <v>6.24E-4</v>
      </c>
      <c r="C11130" s="23"/>
      <c r="D11130" s="23"/>
      <c r="E11130" s="23"/>
      <c r="F11130" s="23"/>
      <c r="G11130" s="23"/>
      <c r="H11130" s="23">
        <f t="shared" si="1"/>
        <v>1.000624</v>
      </c>
      <c r="I11130" s="19"/>
      <c r="J11130" s="19"/>
      <c r="K11130" s="20">
        <v>9.0</v>
      </c>
      <c r="L11130" s="20"/>
      <c r="M11130" s="20"/>
      <c r="N11130" s="20"/>
    </row>
    <row r="11131" hidden="1">
      <c r="A11131" s="22">
        <v>24006.0</v>
      </c>
      <c r="B11131" s="23">
        <v>-0.002597</v>
      </c>
      <c r="C11131" s="23"/>
      <c r="D11131" s="23"/>
      <c r="E11131" s="23"/>
      <c r="F11131" s="23"/>
      <c r="G11131" s="23"/>
      <c r="H11131" s="23">
        <f t="shared" si="1"/>
        <v>0.997403</v>
      </c>
      <c r="I11131" s="19"/>
      <c r="J11131" s="19"/>
      <c r="K11131" s="20">
        <v>10.0</v>
      </c>
      <c r="L11131" s="20"/>
      <c r="M11131" s="20"/>
      <c r="N11131" s="20"/>
    </row>
    <row r="11132" hidden="1">
      <c r="A11132" s="22">
        <v>24007.0</v>
      </c>
      <c r="B11132" s="23">
        <v>0.004797</v>
      </c>
      <c r="C11132" s="23"/>
      <c r="D11132" s="23"/>
      <c r="E11132" s="23"/>
      <c r="F11132" s="23"/>
      <c r="G11132" s="23"/>
      <c r="H11132" s="23">
        <f t="shared" si="1"/>
        <v>1.004797</v>
      </c>
      <c r="I11132" s="19"/>
      <c r="J11132" s="19"/>
      <c r="K11132" s="20">
        <v>11.0</v>
      </c>
      <c r="L11132" s="20"/>
      <c r="M11132" s="20"/>
      <c r="N11132" s="20"/>
    </row>
    <row r="11133" hidden="1">
      <c r="A11133" s="22">
        <v>24008.0</v>
      </c>
      <c r="B11133" s="23">
        <v>-0.003661</v>
      </c>
      <c r="C11133" s="23"/>
      <c r="D11133" s="23"/>
      <c r="E11133" s="23"/>
      <c r="F11133" s="23"/>
      <c r="G11133" s="23"/>
      <c r="H11133" s="23">
        <f t="shared" si="1"/>
        <v>0.996339</v>
      </c>
      <c r="I11133" s="19"/>
      <c r="J11133" s="19"/>
      <c r="K11133" s="20">
        <v>12.0</v>
      </c>
      <c r="L11133" s="20"/>
      <c r="M11133" s="20"/>
      <c r="N11133" s="20"/>
    </row>
    <row r="11134" hidden="1">
      <c r="A11134" s="22">
        <v>24009.0</v>
      </c>
      <c r="B11134" s="23">
        <v>0.002538</v>
      </c>
      <c r="C11134" s="23"/>
      <c r="D11134" s="23"/>
      <c r="E11134" s="23"/>
      <c r="F11134" s="23"/>
      <c r="G11134" s="23"/>
      <c r="H11134" s="23">
        <f t="shared" si="1"/>
        <v>1.002538</v>
      </c>
      <c r="I11134" s="19"/>
      <c r="J11134" s="19"/>
      <c r="K11134" s="20">
        <v>13.0</v>
      </c>
      <c r="L11134" s="20"/>
      <c r="M11134" s="20"/>
      <c r="N11134" s="20"/>
    </row>
    <row r="11135" hidden="1">
      <c r="A11135" s="22">
        <v>24012.0</v>
      </c>
      <c r="B11135" s="23">
        <v>0.005917</v>
      </c>
      <c r="C11135" s="23"/>
      <c r="D11135" s="23"/>
      <c r="E11135" s="23"/>
      <c r="F11135" s="23"/>
      <c r="G11135" s="23"/>
      <c r="H11135" s="23">
        <f t="shared" si="1"/>
        <v>1.005917</v>
      </c>
      <c r="I11135" s="19"/>
      <c r="J11135" s="19"/>
      <c r="K11135" s="20">
        <v>14.0</v>
      </c>
      <c r="L11135" s="20"/>
      <c r="M11135" s="20"/>
      <c r="N11135" s="20"/>
    </row>
    <row r="11136" hidden="1">
      <c r="A11136" s="22">
        <v>24013.0</v>
      </c>
      <c r="B11136" s="23">
        <v>-0.002257</v>
      </c>
      <c r="C11136" s="23"/>
      <c r="D11136" s="23"/>
      <c r="E11136" s="23"/>
      <c r="F11136" s="23"/>
      <c r="G11136" s="23"/>
      <c r="H11136" s="23">
        <f t="shared" si="1"/>
        <v>0.997743</v>
      </c>
      <c r="I11136" s="19"/>
      <c r="J11136" s="19"/>
      <c r="K11136" s="20">
        <v>15.0</v>
      </c>
      <c r="L11136" s="20"/>
      <c r="M11136" s="20"/>
      <c r="N11136" s="20"/>
    </row>
    <row r="11137" hidden="1">
      <c r="A11137" s="22">
        <v>24014.0</v>
      </c>
      <c r="B11137" s="23">
        <v>-0.004528</v>
      </c>
      <c r="C11137" s="23"/>
      <c r="D11137" s="23"/>
      <c r="E11137" s="23"/>
      <c r="F11137" s="23"/>
      <c r="G11137" s="23"/>
      <c r="H11137" s="23">
        <f t="shared" si="1"/>
        <v>0.995472</v>
      </c>
      <c r="I11137" s="19"/>
      <c r="J11137" s="19"/>
      <c r="K11137" s="20">
        <v>16.0</v>
      </c>
      <c r="L11137" s="20"/>
      <c r="M11137" s="20"/>
      <c r="N11137" s="20"/>
    </row>
    <row r="11138" hidden="1">
      <c r="A11138" s="22">
        <v>24015.0</v>
      </c>
      <c r="B11138" s="23">
        <v>-4.65E-4</v>
      </c>
      <c r="C11138" s="23"/>
      <c r="D11138" s="23"/>
      <c r="E11138" s="23"/>
      <c r="F11138" s="23"/>
      <c r="G11138" s="23"/>
      <c r="H11138" s="23">
        <f t="shared" si="1"/>
        <v>0.999535</v>
      </c>
      <c r="I11138" s="19"/>
      <c r="J11138" s="19"/>
      <c r="K11138" s="20">
        <v>17.0</v>
      </c>
      <c r="L11138" s="20"/>
      <c r="M11138" s="20"/>
      <c r="N11138" s="20"/>
    </row>
    <row r="11139" hidden="1">
      <c r="A11139" s="22">
        <v>24016.0</v>
      </c>
      <c r="B11139" s="23">
        <v>-5.41E-4</v>
      </c>
      <c r="C11139" s="23"/>
      <c r="D11139" s="23"/>
      <c r="E11139" s="23"/>
      <c r="F11139" s="23"/>
      <c r="G11139" s="23"/>
      <c r="H11139" s="23">
        <f t="shared" si="1"/>
        <v>0.999459</v>
      </c>
      <c r="I11139" s="19"/>
      <c r="J11139" s="19"/>
      <c r="K11139" s="20">
        <v>18.0</v>
      </c>
      <c r="L11139" s="20"/>
      <c r="M11139" s="20"/>
      <c r="N11139" s="20"/>
    </row>
    <row r="11140" hidden="1">
      <c r="A11140" s="22">
        <v>24019.0</v>
      </c>
      <c r="B11140" s="23">
        <v>0.002466</v>
      </c>
      <c r="C11140" s="23"/>
      <c r="D11140" s="23"/>
      <c r="E11140" s="23"/>
      <c r="F11140" s="23"/>
      <c r="G11140" s="23"/>
      <c r="H11140" s="23">
        <f t="shared" si="1"/>
        <v>1.002466</v>
      </c>
      <c r="I11140" s="19"/>
      <c r="J11140" s="19"/>
      <c r="K11140" s="20">
        <v>19.0</v>
      </c>
      <c r="L11140" s="20"/>
      <c r="M11140" s="20"/>
      <c r="N11140" s="20"/>
    </row>
    <row r="11141">
      <c r="A11141" s="22">
        <v>24020.0</v>
      </c>
      <c r="B11141" s="23">
        <v>0.005588</v>
      </c>
      <c r="C11141" s="23"/>
      <c r="D11141" s="23"/>
      <c r="E11141" s="23"/>
      <c r="F11141" s="23"/>
      <c r="G11141" s="23">
        <f>STDEV(B11122:B11141)</f>
        <v>0.003356758434</v>
      </c>
      <c r="H11141" s="23">
        <f t="shared" si="1"/>
        <v>1.005588</v>
      </c>
      <c r="I11141" s="19">
        <f>($H11122 * $H11123 * $H11124 * $H11125 * $H11126 * $H11127 * $H11128 * $H11129 * $H11130 * $H11131 * $H11132 * $H11133 * $H11134 * $H11135 * $H11136 * $H11137 * $H11138 * $H11139 * $H11140 * $H11141)</f>
        <v>1.024813855</v>
      </c>
      <c r="J11141" s="19">
        <f>$I11141^(1/20) - 1</f>
        <v>0.001226300835</v>
      </c>
      <c r="K11141" s="20">
        <v>0.0</v>
      </c>
      <c r="L11141" s="20"/>
      <c r="M11141" s="20"/>
      <c r="N11141" s="20"/>
    </row>
    <row r="11142" hidden="1">
      <c r="A11142" s="22">
        <v>24021.0</v>
      </c>
      <c r="B11142" s="23">
        <v>-6.46E-4</v>
      </c>
      <c r="C11142" s="23"/>
      <c r="D11142" s="23"/>
      <c r="E11142" s="23"/>
      <c r="F11142" s="23"/>
      <c r="G11142" s="23"/>
      <c r="H11142" s="23">
        <f t="shared" si="1"/>
        <v>0.999354</v>
      </c>
      <c r="I11142" s="19"/>
      <c r="J11142" s="19"/>
      <c r="K11142" s="20">
        <v>1.0</v>
      </c>
      <c r="L11142" s="20"/>
      <c r="M11142" s="20"/>
      <c r="N11142" s="20"/>
    </row>
    <row r="11143" hidden="1">
      <c r="A11143" s="22">
        <v>24022.0</v>
      </c>
      <c r="B11143" s="23">
        <v>-2.77E-4</v>
      </c>
      <c r="C11143" s="23"/>
      <c r="D11143" s="23"/>
      <c r="E11143" s="23"/>
      <c r="F11143" s="23"/>
      <c r="G11143" s="23"/>
      <c r="H11143" s="23">
        <f t="shared" si="1"/>
        <v>0.999723</v>
      </c>
      <c r="I11143" s="19"/>
      <c r="J11143" s="19"/>
      <c r="K11143" s="20">
        <v>2.0</v>
      </c>
      <c r="L11143" s="20"/>
      <c r="M11143" s="20"/>
      <c r="N11143" s="20"/>
    </row>
    <row r="11144" hidden="1">
      <c r="A11144" s="22">
        <v>24023.0</v>
      </c>
      <c r="B11144" s="23">
        <v>0.004949</v>
      </c>
      <c r="C11144" s="23"/>
      <c r="D11144" s="23"/>
      <c r="E11144" s="23"/>
      <c r="F11144" s="23"/>
      <c r="G11144" s="23"/>
      <c r="H11144" s="23">
        <f t="shared" si="1"/>
        <v>1.004949</v>
      </c>
      <c r="I11144" s="19"/>
      <c r="J11144" s="19"/>
      <c r="K11144" s="20">
        <v>3.0</v>
      </c>
      <c r="L11144" s="20"/>
      <c r="M11144" s="20"/>
      <c r="N11144" s="20"/>
    </row>
    <row r="11145" hidden="1">
      <c r="A11145" s="22">
        <v>24026.0</v>
      </c>
      <c r="B11145" s="23">
        <v>0.005791</v>
      </c>
      <c r="C11145" s="23"/>
      <c r="D11145" s="23"/>
      <c r="E11145" s="23"/>
      <c r="F11145" s="23"/>
      <c r="G11145" s="23"/>
      <c r="H11145" s="23">
        <f t="shared" si="1"/>
        <v>1.005791</v>
      </c>
      <c r="I11145" s="19"/>
      <c r="J11145" s="19"/>
      <c r="K11145" s="20">
        <v>4.0</v>
      </c>
      <c r="L11145" s="20"/>
      <c r="M11145" s="20"/>
      <c r="N11145" s="20"/>
    </row>
    <row r="11146" hidden="1">
      <c r="A11146" s="22">
        <v>24027.0</v>
      </c>
      <c r="B11146" s="23">
        <v>-2.69E-4</v>
      </c>
      <c r="C11146" s="23"/>
      <c r="D11146" s="23"/>
      <c r="E11146" s="23"/>
      <c r="F11146" s="23"/>
      <c r="G11146" s="23"/>
      <c r="H11146" s="23">
        <f t="shared" si="1"/>
        <v>0.999731</v>
      </c>
      <c r="I11146" s="19"/>
      <c r="J11146" s="19"/>
      <c r="K11146" s="20">
        <v>5.0</v>
      </c>
      <c r="L11146" s="20"/>
      <c r="M11146" s="20"/>
      <c r="N11146" s="20"/>
    </row>
    <row r="11147" hidden="1">
      <c r="A11147" s="22">
        <v>24028.0</v>
      </c>
      <c r="B11147" s="23">
        <v>2.35E-4</v>
      </c>
      <c r="C11147" s="23"/>
      <c r="D11147" s="23"/>
      <c r="E11147" s="23"/>
      <c r="F11147" s="23"/>
      <c r="G11147" s="23"/>
      <c r="H11147" s="23">
        <f t="shared" si="1"/>
        <v>1.000235</v>
      </c>
      <c r="I11147" s="19"/>
      <c r="J11147" s="19"/>
      <c r="K11147" s="20">
        <v>6.0</v>
      </c>
      <c r="L11147" s="20"/>
      <c r="M11147" s="20"/>
      <c r="N11147" s="20"/>
    </row>
    <row r="11148" hidden="1">
      <c r="A11148" s="22">
        <v>24029.0</v>
      </c>
      <c r="B11148" s="23">
        <v>-0.001282</v>
      </c>
      <c r="C11148" s="23"/>
      <c r="D11148" s="23"/>
      <c r="E11148" s="23"/>
      <c r="F11148" s="23"/>
      <c r="G11148" s="23"/>
      <c r="H11148" s="23">
        <f t="shared" si="1"/>
        <v>0.998718</v>
      </c>
      <c r="I11148" s="19"/>
      <c r="J11148" s="19"/>
      <c r="K11148" s="20">
        <v>7.0</v>
      </c>
      <c r="L11148" s="20"/>
      <c r="M11148" s="20"/>
      <c r="N11148" s="20"/>
    </row>
    <row r="11149" hidden="1">
      <c r="A11149" s="22">
        <v>24030.0</v>
      </c>
      <c r="B11149" s="23">
        <v>0.002448</v>
      </c>
      <c r="C11149" s="23"/>
      <c r="D11149" s="23"/>
      <c r="E11149" s="23"/>
      <c r="F11149" s="23"/>
      <c r="G11149" s="23"/>
      <c r="H11149" s="23">
        <f t="shared" si="1"/>
        <v>1.002448</v>
      </c>
      <c r="I11149" s="19"/>
      <c r="J11149" s="19"/>
      <c r="K11149" s="20">
        <v>8.0</v>
      </c>
      <c r="L11149" s="20"/>
      <c r="M11149" s="20"/>
      <c r="N11149" s="20"/>
    </row>
    <row r="11150" hidden="1">
      <c r="A11150" s="22">
        <v>24033.0</v>
      </c>
      <c r="B11150" s="23">
        <v>0.00295</v>
      </c>
      <c r="C11150" s="23"/>
      <c r="D11150" s="23"/>
      <c r="E11150" s="23"/>
      <c r="F11150" s="23"/>
      <c r="G11150" s="23"/>
      <c r="H11150" s="23">
        <f t="shared" si="1"/>
        <v>1.00295</v>
      </c>
      <c r="I11150" s="19"/>
      <c r="J11150" s="19"/>
      <c r="K11150" s="20">
        <v>9.0</v>
      </c>
      <c r="L11150" s="20"/>
      <c r="M11150" s="20"/>
      <c r="N11150" s="20"/>
    </row>
    <row r="11151" hidden="1">
      <c r="A11151" s="22">
        <v>24034.0</v>
      </c>
      <c r="B11151" s="23">
        <v>0.001321</v>
      </c>
      <c r="C11151" s="23"/>
      <c r="D11151" s="23"/>
      <c r="E11151" s="23"/>
      <c r="F11151" s="23"/>
      <c r="G11151" s="23"/>
      <c r="H11151" s="23">
        <f t="shared" si="1"/>
        <v>1.001321</v>
      </c>
      <c r="I11151" s="19"/>
      <c r="J11151" s="19"/>
      <c r="K11151" s="20">
        <v>10.0</v>
      </c>
      <c r="L11151" s="20"/>
      <c r="M11151" s="20"/>
      <c r="N11151" s="20"/>
    </row>
    <row r="11152" hidden="1">
      <c r="A11152" s="22">
        <v>24035.0</v>
      </c>
      <c r="B11152" s="23">
        <v>7.3E-5</v>
      </c>
      <c r="C11152" s="23"/>
      <c r="D11152" s="23"/>
      <c r="E11152" s="23"/>
      <c r="F11152" s="23"/>
      <c r="G11152" s="23"/>
      <c r="H11152" s="23">
        <f t="shared" si="1"/>
        <v>1.000073</v>
      </c>
      <c r="I11152" s="19"/>
      <c r="J11152" s="19"/>
      <c r="K11152" s="20">
        <v>11.0</v>
      </c>
      <c r="L11152" s="20"/>
      <c r="M11152" s="20"/>
      <c r="N11152" s="20"/>
    </row>
    <row r="11153" hidden="1">
      <c r="A11153" s="22">
        <v>24036.0</v>
      </c>
      <c r="B11153" s="23">
        <v>0.001602</v>
      </c>
      <c r="C11153" s="23"/>
      <c r="D11153" s="23"/>
      <c r="E11153" s="23"/>
      <c r="F11153" s="23"/>
      <c r="G11153" s="23"/>
      <c r="H11153" s="23">
        <f t="shared" si="1"/>
        <v>1.001602</v>
      </c>
      <c r="I11153" s="19"/>
      <c r="J11153" s="19"/>
      <c r="K11153" s="20">
        <v>12.0</v>
      </c>
      <c r="L11153" s="20"/>
      <c r="M11153" s="20"/>
      <c r="N11153" s="20"/>
    </row>
    <row r="11154" hidden="1">
      <c r="A11154" s="22">
        <v>24037.0</v>
      </c>
      <c r="B11154" s="23">
        <v>-4.05E-4</v>
      </c>
      <c r="C11154" s="23"/>
      <c r="D11154" s="23"/>
      <c r="E11154" s="23"/>
      <c r="F11154" s="23"/>
      <c r="G11154" s="23"/>
      <c r="H11154" s="23">
        <f t="shared" si="1"/>
        <v>0.999595</v>
      </c>
      <c r="I11154" s="19"/>
      <c r="J11154" s="19"/>
      <c r="K11154" s="20">
        <v>13.0</v>
      </c>
      <c r="L11154" s="20"/>
      <c r="M11154" s="20"/>
      <c r="N11154" s="20"/>
    </row>
    <row r="11155" hidden="1">
      <c r="A11155" s="22">
        <v>24040.0</v>
      </c>
      <c r="B11155" s="23">
        <v>-0.003843</v>
      </c>
      <c r="C11155" s="23"/>
      <c r="D11155" s="23"/>
      <c r="E11155" s="23"/>
      <c r="F11155" s="23"/>
      <c r="G11155" s="23"/>
      <c r="H11155" s="23">
        <f t="shared" si="1"/>
        <v>0.996157</v>
      </c>
      <c r="I11155" s="19"/>
      <c r="J11155" s="19"/>
      <c r="K11155" s="20">
        <v>14.0</v>
      </c>
      <c r="L11155" s="20"/>
      <c r="M11155" s="20"/>
      <c r="N11155" s="20"/>
    </row>
    <row r="11156" hidden="1">
      <c r="A11156" s="22">
        <v>24041.0</v>
      </c>
      <c r="B11156" s="23">
        <v>0.005095</v>
      </c>
      <c r="C11156" s="23"/>
      <c r="D11156" s="23"/>
      <c r="E11156" s="23"/>
      <c r="F11156" s="23"/>
      <c r="G11156" s="23"/>
      <c r="H11156" s="23">
        <f t="shared" si="1"/>
        <v>1.005095</v>
      </c>
      <c r="I11156" s="19"/>
      <c r="J11156" s="19"/>
      <c r="K11156" s="20">
        <v>15.0</v>
      </c>
      <c r="L11156" s="20"/>
      <c r="M11156" s="20"/>
      <c r="N11156" s="20"/>
    </row>
    <row r="11157" hidden="1">
      <c r="A11157" s="22">
        <v>24042.0</v>
      </c>
      <c r="B11157" s="23">
        <v>0.003704</v>
      </c>
      <c r="C11157" s="23"/>
      <c r="D11157" s="23"/>
      <c r="E11157" s="23"/>
      <c r="F11157" s="23"/>
      <c r="G11157" s="23"/>
      <c r="H11157" s="23">
        <f t="shared" si="1"/>
        <v>1.003704</v>
      </c>
      <c r="I11157" s="19"/>
      <c r="J11157" s="19"/>
      <c r="K11157" s="20">
        <v>16.0</v>
      </c>
      <c r="L11157" s="20"/>
      <c r="M11157" s="20"/>
      <c r="N11157" s="20"/>
    </row>
    <row r="11158" hidden="1">
      <c r="A11158" s="22">
        <v>24043.0</v>
      </c>
      <c r="B11158" s="23">
        <v>-0.002807</v>
      </c>
      <c r="C11158" s="23"/>
      <c r="D11158" s="23"/>
      <c r="E11158" s="23"/>
      <c r="F11158" s="23"/>
      <c r="G11158" s="23"/>
      <c r="H11158" s="23">
        <f t="shared" si="1"/>
        <v>0.997193</v>
      </c>
      <c r="I11158" s="19"/>
      <c r="J11158" s="19"/>
      <c r="K11158" s="20">
        <v>17.0</v>
      </c>
      <c r="L11158" s="20"/>
      <c r="M11158" s="20"/>
      <c r="N11158" s="20"/>
    </row>
    <row r="11159" hidden="1">
      <c r="A11159" s="22">
        <v>24044.0</v>
      </c>
      <c r="B11159" s="23">
        <v>0.00276</v>
      </c>
      <c r="C11159" s="23"/>
      <c r="D11159" s="23"/>
      <c r="E11159" s="23"/>
      <c r="F11159" s="23"/>
      <c r="G11159" s="23"/>
      <c r="H11159" s="23">
        <f t="shared" si="1"/>
        <v>1.00276</v>
      </c>
      <c r="I11159" s="19"/>
      <c r="J11159" s="19"/>
      <c r="K11159" s="20">
        <v>18.0</v>
      </c>
      <c r="L11159" s="20"/>
      <c r="M11159" s="20"/>
      <c r="N11159" s="20"/>
    </row>
    <row r="11160" hidden="1">
      <c r="A11160" s="22">
        <v>24047.0</v>
      </c>
      <c r="B11160" s="23">
        <v>-8.71E-4</v>
      </c>
      <c r="C11160" s="23"/>
      <c r="D11160" s="23"/>
      <c r="E11160" s="23"/>
      <c r="F11160" s="23"/>
      <c r="G11160" s="23"/>
      <c r="H11160" s="23">
        <f t="shared" si="1"/>
        <v>0.999129</v>
      </c>
      <c r="I11160" s="19"/>
      <c r="J11160" s="19"/>
      <c r="K11160" s="20">
        <v>19.0</v>
      </c>
      <c r="L11160" s="20"/>
      <c r="M11160" s="20"/>
      <c r="N11160" s="20"/>
    </row>
    <row r="11161">
      <c r="A11161" s="22">
        <v>24049.0</v>
      </c>
      <c r="B11161" s="23">
        <v>0.001458</v>
      </c>
      <c r="C11161" s="23"/>
      <c r="D11161" s="23"/>
      <c r="E11161" s="23"/>
      <c r="F11161" s="23"/>
      <c r="G11161" s="23">
        <f>STDEV(B11142:B11161)</f>
        <v>0.002596848031</v>
      </c>
      <c r="H11161" s="23">
        <f t="shared" si="1"/>
        <v>1.001458</v>
      </c>
      <c r="I11161" s="19">
        <f>($H11142 * $H11143 * $H11144 * $H11145 * $H11146 * $H11147 * $H11148 * $H11149 * $H11150 * $H11151 * $H11152 * $H11153 * $H11154 * $H11155 * $H11156 * $H11157 * $H11158 * $H11159 * $H11160 * $H11161)</f>
        <v>1.0221518</v>
      </c>
      <c r="J11161" s="19">
        <f>$I11161^(1/20) - 1</f>
        <v>0.001096100915</v>
      </c>
      <c r="K11161" s="20">
        <v>0.0</v>
      </c>
      <c r="L11161" s="20"/>
      <c r="M11161" s="20"/>
      <c r="N11161" s="20"/>
    </row>
    <row r="11162" hidden="1">
      <c r="A11162" s="22">
        <v>24050.0</v>
      </c>
      <c r="B11162" s="23">
        <v>0.002163</v>
      </c>
      <c r="C11162" s="23"/>
      <c r="D11162" s="23"/>
      <c r="E11162" s="23"/>
      <c r="F11162" s="23"/>
      <c r="G11162" s="23"/>
      <c r="H11162" s="23">
        <f t="shared" si="1"/>
        <v>1.002163</v>
      </c>
      <c r="I11162" s="19"/>
      <c r="J11162" s="19"/>
      <c r="K11162" s="20">
        <v>1.0</v>
      </c>
      <c r="L11162" s="20"/>
      <c r="M11162" s="20"/>
      <c r="N11162" s="20"/>
    </row>
    <row r="11163" hidden="1">
      <c r="A11163" s="22">
        <v>24051.0</v>
      </c>
      <c r="B11163" s="23">
        <v>0.001351</v>
      </c>
      <c r="C11163" s="23"/>
      <c r="D11163" s="23"/>
      <c r="E11163" s="23"/>
      <c r="F11163" s="23"/>
      <c r="G11163" s="23"/>
      <c r="H11163" s="23">
        <f t="shared" si="1"/>
        <v>1.001351</v>
      </c>
      <c r="I11163" s="19"/>
      <c r="J11163" s="19"/>
      <c r="K11163" s="20">
        <v>2.0</v>
      </c>
      <c r="L11163" s="20"/>
      <c r="M11163" s="20"/>
      <c r="N11163" s="20"/>
    </row>
    <row r="11164" hidden="1">
      <c r="A11164" s="22">
        <v>24054.0</v>
      </c>
      <c r="B11164" s="23">
        <v>-0.003312</v>
      </c>
      <c r="C11164" s="23"/>
      <c r="D11164" s="23"/>
      <c r="E11164" s="23"/>
      <c r="F11164" s="23"/>
      <c r="G11164" s="23"/>
      <c r="H11164" s="23">
        <f t="shared" si="1"/>
        <v>0.996688</v>
      </c>
      <c r="I11164" s="19"/>
      <c r="J11164" s="19"/>
      <c r="K11164" s="20">
        <v>3.0</v>
      </c>
      <c r="L11164" s="20"/>
      <c r="M11164" s="20"/>
      <c r="N11164" s="20"/>
    </row>
    <row r="11165" hidden="1">
      <c r="A11165" s="22">
        <v>24055.0</v>
      </c>
      <c r="B11165" s="23">
        <v>-0.002401</v>
      </c>
      <c r="C11165" s="23"/>
      <c r="D11165" s="23"/>
      <c r="E11165" s="23"/>
      <c r="F11165" s="23"/>
      <c r="G11165" s="23"/>
      <c r="H11165" s="23">
        <f t="shared" si="1"/>
        <v>0.997599</v>
      </c>
      <c r="I11165" s="19"/>
      <c r="J11165" s="19"/>
      <c r="K11165" s="20">
        <v>4.0</v>
      </c>
      <c r="L11165" s="20"/>
      <c r="M11165" s="20"/>
      <c r="N11165" s="20"/>
    </row>
    <row r="11166" hidden="1">
      <c r="A11166" s="22">
        <v>24056.0</v>
      </c>
      <c r="B11166" s="23">
        <v>-7.51E-4</v>
      </c>
      <c r="C11166" s="23"/>
      <c r="D11166" s="23"/>
      <c r="E11166" s="23"/>
      <c r="F11166" s="23"/>
      <c r="G11166" s="23"/>
      <c r="H11166" s="23">
        <f t="shared" si="1"/>
        <v>0.999249</v>
      </c>
      <c r="I11166" s="19"/>
      <c r="J11166" s="19"/>
      <c r="K11166" s="20">
        <v>5.0</v>
      </c>
      <c r="L11166" s="20"/>
      <c r="M11166" s="20"/>
      <c r="N11166" s="20"/>
    </row>
    <row r="11167" hidden="1">
      <c r="A11167" s="22">
        <v>24057.0</v>
      </c>
      <c r="B11167" s="23">
        <v>0.002823</v>
      </c>
      <c r="C11167" s="23"/>
      <c r="D11167" s="23"/>
      <c r="E11167" s="23"/>
      <c r="F11167" s="23"/>
      <c r="G11167" s="23"/>
      <c r="H11167" s="23">
        <f t="shared" si="1"/>
        <v>1.002823</v>
      </c>
      <c r="I11167" s="19"/>
      <c r="J11167" s="19"/>
      <c r="K11167" s="20">
        <v>6.0</v>
      </c>
      <c r="L11167" s="20"/>
      <c r="M11167" s="20"/>
      <c r="N11167" s="20"/>
    </row>
    <row r="11168" hidden="1">
      <c r="A11168" s="22">
        <v>24058.0</v>
      </c>
      <c r="B11168" s="23">
        <v>0.004873</v>
      </c>
      <c r="C11168" s="23"/>
      <c r="D11168" s="23"/>
      <c r="E11168" s="23"/>
      <c r="F11168" s="23"/>
      <c r="G11168" s="23"/>
      <c r="H11168" s="23">
        <f t="shared" si="1"/>
        <v>1.004873</v>
      </c>
      <c r="I11168" s="19"/>
      <c r="J11168" s="19"/>
      <c r="K11168" s="20">
        <v>7.0</v>
      </c>
      <c r="L11168" s="20"/>
      <c r="M11168" s="20"/>
      <c r="N11168" s="20"/>
    </row>
    <row r="11169" hidden="1">
      <c r="A11169" s="22">
        <v>24061.0</v>
      </c>
      <c r="B11169" s="23">
        <v>0.001355</v>
      </c>
      <c r="C11169" s="23"/>
      <c r="D11169" s="23"/>
      <c r="E11169" s="23"/>
      <c r="F11169" s="23"/>
      <c r="G11169" s="23"/>
      <c r="H11169" s="23">
        <f t="shared" si="1"/>
        <v>1.001355</v>
      </c>
      <c r="I11169" s="19"/>
      <c r="J11169" s="19"/>
      <c r="K11169" s="20">
        <v>8.0</v>
      </c>
      <c r="L11169" s="20"/>
      <c r="M11169" s="20"/>
      <c r="N11169" s="20"/>
    </row>
    <row r="11170" hidden="1">
      <c r="A11170" s="22">
        <v>24062.0</v>
      </c>
      <c r="B11170" s="23">
        <v>-0.001018</v>
      </c>
      <c r="C11170" s="23"/>
      <c r="D11170" s="23"/>
      <c r="E11170" s="23"/>
      <c r="F11170" s="23"/>
      <c r="G11170" s="23"/>
      <c r="H11170" s="23">
        <f t="shared" si="1"/>
        <v>0.998982</v>
      </c>
      <c r="I11170" s="19"/>
      <c r="J11170" s="19"/>
      <c r="K11170" s="20">
        <v>9.0</v>
      </c>
      <c r="L11170" s="20"/>
      <c r="M11170" s="20"/>
      <c r="N11170" s="20"/>
    </row>
    <row r="11171" hidden="1">
      <c r="A11171" s="22">
        <v>24063.0</v>
      </c>
      <c r="B11171" s="23">
        <v>0.001507</v>
      </c>
      <c r="C11171" s="23"/>
      <c r="D11171" s="23"/>
      <c r="E11171" s="23"/>
      <c r="F11171" s="23"/>
      <c r="G11171" s="23"/>
      <c r="H11171" s="23">
        <f t="shared" si="1"/>
        <v>1.001507</v>
      </c>
      <c r="I11171" s="19"/>
      <c r="J11171" s="19"/>
      <c r="K11171" s="20">
        <v>10.0</v>
      </c>
      <c r="L11171" s="20"/>
      <c r="M11171" s="20"/>
      <c r="N11171" s="20"/>
    </row>
    <row r="11172" hidden="1">
      <c r="A11172" s="22">
        <v>24064.0</v>
      </c>
      <c r="B11172" s="23">
        <v>-0.003264</v>
      </c>
      <c r="C11172" s="23"/>
      <c r="D11172" s="23"/>
      <c r="E11172" s="23"/>
      <c r="F11172" s="23"/>
      <c r="G11172" s="23"/>
      <c r="H11172" s="23">
        <f t="shared" si="1"/>
        <v>0.996736</v>
      </c>
      <c r="I11172" s="19"/>
      <c r="J11172" s="19"/>
      <c r="K11172" s="20">
        <v>11.0</v>
      </c>
      <c r="L11172" s="20"/>
      <c r="M11172" s="20"/>
      <c r="N11172" s="20"/>
    </row>
    <row r="11173" hidden="1">
      <c r="A11173" s="22">
        <v>24065.0</v>
      </c>
      <c r="B11173" s="23">
        <v>3.73E-4</v>
      </c>
      <c r="C11173" s="23"/>
      <c r="D11173" s="23"/>
      <c r="E11173" s="23"/>
      <c r="F11173" s="23"/>
      <c r="G11173" s="23"/>
      <c r="H11173" s="23">
        <f t="shared" si="1"/>
        <v>1.000373</v>
      </c>
      <c r="I11173" s="19"/>
      <c r="J11173" s="19"/>
      <c r="K11173" s="20">
        <v>12.0</v>
      </c>
      <c r="L11173" s="20"/>
      <c r="M11173" s="20"/>
      <c r="N11173" s="20"/>
    </row>
    <row r="11174" hidden="1">
      <c r="A11174" s="22">
        <v>24068.0</v>
      </c>
      <c r="B11174" s="23">
        <v>-0.00511</v>
      </c>
      <c r="C11174" s="23"/>
      <c r="D11174" s="23"/>
      <c r="E11174" s="23"/>
      <c r="F11174" s="23"/>
      <c r="G11174" s="23"/>
      <c r="H11174" s="23">
        <f t="shared" si="1"/>
        <v>0.99489</v>
      </c>
      <c r="I11174" s="19"/>
      <c r="J11174" s="19"/>
      <c r="K11174" s="20">
        <v>13.0</v>
      </c>
      <c r="L11174" s="20"/>
      <c r="M11174" s="20"/>
      <c r="N11174" s="20"/>
    </row>
    <row r="11175" hidden="1">
      <c r="A11175" s="22">
        <v>24069.0</v>
      </c>
      <c r="B11175" s="23">
        <v>0.001637</v>
      </c>
      <c r="C11175" s="23"/>
      <c r="D11175" s="23"/>
      <c r="E11175" s="23"/>
      <c r="F11175" s="23"/>
      <c r="G11175" s="23"/>
      <c r="H11175" s="23">
        <f t="shared" si="1"/>
        <v>1.001637</v>
      </c>
      <c r="I11175" s="19"/>
      <c r="J11175" s="19"/>
      <c r="K11175" s="20">
        <v>14.0</v>
      </c>
      <c r="L11175" s="20"/>
      <c r="M11175" s="20"/>
      <c r="N11175" s="20"/>
    </row>
    <row r="11176" hidden="1">
      <c r="A11176" s="22">
        <v>24070.0</v>
      </c>
      <c r="B11176" s="23">
        <v>0.00213</v>
      </c>
      <c r="C11176" s="23"/>
      <c r="D11176" s="23"/>
      <c r="E11176" s="23"/>
      <c r="F11176" s="23"/>
      <c r="G11176" s="23"/>
      <c r="H11176" s="23">
        <f t="shared" si="1"/>
        <v>1.00213</v>
      </c>
      <c r="I11176" s="19"/>
      <c r="J11176" s="19"/>
      <c r="K11176" s="20">
        <v>15.0</v>
      </c>
      <c r="L11176" s="20"/>
      <c r="M11176" s="20"/>
      <c r="N11176" s="20"/>
    </row>
    <row r="11177" hidden="1">
      <c r="A11177" s="22">
        <v>24072.0</v>
      </c>
      <c r="B11177" s="23">
        <v>0.00273</v>
      </c>
      <c r="C11177" s="23"/>
      <c r="D11177" s="23"/>
      <c r="E11177" s="23"/>
      <c r="F11177" s="23"/>
      <c r="G11177" s="23"/>
      <c r="H11177" s="23">
        <f t="shared" si="1"/>
        <v>1.00273</v>
      </c>
      <c r="I11177" s="19"/>
      <c r="J11177" s="19"/>
      <c r="K11177" s="20">
        <v>16.0</v>
      </c>
      <c r="L11177" s="20"/>
      <c r="M11177" s="20"/>
      <c r="N11177" s="20"/>
    </row>
    <row r="11178" hidden="1">
      <c r="A11178" s="22">
        <v>24075.0</v>
      </c>
      <c r="B11178" s="23">
        <v>-0.001234</v>
      </c>
      <c r="C11178" s="23"/>
      <c r="D11178" s="23"/>
      <c r="E11178" s="23"/>
      <c r="F11178" s="23"/>
      <c r="G11178" s="23"/>
      <c r="H11178" s="23">
        <f t="shared" si="1"/>
        <v>0.998766</v>
      </c>
      <c r="I11178" s="19"/>
      <c r="J11178" s="19"/>
      <c r="K11178" s="20">
        <v>17.0</v>
      </c>
      <c r="L11178" s="20"/>
      <c r="M11178" s="20"/>
      <c r="N11178" s="20"/>
    </row>
    <row r="11179" hidden="1">
      <c r="A11179" s="22">
        <v>24076.0</v>
      </c>
      <c r="B11179" s="23">
        <v>-0.001267</v>
      </c>
      <c r="C11179" s="23"/>
      <c r="D11179" s="23"/>
      <c r="E11179" s="23"/>
      <c r="F11179" s="23"/>
      <c r="G11179" s="23"/>
      <c r="H11179" s="23">
        <f t="shared" si="1"/>
        <v>0.998733</v>
      </c>
      <c r="I11179" s="19"/>
      <c r="J11179" s="19"/>
      <c r="K11179" s="20">
        <v>18.0</v>
      </c>
      <c r="L11179" s="20"/>
      <c r="M11179" s="20"/>
      <c r="N11179" s="20"/>
    </row>
    <row r="11180" hidden="1">
      <c r="A11180" s="22">
        <v>24077.0</v>
      </c>
      <c r="B11180" s="23">
        <v>-5.0E-6</v>
      </c>
      <c r="C11180" s="23"/>
      <c r="D11180" s="23"/>
      <c r="E11180" s="23"/>
      <c r="F11180" s="23"/>
      <c r="G11180" s="23"/>
      <c r="H11180" s="23">
        <f t="shared" si="1"/>
        <v>0.999995</v>
      </c>
      <c r="I11180" s="19"/>
      <c r="J11180" s="19"/>
      <c r="K11180" s="20">
        <v>19.0</v>
      </c>
      <c r="L11180" s="20"/>
      <c r="M11180" s="20"/>
      <c r="N11180" s="20"/>
    </row>
    <row r="11181">
      <c r="A11181" s="22">
        <v>24078.0</v>
      </c>
      <c r="B11181" s="23">
        <v>-0.002134</v>
      </c>
      <c r="C11181" s="23"/>
      <c r="D11181" s="23"/>
      <c r="E11181" s="23"/>
      <c r="F11181" s="23"/>
      <c r="G11181" s="23">
        <f>STDEV(B11162:B11181)</f>
        <v>0.002512153052</v>
      </c>
      <c r="H11181" s="23">
        <f t="shared" si="1"/>
        <v>0.997866</v>
      </c>
      <c r="I11181" s="19">
        <f>($H11162 * $H11163 * $H11164 * $H11165 * $H11166 * $H11167 * $H11168 * $H11169 * $H11170 * $H11171 * $H11172 * $H11173 * $H11174 * $H11175 * $H11176 * $H11177 * $H11178 * $H11179 * $H11180 * $H11181)</f>
        <v>1.000386101</v>
      </c>
      <c r="J11181" s="19">
        <f>$I11181^(1/20) - 1</f>
        <v>0.00001930152694</v>
      </c>
      <c r="K11181" s="20">
        <v>0.0</v>
      </c>
      <c r="L11181" s="20"/>
      <c r="M11181" s="20"/>
      <c r="N11181" s="20"/>
    </row>
    <row r="11182" hidden="1">
      <c r="A11182" s="22">
        <v>24079.0</v>
      </c>
      <c r="B11182" s="23">
        <v>7.86E-4</v>
      </c>
      <c r="C11182" s="23"/>
      <c r="D11182" s="23"/>
      <c r="E11182" s="23"/>
      <c r="F11182" s="23"/>
      <c r="G11182" s="23"/>
      <c r="H11182" s="23">
        <f t="shared" si="1"/>
        <v>1.000786</v>
      </c>
      <c r="I11182" s="19"/>
      <c r="J11182" s="19"/>
      <c r="K11182" s="20">
        <v>1.0</v>
      </c>
      <c r="L11182" s="20"/>
      <c r="M11182" s="20"/>
      <c r="N11182" s="20"/>
    </row>
    <row r="11183" hidden="1">
      <c r="A11183" s="22">
        <v>24082.0</v>
      </c>
      <c r="B11183" s="23">
        <v>-0.007577</v>
      </c>
      <c r="C11183" s="23"/>
      <c r="D11183" s="23"/>
      <c r="E11183" s="23"/>
      <c r="F11183" s="23"/>
      <c r="G11183" s="23"/>
      <c r="H11183" s="23">
        <f t="shared" si="1"/>
        <v>0.992423</v>
      </c>
      <c r="I11183" s="19"/>
      <c r="J11183" s="19"/>
      <c r="K11183" s="20">
        <v>2.0</v>
      </c>
      <c r="L11183" s="20"/>
      <c r="M11183" s="20"/>
      <c r="N11183" s="20"/>
    </row>
    <row r="11184" hidden="1">
      <c r="A11184" s="22">
        <v>24083.0</v>
      </c>
      <c r="B11184" s="23">
        <v>0.009558</v>
      </c>
      <c r="C11184" s="23"/>
      <c r="D11184" s="23"/>
      <c r="E11184" s="23"/>
      <c r="F11184" s="23"/>
      <c r="G11184" s="23"/>
      <c r="H11184" s="23">
        <f t="shared" si="1"/>
        <v>1.009558</v>
      </c>
      <c r="I11184" s="19"/>
      <c r="J11184" s="19"/>
      <c r="K11184" s="20">
        <v>3.0</v>
      </c>
      <c r="L11184" s="20"/>
      <c r="M11184" s="20"/>
      <c r="N11184" s="20"/>
    </row>
    <row r="11185" hidden="1">
      <c r="A11185" s="22">
        <v>24084.0</v>
      </c>
      <c r="B11185" s="23">
        <v>-6.95E-4</v>
      </c>
      <c r="C11185" s="23"/>
      <c r="D11185" s="23"/>
      <c r="E11185" s="23"/>
      <c r="F11185" s="23"/>
      <c r="G11185" s="23"/>
      <c r="H11185" s="23">
        <f t="shared" si="1"/>
        <v>0.999305</v>
      </c>
      <c r="I11185" s="19"/>
      <c r="J11185" s="19"/>
      <c r="K11185" s="20">
        <v>4.0</v>
      </c>
      <c r="L11185" s="20"/>
      <c r="M11185" s="20"/>
      <c r="N11185" s="20"/>
    </row>
    <row r="11186" hidden="1">
      <c r="A11186" s="22">
        <v>24085.0</v>
      </c>
      <c r="B11186" s="23">
        <v>0.003037</v>
      </c>
      <c r="C11186" s="23"/>
      <c r="D11186" s="23"/>
      <c r="E11186" s="23"/>
      <c r="F11186" s="23"/>
      <c r="G11186" s="23"/>
      <c r="H11186" s="23">
        <f t="shared" si="1"/>
        <v>1.003037</v>
      </c>
      <c r="I11186" s="19"/>
      <c r="J11186" s="19"/>
      <c r="K11186" s="20">
        <v>5.0</v>
      </c>
      <c r="L11186" s="20"/>
      <c r="M11186" s="20"/>
      <c r="N11186" s="20"/>
    </row>
    <row r="11187" hidden="1">
      <c r="A11187" s="22">
        <v>24086.0</v>
      </c>
      <c r="B11187" s="23">
        <v>0.002857</v>
      </c>
      <c r="C11187" s="23"/>
      <c r="D11187" s="23"/>
      <c r="E11187" s="23"/>
      <c r="F11187" s="23"/>
      <c r="G11187" s="23"/>
      <c r="H11187" s="23">
        <f t="shared" si="1"/>
        <v>1.002857</v>
      </c>
      <c r="I11187" s="19"/>
      <c r="J11187" s="19"/>
      <c r="K11187" s="20">
        <v>6.0</v>
      </c>
      <c r="L11187" s="20"/>
      <c r="M11187" s="20"/>
      <c r="N11187" s="20"/>
    </row>
    <row r="11188" hidden="1">
      <c r="A11188" s="22">
        <v>24089.0</v>
      </c>
      <c r="B11188" s="23">
        <v>0.001276</v>
      </c>
      <c r="C11188" s="23"/>
      <c r="D11188" s="23"/>
      <c r="E11188" s="23"/>
      <c r="F11188" s="23"/>
      <c r="G11188" s="23"/>
      <c r="H11188" s="23">
        <f t="shared" si="1"/>
        <v>1.001276</v>
      </c>
      <c r="I11188" s="19"/>
      <c r="J11188" s="19"/>
      <c r="K11188" s="20">
        <v>7.0</v>
      </c>
      <c r="L11188" s="20"/>
      <c r="M11188" s="20"/>
      <c r="N11188" s="20"/>
    </row>
    <row r="11189" hidden="1">
      <c r="A11189" s="22">
        <v>24090.0</v>
      </c>
      <c r="B11189" s="23">
        <v>8.5E-4</v>
      </c>
      <c r="C11189" s="23"/>
      <c r="D11189" s="23"/>
      <c r="E11189" s="23"/>
      <c r="F11189" s="23"/>
      <c r="G11189" s="23"/>
      <c r="H11189" s="23">
        <f t="shared" si="1"/>
        <v>1.00085</v>
      </c>
      <c r="I11189" s="19"/>
      <c r="J11189" s="19"/>
      <c r="K11189" s="20">
        <v>8.0</v>
      </c>
      <c r="L11189" s="20"/>
      <c r="M11189" s="20"/>
      <c r="N11189" s="20"/>
    </row>
    <row r="11190" hidden="1">
      <c r="A11190" s="22">
        <v>24091.0</v>
      </c>
      <c r="B11190" s="23">
        <v>0.001874</v>
      </c>
      <c r="C11190" s="23"/>
      <c r="D11190" s="23"/>
      <c r="E11190" s="23"/>
      <c r="F11190" s="23"/>
      <c r="G11190" s="23"/>
      <c r="H11190" s="23">
        <f t="shared" si="1"/>
        <v>1.001874</v>
      </c>
      <c r="I11190" s="19"/>
      <c r="J11190" s="19"/>
      <c r="K11190" s="20">
        <v>9.0</v>
      </c>
      <c r="L11190" s="20"/>
      <c r="M11190" s="20"/>
      <c r="N11190" s="20"/>
    </row>
    <row r="11191" hidden="1">
      <c r="A11191" s="22">
        <v>24092.0</v>
      </c>
      <c r="B11191" s="23">
        <v>0.001675</v>
      </c>
      <c r="C11191" s="23"/>
      <c r="D11191" s="23"/>
      <c r="E11191" s="23"/>
      <c r="F11191" s="23"/>
      <c r="G11191" s="23"/>
      <c r="H11191" s="23">
        <f t="shared" si="1"/>
        <v>1.001675</v>
      </c>
      <c r="I11191" s="19"/>
      <c r="J11191" s="19"/>
      <c r="K11191" s="20">
        <v>10.0</v>
      </c>
      <c r="L11191" s="20"/>
      <c r="M11191" s="20"/>
      <c r="N11191" s="20"/>
    </row>
    <row r="11192" hidden="1">
      <c r="A11192" s="22">
        <v>24093.0</v>
      </c>
      <c r="B11192" s="23">
        <v>5.81E-4</v>
      </c>
      <c r="C11192" s="23"/>
      <c r="D11192" s="23"/>
      <c r="E11192" s="23"/>
      <c r="F11192" s="23"/>
      <c r="G11192" s="23"/>
      <c r="H11192" s="23">
        <f t="shared" si="1"/>
        <v>1.000581</v>
      </c>
      <c r="I11192" s="19"/>
      <c r="J11192" s="19"/>
      <c r="K11192" s="20">
        <v>11.0</v>
      </c>
      <c r="L11192" s="20"/>
      <c r="M11192" s="20"/>
      <c r="N11192" s="20"/>
    </row>
    <row r="11193" hidden="1">
      <c r="A11193" s="22">
        <v>24096.0</v>
      </c>
      <c r="B11193" s="23">
        <v>-0.005268</v>
      </c>
      <c r="C11193" s="23"/>
      <c r="D11193" s="23"/>
      <c r="E11193" s="23"/>
      <c r="F11193" s="23"/>
      <c r="G11193" s="23"/>
      <c r="H11193" s="23">
        <f t="shared" si="1"/>
        <v>0.994732</v>
      </c>
      <c r="I11193" s="19"/>
      <c r="J11193" s="19"/>
      <c r="K11193" s="20">
        <v>12.0</v>
      </c>
      <c r="L11193" s="20"/>
      <c r="M11193" s="20"/>
      <c r="N11193" s="20"/>
    </row>
    <row r="11194" hidden="1">
      <c r="A11194" s="22">
        <v>24097.0</v>
      </c>
      <c r="B11194" s="23">
        <v>0.003577</v>
      </c>
      <c r="C11194" s="23"/>
      <c r="D11194" s="23"/>
      <c r="E11194" s="23"/>
      <c r="F11194" s="23"/>
      <c r="G11194" s="23"/>
      <c r="H11194" s="23">
        <f t="shared" si="1"/>
        <v>1.003577</v>
      </c>
      <c r="I11194" s="19"/>
      <c r="J11194" s="19"/>
      <c r="K11194" s="20">
        <v>13.0</v>
      </c>
      <c r="L11194" s="20"/>
      <c r="M11194" s="20"/>
      <c r="N11194" s="20"/>
    </row>
    <row r="11195" hidden="1">
      <c r="A11195" s="22">
        <v>24098.0</v>
      </c>
      <c r="B11195" s="23">
        <v>0.001596</v>
      </c>
      <c r="C11195" s="23"/>
      <c r="D11195" s="23"/>
      <c r="E11195" s="23"/>
      <c r="F11195" s="23"/>
      <c r="G11195" s="23"/>
      <c r="H11195" s="23">
        <f t="shared" si="1"/>
        <v>1.001596</v>
      </c>
      <c r="I11195" s="19"/>
      <c r="J11195" s="19"/>
      <c r="K11195" s="20">
        <v>14.0</v>
      </c>
      <c r="L11195" s="20"/>
      <c r="M11195" s="20"/>
      <c r="N11195" s="20"/>
    </row>
    <row r="11196" hidden="1">
      <c r="A11196" s="22">
        <v>24099.0</v>
      </c>
      <c r="B11196" s="23">
        <v>-0.001454</v>
      </c>
      <c r="C11196" s="23"/>
      <c r="D11196" s="23"/>
      <c r="E11196" s="23"/>
      <c r="F11196" s="23"/>
      <c r="G11196" s="23"/>
      <c r="H11196" s="23">
        <f t="shared" si="1"/>
        <v>0.998546</v>
      </c>
      <c r="I11196" s="19"/>
      <c r="J11196" s="19"/>
      <c r="K11196" s="20">
        <v>15.0</v>
      </c>
      <c r="L11196" s="20"/>
      <c r="M11196" s="20"/>
      <c r="N11196" s="20"/>
    </row>
    <row r="11197" hidden="1">
      <c r="A11197" s="22">
        <v>24103.0</v>
      </c>
      <c r="B11197" s="23">
        <v>-0.006304</v>
      </c>
      <c r="C11197" s="23"/>
      <c r="D11197" s="23"/>
      <c r="E11197" s="23"/>
      <c r="F11197" s="23"/>
      <c r="G11197" s="23"/>
      <c r="H11197" s="23">
        <f t="shared" si="1"/>
        <v>0.993696</v>
      </c>
      <c r="I11197" s="19"/>
      <c r="J11197" s="19"/>
      <c r="K11197" s="20">
        <v>16.0</v>
      </c>
      <c r="L11197" s="20"/>
      <c r="M11197" s="20"/>
      <c r="N11197" s="20"/>
    </row>
    <row r="11198" hidden="1">
      <c r="A11198" s="22">
        <v>24104.0</v>
      </c>
      <c r="B11198" s="23">
        <v>-3.16E-4</v>
      </c>
      <c r="C11198" s="23"/>
      <c r="D11198" s="23"/>
      <c r="E11198" s="23"/>
      <c r="F11198" s="23"/>
      <c r="G11198" s="23"/>
      <c r="H11198" s="23">
        <f t="shared" si="1"/>
        <v>0.999684</v>
      </c>
      <c r="I11198" s="19"/>
      <c r="J11198" s="19"/>
      <c r="K11198" s="20">
        <v>17.0</v>
      </c>
      <c r="L11198" s="20"/>
      <c r="M11198" s="20"/>
      <c r="N11198" s="20"/>
    </row>
    <row r="11199" hidden="1">
      <c r="A11199" s="22">
        <v>24105.0</v>
      </c>
      <c r="B11199" s="23">
        <v>0.00302</v>
      </c>
      <c r="C11199" s="23"/>
      <c r="D11199" s="23"/>
      <c r="E11199" s="23"/>
      <c r="F11199" s="23"/>
      <c r="G11199" s="23"/>
      <c r="H11199" s="23">
        <f t="shared" si="1"/>
        <v>1.00302</v>
      </c>
      <c r="I11199" s="19"/>
      <c r="J11199" s="19"/>
      <c r="K11199" s="20">
        <v>18.0</v>
      </c>
      <c r="L11199" s="20"/>
      <c r="M11199" s="20"/>
      <c r="N11199" s="20"/>
    </row>
    <row r="11200" hidden="1">
      <c r="A11200" s="22">
        <v>24106.0</v>
      </c>
      <c r="B11200" s="23">
        <v>0.003753</v>
      </c>
      <c r="C11200" s="23"/>
      <c r="D11200" s="23"/>
      <c r="E11200" s="23"/>
      <c r="F11200" s="23"/>
      <c r="G11200" s="23"/>
      <c r="H11200" s="23">
        <f t="shared" si="1"/>
        <v>1.003753</v>
      </c>
      <c r="I11200" s="19"/>
      <c r="J11200" s="19"/>
      <c r="K11200" s="20">
        <v>19.0</v>
      </c>
      <c r="L11200" s="20"/>
      <c r="M11200" s="20"/>
      <c r="N11200" s="20"/>
    </row>
    <row r="11201">
      <c r="A11201" s="22">
        <v>24107.0</v>
      </c>
      <c r="B11201" s="23">
        <v>0.002863</v>
      </c>
      <c r="C11201" s="23"/>
      <c r="D11201" s="23"/>
      <c r="E11201" s="23"/>
      <c r="F11201" s="23"/>
      <c r="G11201" s="23">
        <f>STDEV(B11182:B11201)</f>
        <v>0.003841614031</v>
      </c>
      <c r="H11201" s="23">
        <f t="shared" si="1"/>
        <v>1.002863</v>
      </c>
      <c r="I11201" s="19">
        <f>($H11182 * $H11183 * $H11184 * $H11185 * $H11186 * $H11187 * $H11188 * $H11189 * $H11190 * $H11191 * $H11192 * $H11193 * $H11194 * $H11195 * $H11196 * $H11197 * $H11198 * $H11199 * $H11200 * $H11201)</f>
        <v>1.015664144</v>
      </c>
      <c r="J11201" s="19">
        <f>$I11201^(1/20) - 1</f>
        <v>0.0007774384304</v>
      </c>
      <c r="K11201" s="20">
        <v>0.0</v>
      </c>
      <c r="L11201" s="20"/>
      <c r="M11201" s="20"/>
      <c r="N11201" s="20"/>
    </row>
    <row r="11202" hidden="1">
      <c r="A11202" s="22">
        <v>24110.0</v>
      </c>
      <c r="B11202" s="23">
        <v>-0.001823</v>
      </c>
      <c r="C11202" s="23"/>
      <c r="D11202" s="23"/>
      <c r="E11202" s="23"/>
      <c r="F11202" s="23"/>
      <c r="G11202" s="23"/>
      <c r="H11202" s="23">
        <f t="shared" si="1"/>
        <v>0.998177</v>
      </c>
      <c r="I11202" s="19"/>
      <c r="J11202" s="19"/>
      <c r="K11202" s="20">
        <v>1.0</v>
      </c>
      <c r="L11202" s="20"/>
      <c r="M11202" s="20"/>
      <c r="N11202" s="20"/>
    </row>
    <row r="11203" hidden="1">
      <c r="A11203" s="22">
        <v>24111.0</v>
      </c>
      <c r="B11203" s="23">
        <v>0.001291</v>
      </c>
      <c r="C11203" s="23"/>
      <c r="D11203" s="23"/>
      <c r="E11203" s="23"/>
      <c r="F11203" s="23"/>
      <c r="G11203" s="23"/>
      <c r="H11203" s="23">
        <f t="shared" si="1"/>
        <v>1.001291</v>
      </c>
      <c r="I11203" s="19"/>
      <c r="J11203" s="19"/>
      <c r="K11203" s="20">
        <v>2.0</v>
      </c>
      <c r="L11203" s="20"/>
      <c r="M11203" s="20"/>
      <c r="N11203" s="20"/>
    </row>
    <row r="11204" hidden="1">
      <c r="A11204" s="22">
        <v>24112.0</v>
      </c>
      <c r="B11204" s="23">
        <v>0.00588</v>
      </c>
      <c r="C11204" s="23"/>
      <c r="D11204" s="23"/>
      <c r="E11204" s="23"/>
      <c r="F11204" s="23"/>
      <c r="G11204" s="23"/>
      <c r="H11204" s="23">
        <f t="shared" si="1"/>
        <v>1.00588</v>
      </c>
      <c r="I11204" s="19"/>
      <c r="J11204" s="19"/>
      <c r="K11204" s="20">
        <v>3.0</v>
      </c>
      <c r="L11204" s="20"/>
      <c r="M11204" s="20"/>
      <c r="N11204" s="20"/>
    </row>
    <row r="11205" hidden="1">
      <c r="A11205" s="22">
        <v>24113.0</v>
      </c>
      <c r="B11205" s="23">
        <v>0.001962</v>
      </c>
      <c r="C11205" s="23"/>
      <c r="D11205" s="23"/>
      <c r="E11205" s="23"/>
      <c r="F11205" s="23"/>
      <c r="G11205" s="23"/>
      <c r="H11205" s="23">
        <f t="shared" si="1"/>
        <v>1.001962</v>
      </c>
      <c r="I11205" s="19"/>
      <c r="J11205" s="19"/>
      <c r="K11205" s="20">
        <v>4.0</v>
      </c>
      <c r="L11205" s="20"/>
      <c r="M11205" s="20"/>
      <c r="N11205" s="20"/>
    </row>
    <row r="11206" hidden="1">
      <c r="A11206" s="22">
        <v>24114.0</v>
      </c>
      <c r="B11206" s="23">
        <v>0.001328</v>
      </c>
      <c r="C11206" s="23"/>
      <c r="D11206" s="23"/>
      <c r="E11206" s="23"/>
      <c r="F11206" s="23"/>
      <c r="G11206" s="23"/>
      <c r="H11206" s="23">
        <f t="shared" si="1"/>
        <v>1.001328</v>
      </c>
      <c r="I11206" s="19"/>
      <c r="J11206" s="19"/>
      <c r="K11206" s="20">
        <v>5.0</v>
      </c>
      <c r="L11206" s="20"/>
      <c r="M11206" s="20"/>
      <c r="N11206" s="20"/>
    </row>
    <row r="11207" hidden="1">
      <c r="A11207" s="22">
        <v>24117.0</v>
      </c>
      <c r="B11207" s="23">
        <v>0.002453</v>
      </c>
      <c r="C11207" s="23"/>
      <c r="D11207" s="23"/>
      <c r="E11207" s="23"/>
      <c r="F11207" s="23"/>
      <c r="G11207" s="23"/>
      <c r="H11207" s="23">
        <f t="shared" si="1"/>
        <v>1.002453</v>
      </c>
      <c r="I11207" s="19"/>
      <c r="J11207" s="19"/>
      <c r="K11207" s="20">
        <v>6.0</v>
      </c>
      <c r="L11207" s="20"/>
      <c r="M11207" s="20"/>
      <c r="N11207" s="20"/>
    </row>
    <row r="11208" hidden="1">
      <c r="A11208" s="22">
        <v>24118.0</v>
      </c>
      <c r="B11208" s="23">
        <v>9.23E-4</v>
      </c>
      <c r="C11208" s="23"/>
      <c r="D11208" s="23"/>
      <c r="E11208" s="23"/>
      <c r="F11208" s="23"/>
      <c r="G11208" s="23"/>
      <c r="H11208" s="23">
        <f t="shared" si="1"/>
        <v>1.000923</v>
      </c>
      <c r="I11208" s="19"/>
      <c r="J11208" s="19"/>
      <c r="K11208" s="20">
        <v>7.0</v>
      </c>
      <c r="L11208" s="20"/>
      <c r="M11208" s="20"/>
      <c r="N11208" s="20"/>
    </row>
    <row r="11209" hidden="1">
      <c r="A11209" s="22">
        <v>24119.0</v>
      </c>
      <c r="B11209" s="23">
        <v>-0.00133</v>
      </c>
      <c r="C11209" s="23"/>
      <c r="D11209" s="23"/>
      <c r="E11209" s="23"/>
      <c r="F11209" s="23"/>
      <c r="G11209" s="23"/>
      <c r="H11209" s="23">
        <f t="shared" si="1"/>
        <v>0.99867</v>
      </c>
      <c r="I11209" s="19"/>
      <c r="J11209" s="19"/>
      <c r="K11209" s="20">
        <v>8.0</v>
      </c>
      <c r="L11209" s="20"/>
      <c r="M11209" s="20"/>
      <c r="N11209" s="20"/>
    </row>
    <row r="11210" hidden="1">
      <c r="A11210" s="22">
        <v>24120.0</v>
      </c>
      <c r="B11210" s="23">
        <v>0.002334</v>
      </c>
      <c r="C11210" s="23"/>
      <c r="D11210" s="23"/>
      <c r="E11210" s="23"/>
      <c r="F11210" s="23"/>
      <c r="G11210" s="23"/>
      <c r="H11210" s="23">
        <f t="shared" si="1"/>
        <v>1.002334</v>
      </c>
      <c r="I11210" s="19"/>
      <c r="J11210" s="19"/>
      <c r="K11210" s="20">
        <v>9.0</v>
      </c>
      <c r="L11210" s="20"/>
      <c r="M11210" s="20"/>
      <c r="N11210" s="20"/>
    </row>
    <row r="11211" hidden="1">
      <c r="A11211" s="22">
        <v>24121.0</v>
      </c>
      <c r="B11211" s="23">
        <v>0.001679</v>
      </c>
      <c r="C11211" s="23"/>
      <c r="D11211" s="23"/>
      <c r="E11211" s="23"/>
      <c r="F11211" s="23"/>
      <c r="G11211" s="23"/>
      <c r="H11211" s="23">
        <f t="shared" si="1"/>
        <v>1.001679</v>
      </c>
      <c r="I11211" s="19"/>
      <c r="J11211" s="19"/>
      <c r="K11211" s="20">
        <v>10.0</v>
      </c>
      <c r="L11211" s="20"/>
      <c r="M11211" s="20"/>
      <c r="N11211" s="20"/>
    </row>
    <row r="11212" hidden="1">
      <c r="A11212" s="22">
        <v>24124.0</v>
      </c>
      <c r="B11212" s="23">
        <v>0.003373</v>
      </c>
      <c r="C11212" s="23"/>
      <c r="D11212" s="23"/>
      <c r="E11212" s="23"/>
      <c r="F11212" s="23"/>
      <c r="G11212" s="23"/>
      <c r="H11212" s="23">
        <f t="shared" si="1"/>
        <v>1.003373</v>
      </c>
      <c r="I11212" s="19"/>
      <c r="J11212" s="19"/>
      <c r="K11212" s="20">
        <v>11.0</v>
      </c>
      <c r="L11212" s="20"/>
      <c r="M11212" s="20"/>
      <c r="N11212" s="20"/>
    </row>
    <row r="11213" hidden="1">
      <c r="A11213" s="22">
        <v>24125.0</v>
      </c>
      <c r="B11213" s="23">
        <v>0.002002</v>
      </c>
      <c r="C11213" s="23"/>
      <c r="D11213" s="23"/>
      <c r="E11213" s="23"/>
      <c r="F11213" s="23"/>
      <c r="G11213" s="23"/>
      <c r="H11213" s="23">
        <f t="shared" si="1"/>
        <v>1.002002</v>
      </c>
      <c r="I11213" s="19"/>
      <c r="J11213" s="19"/>
      <c r="K11213" s="20">
        <v>12.0</v>
      </c>
      <c r="L11213" s="20"/>
      <c r="M11213" s="20"/>
      <c r="N11213" s="20"/>
    </row>
    <row r="11214" hidden="1">
      <c r="A11214" s="22">
        <v>24126.0</v>
      </c>
      <c r="B11214" s="23">
        <v>-0.002712</v>
      </c>
      <c r="C11214" s="23"/>
      <c r="D11214" s="23"/>
      <c r="E11214" s="23"/>
      <c r="F11214" s="23"/>
      <c r="G11214" s="23"/>
      <c r="H11214" s="23">
        <f t="shared" si="1"/>
        <v>0.997288</v>
      </c>
      <c r="I11214" s="19"/>
      <c r="J11214" s="19"/>
      <c r="K11214" s="20">
        <v>13.0</v>
      </c>
      <c r="L11214" s="20"/>
      <c r="M11214" s="20"/>
      <c r="N11214" s="20"/>
    </row>
    <row r="11215" hidden="1">
      <c r="A11215" s="22">
        <v>24127.0</v>
      </c>
      <c r="B11215" s="23">
        <v>-0.002487</v>
      </c>
      <c r="C11215" s="23"/>
      <c r="D11215" s="23"/>
      <c r="E11215" s="23"/>
      <c r="F11215" s="23"/>
      <c r="G11215" s="23"/>
      <c r="H11215" s="23">
        <f t="shared" si="1"/>
        <v>0.997513</v>
      </c>
      <c r="I11215" s="19"/>
      <c r="J11215" s="19"/>
      <c r="K11215" s="20">
        <v>14.0</v>
      </c>
      <c r="L11215" s="20"/>
      <c r="M11215" s="20"/>
      <c r="N11215" s="20"/>
    </row>
    <row r="11216" hidden="1">
      <c r="A11216" s="22">
        <v>24128.0</v>
      </c>
      <c r="B11216" s="23">
        <v>0.001074</v>
      </c>
      <c r="C11216" s="23"/>
      <c r="D11216" s="23"/>
      <c r="E11216" s="23"/>
      <c r="F11216" s="23"/>
      <c r="G11216" s="23"/>
      <c r="H11216" s="23">
        <f t="shared" si="1"/>
        <v>1.001074</v>
      </c>
      <c r="I11216" s="19"/>
      <c r="J11216" s="19"/>
      <c r="K11216" s="20">
        <v>15.0</v>
      </c>
      <c r="L11216" s="20"/>
      <c r="M11216" s="20"/>
      <c r="N11216" s="20"/>
    </row>
    <row r="11217" hidden="1">
      <c r="A11217" s="22">
        <v>24131.0</v>
      </c>
      <c r="B11217" s="23">
        <v>0.002876</v>
      </c>
      <c r="C11217" s="23"/>
      <c r="D11217" s="23"/>
      <c r="E11217" s="23"/>
      <c r="F11217" s="23"/>
      <c r="G11217" s="23"/>
      <c r="H11217" s="23">
        <f t="shared" si="1"/>
        <v>1.002876</v>
      </c>
      <c r="I11217" s="19"/>
      <c r="J11217" s="19"/>
      <c r="K11217" s="20">
        <v>16.0</v>
      </c>
      <c r="L11217" s="20"/>
      <c r="M11217" s="20"/>
      <c r="N11217" s="20"/>
    </row>
    <row r="11218" hidden="1">
      <c r="A11218" s="22">
        <v>24132.0</v>
      </c>
      <c r="B11218" s="23">
        <v>0.001752</v>
      </c>
      <c r="C11218" s="23"/>
      <c r="D11218" s="23"/>
      <c r="E11218" s="23"/>
      <c r="F11218" s="23"/>
      <c r="G11218" s="23"/>
      <c r="H11218" s="23">
        <f t="shared" si="1"/>
        <v>1.001752</v>
      </c>
      <c r="I11218" s="19"/>
      <c r="J11218" s="19"/>
      <c r="K11218" s="20">
        <v>17.0</v>
      </c>
      <c r="L11218" s="20"/>
      <c r="M11218" s="20"/>
      <c r="N11218" s="20"/>
    </row>
    <row r="11219" hidden="1">
      <c r="A11219" s="22">
        <v>24133.0</v>
      </c>
      <c r="B11219" s="23">
        <v>-7.4E-4</v>
      </c>
      <c r="C11219" s="23"/>
      <c r="D11219" s="23"/>
      <c r="E11219" s="23"/>
      <c r="F11219" s="23"/>
      <c r="G11219" s="23"/>
      <c r="H11219" s="23">
        <f t="shared" si="1"/>
        <v>0.99926</v>
      </c>
      <c r="I11219" s="19"/>
      <c r="J11219" s="19"/>
      <c r="K11219" s="20">
        <v>18.0</v>
      </c>
      <c r="L11219" s="20"/>
      <c r="M11219" s="20"/>
      <c r="N11219" s="20"/>
    </row>
    <row r="11220" hidden="1">
      <c r="A11220" s="22">
        <v>24134.0</v>
      </c>
      <c r="B11220" s="23">
        <v>-3.16E-4</v>
      </c>
      <c r="C11220" s="23"/>
      <c r="D11220" s="23"/>
      <c r="E11220" s="23"/>
      <c r="F11220" s="23"/>
      <c r="G11220" s="23"/>
      <c r="H11220" s="23">
        <f t="shared" si="1"/>
        <v>0.999684</v>
      </c>
      <c r="I11220" s="19"/>
      <c r="J11220" s="19"/>
      <c r="K11220" s="20">
        <v>19.0</v>
      </c>
      <c r="L11220" s="20"/>
      <c r="M11220" s="20"/>
      <c r="N11220" s="20"/>
    </row>
    <row r="11221">
      <c r="A11221" s="22">
        <v>24135.0</v>
      </c>
      <c r="B11221" s="23">
        <v>-0.003109</v>
      </c>
      <c r="C11221" s="23"/>
      <c r="D11221" s="23"/>
      <c r="E11221" s="23"/>
      <c r="F11221" s="23"/>
      <c r="G11221" s="23">
        <f>STDEV(B11202:B11221)</f>
        <v>0.002298175558</v>
      </c>
      <c r="H11221" s="23">
        <f t="shared" si="1"/>
        <v>0.996891</v>
      </c>
      <c r="I11221" s="19">
        <f>($H11202 * $H11203 * $H11204 * $H11205 * $H11206 * $H11207 * $H11208 * $H11209 * $H11210 * $H11211 * $H11212 * $H11213 * $H11214 * $H11215 * $H11216 * $H11217 * $H11218 * $H11219 * $H11220 * $H11221)</f>
        <v>1.016487621</v>
      </c>
      <c r="J11221" s="19">
        <f>$I11221^(1/20) - 1</f>
        <v>0.0008179931593</v>
      </c>
      <c r="K11221" s="20">
        <v>0.0</v>
      </c>
      <c r="L11221" s="20"/>
      <c r="M11221" s="20"/>
      <c r="N11221" s="20"/>
    </row>
    <row r="11222" hidden="1">
      <c r="A11222" s="22">
        <v>24138.0</v>
      </c>
      <c r="B11222" s="23">
        <v>-0.004274</v>
      </c>
      <c r="C11222" s="23"/>
      <c r="D11222" s="23"/>
      <c r="E11222" s="23"/>
      <c r="F11222" s="23"/>
      <c r="G11222" s="23"/>
      <c r="H11222" s="23">
        <f t="shared" si="1"/>
        <v>0.995726</v>
      </c>
      <c r="I11222" s="19"/>
      <c r="J11222" s="19"/>
      <c r="K11222" s="20">
        <v>1.0</v>
      </c>
      <c r="L11222" s="20"/>
      <c r="M11222" s="20"/>
      <c r="N11222" s="20"/>
    </row>
    <row r="11223" hidden="1">
      <c r="A11223" s="22">
        <v>24139.0</v>
      </c>
      <c r="B11223" s="23">
        <v>-0.007775</v>
      </c>
      <c r="C11223" s="23"/>
      <c r="D11223" s="23"/>
      <c r="E11223" s="23"/>
      <c r="F11223" s="23"/>
      <c r="G11223" s="23"/>
      <c r="H11223" s="23">
        <f t="shared" si="1"/>
        <v>0.992225</v>
      </c>
      <c r="I11223" s="19"/>
      <c r="J11223" s="19"/>
      <c r="K11223" s="20">
        <v>2.0</v>
      </c>
      <c r="L11223" s="20"/>
      <c r="M11223" s="20"/>
      <c r="N11223" s="20"/>
    </row>
    <row r="11224" hidden="1">
      <c r="A11224" s="22">
        <v>24140.0</v>
      </c>
      <c r="B11224" s="23">
        <v>0.004113</v>
      </c>
      <c r="C11224" s="23"/>
      <c r="D11224" s="23"/>
      <c r="E11224" s="23"/>
      <c r="F11224" s="23"/>
      <c r="G11224" s="23"/>
      <c r="H11224" s="23">
        <f t="shared" si="1"/>
        <v>1.004113</v>
      </c>
      <c r="I11224" s="19"/>
      <c r="J11224" s="19"/>
      <c r="K11224" s="20">
        <v>3.0</v>
      </c>
      <c r="L11224" s="20"/>
      <c r="M11224" s="20"/>
      <c r="N11224" s="20"/>
    </row>
    <row r="11225" hidden="1">
      <c r="A11225" s="22">
        <v>24141.0</v>
      </c>
      <c r="B11225" s="23">
        <v>0.001619</v>
      </c>
      <c r="C11225" s="23"/>
      <c r="D11225" s="23"/>
      <c r="E11225" s="23"/>
      <c r="F11225" s="23"/>
      <c r="G11225" s="23"/>
      <c r="H11225" s="23">
        <f t="shared" si="1"/>
        <v>1.001619</v>
      </c>
      <c r="I11225" s="19"/>
      <c r="J11225" s="19"/>
      <c r="K11225" s="20">
        <v>4.0</v>
      </c>
      <c r="L11225" s="20"/>
      <c r="M11225" s="20"/>
      <c r="N11225" s="20"/>
    </row>
    <row r="11226" hidden="1">
      <c r="A11226" s="22">
        <v>24142.0</v>
      </c>
      <c r="B11226" s="23">
        <v>0.006022</v>
      </c>
      <c r="C11226" s="23"/>
      <c r="D11226" s="23"/>
      <c r="E11226" s="23"/>
      <c r="F11226" s="23"/>
      <c r="G11226" s="23"/>
      <c r="H11226" s="23">
        <f t="shared" si="1"/>
        <v>1.006022</v>
      </c>
      <c r="I11226" s="19"/>
      <c r="J11226" s="19"/>
      <c r="K11226" s="20">
        <v>5.0</v>
      </c>
      <c r="L11226" s="20"/>
      <c r="M11226" s="20"/>
      <c r="N11226" s="20"/>
    </row>
    <row r="11227" hidden="1">
      <c r="A11227" s="22">
        <v>24145.0</v>
      </c>
      <c r="B11227" s="23">
        <v>0.003783</v>
      </c>
      <c r="C11227" s="23"/>
      <c r="D11227" s="23"/>
      <c r="E11227" s="23"/>
      <c r="F11227" s="23"/>
      <c r="G11227" s="23"/>
      <c r="H11227" s="23">
        <f t="shared" si="1"/>
        <v>1.003783</v>
      </c>
      <c r="I11227" s="19"/>
      <c r="J11227" s="19"/>
      <c r="K11227" s="20">
        <v>6.0</v>
      </c>
      <c r="L11227" s="20"/>
      <c r="M11227" s="20"/>
      <c r="N11227" s="20"/>
    </row>
    <row r="11228" hidden="1">
      <c r="A11228" s="22">
        <v>24146.0</v>
      </c>
      <c r="B11228" s="23">
        <v>-1.7E-4</v>
      </c>
      <c r="C11228" s="23"/>
      <c r="D11228" s="23"/>
      <c r="E11228" s="23"/>
      <c r="F11228" s="23"/>
      <c r="G11228" s="23"/>
      <c r="H11228" s="23">
        <f t="shared" si="1"/>
        <v>0.99983</v>
      </c>
      <c r="I11228" s="19"/>
      <c r="J11228" s="19"/>
      <c r="K11228" s="20">
        <v>7.0</v>
      </c>
      <c r="L11228" s="20"/>
      <c r="M11228" s="20"/>
      <c r="N11228" s="20"/>
    </row>
    <row r="11229" hidden="1">
      <c r="A11229" s="22">
        <v>24147.0</v>
      </c>
      <c r="B11229" s="23">
        <v>0.005824</v>
      </c>
      <c r="C11229" s="23"/>
      <c r="D11229" s="23"/>
      <c r="E11229" s="23"/>
      <c r="F11229" s="23"/>
      <c r="G11229" s="23"/>
      <c r="H11229" s="23">
        <f t="shared" si="1"/>
        <v>1.005824</v>
      </c>
      <c r="I11229" s="19"/>
      <c r="J11229" s="19"/>
      <c r="K11229" s="20">
        <v>8.0</v>
      </c>
      <c r="L11229" s="20"/>
      <c r="M11229" s="20"/>
      <c r="N11229" s="20"/>
    </row>
    <row r="11230" hidden="1">
      <c r="A11230" s="22">
        <v>24148.0</v>
      </c>
      <c r="B11230" s="23">
        <v>-0.001556</v>
      </c>
      <c r="C11230" s="23"/>
      <c r="D11230" s="23"/>
      <c r="E11230" s="23"/>
      <c r="F11230" s="23"/>
      <c r="G11230" s="23"/>
      <c r="H11230" s="23">
        <f t="shared" si="1"/>
        <v>0.998444</v>
      </c>
      <c r="I11230" s="19"/>
      <c r="J11230" s="19"/>
      <c r="K11230" s="20">
        <v>9.0</v>
      </c>
      <c r="L11230" s="20"/>
      <c r="M11230" s="20"/>
      <c r="N11230" s="20"/>
    </row>
    <row r="11231" hidden="1">
      <c r="A11231" s="22">
        <v>24149.0</v>
      </c>
      <c r="B11231" s="23">
        <v>3.0E-4</v>
      </c>
      <c r="C11231" s="23"/>
      <c r="D11231" s="23"/>
      <c r="E11231" s="23"/>
      <c r="F11231" s="23"/>
      <c r="G11231" s="23"/>
      <c r="H11231" s="23">
        <f t="shared" si="1"/>
        <v>1.0003</v>
      </c>
      <c r="I11231" s="19"/>
      <c r="J11231" s="19"/>
      <c r="K11231" s="20">
        <v>10.0</v>
      </c>
      <c r="L11231" s="20"/>
      <c r="M11231" s="20"/>
      <c r="N11231" s="20"/>
    </row>
    <row r="11232" hidden="1">
      <c r="A11232" s="22">
        <v>24152.0</v>
      </c>
      <c r="B11232" s="23">
        <v>-6.55E-4</v>
      </c>
      <c r="C11232" s="23"/>
      <c r="D11232" s="23"/>
      <c r="E11232" s="23"/>
      <c r="F11232" s="23"/>
      <c r="G11232" s="23"/>
      <c r="H11232" s="23">
        <f t="shared" si="1"/>
        <v>0.999345</v>
      </c>
      <c r="I11232" s="19"/>
      <c r="J11232" s="19"/>
      <c r="K11232" s="20">
        <v>11.0</v>
      </c>
      <c r="L11232" s="20"/>
      <c r="M11232" s="20"/>
      <c r="N11232" s="20"/>
    </row>
    <row r="11233" hidden="1">
      <c r="A11233" s="22">
        <v>24153.0</v>
      </c>
      <c r="B11233" s="23">
        <v>-0.003978</v>
      </c>
      <c r="C11233" s="23"/>
      <c r="D11233" s="23"/>
      <c r="E11233" s="23"/>
      <c r="F11233" s="23"/>
      <c r="G11233" s="23"/>
      <c r="H11233" s="23">
        <f t="shared" si="1"/>
        <v>0.996022</v>
      </c>
      <c r="I11233" s="19"/>
      <c r="J11233" s="19"/>
      <c r="K11233" s="20">
        <v>12.0</v>
      </c>
      <c r="L11233" s="20"/>
      <c r="M11233" s="20"/>
      <c r="N11233" s="20"/>
    </row>
    <row r="11234" hidden="1">
      <c r="A11234" s="22">
        <v>24154.0</v>
      </c>
      <c r="B11234" s="23">
        <v>3.88E-4</v>
      </c>
      <c r="C11234" s="23"/>
      <c r="D11234" s="23"/>
      <c r="E11234" s="23"/>
      <c r="F11234" s="23"/>
      <c r="G11234" s="23"/>
      <c r="H11234" s="23">
        <f t="shared" si="1"/>
        <v>1.000388</v>
      </c>
      <c r="I11234" s="19"/>
      <c r="J11234" s="19"/>
      <c r="K11234" s="20">
        <v>13.0</v>
      </c>
      <c r="L11234" s="20"/>
      <c r="M11234" s="20"/>
      <c r="N11234" s="20"/>
    </row>
    <row r="11235" hidden="1">
      <c r="A11235" s="22">
        <v>24155.0</v>
      </c>
      <c r="B11235" s="23">
        <v>-0.004959</v>
      </c>
      <c r="C11235" s="23"/>
      <c r="D11235" s="23"/>
      <c r="E11235" s="23"/>
      <c r="F11235" s="23"/>
      <c r="G11235" s="23"/>
      <c r="H11235" s="23">
        <f t="shared" si="1"/>
        <v>0.995041</v>
      </c>
      <c r="I11235" s="19"/>
      <c r="J11235" s="19"/>
      <c r="K11235" s="20">
        <v>14.0</v>
      </c>
      <c r="L11235" s="20"/>
      <c r="M11235" s="20"/>
      <c r="N11235" s="20"/>
    </row>
    <row r="11236" hidden="1">
      <c r="A11236" s="22">
        <v>24156.0</v>
      </c>
      <c r="B11236" s="23">
        <v>-0.001992</v>
      </c>
      <c r="C11236" s="23"/>
      <c r="D11236" s="23"/>
      <c r="E11236" s="23"/>
      <c r="F11236" s="23"/>
      <c r="G11236" s="23"/>
      <c r="H11236" s="23">
        <f t="shared" si="1"/>
        <v>0.998008</v>
      </c>
      <c r="I11236" s="19"/>
      <c r="J11236" s="19"/>
      <c r="K11236" s="20">
        <v>15.0</v>
      </c>
      <c r="L11236" s="20"/>
      <c r="M11236" s="20"/>
      <c r="N11236" s="20"/>
    </row>
    <row r="11237" hidden="1">
      <c r="A11237" s="22">
        <v>24159.0</v>
      </c>
      <c r="B11237" s="23">
        <v>-0.005248</v>
      </c>
      <c r="C11237" s="23"/>
      <c r="D11237" s="23"/>
      <c r="E11237" s="23"/>
      <c r="F11237" s="23"/>
      <c r="G11237" s="23"/>
      <c r="H11237" s="23">
        <f t="shared" si="1"/>
        <v>0.994752</v>
      </c>
      <c r="I11237" s="19"/>
      <c r="J11237" s="19"/>
      <c r="K11237" s="20">
        <v>16.0</v>
      </c>
      <c r="L11237" s="20"/>
      <c r="M11237" s="20"/>
      <c r="N11237" s="20"/>
    </row>
    <row r="11238" hidden="1">
      <c r="A11238" s="22">
        <v>24161.0</v>
      </c>
      <c r="B11238" s="23">
        <v>-0.004156</v>
      </c>
      <c r="C11238" s="23"/>
      <c r="D11238" s="23"/>
      <c r="E11238" s="23"/>
      <c r="F11238" s="23"/>
      <c r="G11238" s="23"/>
      <c r="H11238" s="23">
        <f t="shared" si="1"/>
        <v>0.995844</v>
      </c>
      <c r="I11238" s="19"/>
      <c r="J11238" s="19"/>
      <c r="K11238" s="20">
        <v>17.0</v>
      </c>
      <c r="L11238" s="20"/>
      <c r="M11238" s="20"/>
      <c r="N11238" s="20"/>
    </row>
    <row r="11239" hidden="1">
      <c r="A11239" s="22">
        <v>24162.0</v>
      </c>
      <c r="B11239" s="23">
        <v>-0.005146</v>
      </c>
      <c r="C11239" s="23"/>
      <c r="D11239" s="23"/>
      <c r="E11239" s="23"/>
      <c r="F11239" s="23"/>
      <c r="G11239" s="23"/>
      <c r="H11239" s="23">
        <f t="shared" si="1"/>
        <v>0.994854</v>
      </c>
      <c r="I11239" s="19"/>
      <c r="J11239" s="19"/>
      <c r="K11239" s="20">
        <v>18.0</v>
      </c>
      <c r="L11239" s="20"/>
      <c r="M11239" s="20"/>
      <c r="N11239" s="20"/>
    </row>
    <row r="11240" hidden="1">
      <c r="A11240" s="22">
        <v>24163.0</v>
      </c>
      <c r="B11240" s="23">
        <v>0.003357</v>
      </c>
      <c r="C11240" s="23"/>
      <c r="D11240" s="23"/>
      <c r="E11240" s="23"/>
      <c r="F11240" s="23"/>
      <c r="G11240" s="23"/>
      <c r="H11240" s="23">
        <f t="shared" si="1"/>
        <v>1.003357</v>
      </c>
      <c r="I11240" s="19"/>
      <c r="J11240" s="19"/>
      <c r="K11240" s="20">
        <v>19.0</v>
      </c>
      <c r="L11240" s="20"/>
      <c r="M11240" s="20"/>
      <c r="N11240" s="20"/>
    </row>
    <row r="11241">
      <c r="A11241" s="22">
        <v>24166.0</v>
      </c>
      <c r="B11241" s="23">
        <v>0.001744</v>
      </c>
      <c r="C11241" s="23"/>
      <c r="D11241" s="23"/>
      <c r="E11241" s="23"/>
      <c r="F11241" s="23"/>
      <c r="G11241" s="23">
        <f>STDEV(B11222:B11241)</f>
        <v>0.004024402871</v>
      </c>
      <c r="H11241" s="23">
        <f t="shared" si="1"/>
        <v>1.001744</v>
      </c>
      <c r="I11241" s="19">
        <f>($H11222 * $H11223 * $H11224 * $H11225 * $H11226 * $H11227 * $H11228 * $H11229 * $H11230 * $H11231 * $H11232 * $H11233 * $H11234 * $H11235 * $H11236 * $H11237 * $H11238 * $H11239 * $H11240 * $H11241)</f>
        <v>0.9871659651</v>
      </c>
      <c r="J11241" s="19">
        <f>$I11241^(1/20) - 1</f>
        <v>-0.0006456466131</v>
      </c>
      <c r="K11241" s="20">
        <v>0.0</v>
      </c>
      <c r="L11241" s="20"/>
      <c r="M11241" s="20"/>
      <c r="N11241" s="20"/>
    </row>
    <row r="11242" hidden="1">
      <c r="A11242" s="22">
        <v>24167.0</v>
      </c>
      <c r="B11242" s="23">
        <v>-0.01265</v>
      </c>
      <c r="C11242" s="23"/>
      <c r="D11242" s="23"/>
      <c r="E11242" s="23"/>
      <c r="F11242" s="23"/>
      <c r="G11242" s="23"/>
      <c r="H11242" s="23">
        <f t="shared" si="1"/>
        <v>0.98735</v>
      </c>
      <c r="I11242" s="19"/>
      <c r="J11242" s="19"/>
      <c r="K11242" s="20">
        <v>1.0</v>
      </c>
      <c r="L11242" s="20"/>
      <c r="M11242" s="20"/>
      <c r="N11242" s="20"/>
    </row>
    <row r="11243" hidden="1">
      <c r="A11243" s="22">
        <v>24168.0</v>
      </c>
      <c r="B11243" s="23">
        <v>-0.010072</v>
      </c>
      <c r="C11243" s="23"/>
      <c r="D11243" s="23"/>
      <c r="E11243" s="23"/>
      <c r="F11243" s="23"/>
      <c r="G11243" s="23"/>
      <c r="H11243" s="23">
        <f t="shared" si="1"/>
        <v>0.989928</v>
      </c>
      <c r="I11243" s="19"/>
      <c r="J11243" s="19"/>
      <c r="K11243" s="20">
        <v>2.0</v>
      </c>
      <c r="L11243" s="20"/>
      <c r="M11243" s="20"/>
      <c r="N11243" s="20"/>
    </row>
    <row r="11244" hidden="1">
      <c r="A11244" s="22">
        <v>24169.0</v>
      </c>
      <c r="B11244" s="23">
        <v>0.004083</v>
      </c>
      <c r="C11244" s="23"/>
      <c r="D11244" s="23"/>
      <c r="E11244" s="23"/>
      <c r="F11244" s="23"/>
      <c r="G11244" s="23"/>
      <c r="H11244" s="23">
        <f t="shared" si="1"/>
        <v>1.004083</v>
      </c>
      <c r="I11244" s="19"/>
      <c r="J11244" s="19"/>
      <c r="K11244" s="20">
        <v>3.0</v>
      </c>
      <c r="L11244" s="20"/>
      <c r="M11244" s="20"/>
      <c r="N11244" s="20"/>
    </row>
    <row r="11245" hidden="1">
      <c r="A11245" s="22">
        <v>24170.0</v>
      </c>
      <c r="B11245" s="23">
        <v>-0.002681</v>
      </c>
      <c r="C11245" s="23"/>
      <c r="D11245" s="23"/>
      <c r="E11245" s="23"/>
      <c r="F11245" s="23"/>
      <c r="G11245" s="23"/>
      <c r="H11245" s="23">
        <f t="shared" si="1"/>
        <v>0.997319</v>
      </c>
      <c r="I11245" s="19"/>
      <c r="J11245" s="19"/>
      <c r="K11245" s="20">
        <v>4.0</v>
      </c>
      <c r="L11245" s="20"/>
      <c r="M11245" s="20"/>
      <c r="N11245" s="20"/>
    </row>
    <row r="11246" hidden="1">
      <c r="A11246" s="22">
        <v>24173.0</v>
      </c>
      <c r="B11246" s="23">
        <v>-0.012619</v>
      </c>
      <c r="C11246" s="23"/>
      <c r="D11246" s="23"/>
      <c r="E11246" s="23"/>
      <c r="F11246" s="23"/>
      <c r="G11246" s="23"/>
      <c r="H11246" s="23">
        <f t="shared" si="1"/>
        <v>0.987381</v>
      </c>
      <c r="I11246" s="19"/>
      <c r="J11246" s="19"/>
      <c r="K11246" s="20">
        <v>5.0</v>
      </c>
      <c r="L11246" s="20"/>
      <c r="M11246" s="20"/>
      <c r="N11246" s="20"/>
    </row>
    <row r="11247" hidden="1">
      <c r="A11247" s="22">
        <v>24174.0</v>
      </c>
      <c r="B11247" s="23">
        <v>4.46E-4</v>
      </c>
      <c r="C11247" s="23"/>
      <c r="D11247" s="23"/>
      <c r="E11247" s="23"/>
      <c r="F11247" s="23"/>
      <c r="G11247" s="23"/>
      <c r="H11247" s="23">
        <f t="shared" si="1"/>
        <v>1.000446</v>
      </c>
      <c r="I11247" s="19"/>
      <c r="J11247" s="19"/>
      <c r="K11247" s="20">
        <v>6.0</v>
      </c>
      <c r="L11247" s="20"/>
      <c r="M11247" s="20"/>
      <c r="N11247" s="20"/>
    </row>
    <row r="11248" hidden="1">
      <c r="A11248" s="22">
        <v>24175.0</v>
      </c>
      <c r="B11248" s="23">
        <v>0.008909</v>
      </c>
      <c r="C11248" s="23"/>
      <c r="D11248" s="23"/>
      <c r="E11248" s="23"/>
      <c r="F11248" s="23"/>
      <c r="G11248" s="23"/>
      <c r="H11248" s="23">
        <f t="shared" si="1"/>
        <v>1.008909</v>
      </c>
      <c r="I11248" s="19"/>
      <c r="J11248" s="19"/>
      <c r="K11248" s="20">
        <v>7.0</v>
      </c>
      <c r="L11248" s="20"/>
      <c r="M11248" s="20"/>
      <c r="N11248" s="20"/>
    </row>
    <row r="11249" hidden="1">
      <c r="A11249" s="22">
        <v>24176.0</v>
      </c>
      <c r="B11249" s="23">
        <v>-5.0E-5</v>
      </c>
      <c r="C11249" s="23"/>
      <c r="D11249" s="23"/>
      <c r="E11249" s="23"/>
      <c r="F11249" s="23"/>
      <c r="G11249" s="23"/>
      <c r="H11249" s="23">
        <f t="shared" si="1"/>
        <v>0.99995</v>
      </c>
      <c r="I11249" s="19"/>
      <c r="J11249" s="19"/>
      <c r="K11249" s="20">
        <v>8.0</v>
      </c>
      <c r="L11249" s="20"/>
      <c r="M11249" s="20"/>
      <c r="N11249" s="20"/>
    </row>
    <row r="11250" hidden="1">
      <c r="A11250" s="22">
        <v>24177.0</v>
      </c>
      <c r="B11250" s="23">
        <v>-5.88E-4</v>
      </c>
      <c r="C11250" s="23"/>
      <c r="D11250" s="23"/>
      <c r="E11250" s="23"/>
      <c r="F11250" s="23"/>
      <c r="G11250" s="23"/>
      <c r="H11250" s="23">
        <f t="shared" si="1"/>
        <v>0.999412</v>
      </c>
      <c r="I11250" s="19"/>
      <c r="J11250" s="19"/>
      <c r="K11250" s="20">
        <v>9.0</v>
      </c>
      <c r="L11250" s="20"/>
      <c r="M11250" s="20"/>
      <c r="N11250" s="20"/>
    </row>
    <row r="11251" hidden="1">
      <c r="A11251" s="22">
        <v>24180.0</v>
      </c>
      <c r="B11251" s="23">
        <v>-0.010933</v>
      </c>
      <c r="C11251" s="23"/>
      <c r="D11251" s="23"/>
      <c r="E11251" s="23"/>
      <c r="F11251" s="23"/>
      <c r="G11251" s="23"/>
      <c r="H11251" s="23">
        <f t="shared" si="1"/>
        <v>0.989067</v>
      </c>
      <c r="I11251" s="19"/>
      <c r="J11251" s="19"/>
      <c r="K11251" s="20">
        <v>10.0</v>
      </c>
      <c r="L11251" s="20"/>
      <c r="M11251" s="20"/>
      <c r="N11251" s="20"/>
    </row>
    <row r="11252" hidden="1">
      <c r="A11252" s="22">
        <v>24181.0</v>
      </c>
      <c r="B11252" s="23">
        <v>-0.007298</v>
      </c>
      <c r="C11252" s="23"/>
      <c r="D11252" s="23"/>
      <c r="E11252" s="23"/>
      <c r="F11252" s="23"/>
      <c r="G11252" s="23"/>
      <c r="H11252" s="23">
        <f t="shared" si="1"/>
        <v>0.992702</v>
      </c>
      <c r="I11252" s="19"/>
      <c r="J11252" s="19"/>
      <c r="K11252" s="20">
        <v>11.0</v>
      </c>
      <c r="L11252" s="20"/>
      <c r="M11252" s="20"/>
      <c r="N11252" s="20"/>
    </row>
    <row r="11253" hidden="1">
      <c r="A11253" s="22">
        <v>24182.0</v>
      </c>
      <c r="B11253" s="23">
        <v>0.005599</v>
      </c>
      <c r="C11253" s="23"/>
      <c r="D11253" s="23"/>
      <c r="E11253" s="23"/>
      <c r="F11253" s="23"/>
      <c r="G11253" s="23"/>
      <c r="H11253" s="23">
        <f t="shared" si="1"/>
        <v>1.005599</v>
      </c>
      <c r="I11253" s="19"/>
      <c r="J11253" s="19"/>
      <c r="K11253" s="20">
        <v>12.0</v>
      </c>
      <c r="L11253" s="20"/>
      <c r="M11253" s="20"/>
      <c r="N11253" s="20"/>
    </row>
    <row r="11254" hidden="1">
      <c r="A11254" s="22">
        <v>24183.0</v>
      </c>
      <c r="B11254" s="23">
        <v>0.003159</v>
      </c>
      <c r="C11254" s="23"/>
      <c r="D11254" s="23"/>
      <c r="E11254" s="23"/>
      <c r="F11254" s="23"/>
      <c r="G11254" s="23"/>
      <c r="H11254" s="23">
        <f t="shared" si="1"/>
        <v>1.003159</v>
      </c>
      <c r="I11254" s="19"/>
      <c r="J11254" s="19"/>
      <c r="K11254" s="20">
        <v>13.0</v>
      </c>
      <c r="L11254" s="20"/>
      <c r="M11254" s="20"/>
      <c r="N11254" s="20"/>
    </row>
    <row r="11255" hidden="1">
      <c r="A11255" s="22">
        <v>24184.0</v>
      </c>
      <c r="B11255" s="23">
        <v>0.00496</v>
      </c>
      <c r="C11255" s="23"/>
      <c r="D11255" s="23"/>
      <c r="E11255" s="23"/>
      <c r="F11255" s="23"/>
      <c r="G11255" s="23"/>
      <c r="H11255" s="23">
        <f t="shared" si="1"/>
        <v>1.00496</v>
      </c>
      <c r="I11255" s="19"/>
      <c r="J11255" s="19"/>
      <c r="K11255" s="20">
        <v>14.0</v>
      </c>
      <c r="L11255" s="20"/>
      <c r="M11255" s="20"/>
      <c r="N11255" s="20"/>
    </row>
    <row r="11256" hidden="1">
      <c r="A11256" s="22">
        <v>24187.0</v>
      </c>
      <c r="B11256" s="23">
        <v>0.008414</v>
      </c>
      <c r="C11256" s="23"/>
      <c r="D11256" s="23"/>
      <c r="E11256" s="23"/>
      <c r="F11256" s="23"/>
      <c r="G11256" s="23"/>
      <c r="H11256" s="23">
        <f t="shared" si="1"/>
        <v>1.008414</v>
      </c>
      <c r="I11256" s="19"/>
      <c r="J11256" s="19"/>
      <c r="K11256" s="20">
        <v>15.0</v>
      </c>
      <c r="L11256" s="20"/>
      <c r="M11256" s="20"/>
      <c r="N11256" s="20"/>
    </row>
    <row r="11257" hidden="1">
      <c r="A11257" s="22">
        <v>24188.0</v>
      </c>
      <c r="B11257" s="23">
        <v>0.003035</v>
      </c>
      <c r="C11257" s="23"/>
      <c r="D11257" s="23"/>
      <c r="E11257" s="23"/>
      <c r="F11257" s="23"/>
      <c r="G11257" s="23"/>
      <c r="H11257" s="23">
        <f t="shared" si="1"/>
        <v>1.003035</v>
      </c>
      <c r="I11257" s="19"/>
      <c r="J11257" s="19"/>
      <c r="K11257" s="20">
        <v>16.0</v>
      </c>
      <c r="L11257" s="20"/>
      <c r="M11257" s="20"/>
      <c r="N11257" s="20"/>
    </row>
    <row r="11258" hidden="1">
      <c r="A11258" s="22">
        <v>24189.0</v>
      </c>
      <c r="B11258" s="23">
        <v>-0.003107</v>
      </c>
      <c r="C11258" s="23"/>
      <c r="D11258" s="23"/>
      <c r="E11258" s="23"/>
      <c r="F11258" s="23"/>
      <c r="G11258" s="23"/>
      <c r="H11258" s="23">
        <f t="shared" si="1"/>
        <v>0.996893</v>
      </c>
      <c r="I11258" s="19"/>
      <c r="J11258" s="19"/>
      <c r="K11258" s="20">
        <v>17.0</v>
      </c>
      <c r="L11258" s="20"/>
      <c r="M11258" s="20"/>
      <c r="N11258" s="20"/>
    </row>
    <row r="11259" hidden="1">
      <c r="A11259" s="22">
        <v>24190.0</v>
      </c>
      <c r="B11259" s="23">
        <v>0.001962</v>
      </c>
      <c r="C11259" s="23"/>
      <c r="D11259" s="23"/>
      <c r="E11259" s="23"/>
      <c r="F11259" s="23"/>
      <c r="G11259" s="23"/>
      <c r="H11259" s="23">
        <f t="shared" si="1"/>
        <v>1.001962</v>
      </c>
      <c r="I11259" s="19"/>
      <c r="J11259" s="19"/>
      <c r="K11259" s="20">
        <v>18.0</v>
      </c>
      <c r="L11259" s="20"/>
      <c r="M11259" s="20"/>
      <c r="N11259" s="20"/>
    </row>
    <row r="11260" hidden="1">
      <c r="A11260" s="22">
        <v>24191.0</v>
      </c>
      <c r="B11260" s="23">
        <v>0.0035</v>
      </c>
      <c r="C11260" s="23"/>
      <c r="D11260" s="23"/>
      <c r="E11260" s="23"/>
      <c r="F11260" s="23"/>
      <c r="G11260" s="23"/>
      <c r="H11260" s="23">
        <f t="shared" si="1"/>
        <v>1.0035</v>
      </c>
      <c r="I11260" s="19"/>
      <c r="J11260" s="19"/>
      <c r="K11260" s="20">
        <v>19.0</v>
      </c>
      <c r="L11260" s="20"/>
      <c r="M11260" s="20"/>
      <c r="N11260" s="20"/>
    </row>
    <row r="11261">
      <c r="A11261" s="22">
        <v>24194.0</v>
      </c>
      <c r="B11261" s="23">
        <v>0.002188</v>
      </c>
      <c r="C11261" s="23"/>
      <c r="D11261" s="23"/>
      <c r="E11261" s="23"/>
      <c r="F11261" s="23"/>
      <c r="G11261" s="23">
        <f>STDEV(B11242:B11261)</f>
        <v>0.006744616826</v>
      </c>
      <c r="H11261" s="23">
        <f t="shared" si="1"/>
        <v>1.002188</v>
      </c>
      <c r="I11261" s="19">
        <f>($H11242 * $H11243 * $H11244 * $H11245 * $H11246 * $H11247 * $H11248 * $H11249 * $H11250 * $H11251 * $H11252 * $H11253 * $H11254 * $H11255 * $H11256 * $H11257 * $H11258 * $H11259 * $H11260 * $H11261)</f>
        <v>0.9859185157</v>
      </c>
      <c r="J11261" s="19">
        <f>$I11261^(1/20) - 1</f>
        <v>-0.0007088271184</v>
      </c>
      <c r="K11261" s="20">
        <v>0.0</v>
      </c>
      <c r="L11261" s="20"/>
      <c r="M11261" s="20"/>
      <c r="N11261" s="20"/>
    </row>
    <row r="11262" hidden="1">
      <c r="A11262" s="22">
        <v>24195.0</v>
      </c>
      <c r="B11262" s="23">
        <v>-0.004044</v>
      </c>
      <c r="C11262" s="23"/>
      <c r="D11262" s="23"/>
      <c r="E11262" s="23"/>
      <c r="F11262" s="23"/>
      <c r="G11262" s="23"/>
      <c r="H11262" s="23">
        <f t="shared" si="1"/>
        <v>0.995956</v>
      </c>
      <c r="I11262" s="19"/>
      <c r="J11262" s="19"/>
      <c r="K11262" s="20">
        <v>1.0</v>
      </c>
      <c r="L11262" s="20"/>
      <c r="M11262" s="20"/>
      <c r="N11262" s="20"/>
    </row>
    <row r="11263" hidden="1">
      <c r="A11263" s="22">
        <v>24196.0</v>
      </c>
      <c r="B11263" s="23">
        <v>-0.008441</v>
      </c>
      <c r="C11263" s="23"/>
      <c r="D11263" s="23"/>
      <c r="E11263" s="23"/>
      <c r="F11263" s="23"/>
      <c r="G11263" s="23"/>
      <c r="H11263" s="23">
        <f t="shared" si="1"/>
        <v>0.991559</v>
      </c>
      <c r="I11263" s="19"/>
      <c r="J11263" s="19"/>
      <c r="K11263" s="20">
        <v>2.0</v>
      </c>
      <c r="L11263" s="20"/>
      <c r="M11263" s="20"/>
      <c r="N11263" s="20"/>
    </row>
    <row r="11264" hidden="1">
      <c r="A11264" s="22">
        <v>24197.0</v>
      </c>
      <c r="B11264" s="23">
        <v>0.005604</v>
      </c>
      <c r="C11264" s="23"/>
      <c r="D11264" s="23"/>
      <c r="E11264" s="23"/>
      <c r="F11264" s="23"/>
      <c r="G11264" s="23"/>
      <c r="H11264" s="23">
        <f t="shared" si="1"/>
        <v>1.005604</v>
      </c>
      <c r="I11264" s="19"/>
      <c r="J11264" s="19"/>
      <c r="K11264" s="20">
        <v>3.0</v>
      </c>
      <c r="L11264" s="20"/>
      <c r="M11264" s="20"/>
      <c r="N11264" s="20"/>
    </row>
    <row r="11265" hidden="1">
      <c r="A11265" s="22">
        <v>24198.0</v>
      </c>
      <c r="B11265" s="23">
        <v>0.00776</v>
      </c>
      <c r="C11265" s="23"/>
      <c r="D11265" s="23"/>
      <c r="E11265" s="23"/>
      <c r="F11265" s="23"/>
      <c r="G11265" s="23"/>
      <c r="H11265" s="23">
        <f t="shared" si="1"/>
        <v>1.00776</v>
      </c>
      <c r="I11265" s="19"/>
      <c r="J11265" s="19"/>
      <c r="K11265" s="20">
        <v>4.0</v>
      </c>
      <c r="L11265" s="20"/>
      <c r="M11265" s="20"/>
      <c r="N11265" s="20"/>
    </row>
    <row r="11266" hidden="1">
      <c r="A11266" s="22">
        <v>24201.0</v>
      </c>
      <c r="B11266" s="23">
        <v>0.009154</v>
      </c>
      <c r="C11266" s="23"/>
      <c r="D11266" s="23"/>
      <c r="E11266" s="23"/>
      <c r="F11266" s="23"/>
      <c r="G11266" s="23"/>
      <c r="H11266" s="23">
        <f t="shared" si="1"/>
        <v>1.009154</v>
      </c>
      <c r="I11266" s="19"/>
      <c r="J11266" s="19"/>
      <c r="K11266" s="20">
        <v>5.0</v>
      </c>
      <c r="L11266" s="20"/>
      <c r="M11266" s="20"/>
      <c r="N11266" s="20"/>
    </row>
    <row r="11267" hidden="1">
      <c r="A11267" s="22">
        <v>24202.0</v>
      </c>
      <c r="B11267" s="23">
        <v>0.005867</v>
      </c>
      <c r="C11267" s="23"/>
      <c r="D11267" s="23"/>
      <c r="E11267" s="23"/>
      <c r="F11267" s="23"/>
      <c r="G11267" s="23"/>
      <c r="H11267" s="23">
        <f t="shared" si="1"/>
        <v>1.005867</v>
      </c>
      <c r="I11267" s="19"/>
      <c r="J11267" s="19"/>
      <c r="K11267" s="20">
        <v>6.0</v>
      </c>
      <c r="L11267" s="20"/>
      <c r="M11267" s="20"/>
      <c r="N11267" s="20"/>
    </row>
    <row r="11268" hidden="1">
      <c r="A11268" s="22">
        <v>24203.0</v>
      </c>
      <c r="B11268" s="23">
        <v>0.002565</v>
      </c>
      <c r="C11268" s="23"/>
      <c r="D11268" s="23"/>
      <c r="E11268" s="23"/>
      <c r="F11268" s="23"/>
      <c r="G11268" s="23"/>
      <c r="H11268" s="23">
        <f t="shared" si="1"/>
        <v>1.002565</v>
      </c>
      <c r="I11268" s="19"/>
      <c r="J11268" s="19"/>
      <c r="K11268" s="20">
        <v>7.0</v>
      </c>
      <c r="L11268" s="20"/>
      <c r="M11268" s="20"/>
      <c r="N11268" s="20"/>
    </row>
    <row r="11269" hidden="1">
      <c r="A11269" s="22">
        <v>24204.0</v>
      </c>
      <c r="B11269" s="23">
        <v>0.003154</v>
      </c>
      <c r="C11269" s="23"/>
      <c r="D11269" s="23"/>
      <c r="E11269" s="23"/>
      <c r="F11269" s="23"/>
      <c r="G11269" s="23"/>
      <c r="H11269" s="23">
        <f t="shared" si="1"/>
        <v>1.003154</v>
      </c>
      <c r="I11269" s="19"/>
      <c r="J11269" s="19"/>
      <c r="K11269" s="20">
        <v>8.0</v>
      </c>
      <c r="L11269" s="20"/>
      <c r="M11269" s="20"/>
      <c r="N11269" s="20"/>
    </row>
    <row r="11270" hidden="1">
      <c r="A11270" s="22">
        <v>24208.0</v>
      </c>
      <c r="B11270" s="23">
        <v>0.001176</v>
      </c>
      <c r="C11270" s="23"/>
      <c r="D11270" s="23"/>
      <c r="E11270" s="23"/>
      <c r="F11270" s="23"/>
      <c r="G11270" s="23"/>
      <c r="H11270" s="23">
        <f t="shared" si="1"/>
        <v>1.001176</v>
      </c>
      <c r="I11270" s="19"/>
      <c r="J11270" s="19"/>
      <c r="K11270" s="20">
        <v>9.0</v>
      </c>
      <c r="L11270" s="20"/>
      <c r="M11270" s="20"/>
      <c r="N11270" s="20"/>
    </row>
    <row r="11271" hidden="1">
      <c r="A11271" s="22">
        <v>24209.0</v>
      </c>
      <c r="B11271" s="23">
        <v>-0.002851</v>
      </c>
      <c r="C11271" s="23"/>
      <c r="D11271" s="23"/>
      <c r="E11271" s="23"/>
      <c r="F11271" s="23"/>
      <c r="G11271" s="23"/>
      <c r="H11271" s="23">
        <f t="shared" si="1"/>
        <v>0.997149</v>
      </c>
      <c r="I11271" s="19"/>
      <c r="J11271" s="19"/>
      <c r="K11271" s="20">
        <v>10.0</v>
      </c>
      <c r="L11271" s="20"/>
      <c r="M11271" s="20"/>
      <c r="N11271" s="20"/>
    </row>
    <row r="11272" hidden="1">
      <c r="A11272" s="22">
        <v>24210.0</v>
      </c>
      <c r="B11272" s="23">
        <v>0.001132</v>
      </c>
      <c r="C11272" s="23"/>
      <c r="D11272" s="23"/>
      <c r="E11272" s="23"/>
      <c r="F11272" s="23"/>
      <c r="G11272" s="23"/>
      <c r="H11272" s="23">
        <f t="shared" si="1"/>
        <v>1.001132</v>
      </c>
      <c r="I11272" s="19"/>
      <c r="J11272" s="19"/>
      <c r="K11272" s="20">
        <v>11.0</v>
      </c>
      <c r="L11272" s="20"/>
      <c r="M11272" s="20"/>
      <c r="N11272" s="20"/>
    </row>
    <row r="11273" hidden="1">
      <c r="A11273" s="22">
        <v>24211.0</v>
      </c>
      <c r="B11273" s="23">
        <v>0.003453</v>
      </c>
      <c r="C11273" s="23"/>
      <c r="D11273" s="23"/>
      <c r="E11273" s="23"/>
      <c r="F11273" s="23"/>
      <c r="G11273" s="23"/>
      <c r="H11273" s="23">
        <f t="shared" si="1"/>
        <v>1.003453</v>
      </c>
      <c r="I11273" s="19"/>
      <c r="J11273" s="19"/>
      <c r="K11273" s="20">
        <v>12.0</v>
      </c>
      <c r="L11273" s="20"/>
      <c r="M11273" s="20"/>
      <c r="N11273" s="20"/>
    </row>
    <row r="11274" hidden="1">
      <c r="A11274" s="22">
        <v>24212.0</v>
      </c>
      <c r="B11274" s="23">
        <v>9.29E-4</v>
      </c>
      <c r="C11274" s="23"/>
      <c r="D11274" s="23"/>
      <c r="E11274" s="23"/>
      <c r="F11274" s="23"/>
      <c r="G11274" s="23"/>
      <c r="H11274" s="23">
        <f t="shared" si="1"/>
        <v>1.000929</v>
      </c>
      <c r="I11274" s="19"/>
      <c r="J11274" s="19"/>
      <c r="K11274" s="20">
        <v>13.0</v>
      </c>
      <c r="L11274" s="20"/>
      <c r="M11274" s="20"/>
      <c r="N11274" s="20"/>
    </row>
    <row r="11275" hidden="1">
      <c r="A11275" s="22">
        <v>24215.0</v>
      </c>
      <c r="B11275" s="23">
        <v>-0.004016</v>
      </c>
      <c r="C11275" s="23"/>
      <c r="D11275" s="23"/>
      <c r="E11275" s="23"/>
      <c r="F11275" s="23"/>
      <c r="G11275" s="23"/>
      <c r="H11275" s="23">
        <f t="shared" si="1"/>
        <v>0.995984</v>
      </c>
      <c r="I11275" s="19"/>
      <c r="J11275" s="19"/>
      <c r="K11275" s="20">
        <v>14.0</v>
      </c>
      <c r="L11275" s="20"/>
      <c r="M11275" s="20"/>
      <c r="N11275" s="20"/>
    </row>
    <row r="11276" hidden="1">
      <c r="A11276" s="22">
        <v>24216.0</v>
      </c>
      <c r="B11276" s="23">
        <v>4.05E-4</v>
      </c>
      <c r="C11276" s="23"/>
      <c r="D11276" s="23"/>
      <c r="E11276" s="23"/>
      <c r="F11276" s="23"/>
      <c r="G11276" s="23"/>
      <c r="H11276" s="23">
        <f t="shared" si="1"/>
        <v>1.000405</v>
      </c>
      <c r="I11276" s="19"/>
      <c r="J11276" s="19"/>
      <c r="K11276" s="20">
        <v>15.0</v>
      </c>
      <c r="L11276" s="20"/>
      <c r="M11276" s="20"/>
      <c r="N11276" s="20"/>
    </row>
    <row r="11277" hidden="1">
      <c r="A11277" s="22">
        <v>24217.0</v>
      </c>
      <c r="B11277" s="23">
        <v>0.005291</v>
      </c>
      <c r="C11277" s="23"/>
      <c r="D11277" s="23"/>
      <c r="E11277" s="23"/>
      <c r="F11277" s="23"/>
      <c r="G11277" s="23"/>
      <c r="H11277" s="23">
        <f t="shared" si="1"/>
        <v>1.005291</v>
      </c>
      <c r="I11277" s="19"/>
      <c r="J11277" s="19"/>
      <c r="K11277" s="20">
        <v>16.0</v>
      </c>
      <c r="L11277" s="20"/>
      <c r="M11277" s="20"/>
      <c r="N11277" s="20"/>
    </row>
    <row r="11278" hidden="1">
      <c r="A11278" s="22">
        <v>24218.0</v>
      </c>
      <c r="B11278" s="23">
        <v>0.003477</v>
      </c>
      <c r="C11278" s="23"/>
      <c r="D11278" s="23"/>
      <c r="E11278" s="23"/>
      <c r="F11278" s="23"/>
      <c r="G11278" s="23"/>
      <c r="H11278" s="23">
        <f t="shared" si="1"/>
        <v>1.003477</v>
      </c>
      <c r="I11278" s="19"/>
      <c r="J11278" s="19"/>
      <c r="K11278" s="20">
        <v>17.0</v>
      </c>
      <c r="L11278" s="20"/>
      <c r="M11278" s="20"/>
      <c r="N11278" s="20"/>
    </row>
    <row r="11279" hidden="1">
      <c r="A11279" s="22">
        <v>24219.0</v>
      </c>
      <c r="B11279" s="23">
        <v>-0.001855</v>
      </c>
      <c r="C11279" s="23"/>
      <c r="D11279" s="23"/>
      <c r="E11279" s="23"/>
      <c r="F11279" s="23"/>
      <c r="G11279" s="23"/>
      <c r="H11279" s="23">
        <f t="shared" si="1"/>
        <v>0.998145</v>
      </c>
      <c r="I11279" s="19"/>
      <c r="J11279" s="19"/>
      <c r="K11279" s="20">
        <v>18.0</v>
      </c>
      <c r="L11279" s="20"/>
      <c r="M11279" s="20"/>
      <c r="N11279" s="20"/>
    </row>
    <row r="11280" hidden="1">
      <c r="A11280" s="22">
        <v>24222.0</v>
      </c>
      <c r="B11280" s="23">
        <v>-0.001452</v>
      </c>
      <c r="C11280" s="23"/>
      <c r="D11280" s="23"/>
      <c r="E11280" s="23"/>
      <c r="F11280" s="23"/>
      <c r="G11280" s="23"/>
      <c r="H11280" s="23">
        <f t="shared" si="1"/>
        <v>0.998548</v>
      </c>
      <c r="I11280" s="19"/>
      <c r="J11280" s="19"/>
      <c r="K11280" s="20">
        <v>19.0</v>
      </c>
      <c r="L11280" s="20"/>
      <c r="M11280" s="20"/>
      <c r="N11280" s="20"/>
    </row>
    <row r="11281">
      <c r="A11281" s="22">
        <v>24223.0</v>
      </c>
      <c r="B11281" s="23">
        <v>-7.65E-4</v>
      </c>
      <c r="C11281" s="23"/>
      <c r="D11281" s="23"/>
      <c r="E11281" s="23"/>
      <c r="F11281" s="23"/>
      <c r="G11281" s="23">
        <f>STDEV(B11262:B11281)</f>
        <v>0.004381987848</v>
      </c>
      <c r="H11281" s="23">
        <f t="shared" si="1"/>
        <v>0.999235</v>
      </c>
      <c r="I11281" s="19">
        <f>($H11262 * $H11263 * $H11264 * $H11265 * $H11266 * $H11267 * $H11268 * $H11269 * $H11270 * $H11271 * $H11272 * $H11273 * $H11274 * $H11275 * $H11276 * $H11277 * $H11278 * $H11279 * $H11280 * $H11281)</f>
        <v>1.026693394</v>
      </c>
      <c r="J11281" s="19">
        <f>$I11281^(1/20) - 1</f>
        <v>0.001318034913</v>
      </c>
      <c r="K11281" s="20">
        <v>0.0</v>
      </c>
      <c r="L11281" s="20"/>
      <c r="M11281" s="20"/>
      <c r="N11281" s="20"/>
    </row>
    <row r="11282" hidden="1">
      <c r="A11282" s="22">
        <v>24224.0</v>
      </c>
      <c r="B11282" s="23">
        <v>-0.002806</v>
      </c>
      <c r="C11282" s="23"/>
      <c r="D11282" s="23"/>
      <c r="E11282" s="23"/>
      <c r="F11282" s="23"/>
      <c r="G11282" s="23"/>
      <c r="H11282" s="23">
        <f t="shared" si="1"/>
        <v>0.997194</v>
      </c>
      <c r="I11282" s="19"/>
      <c r="J11282" s="19"/>
      <c r="K11282" s="20">
        <v>1.0</v>
      </c>
      <c r="L11282" s="20"/>
      <c r="M11282" s="20"/>
      <c r="N11282" s="20"/>
    </row>
    <row r="11283" hidden="1">
      <c r="A11283" s="22">
        <v>24225.0</v>
      </c>
      <c r="B11283" s="23">
        <v>-0.006456</v>
      </c>
      <c r="C11283" s="23"/>
      <c r="D11283" s="23"/>
      <c r="E11283" s="23"/>
      <c r="F11283" s="23"/>
      <c r="G11283" s="23"/>
      <c r="H11283" s="23">
        <f t="shared" si="1"/>
        <v>0.993544</v>
      </c>
      <c r="I11283" s="19"/>
      <c r="J11283" s="19"/>
      <c r="K11283" s="20">
        <v>2.0</v>
      </c>
      <c r="L11283" s="20"/>
      <c r="M11283" s="20"/>
      <c r="N11283" s="20"/>
    </row>
    <row r="11284" hidden="1">
      <c r="A11284" s="22">
        <v>24226.0</v>
      </c>
      <c r="B11284" s="23">
        <v>4.43E-4</v>
      </c>
      <c r="C11284" s="23"/>
      <c r="D11284" s="23"/>
      <c r="E11284" s="23"/>
      <c r="F11284" s="23"/>
      <c r="G11284" s="23"/>
      <c r="H11284" s="23">
        <f t="shared" si="1"/>
        <v>1.000443</v>
      </c>
      <c r="I11284" s="19"/>
      <c r="J11284" s="19"/>
      <c r="K11284" s="20">
        <v>3.0</v>
      </c>
      <c r="L11284" s="20"/>
      <c r="M11284" s="20"/>
      <c r="N11284" s="20"/>
    </row>
    <row r="11285" hidden="1">
      <c r="A11285" s="22">
        <v>24229.0</v>
      </c>
      <c r="B11285" s="23">
        <v>-9.8E-4</v>
      </c>
      <c r="C11285" s="23"/>
      <c r="D11285" s="23"/>
      <c r="E11285" s="23"/>
      <c r="F11285" s="23"/>
      <c r="G11285" s="23"/>
      <c r="H11285" s="23">
        <f t="shared" si="1"/>
        <v>0.99902</v>
      </c>
      <c r="I11285" s="19"/>
      <c r="J11285" s="19"/>
      <c r="K11285" s="20">
        <v>4.0</v>
      </c>
      <c r="L11285" s="20"/>
      <c r="M11285" s="20"/>
      <c r="N11285" s="20"/>
    </row>
    <row r="11286" hidden="1">
      <c r="A11286" s="22">
        <v>24230.0</v>
      </c>
      <c r="B11286" s="23">
        <v>-0.010808</v>
      </c>
      <c r="C11286" s="23"/>
      <c r="D11286" s="23"/>
      <c r="E11286" s="23"/>
      <c r="F11286" s="23"/>
      <c r="G11286" s="23"/>
      <c r="H11286" s="23">
        <f t="shared" si="1"/>
        <v>0.989192</v>
      </c>
      <c r="I11286" s="19"/>
      <c r="J11286" s="19"/>
      <c r="K11286" s="20">
        <v>5.0</v>
      </c>
      <c r="L11286" s="20"/>
      <c r="M11286" s="20"/>
      <c r="N11286" s="20"/>
    </row>
    <row r="11287" hidden="1">
      <c r="A11287" s="22">
        <v>24231.0</v>
      </c>
      <c r="B11287" s="23">
        <v>-0.005425</v>
      </c>
      <c r="C11287" s="23"/>
      <c r="D11287" s="23"/>
      <c r="E11287" s="23"/>
      <c r="F11287" s="23"/>
      <c r="G11287" s="23"/>
      <c r="H11287" s="23">
        <f t="shared" si="1"/>
        <v>0.994575</v>
      </c>
      <c r="I11287" s="19"/>
      <c r="J11287" s="19"/>
      <c r="K11287" s="20">
        <v>6.0</v>
      </c>
      <c r="L11287" s="20"/>
      <c r="M11287" s="20"/>
      <c r="N11287" s="20"/>
    </row>
    <row r="11288" hidden="1">
      <c r="A11288" s="22">
        <v>24232.0</v>
      </c>
      <c r="B11288" s="23">
        <v>-0.017364</v>
      </c>
      <c r="C11288" s="23"/>
      <c r="D11288" s="23"/>
      <c r="E11288" s="23"/>
      <c r="F11288" s="23"/>
      <c r="G11288" s="23"/>
      <c r="H11288" s="23">
        <f t="shared" si="1"/>
        <v>0.982636</v>
      </c>
      <c r="I11288" s="19"/>
      <c r="J11288" s="19"/>
      <c r="K11288" s="20">
        <v>7.0</v>
      </c>
      <c r="L11288" s="20"/>
      <c r="M11288" s="20"/>
      <c r="N11288" s="20"/>
    </row>
    <row r="11289" hidden="1">
      <c r="A11289" s="22">
        <v>24233.0</v>
      </c>
      <c r="B11289" s="23">
        <v>-0.002577</v>
      </c>
      <c r="C11289" s="23"/>
      <c r="D11289" s="23"/>
      <c r="E11289" s="23"/>
      <c r="F11289" s="23"/>
      <c r="G11289" s="23"/>
      <c r="H11289" s="23">
        <f t="shared" si="1"/>
        <v>0.997423</v>
      </c>
      <c r="I11289" s="19"/>
      <c r="J11289" s="19"/>
      <c r="K11289" s="20">
        <v>8.0</v>
      </c>
      <c r="L11289" s="20"/>
      <c r="M11289" s="20"/>
      <c r="N11289" s="20"/>
    </row>
    <row r="11290" hidden="1">
      <c r="A11290" s="22">
        <v>24236.0</v>
      </c>
      <c r="B11290" s="23">
        <v>-0.015869</v>
      </c>
      <c r="C11290" s="23"/>
      <c r="D11290" s="23"/>
      <c r="E11290" s="23"/>
      <c r="F11290" s="23"/>
      <c r="G11290" s="23"/>
      <c r="H11290" s="23">
        <f t="shared" si="1"/>
        <v>0.984131</v>
      </c>
      <c r="I11290" s="19"/>
      <c r="J11290" s="19"/>
      <c r="K11290" s="20">
        <v>9.0</v>
      </c>
      <c r="L11290" s="20"/>
      <c r="M11290" s="20"/>
      <c r="N11290" s="20"/>
    </row>
    <row r="11291" hidden="1">
      <c r="A11291" s="22">
        <v>24237.0</v>
      </c>
      <c r="B11291" s="23">
        <v>0.00884</v>
      </c>
      <c r="C11291" s="23"/>
      <c r="D11291" s="23"/>
      <c r="E11291" s="23"/>
      <c r="F11291" s="23"/>
      <c r="G11291" s="23"/>
      <c r="H11291" s="23">
        <f t="shared" si="1"/>
        <v>1.00884</v>
      </c>
      <c r="I11291" s="19"/>
      <c r="J11291" s="19"/>
      <c r="K11291" s="20">
        <v>10.0</v>
      </c>
      <c r="L11291" s="20"/>
      <c r="M11291" s="20"/>
      <c r="N11291" s="20"/>
    </row>
    <row r="11292" hidden="1">
      <c r="A11292" s="22">
        <v>24238.0</v>
      </c>
      <c r="B11292" s="23">
        <v>0.001912</v>
      </c>
      <c r="C11292" s="23"/>
      <c r="D11292" s="23"/>
      <c r="E11292" s="23"/>
      <c r="F11292" s="23"/>
      <c r="G11292" s="23"/>
      <c r="H11292" s="23">
        <f t="shared" si="1"/>
        <v>1.001912</v>
      </c>
      <c r="I11292" s="19"/>
      <c r="J11292" s="19"/>
      <c r="K11292" s="20">
        <v>11.0</v>
      </c>
      <c r="L11292" s="20"/>
      <c r="M11292" s="20"/>
      <c r="N11292" s="20"/>
    </row>
    <row r="11293" hidden="1">
      <c r="A11293" s="22">
        <v>24239.0</v>
      </c>
      <c r="B11293" s="23">
        <v>-0.012467</v>
      </c>
      <c r="C11293" s="23"/>
      <c r="D11293" s="23"/>
      <c r="E11293" s="23"/>
      <c r="F11293" s="23"/>
      <c r="G11293" s="23"/>
      <c r="H11293" s="23">
        <f t="shared" si="1"/>
        <v>0.987533</v>
      </c>
      <c r="I11293" s="19"/>
      <c r="J11293" s="19"/>
      <c r="K11293" s="20">
        <v>12.0</v>
      </c>
      <c r="L11293" s="20"/>
      <c r="M11293" s="20"/>
      <c r="N11293" s="20"/>
    </row>
    <row r="11294" hidden="1">
      <c r="A11294" s="22">
        <v>24240.0</v>
      </c>
      <c r="B11294" s="23">
        <v>-0.009288</v>
      </c>
      <c r="C11294" s="23"/>
      <c r="D11294" s="23"/>
      <c r="E11294" s="23"/>
      <c r="F11294" s="23"/>
      <c r="G11294" s="23"/>
      <c r="H11294" s="23">
        <f t="shared" si="1"/>
        <v>0.990712</v>
      </c>
      <c r="I11294" s="19"/>
      <c r="J11294" s="19"/>
      <c r="K11294" s="20">
        <v>13.0</v>
      </c>
      <c r="L11294" s="20"/>
      <c r="M11294" s="20"/>
      <c r="N11294" s="20"/>
    </row>
    <row r="11295" hidden="1">
      <c r="A11295" s="22">
        <v>24243.0</v>
      </c>
      <c r="B11295" s="23">
        <v>-0.01467</v>
      </c>
      <c r="C11295" s="23"/>
      <c r="D11295" s="23"/>
      <c r="E11295" s="23"/>
      <c r="F11295" s="23"/>
      <c r="G11295" s="23"/>
      <c r="H11295" s="23">
        <f t="shared" si="1"/>
        <v>0.98533</v>
      </c>
      <c r="I11295" s="19"/>
      <c r="J11295" s="19"/>
      <c r="K11295" s="20">
        <v>14.0</v>
      </c>
      <c r="L11295" s="20"/>
      <c r="M11295" s="20"/>
      <c r="N11295" s="20"/>
    </row>
    <row r="11296" hidden="1">
      <c r="A11296" s="22">
        <v>24244.0</v>
      </c>
      <c r="B11296" s="23">
        <v>-0.009114</v>
      </c>
      <c r="C11296" s="23"/>
      <c r="D11296" s="23"/>
      <c r="E11296" s="23"/>
      <c r="F11296" s="23"/>
      <c r="G11296" s="23"/>
      <c r="H11296" s="23">
        <f t="shared" si="1"/>
        <v>0.990886</v>
      </c>
      <c r="I11296" s="19"/>
      <c r="J11296" s="19"/>
      <c r="K11296" s="20">
        <v>15.0</v>
      </c>
      <c r="L11296" s="20"/>
      <c r="M11296" s="20"/>
      <c r="N11296" s="20"/>
    </row>
    <row r="11297" hidden="1">
      <c r="A11297" s="22">
        <v>24245.0</v>
      </c>
      <c r="B11297" s="23">
        <v>0.0188</v>
      </c>
      <c r="C11297" s="23"/>
      <c r="D11297" s="23"/>
      <c r="E11297" s="23"/>
      <c r="F11297" s="23"/>
      <c r="G11297" s="23"/>
      <c r="H11297" s="23">
        <f t="shared" si="1"/>
        <v>1.0188</v>
      </c>
      <c r="I11297" s="19"/>
      <c r="J11297" s="19"/>
      <c r="K11297" s="20">
        <v>16.0</v>
      </c>
      <c r="L11297" s="20"/>
      <c r="M11297" s="20"/>
      <c r="N11297" s="20"/>
    </row>
    <row r="11298" hidden="1">
      <c r="A11298" s="22">
        <v>24246.0</v>
      </c>
      <c r="B11298" s="23">
        <v>-9.87E-4</v>
      </c>
      <c r="C11298" s="23"/>
      <c r="D11298" s="23"/>
      <c r="E11298" s="23"/>
      <c r="F11298" s="23"/>
      <c r="G11298" s="23"/>
      <c r="H11298" s="23">
        <f t="shared" si="1"/>
        <v>0.999013</v>
      </c>
      <c r="I11298" s="19"/>
      <c r="J11298" s="19"/>
      <c r="K11298" s="20">
        <v>17.0</v>
      </c>
      <c r="L11298" s="20"/>
      <c r="M11298" s="20"/>
      <c r="N11298" s="20"/>
    </row>
    <row r="11299" hidden="1">
      <c r="A11299" s="22">
        <v>24247.0</v>
      </c>
      <c r="B11299" s="23">
        <v>0.0051</v>
      </c>
      <c r="C11299" s="23"/>
      <c r="D11299" s="23"/>
      <c r="E11299" s="23"/>
      <c r="F11299" s="23"/>
      <c r="G11299" s="23"/>
      <c r="H11299" s="23">
        <f t="shared" si="1"/>
        <v>1.0051</v>
      </c>
      <c r="I11299" s="19"/>
      <c r="J11299" s="19"/>
      <c r="K11299" s="20">
        <v>18.0</v>
      </c>
      <c r="L11299" s="20"/>
      <c r="M11299" s="20"/>
      <c r="N11299" s="20"/>
    </row>
    <row r="11300" hidden="1">
      <c r="A11300" s="22">
        <v>24250.0</v>
      </c>
      <c r="B11300" s="23">
        <v>0.008834</v>
      </c>
      <c r="C11300" s="23"/>
      <c r="D11300" s="23"/>
      <c r="E11300" s="23"/>
      <c r="F11300" s="23"/>
      <c r="G11300" s="23"/>
      <c r="H11300" s="23">
        <f t="shared" si="1"/>
        <v>1.008834</v>
      </c>
      <c r="I11300" s="19"/>
      <c r="J11300" s="19"/>
      <c r="K11300" s="20">
        <v>19.0</v>
      </c>
      <c r="L11300" s="20"/>
      <c r="M11300" s="20"/>
      <c r="N11300" s="20"/>
    </row>
    <row r="11301">
      <c r="A11301" s="22">
        <v>24251.0</v>
      </c>
      <c r="B11301" s="23">
        <v>0.007393</v>
      </c>
      <c r="C11301" s="23"/>
      <c r="D11301" s="23"/>
      <c r="E11301" s="23"/>
      <c r="F11301" s="23"/>
      <c r="G11301" s="23">
        <f>STDEV(B11282:B11301)</f>
        <v>0.009532679214</v>
      </c>
      <c r="H11301" s="23">
        <f t="shared" si="1"/>
        <v>1.007393</v>
      </c>
      <c r="I11301" s="19">
        <f>($H11282 * $H11283 * $H11284 * $H11285 * $H11286 * $H11287 * $H11288 * $H11289 * $H11290 * $H11291 * $H11292 * $H11293 * $H11294 * $H11295 * $H11296 * $H11297 * $H11298 * $H11299 * $H11300 * $H11301)</f>
        <v>0.9432366967</v>
      </c>
      <c r="J11301" s="19">
        <f>$I11301^(1/20) - 1</f>
        <v>-0.002917636595</v>
      </c>
      <c r="K11301" s="20">
        <v>0.0</v>
      </c>
      <c r="L11301" s="20"/>
      <c r="M11301" s="20"/>
      <c r="N11301" s="20"/>
    </row>
    <row r="11302" hidden="1">
      <c r="A11302" s="22">
        <v>24252.0</v>
      </c>
      <c r="B11302" s="23">
        <v>0.004276</v>
      </c>
      <c r="C11302" s="23"/>
      <c r="D11302" s="23"/>
      <c r="E11302" s="23"/>
      <c r="F11302" s="23"/>
      <c r="G11302" s="23"/>
      <c r="H11302" s="23">
        <f t="shared" si="1"/>
        <v>1.004276</v>
      </c>
      <c r="I11302" s="19"/>
      <c r="J11302" s="19"/>
      <c r="K11302" s="20">
        <v>1.0</v>
      </c>
      <c r="L11302" s="20"/>
      <c r="M11302" s="20"/>
      <c r="N11302" s="20"/>
    </row>
    <row r="11303" hidden="1">
      <c r="A11303" s="22">
        <v>24253.0</v>
      </c>
      <c r="B11303" s="23">
        <v>8.16E-4</v>
      </c>
      <c r="C11303" s="23"/>
      <c r="D11303" s="23"/>
      <c r="E11303" s="23"/>
      <c r="F11303" s="23"/>
      <c r="G11303" s="23"/>
      <c r="H11303" s="23">
        <f t="shared" si="1"/>
        <v>1.000816</v>
      </c>
      <c r="I11303" s="19"/>
      <c r="J11303" s="19"/>
      <c r="K11303" s="20">
        <v>2.0</v>
      </c>
      <c r="L11303" s="20"/>
      <c r="M11303" s="20"/>
      <c r="N11303" s="20"/>
    </row>
    <row r="11304" hidden="1">
      <c r="A11304" s="22">
        <v>24254.0</v>
      </c>
      <c r="B11304" s="23">
        <v>0.003436</v>
      </c>
      <c r="C11304" s="23"/>
      <c r="D11304" s="23"/>
      <c r="E11304" s="23"/>
      <c r="F11304" s="23"/>
      <c r="G11304" s="23"/>
      <c r="H11304" s="23">
        <f t="shared" si="1"/>
        <v>1.003436</v>
      </c>
      <c r="I11304" s="19"/>
      <c r="J11304" s="19"/>
      <c r="K11304" s="20">
        <v>3.0</v>
      </c>
      <c r="L11304" s="20"/>
      <c r="M11304" s="20"/>
      <c r="N11304" s="20"/>
    </row>
    <row r="11305" hidden="1">
      <c r="A11305" s="22">
        <v>24258.0</v>
      </c>
      <c r="B11305" s="23">
        <v>-0.013026</v>
      </c>
      <c r="C11305" s="23"/>
      <c r="D11305" s="23"/>
      <c r="E11305" s="23"/>
      <c r="F11305" s="23"/>
      <c r="G11305" s="23"/>
      <c r="H11305" s="23">
        <f t="shared" si="1"/>
        <v>0.986974</v>
      </c>
      <c r="I11305" s="19"/>
      <c r="J11305" s="19"/>
      <c r="K11305" s="20">
        <v>4.0</v>
      </c>
      <c r="L11305" s="20"/>
      <c r="M11305" s="20"/>
      <c r="N11305" s="20"/>
    </row>
    <row r="11306" hidden="1">
      <c r="A11306" s="22">
        <v>24259.0</v>
      </c>
      <c r="B11306" s="23">
        <v>6.6E-5</v>
      </c>
      <c r="C11306" s="23"/>
      <c r="D11306" s="23"/>
      <c r="E11306" s="23"/>
      <c r="F11306" s="23"/>
      <c r="G11306" s="23"/>
      <c r="H11306" s="23">
        <f t="shared" si="1"/>
        <v>1.000066</v>
      </c>
      <c r="I11306" s="19"/>
      <c r="J11306" s="19"/>
      <c r="K11306" s="20">
        <v>5.0</v>
      </c>
      <c r="L11306" s="20"/>
      <c r="M11306" s="20"/>
      <c r="N11306" s="20"/>
    </row>
    <row r="11307" hidden="1">
      <c r="A11307" s="22">
        <v>24260.0</v>
      </c>
      <c r="B11307" s="23">
        <v>-3.91E-4</v>
      </c>
      <c r="C11307" s="23"/>
      <c r="D11307" s="23"/>
      <c r="E11307" s="23"/>
      <c r="F11307" s="23"/>
      <c r="G11307" s="23"/>
      <c r="H11307" s="23">
        <f t="shared" si="1"/>
        <v>0.999609</v>
      </c>
      <c r="I11307" s="19"/>
      <c r="J11307" s="19"/>
      <c r="K11307" s="20">
        <v>6.0</v>
      </c>
      <c r="L11307" s="20"/>
      <c r="M11307" s="20"/>
      <c r="N11307" s="20"/>
    </row>
    <row r="11308" hidden="1">
      <c r="A11308" s="22">
        <v>24261.0</v>
      </c>
      <c r="B11308" s="23">
        <v>0.001372</v>
      </c>
      <c r="C11308" s="23"/>
      <c r="D11308" s="23"/>
      <c r="E11308" s="23"/>
      <c r="F11308" s="23"/>
      <c r="G11308" s="23"/>
      <c r="H11308" s="23">
        <f t="shared" si="1"/>
        <v>1.001372</v>
      </c>
      <c r="I11308" s="19"/>
      <c r="J11308" s="19"/>
      <c r="K11308" s="20">
        <v>7.0</v>
      </c>
      <c r="L11308" s="20"/>
      <c r="M11308" s="20"/>
      <c r="N11308" s="20"/>
    </row>
    <row r="11309" hidden="1">
      <c r="A11309" s="22">
        <v>24264.0</v>
      </c>
      <c r="B11309" s="23">
        <v>-0.007109</v>
      </c>
      <c r="C11309" s="23"/>
      <c r="D11309" s="23"/>
      <c r="E11309" s="23"/>
      <c r="F11309" s="23"/>
      <c r="G11309" s="23"/>
      <c r="H11309" s="23">
        <f t="shared" si="1"/>
        <v>0.992891</v>
      </c>
      <c r="I11309" s="19"/>
      <c r="J11309" s="19"/>
      <c r="K11309" s="20">
        <v>8.0</v>
      </c>
      <c r="L11309" s="20"/>
      <c r="M11309" s="20"/>
      <c r="N11309" s="20"/>
    </row>
    <row r="11310" hidden="1">
      <c r="A11310" s="22">
        <v>24265.0</v>
      </c>
      <c r="B11310" s="23">
        <v>-0.00669</v>
      </c>
      <c r="C11310" s="23"/>
      <c r="D11310" s="23"/>
      <c r="E11310" s="23"/>
      <c r="F11310" s="23"/>
      <c r="G11310" s="23"/>
      <c r="H11310" s="23">
        <f t="shared" si="1"/>
        <v>0.99331</v>
      </c>
      <c r="I11310" s="19"/>
      <c r="J11310" s="19"/>
      <c r="K11310" s="20">
        <v>9.0</v>
      </c>
      <c r="L11310" s="20"/>
      <c r="M11310" s="20"/>
      <c r="N11310" s="20"/>
    </row>
    <row r="11311" hidden="1">
      <c r="A11311" s="22">
        <v>24266.0</v>
      </c>
      <c r="B11311" s="23">
        <v>0.001741</v>
      </c>
      <c r="C11311" s="23"/>
      <c r="D11311" s="23"/>
      <c r="E11311" s="23"/>
      <c r="F11311" s="23"/>
      <c r="G11311" s="23"/>
      <c r="H11311" s="23">
        <f t="shared" si="1"/>
        <v>1.001741</v>
      </c>
      <c r="I11311" s="19"/>
      <c r="J11311" s="19"/>
      <c r="K11311" s="20">
        <v>10.0</v>
      </c>
      <c r="L11311" s="20"/>
      <c r="M11311" s="20"/>
      <c r="N11311" s="20"/>
    </row>
    <row r="11312" hidden="1">
      <c r="A11312" s="22">
        <v>24267.0</v>
      </c>
      <c r="B11312" s="23">
        <v>0.007233</v>
      </c>
      <c r="C11312" s="23"/>
      <c r="D11312" s="23"/>
      <c r="E11312" s="23"/>
      <c r="F11312" s="23"/>
      <c r="G11312" s="23"/>
      <c r="H11312" s="23">
        <f t="shared" si="1"/>
        <v>1.007233</v>
      </c>
      <c r="I11312" s="19"/>
      <c r="J11312" s="19"/>
      <c r="K11312" s="20">
        <v>11.0</v>
      </c>
      <c r="L11312" s="20"/>
      <c r="M11312" s="20"/>
      <c r="N11312" s="20"/>
    </row>
    <row r="11313" hidden="1">
      <c r="A11313" s="22">
        <v>24268.0</v>
      </c>
      <c r="B11313" s="23">
        <v>0.010937</v>
      </c>
      <c r="C11313" s="23"/>
      <c r="D11313" s="23"/>
      <c r="E11313" s="23"/>
      <c r="F11313" s="23"/>
      <c r="G11313" s="23"/>
      <c r="H11313" s="23">
        <f t="shared" si="1"/>
        <v>1.010937</v>
      </c>
      <c r="I11313" s="19"/>
      <c r="J11313" s="19"/>
      <c r="K11313" s="20">
        <v>12.0</v>
      </c>
      <c r="L11313" s="20"/>
      <c r="M11313" s="20"/>
      <c r="N11313" s="20"/>
    </row>
    <row r="11314" hidden="1">
      <c r="A11314" s="22">
        <v>24271.0</v>
      </c>
      <c r="B11314" s="23">
        <v>0.004872</v>
      </c>
      <c r="C11314" s="23"/>
      <c r="D11314" s="23"/>
      <c r="E11314" s="23"/>
      <c r="F11314" s="23"/>
      <c r="G11314" s="23"/>
      <c r="H11314" s="23">
        <f t="shared" si="1"/>
        <v>1.004872</v>
      </c>
      <c r="I11314" s="19"/>
      <c r="J11314" s="19"/>
      <c r="K11314" s="20">
        <v>13.0</v>
      </c>
      <c r="L11314" s="20"/>
      <c r="M11314" s="20"/>
      <c r="N11314" s="20"/>
    </row>
    <row r="11315" hidden="1">
      <c r="A11315" s="22">
        <v>24272.0</v>
      </c>
      <c r="B11315" s="23">
        <v>0.003513</v>
      </c>
      <c r="C11315" s="23"/>
      <c r="D11315" s="23"/>
      <c r="E11315" s="23"/>
      <c r="F11315" s="23"/>
      <c r="G11315" s="23"/>
      <c r="H11315" s="23">
        <f t="shared" si="1"/>
        <v>1.003513</v>
      </c>
      <c r="I11315" s="19"/>
      <c r="J11315" s="19"/>
      <c r="K11315" s="20">
        <v>14.0</v>
      </c>
      <c r="L11315" s="20"/>
      <c r="M11315" s="20"/>
      <c r="N11315" s="20"/>
    </row>
    <row r="11316" hidden="1">
      <c r="A11316" s="22">
        <v>24273.0</v>
      </c>
      <c r="B11316" s="23">
        <v>-0.003581</v>
      </c>
      <c r="C11316" s="23"/>
      <c r="D11316" s="23"/>
      <c r="E11316" s="23"/>
      <c r="F11316" s="23"/>
      <c r="G11316" s="23"/>
      <c r="H11316" s="23">
        <f t="shared" si="1"/>
        <v>0.996419</v>
      </c>
      <c r="I11316" s="19"/>
      <c r="J11316" s="19"/>
      <c r="K11316" s="20">
        <v>15.0</v>
      </c>
      <c r="L11316" s="20"/>
      <c r="M11316" s="20"/>
      <c r="N11316" s="20"/>
    </row>
    <row r="11317" hidden="1">
      <c r="A11317" s="22">
        <v>24274.0</v>
      </c>
      <c r="B11317" s="23">
        <v>-0.001978</v>
      </c>
      <c r="C11317" s="23"/>
      <c r="D11317" s="23"/>
      <c r="E11317" s="23"/>
      <c r="F11317" s="23"/>
      <c r="G11317" s="23"/>
      <c r="H11317" s="23">
        <f t="shared" si="1"/>
        <v>0.998022</v>
      </c>
      <c r="I11317" s="19"/>
      <c r="J11317" s="19"/>
      <c r="K11317" s="20">
        <v>16.0</v>
      </c>
      <c r="L11317" s="20"/>
      <c r="M11317" s="20"/>
      <c r="N11317" s="20"/>
    </row>
    <row r="11318" hidden="1">
      <c r="A11318" s="22">
        <v>24275.0</v>
      </c>
      <c r="B11318" s="23">
        <v>3.24E-4</v>
      </c>
      <c r="C11318" s="23"/>
      <c r="D11318" s="23"/>
      <c r="E11318" s="23"/>
      <c r="F11318" s="23"/>
      <c r="G11318" s="23"/>
      <c r="H11318" s="23">
        <f t="shared" si="1"/>
        <v>1.000324</v>
      </c>
      <c r="I11318" s="19"/>
      <c r="J11318" s="19"/>
      <c r="K11318" s="20">
        <v>17.0</v>
      </c>
      <c r="L11318" s="20"/>
      <c r="M11318" s="20"/>
      <c r="N11318" s="20"/>
    </row>
    <row r="11319" hidden="1">
      <c r="A11319" s="22">
        <v>24278.0</v>
      </c>
      <c r="B11319" s="23">
        <v>-3.69E-4</v>
      </c>
      <c r="C11319" s="23"/>
      <c r="D11319" s="23"/>
      <c r="E11319" s="23"/>
      <c r="F11319" s="23"/>
      <c r="G11319" s="23"/>
      <c r="H11319" s="23">
        <f t="shared" si="1"/>
        <v>0.999631</v>
      </c>
      <c r="I11319" s="19"/>
      <c r="J11319" s="19"/>
      <c r="K11319" s="20">
        <v>18.0</v>
      </c>
      <c r="L11319" s="20"/>
      <c r="M11319" s="20"/>
      <c r="N11319" s="20"/>
    </row>
    <row r="11320" hidden="1">
      <c r="A11320" s="22">
        <v>24279.0</v>
      </c>
      <c r="B11320" s="23">
        <v>0.003664</v>
      </c>
      <c r="C11320" s="23"/>
      <c r="D11320" s="23"/>
      <c r="E11320" s="23"/>
      <c r="F11320" s="23"/>
      <c r="G11320" s="23"/>
      <c r="H11320" s="23">
        <f t="shared" si="1"/>
        <v>1.003664</v>
      </c>
      <c r="I11320" s="19"/>
      <c r="J11320" s="19"/>
      <c r="K11320" s="20">
        <v>19.0</v>
      </c>
      <c r="L11320" s="20"/>
      <c r="M11320" s="20"/>
      <c r="N11320" s="20"/>
    </row>
    <row r="11321">
      <c r="A11321" s="22">
        <v>24280.0</v>
      </c>
      <c r="B11321" s="23">
        <v>0.002019</v>
      </c>
      <c r="C11321" s="23"/>
      <c r="D11321" s="23"/>
      <c r="E11321" s="23"/>
      <c r="F11321" s="23"/>
      <c r="G11321" s="23">
        <f>STDEV(B11302:B11321)</f>
        <v>0.005316802837</v>
      </c>
      <c r="H11321" s="23">
        <f t="shared" si="1"/>
        <v>1.002019</v>
      </c>
      <c r="I11321" s="19">
        <f>($H11302 * $H11303 * $H11304 * $H11305 * $H11306 * $H11307 * $H11308 * $H11309 * $H11310 * $H11311 * $H11312 * $H11313 * $H11314 * $H11315 * $H11316 * $H11317 * $H11318 * $H11319 * $H11320 * $H11321)</f>
        <v>1.010912154</v>
      </c>
      <c r="J11321" s="19">
        <f>$I11321^(1/20) - 1</f>
        <v>0.0005427995436</v>
      </c>
      <c r="K11321" s="20">
        <v>0.0</v>
      </c>
      <c r="L11321" s="20"/>
      <c r="M11321" s="20"/>
      <c r="N11321" s="20"/>
    </row>
    <row r="11322" hidden="1">
      <c r="A11322" s="22">
        <v>24281.0</v>
      </c>
      <c r="B11322" s="23">
        <v>-0.003788</v>
      </c>
      <c r="C11322" s="23"/>
      <c r="D11322" s="23"/>
      <c r="E11322" s="23"/>
      <c r="F11322" s="23"/>
      <c r="G11322" s="23"/>
      <c r="H11322" s="23">
        <f t="shared" si="1"/>
        <v>0.996212</v>
      </c>
      <c r="I11322" s="19"/>
      <c r="J11322" s="19"/>
      <c r="K11322" s="20">
        <v>1.0</v>
      </c>
      <c r="L11322" s="20"/>
      <c r="M11322" s="20"/>
      <c r="N11322" s="20"/>
    </row>
    <row r="11323" hidden="1">
      <c r="A11323" s="22">
        <v>24282.0</v>
      </c>
      <c r="B11323" s="23">
        <v>2.31E-4</v>
      </c>
      <c r="C11323" s="23"/>
      <c r="D11323" s="23"/>
      <c r="E11323" s="23"/>
      <c r="F11323" s="23"/>
      <c r="G11323" s="23"/>
      <c r="H11323" s="23">
        <f t="shared" si="1"/>
        <v>1.000231</v>
      </c>
      <c r="I11323" s="19"/>
      <c r="J11323" s="19"/>
      <c r="K11323" s="20">
        <v>2.0</v>
      </c>
      <c r="L11323" s="20"/>
      <c r="M11323" s="20"/>
      <c r="N11323" s="20"/>
    </row>
    <row r="11324" hidden="1">
      <c r="A11324" s="22">
        <v>24285.0</v>
      </c>
      <c r="B11324" s="23">
        <v>-0.00606</v>
      </c>
      <c r="C11324" s="23"/>
      <c r="D11324" s="23"/>
      <c r="E11324" s="23"/>
      <c r="F11324" s="23"/>
      <c r="G11324" s="23"/>
      <c r="H11324" s="23">
        <f t="shared" si="1"/>
        <v>0.99394</v>
      </c>
      <c r="I11324" s="19"/>
      <c r="J11324" s="19"/>
      <c r="K11324" s="20">
        <v>3.0</v>
      </c>
      <c r="L11324" s="20"/>
      <c r="M11324" s="20"/>
      <c r="N11324" s="20"/>
    </row>
    <row r="11325" hidden="1">
      <c r="A11325" s="22">
        <v>24286.0</v>
      </c>
      <c r="B11325" s="23">
        <v>-0.004609</v>
      </c>
      <c r="C11325" s="23"/>
      <c r="D11325" s="23"/>
      <c r="E11325" s="23"/>
      <c r="F11325" s="23"/>
      <c r="G11325" s="23"/>
      <c r="H11325" s="23">
        <f t="shared" si="1"/>
        <v>0.995391</v>
      </c>
      <c r="I11325" s="19"/>
      <c r="J11325" s="19"/>
      <c r="K11325" s="20">
        <v>4.0</v>
      </c>
      <c r="L11325" s="20"/>
      <c r="M11325" s="20"/>
      <c r="N11325" s="20"/>
    </row>
    <row r="11326" hidden="1">
      <c r="A11326" s="22">
        <v>24287.0</v>
      </c>
      <c r="B11326" s="23">
        <v>-0.00976</v>
      </c>
      <c r="C11326" s="23"/>
      <c r="D11326" s="23"/>
      <c r="E11326" s="23"/>
      <c r="F11326" s="23"/>
      <c r="G11326" s="23"/>
      <c r="H11326" s="23">
        <f t="shared" si="1"/>
        <v>0.99024</v>
      </c>
      <c r="I11326" s="19"/>
      <c r="J11326" s="19"/>
      <c r="K11326" s="20">
        <v>5.0</v>
      </c>
      <c r="L11326" s="20"/>
      <c r="M11326" s="20"/>
      <c r="N11326" s="20"/>
    </row>
    <row r="11327" hidden="1">
      <c r="A11327" s="22">
        <v>24288.0</v>
      </c>
      <c r="B11327" s="23">
        <v>-0.001761</v>
      </c>
      <c r="C11327" s="23"/>
      <c r="D11327" s="23"/>
      <c r="E11327" s="23"/>
      <c r="F11327" s="23"/>
      <c r="G11327" s="23"/>
      <c r="H11327" s="23">
        <f t="shared" si="1"/>
        <v>0.998239</v>
      </c>
      <c r="I11327" s="19"/>
      <c r="J11327" s="19"/>
      <c r="K11327" s="20">
        <v>6.0</v>
      </c>
      <c r="L11327" s="20"/>
      <c r="M11327" s="20"/>
      <c r="N11327" s="20"/>
    </row>
    <row r="11328" hidden="1">
      <c r="A11328" s="22">
        <v>24289.0</v>
      </c>
      <c r="B11328" s="23">
        <v>0.009788</v>
      </c>
      <c r="C11328" s="23"/>
      <c r="D11328" s="23"/>
      <c r="E11328" s="23"/>
      <c r="F11328" s="23"/>
      <c r="G11328" s="23"/>
      <c r="H11328" s="23">
        <f t="shared" si="1"/>
        <v>1.009788</v>
      </c>
      <c r="I11328" s="19"/>
      <c r="J11328" s="19"/>
      <c r="K11328" s="20">
        <v>7.0</v>
      </c>
      <c r="L11328" s="20"/>
      <c r="M11328" s="20"/>
      <c r="N11328" s="20"/>
    </row>
    <row r="11329" hidden="1">
      <c r="A11329" s="22">
        <v>24293.0</v>
      </c>
      <c r="B11329" s="23">
        <v>0.001638</v>
      </c>
      <c r="C11329" s="23"/>
      <c r="D11329" s="23"/>
      <c r="E11329" s="23"/>
      <c r="F11329" s="23"/>
      <c r="G11329" s="23"/>
      <c r="H11329" s="23">
        <f t="shared" si="1"/>
        <v>1.001638</v>
      </c>
      <c r="I11329" s="19"/>
      <c r="J11329" s="19"/>
      <c r="K11329" s="20">
        <v>8.0</v>
      </c>
      <c r="L11329" s="20"/>
      <c r="M11329" s="20"/>
      <c r="N11329" s="20"/>
    </row>
    <row r="11330" hidden="1">
      <c r="A11330" s="22">
        <v>24294.0</v>
      </c>
      <c r="B11330" s="23">
        <v>0.013781</v>
      </c>
      <c r="C11330" s="23"/>
      <c r="D11330" s="23"/>
      <c r="E11330" s="23"/>
      <c r="F11330" s="23"/>
      <c r="G11330" s="23"/>
      <c r="H11330" s="23">
        <f t="shared" si="1"/>
        <v>1.013781</v>
      </c>
      <c r="I11330" s="19"/>
      <c r="J11330" s="19"/>
      <c r="K11330" s="20">
        <v>9.0</v>
      </c>
      <c r="L11330" s="20"/>
      <c r="M11330" s="20"/>
      <c r="N11330" s="20"/>
    </row>
    <row r="11331" hidden="1">
      <c r="A11331" s="22">
        <v>24295.0</v>
      </c>
      <c r="B11331" s="23">
        <v>0.003639</v>
      </c>
      <c r="C11331" s="23"/>
      <c r="D11331" s="23"/>
      <c r="E11331" s="23"/>
      <c r="F11331" s="23"/>
      <c r="G11331" s="23"/>
      <c r="H11331" s="23">
        <f t="shared" si="1"/>
        <v>1.003639</v>
      </c>
      <c r="I11331" s="19"/>
      <c r="J11331" s="19"/>
      <c r="K11331" s="20">
        <v>10.0</v>
      </c>
      <c r="L11331" s="20"/>
      <c r="M11331" s="20"/>
      <c r="N11331" s="20"/>
    </row>
    <row r="11332" hidden="1">
      <c r="A11332" s="22">
        <v>24296.0</v>
      </c>
      <c r="B11332" s="23">
        <v>0.001725</v>
      </c>
      <c r="C11332" s="23"/>
      <c r="D11332" s="23"/>
      <c r="E11332" s="23"/>
      <c r="F11332" s="23"/>
      <c r="G11332" s="23"/>
      <c r="H11332" s="23">
        <f t="shared" si="1"/>
        <v>1.001725</v>
      </c>
      <c r="I11332" s="19"/>
      <c r="J11332" s="19"/>
      <c r="K11332" s="20">
        <v>11.0</v>
      </c>
      <c r="L11332" s="20"/>
      <c r="M11332" s="20"/>
      <c r="N11332" s="20"/>
    </row>
    <row r="11333" hidden="1">
      <c r="A11333" s="22">
        <v>24299.0</v>
      </c>
      <c r="B11333" s="23">
        <v>-0.001325</v>
      </c>
      <c r="C11333" s="23"/>
      <c r="D11333" s="23"/>
      <c r="E11333" s="23"/>
      <c r="F11333" s="23"/>
      <c r="G11333" s="23"/>
      <c r="H11333" s="23">
        <f t="shared" si="1"/>
        <v>0.998675</v>
      </c>
      <c r="I11333" s="19"/>
      <c r="J11333" s="19"/>
      <c r="K11333" s="20">
        <v>12.0</v>
      </c>
      <c r="L11333" s="20"/>
      <c r="M11333" s="20"/>
      <c r="N11333" s="20"/>
    </row>
    <row r="11334" hidden="1">
      <c r="A11334" s="22">
        <v>24300.0</v>
      </c>
      <c r="B11334" s="23">
        <v>-0.00479</v>
      </c>
      <c r="C11334" s="23"/>
      <c r="D11334" s="23"/>
      <c r="E11334" s="23"/>
      <c r="F11334" s="23"/>
      <c r="G11334" s="23"/>
      <c r="H11334" s="23">
        <f t="shared" si="1"/>
        <v>0.99521</v>
      </c>
      <c r="I11334" s="19"/>
      <c r="J11334" s="19"/>
      <c r="K11334" s="20">
        <v>13.0</v>
      </c>
      <c r="L11334" s="20"/>
      <c r="M11334" s="20"/>
      <c r="N11334" s="20"/>
    </row>
    <row r="11335" hidden="1">
      <c r="A11335" s="22">
        <v>24301.0</v>
      </c>
      <c r="B11335" s="23">
        <v>-0.006046</v>
      </c>
      <c r="C11335" s="23"/>
      <c r="D11335" s="23"/>
      <c r="E11335" s="23"/>
      <c r="F11335" s="23"/>
      <c r="G11335" s="23"/>
      <c r="H11335" s="23">
        <f t="shared" si="1"/>
        <v>0.993954</v>
      </c>
      <c r="I11335" s="19"/>
      <c r="J11335" s="19"/>
      <c r="K11335" s="20">
        <v>14.0</v>
      </c>
      <c r="L11335" s="20"/>
      <c r="M11335" s="20"/>
      <c r="N11335" s="20"/>
    </row>
    <row r="11336" hidden="1">
      <c r="A11336" s="22">
        <v>24302.0</v>
      </c>
      <c r="B11336" s="23">
        <v>0.005521</v>
      </c>
      <c r="C11336" s="23"/>
      <c r="D11336" s="23"/>
      <c r="E11336" s="23"/>
      <c r="F11336" s="23"/>
      <c r="G11336" s="23"/>
      <c r="H11336" s="23">
        <f t="shared" si="1"/>
        <v>1.005521</v>
      </c>
      <c r="I11336" s="19"/>
      <c r="J11336" s="19"/>
      <c r="K11336" s="20">
        <v>15.0</v>
      </c>
      <c r="L11336" s="20"/>
      <c r="M11336" s="20"/>
      <c r="N11336" s="20"/>
    </row>
    <row r="11337" hidden="1">
      <c r="A11337" s="22">
        <v>24303.0</v>
      </c>
      <c r="B11337" s="23">
        <v>0.003141</v>
      </c>
      <c r="C11337" s="23"/>
      <c r="D11337" s="23"/>
      <c r="E11337" s="23"/>
      <c r="F11337" s="23"/>
      <c r="G11337" s="23"/>
      <c r="H11337" s="23">
        <f t="shared" si="1"/>
        <v>1.003141</v>
      </c>
      <c r="I11337" s="19"/>
      <c r="J11337" s="19"/>
      <c r="K11337" s="20">
        <v>16.0</v>
      </c>
      <c r="L11337" s="20"/>
      <c r="M11337" s="20"/>
      <c r="N11337" s="20"/>
    </row>
    <row r="11338" hidden="1">
      <c r="A11338" s="22">
        <v>24306.0</v>
      </c>
      <c r="B11338" s="23">
        <v>-0.001052</v>
      </c>
      <c r="C11338" s="23"/>
      <c r="D11338" s="23"/>
      <c r="E11338" s="23"/>
      <c r="F11338" s="23"/>
      <c r="G11338" s="23"/>
      <c r="H11338" s="23">
        <f t="shared" si="1"/>
        <v>0.998948</v>
      </c>
      <c r="I11338" s="19"/>
      <c r="J11338" s="19"/>
      <c r="K11338" s="20">
        <v>17.0</v>
      </c>
      <c r="L11338" s="20"/>
      <c r="M11338" s="20"/>
      <c r="N11338" s="20"/>
    </row>
    <row r="11339" hidden="1">
      <c r="A11339" s="22">
        <v>24307.0</v>
      </c>
      <c r="B11339" s="23">
        <v>-0.007111</v>
      </c>
      <c r="C11339" s="23"/>
      <c r="D11339" s="23"/>
      <c r="E11339" s="23"/>
      <c r="F11339" s="23"/>
      <c r="G11339" s="23"/>
      <c r="H11339" s="23">
        <f t="shared" si="1"/>
        <v>0.992889</v>
      </c>
      <c r="I11339" s="19"/>
      <c r="J11339" s="19"/>
      <c r="K11339" s="20">
        <v>18.0</v>
      </c>
      <c r="L11339" s="20"/>
      <c r="M11339" s="20"/>
      <c r="N11339" s="20"/>
    </row>
    <row r="11340" hidden="1">
      <c r="A11340" s="22">
        <v>24308.0</v>
      </c>
      <c r="B11340" s="23">
        <v>-0.008705</v>
      </c>
      <c r="C11340" s="23"/>
      <c r="D11340" s="23"/>
      <c r="E11340" s="23"/>
      <c r="F11340" s="23"/>
      <c r="G11340" s="23"/>
      <c r="H11340" s="23">
        <f t="shared" si="1"/>
        <v>0.991295</v>
      </c>
      <c r="I11340" s="19"/>
      <c r="J11340" s="19"/>
      <c r="K11340" s="20">
        <v>19.0</v>
      </c>
      <c r="L11340" s="20"/>
      <c r="M11340" s="20"/>
      <c r="N11340" s="20"/>
    </row>
    <row r="11341">
      <c r="A11341" s="22">
        <v>24309.0</v>
      </c>
      <c r="B11341" s="23">
        <v>-3.93E-4</v>
      </c>
      <c r="C11341" s="23"/>
      <c r="D11341" s="23"/>
      <c r="E11341" s="23"/>
      <c r="F11341" s="23"/>
      <c r="G11341" s="23">
        <f>STDEV(B11322:B11341)</f>
        <v>0.00603436326</v>
      </c>
      <c r="H11341" s="23">
        <f t="shared" si="1"/>
        <v>0.999607</v>
      </c>
      <c r="I11341" s="19">
        <f>($H11322 * $H11323 * $H11324 * $H11325 * $H11326 * $H11327 * $H11328 * $H11329 * $H11330 * $H11331 * $H11332 * $H11333 * $H11334 * $H11335 * $H11336 * $H11337 * $H11338 * $H11339 * $H11340 * $H11341)</f>
        <v>0.9838440192</v>
      </c>
      <c r="J11341" s="19">
        <f>$I11341^(1/20) - 1</f>
        <v>-0.0008140640503</v>
      </c>
      <c r="K11341" s="20">
        <v>0.0</v>
      </c>
      <c r="L11341" s="20"/>
      <c r="M11341" s="20"/>
      <c r="N11341" s="20"/>
    </row>
    <row r="11342" hidden="1">
      <c r="A11342" s="22">
        <v>24310.0</v>
      </c>
      <c r="B11342" s="23">
        <v>-8.52E-4</v>
      </c>
      <c r="C11342" s="23"/>
      <c r="D11342" s="23"/>
      <c r="E11342" s="23"/>
      <c r="F11342" s="23"/>
      <c r="G11342" s="23"/>
      <c r="H11342" s="23">
        <f t="shared" si="1"/>
        <v>0.999148</v>
      </c>
      <c r="I11342" s="19"/>
      <c r="J11342" s="19"/>
      <c r="K11342" s="20">
        <v>1.0</v>
      </c>
      <c r="L11342" s="20"/>
      <c r="M11342" s="20"/>
      <c r="N11342" s="20"/>
    </row>
    <row r="11343" hidden="1">
      <c r="A11343" s="22">
        <v>24313.0</v>
      </c>
      <c r="B11343" s="23">
        <v>-0.018943</v>
      </c>
      <c r="C11343" s="23"/>
      <c r="D11343" s="23"/>
      <c r="E11343" s="23"/>
      <c r="F11343" s="23"/>
      <c r="G11343" s="23"/>
      <c r="H11343" s="23">
        <f t="shared" si="1"/>
        <v>0.981057</v>
      </c>
      <c r="I11343" s="19"/>
      <c r="J11343" s="19"/>
      <c r="K11343" s="20">
        <v>2.0</v>
      </c>
      <c r="L11343" s="20"/>
      <c r="M11343" s="20"/>
      <c r="N11343" s="20"/>
    </row>
    <row r="11344" hidden="1">
      <c r="A11344" s="22">
        <v>24314.0</v>
      </c>
      <c r="B11344" s="23">
        <v>-0.002253</v>
      </c>
      <c r="C11344" s="23"/>
      <c r="D11344" s="23"/>
      <c r="E11344" s="23"/>
      <c r="F11344" s="23"/>
      <c r="G11344" s="23"/>
      <c r="H11344" s="23">
        <f t="shared" si="1"/>
        <v>0.997747</v>
      </c>
      <c r="I11344" s="19"/>
      <c r="J11344" s="19"/>
      <c r="K11344" s="20">
        <v>3.0</v>
      </c>
      <c r="L11344" s="20"/>
      <c r="M11344" s="20"/>
      <c r="N11344" s="20"/>
    </row>
    <row r="11345" hidden="1">
      <c r="A11345" s="22">
        <v>24315.0</v>
      </c>
      <c r="B11345" s="23">
        <v>0.004898</v>
      </c>
      <c r="C11345" s="23"/>
      <c r="D11345" s="23"/>
      <c r="E11345" s="23"/>
      <c r="F11345" s="23"/>
      <c r="G11345" s="23"/>
      <c r="H11345" s="23">
        <f t="shared" si="1"/>
        <v>1.004898</v>
      </c>
      <c r="I11345" s="19"/>
      <c r="J11345" s="19"/>
      <c r="K11345" s="20">
        <v>4.0</v>
      </c>
      <c r="L11345" s="20"/>
      <c r="M11345" s="20"/>
      <c r="N11345" s="20"/>
    </row>
    <row r="11346" hidden="1">
      <c r="A11346" s="22">
        <v>24316.0</v>
      </c>
      <c r="B11346" s="23">
        <v>-0.003422</v>
      </c>
      <c r="C11346" s="23"/>
      <c r="D11346" s="23"/>
      <c r="E11346" s="23"/>
      <c r="F11346" s="23"/>
      <c r="G11346" s="23"/>
      <c r="H11346" s="23">
        <f t="shared" si="1"/>
        <v>0.996578</v>
      </c>
      <c r="I11346" s="19"/>
      <c r="J11346" s="19"/>
      <c r="K11346" s="20">
        <v>5.0</v>
      </c>
      <c r="L11346" s="20"/>
      <c r="M11346" s="20"/>
      <c r="N11346" s="20"/>
    </row>
    <row r="11347" hidden="1">
      <c r="A11347" s="22">
        <v>24317.0</v>
      </c>
      <c r="B11347" s="23">
        <v>-0.001833</v>
      </c>
      <c r="C11347" s="23"/>
      <c r="D11347" s="23"/>
      <c r="E11347" s="23"/>
      <c r="F11347" s="23"/>
      <c r="G11347" s="23"/>
      <c r="H11347" s="23">
        <f t="shared" si="1"/>
        <v>0.998167</v>
      </c>
      <c r="I11347" s="19"/>
      <c r="J11347" s="19"/>
      <c r="K11347" s="20">
        <v>6.0</v>
      </c>
      <c r="L11347" s="20"/>
      <c r="M11347" s="20"/>
      <c r="N11347" s="20"/>
    </row>
    <row r="11348" hidden="1">
      <c r="A11348" s="22">
        <v>24320.0</v>
      </c>
      <c r="B11348" s="23">
        <v>-0.014923</v>
      </c>
      <c r="C11348" s="23"/>
      <c r="D11348" s="23"/>
      <c r="E11348" s="23"/>
      <c r="F11348" s="23"/>
      <c r="G11348" s="23"/>
      <c r="H11348" s="23">
        <f t="shared" si="1"/>
        <v>0.985077</v>
      </c>
      <c r="I11348" s="19"/>
      <c r="J11348" s="19"/>
      <c r="K11348" s="20">
        <v>7.0</v>
      </c>
      <c r="L11348" s="20"/>
      <c r="M11348" s="20"/>
      <c r="N11348" s="20"/>
    </row>
    <row r="11349" hidden="1">
      <c r="A11349" s="22">
        <v>24321.0</v>
      </c>
      <c r="B11349" s="23">
        <v>4.45E-4</v>
      </c>
      <c r="C11349" s="23"/>
      <c r="D11349" s="23"/>
      <c r="E11349" s="23"/>
      <c r="F11349" s="23"/>
      <c r="G11349" s="23"/>
      <c r="H11349" s="23">
        <f t="shared" si="1"/>
        <v>1.000445</v>
      </c>
      <c r="I11349" s="19"/>
      <c r="J11349" s="19"/>
      <c r="K11349" s="20">
        <v>8.0</v>
      </c>
      <c r="L11349" s="20"/>
      <c r="M11349" s="20"/>
      <c r="N11349" s="20"/>
    </row>
    <row r="11350" hidden="1">
      <c r="A11350" s="22">
        <v>24322.0</v>
      </c>
      <c r="B11350" s="23">
        <v>0.009831</v>
      </c>
      <c r="C11350" s="23"/>
      <c r="D11350" s="23"/>
      <c r="E11350" s="23"/>
      <c r="F11350" s="23"/>
      <c r="G11350" s="23"/>
      <c r="H11350" s="23">
        <f t="shared" si="1"/>
        <v>1.009831</v>
      </c>
      <c r="I11350" s="19"/>
      <c r="J11350" s="19"/>
      <c r="K11350" s="20">
        <v>9.0</v>
      </c>
      <c r="L11350" s="20"/>
      <c r="M11350" s="20"/>
      <c r="N11350" s="20"/>
    </row>
    <row r="11351" hidden="1">
      <c r="A11351" s="22">
        <v>24323.0</v>
      </c>
      <c r="B11351" s="23">
        <v>0.00897</v>
      </c>
      <c r="C11351" s="23"/>
      <c r="D11351" s="23"/>
      <c r="E11351" s="23"/>
      <c r="F11351" s="23"/>
      <c r="G11351" s="23"/>
      <c r="H11351" s="23">
        <f t="shared" si="1"/>
        <v>1.00897</v>
      </c>
      <c r="I11351" s="19"/>
      <c r="J11351" s="19"/>
      <c r="K11351" s="20">
        <v>10.0</v>
      </c>
      <c r="L11351" s="20"/>
      <c r="M11351" s="20"/>
      <c r="N11351" s="20"/>
    </row>
    <row r="11352" hidden="1">
      <c r="A11352" s="22">
        <v>24324.0</v>
      </c>
      <c r="B11352" s="23">
        <v>0.001512</v>
      </c>
      <c r="C11352" s="23"/>
      <c r="D11352" s="23"/>
      <c r="E11352" s="23"/>
      <c r="F11352" s="23"/>
      <c r="G11352" s="23"/>
      <c r="H11352" s="23">
        <f t="shared" si="1"/>
        <v>1.001512</v>
      </c>
      <c r="I11352" s="19"/>
      <c r="J11352" s="19"/>
      <c r="K11352" s="20">
        <v>11.0</v>
      </c>
      <c r="L11352" s="20"/>
      <c r="M11352" s="20"/>
      <c r="N11352" s="20"/>
    </row>
    <row r="11353" hidden="1">
      <c r="A11353" s="22">
        <v>24327.0</v>
      </c>
      <c r="B11353" s="23">
        <v>-0.001525</v>
      </c>
      <c r="C11353" s="23"/>
      <c r="D11353" s="23"/>
      <c r="E11353" s="23"/>
      <c r="F11353" s="23"/>
      <c r="G11353" s="23"/>
      <c r="H11353" s="23">
        <f t="shared" si="1"/>
        <v>0.998475</v>
      </c>
      <c r="I11353" s="19"/>
      <c r="J11353" s="19"/>
      <c r="K11353" s="20">
        <v>12.0</v>
      </c>
      <c r="L11353" s="20"/>
      <c r="M11353" s="20"/>
      <c r="N11353" s="20"/>
    </row>
    <row r="11354" hidden="1">
      <c r="A11354" s="22">
        <v>24328.0</v>
      </c>
      <c r="B11354" s="23">
        <v>-0.001638</v>
      </c>
      <c r="C11354" s="23"/>
      <c r="D11354" s="23"/>
      <c r="E11354" s="23"/>
      <c r="F11354" s="23"/>
      <c r="G11354" s="23"/>
      <c r="H11354" s="23">
        <f t="shared" si="1"/>
        <v>0.998362</v>
      </c>
      <c r="I11354" s="19"/>
      <c r="J11354" s="19"/>
      <c r="K11354" s="20">
        <v>13.0</v>
      </c>
      <c r="L11354" s="20"/>
      <c r="M11354" s="20"/>
      <c r="N11354" s="20"/>
    </row>
    <row r="11355" hidden="1">
      <c r="A11355" s="22">
        <v>24329.0</v>
      </c>
      <c r="B11355" s="23">
        <v>-0.004128</v>
      </c>
      <c r="C11355" s="23"/>
      <c r="D11355" s="23"/>
      <c r="E11355" s="23"/>
      <c r="F11355" s="23"/>
      <c r="G11355" s="23"/>
      <c r="H11355" s="23">
        <f t="shared" si="1"/>
        <v>0.995872</v>
      </c>
      <c r="I11355" s="19"/>
      <c r="J11355" s="19"/>
      <c r="K11355" s="20">
        <v>14.0</v>
      </c>
      <c r="L11355" s="20"/>
      <c r="M11355" s="20"/>
      <c r="N11355" s="20"/>
    </row>
    <row r="11356" hidden="1">
      <c r="A11356" s="22">
        <v>24330.0</v>
      </c>
      <c r="B11356" s="23">
        <v>-4.07E-4</v>
      </c>
      <c r="C11356" s="23"/>
      <c r="D11356" s="23"/>
      <c r="E11356" s="23"/>
      <c r="F11356" s="23"/>
      <c r="G11356" s="23"/>
      <c r="H11356" s="23">
        <f t="shared" si="1"/>
        <v>0.999593</v>
      </c>
      <c r="I11356" s="19"/>
      <c r="J11356" s="19"/>
      <c r="K11356" s="20">
        <v>15.0</v>
      </c>
      <c r="L11356" s="20"/>
      <c r="M11356" s="20"/>
      <c r="N11356" s="20"/>
    </row>
    <row r="11357" hidden="1">
      <c r="A11357" s="22">
        <v>24331.0</v>
      </c>
      <c r="B11357" s="23">
        <v>0.002449</v>
      </c>
      <c r="C11357" s="23"/>
      <c r="D11357" s="23"/>
      <c r="E11357" s="23"/>
      <c r="F11357" s="23"/>
      <c r="G11357" s="23"/>
      <c r="H11357" s="23">
        <f t="shared" si="1"/>
        <v>1.002449</v>
      </c>
      <c r="I11357" s="19"/>
      <c r="J11357" s="19"/>
      <c r="K11357" s="20">
        <v>16.0</v>
      </c>
      <c r="L11357" s="20"/>
      <c r="M11357" s="20"/>
      <c r="N11357" s="20"/>
    </row>
    <row r="11358" hidden="1">
      <c r="A11358" s="22">
        <v>24334.0</v>
      </c>
      <c r="B11358" s="23">
        <v>-0.004705</v>
      </c>
      <c r="C11358" s="23"/>
      <c r="D11358" s="23"/>
      <c r="E11358" s="23"/>
      <c r="F11358" s="23"/>
      <c r="G11358" s="23"/>
      <c r="H11358" s="23">
        <f t="shared" si="1"/>
        <v>0.995295</v>
      </c>
      <c r="I11358" s="19"/>
      <c r="J11358" s="19"/>
      <c r="K11358" s="20">
        <v>17.0</v>
      </c>
      <c r="L11358" s="20"/>
      <c r="M11358" s="20"/>
      <c r="N11358" s="20"/>
    </row>
    <row r="11359" hidden="1">
      <c r="A11359" s="22">
        <v>24335.0</v>
      </c>
      <c r="B11359" s="23">
        <v>-0.012378</v>
      </c>
      <c r="C11359" s="23"/>
      <c r="D11359" s="23"/>
      <c r="E11359" s="23"/>
      <c r="F11359" s="23"/>
      <c r="G11359" s="23"/>
      <c r="H11359" s="23">
        <f t="shared" si="1"/>
        <v>0.987622</v>
      </c>
      <c r="I11359" s="19"/>
      <c r="J11359" s="19"/>
      <c r="K11359" s="20">
        <v>18.0</v>
      </c>
      <c r="L11359" s="20"/>
      <c r="M11359" s="20"/>
      <c r="N11359" s="20"/>
    </row>
    <row r="11360" hidden="1">
      <c r="A11360" s="22">
        <v>24336.0</v>
      </c>
      <c r="B11360" s="23">
        <v>-0.005625</v>
      </c>
      <c r="C11360" s="23"/>
      <c r="D11360" s="23"/>
      <c r="E11360" s="23"/>
      <c r="F11360" s="23"/>
      <c r="G11360" s="23"/>
      <c r="H11360" s="23">
        <f t="shared" si="1"/>
        <v>0.994375</v>
      </c>
      <c r="I11360" s="19"/>
      <c r="J11360" s="19"/>
      <c r="K11360" s="20">
        <v>19.0</v>
      </c>
      <c r="L11360" s="20"/>
      <c r="M11360" s="20"/>
      <c r="N11360" s="20"/>
    </row>
    <row r="11361">
      <c r="A11361" s="22">
        <v>24337.0</v>
      </c>
      <c r="B11361" s="23">
        <v>-0.012571</v>
      </c>
      <c r="C11361" s="23"/>
      <c r="D11361" s="23"/>
      <c r="E11361" s="23"/>
      <c r="F11361" s="23"/>
      <c r="G11361" s="23">
        <f>STDEV(B11342:B11361)</f>
        <v>0.007384959451</v>
      </c>
      <c r="H11361" s="23">
        <f t="shared" si="1"/>
        <v>0.987429</v>
      </c>
      <c r="I11361" s="19">
        <f>($H11342 * $H11343 * $H11344 * $H11345 * $H11346 * $H11347 * $H11348 * $H11349 * $H11350 * $H11351 * $H11352 * $H11353 * $H11354 * $H11355 * $H11356 * $H11357 * $H11358 * $H11359 * $H11360 * $H11361)</f>
        <v>0.9439313112</v>
      </c>
      <c r="J11361" s="19">
        <f>$I11361^(1/20) - 1</f>
        <v>-0.002880936067</v>
      </c>
      <c r="K11361" s="20">
        <v>0.0</v>
      </c>
      <c r="L11361" s="20"/>
      <c r="M11361" s="20"/>
      <c r="N11361" s="20"/>
    </row>
    <row r="11362" hidden="1">
      <c r="A11362" s="22">
        <v>24338.0</v>
      </c>
      <c r="B11362" s="23">
        <v>-0.007442</v>
      </c>
      <c r="C11362" s="23"/>
      <c r="D11362" s="23"/>
      <c r="E11362" s="23"/>
      <c r="F11362" s="23"/>
      <c r="G11362" s="23"/>
      <c r="H11362" s="23">
        <f t="shared" si="1"/>
        <v>0.992558</v>
      </c>
      <c r="I11362" s="19"/>
      <c r="J11362" s="19"/>
      <c r="K11362" s="20">
        <v>1.0</v>
      </c>
      <c r="L11362" s="20"/>
      <c r="M11362" s="20"/>
      <c r="N11362" s="20"/>
    </row>
    <row r="11363" hidden="1">
      <c r="A11363" s="22">
        <v>24341.0</v>
      </c>
      <c r="B11363" s="23">
        <v>-0.017863</v>
      </c>
      <c r="C11363" s="23"/>
      <c r="D11363" s="23"/>
      <c r="E11363" s="23"/>
      <c r="F11363" s="23"/>
      <c r="G11363" s="23"/>
      <c r="H11363" s="23">
        <f t="shared" si="1"/>
        <v>0.982137</v>
      </c>
      <c r="I11363" s="19"/>
      <c r="J11363" s="19"/>
      <c r="K11363" s="20">
        <v>2.0</v>
      </c>
      <c r="L11363" s="20"/>
      <c r="M11363" s="20"/>
      <c r="N11363" s="20"/>
    </row>
    <row r="11364" hidden="1">
      <c r="A11364" s="22">
        <v>24342.0</v>
      </c>
      <c r="B11364" s="23">
        <v>-0.001172</v>
      </c>
      <c r="C11364" s="23"/>
      <c r="D11364" s="23"/>
      <c r="E11364" s="23"/>
      <c r="F11364" s="23"/>
      <c r="G11364" s="23"/>
      <c r="H11364" s="23">
        <f t="shared" si="1"/>
        <v>0.998828</v>
      </c>
      <c r="I11364" s="19"/>
      <c r="J11364" s="19"/>
      <c r="K11364" s="20">
        <v>3.0</v>
      </c>
      <c r="L11364" s="20"/>
      <c r="M11364" s="20"/>
      <c r="N11364" s="20"/>
    </row>
    <row r="11365" hidden="1">
      <c r="A11365" s="22">
        <v>24343.0</v>
      </c>
      <c r="B11365" s="23">
        <v>0.011572</v>
      </c>
      <c r="C11365" s="23"/>
      <c r="D11365" s="23"/>
      <c r="E11365" s="23"/>
      <c r="F11365" s="23"/>
      <c r="G11365" s="23"/>
      <c r="H11365" s="23">
        <f t="shared" si="1"/>
        <v>1.011572</v>
      </c>
      <c r="I11365" s="19"/>
      <c r="J11365" s="19"/>
      <c r="K11365" s="20">
        <v>4.0</v>
      </c>
      <c r="L11365" s="20"/>
      <c r="M11365" s="20"/>
      <c r="N11365" s="20"/>
    </row>
    <row r="11366" hidden="1">
      <c r="A11366" s="22">
        <v>24344.0</v>
      </c>
      <c r="B11366" s="23">
        <v>-0.012367</v>
      </c>
      <c r="C11366" s="23"/>
      <c r="D11366" s="23"/>
      <c r="E11366" s="23"/>
      <c r="F11366" s="23"/>
      <c r="G11366" s="23"/>
      <c r="H11366" s="23">
        <f t="shared" si="1"/>
        <v>0.987633</v>
      </c>
      <c r="I11366" s="19"/>
      <c r="J11366" s="19"/>
      <c r="K11366" s="20">
        <v>5.0</v>
      </c>
      <c r="L11366" s="20"/>
      <c r="M11366" s="20"/>
      <c r="N11366" s="20"/>
    </row>
    <row r="11367" hidden="1">
      <c r="A11367" s="22">
        <v>24345.0</v>
      </c>
      <c r="B11367" s="23">
        <v>-0.021981</v>
      </c>
      <c r="C11367" s="23"/>
      <c r="D11367" s="23"/>
      <c r="E11367" s="23"/>
      <c r="F11367" s="23"/>
      <c r="G11367" s="23"/>
      <c r="H11367" s="23">
        <f t="shared" si="1"/>
        <v>0.978019</v>
      </c>
      <c r="I11367" s="19"/>
      <c r="J11367" s="19"/>
      <c r="K11367" s="20">
        <v>6.0</v>
      </c>
      <c r="L11367" s="20"/>
      <c r="M11367" s="20"/>
      <c r="N11367" s="20"/>
    </row>
    <row r="11368" hidden="1">
      <c r="A11368" s="22">
        <v>24348.0</v>
      </c>
      <c r="B11368" s="23">
        <v>-0.025405</v>
      </c>
      <c r="C11368" s="23"/>
      <c r="D11368" s="23"/>
      <c r="E11368" s="23"/>
      <c r="F11368" s="23"/>
      <c r="G11368" s="23"/>
      <c r="H11368" s="23">
        <f t="shared" si="1"/>
        <v>0.974595</v>
      </c>
      <c r="I11368" s="19"/>
      <c r="J11368" s="19"/>
      <c r="K11368" s="20">
        <v>7.0</v>
      </c>
      <c r="L11368" s="20"/>
      <c r="M11368" s="20"/>
      <c r="N11368" s="20"/>
    </row>
    <row r="11369" hidden="1">
      <c r="A11369" s="22">
        <v>24349.0</v>
      </c>
      <c r="B11369" s="23">
        <v>0.016083</v>
      </c>
      <c r="C11369" s="23"/>
      <c r="D11369" s="23"/>
      <c r="E11369" s="23"/>
      <c r="F11369" s="23"/>
      <c r="G11369" s="23"/>
      <c r="H11369" s="23">
        <f t="shared" si="1"/>
        <v>1.016083</v>
      </c>
      <c r="I11369" s="19"/>
      <c r="J11369" s="19"/>
      <c r="K11369" s="20">
        <v>8.0</v>
      </c>
      <c r="L11369" s="20"/>
      <c r="M11369" s="20"/>
      <c r="N11369" s="20"/>
    </row>
    <row r="11370" hidden="1">
      <c r="A11370" s="22">
        <v>24350.0</v>
      </c>
      <c r="B11370" s="23">
        <v>0.016074</v>
      </c>
      <c r="C11370" s="23"/>
      <c r="D11370" s="23"/>
      <c r="E11370" s="23"/>
      <c r="F11370" s="23"/>
      <c r="G11370" s="23"/>
      <c r="H11370" s="23">
        <f t="shared" si="1"/>
        <v>1.016074</v>
      </c>
      <c r="I11370" s="19"/>
      <c r="J11370" s="19"/>
      <c r="K11370" s="20">
        <v>9.0</v>
      </c>
      <c r="L11370" s="20"/>
      <c r="M11370" s="20"/>
      <c r="N11370" s="20"/>
    </row>
    <row r="11371" hidden="1">
      <c r="A11371" s="22">
        <v>24351.0</v>
      </c>
      <c r="B11371" s="23">
        <v>0.006608</v>
      </c>
      <c r="C11371" s="23"/>
      <c r="D11371" s="23"/>
      <c r="E11371" s="23"/>
      <c r="F11371" s="23"/>
      <c r="G11371" s="23"/>
      <c r="H11371" s="23">
        <f t="shared" si="1"/>
        <v>1.006608</v>
      </c>
      <c r="I11371" s="19"/>
      <c r="J11371" s="19"/>
      <c r="K11371" s="20">
        <v>10.0</v>
      </c>
      <c r="L11371" s="20"/>
      <c r="M11371" s="20"/>
      <c r="N11371" s="20"/>
    </row>
    <row r="11372" hidden="1">
      <c r="A11372" s="22">
        <v>24352.0</v>
      </c>
      <c r="B11372" s="23">
        <v>-0.003142</v>
      </c>
      <c r="C11372" s="23"/>
      <c r="D11372" s="23"/>
      <c r="E11372" s="23"/>
      <c r="F11372" s="23"/>
      <c r="G11372" s="23"/>
      <c r="H11372" s="23">
        <f t="shared" si="1"/>
        <v>0.996858</v>
      </c>
      <c r="I11372" s="19"/>
      <c r="J11372" s="19"/>
      <c r="K11372" s="20">
        <v>11.0</v>
      </c>
      <c r="L11372" s="20"/>
      <c r="M11372" s="20"/>
      <c r="N11372" s="20"/>
    </row>
    <row r="11373" hidden="1">
      <c r="A11373" s="22">
        <v>24356.0</v>
      </c>
      <c r="B11373" s="23">
        <v>-0.005036</v>
      </c>
      <c r="C11373" s="23"/>
      <c r="D11373" s="23"/>
      <c r="E11373" s="23"/>
      <c r="F11373" s="23"/>
      <c r="G11373" s="23"/>
      <c r="H11373" s="23">
        <f t="shared" si="1"/>
        <v>0.994964</v>
      </c>
      <c r="I11373" s="19"/>
      <c r="J11373" s="19"/>
      <c r="K11373" s="20">
        <v>12.0</v>
      </c>
      <c r="L11373" s="20"/>
      <c r="M11373" s="20"/>
      <c r="N11373" s="20"/>
    </row>
    <row r="11374" hidden="1">
      <c r="A11374" s="22">
        <v>24357.0</v>
      </c>
      <c r="B11374" s="23">
        <v>-0.008907</v>
      </c>
      <c r="C11374" s="23"/>
      <c r="D11374" s="23"/>
      <c r="E11374" s="23"/>
      <c r="F11374" s="23"/>
      <c r="G11374" s="23"/>
      <c r="H11374" s="23">
        <f t="shared" si="1"/>
        <v>0.991093</v>
      </c>
      <c r="I11374" s="19"/>
      <c r="J11374" s="19"/>
      <c r="K11374" s="20">
        <v>13.0</v>
      </c>
      <c r="L11374" s="20"/>
      <c r="M11374" s="20"/>
      <c r="N11374" s="20"/>
    </row>
    <row r="11375" hidden="1">
      <c r="A11375" s="22">
        <v>24358.0</v>
      </c>
      <c r="B11375" s="23">
        <v>-0.00336</v>
      </c>
      <c r="C11375" s="23"/>
      <c r="D11375" s="23"/>
      <c r="E11375" s="23"/>
      <c r="F11375" s="23"/>
      <c r="G11375" s="23"/>
      <c r="H11375" s="23">
        <f t="shared" si="1"/>
        <v>0.99664</v>
      </c>
      <c r="I11375" s="19"/>
      <c r="J11375" s="19"/>
      <c r="K11375" s="20">
        <v>14.0</v>
      </c>
      <c r="L11375" s="20"/>
      <c r="M11375" s="20"/>
      <c r="N11375" s="20"/>
    </row>
    <row r="11376" hidden="1">
      <c r="A11376" s="22">
        <v>24359.0</v>
      </c>
      <c r="B11376" s="23">
        <v>0.00336</v>
      </c>
      <c r="C11376" s="23"/>
      <c r="D11376" s="23"/>
      <c r="E11376" s="23"/>
      <c r="F11376" s="23"/>
      <c r="G11376" s="23"/>
      <c r="H11376" s="23">
        <f t="shared" si="1"/>
        <v>1.00336</v>
      </c>
      <c r="I11376" s="19"/>
      <c r="J11376" s="19"/>
      <c r="K11376" s="20">
        <v>15.0</v>
      </c>
      <c r="L11376" s="20"/>
      <c r="M11376" s="20"/>
      <c r="N11376" s="20"/>
    </row>
    <row r="11377" hidden="1">
      <c r="A11377" s="22">
        <v>24362.0</v>
      </c>
      <c r="B11377" s="23">
        <v>0.021018</v>
      </c>
      <c r="C11377" s="23"/>
      <c r="D11377" s="23"/>
      <c r="E11377" s="23"/>
      <c r="F11377" s="23"/>
      <c r="G11377" s="23"/>
      <c r="H11377" s="23">
        <f t="shared" si="1"/>
        <v>1.021018</v>
      </c>
      <c r="I11377" s="19"/>
      <c r="J11377" s="19"/>
      <c r="K11377" s="20">
        <v>16.0</v>
      </c>
      <c r="L11377" s="20"/>
      <c r="M11377" s="20"/>
      <c r="N11377" s="20"/>
    </row>
    <row r="11378" hidden="1">
      <c r="A11378" s="22">
        <v>24363.0</v>
      </c>
      <c r="B11378" s="23">
        <v>0.00599</v>
      </c>
      <c r="C11378" s="23"/>
      <c r="D11378" s="23"/>
      <c r="E11378" s="23"/>
      <c r="F11378" s="23"/>
      <c r="G11378" s="23"/>
      <c r="H11378" s="23">
        <f t="shared" si="1"/>
        <v>1.00599</v>
      </c>
      <c r="I11378" s="19"/>
      <c r="J11378" s="19"/>
      <c r="K11378" s="20">
        <v>17.0</v>
      </c>
      <c r="L11378" s="20"/>
      <c r="M11378" s="20"/>
      <c r="N11378" s="20"/>
    </row>
    <row r="11379" hidden="1">
      <c r="A11379" s="22">
        <v>24364.0</v>
      </c>
      <c r="B11379" s="23">
        <v>0.009143</v>
      </c>
      <c r="C11379" s="23"/>
      <c r="D11379" s="23"/>
      <c r="E11379" s="23"/>
      <c r="F11379" s="23"/>
      <c r="G11379" s="23"/>
      <c r="H11379" s="23">
        <f t="shared" si="1"/>
        <v>1.009143</v>
      </c>
      <c r="I11379" s="19"/>
      <c r="J11379" s="19"/>
      <c r="K11379" s="20">
        <v>18.0</v>
      </c>
      <c r="L11379" s="20"/>
      <c r="M11379" s="20"/>
      <c r="N11379" s="20"/>
    </row>
    <row r="11380" hidden="1">
      <c r="A11380" s="22">
        <v>24365.0</v>
      </c>
      <c r="B11380" s="23">
        <v>0.010189</v>
      </c>
      <c r="C11380" s="23"/>
      <c r="D11380" s="23"/>
      <c r="E11380" s="23"/>
      <c r="F11380" s="23"/>
      <c r="G11380" s="23"/>
      <c r="H11380" s="23">
        <f t="shared" si="1"/>
        <v>1.010189</v>
      </c>
      <c r="I11380" s="19"/>
      <c r="J11380" s="19"/>
      <c r="K11380" s="20">
        <v>19.0</v>
      </c>
      <c r="L11380" s="20"/>
      <c r="M11380" s="20"/>
      <c r="N11380" s="20"/>
    </row>
    <row r="11381">
      <c r="A11381" s="22">
        <v>24366.0</v>
      </c>
      <c r="B11381" s="23">
        <v>-1.16E-4</v>
      </c>
      <c r="C11381" s="23"/>
      <c r="D11381" s="23"/>
      <c r="E11381" s="23"/>
      <c r="F11381" s="23"/>
      <c r="G11381" s="23">
        <f>STDEV(B11362:B11381)</f>
        <v>0.01287981803</v>
      </c>
      <c r="H11381" s="23">
        <f t="shared" si="1"/>
        <v>0.999884</v>
      </c>
      <c r="I11381" s="19">
        <f>($H11362 * $H11363 * $H11364 * $H11365 * $H11366 * $H11367 * $H11368 * $H11369 * $H11370 * $H11371 * $H11372 * $H11373 * $H11374 * $H11375 * $H11376 * $H11377 * $H11378 * $H11379 * $H11380 * $H11381)</f>
        <v>0.9916984615</v>
      </c>
      <c r="J11381" s="19">
        <f>$I11381^(1/20) - 1</f>
        <v>-0.0004167225549</v>
      </c>
      <c r="K11381" s="20">
        <v>0.0</v>
      </c>
      <c r="L11381" s="20"/>
      <c r="M11381" s="20"/>
      <c r="N11381" s="20"/>
    </row>
    <row r="11382" hidden="1">
      <c r="A11382" s="22">
        <v>24369.0</v>
      </c>
      <c r="B11382" s="23">
        <v>-0.004391</v>
      </c>
      <c r="C11382" s="23"/>
      <c r="D11382" s="23"/>
      <c r="E11382" s="23"/>
      <c r="F11382" s="23"/>
      <c r="G11382" s="23"/>
      <c r="H11382" s="23">
        <f t="shared" si="1"/>
        <v>0.995609</v>
      </c>
      <c r="I11382" s="19"/>
      <c r="J11382" s="19"/>
      <c r="K11382" s="20">
        <v>1.0</v>
      </c>
      <c r="L11382" s="20"/>
      <c r="M11382" s="20"/>
      <c r="N11382" s="20"/>
    </row>
    <row r="11383" hidden="1">
      <c r="A11383" s="22">
        <v>24370.0</v>
      </c>
      <c r="B11383" s="23">
        <v>-0.006556</v>
      </c>
      <c r="C11383" s="23"/>
      <c r="D11383" s="23"/>
      <c r="E11383" s="23"/>
      <c r="F11383" s="23"/>
      <c r="G11383" s="23"/>
      <c r="H11383" s="23">
        <f t="shared" si="1"/>
        <v>0.993444</v>
      </c>
      <c r="I11383" s="19"/>
      <c r="J11383" s="19"/>
      <c r="K11383" s="20">
        <v>2.0</v>
      </c>
      <c r="L11383" s="20"/>
      <c r="M11383" s="20"/>
      <c r="N11383" s="20"/>
    </row>
    <row r="11384" hidden="1">
      <c r="A11384" s="22">
        <v>24371.0</v>
      </c>
      <c r="B11384" s="23">
        <v>-0.016704</v>
      </c>
      <c r="C11384" s="23"/>
      <c r="D11384" s="23"/>
      <c r="E11384" s="23"/>
      <c r="F11384" s="23"/>
      <c r="G11384" s="23"/>
      <c r="H11384" s="23">
        <f t="shared" si="1"/>
        <v>0.983296</v>
      </c>
      <c r="I11384" s="19"/>
      <c r="J11384" s="19"/>
      <c r="K11384" s="20">
        <v>3.0</v>
      </c>
      <c r="L11384" s="20"/>
      <c r="M11384" s="20"/>
      <c r="N11384" s="20"/>
    </row>
    <row r="11385" hidden="1">
      <c r="A11385" s="22">
        <v>24372.0</v>
      </c>
      <c r="B11385" s="23">
        <v>0.002315</v>
      </c>
      <c r="C11385" s="23"/>
      <c r="D11385" s="23"/>
      <c r="E11385" s="23"/>
      <c r="F11385" s="23"/>
      <c r="G11385" s="23"/>
      <c r="H11385" s="23">
        <f t="shared" si="1"/>
        <v>1.002315</v>
      </c>
      <c r="I11385" s="19"/>
      <c r="J11385" s="19"/>
      <c r="K11385" s="20">
        <v>4.0</v>
      </c>
      <c r="L11385" s="20"/>
      <c r="M11385" s="20"/>
      <c r="N11385" s="20"/>
    </row>
    <row r="11386" hidden="1">
      <c r="A11386" s="22">
        <v>24373.0</v>
      </c>
      <c r="B11386" s="23">
        <v>-0.00287</v>
      </c>
      <c r="C11386" s="23"/>
      <c r="D11386" s="23"/>
      <c r="E11386" s="23"/>
      <c r="F11386" s="23"/>
      <c r="G11386" s="23"/>
      <c r="H11386" s="23">
        <f t="shared" si="1"/>
        <v>0.99713</v>
      </c>
      <c r="I11386" s="19"/>
      <c r="J11386" s="19"/>
      <c r="K11386" s="20">
        <v>5.0</v>
      </c>
      <c r="L11386" s="20"/>
      <c r="M11386" s="20"/>
      <c r="N11386" s="20"/>
    </row>
    <row r="11387" hidden="1">
      <c r="A11387" s="22">
        <v>24376.0</v>
      </c>
      <c r="B11387" s="23">
        <v>0.002557</v>
      </c>
      <c r="C11387" s="23"/>
      <c r="D11387" s="23"/>
      <c r="E11387" s="23"/>
      <c r="F11387" s="23"/>
      <c r="G11387" s="23"/>
      <c r="H11387" s="23">
        <f t="shared" si="1"/>
        <v>1.002557</v>
      </c>
      <c r="I11387" s="19"/>
      <c r="J11387" s="19"/>
      <c r="K11387" s="20">
        <v>6.0</v>
      </c>
      <c r="L11387" s="20"/>
      <c r="M11387" s="20"/>
      <c r="N11387" s="20"/>
    </row>
    <row r="11388" hidden="1">
      <c r="A11388" s="22">
        <v>24377.0</v>
      </c>
      <c r="B11388" s="23">
        <v>0.002903</v>
      </c>
      <c r="C11388" s="23"/>
      <c r="D11388" s="23"/>
      <c r="E11388" s="23"/>
      <c r="F11388" s="23"/>
      <c r="G11388" s="23"/>
      <c r="H11388" s="23">
        <f t="shared" si="1"/>
        <v>1.002903</v>
      </c>
      <c r="I11388" s="19"/>
      <c r="J11388" s="19"/>
      <c r="K11388" s="20">
        <v>7.0</v>
      </c>
      <c r="L11388" s="20"/>
      <c r="M11388" s="20"/>
      <c r="N11388" s="20"/>
    </row>
    <row r="11389" hidden="1">
      <c r="A11389" s="22">
        <v>24378.0</v>
      </c>
      <c r="B11389" s="23">
        <v>-0.011488</v>
      </c>
      <c r="C11389" s="23"/>
      <c r="D11389" s="23"/>
      <c r="E11389" s="23"/>
      <c r="F11389" s="23"/>
      <c r="G11389" s="23"/>
      <c r="H11389" s="23">
        <f t="shared" si="1"/>
        <v>0.988512</v>
      </c>
      <c r="I11389" s="19"/>
      <c r="J11389" s="19"/>
      <c r="K11389" s="20">
        <v>8.0</v>
      </c>
      <c r="L11389" s="20"/>
      <c r="M11389" s="20"/>
      <c r="N11389" s="20"/>
    </row>
    <row r="11390" hidden="1">
      <c r="A11390" s="22">
        <v>24379.0</v>
      </c>
      <c r="B11390" s="23">
        <v>-0.010739</v>
      </c>
      <c r="C11390" s="23"/>
      <c r="D11390" s="23"/>
      <c r="E11390" s="23"/>
      <c r="F11390" s="23"/>
      <c r="G11390" s="23"/>
      <c r="H11390" s="23">
        <f t="shared" si="1"/>
        <v>0.989261</v>
      </c>
      <c r="I11390" s="19"/>
      <c r="J11390" s="19"/>
      <c r="K11390" s="20">
        <v>9.0</v>
      </c>
      <c r="L11390" s="20"/>
      <c r="M11390" s="20"/>
      <c r="N11390" s="20"/>
    </row>
    <row r="11391" hidden="1">
      <c r="A11391" s="22">
        <v>24380.0</v>
      </c>
      <c r="B11391" s="23">
        <v>0.002932</v>
      </c>
      <c r="C11391" s="23"/>
      <c r="D11391" s="23"/>
      <c r="E11391" s="23"/>
      <c r="F11391" s="23"/>
      <c r="G11391" s="23"/>
      <c r="H11391" s="23">
        <f t="shared" si="1"/>
        <v>1.002932</v>
      </c>
      <c r="I11391" s="19"/>
      <c r="J11391" s="19"/>
      <c r="K11391" s="20">
        <v>10.0</v>
      </c>
      <c r="L11391" s="20"/>
      <c r="M11391" s="20"/>
      <c r="N11391" s="20"/>
    </row>
    <row r="11392" hidden="1">
      <c r="A11392" s="22">
        <v>24383.0</v>
      </c>
      <c r="B11392" s="23">
        <v>-0.021441</v>
      </c>
      <c r="C11392" s="23"/>
      <c r="D11392" s="23"/>
      <c r="E11392" s="23"/>
      <c r="F11392" s="23"/>
      <c r="G11392" s="23"/>
      <c r="H11392" s="23">
        <f t="shared" si="1"/>
        <v>0.978559</v>
      </c>
      <c r="I11392" s="19"/>
      <c r="J11392" s="19"/>
      <c r="K11392" s="20">
        <v>11.0</v>
      </c>
      <c r="L11392" s="20"/>
      <c r="M11392" s="20"/>
      <c r="N11392" s="20"/>
    </row>
    <row r="11393" hidden="1">
      <c r="A11393" s="22">
        <v>24384.0</v>
      </c>
      <c r="B11393" s="23">
        <v>8.33E-4</v>
      </c>
      <c r="C11393" s="23"/>
      <c r="D11393" s="23"/>
      <c r="E11393" s="23"/>
      <c r="F11393" s="23"/>
      <c r="G11393" s="23"/>
      <c r="H11393" s="23">
        <f t="shared" si="1"/>
        <v>1.000833</v>
      </c>
      <c r="I11393" s="19"/>
      <c r="J11393" s="19"/>
      <c r="K11393" s="20">
        <v>12.0</v>
      </c>
      <c r="L11393" s="20"/>
      <c r="M11393" s="20"/>
      <c r="N11393" s="20"/>
    </row>
    <row r="11394" hidden="1">
      <c r="A11394" s="22">
        <v>24385.0</v>
      </c>
      <c r="B11394" s="23">
        <v>-0.005566</v>
      </c>
      <c r="C11394" s="23"/>
      <c r="D11394" s="23"/>
      <c r="E11394" s="23"/>
      <c r="F11394" s="23"/>
      <c r="G11394" s="23"/>
      <c r="H11394" s="23">
        <f t="shared" si="1"/>
        <v>0.994434</v>
      </c>
      <c r="I11394" s="19"/>
      <c r="J11394" s="19"/>
      <c r="K11394" s="20">
        <v>13.0</v>
      </c>
      <c r="L11394" s="20"/>
      <c r="M11394" s="20"/>
      <c r="N11394" s="20"/>
    </row>
    <row r="11395" hidden="1">
      <c r="A11395" s="22">
        <v>24386.0</v>
      </c>
      <c r="B11395" s="23">
        <v>-0.01</v>
      </c>
      <c r="C11395" s="23"/>
      <c r="D11395" s="23"/>
      <c r="E11395" s="23"/>
      <c r="F11395" s="23"/>
      <c r="G11395" s="23"/>
      <c r="H11395" s="23">
        <f t="shared" si="1"/>
        <v>0.99</v>
      </c>
      <c r="I11395" s="19"/>
      <c r="J11395" s="19"/>
      <c r="K11395" s="20">
        <v>14.0</v>
      </c>
      <c r="L11395" s="20"/>
      <c r="M11395" s="20"/>
      <c r="N11395" s="20"/>
    </row>
    <row r="11396" hidden="1">
      <c r="A11396" s="22">
        <v>24387.0</v>
      </c>
      <c r="B11396" s="23">
        <v>-0.012237</v>
      </c>
      <c r="C11396" s="23"/>
      <c r="D11396" s="23"/>
      <c r="E11396" s="23"/>
      <c r="F11396" s="23"/>
      <c r="G11396" s="23"/>
      <c r="H11396" s="23">
        <f t="shared" si="1"/>
        <v>0.987763</v>
      </c>
      <c r="I11396" s="19"/>
      <c r="J11396" s="19"/>
      <c r="K11396" s="20">
        <v>15.0</v>
      </c>
      <c r="L11396" s="20"/>
      <c r="M11396" s="20"/>
      <c r="N11396" s="20"/>
    </row>
    <row r="11397" hidden="1">
      <c r="A11397" s="22">
        <v>24390.0</v>
      </c>
      <c r="B11397" s="23">
        <v>0.016751</v>
      </c>
      <c r="C11397" s="23"/>
      <c r="D11397" s="23"/>
      <c r="E11397" s="23"/>
      <c r="F11397" s="23"/>
      <c r="G11397" s="23"/>
      <c r="H11397" s="23">
        <f t="shared" si="1"/>
        <v>1.016751</v>
      </c>
      <c r="I11397" s="19"/>
      <c r="J11397" s="19"/>
      <c r="K11397" s="20">
        <v>16.0</v>
      </c>
      <c r="L11397" s="20"/>
      <c r="M11397" s="20"/>
      <c r="N11397" s="20"/>
    </row>
    <row r="11398" hidden="1">
      <c r="A11398" s="22">
        <v>24391.0</v>
      </c>
      <c r="B11398" s="23">
        <v>0.004989</v>
      </c>
      <c r="C11398" s="23"/>
      <c r="D11398" s="23"/>
      <c r="E11398" s="23"/>
      <c r="F11398" s="23"/>
      <c r="G11398" s="23"/>
      <c r="H11398" s="23">
        <f t="shared" si="1"/>
        <v>1.004989</v>
      </c>
      <c r="I11398" s="19"/>
      <c r="J11398" s="19"/>
      <c r="K11398" s="20">
        <v>17.0</v>
      </c>
      <c r="L11398" s="20"/>
      <c r="M11398" s="20"/>
      <c r="N11398" s="20"/>
    </row>
    <row r="11399" hidden="1">
      <c r="A11399" s="22">
        <v>24392.0</v>
      </c>
      <c r="B11399" s="23">
        <v>0.026427</v>
      </c>
      <c r="C11399" s="23"/>
      <c r="D11399" s="23"/>
      <c r="E11399" s="23"/>
      <c r="F11399" s="23"/>
      <c r="G11399" s="23"/>
      <c r="H11399" s="23">
        <f t="shared" si="1"/>
        <v>1.026427</v>
      </c>
      <c r="I11399" s="19"/>
      <c r="J11399" s="19"/>
      <c r="K11399" s="20">
        <v>18.0</v>
      </c>
      <c r="L11399" s="20"/>
      <c r="M11399" s="20"/>
      <c r="N11399" s="20"/>
    </row>
    <row r="11400" hidden="1">
      <c r="A11400" s="22">
        <v>24393.0</v>
      </c>
      <c r="B11400" s="23">
        <v>9.0E-5</v>
      </c>
      <c r="C11400" s="23"/>
      <c r="D11400" s="23"/>
      <c r="E11400" s="23"/>
      <c r="F11400" s="23"/>
      <c r="G11400" s="23"/>
      <c r="H11400" s="23">
        <f t="shared" si="1"/>
        <v>1.00009</v>
      </c>
      <c r="I11400" s="19"/>
      <c r="J11400" s="19"/>
      <c r="K11400" s="20">
        <v>19.0</v>
      </c>
      <c r="L11400" s="20"/>
      <c r="M11400" s="20"/>
      <c r="N11400" s="20"/>
    </row>
    <row r="11401">
      <c r="A11401" s="22">
        <v>24394.0</v>
      </c>
      <c r="B11401" s="23">
        <v>-0.002569</v>
      </c>
      <c r="C11401" s="23"/>
      <c r="D11401" s="23"/>
      <c r="E11401" s="23"/>
      <c r="F11401" s="23"/>
      <c r="G11401" s="23">
        <f>STDEV(B11382:B11401)</f>
        <v>0.01094764749</v>
      </c>
      <c r="H11401" s="23">
        <f t="shared" si="1"/>
        <v>0.997431</v>
      </c>
      <c r="I11401" s="19">
        <f>($H11382 * $H11383 * $H11384 * $H11385 * $H11386 * $H11387 * $H11388 * $H11389 * $H11390 * $H11391 * $H11392 * $H11393 * $H11394 * $H11395 * $H11396 * $H11397 * $H11398 * $H11399 * $H11400 * $H11401)</f>
        <v>0.955087789</v>
      </c>
      <c r="J11401" s="19">
        <f>$I11401^(1/20) - 1</f>
        <v>-0.002294963388</v>
      </c>
      <c r="K11401" s="20">
        <v>0.0</v>
      </c>
      <c r="L11401" s="20"/>
      <c r="M11401" s="20"/>
      <c r="N11401" s="20"/>
    </row>
    <row r="11402" hidden="1">
      <c r="A11402" s="22">
        <v>24397.0</v>
      </c>
      <c r="B11402" s="23">
        <v>0.010909</v>
      </c>
      <c r="C11402" s="23"/>
      <c r="D11402" s="23"/>
      <c r="E11402" s="23"/>
      <c r="F11402" s="23"/>
      <c r="G11402" s="23"/>
      <c r="H11402" s="23">
        <f t="shared" si="1"/>
        <v>1.010909</v>
      </c>
      <c r="I11402" s="19"/>
      <c r="J11402" s="19"/>
      <c r="K11402" s="20">
        <v>1.0</v>
      </c>
      <c r="L11402" s="20"/>
      <c r="M11402" s="20"/>
      <c r="N11402" s="20"/>
    </row>
    <row r="11403" hidden="1">
      <c r="A11403" s="22">
        <v>24398.0</v>
      </c>
      <c r="B11403" s="23">
        <v>0.016248</v>
      </c>
      <c r="C11403" s="23"/>
      <c r="D11403" s="23"/>
      <c r="E11403" s="23"/>
      <c r="F11403" s="23"/>
      <c r="G11403" s="23"/>
      <c r="H11403" s="23">
        <f t="shared" si="1"/>
        <v>1.016248</v>
      </c>
      <c r="I11403" s="19"/>
      <c r="J11403" s="19"/>
      <c r="K11403" s="20">
        <v>2.0</v>
      </c>
      <c r="L11403" s="20"/>
      <c r="M11403" s="20"/>
      <c r="N11403" s="20"/>
    </row>
    <row r="11404" hidden="1">
      <c r="A11404" s="22">
        <v>24399.0</v>
      </c>
      <c r="B11404" s="23">
        <v>-0.007118</v>
      </c>
      <c r="C11404" s="23"/>
      <c r="D11404" s="23"/>
      <c r="E11404" s="23"/>
      <c r="F11404" s="23"/>
      <c r="G11404" s="23"/>
      <c r="H11404" s="23">
        <f t="shared" si="1"/>
        <v>0.992882</v>
      </c>
      <c r="I11404" s="19"/>
      <c r="J11404" s="19"/>
      <c r="K11404" s="20">
        <v>3.0</v>
      </c>
      <c r="L11404" s="20"/>
      <c r="M11404" s="20"/>
      <c r="N11404" s="20"/>
    </row>
    <row r="11405" hidden="1">
      <c r="A11405" s="22">
        <v>24400.0</v>
      </c>
      <c r="B11405" s="23">
        <v>-0.002919</v>
      </c>
      <c r="C11405" s="23"/>
      <c r="D11405" s="23"/>
      <c r="E11405" s="23"/>
      <c r="F11405" s="23"/>
      <c r="G11405" s="23"/>
      <c r="H11405" s="23">
        <f t="shared" si="1"/>
        <v>0.997081</v>
      </c>
      <c r="I11405" s="19"/>
      <c r="J11405" s="19"/>
      <c r="K11405" s="20">
        <v>4.0</v>
      </c>
      <c r="L11405" s="20"/>
      <c r="M11405" s="20"/>
      <c r="N11405" s="20"/>
    </row>
    <row r="11406" hidden="1">
      <c r="A11406" s="22">
        <v>24401.0</v>
      </c>
      <c r="B11406" s="23">
        <v>0.003382</v>
      </c>
      <c r="C11406" s="23"/>
      <c r="D11406" s="23"/>
      <c r="E11406" s="23"/>
      <c r="F11406" s="23"/>
      <c r="G11406" s="23"/>
      <c r="H11406" s="23">
        <f t="shared" si="1"/>
        <v>1.003382</v>
      </c>
      <c r="I11406" s="19"/>
      <c r="J11406" s="19"/>
      <c r="K11406" s="20">
        <v>5.0</v>
      </c>
      <c r="L11406" s="20"/>
      <c r="M11406" s="20"/>
      <c r="N11406" s="20"/>
    </row>
    <row r="11407" hidden="1">
      <c r="A11407" s="22">
        <v>24404.0</v>
      </c>
      <c r="B11407" s="23">
        <v>0.002391</v>
      </c>
      <c r="C11407" s="23"/>
      <c r="D11407" s="23"/>
      <c r="E11407" s="23"/>
      <c r="F11407" s="23"/>
      <c r="G11407" s="23"/>
      <c r="H11407" s="23">
        <f t="shared" si="1"/>
        <v>1.002391</v>
      </c>
      <c r="I11407" s="19"/>
      <c r="J11407" s="19"/>
      <c r="K11407" s="20">
        <v>6.0</v>
      </c>
      <c r="L11407" s="20"/>
      <c r="M11407" s="20"/>
      <c r="N11407" s="20"/>
    </row>
    <row r="11408" hidden="1">
      <c r="A11408" s="22">
        <v>24405.0</v>
      </c>
      <c r="B11408" s="23">
        <v>0.005253</v>
      </c>
      <c r="C11408" s="23"/>
      <c r="D11408" s="23"/>
      <c r="E11408" s="23"/>
      <c r="F11408" s="23"/>
      <c r="G11408" s="23"/>
      <c r="H11408" s="23">
        <f t="shared" si="1"/>
        <v>1.005253</v>
      </c>
      <c r="I11408" s="19"/>
      <c r="J11408" s="19"/>
      <c r="K11408" s="20">
        <v>7.0</v>
      </c>
      <c r="L11408" s="20"/>
      <c r="M11408" s="20"/>
      <c r="N11408" s="20"/>
    </row>
    <row r="11409" hidden="1">
      <c r="A11409" s="22">
        <v>24406.0</v>
      </c>
      <c r="B11409" s="23">
        <v>0.008754</v>
      </c>
      <c r="C11409" s="23"/>
      <c r="D11409" s="23"/>
      <c r="E11409" s="23"/>
      <c r="F11409" s="23"/>
      <c r="G11409" s="23"/>
      <c r="H11409" s="23">
        <f t="shared" si="1"/>
        <v>1.008754</v>
      </c>
      <c r="I11409" s="19"/>
      <c r="J11409" s="19"/>
      <c r="K11409" s="20">
        <v>8.0</v>
      </c>
      <c r="L11409" s="20"/>
      <c r="M11409" s="20"/>
      <c r="N11409" s="20"/>
    </row>
    <row r="11410" hidden="1">
      <c r="A11410" s="22">
        <v>24407.0</v>
      </c>
      <c r="B11410" s="23">
        <v>0.008159</v>
      </c>
      <c r="C11410" s="23"/>
      <c r="D11410" s="23"/>
      <c r="E11410" s="23"/>
      <c r="F11410" s="23"/>
      <c r="G11410" s="23"/>
      <c r="H11410" s="23">
        <f t="shared" si="1"/>
        <v>1.008159</v>
      </c>
      <c r="I11410" s="19"/>
      <c r="J11410" s="19"/>
      <c r="K11410" s="20">
        <v>9.0</v>
      </c>
      <c r="L11410" s="20"/>
      <c r="M11410" s="20"/>
      <c r="N11410" s="20"/>
    </row>
    <row r="11411" hidden="1">
      <c r="A11411" s="22">
        <v>24408.0</v>
      </c>
      <c r="B11411" s="23">
        <v>5.85E-4</v>
      </c>
      <c r="C11411" s="23"/>
      <c r="D11411" s="23"/>
      <c r="E11411" s="23"/>
      <c r="F11411" s="23"/>
      <c r="G11411" s="23"/>
      <c r="H11411" s="23">
        <f t="shared" si="1"/>
        <v>1.000585</v>
      </c>
      <c r="I11411" s="19"/>
      <c r="J11411" s="19"/>
      <c r="K11411" s="20">
        <v>10.0</v>
      </c>
      <c r="L11411" s="20"/>
      <c r="M11411" s="20"/>
      <c r="N11411" s="20"/>
    </row>
    <row r="11412" hidden="1">
      <c r="A11412" s="22">
        <v>24411.0</v>
      </c>
      <c r="B11412" s="23">
        <v>-2.66E-4</v>
      </c>
      <c r="C11412" s="23"/>
      <c r="D11412" s="23"/>
      <c r="E11412" s="23"/>
      <c r="F11412" s="23"/>
      <c r="G11412" s="23"/>
      <c r="H11412" s="23">
        <f t="shared" si="1"/>
        <v>0.999734</v>
      </c>
      <c r="I11412" s="19"/>
      <c r="J11412" s="19"/>
      <c r="K11412" s="20">
        <v>11.0</v>
      </c>
      <c r="L11412" s="20"/>
      <c r="M11412" s="20"/>
      <c r="N11412" s="20"/>
    </row>
    <row r="11413" hidden="1">
      <c r="A11413" s="22">
        <v>24412.0</v>
      </c>
      <c r="B11413" s="23">
        <v>0.008265</v>
      </c>
      <c r="C11413" s="23"/>
      <c r="D11413" s="23"/>
      <c r="E11413" s="23"/>
      <c r="F11413" s="23"/>
      <c r="G11413" s="23"/>
      <c r="H11413" s="23">
        <f t="shared" si="1"/>
        <v>1.008265</v>
      </c>
      <c r="I11413" s="19"/>
      <c r="J11413" s="19"/>
      <c r="K11413" s="20">
        <v>12.0</v>
      </c>
      <c r="L11413" s="20"/>
      <c r="M11413" s="20"/>
      <c r="N11413" s="20"/>
    </row>
    <row r="11414" hidden="1">
      <c r="A11414" s="22">
        <v>24413.0</v>
      </c>
      <c r="B11414" s="23">
        <v>0.001397</v>
      </c>
      <c r="C11414" s="23"/>
      <c r="D11414" s="23"/>
      <c r="E11414" s="23"/>
      <c r="F11414" s="23"/>
      <c r="G11414" s="23"/>
      <c r="H11414" s="23">
        <f t="shared" si="1"/>
        <v>1.001397</v>
      </c>
      <c r="I11414" s="19"/>
      <c r="J11414" s="19"/>
      <c r="K11414" s="20">
        <v>13.0</v>
      </c>
      <c r="L11414" s="20"/>
      <c r="M11414" s="20"/>
      <c r="N11414" s="20"/>
    </row>
    <row r="11415" hidden="1">
      <c r="A11415" s="22">
        <v>24414.0</v>
      </c>
      <c r="B11415" s="23">
        <v>-0.003167</v>
      </c>
      <c r="C11415" s="23"/>
      <c r="D11415" s="23"/>
      <c r="E11415" s="23"/>
      <c r="F11415" s="23"/>
      <c r="G11415" s="23"/>
      <c r="H11415" s="23">
        <f t="shared" si="1"/>
        <v>0.996833</v>
      </c>
      <c r="I11415" s="19"/>
      <c r="J11415" s="19"/>
      <c r="K11415" s="20">
        <v>14.0</v>
      </c>
      <c r="L11415" s="20"/>
      <c r="M11415" s="20"/>
      <c r="N11415" s="20"/>
    </row>
    <row r="11416" hidden="1">
      <c r="A11416" s="22">
        <v>24415.0</v>
      </c>
      <c r="B11416" s="23">
        <v>0.00397</v>
      </c>
      <c r="C11416" s="23"/>
      <c r="D11416" s="23"/>
      <c r="E11416" s="23"/>
      <c r="F11416" s="23"/>
      <c r="G11416" s="23"/>
      <c r="H11416" s="23">
        <f t="shared" si="1"/>
        <v>1.00397</v>
      </c>
      <c r="I11416" s="19"/>
      <c r="J11416" s="19"/>
      <c r="K11416" s="20">
        <v>15.0</v>
      </c>
      <c r="L11416" s="20"/>
      <c r="M11416" s="20"/>
      <c r="N11416" s="20"/>
    </row>
    <row r="11417" hidden="1">
      <c r="A11417" s="22">
        <v>24418.0</v>
      </c>
      <c r="B11417" s="23">
        <v>-1.97E-4</v>
      </c>
      <c r="C11417" s="23"/>
      <c r="D11417" s="23"/>
      <c r="E11417" s="23"/>
      <c r="F11417" s="23"/>
      <c r="G11417" s="23"/>
      <c r="H11417" s="23">
        <f t="shared" si="1"/>
        <v>0.999803</v>
      </c>
      <c r="I11417" s="19"/>
      <c r="J11417" s="19"/>
      <c r="K11417" s="20">
        <v>16.0</v>
      </c>
      <c r="L11417" s="20"/>
      <c r="M11417" s="20"/>
      <c r="N11417" s="20"/>
    </row>
    <row r="11418" hidden="1">
      <c r="A11418" s="22">
        <v>24420.0</v>
      </c>
      <c r="B11418" s="23">
        <v>0.008422</v>
      </c>
      <c r="C11418" s="23"/>
      <c r="D11418" s="23"/>
      <c r="E11418" s="23"/>
      <c r="F11418" s="23"/>
      <c r="G11418" s="23"/>
      <c r="H11418" s="23">
        <f t="shared" si="1"/>
        <v>1.008422</v>
      </c>
      <c r="I11418" s="19"/>
      <c r="J11418" s="19"/>
      <c r="K11418" s="20">
        <v>17.0</v>
      </c>
      <c r="L11418" s="20"/>
      <c r="M11418" s="20"/>
      <c r="N11418" s="20"/>
    </row>
    <row r="11419" hidden="1">
      <c r="A11419" s="22">
        <v>24421.0</v>
      </c>
      <c r="B11419" s="23">
        <v>0.006491</v>
      </c>
      <c r="C11419" s="23"/>
      <c r="D11419" s="23"/>
      <c r="E11419" s="23"/>
      <c r="F11419" s="23"/>
      <c r="G11419" s="23"/>
      <c r="H11419" s="23">
        <f t="shared" si="1"/>
        <v>1.006491</v>
      </c>
      <c r="I11419" s="19"/>
      <c r="J11419" s="19"/>
      <c r="K11419" s="20">
        <v>18.0</v>
      </c>
      <c r="L11419" s="20"/>
      <c r="M11419" s="20"/>
      <c r="N11419" s="20"/>
    </row>
    <row r="11420" hidden="1">
      <c r="A11420" s="22">
        <v>24422.0</v>
      </c>
      <c r="B11420" s="23">
        <v>0.001294</v>
      </c>
      <c r="C11420" s="23"/>
      <c r="D11420" s="23"/>
      <c r="E11420" s="23"/>
      <c r="F11420" s="23"/>
      <c r="G11420" s="23"/>
      <c r="H11420" s="23">
        <f t="shared" si="1"/>
        <v>1.001294</v>
      </c>
      <c r="I11420" s="19"/>
      <c r="J11420" s="19"/>
      <c r="K11420" s="20">
        <v>19.0</v>
      </c>
      <c r="L11420" s="20"/>
      <c r="M11420" s="20"/>
      <c r="N11420" s="20"/>
    </row>
    <row r="11421">
      <c r="A11421" s="22">
        <v>24425.0</v>
      </c>
      <c r="B11421" s="23">
        <v>-0.005022</v>
      </c>
      <c r="C11421" s="23"/>
      <c r="D11421" s="23"/>
      <c r="E11421" s="23"/>
      <c r="F11421" s="23"/>
      <c r="G11421" s="23">
        <f>STDEV(B11402:B11421)</f>
        <v>0.005818682483</v>
      </c>
      <c r="H11421" s="23">
        <f t="shared" si="1"/>
        <v>0.994978</v>
      </c>
      <c r="I11421" s="19">
        <f>($H11402 * $H11403 * $H11404 * $H11405 * $H11406 * $H11407 * $H11408 * $H11409 * $H11410 * $H11411 * $H11412 * $H11413 * $H11414 * $H11415 * $H11416 * $H11417 * $H11418 * $H11419 * $H11420 * $H11421)</f>
        <v>1.068654439</v>
      </c>
      <c r="J11421" s="19">
        <f>$I11421^(1/20) - 1</f>
        <v>0.003325533545</v>
      </c>
      <c r="K11421" s="20">
        <v>0.0</v>
      </c>
      <c r="L11421" s="20"/>
      <c r="M11421" s="20"/>
      <c r="N11421" s="20"/>
    </row>
    <row r="11422" hidden="1">
      <c r="A11422" s="22">
        <v>24426.0</v>
      </c>
      <c r="B11422" s="23">
        <v>0.004123</v>
      </c>
      <c r="C11422" s="23"/>
      <c r="D11422" s="23"/>
      <c r="E11422" s="23"/>
      <c r="F11422" s="23"/>
      <c r="G11422" s="23"/>
      <c r="H11422" s="23">
        <f t="shared" si="1"/>
        <v>1.004123</v>
      </c>
      <c r="I11422" s="19"/>
      <c r="J11422" s="19"/>
      <c r="K11422" s="20">
        <v>1.0</v>
      </c>
      <c r="L11422" s="20"/>
      <c r="M11422" s="20"/>
      <c r="N11422" s="20"/>
    </row>
    <row r="11423" hidden="1">
      <c r="A11423" s="22">
        <v>24427.0</v>
      </c>
      <c r="B11423" s="23">
        <v>0.008714</v>
      </c>
      <c r="C11423" s="23"/>
      <c r="D11423" s="23"/>
      <c r="E11423" s="23"/>
      <c r="F11423" s="23"/>
      <c r="G11423" s="23"/>
      <c r="H11423" s="23">
        <f t="shared" si="1"/>
        <v>1.008714</v>
      </c>
      <c r="I11423" s="19"/>
      <c r="J11423" s="19"/>
      <c r="K11423" s="20">
        <v>2.0</v>
      </c>
      <c r="L11423" s="20"/>
      <c r="M11423" s="20"/>
      <c r="N11423" s="20"/>
    </row>
    <row r="11424" hidden="1">
      <c r="A11424" s="22">
        <v>24428.0</v>
      </c>
      <c r="B11424" s="23">
        <v>-0.006305</v>
      </c>
      <c r="C11424" s="23"/>
      <c r="D11424" s="23"/>
      <c r="E11424" s="23"/>
      <c r="F11424" s="23"/>
      <c r="G11424" s="23"/>
      <c r="H11424" s="23">
        <f t="shared" si="1"/>
        <v>0.993695</v>
      </c>
      <c r="I11424" s="19"/>
      <c r="J11424" s="19"/>
      <c r="K11424" s="20">
        <v>3.0</v>
      </c>
      <c r="L11424" s="20"/>
      <c r="M11424" s="20"/>
      <c r="N11424" s="20"/>
    </row>
    <row r="11425" hidden="1">
      <c r="A11425" s="22">
        <v>24429.0</v>
      </c>
      <c r="B11425" s="23">
        <v>-0.00581</v>
      </c>
      <c r="C11425" s="23"/>
      <c r="D11425" s="23"/>
      <c r="E11425" s="23"/>
      <c r="F11425" s="23"/>
      <c r="G11425" s="23"/>
      <c r="H11425" s="23">
        <f t="shared" si="1"/>
        <v>0.99419</v>
      </c>
      <c r="I11425" s="19"/>
      <c r="J11425" s="19"/>
      <c r="K11425" s="20">
        <v>4.0</v>
      </c>
      <c r="L11425" s="20"/>
      <c r="M11425" s="20"/>
      <c r="N11425" s="20"/>
    </row>
    <row r="11426" hidden="1">
      <c r="A11426" s="22">
        <v>24432.0</v>
      </c>
      <c r="B11426" s="23">
        <v>-0.013432</v>
      </c>
      <c r="C11426" s="23"/>
      <c r="D11426" s="23"/>
      <c r="E11426" s="23"/>
      <c r="F11426" s="23"/>
      <c r="G11426" s="23"/>
      <c r="H11426" s="23">
        <f t="shared" si="1"/>
        <v>0.986568</v>
      </c>
      <c r="I11426" s="19"/>
      <c r="J11426" s="19"/>
      <c r="K11426" s="20">
        <v>5.0</v>
      </c>
      <c r="L11426" s="20"/>
      <c r="M11426" s="20"/>
      <c r="N11426" s="20"/>
    </row>
    <row r="11427" hidden="1">
      <c r="A11427" s="22">
        <v>24433.0</v>
      </c>
      <c r="B11427" s="23">
        <v>-0.004846</v>
      </c>
      <c r="C11427" s="23"/>
      <c r="D11427" s="23"/>
      <c r="E11427" s="23"/>
      <c r="F11427" s="23"/>
      <c r="G11427" s="23"/>
      <c r="H11427" s="23">
        <f t="shared" si="1"/>
        <v>0.995154</v>
      </c>
      <c r="I11427" s="19"/>
      <c r="J11427" s="19"/>
      <c r="K11427" s="20">
        <v>6.0</v>
      </c>
      <c r="L11427" s="20"/>
      <c r="M11427" s="20"/>
      <c r="N11427" s="20"/>
    </row>
    <row r="11428" hidden="1">
      <c r="A11428" s="22">
        <v>24434.0</v>
      </c>
      <c r="B11428" s="23">
        <v>0.007615</v>
      </c>
      <c r="C11428" s="23"/>
      <c r="D11428" s="23"/>
      <c r="E11428" s="23"/>
      <c r="F11428" s="23"/>
      <c r="G11428" s="23"/>
      <c r="H11428" s="23">
        <f t="shared" si="1"/>
        <v>1.007615</v>
      </c>
      <c r="I11428" s="19"/>
      <c r="J11428" s="19"/>
      <c r="K11428" s="20">
        <v>7.0</v>
      </c>
      <c r="L11428" s="20"/>
      <c r="M11428" s="20"/>
      <c r="N11428" s="20"/>
    </row>
    <row r="11429" hidden="1">
      <c r="A11429" s="22">
        <v>24436.0</v>
      </c>
      <c r="B11429" s="23">
        <v>0.008321</v>
      </c>
      <c r="C11429" s="23"/>
      <c r="D11429" s="23"/>
      <c r="E11429" s="23"/>
      <c r="F11429" s="23"/>
      <c r="G11429" s="23"/>
      <c r="H11429" s="23">
        <f t="shared" si="1"/>
        <v>1.008321</v>
      </c>
      <c r="I11429" s="19"/>
      <c r="J11429" s="19"/>
      <c r="K11429" s="20">
        <v>8.0</v>
      </c>
      <c r="L11429" s="20"/>
      <c r="M11429" s="20"/>
      <c r="N11429" s="20"/>
    </row>
    <row r="11430" hidden="1">
      <c r="A11430" s="22">
        <v>24439.0</v>
      </c>
      <c r="B11430" s="23">
        <v>-2.96E-4</v>
      </c>
      <c r="C11430" s="23"/>
      <c r="D11430" s="23"/>
      <c r="E11430" s="23"/>
      <c r="F11430" s="23"/>
      <c r="G11430" s="23"/>
      <c r="H11430" s="23">
        <f t="shared" si="1"/>
        <v>0.999704</v>
      </c>
      <c r="I11430" s="19"/>
      <c r="J11430" s="19"/>
      <c r="K11430" s="20">
        <v>9.0</v>
      </c>
      <c r="L11430" s="20"/>
      <c r="M11430" s="20"/>
      <c r="N11430" s="20"/>
    </row>
    <row r="11431" hidden="1">
      <c r="A11431" s="22">
        <v>24440.0</v>
      </c>
      <c r="B11431" s="23">
        <v>-0.002675</v>
      </c>
      <c r="C11431" s="23"/>
      <c r="D11431" s="23"/>
      <c r="E11431" s="23"/>
      <c r="F11431" s="23"/>
      <c r="G11431" s="23"/>
      <c r="H11431" s="23">
        <f t="shared" si="1"/>
        <v>0.997325</v>
      </c>
      <c r="I11431" s="19"/>
      <c r="J11431" s="19"/>
      <c r="K11431" s="20">
        <v>10.0</v>
      </c>
      <c r="L11431" s="20"/>
      <c r="M11431" s="20"/>
      <c r="N11431" s="20"/>
    </row>
    <row r="11432" hidden="1">
      <c r="A11432" s="22">
        <v>24441.0</v>
      </c>
      <c r="B11432" s="23">
        <v>9.51E-4</v>
      </c>
      <c r="C11432" s="23"/>
      <c r="D11432" s="23"/>
      <c r="E11432" s="23"/>
      <c r="F11432" s="23"/>
      <c r="G11432" s="23"/>
      <c r="H11432" s="23">
        <f t="shared" si="1"/>
        <v>1.000951</v>
      </c>
      <c r="I11432" s="19"/>
      <c r="J11432" s="19"/>
      <c r="K11432" s="20">
        <v>11.0</v>
      </c>
      <c r="L11432" s="20"/>
      <c r="M11432" s="20"/>
      <c r="N11432" s="20"/>
    </row>
    <row r="11433" hidden="1">
      <c r="A11433" s="22">
        <v>24442.0</v>
      </c>
      <c r="B11433" s="23">
        <v>-0.003652</v>
      </c>
      <c r="C11433" s="23"/>
      <c r="D11433" s="23"/>
      <c r="E11433" s="23"/>
      <c r="F11433" s="23"/>
      <c r="G11433" s="23"/>
      <c r="H11433" s="23">
        <f t="shared" si="1"/>
        <v>0.996348</v>
      </c>
      <c r="I11433" s="19"/>
      <c r="J11433" s="19"/>
      <c r="K11433" s="20">
        <v>12.0</v>
      </c>
      <c r="L11433" s="20"/>
      <c r="M11433" s="20"/>
      <c r="N11433" s="20"/>
    </row>
    <row r="11434" hidden="1">
      <c r="A11434" s="22">
        <v>24443.0</v>
      </c>
      <c r="B11434" s="23">
        <v>4.16E-4</v>
      </c>
      <c r="C11434" s="23"/>
      <c r="D11434" s="23"/>
      <c r="E11434" s="23"/>
      <c r="F11434" s="23"/>
      <c r="G11434" s="23"/>
      <c r="H11434" s="23">
        <f t="shared" si="1"/>
        <v>1.000416</v>
      </c>
      <c r="I11434" s="19"/>
      <c r="J11434" s="19"/>
      <c r="K11434" s="20">
        <v>13.0</v>
      </c>
      <c r="L11434" s="20"/>
      <c r="M11434" s="20"/>
      <c r="N11434" s="20"/>
    </row>
    <row r="11435" hidden="1">
      <c r="A11435" s="22">
        <v>24446.0</v>
      </c>
      <c r="B11435" s="23">
        <v>0.001198</v>
      </c>
      <c r="C11435" s="23"/>
      <c r="D11435" s="23"/>
      <c r="E11435" s="23"/>
      <c r="F11435" s="23"/>
      <c r="G11435" s="23"/>
      <c r="H11435" s="23">
        <f t="shared" si="1"/>
        <v>1.001198</v>
      </c>
      <c r="I11435" s="19"/>
      <c r="J11435" s="19"/>
      <c r="K11435" s="20">
        <v>14.0</v>
      </c>
      <c r="L11435" s="20"/>
      <c r="M11435" s="20"/>
      <c r="N11435" s="20"/>
    </row>
    <row r="11436" hidden="1">
      <c r="A11436" s="22">
        <v>24447.0</v>
      </c>
      <c r="B11436" s="23">
        <v>0.007159</v>
      </c>
      <c r="C11436" s="23"/>
      <c r="D11436" s="23"/>
      <c r="E11436" s="23"/>
      <c r="F11436" s="23"/>
      <c r="G11436" s="23"/>
      <c r="H11436" s="23">
        <f t="shared" si="1"/>
        <v>1.007159</v>
      </c>
      <c r="I11436" s="19"/>
      <c r="J11436" s="19"/>
      <c r="K11436" s="20">
        <v>15.0</v>
      </c>
      <c r="L11436" s="20"/>
      <c r="M11436" s="20"/>
      <c r="N11436" s="20"/>
    </row>
    <row r="11437" hidden="1">
      <c r="A11437" s="22">
        <v>24448.0</v>
      </c>
      <c r="B11437" s="23">
        <v>0.010244</v>
      </c>
      <c r="C11437" s="23"/>
      <c r="D11437" s="23"/>
      <c r="E11437" s="23"/>
      <c r="F11437" s="23"/>
      <c r="G11437" s="23"/>
      <c r="H11437" s="23">
        <f t="shared" si="1"/>
        <v>1.010244</v>
      </c>
      <c r="I11437" s="19"/>
      <c r="J11437" s="19"/>
      <c r="K11437" s="20">
        <v>16.0</v>
      </c>
      <c r="L11437" s="20"/>
      <c r="M11437" s="20"/>
      <c r="N11437" s="20"/>
    </row>
    <row r="11438" hidden="1">
      <c r="A11438" s="22">
        <v>24449.0</v>
      </c>
      <c r="B11438" s="23">
        <v>0.004117</v>
      </c>
      <c r="C11438" s="23"/>
      <c r="D11438" s="23"/>
      <c r="E11438" s="23"/>
      <c r="F11438" s="23"/>
      <c r="G11438" s="23"/>
      <c r="H11438" s="23">
        <f t="shared" si="1"/>
        <v>1.004117</v>
      </c>
      <c r="I11438" s="19"/>
      <c r="J11438" s="19"/>
      <c r="K11438" s="20">
        <v>17.0</v>
      </c>
      <c r="L11438" s="20"/>
      <c r="M11438" s="20"/>
      <c r="N11438" s="20"/>
    </row>
    <row r="11439" hidden="1">
      <c r="A11439" s="22">
        <v>24450.0</v>
      </c>
      <c r="B11439" s="23">
        <v>0.002354</v>
      </c>
      <c r="C11439" s="23"/>
      <c r="D11439" s="23"/>
      <c r="E11439" s="23"/>
      <c r="F11439" s="23"/>
      <c r="G11439" s="23"/>
      <c r="H11439" s="23">
        <f t="shared" si="1"/>
        <v>1.002354</v>
      </c>
      <c r="I11439" s="19"/>
      <c r="J11439" s="19"/>
      <c r="K11439" s="20">
        <v>18.0</v>
      </c>
      <c r="L11439" s="20"/>
      <c r="M11439" s="20"/>
      <c r="N11439" s="20"/>
    </row>
    <row r="11440" hidden="1">
      <c r="A11440" s="22">
        <v>24453.0</v>
      </c>
      <c r="B11440" s="23">
        <v>0.009791</v>
      </c>
      <c r="C11440" s="23"/>
      <c r="D11440" s="23"/>
      <c r="E11440" s="23"/>
      <c r="F11440" s="23"/>
      <c r="G11440" s="23"/>
      <c r="H11440" s="23">
        <f t="shared" si="1"/>
        <v>1.009791</v>
      </c>
      <c r="I11440" s="19"/>
      <c r="J11440" s="19"/>
      <c r="K11440" s="20">
        <v>19.0</v>
      </c>
      <c r="L11440" s="20"/>
      <c r="M11440" s="20"/>
      <c r="N11440" s="20"/>
    </row>
    <row r="11441">
      <c r="A11441" s="22">
        <v>24454.0</v>
      </c>
      <c r="B11441" s="23">
        <v>-0.002668</v>
      </c>
      <c r="C11441" s="23"/>
      <c r="D11441" s="23"/>
      <c r="E11441" s="23"/>
      <c r="F11441" s="23"/>
      <c r="G11441" s="23">
        <f>STDEV(B11422:B11441)</f>
        <v>0.006367168258</v>
      </c>
      <c r="H11441" s="23">
        <f t="shared" si="1"/>
        <v>0.997332</v>
      </c>
      <c r="I11441" s="19">
        <f>($H11422 * $H11423 * $H11424 * $H11425 * $H11426 * $H11427 * $H11428 * $H11429 * $H11430 * $H11431 * $H11432 * $H11433 * $H11434 * $H11435 * $H11436 * $H11437 * $H11438 * $H11439 * $H11440 * $H11441)</f>
        <v>1.025231252</v>
      </c>
      <c r="J11441" s="19">
        <f>$I11441^(1/20) - 1</f>
        <v>0.001246686417</v>
      </c>
      <c r="K11441" s="20">
        <v>0.0</v>
      </c>
      <c r="L11441" s="20"/>
      <c r="M11441" s="20"/>
      <c r="N11441" s="20"/>
    </row>
    <row r="11442" hidden="1">
      <c r="A11442" s="22">
        <v>24455.0</v>
      </c>
      <c r="B11442" s="23">
        <v>7.9E-5</v>
      </c>
      <c r="C11442" s="23"/>
      <c r="D11442" s="23"/>
      <c r="E11442" s="23"/>
      <c r="F11442" s="23"/>
      <c r="G11442" s="23"/>
      <c r="H11442" s="23">
        <f t="shared" si="1"/>
        <v>1.000079</v>
      </c>
      <c r="I11442" s="19"/>
      <c r="J11442" s="19"/>
      <c r="K11442" s="20">
        <v>1.0</v>
      </c>
      <c r="L11442" s="20"/>
      <c r="M11442" s="20"/>
      <c r="N11442" s="20"/>
    </row>
    <row r="11443" hidden="1">
      <c r="A11443" s="22">
        <v>24456.0</v>
      </c>
      <c r="B11443" s="23">
        <v>-0.010191</v>
      </c>
      <c r="C11443" s="23"/>
      <c r="D11443" s="23"/>
      <c r="E11443" s="23"/>
      <c r="F11443" s="23"/>
      <c r="G11443" s="23"/>
      <c r="H11443" s="23">
        <f t="shared" si="1"/>
        <v>0.989809</v>
      </c>
      <c r="I11443" s="19"/>
      <c r="J11443" s="19"/>
      <c r="K11443" s="20">
        <v>2.0</v>
      </c>
      <c r="L11443" s="20"/>
      <c r="M11443" s="20"/>
      <c r="N11443" s="20"/>
    </row>
    <row r="11444" hidden="1">
      <c r="A11444" s="22">
        <v>24457.0</v>
      </c>
      <c r="B11444" s="23">
        <v>4.04E-4</v>
      </c>
      <c r="C11444" s="23"/>
      <c r="D11444" s="23"/>
      <c r="E11444" s="23"/>
      <c r="F11444" s="23"/>
      <c r="G11444" s="23"/>
      <c r="H11444" s="23">
        <f t="shared" si="1"/>
        <v>1.000404</v>
      </c>
      <c r="I11444" s="19"/>
      <c r="J11444" s="19"/>
      <c r="K11444" s="20">
        <v>3.0</v>
      </c>
      <c r="L11444" s="20"/>
      <c r="M11444" s="20"/>
      <c r="N11444" s="20"/>
    </row>
    <row r="11445" hidden="1">
      <c r="A11445" s="22">
        <v>24460.0</v>
      </c>
      <c r="B11445" s="23">
        <v>-0.002567</v>
      </c>
      <c r="C11445" s="23"/>
      <c r="D11445" s="23"/>
      <c r="E11445" s="23"/>
      <c r="F11445" s="23"/>
      <c r="G11445" s="23"/>
      <c r="H11445" s="23">
        <f t="shared" si="1"/>
        <v>0.997433</v>
      </c>
      <c r="I11445" s="19"/>
      <c r="J11445" s="19"/>
      <c r="K11445" s="20">
        <v>4.0</v>
      </c>
      <c r="L11445" s="20"/>
      <c r="M11445" s="20"/>
      <c r="N11445" s="20"/>
    </row>
    <row r="11446" hidden="1">
      <c r="A11446" s="22">
        <v>24461.0</v>
      </c>
      <c r="B11446" s="23">
        <v>-0.003624</v>
      </c>
      <c r="C11446" s="23"/>
      <c r="D11446" s="23"/>
      <c r="E11446" s="23"/>
      <c r="F11446" s="23"/>
      <c r="G11446" s="23"/>
      <c r="H11446" s="23">
        <f t="shared" si="1"/>
        <v>0.996376</v>
      </c>
      <c r="I11446" s="19"/>
      <c r="J11446" s="19"/>
      <c r="K11446" s="20">
        <v>5.0</v>
      </c>
      <c r="L11446" s="20"/>
      <c r="M11446" s="20"/>
      <c r="N11446" s="20"/>
    </row>
    <row r="11447" hidden="1">
      <c r="A11447" s="22">
        <v>24462.0</v>
      </c>
      <c r="B11447" s="23">
        <v>0.005479</v>
      </c>
      <c r="C11447" s="23"/>
      <c r="D11447" s="23"/>
      <c r="E11447" s="23"/>
      <c r="F11447" s="23"/>
      <c r="G11447" s="23"/>
      <c r="H11447" s="23">
        <f t="shared" si="1"/>
        <v>1.005479</v>
      </c>
      <c r="I11447" s="19"/>
      <c r="J11447" s="19"/>
      <c r="K11447" s="20">
        <v>6.0</v>
      </c>
      <c r="L11447" s="20"/>
      <c r="M11447" s="20"/>
      <c r="N11447" s="20"/>
    </row>
    <row r="11448" hidden="1">
      <c r="A11448" s="22">
        <v>24463.0</v>
      </c>
      <c r="B11448" s="23">
        <v>0.003997</v>
      </c>
      <c r="C11448" s="23"/>
      <c r="D11448" s="23"/>
      <c r="E11448" s="23"/>
      <c r="F11448" s="23"/>
      <c r="G11448" s="23"/>
      <c r="H11448" s="23">
        <f t="shared" si="1"/>
        <v>1.003997</v>
      </c>
      <c r="I11448" s="19"/>
      <c r="J11448" s="19"/>
      <c r="K11448" s="20">
        <v>7.0</v>
      </c>
      <c r="L11448" s="20"/>
      <c r="M11448" s="20"/>
      <c r="N11448" s="20"/>
    </row>
    <row r="11449" hidden="1">
      <c r="A11449" s="22">
        <v>24464.0</v>
      </c>
      <c r="B11449" s="23">
        <v>-0.002211</v>
      </c>
      <c r="C11449" s="23"/>
      <c r="D11449" s="23"/>
      <c r="E11449" s="23"/>
      <c r="F11449" s="23"/>
      <c r="G11449" s="23"/>
      <c r="H11449" s="23">
        <f t="shared" si="1"/>
        <v>0.997789</v>
      </c>
      <c r="I11449" s="19"/>
      <c r="J11449" s="19"/>
      <c r="K11449" s="20">
        <v>8.0</v>
      </c>
      <c r="L11449" s="20"/>
      <c r="M11449" s="20"/>
      <c r="N11449" s="20"/>
    </row>
    <row r="11450" hidden="1">
      <c r="A11450" s="22">
        <v>24468.0</v>
      </c>
      <c r="B11450" s="23">
        <v>-0.00516</v>
      </c>
      <c r="C11450" s="23"/>
      <c r="D11450" s="23"/>
      <c r="E11450" s="23"/>
      <c r="F11450" s="23"/>
      <c r="G11450" s="23"/>
      <c r="H11450" s="23">
        <f t="shared" si="1"/>
        <v>0.99484</v>
      </c>
      <c r="I11450" s="19"/>
      <c r="J11450" s="19"/>
      <c r="K11450" s="20">
        <v>9.0</v>
      </c>
      <c r="L11450" s="20"/>
      <c r="M11450" s="20"/>
      <c r="N11450" s="20"/>
    </row>
    <row r="11451" hidden="1">
      <c r="A11451" s="22">
        <v>24469.0</v>
      </c>
      <c r="B11451" s="23">
        <v>-0.00462</v>
      </c>
      <c r="C11451" s="23"/>
      <c r="D11451" s="23"/>
      <c r="E11451" s="23"/>
      <c r="F11451" s="23"/>
      <c r="G11451" s="23"/>
      <c r="H11451" s="23">
        <f t="shared" si="1"/>
        <v>0.99538</v>
      </c>
      <c r="I11451" s="19"/>
      <c r="J11451" s="19"/>
      <c r="K11451" s="20">
        <v>10.0</v>
      </c>
      <c r="L11451" s="20"/>
      <c r="M11451" s="20"/>
      <c r="N11451" s="20"/>
    </row>
    <row r="11452" hidden="1">
      <c r="A11452" s="22">
        <v>24470.0</v>
      </c>
      <c r="B11452" s="23">
        <v>-0.00353</v>
      </c>
      <c r="C11452" s="23"/>
      <c r="D11452" s="23"/>
      <c r="E11452" s="23"/>
      <c r="F11452" s="23"/>
      <c r="G11452" s="23"/>
      <c r="H11452" s="23">
        <f t="shared" si="1"/>
        <v>0.99647</v>
      </c>
      <c r="I11452" s="19"/>
      <c r="J11452" s="19"/>
      <c r="K11452" s="20">
        <v>11.0</v>
      </c>
      <c r="L11452" s="20"/>
      <c r="M11452" s="20"/>
      <c r="N11452" s="20"/>
    </row>
    <row r="11453" hidden="1">
      <c r="A11453" s="22">
        <v>24471.0</v>
      </c>
      <c r="B11453" s="23">
        <v>-5.56E-4</v>
      </c>
      <c r="C11453" s="23"/>
      <c r="D11453" s="23"/>
      <c r="E11453" s="23"/>
      <c r="F11453" s="23"/>
      <c r="G11453" s="23"/>
      <c r="H11453" s="23">
        <f t="shared" si="1"/>
        <v>0.999444</v>
      </c>
      <c r="I11453" s="19"/>
      <c r="J11453" s="19"/>
      <c r="K11453" s="20">
        <v>12.0</v>
      </c>
      <c r="L11453" s="20"/>
      <c r="M11453" s="20"/>
      <c r="N11453" s="20"/>
    </row>
    <row r="11454" hidden="1">
      <c r="A11454" s="22">
        <v>24475.0</v>
      </c>
      <c r="B11454" s="23">
        <v>9.53E-4</v>
      </c>
      <c r="C11454" s="23"/>
      <c r="D11454" s="23"/>
      <c r="E11454" s="23"/>
      <c r="F11454" s="23"/>
      <c r="G11454" s="23"/>
      <c r="H11454" s="23">
        <f t="shared" si="1"/>
        <v>1.000953</v>
      </c>
      <c r="I11454" s="19"/>
      <c r="J11454" s="19"/>
      <c r="K11454" s="20">
        <v>13.0</v>
      </c>
      <c r="L11454" s="20"/>
      <c r="M11454" s="20"/>
      <c r="N11454" s="20"/>
    </row>
    <row r="11455" hidden="1">
      <c r="A11455" s="22">
        <v>24476.0</v>
      </c>
      <c r="B11455" s="23">
        <v>0.001735</v>
      </c>
      <c r="C11455" s="23"/>
      <c r="D11455" s="23"/>
      <c r="E11455" s="23"/>
      <c r="F11455" s="23"/>
      <c r="G11455" s="23"/>
      <c r="H11455" s="23">
        <f t="shared" si="1"/>
        <v>1.001735</v>
      </c>
      <c r="I11455" s="19"/>
      <c r="J11455" s="19"/>
      <c r="K11455" s="20">
        <v>14.0</v>
      </c>
      <c r="L11455" s="20"/>
      <c r="M11455" s="20"/>
      <c r="N11455" s="20"/>
    </row>
    <row r="11456" hidden="1">
      <c r="A11456" s="22">
        <v>24477.0</v>
      </c>
      <c r="B11456" s="23">
        <v>0.013056</v>
      </c>
      <c r="C11456" s="23"/>
      <c r="D11456" s="23"/>
      <c r="E11456" s="23"/>
      <c r="F11456" s="23"/>
      <c r="G11456" s="23"/>
      <c r="H11456" s="23">
        <f t="shared" si="1"/>
        <v>1.013056</v>
      </c>
      <c r="I11456" s="19"/>
      <c r="J11456" s="19"/>
      <c r="K11456" s="20">
        <v>15.0</v>
      </c>
      <c r="L11456" s="20"/>
      <c r="M11456" s="20"/>
      <c r="N11456" s="20"/>
    </row>
    <row r="11457" hidden="1">
      <c r="A11457" s="22">
        <v>24478.0</v>
      </c>
      <c r="B11457" s="23">
        <v>0.007444</v>
      </c>
      <c r="C11457" s="23"/>
      <c r="D11457" s="23"/>
      <c r="E11457" s="23"/>
      <c r="F11457" s="23"/>
      <c r="G11457" s="23"/>
      <c r="H11457" s="23">
        <f t="shared" si="1"/>
        <v>1.007444</v>
      </c>
      <c r="I11457" s="19"/>
      <c r="J11457" s="19"/>
      <c r="K11457" s="20">
        <v>16.0</v>
      </c>
      <c r="L11457" s="20"/>
      <c r="M11457" s="20"/>
      <c r="N11457" s="20"/>
    </row>
    <row r="11458" hidden="1">
      <c r="A11458" s="22">
        <v>24481.0</v>
      </c>
      <c r="B11458" s="23">
        <v>0.008708</v>
      </c>
      <c r="C11458" s="23"/>
      <c r="D11458" s="23"/>
      <c r="E11458" s="23"/>
      <c r="F11458" s="23"/>
      <c r="G11458" s="23"/>
      <c r="H11458" s="23">
        <f t="shared" si="1"/>
        <v>1.008708</v>
      </c>
      <c r="I11458" s="19"/>
      <c r="J11458" s="19"/>
      <c r="K11458" s="20">
        <v>17.0</v>
      </c>
      <c r="L11458" s="20"/>
      <c r="M11458" s="20"/>
      <c r="N11458" s="20"/>
    </row>
    <row r="11459" hidden="1">
      <c r="A11459" s="22">
        <v>24482.0</v>
      </c>
      <c r="B11459" s="23">
        <v>2.1E-4</v>
      </c>
      <c r="C11459" s="23"/>
      <c r="D11459" s="23"/>
      <c r="E11459" s="23"/>
      <c r="F11459" s="23"/>
      <c r="G11459" s="23"/>
      <c r="H11459" s="23">
        <f t="shared" si="1"/>
        <v>1.00021</v>
      </c>
      <c r="I11459" s="19"/>
      <c r="J11459" s="19"/>
      <c r="K11459" s="20">
        <v>18.0</v>
      </c>
      <c r="L11459" s="20"/>
      <c r="M11459" s="20"/>
      <c r="N11459" s="20"/>
    </row>
    <row r="11460" hidden="1">
      <c r="A11460" s="22">
        <v>24483.0</v>
      </c>
      <c r="B11460" s="23">
        <v>0.008471</v>
      </c>
      <c r="C11460" s="23"/>
      <c r="D11460" s="23"/>
      <c r="E11460" s="23"/>
      <c r="F11460" s="23"/>
      <c r="G11460" s="23"/>
      <c r="H11460" s="23">
        <f t="shared" si="1"/>
        <v>1.008471</v>
      </c>
      <c r="I11460" s="19"/>
      <c r="J11460" s="19"/>
      <c r="K11460" s="20">
        <v>19.0</v>
      </c>
      <c r="L11460" s="20"/>
      <c r="M11460" s="20"/>
      <c r="N11460" s="20"/>
    </row>
    <row r="11461">
      <c r="A11461" s="22">
        <v>24484.0</v>
      </c>
      <c r="B11461" s="23">
        <v>0.00598</v>
      </c>
      <c r="C11461" s="23"/>
      <c r="D11461" s="23"/>
      <c r="E11461" s="23"/>
      <c r="F11461" s="23"/>
      <c r="G11461" s="23">
        <f>STDEV(B11442:B11461)</f>
        <v>0.005710646376</v>
      </c>
      <c r="H11461" s="23">
        <f t="shared" si="1"/>
        <v>1.00598</v>
      </c>
      <c r="I11461" s="19">
        <f>($H11442 * $H11443 * $H11444 * $H11445 * $H11446 * $H11447 * $H11448 * $H11449 * $H11450 * $H11451 * $H11452 * $H11453 * $H11454 * $H11455 * $H11456 * $H11457 * $H11458 * $H11459 * $H11460 * $H11461)</f>
        <v>1.024017574</v>
      </c>
      <c r="J11461" s="19">
        <f>$I11461^(1/20) - 1</f>
        <v>0.001187388803</v>
      </c>
      <c r="K11461" s="20">
        <v>0.0</v>
      </c>
      <c r="L11461" s="20"/>
      <c r="M11461" s="20"/>
      <c r="N11461" s="20"/>
    </row>
    <row r="11462" hidden="1">
      <c r="A11462" s="22">
        <v>24485.0</v>
      </c>
      <c r="B11462" s="23">
        <v>0.006896</v>
      </c>
      <c r="C11462" s="23"/>
      <c r="D11462" s="23"/>
      <c r="E11462" s="23"/>
      <c r="F11462" s="23"/>
      <c r="G11462" s="23"/>
      <c r="H11462" s="23">
        <f t="shared" si="1"/>
        <v>1.006896</v>
      </c>
      <c r="I11462" s="19"/>
      <c r="J11462" s="19"/>
      <c r="K11462" s="20">
        <v>1.0</v>
      </c>
      <c r="L11462" s="20"/>
      <c r="M11462" s="20"/>
      <c r="N11462" s="20"/>
    </row>
    <row r="11463" hidden="1">
      <c r="A11463" s="22">
        <v>24488.0</v>
      </c>
      <c r="B11463" s="23">
        <v>-0.001745</v>
      </c>
      <c r="C11463" s="23"/>
      <c r="D11463" s="23"/>
      <c r="E11463" s="23"/>
      <c r="F11463" s="23"/>
      <c r="G11463" s="23"/>
      <c r="H11463" s="23">
        <f t="shared" si="1"/>
        <v>0.998255</v>
      </c>
      <c r="I11463" s="19"/>
      <c r="J11463" s="19"/>
      <c r="K11463" s="20">
        <v>2.0</v>
      </c>
      <c r="L11463" s="20"/>
      <c r="M11463" s="20"/>
      <c r="N11463" s="20"/>
    </row>
    <row r="11464" hidden="1">
      <c r="A11464" s="22">
        <v>24489.0</v>
      </c>
      <c r="B11464" s="23">
        <v>0.011321</v>
      </c>
      <c r="C11464" s="23"/>
      <c r="D11464" s="23"/>
      <c r="E11464" s="23"/>
      <c r="F11464" s="23"/>
      <c r="G11464" s="23"/>
      <c r="H11464" s="23">
        <f t="shared" si="1"/>
        <v>1.011321</v>
      </c>
      <c r="I11464" s="19"/>
      <c r="J11464" s="19"/>
      <c r="K11464" s="20">
        <v>3.0</v>
      </c>
      <c r="L11464" s="20"/>
      <c r="M11464" s="20"/>
      <c r="N11464" s="20"/>
    </row>
    <row r="11465" hidden="1">
      <c r="A11465" s="22">
        <v>24490.0</v>
      </c>
      <c r="B11465" s="23">
        <v>0.005266</v>
      </c>
      <c r="C11465" s="23"/>
      <c r="D11465" s="23"/>
      <c r="E11465" s="23"/>
      <c r="F11465" s="23"/>
      <c r="G11465" s="23"/>
      <c r="H11465" s="23">
        <f t="shared" si="1"/>
        <v>1.005266</v>
      </c>
      <c r="I11465" s="19"/>
      <c r="J11465" s="19"/>
      <c r="K11465" s="20">
        <v>4.0</v>
      </c>
      <c r="L11465" s="20"/>
      <c r="M11465" s="20"/>
      <c r="N11465" s="20"/>
    </row>
    <row r="11466" hidden="1">
      <c r="A11466" s="22">
        <v>24491.0</v>
      </c>
      <c r="B11466" s="23">
        <v>7.62E-4</v>
      </c>
      <c r="C11466" s="23"/>
      <c r="D11466" s="23"/>
      <c r="E11466" s="23"/>
      <c r="F11466" s="23"/>
      <c r="G11466" s="23"/>
      <c r="H11466" s="23">
        <f t="shared" si="1"/>
        <v>1.000762</v>
      </c>
      <c r="I11466" s="19"/>
      <c r="J11466" s="19"/>
      <c r="K11466" s="20">
        <v>5.0</v>
      </c>
      <c r="L11466" s="20"/>
      <c r="M11466" s="20"/>
      <c r="N11466" s="20"/>
    </row>
    <row r="11467" hidden="1">
      <c r="A11467" s="22">
        <v>24492.0</v>
      </c>
      <c r="B11467" s="23">
        <v>0.003961</v>
      </c>
      <c r="C11467" s="23"/>
      <c r="D11467" s="23"/>
      <c r="E11467" s="23"/>
      <c r="F11467" s="23"/>
      <c r="G11467" s="23"/>
      <c r="H11467" s="23">
        <f t="shared" si="1"/>
        <v>1.003961</v>
      </c>
      <c r="I11467" s="19"/>
      <c r="J11467" s="19"/>
      <c r="K11467" s="20">
        <v>6.0</v>
      </c>
      <c r="L11467" s="20"/>
      <c r="M11467" s="20"/>
      <c r="N11467" s="20"/>
    </row>
    <row r="11468" hidden="1">
      <c r="A11468" s="22">
        <v>24495.0</v>
      </c>
      <c r="B11468" s="23">
        <v>0.003518</v>
      </c>
      <c r="C11468" s="23"/>
      <c r="D11468" s="23"/>
      <c r="E11468" s="23"/>
      <c r="F11468" s="23"/>
      <c r="G11468" s="23"/>
      <c r="H11468" s="23">
        <f t="shared" si="1"/>
        <v>1.003518</v>
      </c>
      <c r="I11468" s="19"/>
      <c r="J11468" s="19"/>
      <c r="K11468" s="20">
        <v>7.0</v>
      </c>
      <c r="L11468" s="20"/>
      <c r="M11468" s="20"/>
      <c r="N11468" s="20"/>
    </row>
    <row r="11469" hidden="1">
      <c r="A11469" s="22">
        <v>24496.0</v>
      </c>
      <c r="B11469" s="23">
        <v>0.002213</v>
      </c>
      <c r="C11469" s="23"/>
      <c r="D11469" s="23"/>
      <c r="E11469" s="23"/>
      <c r="F11469" s="23"/>
      <c r="G11469" s="23"/>
      <c r="H11469" s="23">
        <f t="shared" si="1"/>
        <v>1.002213</v>
      </c>
      <c r="I11469" s="19"/>
      <c r="J11469" s="19"/>
      <c r="K11469" s="20">
        <v>8.0</v>
      </c>
      <c r="L11469" s="20"/>
      <c r="M11469" s="20"/>
      <c r="N11469" s="20"/>
    </row>
    <row r="11470" hidden="1">
      <c r="A11470" s="22">
        <v>24497.0</v>
      </c>
      <c r="B11470" s="23">
        <v>-0.006591</v>
      </c>
      <c r="C11470" s="23"/>
      <c r="D11470" s="23"/>
      <c r="E11470" s="23"/>
      <c r="F11470" s="23"/>
      <c r="G11470" s="23"/>
      <c r="H11470" s="23">
        <f t="shared" si="1"/>
        <v>0.993409</v>
      </c>
      <c r="I11470" s="19"/>
      <c r="J11470" s="19"/>
      <c r="K11470" s="20">
        <v>9.0</v>
      </c>
      <c r="L11470" s="20"/>
      <c r="M11470" s="20"/>
      <c r="N11470" s="20"/>
    </row>
    <row r="11471" hidden="1">
      <c r="A11471" s="22">
        <v>24498.0</v>
      </c>
      <c r="B11471" s="23">
        <v>5.28E-4</v>
      </c>
      <c r="C11471" s="23"/>
      <c r="D11471" s="23"/>
      <c r="E11471" s="23"/>
      <c r="F11471" s="23"/>
      <c r="G11471" s="23"/>
      <c r="H11471" s="23">
        <f t="shared" si="1"/>
        <v>1.000528</v>
      </c>
      <c r="I11471" s="19"/>
      <c r="J11471" s="19"/>
      <c r="K11471" s="20">
        <v>10.0</v>
      </c>
      <c r="L11471" s="20"/>
      <c r="M11471" s="20"/>
      <c r="N11471" s="20"/>
    </row>
    <row r="11472" hidden="1">
      <c r="A11472" s="22">
        <v>24499.0</v>
      </c>
      <c r="B11472" s="23">
        <v>0.004829</v>
      </c>
      <c r="C11472" s="23"/>
      <c r="D11472" s="23"/>
      <c r="E11472" s="23"/>
      <c r="F11472" s="23"/>
      <c r="G11472" s="23"/>
      <c r="H11472" s="23">
        <f t="shared" si="1"/>
        <v>1.004829</v>
      </c>
      <c r="I11472" s="19"/>
      <c r="J11472" s="19"/>
      <c r="K11472" s="20">
        <v>11.0</v>
      </c>
      <c r="L11472" s="20"/>
      <c r="M11472" s="20"/>
      <c r="N11472" s="20"/>
    </row>
    <row r="11473" hidden="1">
      <c r="A11473" s="22">
        <v>24502.0</v>
      </c>
      <c r="B11473" s="23">
        <v>0.005636</v>
      </c>
      <c r="C11473" s="23"/>
      <c r="D11473" s="23"/>
      <c r="E11473" s="23"/>
      <c r="F11473" s="23"/>
      <c r="G11473" s="23"/>
      <c r="H11473" s="23">
        <f t="shared" si="1"/>
        <v>1.005636</v>
      </c>
      <c r="I11473" s="19"/>
      <c r="J11473" s="19"/>
      <c r="K11473" s="20">
        <v>12.0</v>
      </c>
      <c r="L11473" s="20"/>
      <c r="M11473" s="20"/>
      <c r="N11473" s="20"/>
    </row>
    <row r="11474" hidden="1">
      <c r="A11474" s="22">
        <v>24503.0</v>
      </c>
      <c r="B11474" s="23">
        <v>-6.78E-4</v>
      </c>
      <c r="C11474" s="23"/>
      <c r="D11474" s="23"/>
      <c r="E11474" s="23"/>
      <c r="F11474" s="23"/>
      <c r="G11474" s="23"/>
      <c r="H11474" s="23">
        <f t="shared" si="1"/>
        <v>0.999322</v>
      </c>
      <c r="I11474" s="19"/>
      <c r="J11474" s="19"/>
      <c r="K11474" s="20">
        <v>13.0</v>
      </c>
      <c r="L11474" s="20"/>
      <c r="M11474" s="20"/>
      <c r="N11474" s="20"/>
    </row>
    <row r="11475" hidden="1">
      <c r="A11475" s="22">
        <v>24504.0</v>
      </c>
      <c r="B11475" s="23">
        <v>-0.001304</v>
      </c>
      <c r="C11475" s="23"/>
      <c r="D11475" s="23"/>
      <c r="E11475" s="23"/>
      <c r="F11475" s="23"/>
      <c r="G11475" s="23"/>
      <c r="H11475" s="23">
        <f t="shared" si="1"/>
        <v>0.998696</v>
      </c>
      <c r="I11475" s="19"/>
      <c r="J11475" s="19"/>
      <c r="K11475" s="20">
        <v>14.0</v>
      </c>
      <c r="L11475" s="20"/>
      <c r="M11475" s="20"/>
      <c r="N11475" s="20"/>
    </row>
    <row r="11476" hidden="1">
      <c r="A11476" s="22">
        <v>24505.0</v>
      </c>
      <c r="B11476" s="23">
        <v>0.003521</v>
      </c>
      <c r="C11476" s="23"/>
      <c r="D11476" s="23"/>
      <c r="E11476" s="23"/>
      <c r="F11476" s="23"/>
      <c r="G11476" s="23"/>
      <c r="H11476" s="23">
        <f t="shared" si="1"/>
        <v>1.003521</v>
      </c>
      <c r="I11476" s="19"/>
      <c r="J11476" s="19"/>
      <c r="K11476" s="20">
        <v>15.0</v>
      </c>
      <c r="L11476" s="20"/>
      <c r="M11476" s="20"/>
      <c r="N11476" s="20"/>
    </row>
    <row r="11477" hidden="1">
      <c r="A11477" s="22">
        <v>24506.0</v>
      </c>
      <c r="B11477" s="23">
        <v>0.007219</v>
      </c>
      <c r="C11477" s="23"/>
      <c r="D11477" s="23"/>
      <c r="E11477" s="23"/>
      <c r="F11477" s="23"/>
      <c r="G11477" s="23"/>
      <c r="H11477" s="23">
        <f t="shared" si="1"/>
        <v>1.007219</v>
      </c>
      <c r="I11477" s="19"/>
      <c r="J11477" s="19"/>
      <c r="K11477" s="20">
        <v>16.0</v>
      </c>
      <c r="L11477" s="20"/>
      <c r="M11477" s="20"/>
      <c r="N11477" s="20"/>
    </row>
    <row r="11478" hidden="1">
      <c r="A11478" s="22">
        <v>24509.0</v>
      </c>
      <c r="B11478" s="23">
        <v>-0.001309</v>
      </c>
      <c r="C11478" s="23"/>
      <c r="D11478" s="23"/>
      <c r="E11478" s="23"/>
      <c r="F11478" s="23"/>
      <c r="G11478" s="23"/>
      <c r="H11478" s="23">
        <f t="shared" si="1"/>
        <v>0.998691</v>
      </c>
      <c r="I11478" s="19"/>
      <c r="J11478" s="19"/>
      <c r="K11478" s="20">
        <v>17.0</v>
      </c>
      <c r="L11478" s="20"/>
      <c r="M11478" s="20"/>
      <c r="N11478" s="20"/>
    </row>
    <row r="11479" hidden="1">
      <c r="A11479" s="22">
        <v>24510.0</v>
      </c>
      <c r="B11479" s="23">
        <v>-0.001643</v>
      </c>
      <c r="C11479" s="23"/>
      <c r="D11479" s="23"/>
      <c r="E11479" s="23"/>
      <c r="F11479" s="23"/>
      <c r="G11479" s="23"/>
      <c r="H11479" s="23">
        <f t="shared" si="1"/>
        <v>0.998357</v>
      </c>
      <c r="I11479" s="19"/>
      <c r="J11479" s="19"/>
      <c r="K11479" s="20">
        <v>18.0</v>
      </c>
      <c r="L11479" s="20"/>
      <c r="M11479" s="20"/>
      <c r="N11479" s="20"/>
    </row>
    <row r="11480" hidden="1">
      <c r="A11480" s="22">
        <v>24511.0</v>
      </c>
      <c r="B11480" s="23">
        <v>0.008904</v>
      </c>
      <c r="C11480" s="23"/>
      <c r="D11480" s="23"/>
      <c r="E11480" s="23"/>
      <c r="F11480" s="23"/>
      <c r="G11480" s="23"/>
      <c r="H11480" s="23">
        <f t="shared" si="1"/>
        <v>1.008904</v>
      </c>
      <c r="I11480" s="19"/>
      <c r="J11480" s="19"/>
      <c r="K11480" s="20">
        <v>19.0</v>
      </c>
      <c r="L11480" s="20"/>
      <c r="M11480" s="20"/>
      <c r="N11480" s="20"/>
    </row>
    <row r="11481">
      <c r="A11481" s="22">
        <v>24512.0</v>
      </c>
      <c r="B11481" s="23">
        <v>-0.003716</v>
      </c>
      <c r="C11481" s="23"/>
      <c r="D11481" s="23"/>
      <c r="E11481" s="23"/>
      <c r="F11481" s="23"/>
      <c r="G11481" s="23">
        <f>STDEV(B11462:B11481)</f>
        <v>0.004529358702</v>
      </c>
      <c r="H11481" s="23">
        <f t="shared" si="1"/>
        <v>0.996284</v>
      </c>
      <c r="I11481" s="19">
        <f>($H11462 * $H11463 * $H11464 * $H11465 * $H11466 * $H11467 * $H11468 * $H11469 * $H11470 * $H11471 * $H11472 * $H11473 * $H11474 * $H11475 * $H11476 * $H11477 * $H11478 * $H11479 * $H11480 * $H11481)</f>
        <v>1.04847583</v>
      </c>
      <c r="J11481" s="19">
        <f>$I11481^(1/20) - 1</f>
        <v>0.002369679204</v>
      </c>
      <c r="K11481" s="20">
        <v>0.0</v>
      </c>
      <c r="L11481" s="20"/>
      <c r="M11481" s="20"/>
      <c r="N11481" s="20"/>
    </row>
    <row r="11482" hidden="1">
      <c r="A11482" s="22">
        <v>24513.0</v>
      </c>
      <c r="B11482" s="23">
        <v>0.002763</v>
      </c>
      <c r="C11482" s="23"/>
      <c r="D11482" s="23"/>
      <c r="E11482" s="23"/>
      <c r="F11482" s="23"/>
      <c r="G11482" s="23"/>
      <c r="H11482" s="23">
        <f t="shared" si="1"/>
        <v>1.002763</v>
      </c>
      <c r="I11482" s="19"/>
      <c r="J11482" s="19"/>
      <c r="K11482" s="20">
        <v>1.0</v>
      </c>
      <c r="L11482" s="20"/>
      <c r="M11482" s="20"/>
      <c r="N11482" s="20"/>
    </row>
    <row r="11483" hidden="1">
      <c r="A11483" s="22">
        <v>24516.0</v>
      </c>
      <c r="B11483" s="23">
        <v>0.001515</v>
      </c>
      <c r="C11483" s="23"/>
      <c r="D11483" s="23"/>
      <c r="E11483" s="23"/>
      <c r="F11483" s="23"/>
      <c r="G11483" s="23"/>
      <c r="H11483" s="23">
        <f t="shared" si="1"/>
        <v>1.001515</v>
      </c>
      <c r="I11483" s="19"/>
      <c r="J11483" s="19"/>
      <c r="K11483" s="20">
        <v>2.0</v>
      </c>
      <c r="L11483" s="20"/>
      <c r="M11483" s="20"/>
      <c r="N11483" s="20"/>
    </row>
    <row r="11484" hidden="1">
      <c r="A11484" s="22">
        <v>24517.0</v>
      </c>
      <c r="B11484" s="23">
        <v>0.007408</v>
      </c>
      <c r="C11484" s="23"/>
      <c r="D11484" s="23"/>
      <c r="E11484" s="23"/>
      <c r="F11484" s="23"/>
      <c r="G11484" s="23"/>
      <c r="H11484" s="23">
        <f t="shared" si="1"/>
        <v>1.007408</v>
      </c>
      <c r="I11484" s="19"/>
      <c r="J11484" s="19"/>
      <c r="K11484" s="20">
        <v>3.0</v>
      </c>
      <c r="L11484" s="20"/>
      <c r="M11484" s="20"/>
      <c r="N11484" s="20"/>
    </row>
    <row r="11485" hidden="1">
      <c r="A11485" s="22">
        <v>24518.0</v>
      </c>
      <c r="B11485" s="23">
        <v>6.98E-4</v>
      </c>
      <c r="C11485" s="23"/>
      <c r="D11485" s="23"/>
      <c r="E11485" s="23"/>
      <c r="F11485" s="23"/>
      <c r="G11485" s="23"/>
      <c r="H11485" s="23">
        <f t="shared" si="1"/>
        <v>1.000698</v>
      </c>
      <c r="I11485" s="19"/>
      <c r="J11485" s="19"/>
      <c r="K11485" s="20">
        <v>4.0</v>
      </c>
      <c r="L11485" s="20"/>
      <c r="M11485" s="20"/>
      <c r="N11485" s="20"/>
    </row>
    <row r="11486" hidden="1">
      <c r="A11486" s="22">
        <v>24519.0</v>
      </c>
      <c r="B11486" s="23">
        <v>-0.004049</v>
      </c>
      <c r="C11486" s="23"/>
      <c r="D11486" s="23"/>
      <c r="E11486" s="23"/>
      <c r="F11486" s="23"/>
      <c r="G11486" s="23"/>
      <c r="H11486" s="23">
        <f t="shared" si="1"/>
        <v>0.995951</v>
      </c>
      <c r="I11486" s="19"/>
      <c r="J11486" s="19"/>
      <c r="K11486" s="20">
        <v>5.0</v>
      </c>
      <c r="L11486" s="20"/>
      <c r="M11486" s="20"/>
      <c r="N11486" s="20"/>
    </row>
    <row r="11487" hidden="1">
      <c r="A11487" s="22">
        <v>24520.0</v>
      </c>
      <c r="B11487" s="23">
        <v>3.21E-4</v>
      </c>
      <c r="C11487" s="23"/>
      <c r="D11487" s="23"/>
      <c r="E11487" s="23"/>
      <c r="F11487" s="23"/>
      <c r="G11487" s="23"/>
      <c r="H11487" s="23">
        <f t="shared" si="1"/>
        <v>1.000321</v>
      </c>
      <c r="I11487" s="19"/>
      <c r="J11487" s="19"/>
      <c r="K11487" s="20">
        <v>6.0</v>
      </c>
      <c r="L11487" s="20"/>
      <c r="M11487" s="20"/>
      <c r="N11487" s="20"/>
    </row>
    <row r="11488" hidden="1">
      <c r="A11488" s="22">
        <v>24523.0</v>
      </c>
      <c r="B11488" s="23">
        <v>-0.004769</v>
      </c>
      <c r="C11488" s="23"/>
      <c r="D11488" s="23"/>
      <c r="E11488" s="23"/>
      <c r="F11488" s="23"/>
      <c r="G11488" s="23"/>
      <c r="H11488" s="23">
        <f t="shared" si="1"/>
        <v>0.995231</v>
      </c>
      <c r="I11488" s="19"/>
      <c r="J11488" s="19"/>
      <c r="K11488" s="20">
        <v>7.0</v>
      </c>
      <c r="L11488" s="20"/>
      <c r="M11488" s="20"/>
      <c r="N11488" s="20"/>
    </row>
    <row r="11489" hidden="1">
      <c r="A11489" s="22">
        <v>24524.0</v>
      </c>
      <c r="B11489" s="23">
        <v>1.62E-4</v>
      </c>
      <c r="C11489" s="23"/>
      <c r="D11489" s="23"/>
      <c r="E11489" s="23"/>
      <c r="F11489" s="23"/>
      <c r="G11489" s="23"/>
      <c r="H11489" s="23">
        <f t="shared" si="1"/>
        <v>1.000162</v>
      </c>
      <c r="I11489" s="19"/>
      <c r="J11489" s="19"/>
      <c r="K11489" s="20">
        <v>8.0</v>
      </c>
      <c r="L11489" s="20"/>
      <c r="M11489" s="20"/>
      <c r="N11489" s="20"/>
    </row>
    <row r="11490" hidden="1">
      <c r="A11490" s="22">
        <v>24526.0</v>
      </c>
      <c r="B11490" s="23">
        <v>0.001476</v>
      </c>
      <c r="C11490" s="23"/>
      <c r="D11490" s="23"/>
      <c r="E11490" s="23"/>
      <c r="F11490" s="23"/>
      <c r="G11490" s="23"/>
      <c r="H11490" s="23">
        <f t="shared" si="1"/>
        <v>1.001476</v>
      </c>
      <c r="I11490" s="19"/>
      <c r="J11490" s="19"/>
      <c r="K11490" s="20">
        <v>9.0</v>
      </c>
      <c r="L11490" s="20"/>
      <c r="M11490" s="20"/>
      <c r="N11490" s="20"/>
    </row>
    <row r="11491" hidden="1">
      <c r="A11491" s="22">
        <v>24527.0</v>
      </c>
      <c r="B11491" s="23">
        <v>9.3E-4</v>
      </c>
      <c r="C11491" s="23"/>
      <c r="D11491" s="23"/>
      <c r="E11491" s="23"/>
      <c r="F11491" s="23"/>
      <c r="G11491" s="23"/>
      <c r="H11491" s="23">
        <f t="shared" si="1"/>
        <v>1.00093</v>
      </c>
      <c r="I11491" s="19"/>
      <c r="J11491" s="19"/>
      <c r="K11491" s="20">
        <v>10.0</v>
      </c>
      <c r="L11491" s="20"/>
      <c r="M11491" s="20"/>
      <c r="N11491" s="20"/>
    </row>
    <row r="11492" hidden="1">
      <c r="A11492" s="22">
        <v>24530.0</v>
      </c>
      <c r="B11492" s="23">
        <v>-0.010844</v>
      </c>
      <c r="C11492" s="23"/>
      <c r="D11492" s="23"/>
      <c r="E11492" s="23"/>
      <c r="F11492" s="23"/>
      <c r="G11492" s="23"/>
      <c r="H11492" s="23">
        <f t="shared" si="1"/>
        <v>0.989156</v>
      </c>
      <c r="I11492" s="19"/>
      <c r="J11492" s="19"/>
      <c r="K11492" s="20">
        <v>11.0</v>
      </c>
      <c r="L11492" s="20"/>
      <c r="M11492" s="20"/>
      <c r="N11492" s="20"/>
    </row>
    <row r="11493" hidden="1">
      <c r="A11493" s="22">
        <v>24531.0</v>
      </c>
      <c r="B11493" s="23">
        <v>0.003874</v>
      </c>
      <c r="C11493" s="23"/>
      <c r="D11493" s="23"/>
      <c r="E11493" s="23"/>
      <c r="F11493" s="23"/>
      <c r="G11493" s="23"/>
      <c r="H11493" s="23">
        <f t="shared" si="1"/>
        <v>1.003874</v>
      </c>
      <c r="I11493" s="19"/>
      <c r="J11493" s="19"/>
      <c r="K11493" s="20">
        <v>12.0</v>
      </c>
      <c r="L11493" s="20"/>
      <c r="M11493" s="20"/>
      <c r="N11493" s="20"/>
    </row>
    <row r="11494" hidden="1">
      <c r="A11494" s="22">
        <v>24532.0</v>
      </c>
      <c r="B11494" s="23">
        <v>0.009989</v>
      </c>
      <c r="C11494" s="23"/>
      <c r="D11494" s="23"/>
      <c r="E11494" s="23"/>
      <c r="F11494" s="23"/>
      <c r="G11494" s="23"/>
      <c r="H11494" s="23">
        <f t="shared" si="1"/>
        <v>1.009989</v>
      </c>
      <c r="I11494" s="19"/>
      <c r="J11494" s="19"/>
      <c r="K11494" s="20">
        <v>13.0</v>
      </c>
      <c r="L11494" s="20"/>
      <c r="M11494" s="20"/>
      <c r="N11494" s="20"/>
    </row>
    <row r="11495" hidden="1">
      <c r="A11495" s="22">
        <v>24533.0</v>
      </c>
      <c r="B11495" s="23">
        <v>0.005366</v>
      </c>
      <c r="C11495" s="23"/>
      <c r="D11495" s="23"/>
      <c r="E11495" s="23"/>
      <c r="F11495" s="23"/>
      <c r="G11495" s="23"/>
      <c r="H11495" s="23">
        <f t="shared" si="1"/>
        <v>1.005366</v>
      </c>
      <c r="I11495" s="19"/>
      <c r="J11495" s="19"/>
      <c r="K11495" s="20">
        <v>14.0</v>
      </c>
      <c r="L11495" s="20"/>
      <c r="M11495" s="20"/>
      <c r="N11495" s="20"/>
    </row>
    <row r="11496" hidden="1">
      <c r="A11496" s="22">
        <v>24534.0</v>
      </c>
      <c r="B11496" s="23">
        <v>0.001747</v>
      </c>
      <c r="C11496" s="23"/>
      <c r="D11496" s="23"/>
      <c r="E11496" s="23"/>
      <c r="F11496" s="23"/>
      <c r="G11496" s="23"/>
      <c r="H11496" s="23">
        <f t="shared" si="1"/>
        <v>1.001747</v>
      </c>
      <c r="I11496" s="19"/>
      <c r="J11496" s="19"/>
      <c r="K11496" s="20">
        <v>15.0</v>
      </c>
      <c r="L11496" s="20"/>
      <c r="M11496" s="20"/>
      <c r="N11496" s="20"/>
    </row>
    <row r="11497" hidden="1">
      <c r="A11497" s="22">
        <v>24537.0</v>
      </c>
      <c r="B11497" s="23">
        <v>-0.001128</v>
      </c>
      <c r="C11497" s="23"/>
      <c r="D11497" s="23"/>
      <c r="E11497" s="23"/>
      <c r="F11497" s="23"/>
      <c r="G11497" s="23"/>
      <c r="H11497" s="23">
        <f t="shared" si="1"/>
        <v>0.998872</v>
      </c>
      <c r="I11497" s="19"/>
      <c r="J11497" s="19"/>
      <c r="K11497" s="20">
        <v>16.0</v>
      </c>
      <c r="L11497" s="20"/>
      <c r="M11497" s="20"/>
      <c r="N11497" s="20"/>
    </row>
    <row r="11498" hidden="1">
      <c r="A11498" s="22">
        <v>24538.0</v>
      </c>
      <c r="B11498" s="23">
        <v>0.001658</v>
      </c>
      <c r="C11498" s="23"/>
      <c r="D11498" s="23"/>
      <c r="E11498" s="23"/>
      <c r="F11498" s="23"/>
      <c r="G11498" s="23"/>
      <c r="H11498" s="23">
        <f t="shared" si="1"/>
        <v>1.001658</v>
      </c>
      <c r="I11498" s="19"/>
      <c r="J11498" s="19"/>
      <c r="K11498" s="20">
        <v>17.0</v>
      </c>
      <c r="L11498" s="20"/>
      <c r="M11498" s="20"/>
      <c r="N11498" s="20"/>
    </row>
    <row r="11499" hidden="1">
      <c r="A11499" s="22">
        <v>24539.0</v>
      </c>
      <c r="B11499" s="23">
        <v>0.001805</v>
      </c>
      <c r="C11499" s="23"/>
      <c r="D11499" s="23"/>
      <c r="E11499" s="23"/>
      <c r="F11499" s="23"/>
      <c r="G11499" s="23"/>
      <c r="H11499" s="23">
        <f t="shared" si="1"/>
        <v>1.001805</v>
      </c>
      <c r="I11499" s="19"/>
      <c r="J11499" s="19"/>
      <c r="K11499" s="20">
        <v>18.0</v>
      </c>
      <c r="L11499" s="20"/>
      <c r="M11499" s="20"/>
      <c r="N11499" s="20"/>
    </row>
    <row r="11500" hidden="1">
      <c r="A11500" s="22">
        <v>24540.0</v>
      </c>
      <c r="B11500" s="23">
        <v>0.002922</v>
      </c>
      <c r="C11500" s="23"/>
      <c r="D11500" s="23"/>
      <c r="E11500" s="23"/>
      <c r="F11500" s="23"/>
      <c r="G11500" s="23"/>
      <c r="H11500" s="23">
        <f t="shared" si="1"/>
        <v>1.002922</v>
      </c>
      <c r="I11500" s="19"/>
      <c r="J11500" s="19"/>
      <c r="K11500" s="20">
        <v>19.0</v>
      </c>
      <c r="L11500" s="20"/>
      <c r="M11500" s="20"/>
      <c r="N11500" s="20"/>
    </row>
    <row r="11501">
      <c r="A11501" s="22">
        <v>24541.0</v>
      </c>
      <c r="B11501" s="23">
        <v>0.003786</v>
      </c>
      <c r="C11501" s="23"/>
      <c r="D11501" s="23"/>
      <c r="E11501" s="23"/>
      <c r="F11501" s="23"/>
      <c r="G11501" s="23">
        <f>STDEV(B11482:B11501)</f>
        <v>0.004407758059</v>
      </c>
      <c r="H11501" s="23">
        <f t="shared" si="1"/>
        <v>1.003786</v>
      </c>
      <c r="I11501" s="19">
        <f>($H11482 * $H11483 * $H11484 * $H11485 * $H11486 * $H11487 * $H11488 * $H11489 * $H11490 * $H11491 * $H11492 * $H11493 * $H11494 * $H11495 * $H11496 * $H11497 * $H11498 * $H11499 * $H11500 * $H11501)</f>
        <v>1.025755175</v>
      </c>
      <c r="J11501" s="19">
        <f>$I11501^(1/20) - 1</f>
        <v>0.001272263507</v>
      </c>
      <c r="K11501" s="20">
        <v>0.0</v>
      </c>
      <c r="L11501" s="20"/>
      <c r="M11501" s="20"/>
      <c r="N11501" s="20"/>
    </row>
    <row r="11502" hidden="1">
      <c r="A11502" s="22">
        <v>24544.0</v>
      </c>
      <c r="B11502" s="23">
        <v>-0.004796</v>
      </c>
      <c r="C11502" s="23"/>
      <c r="D11502" s="23"/>
      <c r="E11502" s="23"/>
      <c r="F11502" s="23"/>
      <c r="G11502" s="23"/>
      <c r="H11502" s="23">
        <f t="shared" si="1"/>
        <v>0.995204</v>
      </c>
      <c r="I11502" s="19"/>
      <c r="J11502" s="19"/>
      <c r="K11502" s="20">
        <v>1.0</v>
      </c>
      <c r="L11502" s="20"/>
      <c r="M11502" s="20"/>
      <c r="N11502" s="20"/>
    </row>
    <row r="11503" hidden="1">
      <c r="A11503" s="22">
        <v>24545.0</v>
      </c>
      <c r="B11503" s="23">
        <v>-8.71E-4</v>
      </c>
      <c r="C11503" s="23"/>
      <c r="D11503" s="23"/>
      <c r="E11503" s="23"/>
      <c r="F11503" s="23"/>
      <c r="G11503" s="23"/>
      <c r="H11503" s="23">
        <f t="shared" si="1"/>
        <v>0.999129</v>
      </c>
      <c r="I11503" s="19"/>
      <c r="J11503" s="19"/>
      <c r="K11503" s="20">
        <v>2.0</v>
      </c>
      <c r="L11503" s="20"/>
      <c r="M11503" s="20"/>
      <c r="N11503" s="20"/>
    </row>
    <row r="11504" hidden="1">
      <c r="A11504" s="22">
        <v>24546.0</v>
      </c>
      <c r="B11504" s="23">
        <v>0.008821</v>
      </c>
      <c r="C11504" s="23"/>
      <c r="D11504" s="23"/>
      <c r="E11504" s="23"/>
      <c r="F11504" s="23"/>
      <c r="G11504" s="23"/>
      <c r="H11504" s="23">
        <f t="shared" si="1"/>
        <v>1.008821</v>
      </c>
      <c r="I11504" s="19"/>
      <c r="J11504" s="19"/>
      <c r="K11504" s="20">
        <v>3.0</v>
      </c>
      <c r="L11504" s="20"/>
      <c r="M11504" s="20"/>
      <c r="N11504" s="20"/>
    </row>
    <row r="11505" hidden="1">
      <c r="A11505" s="22">
        <v>24547.0</v>
      </c>
      <c r="B11505" s="23">
        <v>0.009062</v>
      </c>
      <c r="C11505" s="23"/>
      <c r="D11505" s="23"/>
      <c r="E11505" s="23"/>
      <c r="F11505" s="23"/>
      <c r="G11505" s="23"/>
      <c r="H11505" s="23">
        <f t="shared" si="1"/>
        <v>1.009062</v>
      </c>
      <c r="I11505" s="19"/>
      <c r="J11505" s="19"/>
      <c r="K11505" s="20">
        <v>4.0</v>
      </c>
      <c r="L11505" s="20"/>
      <c r="M11505" s="20"/>
      <c r="N11505" s="20"/>
    </row>
    <row r="11506" hidden="1">
      <c r="A11506" s="22">
        <v>24548.0</v>
      </c>
      <c r="B11506" s="23">
        <v>0.001622</v>
      </c>
      <c r="C11506" s="23"/>
      <c r="D11506" s="23"/>
      <c r="E11506" s="23"/>
      <c r="F11506" s="23"/>
      <c r="G11506" s="23"/>
      <c r="H11506" s="23">
        <f t="shared" si="1"/>
        <v>1.001622</v>
      </c>
      <c r="I11506" s="19"/>
      <c r="J11506" s="19"/>
      <c r="K11506" s="20">
        <v>5.0</v>
      </c>
      <c r="L11506" s="20"/>
      <c r="M11506" s="20"/>
      <c r="N11506" s="20"/>
    </row>
    <row r="11507" hidden="1">
      <c r="A11507" s="22">
        <v>24551.0</v>
      </c>
      <c r="B11507" s="23">
        <v>-9.3E-5</v>
      </c>
      <c r="C11507" s="23"/>
      <c r="D11507" s="23"/>
      <c r="E11507" s="23"/>
      <c r="F11507" s="23"/>
      <c r="G11507" s="23"/>
      <c r="H11507" s="23">
        <f t="shared" si="1"/>
        <v>0.999907</v>
      </c>
      <c r="I11507" s="19"/>
      <c r="J11507" s="19"/>
      <c r="K11507" s="20">
        <v>6.0</v>
      </c>
      <c r="L11507" s="20"/>
      <c r="M11507" s="20"/>
      <c r="N11507" s="20"/>
    </row>
    <row r="11508" hidden="1">
      <c r="A11508" s="22">
        <v>24552.0</v>
      </c>
      <c r="B11508" s="23">
        <v>-0.002647</v>
      </c>
      <c r="C11508" s="23"/>
      <c r="D11508" s="23"/>
      <c r="E11508" s="23"/>
      <c r="F11508" s="23"/>
      <c r="G11508" s="23"/>
      <c r="H11508" s="23">
        <f t="shared" si="1"/>
        <v>0.997353</v>
      </c>
      <c r="I11508" s="19"/>
      <c r="J11508" s="19"/>
      <c r="K11508" s="20">
        <v>7.0</v>
      </c>
      <c r="L11508" s="20"/>
      <c r="M11508" s="20"/>
      <c r="N11508" s="20"/>
    </row>
    <row r="11509" hidden="1">
      <c r="A11509" s="22">
        <v>24553.0</v>
      </c>
      <c r="B11509" s="23">
        <v>0.00282</v>
      </c>
      <c r="C11509" s="23"/>
      <c r="D11509" s="23"/>
      <c r="E11509" s="23"/>
      <c r="F11509" s="23"/>
      <c r="G11509" s="23"/>
      <c r="H11509" s="23">
        <f t="shared" si="1"/>
        <v>1.00282</v>
      </c>
      <c r="I11509" s="19"/>
      <c r="J11509" s="19"/>
      <c r="K11509" s="20">
        <v>8.0</v>
      </c>
      <c r="L11509" s="20"/>
      <c r="M11509" s="20"/>
      <c r="N11509" s="20"/>
    </row>
    <row r="11510" hidden="1">
      <c r="A11510" s="22">
        <v>24554.0</v>
      </c>
      <c r="B11510" s="23">
        <v>0.006916</v>
      </c>
      <c r="C11510" s="23"/>
      <c r="D11510" s="23"/>
      <c r="E11510" s="23"/>
      <c r="F11510" s="23"/>
      <c r="G11510" s="23"/>
      <c r="H11510" s="23">
        <f t="shared" si="1"/>
        <v>1.006916</v>
      </c>
      <c r="I11510" s="19"/>
      <c r="J11510" s="19"/>
      <c r="K11510" s="20">
        <v>9.0</v>
      </c>
      <c r="L11510" s="20"/>
      <c r="M11510" s="20"/>
      <c r="N11510" s="20"/>
    </row>
    <row r="11511" hidden="1">
      <c r="A11511" s="22">
        <v>24558.0</v>
      </c>
      <c r="B11511" s="23">
        <v>-3.27E-4</v>
      </c>
      <c r="C11511" s="23"/>
      <c r="D11511" s="23"/>
      <c r="E11511" s="23"/>
      <c r="F11511" s="23"/>
      <c r="G11511" s="23"/>
      <c r="H11511" s="23">
        <f t="shared" si="1"/>
        <v>0.999673</v>
      </c>
      <c r="I11511" s="19"/>
      <c r="J11511" s="19"/>
      <c r="K11511" s="20">
        <v>10.0</v>
      </c>
      <c r="L11511" s="20"/>
      <c r="M11511" s="20"/>
      <c r="N11511" s="20"/>
    </row>
    <row r="11512" hidden="1">
      <c r="A11512" s="22">
        <v>24559.0</v>
      </c>
      <c r="B11512" s="23">
        <v>0.001197</v>
      </c>
      <c r="C11512" s="23"/>
      <c r="D11512" s="23"/>
      <c r="E11512" s="23"/>
      <c r="F11512" s="23"/>
      <c r="G11512" s="23"/>
      <c r="H11512" s="23">
        <f t="shared" si="1"/>
        <v>1.001197</v>
      </c>
      <c r="I11512" s="19"/>
      <c r="J11512" s="19"/>
      <c r="K11512" s="20">
        <v>11.0</v>
      </c>
      <c r="L11512" s="20"/>
      <c r="M11512" s="20"/>
      <c r="N11512" s="20"/>
    </row>
    <row r="11513" hidden="1">
      <c r="A11513" s="22">
        <v>24560.0</v>
      </c>
      <c r="B11513" s="23">
        <v>-0.001048</v>
      </c>
      <c r="C11513" s="23"/>
      <c r="D11513" s="23"/>
      <c r="E11513" s="23"/>
      <c r="F11513" s="23"/>
      <c r="G11513" s="23"/>
      <c r="H11513" s="23">
        <f t="shared" si="1"/>
        <v>0.998952</v>
      </c>
      <c r="I11513" s="19"/>
      <c r="J11513" s="19"/>
      <c r="K11513" s="20">
        <v>12.0</v>
      </c>
      <c r="L11513" s="20"/>
      <c r="M11513" s="20"/>
      <c r="N11513" s="20"/>
    </row>
    <row r="11514" hidden="1">
      <c r="A11514" s="22">
        <v>24561.0</v>
      </c>
      <c r="B11514" s="23">
        <v>6.3E-4</v>
      </c>
      <c r="C11514" s="23"/>
      <c r="D11514" s="23"/>
      <c r="E11514" s="23"/>
      <c r="F11514" s="23"/>
      <c r="G11514" s="23"/>
      <c r="H11514" s="23">
        <f t="shared" si="1"/>
        <v>1.00063</v>
      </c>
      <c r="I11514" s="19"/>
      <c r="J11514" s="19"/>
      <c r="K11514" s="20">
        <v>13.0</v>
      </c>
      <c r="L11514" s="20"/>
      <c r="M11514" s="20"/>
      <c r="N11514" s="20"/>
    </row>
    <row r="11515" hidden="1">
      <c r="A11515" s="22">
        <v>24562.0</v>
      </c>
      <c r="B11515" s="23">
        <v>-0.004709</v>
      </c>
      <c r="C11515" s="23"/>
      <c r="D11515" s="23"/>
      <c r="E11515" s="23"/>
      <c r="F11515" s="23"/>
      <c r="G11515" s="23"/>
      <c r="H11515" s="23">
        <f t="shared" si="1"/>
        <v>0.995291</v>
      </c>
      <c r="I11515" s="19"/>
      <c r="J11515" s="19"/>
      <c r="K11515" s="20">
        <v>14.0</v>
      </c>
      <c r="L11515" s="20"/>
      <c r="M11515" s="20"/>
      <c r="N11515" s="20"/>
    </row>
    <row r="11516" hidden="1">
      <c r="A11516" s="22">
        <v>24565.0</v>
      </c>
      <c r="B11516" s="23">
        <v>-0.010896</v>
      </c>
      <c r="C11516" s="23"/>
      <c r="D11516" s="23"/>
      <c r="E11516" s="23"/>
      <c r="F11516" s="23"/>
      <c r="G11516" s="23"/>
      <c r="H11516" s="23">
        <f t="shared" si="1"/>
        <v>0.989104</v>
      </c>
      <c r="I11516" s="19"/>
      <c r="J11516" s="19"/>
      <c r="K11516" s="20">
        <v>15.0</v>
      </c>
      <c r="L11516" s="20"/>
      <c r="M11516" s="20"/>
      <c r="N11516" s="20"/>
    </row>
    <row r="11517" hidden="1">
      <c r="A11517" s="22">
        <v>24566.0</v>
      </c>
      <c r="B11517" s="23">
        <v>2.19E-4</v>
      </c>
      <c r="C11517" s="23"/>
      <c r="D11517" s="23"/>
      <c r="E11517" s="23"/>
      <c r="F11517" s="23"/>
      <c r="G11517" s="23"/>
      <c r="H11517" s="23">
        <f t="shared" si="1"/>
        <v>1.000219</v>
      </c>
      <c r="I11517" s="19"/>
      <c r="J11517" s="19"/>
      <c r="K11517" s="20">
        <v>16.0</v>
      </c>
      <c r="L11517" s="20"/>
      <c r="M11517" s="20"/>
      <c r="N11517" s="20"/>
    </row>
    <row r="11518" hidden="1">
      <c r="A11518" s="22">
        <v>24567.0</v>
      </c>
      <c r="B11518" s="23">
        <v>0.006502</v>
      </c>
      <c r="C11518" s="23"/>
      <c r="D11518" s="23"/>
      <c r="E11518" s="23"/>
      <c r="F11518" s="23"/>
      <c r="G11518" s="23"/>
      <c r="H11518" s="23">
        <f t="shared" si="1"/>
        <v>1.006502</v>
      </c>
      <c r="I11518" s="19"/>
      <c r="J11518" s="19"/>
      <c r="K11518" s="20">
        <v>17.0</v>
      </c>
      <c r="L11518" s="20"/>
      <c r="M11518" s="20"/>
      <c r="N11518" s="20"/>
    </row>
    <row r="11519" hidden="1">
      <c r="A11519" s="22">
        <v>24568.0</v>
      </c>
      <c r="B11519" s="23">
        <v>0.002122</v>
      </c>
      <c r="C11519" s="23"/>
      <c r="D11519" s="23"/>
      <c r="E11519" s="23"/>
      <c r="F11519" s="23"/>
      <c r="G11519" s="23"/>
      <c r="H11519" s="23">
        <f t="shared" si="1"/>
        <v>1.002122</v>
      </c>
      <c r="I11519" s="19"/>
      <c r="J11519" s="19"/>
      <c r="K11519" s="20">
        <v>18.0</v>
      </c>
      <c r="L11519" s="20"/>
      <c r="M11519" s="20"/>
      <c r="N11519" s="20"/>
    </row>
    <row r="11520" hidden="1">
      <c r="A11520" s="22">
        <v>24569.0</v>
      </c>
      <c r="B11520" s="23">
        <v>-0.006065</v>
      </c>
      <c r="C11520" s="23"/>
      <c r="D11520" s="23"/>
      <c r="E11520" s="23"/>
      <c r="F11520" s="23"/>
      <c r="G11520" s="23"/>
      <c r="H11520" s="23">
        <f t="shared" si="1"/>
        <v>0.993935</v>
      </c>
      <c r="I11520" s="19"/>
      <c r="J11520" s="19"/>
      <c r="K11520" s="20">
        <v>19.0</v>
      </c>
      <c r="L11520" s="20"/>
      <c r="M11520" s="20"/>
      <c r="N11520" s="20"/>
    </row>
    <row r="11521">
      <c r="A11521" s="22">
        <v>24572.0</v>
      </c>
      <c r="B11521" s="23">
        <v>-0.012133</v>
      </c>
      <c r="C11521" s="23"/>
      <c r="D11521" s="23"/>
      <c r="E11521" s="23"/>
      <c r="F11521" s="23"/>
      <c r="G11521" s="23">
        <f>STDEV(B11502:B11521)</f>
        <v>0.005727119365</v>
      </c>
      <c r="H11521" s="23">
        <f t="shared" si="1"/>
        <v>0.987867</v>
      </c>
      <c r="I11521" s="19">
        <f>($H11502 * $H11503 * $H11504 * $H11505 * $H11506 * $H11507 * $H11508 * $H11509 * $H11510 * $H11511 * $H11512 * $H11513 * $H11514 * $H11515 * $H11516 * $H11517 * $H11518 * $H11519 * $H11520 * $H11521)</f>
        <v>0.9960214971</v>
      </c>
      <c r="J11521" s="19">
        <f>$I11521^(1/20) - 1</f>
        <v>-0.0001993020442</v>
      </c>
      <c r="K11521" s="20">
        <v>0.0</v>
      </c>
      <c r="L11521" s="20"/>
      <c r="M11521" s="20"/>
      <c r="N11521" s="20"/>
    </row>
    <row r="11522" hidden="1">
      <c r="A11522" s="22">
        <v>24573.0</v>
      </c>
      <c r="B11522" s="23">
        <v>0.007099</v>
      </c>
      <c r="C11522" s="23"/>
      <c r="D11522" s="23"/>
      <c r="E11522" s="23"/>
      <c r="F11522" s="23"/>
      <c r="G11522" s="23"/>
      <c r="H11522" s="23">
        <f t="shared" si="1"/>
        <v>1.007099</v>
      </c>
      <c r="I11522" s="19"/>
      <c r="J11522" s="19"/>
      <c r="K11522" s="20">
        <v>1.0</v>
      </c>
      <c r="L11522" s="20"/>
      <c r="M11522" s="20"/>
      <c r="N11522" s="20"/>
    </row>
    <row r="11523" hidden="1">
      <c r="A11523" s="22">
        <v>24574.0</v>
      </c>
      <c r="B11523" s="23">
        <v>-9.2E-4</v>
      </c>
      <c r="C11523" s="23"/>
      <c r="D11523" s="23"/>
      <c r="E11523" s="23"/>
      <c r="F11523" s="23"/>
      <c r="G11523" s="23"/>
      <c r="H11523" s="23">
        <f t="shared" si="1"/>
        <v>0.99908</v>
      </c>
      <c r="I11523" s="19"/>
      <c r="J11523" s="19"/>
      <c r="K11523" s="20">
        <v>2.0</v>
      </c>
      <c r="L11523" s="20"/>
      <c r="M11523" s="20"/>
      <c r="N11523" s="20"/>
    </row>
    <row r="11524" hidden="1">
      <c r="A11524" s="22">
        <v>24575.0</v>
      </c>
      <c r="B11524" s="23">
        <v>0.006651</v>
      </c>
      <c r="C11524" s="23"/>
      <c r="D11524" s="23"/>
      <c r="E11524" s="23"/>
      <c r="F11524" s="23"/>
      <c r="G11524" s="23"/>
      <c r="H11524" s="23">
        <f t="shared" si="1"/>
        <v>1.006651</v>
      </c>
      <c r="I11524" s="19"/>
      <c r="J11524" s="19"/>
      <c r="K11524" s="20">
        <v>3.0</v>
      </c>
      <c r="L11524" s="20"/>
      <c r="M11524" s="20"/>
      <c r="N11524" s="20"/>
    </row>
    <row r="11525" hidden="1">
      <c r="A11525" s="22">
        <v>24576.0</v>
      </c>
      <c r="B11525" s="23">
        <v>0.010023</v>
      </c>
      <c r="C11525" s="23"/>
      <c r="D11525" s="23"/>
      <c r="E11525" s="23"/>
      <c r="F11525" s="23"/>
      <c r="G11525" s="23"/>
      <c r="H11525" s="23">
        <f t="shared" si="1"/>
        <v>1.010023</v>
      </c>
      <c r="I11525" s="19"/>
      <c r="J11525" s="19"/>
      <c r="K11525" s="20">
        <v>4.0</v>
      </c>
      <c r="L11525" s="20"/>
      <c r="M11525" s="20"/>
      <c r="N11525" s="20"/>
    </row>
    <row r="11526" hidden="1">
      <c r="A11526" s="22">
        <v>24579.0</v>
      </c>
      <c r="B11526" s="23">
        <v>0.006434</v>
      </c>
      <c r="C11526" s="23"/>
      <c r="D11526" s="23"/>
      <c r="E11526" s="23"/>
      <c r="F11526" s="23"/>
      <c r="G11526" s="23"/>
      <c r="H11526" s="23">
        <f t="shared" si="1"/>
        <v>1.006434</v>
      </c>
      <c r="I11526" s="19"/>
      <c r="J11526" s="19"/>
      <c r="K11526" s="20">
        <v>5.0</v>
      </c>
      <c r="L11526" s="20"/>
      <c r="M11526" s="20"/>
      <c r="N11526" s="20"/>
    </row>
    <row r="11527" hidden="1">
      <c r="A11527" s="22">
        <v>24580.0</v>
      </c>
      <c r="B11527" s="23">
        <v>0.008585</v>
      </c>
      <c r="C11527" s="23"/>
      <c r="D11527" s="23"/>
      <c r="E11527" s="23"/>
      <c r="F11527" s="23"/>
      <c r="G11527" s="23"/>
      <c r="H11527" s="23">
        <f t="shared" si="1"/>
        <v>1.008585</v>
      </c>
      <c r="I11527" s="19"/>
      <c r="J11527" s="19"/>
      <c r="K11527" s="20">
        <v>6.0</v>
      </c>
      <c r="L11527" s="20"/>
      <c r="M11527" s="20"/>
      <c r="N11527" s="20"/>
    </row>
    <row r="11528" hidden="1">
      <c r="A11528" s="22">
        <v>24581.0</v>
      </c>
      <c r="B11528" s="23">
        <v>0.001372</v>
      </c>
      <c r="C11528" s="23"/>
      <c r="D11528" s="23"/>
      <c r="E11528" s="23"/>
      <c r="F11528" s="23"/>
      <c r="G11528" s="23"/>
      <c r="H11528" s="23">
        <f t="shared" si="1"/>
        <v>1.001372</v>
      </c>
      <c r="I11528" s="19"/>
      <c r="J11528" s="19"/>
      <c r="K11528" s="20">
        <v>7.0</v>
      </c>
      <c r="L11528" s="20"/>
      <c r="M11528" s="20"/>
      <c r="N11528" s="20"/>
    </row>
    <row r="11529" hidden="1">
      <c r="A11529" s="22">
        <v>24582.0</v>
      </c>
      <c r="B11529" s="23">
        <v>0.002174</v>
      </c>
      <c r="C11529" s="23"/>
      <c r="D11529" s="23"/>
      <c r="E11529" s="23"/>
      <c r="F11529" s="23"/>
      <c r="G11529" s="23"/>
      <c r="H11529" s="23">
        <f t="shared" si="1"/>
        <v>1.002174</v>
      </c>
      <c r="I11529" s="19"/>
      <c r="J11529" s="19"/>
      <c r="K11529" s="20">
        <v>8.0</v>
      </c>
      <c r="L11529" s="20"/>
      <c r="M11529" s="20"/>
      <c r="N11529" s="20"/>
    </row>
    <row r="11530" hidden="1">
      <c r="A11530" s="22">
        <v>24583.0</v>
      </c>
      <c r="B11530" s="23">
        <v>0.002731</v>
      </c>
      <c r="C11530" s="23"/>
      <c r="D11530" s="23"/>
      <c r="E11530" s="23"/>
      <c r="F11530" s="23"/>
      <c r="G11530" s="23"/>
      <c r="H11530" s="23">
        <f t="shared" si="1"/>
        <v>1.002731</v>
      </c>
      <c r="I11530" s="19"/>
      <c r="J11530" s="19"/>
      <c r="K11530" s="20">
        <v>9.0</v>
      </c>
      <c r="L11530" s="20"/>
      <c r="M11530" s="20"/>
      <c r="N11530" s="20"/>
    </row>
    <row r="11531" hidden="1">
      <c r="A11531" s="22">
        <v>24586.0</v>
      </c>
      <c r="B11531" s="23">
        <v>0.002792</v>
      </c>
      <c r="C11531" s="23"/>
      <c r="D11531" s="23"/>
      <c r="E11531" s="23"/>
      <c r="F11531" s="23"/>
      <c r="G11531" s="23"/>
      <c r="H11531" s="23">
        <f t="shared" si="1"/>
        <v>1.002792</v>
      </c>
      <c r="I11531" s="19"/>
      <c r="J11531" s="19"/>
      <c r="K11531" s="20">
        <v>10.0</v>
      </c>
      <c r="L11531" s="20"/>
      <c r="M11531" s="20"/>
      <c r="N11531" s="20"/>
    </row>
    <row r="11532" hidden="1">
      <c r="A11532" s="22">
        <v>24587.0</v>
      </c>
      <c r="B11532" s="23">
        <v>0.005595</v>
      </c>
      <c r="C11532" s="23"/>
      <c r="D11532" s="23"/>
      <c r="E11532" s="23"/>
      <c r="F11532" s="23"/>
      <c r="G11532" s="23"/>
      <c r="H11532" s="23">
        <f t="shared" si="1"/>
        <v>1.005595</v>
      </c>
      <c r="I11532" s="19"/>
      <c r="J11532" s="19"/>
      <c r="K11532" s="20">
        <v>11.0</v>
      </c>
      <c r="L11532" s="20"/>
      <c r="M11532" s="20"/>
      <c r="N11532" s="20"/>
    </row>
    <row r="11533" hidden="1">
      <c r="A11533" s="22">
        <v>24588.0</v>
      </c>
      <c r="B11533" s="23">
        <v>-0.001028</v>
      </c>
      <c r="C11533" s="23"/>
      <c r="D11533" s="23"/>
      <c r="E11533" s="23"/>
      <c r="F11533" s="23"/>
      <c r="G11533" s="23"/>
      <c r="H11533" s="23">
        <f t="shared" si="1"/>
        <v>0.998972</v>
      </c>
      <c r="I11533" s="19"/>
      <c r="J11533" s="19"/>
      <c r="K11533" s="20">
        <v>12.0</v>
      </c>
      <c r="L11533" s="20"/>
      <c r="M11533" s="20"/>
      <c r="N11533" s="20"/>
    </row>
    <row r="11534" hidden="1">
      <c r="A11534" s="22">
        <v>24589.0</v>
      </c>
      <c r="B11534" s="23">
        <v>0.008192</v>
      </c>
      <c r="C11534" s="23"/>
      <c r="D11534" s="23"/>
      <c r="E11534" s="23"/>
      <c r="F11534" s="23"/>
      <c r="G11534" s="23"/>
      <c r="H11534" s="23">
        <f t="shared" si="1"/>
        <v>1.008192</v>
      </c>
      <c r="I11534" s="19"/>
      <c r="J11534" s="19"/>
      <c r="K11534" s="20">
        <v>13.0</v>
      </c>
      <c r="L11534" s="20"/>
      <c r="M11534" s="20"/>
      <c r="N11534" s="20"/>
    </row>
    <row r="11535" hidden="1">
      <c r="A11535" s="22">
        <v>24590.0</v>
      </c>
      <c r="B11535" s="23">
        <v>0.001672</v>
      </c>
      <c r="C11535" s="23"/>
      <c r="D11535" s="23"/>
      <c r="E11535" s="23"/>
      <c r="F11535" s="23"/>
      <c r="G11535" s="23"/>
      <c r="H11535" s="23">
        <f t="shared" si="1"/>
        <v>1.001672</v>
      </c>
      <c r="I11535" s="19"/>
      <c r="J11535" s="19"/>
      <c r="K11535" s="20">
        <v>14.0</v>
      </c>
      <c r="L11535" s="20"/>
      <c r="M11535" s="20"/>
      <c r="N11535" s="20"/>
    </row>
    <row r="11536" hidden="1">
      <c r="A11536" s="22">
        <v>24593.0</v>
      </c>
      <c r="B11536" s="23">
        <v>-5.53E-4</v>
      </c>
      <c r="C11536" s="23"/>
      <c r="D11536" s="23"/>
      <c r="E11536" s="23"/>
      <c r="F11536" s="23"/>
      <c r="G11536" s="23"/>
      <c r="H11536" s="23">
        <f t="shared" si="1"/>
        <v>0.999447</v>
      </c>
      <c r="I11536" s="19"/>
      <c r="J11536" s="19"/>
      <c r="K11536" s="20">
        <v>15.0</v>
      </c>
      <c r="L11536" s="20"/>
      <c r="M11536" s="20"/>
      <c r="N11536" s="20"/>
    </row>
    <row r="11537" hidden="1">
      <c r="A11537" s="22">
        <v>24594.0</v>
      </c>
      <c r="B11537" s="23">
        <v>3.5E-5</v>
      </c>
      <c r="C11537" s="23"/>
      <c r="D11537" s="23"/>
      <c r="E11537" s="23"/>
      <c r="F11537" s="23"/>
      <c r="G11537" s="23"/>
      <c r="H11537" s="23">
        <f t="shared" si="1"/>
        <v>1.000035</v>
      </c>
      <c r="I11537" s="19"/>
      <c r="J11537" s="19"/>
      <c r="K11537" s="20">
        <v>16.0</v>
      </c>
      <c r="L11537" s="20"/>
      <c r="M11537" s="20"/>
      <c r="N11537" s="20"/>
    </row>
    <row r="11538" hidden="1">
      <c r="A11538" s="22">
        <v>24595.0</v>
      </c>
      <c r="B11538" s="23">
        <v>0.002784</v>
      </c>
      <c r="C11538" s="23"/>
      <c r="D11538" s="23"/>
      <c r="E11538" s="23"/>
      <c r="F11538" s="23"/>
      <c r="G11538" s="23"/>
      <c r="H11538" s="23">
        <f t="shared" si="1"/>
        <v>1.002784</v>
      </c>
      <c r="I11538" s="19"/>
      <c r="J11538" s="19"/>
      <c r="K11538" s="20">
        <v>17.0</v>
      </c>
      <c r="L11538" s="20"/>
      <c r="M11538" s="20"/>
      <c r="N11538" s="20"/>
    </row>
    <row r="11539" hidden="1">
      <c r="A11539" s="22">
        <v>24596.0</v>
      </c>
      <c r="B11539" s="23">
        <v>0.003437</v>
      </c>
      <c r="C11539" s="23"/>
      <c r="D11539" s="23"/>
      <c r="E11539" s="23"/>
      <c r="F11539" s="23"/>
      <c r="G11539" s="23"/>
      <c r="H11539" s="23">
        <f t="shared" si="1"/>
        <v>1.003437</v>
      </c>
      <c r="I11539" s="19"/>
      <c r="J11539" s="19"/>
      <c r="K11539" s="20">
        <v>18.0</v>
      </c>
      <c r="L11539" s="20"/>
      <c r="M11539" s="20"/>
      <c r="N11539" s="20"/>
    </row>
    <row r="11540" hidden="1">
      <c r="A11540" s="22">
        <v>24597.0</v>
      </c>
      <c r="B11540" s="23">
        <v>0.001344</v>
      </c>
      <c r="C11540" s="23"/>
      <c r="D11540" s="23"/>
      <c r="E11540" s="23"/>
      <c r="F11540" s="23"/>
      <c r="G11540" s="23"/>
      <c r="H11540" s="23">
        <f t="shared" si="1"/>
        <v>1.001344</v>
      </c>
      <c r="I11540" s="19"/>
      <c r="J11540" s="19"/>
      <c r="K11540" s="20">
        <v>19.0</v>
      </c>
      <c r="L11540" s="20"/>
      <c r="M11540" s="20"/>
      <c r="N11540" s="20"/>
    </row>
    <row r="11541">
      <c r="A11541" s="22">
        <v>24600.0</v>
      </c>
      <c r="B11541" s="23">
        <v>0.002289</v>
      </c>
      <c r="C11541" s="23"/>
      <c r="D11541" s="23"/>
      <c r="E11541" s="23"/>
      <c r="F11541" s="23"/>
      <c r="G11541" s="23">
        <f>STDEV(B11522:B11541)</f>
        <v>0.003341132071</v>
      </c>
      <c r="H11541" s="23">
        <f t="shared" si="1"/>
        <v>1.002289</v>
      </c>
      <c r="I11541" s="19">
        <f>($H11522 * $H11523 * $H11524 * $H11525 * $H11526 * $H11527 * $H11528 * $H11529 * $H11530 * $H11531 * $H11532 * $H11533 * $H11534 * $H11535 * $H11536 * $H11537 * $H11538 * $H11539 * $H11540 * $H11541)</f>
        <v>1.073021061</v>
      </c>
      <c r="J11541" s="19">
        <f>$I11541^(1/20) - 1</f>
        <v>0.003530120831</v>
      </c>
      <c r="K11541" s="20">
        <v>0.0</v>
      </c>
      <c r="L11541" s="20"/>
      <c r="M11541" s="20"/>
      <c r="N11541" s="20"/>
    </row>
    <row r="11542" hidden="1">
      <c r="A11542" s="22">
        <v>24601.0</v>
      </c>
      <c r="B11542" s="23">
        <v>-0.010093</v>
      </c>
      <c r="C11542" s="23"/>
      <c r="D11542" s="23"/>
      <c r="E11542" s="23"/>
      <c r="F11542" s="23"/>
      <c r="G11542" s="23"/>
      <c r="H11542" s="23">
        <f t="shared" si="1"/>
        <v>0.989907</v>
      </c>
      <c r="I11542" s="19"/>
      <c r="J11542" s="19"/>
      <c r="K11542" s="20">
        <v>1.0</v>
      </c>
      <c r="L11542" s="20"/>
      <c r="M11542" s="20"/>
      <c r="N11542" s="20"/>
    </row>
    <row r="11543" hidden="1">
      <c r="A11543" s="22">
        <v>24602.0</v>
      </c>
      <c r="B11543" s="23">
        <v>-0.001164</v>
      </c>
      <c r="C11543" s="23"/>
      <c r="D11543" s="23"/>
      <c r="E11543" s="23"/>
      <c r="F11543" s="23"/>
      <c r="G11543" s="23"/>
      <c r="H11543" s="23">
        <f t="shared" si="1"/>
        <v>0.998836</v>
      </c>
      <c r="I11543" s="19"/>
      <c r="J11543" s="19"/>
      <c r="K11543" s="20">
        <v>2.0</v>
      </c>
      <c r="L11543" s="20"/>
      <c r="M11543" s="20"/>
      <c r="N11543" s="20"/>
    </row>
    <row r="11544" hidden="1">
      <c r="A11544" s="22">
        <v>24603.0</v>
      </c>
      <c r="B11544" s="23">
        <v>0.004901</v>
      </c>
      <c r="C11544" s="23"/>
      <c r="D11544" s="23"/>
      <c r="E11544" s="23"/>
      <c r="F11544" s="23"/>
      <c r="G11544" s="23"/>
      <c r="H11544" s="23">
        <f t="shared" si="1"/>
        <v>1.004901</v>
      </c>
      <c r="I11544" s="19"/>
      <c r="J11544" s="19"/>
      <c r="K11544" s="20">
        <v>3.0</v>
      </c>
      <c r="L11544" s="20"/>
      <c r="M11544" s="20"/>
      <c r="N11544" s="20"/>
    </row>
    <row r="11545" hidden="1">
      <c r="A11545" s="22">
        <v>24604.0</v>
      </c>
      <c r="B11545" s="23">
        <v>-0.001839</v>
      </c>
      <c r="C11545" s="23"/>
      <c r="D11545" s="23"/>
      <c r="E11545" s="23"/>
      <c r="F11545" s="23"/>
      <c r="G11545" s="23"/>
      <c r="H11545" s="23">
        <f t="shared" si="1"/>
        <v>0.998161</v>
      </c>
      <c r="I11545" s="19"/>
      <c r="J11545" s="19"/>
      <c r="K11545" s="20">
        <v>4.0</v>
      </c>
      <c r="L11545" s="20"/>
      <c r="M11545" s="20"/>
      <c r="N11545" s="20"/>
    </row>
    <row r="11546" hidden="1">
      <c r="A11546" s="22">
        <v>24607.0</v>
      </c>
      <c r="B11546" s="23">
        <v>-0.007075</v>
      </c>
      <c r="C11546" s="23"/>
      <c r="D11546" s="23"/>
      <c r="E11546" s="23"/>
      <c r="F11546" s="23"/>
      <c r="G11546" s="23"/>
      <c r="H11546" s="23">
        <f t="shared" si="1"/>
        <v>0.992925</v>
      </c>
      <c r="I11546" s="19"/>
      <c r="J11546" s="19"/>
      <c r="K11546" s="20">
        <v>5.0</v>
      </c>
      <c r="L11546" s="20"/>
      <c r="M11546" s="20"/>
      <c r="N11546" s="20"/>
    </row>
    <row r="11547" hidden="1">
      <c r="A11547" s="22">
        <v>24608.0</v>
      </c>
      <c r="B11547" s="23">
        <v>0.005055</v>
      </c>
      <c r="C11547" s="23"/>
      <c r="D11547" s="23"/>
      <c r="E11547" s="23"/>
      <c r="F11547" s="23"/>
      <c r="G11547" s="23"/>
      <c r="H11547" s="23">
        <f t="shared" si="1"/>
        <v>1.005055</v>
      </c>
      <c r="I11547" s="19"/>
      <c r="J11547" s="19"/>
      <c r="K11547" s="20">
        <v>6.0</v>
      </c>
      <c r="L11547" s="20"/>
      <c r="M11547" s="20"/>
      <c r="N11547" s="20"/>
    </row>
    <row r="11548" hidden="1">
      <c r="A11548" s="22">
        <v>24609.0</v>
      </c>
      <c r="B11548" s="23">
        <v>-0.002472</v>
      </c>
      <c r="C11548" s="23"/>
      <c r="D11548" s="23"/>
      <c r="E11548" s="23"/>
      <c r="F11548" s="23"/>
      <c r="G11548" s="23"/>
      <c r="H11548" s="23">
        <f t="shared" si="1"/>
        <v>0.997528</v>
      </c>
      <c r="I11548" s="19"/>
      <c r="J11548" s="19"/>
      <c r="K11548" s="20">
        <v>7.0</v>
      </c>
      <c r="L11548" s="20"/>
      <c r="M11548" s="20"/>
      <c r="N11548" s="20"/>
    </row>
    <row r="11549" hidden="1">
      <c r="A11549" s="22">
        <v>24610.0</v>
      </c>
      <c r="B11549" s="23">
        <v>-0.001778</v>
      </c>
      <c r="C11549" s="23"/>
      <c r="D11549" s="23"/>
      <c r="E11549" s="23"/>
      <c r="F11549" s="23"/>
      <c r="G11549" s="23"/>
      <c r="H11549" s="23">
        <f t="shared" si="1"/>
        <v>0.998222</v>
      </c>
      <c r="I11549" s="19"/>
      <c r="J11549" s="19"/>
      <c r="K11549" s="20">
        <v>8.0</v>
      </c>
      <c r="L11549" s="20"/>
      <c r="M11549" s="20"/>
      <c r="N11549" s="20"/>
    </row>
    <row r="11550" hidden="1">
      <c r="A11550" s="22">
        <v>24611.0</v>
      </c>
      <c r="B11550" s="23">
        <v>-0.003806</v>
      </c>
      <c r="C11550" s="23"/>
      <c r="D11550" s="23"/>
      <c r="E11550" s="23"/>
      <c r="F11550" s="23"/>
      <c r="G11550" s="23"/>
      <c r="H11550" s="23">
        <f t="shared" si="1"/>
        <v>0.996194</v>
      </c>
      <c r="I11550" s="19"/>
      <c r="J11550" s="19"/>
      <c r="K11550" s="20">
        <v>9.0</v>
      </c>
      <c r="L11550" s="20"/>
      <c r="M11550" s="20"/>
      <c r="N11550" s="20"/>
    </row>
    <row r="11551" hidden="1">
      <c r="A11551" s="22">
        <v>24614.0</v>
      </c>
      <c r="B11551" s="23">
        <v>-0.002996</v>
      </c>
      <c r="C11551" s="23"/>
      <c r="D11551" s="23"/>
      <c r="E11551" s="23"/>
      <c r="F11551" s="23"/>
      <c r="G11551" s="23"/>
      <c r="H11551" s="23">
        <f t="shared" si="1"/>
        <v>0.997004</v>
      </c>
      <c r="I11551" s="19"/>
      <c r="J11551" s="19"/>
      <c r="K11551" s="20">
        <v>10.0</v>
      </c>
      <c r="L11551" s="20"/>
      <c r="M11551" s="20"/>
      <c r="N11551" s="20"/>
    </row>
    <row r="11552" hidden="1">
      <c r="A11552" s="22">
        <v>24615.0</v>
      </c>
      <c r="B11552" s="23">
        <v>-0.004028</v>
      </c>
      <c r="C11552" s="23"/>
      <c r="D11552" s="23"/>
      <c r="E11552" s="23"/>
      <c r="F11552" s="23"/>
      <c r="G11552" s="23"/>
      <c r="H11552" s="23">
        <f t="shared" si="1"/>
        <v>0.995972</v>
      </c>
      <c r="I11552" s="19"/>
      <c r="J11552" s="19"/>
      <c r="K11552" s="20">
        <v>11.0</v>
      </c>
      <c r="L11552" s="20"/>
      <c r="M11552" s="20"/>
      <c r="N11552" s="20"/>
    </row>
    <row r="11553" hidden="1">
      <c r="A11553" s="22">
        <v>24616.0</v>
      </c>
      <c r="B11553" s="23">
        <v>-0.011697</v>
      </c>
      <c r="C11553" s="23"/>
      <c r="D11553" s="23"/>
      <c r="E11553" s="23"/>
      <c r="F11553" s="23"/>
      <c r="G11553" s="23"/>
      <c r="H11553" s="23">
        <f t="shared" si="1"/>
        <v>0.988303</v>
      </c>
      <c r="I11553" s="19"/>
      <c r="J11553" s="19"/>
      <c r="K11553" s="20">
        <v>12.0</v>
      </c>
      <c r="L11553" s="20"/>
      <c r="M11553" s="20"/>
      <c r="N11553" s="20"/>
    </row>
    <row r="11554" hidden="1">
      <c r="A11554" s="22">
        <v>24617.0</v>
      </c>
      <c r="B11554" s="23">
        <v>0.009719</v>
      </c>
      <c r="C11554" s="23"/>
      <c r="D11554" s="23"/>
      <c r="E11554" s="23"/>
      <c r="F11554" s="23"/>
      <c r="G11554" s="23"/>
      <c r="H11554" s="23">
        <f t="shared" si="1"/>
        <v>1.009719</v>
      </c>
      <c r="I11554" s="19"/>
      <c r="J11554" s="19"/>
      <c r="K11554" s="20">
        <v>13.0</v>
      </c>
      <c r="L11554" s="20"/>
      <c r="M11554" s="20"/>
      <c r="N11554" s="20"/>
    </row>
    <row r="11555" hidden="1">
      <c r="A11555" s="22">
        <v>24618.0</v>
      </c>
      <c r="B11555" s="23">
        <v>-9.9E-4</v>
      </c>
      <c r="C11555" s="23"/>
      <c r="D11555" s="23"/>
      <c r="E11555" s="23"/>
      <c r="F11555" s="23"/>
      <c r="G11555" s="23"/>
      <c r="H11555" s="23">
        <f t="shared" si="1"/>
        <v>0.99901</v>
      </c>
      <c r="I11555" s="19"/>
      <c r="J11555" s="19"/>
      <c r="K11555" s="20">
        <v>14.0</v>
      </c>
      <c r="L11555" s="20"/>
      <c r="M11555" s="20"/>
      <c r="N11555" s="20"/>
    </row>
    <row r="11556" hidden="1">
      <c r="A11556" s="22">
        <v>24621.0</v>
      </c>
      <c r="B11556" s="23">
        <v>-0.004639</v>
      </c>
      <c r="C11556" s="23"/>
      <c r="D11556" s="23"/>
      <c r="E11556" s="23"/>
      <c r="F11556" s="23"/>
      <c r="G11556" s="23"/>
      <c r="H11556" s="23">
        <f t="shared" si="1"/>
        <v>0.995361</v>
      </c>
      <c r="I11556" s="19"/>
      <c r="J11556" s="19"/>
      <c r="K11556" s="20">
        <v>15.0</v>
      </c>
      <c r="L11556" s="20"/>
      <c r="M11556" s="20"/>
      <c r="N11556" s="20"/>
    </row>
    <row r="11557" hidden="1">
      <c r="A11557" s="22">
        <v>24623.0</v>
      </c>
      <c r="B11557" s="23">
        <v>-0.016292</v>
      </c>
      <c r="C11557" s="23"/>
      <c r="D11557" s="23"/>
      <c r="E11557" s="23"/>
      <c r="F11557" s="23"/>
      <c r="G11557" s="23"/>
      <c r="H11557" s="23">
        <f t="shared" si="1"/>
        <v>0.983708</v>
      </c>
      <c r="I11557" s="19"/>
      <c r="J11557" s="19"/>
      <c r="K11557" s="20">
        <v>16.0</v>
      </c>
      <c r="L11557" s="20"/>
      <c r="M11557" s="20"/>
      <c r="N11557" s="20"/>
    </row>
    <row r="11558" hidden="1">
      <c r="A11558" s="22">
        <v>24624.0</v>
      </c>
      <c r="B11558" s="23">
        <v>0.011922</v>
      </c>
      <c r="C11558" s="23"/>
      <c r="D11558" s="23"/>
      <c r="E11558" s="23"/>
      <c r="F11558" s="23"/>
      <c r="G11558" s="23"/>
      <c r="H11558" s="23">
        <f t="shared" si="1"/>
        <v>1.011922</v>
      </c>
      <c r="I11558" s="19"/>
      <c r="J11558" s="19"/>
      <c r="K11558" s="20">
        <v>17.0</v>
      </c>
      <c r="L11558" s="20"/>
      <c r="M11558" s="20"/>
      <c r="N11558" s="20"/>
    </row>
    <row r="11559" hidden="1">
      <c r="A11559" s="22">
        <v>24625.0</v>
      </c>
      <c r="B11559" s="23">
        <v>-0.003651</v>
      </c>
      <c r="C11559" s="23"/>
      <c r="D11559" s="23"/>
      <c r="E11559" s="23"/>
      <c r="F11559" s="23"/>
      <c r="G11559" s="23"/>
      <c r="H11559" s="23">
        <f t="shared" si="1"/>
        <v>0.996349</v>
      </c>
      <c r="I11559" s="19"/>
      <c r="J11559" s="19"/>
      <c r="K11559" s="20">
        <v>18.0</v>
      </c>
      <c r="L11559" s="20"/>
      <c r="M11559" s="20"/>
      <c r="N11559" s="20"/>
    </row>
    <row r="11560" hidden="1">
      <c r="A11560" s="22">
        <v>24628.0</v>
      </c>
      <c r="B11560" s="23">
        <v>-0.016203</v>
      </c>
      <c r="C11560" s="23"/>
      <c r="D11560" s="23"/>
      <c r="E11560" s="23"/>
      <c r="F11560" s="23"/>
      <c r="G11560" s="23"/>
      <c r="H11560" s="23">
        <f t="shared" si="1"/>
        <v>0.983797</v>
      </c>
      <c r="I11560" s="19"/>
      <c r="J11560" s="19"/>
      <c r="K11560" s="20">
        <v>19.0</v>
      </c>
      <c r="L11560" s="20"/>
      <c r="M11560" s="20"/>
      <c r="N11560" s="20"/>
    </row>
    <row r="11561">
      <c r="A11561" s="22">
        <v>24629.0</v>
      </c>
      <c r="B11561" s="23">
        <v>0.020335</v>
      </c>
      <c r="C11561" s="23"/>
      <c r="D11561" s="23"/>
      <c r="E11561" s="23"/>
      <c r="F11561" s="23"/>
      <c r="G11561" s="23">
        <f>STDEV(B11542:B11561)</f>
        <v>0.008997763789</v>
      </c>
      <c r="H11561" s="23">
        <f t="shared" si="1"/>
        <v>1.020335</v>
      </c>
      <c r="I11561" s="19">
        <f>($H11542 * $H11543 * $H11544 * $H11545 * $H11546 * $H11547 * $H11548 * $H11549 * $H11550 * $H11551 * $H11552 * $H11553 * $H11554 * $H11555 * $H11556 * $H11557 * $H11558 * $H11559 * $H11560 * $H11561)</f>
        <v>0.9631036349</v>
      </c>
      <c r="J11561" s="19">
        <f>$I11561^(1/20) - 1</f>
        <v>-0.001877947261</v>
      </c>
      <c r="K11561" s="20">
        <v>0.0</v>
      </c>
      <c r="L11561" s="20"/>
      <c r="M11561" s="20"/>
      <c r="N11561" s="20"/>
    </row>
    <row r="11562" hidden="1">
      <c r="A11562" s="22">
        <v>24630.0</v>
      </c>
      <c r="B11562" s="23">
        <v>0.008412</v>
      </c>
      <c r="C11562" s="23"/>
      <c r="D11562" s="23"/>
      <c r="E11562" s="23"/>
      <c r="F11562" s="23"/>
      <c r="G11562" s="23"/>
      <c r="H11562" s="23">
        <f t="shared" si="1"/>
        <v>1.008412</v>
      </c>
      <c r="I11562" s="19"/>
      <c r="J11562" s="19"/>
      <c r="K11562" s="20">
        <v>1.0</v>
      </c>
      <c r="L11562" s="20"/>
      <c r="M11562" s="20"/>
      <c r="N11562" s="20"/>
    </row>
    <row r="11563" hidden="1">
      <c r="A11563" s="22">
        <v>24631.0</v>
      </c>
      <c r="B11563" s="23">
        <v>0.005713</v>
      </c>
      <c r="C11563" s="23"/>
      <c r="D11563" s="23"/>
      <c r="E11563" s="23"/>
      <c r="F11563" s="23"/>
      <c r="G11563" s="23"/>
      <c r="H11563" s="23">
        <f t="shared" si="1"/>
        <v>1.005713</v>
      </c>
      <c r="I11563" s="19"/>
      <c r="J11563" s="19"/>
      <c r="K11563" s="20">
        <v>2.0</v>
      </c>
      <c r="L11563" s="20"/>
      <c r="M11563" s="20"/>
      <c r="N11563" s="20"/>
    </row>
    <row r="11564" hidden="1">
      <c r="A11564" s="22">
        <v>24632.0</v>
      </c>
      <c r="B11564" s="23">
        <v>0.002749</v>
      </c>
      <c r="C11564" s="23"/>
      <c r="D11564" s="23"/>
      <c r="E11564" s="23"/>
      <c r="F11564" s="23"/>
      <c r="G11564" s="23"/>
      <c r="H11564" s="23">
        <f t="shared" si="1"/>
        <v>1.002749</v>
      </c>
      <c r="I11564" s="19"/>
      <c r="J11564" s="19"/>
      <c r="K11564" s="20">
        <v>3.0</v>
      </c>
      <c r="L11564" s="20"/>
      <c r="M11564" s="20"/>
      <c r="N11564" s="20"/>
    </row>
    <row r="11565" hidden="1">
      <c r="A11565" s="22">
        <v>24635.0</v>
      </c>
      <c r="B11565" s="23">
        <v>0.006572</v>
      </c>
      <c r="C11565" s="23"/>
      <c r="D11565" s="23"/>
      <c r="E11565" s="23"/>
      <c r="F11565" s="23"/>
      <c r="G11565" s="23"/>
      <c r="H11565" s="23">
        <f t="shared" si="1"/>
        <v>1.006572</v>
      </c>
      <c r="I11565" s="19"/>
      <c r="J11565" s="19"/>
      <c r="K11565" s="20">
        <v>4.0</v>
      </c>
      <c r="L11565" s="20"/>
      <c r="M11565" s="20"/>
      <c r="N11565" s="20"/>
    </row>
    <row r="11566" hidden="1">
      <c r="A11566" s="22">
        <v>24636.0</v>
      </c>
      <c r="B11566" s="23">
        <v>0.006015</v>
      </c>
      <c r="C11566" s="23"/>
      <c r="D11566" s="23"/>
      <c r="E11566" s="23"/>
      <c r="F11566" s="23"/>
      <c r="G11566" s="23"/>
      <c r="H11566" s="23">
        <f t="shared" si="1"/>
        <v>1.006015</v>
      </c>
      <c r="I11566" s="19"/>
      <c r="J11566" s="19"/>
      <c r="K11566" s="20">
        <v>5.0</v>
      </c>
      <c r="L11566" s="20"/>
      <c r="M11566" s="20"/>
      <c r="N11566" s="20"/>
    </row>
    <row r="11567" hidden="1">
      <c r="A11567" s="22">
        <v>24637.0</v>
      </c>
      <c r="B11567" s="23">
        <v>-0.001644</v>
      </c>
      <c r="C11567" s="23"/>
      <c r="D11567" s="23"/>
      <c r="E11567" s="23"/>
      <c r="F11567" s="23"/>
      <c r="G11567" s="23"/>
      <c r="H11567" s="23">
        <f t="shared" si="1"/>
        <v>0.998356</v>
      </c>
      <c r="I11567" s="19"/>
      <c r="J11567" s="19"/>
      <c r="K11567" s="20">
        <v>6.0</v>
      </c>
      <c r="L11567" s="20"/>
      <c r="M11567" s="20"/>
      <c r="N11567" s="20"/>
    </row>
    <row r="11568" hidden="1">
      <c r="A11568" s="22">
        <v>24638.0</v>
      </c>
      <c r="B11568" s="23">
        <v>0.001901</v>
      </c>
      <c r="C11568" s="23"/>
      <c r="D11568" s="23"/>
      <c r="E11568" s="23"/>
      <c r="F11568" s="23"/>
      <c r="G11568" s="23"/>
      <c r="H11568" s="23">
        <f t="shared" si="1"/>
        <v>1.001901</v>
      </c>
      <c r="I11568" s="19"/>
      <c r="J11568" s="19"/>
      <c r="K11568" s="20">
        <v>7.0</v>
      </c>
      <c r="L11568" s="20"/>
      <c r="M11568" s="20"/>
      <c r="N11568" s="20"/>
    </row>
    <row r="11569" hidden="1">
      <c r="A11569" s="22">
        <v>24639.0</v>
      </c>
      <c r="B11569" s="23">
        <v>5.8E-4</v>
      </c>
      <c r="C11569" s="23"/>
      <c r="D11569" s="23"/>
      <c r="E11569" s="23"/>
      <c r="F11569" s="23"/>
      <c r="G11569" s="23"/>
      <c r="H11569" s="23">
        <f t="shared" si="1"/>
        <v>1.00058</v>
      </c>
      <c r="I11569" s="19"/>
      <c r="J11569" s="19"/>
      <c r="K11569" s="20">
        <v>8.0</v>
      </c>
      <c r="L11569" s="20"/>
      <c r="M11569" s="20"/>
      <c r="N11569" s="20"/>
    </row>
    <row r="11570" hidden="1">
      <c r="A11570" s="22">
        <v>24642.0</v>
      </c>
      <c r="B11570" s="23">
        <v>5.46E-4</v>
      </c>
      <c r="C11570" s="23"/>
      <c r="D11570" s="23"/>
      <c r="E11570" s="23"/>
      <c r="F11570" s="23"/>
      <c r="G11570" s="23"/>
      <c r="H11570" s="23">
        <f t="shared" si="1"/>
        <v>1.000546</v>
      </c>
      <c r="I11570" s="19"/>
      <c r="J11570" s="19"/>
      <c r="K11570" s="20">
        <v>9.0</v>
      </c>
      <c r="L11570" s="20"/>
      <c r="M11570" s="20"/>
      <c r="N11570" s="20"/>
    </row>
    <row r="11571" hidden="1">
      <c r="A11571" s="22">
        <v>24643.0</v>
      </c>
      <c r="B11571" s="23">
        <v>-1.71E-4</v>
      </c>
      <c r="C11571" s="23"/>
      <c r="D11571" s="23"/>
      <c r="E11571" s="23"/>
      <c r="F11571" s="23"/>
      <c r="G11571" s="23"/>
      <c r="H11571" s="23">
        <f t="shared" si="1"/>
        <v>0.999829</v>
      </c>
      <c r="I11571" s="19"/>
      <c r="J11571" s="19"/>
      <c r="K11571" s="20">
        <v>10.0</v>
      </c>
      <c r="L11571" s="20"/>
      <c r="M11571" s="20"/>
      <c r="N11571" s="20"/>
    </row>
    <row r="11572" hidden="1">
      <c r="A11572" s="22">
        <v>24644.0</v>
      </c>
      <c r="B11572" s="23">
        <v>-0.002328</v>
      </c>
      <c r="C11572" s="23"/>
      <c r="D11572" s="23"/>
      <c r="E11572" s="23"/>
      <c r="F11572" s="23"/>
      <c r="G11572" s="23"/>
      <c r="H11572" s="23">
        <f t="shared" si="1"/>
        <v>0.997672</v>
      </c>
      <c r="I11572" s="19"/>
      <c r="J11572" s="19"/>
      <c r="K11572" s="20">
        <v>11.0</v>
      </c>
      <c r="L11572" s="20"/>
      <c r="M11572" s="20"/>
      <c r="N11572" s="20"/>
    </row>
    <row r="11573" hidden="1">
      <c r="A11573" s="22">
        <v>24645.0</v>
      </c>
      <c r="B11573" s="23">
        <v>-0.001989</v>
      </c>
      <c r="C11573" s="23"/>
      <c r="D11573" s="23"/>
      <c r="E11573" s="23"/>
      <c r="F11573" s="23"/>
      <c r="G11573" s="23"/>
      <c r="H11573" s="23">
        <f t="shared" si="1"/>
        <v>0.998011</v>
      </c>
      <c r="I11573" s="19"/>
      <c r="J11573" s="19"/>
      <c r="K11573" s="20">
        <v>12.0</v>
      </c>
      <c r="L11573" s="20"/>
      <c r="M11573" s="20"/>
      <c r="N11573" s="20"/>
    </row>
    <row r="11574" hidden="1">
      <c r="A11574" s="22">
        <v>24646.0</v>
      </c>
      <c r="B11574" s="23">
        <v>7.18E-4</v>
      </c>
      <c r="C11574" s="23"/>
      <c r="D11574" s="23"/>
      <c r="E11574" s="23"/>
      <c r="F11574" s="23"/>
      <c r="G11574" s="23"/>
      <c r="H11574" s="23">
        <f t="shared" si="1"/>
        <v>1.000718</v>
      </c>
      <c r="I11574" s="19"/>
      <c r="J11574" s="19"/>
      <c r="K11574" s="20">
        <v>13.0</v>
      </c>
      <c r="L11574" s="20"/>
      <c r="M11574" s="20"/>
      <c r="N11574" s="20"/>
    </row>
    <row r="11575" hidden="1">
      <c r="A11575" s="22">
        <v>24649.0</v>
      </c>
      <c r="B11575" s="23">
        <v>-0.003752</v>
      </c>
      <c r="C11575" s="23"/>
      <c r="D11575" s="23"/>
      <c r="E11575" s="23"/>
      <c r="F11575" s="23"/>
      <c r="G11575" s="23"/>
      <c r="H11575" s="23">
        <f t="shared" si="1"/>
        <v>0.996248</v>
      </c>
      <c r="I11575" s="19"/>
      <c r="J11575" s="19"/>
      <c r="K11575" s="20">
        <v>14.0</v>
      </c>
      <c r="L11575" s="20"/>
      <c r="M11575" s="20"/>
      <c r="N11575" s="20"/>
    </row>
    <row r="11576" hidden="1">
      <c r="A11576" s="22">
        <v>24650.0</v>
      </c>
      <c r="B11576" s="23">
        <v>-0.003218</v>
      </c>
      <c r="C11576" s="23"/>
      <c r="D11576" s="23"/>
      <c r="E11576" s="23"/>
      <c r="F11576" s="23"/>
      <c r="G11576" s="23"/>
      <c r="H11576" s="23">
        <f t="shared" si="1"/>
        <v>0.996782</v>
      </c>
      <c r="I11576" s="19"/>
      <c r="J11576" s="19"/>
      <c r="K11576" s="20">
        <v>15.0</v>
      </c>
      <c r="L11576" s="20"/>
      <c r="M11576" s="20"/>
      <c r="N11576" s="20"/>
    </row>
    <row r="11577" hidden="1">
      <c r="A11577" s="22">
        <v>24651.0</v>
      </c>
      <c r="B11577" s="23">
        <v>8.04E-4</v>
      </c>
      <c r="C11577" s="23"/>
      <c r="D11577" s="23"/>
      <c r="E11577" s="23"/>
      <c r="F11577" s="23"/>
      <c r="G11577" s="23"/>
      <c r="H11577" s="23">
        <f t="shared" si="1"/>
        <v>1.000804</v>
      </c>
      <c r="I11577" s="19"/>
      <c r="J11577" s="19"/>
      <c r="K11577" s="20">
        <v>16.0</v>
      </c>
      <c r="L11577" s="20"/>
      <c r="M11577" s="20"/>
      <c r="N11577" s="20"/>
    </row>
    <row r="11578" hidden="1">
      <c r="A11578" s="22">
        <v>24652.0</v>
      </c>
      <c r="B11578" s="23">
        <v>-0.004746</v>
      </c>
      <c r="C11578" s="23"/>
      <c r="D11578" s="23"/>
      <c r="E11578" s="23"/>
      <c r="F11578" s="23"/>
      <c r="G11578" s="23"/>
      <c r="H11578" s="23">
        <f t="shared" si="1"/>
        <v>0.995254</v>
      </c>
      <c r="I11578" s="19"/>
      <c r="J11578" s="19"/>
      <c r="K11578" s="20">
        <v>17.0</v>
      </c>
      <c r="L11578" s="20"/>
      <c r="M11578" s="20"/>
      <c r="N11578" s="20"/>
    </row>
    <row r="11579" hidden="1">
      <c r="A11579" s="22">
        <v>24653.0</v>
      </c>
      <c r="B11579" s="23">
        <v>-0.001313</v>
      </c>
      <c r="C11579" s="23"/>
      <c r="D11579" s="23"/>
      <c r="E11579" s="23"/>
      <c r="F11579" s="23"/>
      <c r="G11579" s="23"/>
      <c r="H11579" s="23">
        <f t="shared" si="1"/>
        <v>0.998687</v>
      </c>
      <c r="I11579" s="19"/>
      <c r="J11579" s="19"/>
      <c r="K11579" s="20">
        <v>18.0</v>
      </c>
      <c r="L11579" s="20"/>
      <c r="M11579" s="20"/>
      <c r="N11579" s="20"/>
    </row>
    <row r="11580" hidden="1">
      <c r="A11580" s="22">
        <v>24656.0</v>
      </c>
      <c r="B11580" s="23">
        <v>0.003469</v>
      </c>
      <c r="C11580" s="23"/>
      <c r="D11580" s="23"/>
      <c r="E11580" s="23"/>
      <c r="F11580" s="23"/>
      <c r="G11580" s="23"/>
      <c r="H11580" s="23">
        <f t="shared" si="1"/>
        <v>1.003469</v>
      </c>
      <c r="I11580" s="19"/>
      <c r="J11580" s="19"/>
      <c r="K11580" s="20">
        <v>19.0</v>
      </c>
      <c r="L11580" s="20"/>
      <c r="M11580" s="20"/>
      <c r="N11580" s="20"/>
    </row>
    <row r="11581">
      <c r="A11581" s="22">
        <v>24658.0</v>
      </c>
      <c r="B11581" s="23">
        <v>0.005626</v>
      </c>
      <c r="C11581" s="23"/>
      <c r="D11581" s="23"/>
      <c r="E11581" s="23"/>
      <c r="F11581" s="23"/>
      <c r="G11581" s="23">
        <f>STDEV(B11562:B11581)</f>
        <v>0.003780476545</v>
      </c>
      <c r="H11581" s="23">
        <f t="shared" si="1"/>
        <v>1.005626</v>
      </c>
      <c r="I11581" s="19">
        <f>($H11562 * $H11563 * $H11564 * $H11565 * $H11566 * $H11567 * $H11568 * $H11569 * $H11570 * $H11571 * $H11572 * $H11573 * $H11574 * $H11575 * $H11576 * $H11577 * $H11578 * $H11579 * $H11580 * $H11581)</f>
        <v>1.024079671</v>
      </c>
      <c r="J11581" s="19">
        <f>$I11581^(1/20) - 1</f>
        <v>0.001190424368</v>
      </c>
      <c r="K11581" s="20">
        <v>0.0</v>
      </c>
      <c r="L11581" s="20"/>
      <c r="M11581" s="20"/>
      <c r="N11581" s="20"/>
    </row>
    <row r="11582" hidden="1">
      <c r="A11582" s="22">
        <v>24659.0</v>
      </c>
      <c r="B11582" s="23">
        <v>-3.48E-4</v>
      </c>
      <c r="C11582" s="23"/>
      <c r="D11582" s="23"/>
      <c r="E11582" s="23"/>
      <c r="F11582" s="23"/>
      <c r="G11582" s="23"/>
      <c r="H11582" s="23">
        <f t="shared" si="1"/>
        <v>0.999652</v>
      </c>
      <c r="I11582" s="19"/>
      <c r="J11582" s="19"/>
      <c r="K11582" s="20">
        <v>1.0</v>
      </c>
      <c r="L11582" s="20"/>
      <c r="M11582" s="20"/>
      <c r="N11582" s="20"/>
    </row>
    <row r="11583" hidden="1">
      <c r="A11583" s="22">
        <v>24660.0</v>
      </c>
      <c r="B11583" s="23">
        <v>0.004876</v>
      </c>
      <c r="C11583" s="23"/>
      <c r="D11583" s="23"/>
      <c r="E11583" s="23"/>
      <c r="F11583" s="23"/>
      <c r="G11583" s="23"/>
      <c r="H11583" s="23">
        <f t="shared" si="1"/>
        <v>1.004876</v>
      </c>
      <c r="I11583" s="19"/>
      <c r="J11583" s="19"/>
      <c r="K11583" s="20">
        <v>2.0</v>
      </c>
      <c r="L11583" s="20"/>
      <c r="M11583" s="20"/>
      <c r="N11583" s="20"/>
    </row>
    <row r="11584" hidden="1">
      <c r="A11584" s="22">
        <v>24663.0</v>
      </c>
      <c r="B11584" s="23">
        <v>0.004709</v>
      </c>
      <c r="C11584" s="23"/>
      <c r="D11584" s="23"/>
      <c r="E11584" s="23"/>
      <c r="F11584" s="23"/>
      <c r="G11584" s="23"/>
      <c r="H11584" s="23">
        <f t="shared" si="1"/>
        <v>1.004709</v>
      </c>
      <c r="I11584" s="19"/>
      <c r="J11584" s="19"/>
      <c r="K11584" s="20">
        <v>3.0</v>
      </c>
      <c r="L11584" s="20"/>
      <c r="M11584" s="20"/>
      <c r="N11584" s="20"/>
    </row>
    <row r="11585" hidden="1">
      <c r="A11585" s="22">
        <v>24664.0</v>
      </c>
      <c r="B11585" s="23">
        <v>0.004479</v>
      </c>
      <c r="C11585" s="23"/>
      <c r="D11585" s="23"/>
      <c r="E11585" s="23"/>
      <c r="F11585" s="23"/>
      <c r="G11585" s="23"/>
      <c r="H11585" s="23">
        <f t="shared" si="1"/>
        <v>1.004479</v>
      </c>
      <c r="I11585" s="19"/>
      <c r="J11585" s="19"/>
      <c r="K11585" s="20">
        <v>4.0</v>
      </c>
      <c r="L11585" s="20"/>
      <c r="M11585" s="20"/>
      <c r="N11585" s="20"/>
    </row>
    <row r="11586" hidden="1">
      <c r="A11586" s="22">
        <v>24665.0</v>
      </c>
      <c r="B11586" s="23">
        <v>-6.9E-5</v>
      </c>
      <c r="C11586" s="23"/>
      <c r="D11586" s="23"/>
      <c r="E11586" s="23"/>
      <c r="F11586" s="23"/>
      <c r="G11586" s="23"/>
      <c r="H11586" s="23">
        <f t="shared" si="1"/>
        <v>0.999931</v>
      </c>
      <c r="I11586" s="19"/>
      <c r="J11586" s="19"/>
      <c r="K11586" s="20">
        <v>5.0</v>
      </c>
      <c r="L11586" s="20"/>
      <c r="M11586" s="20"/>
      <c r="N11586" s="20"/>
    </row>
    <row r="11587" hidden="1">
      <c r="A11587" s="22">
        <v>24666.0</v>
      </c>
      <c r="B11587" s="23">
        <v>8.53E-4</v>
      </c>
      <c r="C11587" s="23"/>
      <c r="D11587" s="23"/>
      <c r="E11587" s="23"/>
      <c r="F11587" s="23"/>
      <c r="G11587" s="23"/>
      <c r="H11587" s="23">
        <f t="shared" si="1"/>
        <v>1.000853</v>
      </c>
      <c r="I11587" s="19"/>
      <c r="J11587" s="19"/>
      <c r="K11587" s="20">
        <v>6.0</v>
      </c>
      <c r="L11587" s="20"/>
      <c r="M11587" s="20"/>
      <c r="N11587" s="20"/>
    </row>
    <row r="11588" hidden="1">
      <c r="A11588" s="22">
        <v>24667.0</v>
      </c>
      <c r="B11588" s="23">
        <v>0.003725</v>
      </c>
      <c r="C11588" s="23"/>
      <c r="D11588" s="23"/>
      <c r="E11588" s="23"/>
      <c r="F11588" s="23"/>
      <c r="G11588" s="23"/>
      <c r="H11588" s="23">
        <f t="shared" si="1"/>
        <v>1.003725</v>
      </c>
      <c r="I11588" s="19"/>
      <c r="J11588" s="19"/>
      <c r="K11588" s="20">
        <v>7.0</v>
      </c>
      <c r="L11588" s="20"/>
      <c r="M11588" s="20"/>
      <c r="N11588" s="20"/>
    </row>
    <row r="11589" hidden="1">
      <c r="A11589" s="22">
        <v>24670.0</v>
      </c>
      <c r="B11589" s="23">
        <v>8.33E-4</v>
      </c>
      <c r="C11589" s="23"/>
      <c r="D11589" s="23"/>
      <c r="E11589" s="23"/>
      <c r="F11589" s="23"/>
      <c r="G11589" s="23"/>
      <c r="H11589" s="23">
        <f t="shared" si="1"/>
        <v>1.000833</v>
      </c>
      <c r="I11589" s="19"/>
      <c r="J11589" s="19"/>
      <c r="K11589" s="20">
        <v>8.0</v>
      </c>
      <c r="L11589" s="20"/>
      <c r="M11589" s="20"/>
      <c r="N11589" s="20"/>
    </row>
    <row r="11590" hidden="1">
      <c r="A11590" s="22">
        <v>24671.0</v>
      </c>
      <c r="B11590" s="23">
        <v>0.00699</v>
      </c>
      <c r="C11590" s="23"/>
      <c r="D11590" s="23"/>
      <c r="E11590" s="23"/>
      <c r="F11590" s="23"/>
      <c r="G11590" s="23"/>
      <c r="H11590" s="23">
        <f t="shared" si="1"/>
        <v>1.00699</v>
      </c>
      <c r="I11590" s="19"/>
      <c r="J11590" s="19"/>
      <c r="K11590" s="20">
        <v>9.0</v>
      </c>
      <c r="L11590" s="20"/>
      <c r="M11590" s="20"/>
      <c r="N11590" s="20"/>
    </row>
    <row r="11591" hidden="1">
      <c r="A11591" s="22">
        <v>24672.0</v>
      </c>
      <c r="B11591" s="23">
        <v>0.00109</v>
      </c>
      <c r="C11591" s="23"/>
      <c r="D11591" s="23"/>
      <c r="E11591" s="23"/>
      <c r="F11591" s="23"/>
      <c r="G11591" s="23"/>
      <c r="H11591" s="23">
        <f t="shared" si="1"/>
        <v>1.00109</v>
      </c>
      <c r="I11591" s="19"/>
      <c r="J11591" s="19"/>
      <c r="K11591" s="20">
        <v>10.0</v>
      </c>
      <c r="L11591" s="20"/>
      <c r="M11591" s="20"/>
      <c r="N11591" s="20"/>
    </row>
    <row r="11592" hidden="1">
      <c r="A11592" s="22">
        <v>24673.0</v>
      </c>
      <c r="B11592" s="23">
        <v>0.001372</v>
      </c>
      <c r="C11592" s="23"/>
      <c r="D11592" s="23"/>
      <c r="E11592" s="23"/>
      <c r="F11592" s="23"/>
      <c r="G11592" s="23"/>
      <c r="H11592" s="23">
        <f t="shared" si="1"/>
        <v>1.001372</v>
      </c>
      <c r="I11592" s="19"/>
      <c r="J11592" s="19"/>
      <c r="K11592" s="20">
        <v>11.0</v>
      </c>
      <c r="L11592" s="20"/>
      <c r="M11592" s="20"/>
      <c r="N11592" s="20"/>
    </row>
    <row r="11593" hidden="1">
      <c r="A11593" s="22">
        <v>24674.0</v>
      </c>
      <c r="B11593" s="23">
        <v>5.54E-4</v>
      </c>
      <c r="C11593" s="23"/>
      <c r="D11593" s="23"/>
      <c r="E11593" s="23"/>
      <c r="F11593" s="23"/>
      <c r="G11593" s="23"/>
      <c r="H11593" s="23">
        <f t="shared" si="1"/>
        <v>1.000554</v>
      </c>
      <c r="I11593" s="19"/>
      <c r="J11593" s="19"/>
      <c r="K11593" s="20">
        <v>12.0</v>
      </c>
      <c r="L11593" s="20"/>
      <c r="M11593" s="20"/>
      <c r="N11593" s="20"/>
    </row>
    <row r="11594" hidden="1">
      <c r="A11594" s="22">
        <v>24677.0</v>
      </c>
      <c r="B11594" s="23">
        <v>-0.003519</v>
      </c>
      <c r="C11594" s="23"/>
      <c r="D11594" s="23"/>
      <c r="E11594" s="23"/>
      <c r="F11594" s="23"/>
      <c r="G11594" s="23"/>
      <c r="H11594" s="23">
        <f t="shared" si="1"/>
        <v>0.996481</v>
      </c>
      <c r="I11594" s="19"/>
      <c r="J11594" s="19"/>
      <c r="K11594" s="20">
        <v>13.0</v>
      </c>
      <c r="L11594" s="20"/>
      <c r="M11594" s="20"/>
      <c r="N11594" s="20"/>
    </row>
    <row r="11595" hidden="1">
      <c r="A11595" s="22">
        <v>24678.0</v>
      </c>
      <c r="B11595" s="23">
        <v>3.23E-4</v>
      </c>
      <c r="C11595" s="23"/>
      <c r="D11595" s="23"/>
      <c r="E11595" s="23"/>
      <c r="F11595" s="23"/>
      <c r="G11595" s="23"/>
      <c r="H11595" s="23">
        <f t="shared" si="1"/>
        <v>1.000323</v>
      </c>
      <c r="I11595" s="19"/>
      <c r="J11595" s="19"/>
      <c r="K11595" s="20">
        <v>14.0</v>
      </c>
      <c r="L11595" s="20"/>
      <c r="M11595" s="20"/>
      <c r="N11595" s="20"/>
    </row>
    <row r="11596" hidden="1">
      <c r="A11596" s="22">
        <v>24679.0</v>
      </c>
      <c r="B11596" s="23">
        <v>0.004445</v>
      </c>
      <c r="C11596" s="23"/>
      <c r="D11596" s="23"/>
      <c r="E11596" s="23"/>
      <c r="F11596" s="23"/>
      <c r="G11596" s="23"/>
      <c r="H11596" s="23">
        <f t="shared" si="1"/>
        <v>1.004445</v>
      </c>
      <c r="I11596" s="19"/>
      <c r="J11596" s="19"/>
      <c r="K11596" s="20">
        <v>15.0</v>
      </c>
      <c r="L11596" s="20"/>
      <c r="M11596" s="20"/>
      <c r="N11596" s="20"/>
    </row>
    <row r="11597" hidden="1">
      <c r="A11597" s="22">
        <v>24680.0</v>
      </c>
      <c r="B11597" s="23">
        <v>0.003654</v>
      </c>
      <c r="C11597" s="23"/>
      <c r="D11597" s="23"/>
      <c r="E11597" s="23"/>
      <c r="F11597" s="23"/>
      <c r="G11597" s="23"/>
      <c r="H11597" s="23">
        <f t="shared" si="1"/>
        <v>1.003654</v>
      </c>
      <c r="I11597" s="19"/>
      <c r="J11597" s="19"/>
      <c r="K11597" s="20">
        <v>16.0</v>
      </c>
      <c r="L11597" s="20"/>
      <c r="M11597" s="20"/>
      <c r="N11597" s="20"/>
    </row>
    <row r="11598" hidden="1">
      <c r="A11598" s="22">
        <v>24681.0</v>
      </c>
      <c r="B11598" s="23">
        <v>0.00202</v>
      </c>
      <c r="C11598" s="23"/>
      <c r="D11598" s="23"/>
      <c r="E11598" s="23"/>
      <c r="F11598" s="23"/>
      <c r="G11598" s="23"/>
      <c r="H11598" s="23">
        <f t="shared" si="1"/>
        <v>1.00202</v>
      </c>
      <c r="I11598" s="19"/>
      <c r="J11598" s="19"/>
      <c r="K11598" s="20">
        <v>17.0</v>
      </c>
      <c r="L11598" s="20"/>
      <c r="M11598" s="20"/>
      <c r="N11598" s="20"/>
    </row>
    <row r="11599" hidden="1">
      <c r="A11599" s="22">
        <v>24684.0</v>
      </c>
      <c r="B11599" s="23">
        <v>0.003043</v>
      </c>
      <c r="C11599" s="23"/>
      <c r="D11599" s="23"/>
      <c r="E11599" s="23"/>
      <c r="F11599" s="23"/>
      <c r="G11599" s="23"/>
      <c r="H11599" s="23">
        <f t="shared" si="1"/>
        <v>1.003043</v>
      </c>
      <c r="I11599" s="19"/>
      <c r="J11599" s="19"/>
      <c r="K11599" s="20">
        <v>18.0</v>
      </c>
      <c r="L11599" s="20"/>
      <c r="M11599" s="20"/>
      <c r="N11599" s="20"/>
    </row>
    <row r="11600" hidden="1">
      <c r="A11600" s="22">
        <v>24685.0</v>
      </c>
      <c r="B11600" s="23">
        <v>0.006364</v>
      </c>
      <c r="C11600" s="23"/>
      <c r="D11600" s="23"/>
      <c r="E11600" s="23"/>
      <c r="F11600" s="23"/>
      <c r="G11600" s="23"/>
      <c r="H11600" s="23">
        <f t="shared" si="1"/>
        <v>1.006364</v>
      </c>
      <c r="I11600" s="19"/>
      <c r="J11600" s="19"/>
      <c r="K11600" s="20">
        <v>19.0</v>
      </c>
      <c r="L11600" s="20"/>
      <c r="M11600" s="20"/>
      <c r="N11600" s="20"/>
    </row>
    <row r="11601">
      <c r="A11601" s="22">
        <v>24686.0</v>
      </c>
      <c r="B11601" s="23">
        <v>0.003636</v>
      </c>
      <c r="C11601" s="23"/>
      <c r="D11601" s="23"/>
      <c r="E11601" s="23"/>
      <c r="F11601" s="23"/>
      <c r="G11601" s="23">
        <f>STDEV(B11582:B11601)</f>
        <v>0.002576550254</v>
      </c>
      <c r="H11601" s="23">
        <f t="shared" si="1"/>
        <v>1.003636</v>
      </c>
      <c r="I11601" s="19">
        <f>($H11582 * $H11583 * $H11584 * $H11585 * $H11586 * $H11587 * $H11588 * $H11589 * $H11590 * $H11591 * $H11592 * $H11593 * $H11594 * $H11595 * $H11596 * $H11597 * $H11598 * $H11599 * $H11600 * $H11601)</f>
        <v>1.05012291</v>
      </c>
      <c r="J11601" s="19">
        <f>$I11601^(1/20) - 1</f>
        <v>0.002448353049</v>
      </c>
      <c r="K11601" s="20">
        <v>0.0</v>
      </c>
      <c r="L11601" s="20"/>
      <c r="M11601" s="20"/>
      <c r="N11601" s="20"/>
    </row>
    <row r="11602" hidden="1">
      <c r="A11602" s="22">
        <v>24687.0</v>
      </c>
      <c r="B11602" s="23">
        <v>-0.001615</v>
      </c>
      <c r="C11602" s="23"/>
      <c r="D11602" s="23"/>
      <c r="E11602" s="23"/>
      <c r="F11602" s="23"/>
      <c r="G11602" s="23"/>
      <c r="H11602" s="23">
        <f t="shared" si="1"/>
        <v>0.998385</v>
      </c>
      <c r="I11602" s="19"/>
      <c r="J11602" s="19"/>
      <c r="K11602" s="20">
        <v>1.0</v>
      </c>
      <c r="L11602" s="20"/>
      <c r="M11602" s="20"/>
      <c r="N11602" s="20"/>
    </row>
    <row r="11603" hidden="1">
      <c r="A11603" s="22">
        <v>24688.0</v>
      </c>
      <c r="B11603" s="23">
        <v>0.002673</v>
      </c>
      <c r="C11603" s="23"/>
      <c r="D11603" s="23"/>
      <c r="E11603" s="23"/>
      <c r="F11603" s="23"/>
      <c r="G11603" s="23"/>
      <c r="H11603" s="23">
        <f t="shared" si="1"/>
        <v>1.002673</v>
      </c>
      <c r="I11603" s="19"/>
      <c r="J11603" s="19"/>
      <c r="K11603" s="20">
        <v>2.0</v>
      </c>
      <c r="L11603" s="20"/>
      <c r="M11603" s="20"/>
      <c r="N11603" s="20"/>
    </row>
    <row r="11604" hidden="1">
      <c r="A11604" s="22">
        <v>24691.0</v>
      </c>
      <c r="B11604" s="23">
        <v>-0.001638</v>
      </c>
      <c r="C11604" s="23"/>
      <c r="D11604" s="23"/>
      <c r="E11604" s="23"/>
      <c r="F11604" s="23"/>
      <c r="G11604" s="23"/>
      <c r="H11604" s="23">
        <f t="shared" si="1"/>
        <v>0.998362</v>
      </c>
      <c r="I11604" s="19"/>
      <c r="J11604" s="19"/>
      <c r="K11604" s="20">
        <v>3.0</v>
      </c>
      <c r="L11604" s="20"/>
      <c r="M11604" s="20"/>
      <c r="N11604" s="20"/>
    </row>
    <row r="11605" hidden="1">
      <c r="A11605" s="22">
        <v>24692.0</v>
      </c>
      <c r="B11605" s="23">
        <v>0.001059</v>
      </c>
      <c r="C11605" s="23"/>
      <c r="D11605" s="23"/>
      <c r="E11605" s="23"/>
      <c r="F11605" s="23"/>
      <c r="G11605" s="23"/>
      <c r="H11605" s="23">
        <f t="shared" si="1"/>
        <v>1.001059</v>
      </c>
      <c r="I11605" s="19"/>
      <c r="J11605" s="19"/>
      <c r="K11605" s="20">
        <v>4.0</v>
      </c>
      <c r="L11605" s="20"/>
      <c r="M11605" s="20"/>
      <c r="N11605" s="20"/>
    </row>
    <row r="11606" hidden="1">
      <c r="A11606" s="22">
        <v>24693.0</v>
      </c>
      <c r="B11606" s="23">
        <v>0.001266</v>
      </c>
      <c r="C11606" s="23"/>
      <c r="D11606" s="23"/>
      <c r="E11606" s="23"/>
      <c r="F11606" s="23"/>
      <c r="G11606" s="23"/>
      <c r="H11606" s="23">
        <f t="shared" si="1"/>
        <v>1.001266</v>
      </c>
      <c r="I11606" s="19"/>
      <c r="J11606" s="19"/>
      <c r="K11606" s="20">
        <v>5.0</v>
      </c>
      <c r="L11606" s="20"/>
      <c r="M11606" s="20"/>
      <c r="N11606" s="20"/>
    </row>
    <row r="11607" hidden="1">
      <c r="A11607" s="22">
        <v>24694.0</v>
      </c>
      <c r="B11607" s="23">
        <v>-0.002613</v>
      </c>
      <c r="C11607" s="23"/>
      <c r="D11607" s="23"/>
      <c r="E11607" s="23"/>
      <c r="F11607" s="23"/>
      <c r="G11607" s="23"/>
      <c r="H11607" s="23">
        <f t="shared" si="1"/>
        <v>0.997387</v>
      </c>
      <c r="I11607" s="19"/>
      <c r="J11607" s="19"/>
      <c r="K11607" s="20">
        <v>6.0</v>
      </c>
      <c r="L11607" s="20"/>
      <c r="M11607" s="20"/>
      <c r="N11607" s="20"/>
    </row>
    <row r="11608" hidden="1">
      <c r="A11608" s="22">
        <v>24695.0</v>
      </c>
      <c r="B11608" s="23">
        <v>-0.004672</v>
      </c>
      <c r="C11608" s="23"/>
      <c r="D11608" s="23"/>
      <c r="E11608" s="23"/>
      <c r="F11608" s="23"/>
      <c r="G11608" s="23"/>
      <c r="H11608" s="23">
        <f t="shared" si="1"/>
        <v>0.995328</v>
      </c>
      <c r="I11608" s="19"/>
      <c r="J11608" s="19"/>
      <c r="K11608" s="20">
        <v>7.0</v>
      </c>
      <c r="L11608" s="20"/>
      <c r="M11608" s="20"/>
      <c r="N11608" s="20"/>
    </row>
    <row r="11609" hidden="1">
      <c r="A11609" s="22">
        <v>24698.0</v>
      </c>
      <c r="B11609" s="23">
        <v>-0.004743</v>
      </c>
      <c r="C11609" s="23"/>
      <c r="D11609" s="23"/>
      <c r="E11609" s="23"/>
      <c r="F11609" s="23"/>
      <c r="G11609" s="23"/>
      <c r="H11609" s="23">
        <f t="shared" si="1"/>
        <v>0.995257</v>
      </c>
      <c r="I11609" s="19"/>
      <c r="J11609" s="19"/>
      <c r="K11609" s="20">
        <v>8.0</v>
      </c>
      <c r="L11609" s="20"/>
      <c r="M11609" s="20"/>
      <c r="N11609" s="20"/>
    </row>
    <row r="11610" hidden="1">
      <c r="A11610" s="22">
        <v>24699.0</v>
      </c>
      <c r="B11610" s="23">
        <v>0.001132</v>
      </c>
      <c r="C11610" s="23"/>
      <c r="D11610" s="23"/>
      <c r="E11610" s="23"/>
      <c r="F11610" s="23"/>
      <c r="G11610" s="23"/>
      <c r="H11610" s="23">
        <f t="shared" si="1"/>
        <v>1.001132</v>
      </c>
      <c r="I11610" s="19"/>
      <c r="J11610" s="19"/>
      <c r="K11610" s="20">
        <v>9.0</v>
      </c>
      <c r="L11610" s="20"/>
      <c r="M11610" s="20"/>
      <c r="N11610" s="20"/>
    </row>
    <row r="11611" hidden="1">
      <c r="A11611" s="22">
        <v>24700.0</v>
      </c>
      <c r="B11611" s="23">
        <v>-0.002219</v>
      </c>
      <c r="C11611" s="23"/>
      <c r="D11611" s="23"/>
      <c r="E11611" s="23"/>
      <c r="F11611" s="23"/>
      <c r="G11611" s="23"/>
      <c r="H11611" s="23">
        <f t="shared" si="1"/>
        <v>0.997781</v>
      </c>
      <c r="I11611" s="19"/>
      <c r="J11611" s="19"/>
      <c r="K11611" s="20">
        <v>10.0</v>
      </c>
      <c r="L11611" s="20"/>
      <c r="M11611" s="20"/>
      <c r="N11611" s="20"/>
    </row>
    <row r="11612" hidden="1">
      <c r="A11612" s="22">
        <v>24701.0</v>
      </c>
      <c r="B11612" s="23">
        <v>0.00135</v>
      </c>
      <c r="C11612" s="23"/>
      <c r="D11612" s="23"/>
      <c r="E11612" s="23"/>
      <c r="F11612" s="23"/>
      <c r="G11612" s="23"/>
      <c r="H11612" s="23">
        <f t="shared" si="1"/>
        <v>1.00135</v>
      </c>
      <c r="I11612" s="19"/>
      <c r="J11612" s="19"/>
      <c r="K11612" s="20">
        <v>11.0</v>
      </c>
      <c r="L11612" s="20"/>
      <c r="M11612" s="20"/>
      <c r="N11612" s="20"/>
    </row>
    <row r="11613" hidden="1">
      <c r="A11613" s="22">
        <v>24702.0</v>
      </c>
      <c r="B11613" s="23">
        <v>0.001648</v>
      </c>
      <c r="C11613" s="23"/>
      <c r="D11613" s="23"/>
      <c r="E11613" s="23"/>
      <c r="F11613" s="23"/>
      <c r="G11613" s="23"/>
      <c r="H11613" s="23">
        <f t="shared" si="1"/>
        <v>1.001648</v>
      </c>
      <c r="I11613" s="19"/>
      <c r="J11613" s="19"/>
      <c r="K11613" s="20">
        <v>12.0</v>
      </c>
      <c r="L11613" s="20"/>
      <c r="M11613" s="20"/>
      <c r="N11613" s="20"/>
    </row>
    <row r="11614" hidden="1">
      <c r="A11614" s="22">
        <v>24705.0</v>
      </c>
      <c r="B11614" s="23">
        <v>-0.004763</v>
      </c>
      <c r="C11614" s="23"/>
      <c r="D11614" s="23"/>
      <c r="E11614" s="23"/>
      <c r="F11614" s="23"/>
      <c r="G11614" s="23"/>
      <c r="H11614" s="23">
        <f t="shared" si="1"/>
        <v>0.995237</v>
      </c>
      <c r="I11614" s="19"/>
      <c r="J11614" s="19"/>
      <c r="K11614" s="20">
        <v>13.0</v>
      </c>
      <c r="L11614" s="20"/>
      <c r="M11614" s="20"/>
      <c r="N11614" s="20"/>
    </row>
    <row r="11615" hidden="1">
      <c r="A11615" s="22">
        <v>24706.0</v>
      </c>
      <c r="B11615" s="23">
        <v>-0.005271</v>
      </c>
      <c r="C11615" s="23"/>
      <c r="D11615" s="23"/>
      <c r="E11615" s="23"/>
      <c r="F11615" s="23"/>
      <c r="G11615" s="23"/>
      <c r="H11615" s="23">
        <f t="shared" si="1"/>
        <v>0.994729</v>
      </c>
      <c r="I11615" s="19"/>
      <c r="J11615" s="19"/>
      <c r="K11615" s="20">
        <v>14.0</v>
      </c>
      <c r="L11615" s="20"/>
      <c r="M11615" s="20"/>
      <c r="N11615" s="20"/>
    </row>
    <row r="11616" hidden="1">
      <c r="A11616" s="22">
        <v>24707.0</v>
      </c>
      <c r="B11616" s="23">
        <v>-9.6E-4</v>
      </c>
      <c r="C11616" s="23"/>
      <c r="D11616" s="23"/>
      <c r="E11616" s="23"/>
      <c r="F11616" s="23"/>
      <c r="G11616" s="23"/>
      <c r="H11616" s="23">
        <f t="shared" si="1"/>
        <v>0.99904</v>
      </c>
      <c r="I11616" s="19"/>
      <c r="J11616" s="19"/>
      <c r="K11616" s="20">
        <v>15.0</v>
      </c>
      <c r="L11616" s="20"/>
      <c r="M11616" s="20"/>
      <c r="N11616" s="20"/>
    </row>
    <row r="11617" hidden="1">
      <c r="A11617" s="22">
        <v>24708.0</v>
      </c>
      <c r="B11617" s="23">
        <v>-0.005053</v>
      </c>
      <c r="C11617" s="23"/>
      <c r="D11617" s="23"/>
      <c r="E11617" s="23"/>
      <c r="F11617" s="23"/>
      <c r="G11617" s="23"/>
      <c r="H11617" s="23">
        <f t="shared" si="1"/>
        <v>0.994947</v>
      </c>
      <c r="I11617" s="19"/>
      <c r="J11617" s="19"/>
      <c r="K11617" s="20">
        <v>16.0</v>
      </c>
      <c r="L11617" s="20"/>
      <c r="M11617" s="20"/>
      <c r="N11617" s="20"/>
    </row>
    <row r="11618" hidden="1">
      <c r="A11618" s="22">
        <v>24709.0</v>
      </c>
      <c r="B11618" s="23">
        <v>-0.004006</v>
      </c>
      <c r="C11618" s="23"/>
      <c r="D11618" s="23"/>
      <c r="E11618" s="23"/>
      <c r="F11618" s="23"/>
      <c r="G11618" s="23"/>
      <c r="H11618" s="23">
        <f t="shared" si="1"/>
        <v>0.995994</v>
      </c>
      <c r="I11618" s="19"/>
      <c r="J11618" s="19"/>
      <c r="K11618" s="20">
        <v>17.0</v>
      </c>
      <c r="L11618" s="20"/>
      <c r="M11618" s="20"/>
      <c r="N11618" s="20"/>
    </row>
    <row r="11619" hidden="1">
      <c r="A11619" s="22">
        <v>24712.0</v>
      </c>
      <c r="B11619" s="23">
        <v>3.8E-4</v>
      </c>
      <c r="C11619" s="23"/>
      <c r="D11619" s="23"/>
      <c r="E11619" s="23"/>
      <c r="F11619" s="23"/>
      <c r="G11619" s="23"/>
      <c r="H11619" s="23">
        <f t="shared" si="1"/>
        <v>1.00038</v>
      </c>
      <c r="I11619" s="19"/>
      <c r="J11619" s="19"/>
      <c r="K11619" s="20">
        <v>18.0</v>
      </c>
      <c r="L11619" s="20"/>
      <c r="M11619" s="20"/>
      <c r="N11619" s="20"/>
    </row>
    <row r="11620" hidden="1">
      <c r="A11620" s="22">
        <v>24713.0</v>
      </c>
      <c r="B11620" s="23">
        <v>0.00254</v>
      </c>
      <c r="C11620" s="23"/>
      <c r="D11620" s="23"/>
      <c r="E11620" s="23"/>
      <c r="F11620" s="23"/>
      <c r="G11620" s="23"/>
      <c r="H11620" s="23">
        <f t="shared" si="1"/>
        <v>1.00254</v>
      </c>
      <c r="I11620" s="19"/>
      <c r="J11620" s="19"/>
      <c r="K11620" s="20">
        <v>19.0</v>
      </c>
      <c r="L11620" s="20"/>
      <c r="M11620" s="20"/>
      <c r="N11620" s="20"/>
    </row>
    <row r="11621">
      <c r="A11621" s="22">
        <v>24714.0</v>
      </c>
      <c r="B11621" s="23">
        <v>0.002838</v>
      </c>
      <c r="C11621" s="23"/>
      <c r="D11621" s="23"/>
      <c r="E11621" s="23"/>
      <c r="F11621" s="23"/>
      <c r="G11621" s="23">
        <f>STDEV(B11602:B11621)</f>
        <v>0.00289271572</v>
      </c>
      <c r="H11621" s="23">
        <f t="shared" si="1"/>
        <v>1.002838</v>
      </c>
      <c r="I11621" s="19">
        <f>($H11602 * $H11603 * $H11604 * $H11605 * $H11606 * $H11607 * $H11608 * $H11609 * $H11610 * $H11611 * $H11612 * $H11613 * $H11614 * $H11615 * $H11616 * $H11617 * $H11618 * $H11619 * $H11620 * $H11621)</f>
        <v>0.9774974967</v>
      </c>
      <c r="J11621" s="19">
        <f>$I11621^(1/20) - 1</f>
        <v>-0.001137330153</v>
      </c>
      <c r="K11621" s="20">
        <v>0.0</v>
      </c>
      <c r="L11621" s="20"/>
      <c r="M11621" s="20"/>
      <c r="N11621" s="20"/>
    </row>
    <row r="11622" hidden="1">
      <c r="A11622" s="22">
        <v>24715.0</v>
      </c>
      <c r="B11622" s="23">
        <v>0.006387</v>
      </c>
      <c r="C11622" s="23"/>
      <c r="D11622" s="23"/>
      <c r="E11622" s="23"/>
      <c r="F11622" s="23"/>
      <c r="G11622" s="23"/>
      <c r="H11622" s="23">
        <f t="shared" si="1"/>
        <v>1.006387</v>
      </c>
      <c r="I11622" s="19"/>
      <c r="J11622" s="19"/>
      <c r="K11622" s="20">
        <v>1.0</v>
      </c>
      <c r="L11622" s="20"/>
      <c r="M11622" s="20"/>
      <c r="N11622" s="20"/>
    </row>
    <row r="11623" hidden="1">
      <c r="A11623" s="22">
        <v>24716.0</v>
      </c>
      <c r="B11623" s="23">
        <v>0.00167</v>
      </c>
      <c r="C11623" s="23"/>
      <c r="D11623" s="23"/>
      <c r="E11623" s="23"/>
      <c r="F11623" s="23"/>
      <c r="G11623" s="23"/>
      <c r="H11623" s="23">
        <f t="shared" si="1"/>
        <v>1.00167</v>
      </c>
      <c r="I11623" s="19"/>
      <c r="J11623" s="19"/>
      <c r="K11623" s="20">
        <v>2.0</v>
      </c>
      <c r="L11623" s="20"/>
      <c r="M11623" s="20"/>
      <c r="N11623" s="20"/>
    </row>
    <row r="11624" hidden="1">
      <c r="A11624" s="22">
        <v>24720.0</v>
      </c>
      <c r="B11624" s="23">
        <v>0.005303</v>
      </c>
      <c r="C11624" s="23"/>
      <c r="D11624" s="23"/>
      <c r="E11624" s="23"/>
      <c r="F11624" s="23"/>
      <c r="G11624" s="23"/>
      <c r="H11624" s="23">
        <f t="shared" si="1"/>
        <v>1.005303</v>
      </c>
      <c r="I11624" s="19"/>
      <c r="J11624" s="19"/>
      <c r="K11624" s="20">
        <v>3.0</v>
      </c>
      <c r="L11624" s="20"/>
      <c r="M11624" s="20"/>
      <c r="N11624" s="20"/>
    </row>
    <row r="11625" hidden="1">
      <c r="A11625" s="22">
        <v>24721.0</v>
      </c>
      <c r="B11625" s="23">
        <v>0.001722</v>
      </c>
      <c r="C11625" s="23"/>
      <c r="D11625" s="23"/>
      <c r="E11625" s="23"/>
      <c r="F11625" s="23"/>
      <c r="G11625" s="23"/>
      <c r="H11625" s="23">
        <f t="shared" si="1"/>
        <v>1.001722</v>
      </c>
      <c r="I11625" s="19"/>
      <c r="J11625" s="19"/>
      <c r="K11625" s="20">
        <v>4.0</v>
      </c>
      <c r="L11625" s="20"/>
      <c r="M11625" s="20"/>
      <c r="N11625" s="20"/>
    </row>
    <row r="11626" hidden="1">
      <c r="A11626" s="22">
        <v>24722.0</v>
      </c>
      <c r="B11626" s="23">
        <v>-3.14E-4</v>
      </c>
      <c r="C11626" s="23"/>
      <c r="D11626" s="23"/>
      <c r="E11626" s="23"/>
      <c r="F11626" s="23"/>
      <c r="G11626" s="23"/>
      <c r="H11626" s="23">
        <f t="shared" si="1"/>
        <v>0.999686</v>
      </c>
      <c r="I11626" s="19"/>
      <c r="J11626" s="19"/>
      <c r="K11626" s="20">
        <v>5.0</v>
      </c>
      <c r="L11626" s="20"/>
      <c r="M11626" s="20"/>
      <c r="N11626" s="20"/>
    </row>
    <row r="11627" hidden="1">
      <c r="A11627" s="22">
        <v>24723.0</v>
      </c>
      <c r="B11627" s="23">
        <v>2.93E-4</v>
      </c>
      <c r="C11627" s="23"/>
      <c r="D11627" s="23"/>
      <c r="E11627" s="23"/>
      <c r="F11627" s="23"/>
      <c r="G11627" s="23"/>
      <c r="H11627" s="23">
        <f t="shared" si="1"/>
        <v>1.000293</v>
      </c>
      <c r="I11627" s="19"/>
      <c r="J11627" s="19"/>
      <c r="K11627" s="20">
        <v>6.0</v>
      </c>
      <c r="L11627" s="20"/>
      <c r="M11627" s="20"/>
      <c r="N11627" s="20"/>
    </row>
    <row r="11628" hidden="1">
      <c r="A11628" s="22">
        <v>24726.0</v>
      </c>
      <c r="B11628" s="23">
        <v>0.001753</v>
      </c>
      <c r="C11628" s="23"/>
      <c r="D11628" s="23"/>
      <c r="E11628" s="23"/>
      <c r="F11628" s="23"/>
      <c r="G11628" s="23"/>
      <c r="H11628" s="23">
        <f t="shared" si="1"/>
        <v>1.001753</v>
      </c>
      <c r="I11628" s="19"/>
      <c r="J11628" s="19"/>
      <c r="K11628" s="20">
        <v>7.0</v>
      </c>
      <c r="L11628" s="20"/>
      <c r="M11628" s="20"/>
      <c r="N11628" s="20"/>
    </row>
    <row r="11629" hidden="1">
      <c r="A11629" s="22">
        <v>24727.0</v>
      </c>
      <c r="B11629" s="23">
        <v>0.004954</v>
      </c>
      <c r="C11629" s="23"/>
      <c r="D11629" s="23"/>
      <c r="E11629" s="23"/>
      <c r="F11629" s="23"/>
      <c r="G11629" s="23"/>
      <c r="H11629" s="23">
        <f t="shared" si="1"/>
        <v>1.004954</v>
      </c>
      <c r="I11629" s="19"/>
      <c r="J11629" s="19"/>
      <c r="K11629" s="20">
        <v>8.0</v>
      </c>
      <c r="L11629" s="20"/>
      <c r="M11629" s="20"/>
      <c r="N11629" s="20"/>
    </row>
    <row r="11630" hidden="1">
      <c r="A11630" s="22">
        <v>24728.0</v>
      </c>
      <c r="B11630" s="23">
        <v>0.009778</v>
      </c>
      <c r="C11630" s="23"/>
      <c r="D11630" s="23"/>
      <c r="E11630" s="23"/>
      <c r="F11630" s="23"/>
      <c r="G11630" s="23"/>
      <c r="H11630" s="23">
        <f t="shared" si="1"/>
        <v>1.009778</v>
      </c>
      <c r="I11630" s="19"/>
      <c r="J11630" s="19"/>
      <c r="K11630" s="20">
        <v>9.0</v>
      </c>
      <c r="L11630" s="20"/>
      <c r="M11630" s="20"/>
      <c r="N11630" s="20"/>
    </row>
    <row r="11631" hidden="1">
      <c r="A11631" s="22">
        <v>24729.0</v>
      </c>
      <c r="B11631" s="23">
        <v>0.001659</v>
      </c>
      <c r="C11631" s="23"/>
      <c r="D11631" s="23"/>
      <c r="E11631" s="23"/>
      <c r="F11631" s="23"/>
      <c r="G11631" s="23"/>
      <c r="H11631" s="23">
        <f t="shared" si="1"/>
        <v>1.001659</v>
      </c>
      <c r="I11631" s="19"/>
      <c r="J11631" s="19"/>
      <c r="K11631" s="20">
        <v>10.0</v>
      </c>
      <c r="L11631" s="20"/>
      <c r="M11631" s="20"/>
      <c r="N11631" s="20"/>
    </row>
    <row r="11632" hidden="1">
      <c r="A11632" s="22">
        <v>24730.0</v>
      </c>
      <c r="B11632" s="23">
        <v>8.38E-4</v>
      </c>
      <c r="C11632" s="23"/>
      <c r="D11632" s="23"/>
      <c r="E11632" s="23"/>
      <c r="F11632" s="23"/>
      <c r="G11632" s="23"/>
      <c r="H11632" s="23">
        <f t="shared" si="1"/>
        <v>1.000838</v>
      </c>
      <c r="I11632" s="19"/>
      <c r="J11632" s="19"/>
      <c r="K11632" s="20">
        <v>11.0</v>
      </c>
      <c r="L11632" s="20"/>
      <c r="M11632" s="20"/>
      <c r="N11632" s="20"/>
    </row>
    <row r="11633" hidden="1">
      <c r="A11633" s="22">
        <v>24733.0</v>
      </c>
      <c r="B11633" s="23">
        <v>0.002642</v>
      </c>
      <c r="C11633" s="23"/>
      <c r="D11633" s="23"/>
      <c r="E11633" s="23"/>
      <c r="F11633" s="23"/>
      <c r="G11633" s="23"/>
      <c r="H11633" s="23">
        <f t="shared" si="1"/>
        <v>1.002642</v>
      </c>
      <c r="I11633" s="19"/>
      <c r="J11633" s="19"/>
      <c r="K11633" s="20">
        <v>12.0</v>
      </c>
      <c r="L11633" s="20"/>
      <c r="M11633" s="20"/>
      <c r="N11633" s="20"/>
    </row>
    <row r="11634" hidden="1">
      <c r="A11634" s="22">
        <v>24734.0</v>
      </c>
      <c r="B11634" s="23">
        <v>-0.004331</v>
      </c>
      <c r="C11634" s="23"/>
      <c r="D11634" s="23"/>
      <c r="E11634" s="23"/>
      <c r="F11634" s="23"/>
      <c r="G11634" s="23"/>
      <c r="H11634" s="23">
        <f t="shared" si="1"/>
        <v>0.995669</v>
      </c>
      <c r="I11634" s="19"/>
      <c r="J11634" s="19"/>
      <c r="K11634" s="20">
        <v>13.0</v>
      </c>
      <c r="L11634" s="20"/>
      <c r="M11634" s="20"/>
      <c r="N11634" s="20"/>
    </row>
    <row r="11635" hidden="1">
      <c r="A11635" s="22">
        <v>24735.0</v>
      </c>
      <c r="B11635" s="23">
        <v>6.37E-4</v>
      </c>
      <c r="C11635" s="23"/>
      <c r="D11635" s="23"/>
      <c r="E11635" s="23"/>
      <c r="F11635" s="23"/>
      <c r="G11635" s="23"/>
      <c r="H11635" s="23">
        <f t="shared" si="1"/>
        <v>1.000637</v>
      </c>
      <c r="I11635" s="19"/>
      <c r="J11635" s="19"/>
      <c r="K11635" s="20">
        <v>14.0</v>
      </c>
      <c r="L11635" s="20"/>
      <c r="M11635" s="20"/>
      <c r="N11635" s="20"/>
    </row>
    <row r="11636" hidden="1">
      <c r="A11636" s="22">
        <v>24736.0</v>
      </c>
      <c r="B11636" s="23">
        <v>0.005776</v>
      </c>
      <c r="C11636" s="23"/>
      <c r="D11636" s="23"/>
      <c r="E11636" s="23"/>
      <c r="F11636" s="23"/>
      <c r="G11636" s="23"/>
      <c r="H11636" s="23">
        <f t="shared" si="1"/>
        <v>1.005776</v>
      </c>
      <c r="I11636" s="19"/>
      <c r="J11636" s="19"/>
      <c r="K11636" s="20">
        <v>15.0</v>
      </c>
      <c r="L11636" s="20"/>
      <c r="M11636" s="20"/>
      <c r="N11636" s="20"/>
    </row>
    <row r="11637" hidden="1">
      <c r="A11637" s="22">
        <v>24737.0</v>
      </c>
      <c r="B11637" s="23">
        <v>0.003094</v>
      </c>
      <c r="C11637" s="23"/>
      <c r="D11637" s="23"/>
      <c r="E11637" s="23"/>
      <c r="F11637" s="23"/>
      <c r="G11637" s="23"/>
      <c r="H11637" s="23">
        <f t="shared" si="1"/>
        <v>1.003094</v>
      </c>
      <c r="I11637" s="19"/>
      <c r="J11637" s="19"/>
      <c r="K11637" s="20">
        <v>16.0</v>
      </c>
      <c r="L11637" s="20"/>
      <c r="M11637" s="20"/>
      <c r="N11637" s="20"/>
    </row>
    <row r="11638" hidden="1">
      <c r="A11638" s="22">
        <v>24740.0</v>
      </c>
      <c r="B11638" s="23">
        <v>0.005055</v>
      </c>
      <c r="C11638" s="23"/>
      <c r="D11638" s="23"/>
      <c r="E11638" s="23"/>
      <c r="F11638" s="23"/>
      <c r="G11638" s="23"/>
      <c r="H11638" s="23">
        <f t="shared" si="1"/>
        <v>1.005055</v>
      </c>
      <c r="I11638" s="19"/>
      <c r="J11638" s="19"/>
      <c r="K11638" s="20">
        <v>17.0</v>
      </c>
      <c r="L11638" s="20"/>
      <c r="M11638" s="20"/>
      <c r="N11638" s="20"/>
    </row>
    <row r="11639" hidden="1">
      <c r="A11639" s="22">
        <v>24741.0</v>
      </c>
      <c r="B11639" s="23">
        <v>-0.008342</v>
      </c>
      <c r="C11639" s="23"/>
      <c r="D11639" s="23"/>
      <c r="E11639" s="23"/>
      <c r="F11639" s="23"/>
      <c r="G11639" s="23"/>
      <c r="H11639" s="23">
        <f t="shared" si="1"/>
        <v>0.991658</v>
      </c>
      <c r="I11639" s="19"/>
      <c r="J11639" s="19"/>
      <c r="K11639" s="20">
        <v>18.0</v>
      </c>
      <c r="L11639" s="20"/>
      <c r="M11639" s="20"/>
      <c r="N11639" s="20"/>
    </row>
    <row r="11640" hidden="1">
      <c r="A11640" s="22">
        <v>24742.0</v>
      </c>
      <c r="B11640" s="23">
        <v>7.73E-4</v>
      </c>
      <c r="C11640" s="23"/>
      <c r="D11640" s="23"/>
      <c r="E11640" s="23"/>
      <c r="F11640" s="23"/>
      <c r="G11640" s="23"/>
      <c r="H11640" s="23">
        <f t="shared" si="1"/>
        <v>1.000773</v>
      </c>
      <c r="I11640" s="19"/>
      <c r="J11640" s="19"/>
      <c r="K11640" s="20">
        <v>19.0</v>
      </c>
      <c r="L11640" s="20"/>
      <c r="M11640" s="20"/>
      <c r="N11640" s="20"/>
    </row>
    <row r="11641">
      <c r="A11641" s="22">
        <v>24743.0</v>
      </c>
      <c r="B11641" s="23">
        <v>9.01E-4</v>
      </c>
      <c r="C11641" s="23"/>
      <c r="D11641" s="23"/>
      <c r="E11641" s="23"/>
      <c r="F11641" s="23"/>
      <c r="G11641" s="23">
        <f>STDEV(B11622:B11641)</f>
        <v>0.00388091071</v>
      </c>
      <c r="H11641" s="23">
        <f t="shared" si="1"/>
        <v>1.000901</v>
      </c>
      <c r="I11641" s="19">
        <f>($H11622 * $H11623 * $H11624 * $H11625 * $H11626 * $H11627 * $H11628 * $H11629 * $H11630 * $H11631 * $H11632 * $H11633 * $H11634 * $H11635 * $H11636 * $H11637 * $H11638 * $H11639 * $H11640 * $H11641)</f>
        <v>1.040878234</v>
      </c>
      <c r="J11641" s="19">
        <f>$I11641^(1/20) - 1</f>
        <v>0.002005248446</v>
      </c>
      <c r="K11641" s="20">
        <v>0.0</v>
      </c>
      <c r="L11641" s="20"/>
      <c r="M11641" s="20"/>
      <c r="N11641" s="20"/>
    </row>
    <row r="11642" hidden="1">
      <c r="A11642" s="22">
        <v>24744.0</v>
      </c>
      <c r="B11642" s="23">
        <v>1.0E-5</v>
      </c>
      <c r="C11642" s="23"/>
      <c r="D11642" s="23"/>
      <c r="E11642" s="23"/>
      <c r="F11642" s="23"/>
      <c r="G11642" s="23"/>
      <c r="H11642" s="23">
        <f t="shared" si="1"/>
        <v>1.00001</v>
      </c>
      <c r="I11642" s="19"/>
      <c r="J11642" s="19"/>
      <c r="K11642" s="20">
        <v>1.0</v>
      </c>
      <c r="L11642" s="20"/>
      <c r="M11642" s="20"/>
      <c r="N11642" s="20"/>
    </row>
    <row r="11643" hidden="1">
      <c r="A11643" s="22">
        <v>24747.0</v>
      </c>
      <c r="B11643" s="23">
        <v>-0.003654</v>
      </c>
      <c r="C11643" s="23"/>
      <c r="D11643" s="23"/>
      <c r="E11643" s="23"/>
      <c r="F11643" s="23"/>
      <c r="G11643" s="23"/>
      <c r="H11643" s="23">
        <f t="shared" si="1"/>
        <v>0.996346</v>
      </c>
      <c r="I11643" s="19"/>
      <c r="J11643" s="19"/>
      <c r="K11643" s="20">
        <v>2.0</v>
      </c>
      <c r="L11643" s="20"/>
      <c r="M11643" s="20"/>
      <c r="N11643" s="20"/>
    </row>
    <row r="11644" hidden="1">
      <c r="A11644" s="22">
        <v>24748.0</v>
      </c>
      <c r="B11644" s="23">
        <v>0.003295</v>
      </c>
      <c r="C11644" s="23"/>
      <c r="D11644" s="23"/>
      <c r="E11644" s="23"/>
      <c r="F11644" s="23"/>
      <c r="G11644" s="23"/>
      <c r="H11644" s="23">
        <f t="shared" si="1"/>
        <v>1.003295</v>
      </c>
      <c r="I11644" s="19"/>
      <c r="J11644" s="19"/>
      <c r="K11644" s="20">
        <v>3.0</v>
      </c>
      <c r="L11644" s="20"/>
      <c r="M11644" s="20"/>
      <c r="N11644" s="20"/>
    </row>
    <row r="11645" hidden="1">
      <c r="A11645" s="22">
        <v>24749.0</v>
      </c>
      <c r="B11645" s="23">
        <v>-9.69E-4</v>
      </c>
      <c r="C11645" s="23"/>
      <c r="D11645" s="23"/>
      <c r="E11645" s="23"/>
      <c r="F11645" s="23"/>
      <c r="G11645" s="23"/>
      <c r="H11645" s="23">
        <f t="shared" si="1"/>
        <v>0.999031</v>
      </c>
      <c r="I11645" s="19"/>
      <c r="J11645" s="19"/>
      <c r="K11645" s="20">
        <v>4.0</v>
      </c>
      <c r="L11645" s="20"/>
      <c r="M11645" s="20"/>
      <c r="N11645" s="20"/>
    </row>
    <row r="11646" hidden="1">
      <c r="A11646" s="22">
        <v>24750.0</v>
      </c>
      <c r="B11646" s="23">
        <v>0.002286</v>
      </c>
      <c r="C11646" s="23"/>
      <c r="D11646" s="23"/>
      <c r="E11646" s="23"/>
      <c r="F11646" s="23"/>
      <c r="G11646" s="23"/>
      <c r="H11646" s="23">
        <f t="shared" si="1"/>
        <v>1.002286</v>
      </c>
      <c r="I11646" s="19"/>
      <c r="J11646" s="19"/>
      <c r="K11646" s="20">
        <v>5.0</v>
      </c>
      <c r="L11646" s="20"/>
      <c r="M11646" s="20"/>
      <c r="N11646" s="20"/>
    </row>
    <row r="11647" hidden="1">
      <c r="A11647" s="22">
        <v>24751.0</v>
      </c>
      <c r="B11647" s="23">
        <v>0.005939</v>
      </c>
      <c r="C11647" s="23"/>
      <c r="D11647" s="23"/>
      <c r="E11647" s="23"/>
      <c r="F11647" s="23"/>
      <c r="G11647" s="23"/>
      <c r="H11647" s="23">
        <f t="shared" si="1"/>
        <v>1.005939</v>
      </c>
      <c r="I11647" s="19"/>
      <c r="J11647" s="19"/>
      <c r="K11647" s="20">
        <v>6.0</v>
      </c>
      <c r="L11647" s="20"/>
      <c r="M11647" s="20"/>
      <c r="N11647" s="20"/>
    </row>
    <row r="11648" hidden="1">
      <c r="A11648" s="22">
        <v>24754.0</v>
      </c>
      <c r="B11648" s="23">
        <v>0.002184</v>
      </c>
      <c r="C11648" s="23"/>
      <c r="D11648" s="23"/>
      <c r="E11648" s="23"/>
      <c r="F11648" s="23"/>
      <c r="G11648" s="23"/>
      <c r="H11648" s="23">
        <f t="shared" si="1"/>
        <v>1.002184</v>
      </c>
      <c r="I11648" s="19"/>
      <c r="J11648" s="19"/>
      <c r="K11648" s="20">
        <v>7.0</v>
      </c>
      <c r="L11648" s="20"/>
      <c r="M11648" s="20"/>
      <c r="N11648" s="20"/>
    </row>
    <row r="11649" hidden="1">
      <c r="A11649" s="22">
        <v>24755.0</v>
      </c>
      <c r="B11649" s="23">
        <v>-0.007106</v>
      </c>
      <c r="C11649" s="23"/>
      <c r="D11649" s="23"/>
      <c r="E11649" s="23"/>
      <c r="F11649" s="23"/>
      <c r="G11649" s="23"/>
      <c r="H11649" s="23">
        <f t="shared" si="1"/>
        <v>0.992894</v>
      </c>
      <c r="I11649" s="19"/>
      <c r="J11649" s="19"/>
      <c r="K11649" s="20">
        <v>8.0</v>
      </c>
      <c r="L11649" s="20"/>
      <c r="M11649" s="20"/>
      <c r="N11649" s="20"/>
    </row>
    <row r="11650" hidden="1">
      <c r="A11650" s="22">
        <v>24756.0</v>
      </c>
      <c r="B11650" s="23">
        <v>-0.004422</v>
      </c>
      <c r="C11650" s="23"/>
      <c r="D11650" s="23"/>
      <c r="E11650" s="23"/>
      <c r="F11650" s="23"/>
      <c r="G11650" s="23"/>
      <c r="H11650" s="23">
        <f t="shared" si="1"/>
        <v>0.995578</v>
      </c>
      <c r="I11650" s="19"/>
      <c r="J11650" s="19"/>
      <c r="K11650" s="20">
        <v>9.0</v>
      </c>
      <c r="L11650" s="20"/>
      <c r="M11650" s="20"/>
      <c r="N11650" s="20"/>
    </row>
    <row r="11651" hidden="1">
      <c r="A11651" s="22">
        <v>24757.0</v>
      </c>
      <c r="B11651" s="23">
        <v>-0.005968</v>
      </c>
      <c r="C11651" s="23"/>
      <c r="D11651" s="23"/>
      <c r="E11651" s="23"/>
      <c r="F11651" s="23"/>
      <c r="G11651" s="23"/>
      <c r="H11651" s="23">
        <f t="shared" si="1"/>
        <v>0.994032</v>
      </c>
      <c r="I11651" s="19"/>
      <c r="J11651" s="19"/>
      <c r="K11651" s="20">
        <v>10.0</v>
      </c>
      <c r="L11651" s="20"/>
      <c r="M11651" s="20"/>
      <c r="N11651" s="20"/>
    </row>
    <row r="11652" hidden="1">
      <c r="A11652" s="22">
        <v>24758.0</v>
      </c>
      <c r="B11652" s="23">
        <v>0.002329</v>
      </c>
      <c r="C11652" s="23"/>
      <c r="D11652" s="23"/>
      <c r="E11652" s="23"/>
      <c r="F11652" s="23"/>
      <c r="G11652" s="23"/>
      <c r="H11652" s="23">
        <f t="shared" si="1"/>
        <v>1.002329</v>
      </c>
      <c r="I11652" s="19"/>
      <c r="J11652" s="19"/>
      <c r="K11652" s="20">
        <v>11.0</v>
      </c>
      <c r="L11652" s="20"/>
      <c r="M11652" s="20"/>
      <c r="N11652" s="20"/>
    </row>
    <row r="11653" hidden="1">
      <c r="A11653" s="22">
        <v>24761.0</v>
      </c>
      <c r="B11653" s="23">
        <v>-0.008023</v>
      </c>
      <c r="C11653" s="23"/>
      <c r="D11653" s="23"/>
      <c r="E11653" s="23"/>
      <c r="F11653" s="23"/>
      <c r="G11653" s="23"/>
      <c r="H11653" s="23">
        <f t="shared" si="1"/>
        <v>0.991977</v>
      </c>
      <c r="I11653" s="19"/>
      <c r="J11653" s="19"/>
      <c r="K11653" s="20">
        <v>12.0</v>
      </c>
      <c r="L11653" s="20"/>
      <c r="M11653" s="20"/>
      <c r="N11653" s="20"/>
    </row>
    <row r="11654" hidden="1">
      <c r="A11654" s="22">
        <v>24762.0</v>
      </c>
      <c r="B11654" s="23">
        <v>-0.001756</v>
      </c>
      <c r="C11654" s="23"/>
      <c r="D11654" s="23"/>
      <c r="E11654" s="23"/>
      <c r="F11654" s="23"/>
      <c r="G11654" s="23"/>
      <c r="H11654" s="23">
        <f t="shared" si="1"/>
        <v>0.998244</v>
      </c>
      <c r="I11654" s="19"/>
      <c r="J11654" s="19"/>
      <c r="K11654" s="20">
        <v>13.0</v>
      </c>
      <c r="L11654" s="20"/>
      <c r="M11654" s="20"/>
      <c r="N11654" s="20"/>
    </row>
    <row r="11655" hidden="1">
      <c r="A11655" s="22">
        <v>24763.0</v>
      </c>
      <c r="B11655" s="23">
        <v>0.002415</v>
      </c>
      <c r="C11655" s="23"/>
      <c r="D11655" s="23"/>
      <c r="E11655" s="23"/>
      <c r="F11655" s="23"/>
      <c r="G11655" s="23"/>
      <c r="H11655" s="23">
        <f t="shared" si="1"/>
        <v>1.002415</v>
      </c>
      <c r="I11655" s="19"/>
      <c r="J11655" s="19"/>
      <c r="K11655" s="20">
        <v>14.0</v>
      </c>
      <c r="L11655" s="20"/>
      <c r="M11655" s="20"/>
      <c r="N11655" s="20"/>
    </row>
    <row r="11656" hidden="1">
      <c r="A11656" s="22">
        <v>24764.0</v>
      </c>
      <c r="B11656" s="23">
        <v>0.001017</v>
      </c>
      <c r="C11656" s="23"/>
      <c r="D11656" s="23"/>
      <c r="E11656" s="23"/>
      <c r="F11656" s="23"/>
      <c r="G11656" s="23"/>
      <c r="H11656" s="23">
        <f t="shared" si="1"/>
        <v>1.001017</v>
      </c>
      <c r="I11656" s="19"/>
      <c r="J11656" s="19"/>
      <c r="K11656" s="20">
        <v>15.0</v>
      </c>
      <c r="L11656" s="20"/>
      <c r="M11656" s="20"/>
      <c r="N11656" s="20"/>
    </row>
    <row r="11657" hidden="1">
      <c r="A11657" s="22">
        <v>24765.0</v>
      </c>
      <c r="B11657" s="23">
        <v>-0.00107</v>
      </c>
      <c r="C11657" s="23"/>
      <c r="D11657" s="23"/>
      <c r="E11657" s="23"/>
      <c r="F11657" s="23"/>
      <c r="G11657" s="23"/>
      <c r="H11657" s="23">
        <f t="shared" si="1"/>
        <v>0.99893</v>
      </c>
      <c r="I11657" s="19"/>
      <c r="J11657" s="19"/>
      <c r="K11657" s="20">
        <v>16.0</v>
      </c>
      <c r="L11657" s="20"/>
      <c r="M11657" s="20"/>
      <c r="N11657" s="20"/>
    </row>
    <row r="11658" hidden="1">
      <c r="A11658" s="22">
        <v>24768.0</v>
      </c>
      <c r="B11658" s="23">
        <v>-0.004677</v>
      </c>
      <c r="C11658" s="23"/>
      <c r="D11658" s="23"/>
      <c r="E11658" s="23"/>
      <c r="F11658" s="23"/>
      <c r="G11658" s="23"/>
      <c r="H11658" s="23">
        <f t="shared" si="1"/>
        <v>0.995323</v>
      </c>
      <c r="I11658" s="19"/>
      <c r="J11658" s="19"/>
      <c r="K11658" s="20">
        <v>17.0</v>
      </c>
      <c r="L11658" s="20"/>
      <c r="M11658" s="20"/>
      <c r="N11658" s="20"/>
    </row>
    <row r="11659" hidden="1">
      <c r="A11659" s="22">
        <v>24769.0</v>
      </c>
      <c r="B11659" s="23">
        <v>-0.005355</v>
      </c>
      <c r="C11659" s="23"/>
      <c r="D11659" s="23"/>
      <c r="E11659" s="23"/>
      <c r="F11659" s="23"/>
      <c r="G11659" s="23"/>
      <c r="H11659" s="23">
        <f t="shared" si="1"/>
        <v>0.994645</v>
      </c>
      <c r="I11659" s="19"/>
      <c r="J11659" s="19"/>
      <c r="K11659" s="20">
        <v>18.0</v>
      </c>
      <c r="L11659" s="20"/>
      <c r="M11659" s="20"/>
      <c r="N11659" s="20"/>
    </row>
    <row r="11660" hidden="1">
      <c r="A11660" s="22">
        <v>24770.0</v>
      </c>
      <c r="B11660" s="23">
        <v>0.001527</v>
      </c>
      <c r="C11660" s="23"/>
      <c r="D11660" s="23"/>
      <c r="E11660" s="23"/>
      <c r="F11660" s="23"/>
      <c r="G11660" s="23"/>
      <c r="H11660" s="23">
        <f t="shared" si="1"/>
        <v>1.001527</v>
      </c>
      <c r="I11660" s="19"/>
      <c r="J11660" s="19"/>
      <c r="K11660" s="20">
        <v>19.0</v>
      </c>
      <c r="L11660" s="20"/>
      <c r="M11660" s="20"/>
      <c r="N11660" s="20"/>
    </row>
    <row r="11661">
      <c r="A11661" s="22">
        <v>24771.0</v>
      </c>
      <c r="B11661" s="23">
        <v>0.004391</v>
      </c>
      <c r="C11661" s="23"/>
      <c r="D11661" s="23"/>
      <c r="E11661" s="23"/>
      <c r="F11661" s="23"/>
      <c r="G11661" s="23">
        <f>STDEV(B11642:B11661)</f>
        <v>0.004062873501</v>
      </c>
      <c r="H11661" s="23">
        <f t="shared" si="1"/>
        <v>1.004391</v>
      </c>
      <c r="I11661" s="19">
        <f>($H11642 * $H11643 * $H11644 * $H11645 * $H11646 * $H11647 * $H11648 * $H11649 * $H11650 * $H11651 * $H11652 * $H11653 * $H11654 * $H11655 * $H11656 * $H11657 * $H11658 * $H11659 * $H11660 * $H11661)</f>
        <v>0.9823850528</v>
      </c>
      <c r="J11661" s="19">
        <f>$I11661^(1/20) - 1</f>
        <v>-0.0008882021477</v>
      </c>
      <c r="K11661" s="20">
        <v>0.0</v>
      </c>
      <c r="L11661" s="20"/>
      <c r="M11661" s="20"/>
      <c r="N11661" s="20"/>
    </row>
    <row r="11662" hidden="1">
      <c r="A11662" s="22">
        <v>24772.0</v>
      </c>
      <c r="B11662" s="23">
        <v>3.5E-4</v>
      </c>
      <c r="C11662" s="23"/>
      <c r="D11662" s="23"/>
      <c r="E11662" s="23"/>
      <c r="F11662" s="23"/>
      <c r="G11662" s="23"/>
      <c r="H11662" s="23">
        <f t="shared" si="1"/>
        <v>1.00035</v>
      </c>
      <c r="I11662" s="19"/>
      <c r="J11662" s="19"/>
      <c r="K11662" s="20">
        <v>1.0</v>
      </c>
      <c r="L11662" s="20"/>
      <c r="M11662" s="20"/>
      <c r="N11662" s="20"/>
    </row>
    <row r="11663" hidden="1">
      <c r="A11663" s="22">
        <v>24775.0</v>
      </c>
      <c r="B11663" s="23">
        <v>-0.001614</v>
      </c>
      <c r="C11663" s="23"/>
      <c r="D11663" s="23"/>
      <c r="E11663" s="23"/>
      <c r="F11663" s="23"/>
      <c r="G11663" s="23"/>
      <c r="H11663" s="23">
        <f t="shared" si="1"/>
        <v>0.998386</v>
      </c>
      <c r="I11663" s="19"/>
      <c r="J11663" s="19"/>
      <c r="K11663" s="20">
        <v>2.0</v>
      </c>
      <c r="L11663" s="20"/>
      <c r="M11663" s="20"/>
      <c r="N11663" s="20"/>
    </row>
    <row r="11664" hidden="1">
      <c r="A11664" s="22">
        <v>24776.0</v>
      </c>
      <c r="B11664" s="23">
        <v>-0.008785</v>
      </c>
      <c r="C11664" s="23"/>
      <c r="D11664" s="23"/>
      <c r="E11664" s="23"/>
      <c r="F11664" s="23"/>
      <c r="G11664" s="23"/>
      <c r="H11664" s="23">
        <f t="shared" si="1"/>
        <v>0.991215</v>
      </c>
      <c r="I11664" s="19"/>
      <c r="J11664" s="19"/>
      <c r="K11664" s="20">
        <v>3.0</v>
      </c>
      <c r="L11664" s="20"/>
      <c r="M11664" s="20"/>
      <c r="N11664" s="20"/>
    </row>
    <row r="11665" hidden="1">
      <c r="A11665" s="22">
        <v>24777.0</v>
      </c>
      <c r="B11665" s="23">
        <v>-0.011815</v>
      </c>
      <c r="C11665" s="23"/>
      <c r="D11665" s="23"/>
      <c r="E11665" s="23"/>
      <c r="F11665" s="23"/>
      <c r="G11665" s="23"/>
      <c r="H11665" s="23">
        <f t="shared" si="1"/>
        <v>0.988185</v>
      </c>
      <c r="I11665" s="19"/>
      <c r="J11665" s="19"/>
      <c r="K11665" s="20">
        <v>4.0</v>
      </c>
      <c r="L11665" s="20"/>
      <c r="M11665" s="20"/>
      <c r="N11665" s="20"/>
    </row>
    <row r="11666" hidden="1">
      <c r="A11666" s="22">
        <v>24778.0</v>
      </c>
      <c r="B11666" s="23">
        <v>-0.004603</v>
      </c>
      <c r="C11666" s="23"/>
      <c r="D11666" s="23"/>
      <c r="E11666" s="23"/>
      <c r="F11666" s="23"/>
      <c r="G11666" s="23"/>
      <c r="H11666" s="23">
        <f t="shared" si="1"/>
        <v>0.995397</v>
      </c>
      <c r="I11666" s="19"/>
      <c r="J11666" s="19"/>
      <c r="K11666" s="20">
        <v>5.0</v>
      </c>
      <c r="L11666" s="20"/>
      <c r="M11666" s="20"/>
      <c r="N11666" s="20"/>
    </row>
    <row r="11667" hidden="1">
      <c r="A11667" s="22">
        <v>24779.0</v>
      </c>
      <c r="B11667" s="23">
        <v>-0.004562</v>
      </c>
      <c r="C11667" s="23"/>
      <c r="D11667" s="23"/>
      <c r="E11667" s="23"/>
      <c r="F11667" s="23"/>
      <c r="G11667" s="23"/>
      <c r="H11667" s="23">
        <f t="shared" si="1"/>
        <v>0.995438</v>
      </c>
      <c r="I11667" s="19"/>
      <c r="J11667" s="19"/>
      <c r="K11667" s="20">
        <v>6.0</v>
      </c>
      <c r="L11667" s="20"/>
      <c r="M11667" s="20"/>
      <c r="N11667" s="20"/>
    </row>
    <row r="11668" hidden="1">
      <c r="A11668" s="22">
        <v>24782.0</v>
      </c>
      <c r="B11668" s="23">
        <v>-0.002756</v>
      </c>
      <c r="C11668" s="23"/>
      <c r="D11668" s="23"/>
      <c r="E11668" s="23"/>
      <c r="F11668" s="23"/>
      <c r="G11668" s="23"/>
      <c r="H11668" s="23">
        <f t="shared" si="1"/>
        <v>0.997244</v>
      </c>
      <c r="I11668" s="19"/>
      <c r="J11668" s="19"/>
      <c r="K11668" s="20">
        <v>7.0</v>
      </c>
      <c r="L11668" s="20"/>
      <c r="M11668" s="20"/>
      <c r="N11668" s="20"/>
    </row>
    <row r="11669" hidden="1">
      <c r="A11669" s="22">
        <v>24784.0</v>
      </c>
      <c r="B11669" s="23">
        <v>-0.003293</v>
      </c>
      <c r="C11669" s="23"/>
      <c r="D11669" s="23"/>
      <c r="E11669" s="23"/>
      <c r="F11669" s="23"/>
      <c r="G11669" s="23"/>
      <c r="H11669" s="23">
        <f t="shared" si="1"/>
        <v>0.996707</v>
      </c>
      <c r="I11669" s="19"/>
      <c r="J11669" s="19"/>
      <c r="K11669" s="20">
        <v>8.0</v>
      </c>
      <c r="L11669" s="20"/>
      <c r="M11669" s="20"/>
      <c r="N11669" s="20"/>
    </row>
    <row r="11670" hidden="1">
      <c r="A11670" s="22">
        <v>24785.0</v>
      </c>
      <c r="B11670" s="23">
        <v>0.00423</v>
      </c>
      <c r="C11670" s="23"/>
      <c r="D11670" s="23"/>
      <c r="E11670" s="23"/>
      <c r="F11670" s="23"/>
      <c r="G11670" s="23"/>
      <c r="H11670" s="23">
        <f t="shared" si="1"/>
        <v>1.00423</v>
      </c>
      <c r="I11670" s="19"/>
      <c r="J11670" s="19"/>
      <c r="K11670" s="20">
        <v>9.0</v>
      </c>
      <c r="L11670" s="20"/>
      <c r="M11670" s="20"/>
      <c r="N11670" s="20"/>
    </row>
    <row r="11671" hidden="1">
      <c r="A11671" s="22">
        <v>24786.0</v>
      </c>
      <c r="B11671" s="23">
        <v>0.00602</v>
      </c>
      <c r="C11671" s="23"/>
      <c r="D11671" s="23"/>
      <c r="E11671" s="23"/>
      <c r="F11671" s="23"/>
      <c r="G11671" s="23"/>
      <c r="H11671" s="23">
        <f t="shared" si="1"/>
        <v>1.00602</v>
      </c>
      <c r="I11671" s="19"/>
      <c r="J11671" s="19"/>
      <c r="K11671" s="20">
        <v>10.0</v>
      </c>
      <c r="L11671" s="20"/>
      <c r="M11671" s="20"/>
      <c r="N11671" s="20"/>
    </row>
    <row r="11672" hidden="1">
      <c r="A11672" s="22">
        <v>24789.0</v>
      </c>
      <c r="B11672" s="23">
        <v>-0.002797</v>
      </c>
      <c r="C11672" s="23"/>
      <c r="D11672" s="23"/>
      <c r="E11672" s="23"/>
      <c r="F11672" s="23"/>
      <c r="G11672" s="23"/>
      <c r="H11672" s="23">
        <f t="shared" si="1"/>
        <v>0.997203</v>
      </c>
      <c r="I11672" s="19"/>
      <c r="J11672" s="19"/>
      <c r="K11672" s="20">
        <v>11.0</v>
      </c>
      <c r="L11672" s="20"/>
      <c r="M11672" s="20"/>
      <c r="N11672" s="20"/>
    </row>
    <row r="11673" hidden="1">
      <c r="A11673" s="22">
        <v>24790.0</v>
      </c>
      <c r="B11673" s="23">
        <v>-0.007153</v>
      </c>
      <c r="C11673" s="23"/>
      <c r="D11673" s="23"/>
      <c r="E11673" s="23"/>
      <c r="F11673" s="23"/>
      <c r="G11673" s="23"/>
      <c r="H11673" s="23">
        <f t="shared" si="1"/>
        <v>0.992847</v>
      </c>
      <c r="I11673" s="19"/>
      <c r="J11673" s="19"/>
      <c r="K11673" s="20">
        <v>12.0</v>
      </c>
      <c r="L11673" s="20"/>
      <c r="M11673" s="20"/>
      <c r="N11673" s="20"/>
    </row>
    <row r="11674" hidden="1">
      <c r="A11674" s="22">
        <v>24791.0</v>
      </c>
      <c r="B11674" s="23">
        <v>0.004186</v>
      </c>
      <c r="C11674" s="23"/>
      <c r="D11674" s="23"/>
      <c r="E11674" s="23"/>
      <c r="F11674" s="23"/>
      <c r="G11674" s="23"/>
      <c r="H11674" s="23">
        <f t="shared" si="1"/>
        <v>1.004186</v>
      </c>
      <c r="I11674" s="19"/>
      <c r="J11674" s="19"/>
      <c r="K11674" s="20">
        <v>13.0</v>
      </c>
      <c r="L11674" s="20"/>
      <c r="M11674" s="20"/>
      <c r="N11674" s="20"/>
    </row>
    <row r="11675" hidden="1">
      <c r="A11675" s="22">
        <v>24792.0</v>
      </c>
      <c r="B11675" s="23">
        <v>0.009608</v>
      </c>
      <c r="C11675" s="23"/>
      <c r="D11675" s="23"/>
      <c r="E11675" s="23"/>
      <c r="F11675" s="23"/>
      <c r="G11675" s="23"/>
      <c r="H11675" s="23">
        <f t="shared" si="1"/>
        <v>1.009608</v>
      </c>
      <c r="I11675" s="19"/>
      <c r="J11675" s="19"/>
      <c r="K11675" s="20">
        <v>14.0</v>
      </c>
      <c r="L11675" s="20"/>
      <c r="M11675" s="20"/>
      <c r="N11675" s="20"/>
    </row>
    <row r="11676" hidden="1">
      <c r="A11676" s="22">
        <v>24793.0</v>
      </c>
      <c r="B11676" s="23">
        <v>0.003613</v>
      </c>
      <c r="C11676" s="23"/>
      <c r="D11676" s="23"/>
      <c r="E11676" s="23"/>
      <c r="F11676" s="23"/>
      <c r="G11676" s="23"/>
      <c r="H11676" s="23">
        <f t="shared" si="1"/>
        <v>1.003613</v>
      </c>
      <c r="I11676" s="19"/>
      <c r="J11676" s="19"/>
      <c r="K11676" s="20">
        <v>15.0</v>
      </c>
      <c r="L11676" s="20"/>
      <c r="M11676" s="20"/>
      <c r="N11676" s="20"/>
    </row>
    <row r="11677" hidden="1">
      <c r="A11677" s="22">
        <v>24796.0</v>
      </c>
      <c r="B11677" s="23">
        <v>-0.013491</v>
      </c>
      <c r="C11677" s="23"/>
      <c r="D11677" s="23"/>
      <c r="E11677" s="23"/>
      <c r="F11677" s="23"/>
      <c r="G11677" s="23"/>
      <c r="H11677" s="23">
        <f t="shared" si="1"/>
        <v>0.986509</v>
      </c>
      <c r="I11677" s="19"/>
      <c r="J11677" s="19"/>
      <c r="K11677" s="20">
        <v>16.0</v>
      </c>
      <c r="L11677" s="20"/>
      <c r="M11677" s="20"/>
      <c r="N11677" s="20"/>
    </row>
    <row r="11678" hidden="1">
      <c r="A11678" s="22">
        <v>24797.0</v>
      </c>
      <c r="B11678" s="23">
        <v>0.017027</v>
      </c>
      <c r="C11678" s="23"/>
      <c r="D11678" s="23"/>
      <c r="E11678" s="23"/>
      <c r="F11678" s="23"/>
      <c r="G11678" s="23"/>
      <c r="H11678" s="23">
        <f t="shared" si="1"/>
        <v>1.017027</v>
      </c>
      <c r="I11678" s="19"/>
      <c r="J11678" s="19"/>
      <c r="K11678" s="20">
        <v>17.0</v>
      </c>
      <c r="L11678" s="20"/>
      <c r="M11678" s="20"/>
      <c r="N11678" s="20"/>
    </row>
    <row r="11679" hidden="1">
      <c r="A11679" s="22">
        <v>24798.0</v>
      </c>
      <c r="B11679" s="23">
        <v>0.006584</v>
      </c>
      <c r="C11679" s="23"/>
      <c r="D11679" s="23"/>
      <c r="E11679" s="23"/>
      <c r="F11679" s="23"/>
      <c r="G11679" s="23"/>
      <c r="H11679" s="23">
        <f t="shared" si="1"/>
        <v>1.006584</v>
      </c>
      <c r="I11679" s="19"/>
      <c r="J11679" s="19"/>
      <c r="K11679" s="20">
        <v>18.0</v>
      </c>
      <c r="L11679" s="20"/>
      <c r="M11679" s="20"/>
      <c r="N11679" s="20"/>
    </row>
    <row r="11680" hidden="1">
      <c r="A11680" s="22">
        <v>24800.0</v>
      </c>
      <c r="B11680" s="23">
        <v>0.002618</v>
      </c>
      <c r="C11680" s="23"/>
      <c r="D11680" s="23"/>
      <c r="E11680" s="23"/>
      <c r="F11680" s="23"/>
      <c r="G11680" s="23"/>
      <c r="H11680" s="23">
        <f t="shared" si="1"/>
        <v>1.002618</v>
      </c>
      <c r="I11680" s="19"/>
      <c r="J11680" s="19"/>
      <c r="K11680" s="20">
        <v>19.0</v>
      </c>
      <c r="L11680" s="20"/>
      <c r="M11680" s="20"/>
      <c r="N11680" s="20"/>
    </row>
    <row r="11681">
      <c r="A11681" s="22">
        <v>24803.0</v>
      </c>
      <c r="B11681" s="23">
        <v>0.003551</v>
      </c>
      <c r="C11681" s="23"/>
      <c r="D11681" s="23"/>
      <c r="E11681" s="23"/>
      <c r="F11681" s="23"/>
      <c r="G11681" s="23">
        <f>STDEV(B11662:B11681)</f>
        <v>0.007434670508</v>
      </c>
      <c r="H11681" s="23">
        <f t="shared" si="1"/>
        <v>1.003551</v>
      </c>
      <c r="I11681" s="19">
        <f>($H11662 * $H11663 * $H11664 * $H11665 * $H11666 * $H11667 * $H11668 * $H11669 * $H11670 * $H11671 * $H11672 * $H11673 * $H11674 * $H11675 * $H11676 * $H11677 * $H11678 * $H11679 * $H11680 * $H11681)</f>
        <v>0.9963995015</v>
      </c>
      <c r="J11681" s="19">
        <f>$I11681^(1/20) - 1</f>
        <v>-0.0001803335304</v>
      </c>
      <c r="K11681" s="20">
        <v>0.0</v>
      </c>
      <c r="L11681" s="20"/>
      <c r="M11681" s="20"/>
      <c r="N11681" s="20"/>
    </row>
    <row r="11682" hidden="1">
      <c r="A11682" s="22">
        <v>24804.0</v>
      </c>
      <c r="B11682" s="23">
        <v>0.005027</v>
      </c>
      <c r="C11682" s="23"/>
      <c r="D11682" s="23"/>
      <c r="E11682" s="23"/>
      <c r="F11682" s="23"/>
      <c r="G11682" s="23"/>
      <c r="H11682" s="23">
        <f t="shared" si="1"/>
        <v>1.005027</v>
      </c>
      <c r="I11682" s="19"/>
      <c r="J11682" s="19"/>
      <c r="K11682" s="20">
        <v>1.0</v>
      </c>
      <c r="L11682" s="20"/>
      <c r="M11682" s="20"/>
      <c r="N11682" s="20"/>
    </row>
    <row r="11683" hidden="1">
      <c r="A11683" s="22">
        <v>24805.0</v>
      </c>
      <c r="B11683" s="23">
        <v>8.02E-4</v>
      </c>
      <c r="C11683" s="23"/>
      <c r="D11683" s="23"/>
      <c r="E11683" s="23"/>
      <c r="F11683" s="23"/>
      <c r="G11683" s="23"/>
      <c r="H11683" s="23">
        <f t="shared" si="1"/>
        <v>1.000802</v>
      </c>
      <c r="I11683" s="19"/>
      <c r="J11683" s="19"/>
      <c r="K11683" s="20">
        <v>2.0</v>
      </c>
      <c r="L11683" s="20"/>
      <c r="M11683" s="20"/>
      <c r="N11683" s="20"/>
    </row>
    <row r="11684" hidden="1">
      <c r="A11684" s="22">
        <v>24806.0</v>
      </c>
      <c r="B11684" s="23">
        <v>-0.004361</v>
      </c>
      <c r="C11684" s="23"/>
      <c r="D11684" s="23"/>
      <c r="E11684" s="23"/>
      <c r="F11684" s="23"/>
      <c r="G11684" s="23"/>
      <c r="H11684" s="23">
        <f t="shared" si="1"/>
        <v>0.995639</v>
      </c>
      <c r="I11684" s="19"/>
      <c r="J11684" s="19"/>
      <c r="K11684" s="20">
        <v>3.0</v>
      </c>
      <c r="L11684" s="20"/>
      <c r="M11684" s="20"/>
      <c r="N11684" s="20"/>
    </row>
    <row r="11685" hidden="1">
      <c r="A11685" s="22">
        <v>24807.0</v>
      </c>
      <c r="B11685" s="23">
        <v>0.00541</v>
      </c>
      <c r="C11685" s="23"/>
      <c r="D11685" s="23"/>
      <c r="E11685" s="23"/>
      <c r="F11685" s="23"/>
      <c r="G11685" s="23"/>
      <c r="H11685" s="23">
        <f t="shared" si="1"/>
        <v>1.00541</v>
      </c>
      <c r="I11685" s="19"/>
      <c r="J11685" s="19"/>
      <c r="K11685" s="20">
        <v>4.0</v>
      </c>
      <c r="L11685" s="20"/>
      <c r="M11685" s="20"/>
      <c r="N11685" s="20"/>
    </row>
    <row r="11686" hidden="1">
      <c r="A11686" s="22">
        <v>24810.0</v>
      </c>
      <c r="B11686" s="23">
        <v>0.006582</v>
      </c>
      <c r="C11686" s="23"/>
      <c r="D11686" s="23"/>
      <c r="E11686" s="23"/>
      <c r="F11686" s="23"/>
      <c r="G11686" s="23"/>
      <c r="H11686" s="23">
        <f t="shared" si="1"/>
        <v>1.006582</v>
      </c>
      <c r="I11686" s="19"/>
      <c r="J11686" s="19"/>
      <c r="K11686" s="20">
        <v>5.0</v>
      </c>
      <c r="L11686" s="20"/>
      <c r="M11686" s="20"/>
      <c r="N11686" s="20"/>
    </row>
    <row r="11687" hidden="1">
      <c r="A11687" s="22">
        <v>24811.0</v>
      </c>
      <c r="B11687" s="23">
        <v>0.001175</v>
      </c>
      <c r="C11687" s="23"/>
      <c r="D11687" s="23"/>
      <c r="E11687" s="23"/>
      <c r="F11687" s="23"/>
      <c r="G11687" s="23"/>
      <c r="H11687" s="23">
        <f t="shared" si="1"/>
        <v>1.001175</v>
      </c>
      <c r="I11687" s="19"/>
      <c r="J11687" s="19"/>
      <c r="K11687" s="20">
        <v>6.0</v>
      </c>
      <c r="L11687" s="20"/>
      <c r="M11687" s="20"/>
      <c r="N11687" s="20"/>
    </row>
    <row r="11688" hidden="1">
      <c r="A11688" s="22">
        <v>24812.0</v>
      </c>
      <c r="B11688" s="23">
        <v>0.003729</v>
      </c>
      <c r="C11688" s="23"/>
      <c r="D11688" s="23"/>
      <c r="E11688" s="23"/>
      <c r="F11688" s="23"/>
      <c r="G11688" s="23"/>
      <c r="H11688" s="23">
        <f t="shared" si="1"/>
        <v>1.003729</v>
      </c>
      <c r="I11688" s="19"/>
      <c r="J11688" s="19"/>
      <c r="K11688" s="20">
        <v>7.0</v>
      </c>
      <c r="L11688" s="20"/>
      <c r="M11688" s="20"/>
      <c r="N11688" s="20"/>
    </row>
    <row r="11689" hidden="1">
      <c r="A11689" s="22">
        <v>24813.0</v>
      </c>
      <c r="B11689" s="23">
        <v>-5.77E-4</v>
      </c>
      <c r="C11689" s="23"/>
      <c r="D11689" s="23"/>
      <c r="E11689" s="23"/>
      <c r="F11689" s="23"/>
      <c r="G11689" s="23"/>
      <c r="H11689" s="23">
        <f t="shared" si="1"/>
        <v>0.999423</v>
      </c>
      <c r="I11689" s="19"/>
      <c r="J11689" s="19"/>
      <c r="K11689" s="20">
        <v>8.0</v>
      </c>
      <c r="L11689" s="20"/>
      <c r="M11689" s="20"/>
      <c r="N11689" s="20"/>
    </row>
    <row r="11690" hidden="1">
      <c r="A11690" s="22">
        <v>24814.0</v>
      </c>
      <c r="B11690" s="23">
        <v>-6.46E-4</v>
      </c>
      <c r="C11690" s="23"/>
      <c r="D11690" s="23"/>
      <c r="E11690" s="23"/>
      <c r="F11690" s="23"/>
      <c r="G11690" s="23"/>
      <c r="H11690" s="23">
        <f t="shared" si="1"/>
        <v>0.999354</v>
      </c>
      <c r="I11690" s="19"/>
      <c r="J11690" s="19"/>
      <c r="K11690" s="20">
        <v>9.0</v>
      </c>
      <c r="L11690" s="20"/>
      <c r="M11690" s="20"/>
      <c r="N11690" s="20"/>
    </row>
    <row r="11691" hidden="1">
      <c r="A11691" s="22">
        <v>24817.0</v>
      </c>
      <c r="B11691" s="23">
        <v>-0.001496</v>
      </c>
      <c r="C11691" s="23"/>
      <c r="D11691" s="23"/>
      <c r="E11691" s="23"/>
      <c r="F11691" s="23"/>
      <c r="G11691" s="23"/>
      <c r="H11691" s="23">
        <f t="shared" si="1"/>
        <v>0.998504</v>
      </c>
      <c r="I11691" s="19"/>
      <c r="J11691" s="19"/>
      <c r="K11691" s="20">
        <v>10.0</v>
      </c>
      <c r="L11691" s="20"/>
      <c r="M11691" s="20"/>
      <c r="N11691" s="20"/>
    </row>
    <row r="11692" hidden="1">
      <c r="A11692" s="22">
        <v>24818.0</v>
      </c>
      <c r="B11692" s="23">
        <v>3.1E-5</v>
      </c>
      <c r="C11692" s="23"/>
      <c r="D11692" s="23"/>
      <c r="E11692" s="23"/>
      <c r="F11692" s="23"/>
      <c r="G11692" s="23"/>
      <c r="H11692" s="23">
        <f t="shared" si="1"/>
        <v>1.000031</v>
      </c>
      <c r="I11692" s="19"/>
      <c r="J11692" s="19"/>
      <c r="K11692" s="20">
        <v>11.0</v>
      </c>
      <c r="L11692" s="20"/>
      <c r="M11692" s="20"/>
      <c r="N11692" s="20"/>
    </row>
    <row r="11693" hidden="1">
      <c r="A11693" s="22">
        <v>24819.0</v>
      </c>
      <c r="B11693" s="23">
        <v>0.004332</v>
      </c>
      <c r="C11693" s="23"/>
      <c r="D11693" s="23"/>
      <c r="E11693" s="23"/>
      <c r="F11693" s="23"/>
      <c r="G11693" s="23"/>
      <c r="H11693" s="23">
        <f t="shared" si="1"/>
        <v>1.004332</v>
      </c>
      <c r="I11693" s="19"/>
      <c r="J11693" s="19"/>
      <c r="K11693" s="20">
        <v>12.0</v>
      </c>
      <c r="L11693" s="20"/>
      <c r="M11693" s="20"/>
      <c r="N11693" s="20"/>
    </row>
    <row r="11694" hidden="1">
      <c r="A11694" s="22">
        <v>24820.0</v>
      </c>
      <c r="B11694" s="23">
        <v>0.001875</v>
      </c>
      <c r="C11694" s="23"/>
      <c r="D11694" s="23"/>
      <c r="E11694" s="23"/>
      <c r="F11694" s="23"/>
      <c r="G11694" s="23"/>
      <c r="H11694" s="23">
        <f t="shared" si="1"/>
        <v>1.001875</v>
      </c>
      <c r="I11694" s="19"/>
      <c r="J11694" s="19"/>
      <c r="K11694" s="20">
        <v>13.0</v>
      </c>
      <c r="L11694" s="20"/>
      <c r="M11694" s="20"/>
      <c r="N11694" s="20"/>
    </row>
    <row r="11695" hidden="1">
      <c r="A11695" s="22">
        <v>24821.0</v>
      </c>
      <c r="B11695" s="23">
        <v>-0.005344</v>
      </c>
      <c r="C11695" s="23"/>
      <c r="D11695" s="23"/>
      <c r="E11695" s="23"/>
      <c r="F11695" s="23"/>
      <c r="G11695" s="23"/>
      <c r="H11695" s="23">
        <f t="shared" si="1"/>
        <v>0.994656</v>
      </c>
      <c r="I11695" s="19"/>
      <c r="J11695" s="19"/>
      <c r="K11695" s="20">
        <v>14.0</v>
      </c>
      <c r="L11695" s="20"/>
      <c r="M11695" s="20"/>
      <c r="N11695" s="20"/>
    </row>
    <row r="11696" hidden="1">
      <c r="A11696" s="22">
        <v>24824.0</v>
      </c>
      <c r="B11696" s="23">
        <v>-0.002497</v>
      </c>
      <c r="C11696" s="23"/>
      <c r="D11696" s="23"/>
      <c r="E11696" s="23"/>
      <c r="F11696" s="23"/>
      <c r="G11696" s="23"/>
      <c r="H11696" s="23">
        <f t="shared" si="1"/>
        <v>0.997503</v>
      </c>
      <c r="I11696" s="19"/>
      <c r="J11696" s="19"/>
      <c r="K11696" s="20">
        <v>15.0</v>
      </c>
      <c r="L11696" s="20"/>
      <c r="M11696" s="20"/>
      <c r="N11696" s="20"/>
    </row>
    <row r="11697" hidden="1">
      <c r="A11697" s="22">
        <v>24825.0</v>
      </c>
      <c r="B11697" s="23">
        <v>-8.45E-4</v>
      </c>
      <c r="C11697" s="23"/>
      <c r="D11697" s="23"/>
      <c r="E11697" s="23"/>
      <c r="F11697" s="23"/>
      <c r="G11697" s="23"/>
      <c r="H11697" s="23">
        <f t="shared" si="1"/>
        <v>0.999155</v>
      </c>
      <c r="I11697" s="19"/>
      <c r="J11697" s="19"/>
      <c r="K11697" s="20">
        <v>16.0</v>
      </c>
      <c r="L11697" s="20"/>
      <c r="M11697" s="20"/>
      <c r="N11697" s="20"/>
    </row>
    <row r="11698" hidden="1">
      <c r="A11698" s="22">
        <v>24826.0</v>
      </c>
      <c r="B11698" s="23">
        <v>0.005606</v>
      </c>
      <c r="C11698" s="23"/>
      <c r="D11698" s="23"/>
      <c r="E11698" s="23"/>
      <c r="F11698" s="23"/>
      <c r="G11698" s="23"/>
      <c r="H11698" s="23">
        <f t="shared" si="1"/>
        <v>1.005606</v>
      </c>
      <c r="I11698" s="19"/>
      <c r="J11698" s="19"/>
      <c r="K11698" s="20">
        <v>17.0</v>
      </c>
      <c r="L11698" s="20"/>
      <c r="M11698" s="20"/>
      <c r="N11698" s="20"/>
    </row>
    <row r="11699" hidden="1">
      <c r="A11699" s="22">
        <v>24827.0</v>
      </c>
      <c r="B11699" s="23">
        <v>0.002562</v>
      </c>
      <c r="C11699" s="23"/>
      <c r="D11699" s="23"/>
      <c r="E11699" s="23"/>
      <c r="F11699" s="23"/>
      <c r="G11699" s="23"/>
      <c r="H11699" s="23">
        <f t="shared" si="1"/>
        <v>1.002562</v>
      </c>
      <c r="I11699" s="19"/>
      <c r="J11699" s="19"/>
      <c r="K11699" s="20">
        <v>18.0</v>
      </c>
      <c r="L11699" s="20"/>
      <c r="M11699" s="20"/>
      <c r="N11699" s="20"/>
    </row>
    <row r="11700" hidden="1">
      <c r="A11700" s="22">
        <v>24828.0</v>
      </c>
      <c r="B11700" s="23">
        <v>-0.001118</v>
      </c>
      <c r="C11700" s="23"/>
      <c r="D11700" s="23"/>
      <c r="E11700" s="23"/>
      <c r="F11700" s="23"/>
      <c r="G11700" s="23"/>
      <c r="H11700" s="23">
        <f t="shared" si="1"/>
        <v>0.998882</v>
      </c>
      <c r="I11700" s="19"/>
      <c r="J11700" s="19"/>
      <c r="K11700" s="20">
        <v>19.0</v>
      </c>
      <c r="L11700" s="20"/>
      <c r="M11700" s="20"/>
      <c r="N11700" s="20"/>
    </row>
    <row r="11701">
      <c r="A11701" s="22">
        <v>24832.0</v>
      </c>
      <c r="B11701" s="23">
        <v>0.001602</v>
      </c>
      <c r="C11701" s="23"/>
      <c r="D11701" s="23"/>
      <c r="E11701" s="23"/>
      <c r="F11701" s="23"/>
      <c r="G11701" s="23">
        <f>STDEV(B11682:B11701)</f>
        <v>0.003336607582</v>
      </c>
      <c r="H11701" s="23">
        <f t="shared" si="1"/>
        <v>1.001602</v>
      </c>
      <c r="I11701" s="19">
        <f>($H11682 * $H11683 * $H11684 * $H11685 * $H11686 * $H11687 * $H11688 * $H11689 * $H11690 * $H11691 * $H11692 * $H11693 * $H11694 * $H11695 * $H11696 * $H11697 * $H11698 * $H11699 * $H11700 * $H11701)</f>
        <v>1.021969368</v>
      </c>
      <c r="J11701" s="19">
        <f>$I11701^(1/20) - 1</f>
        <v>0.001087166462</v>
      </c>
      <c r="K11701" s="20">
        <v>0.0</v>
      </c>
      <c r="L11701" s="20"/>
      <c r="M11701" s="20"/>
      <c r="N11701" s="20"/>
    </row>
    <row r="11702" hidden="1">
      <c r="A11702" s="22">
        <v>24833.0</v>
      </c>
      <c r="B11702" s="23">
        <v>0.00687</v>
      </c>
      <c r="C11702" s="23"/>
      <c r="D11702" s="23"/>
      <c r="E11702" s="23"/>
      <c r="F11702" s="23"/>
      <c r="G11702" s="23"/>
      <c r="H11702" s="23">
        <f t="shared" si="1"/>
        <v>1.00687</v>
      </c>
      <c r="I11702" s="19"/>
      <c r="J11702" s="19"/>
      <c r="K11702" s="20">
        <v>1.0</v>
      </c>
      <c r="L11702" s="20"/>
      <c r="M11702" s="20"/>
      <c r="N11702" s="20"/>
    </row>
    <row r="11703" hidden="1">
      <c r="A11703" s="22">
        <v>24834.0</v>
      </c>
      <c r="B11703" s="23">
        <v>-2.3E-4</v>
      </c>
      <c r="C11703" s="23"/>
      <c r="D11703" s="23"/>
      <c r="E11703" s="23"/>
      <c r="F11703" s="23"/>
      <c r="G11703" s="23"/>
      <c r="H11703" s="23">
        <f t="shared" si="1"/>
        <v>0.99977</v>
      </c>
      <c r="I11703" s="19"/>
      <c r="J11703" s="19"/>
      <c r="K11703" s="20">
        <v>2.0</v>
      </c>
      <c r="L11703" s="20"/>
      <c r="M11703" s="20"/>
      <c r="N11703" s="20"/>
    </row>
    <row r="11704" hidden="1">
      <c r="A11704" s="22">
        <v>24835.0</v>
      </c>
      <c r="B11704" s="23">
        <v>0.006389</v>
      </c>
      <c r="C11704" s="23"/>
      <c r="D11704" s="23"/>
      <c r="E11704" s="23"/>
      <c r="F11704" s="23"/>
      <c r="G11704" s="23"/>
      <c r="H11704" s="23">
        <f t="shared" si="1"/>
        <v>1.006389</v>
      </c>
      <c r="I11704" s="19"/>
      <c r="J11704" s="19"/>
      <c r="K11704" s="20">
        <v>3.0</v>
      </c>
      <c r="L11704" s="20"/>
      <c r="M11704" s="20"/>
      <c r="N11704" s="20"/>
    </row>
    <row r="11705" hidden="1">
      <c r="A11705" s="22">
        <v>24839.0</v>
      </c>
      <c r="B11705" s="23">
        <v>-0.002359</v>
      </c>
      <c r="C11705" s="23"/>
      <c r="D11705" s="23"/>
      <c r="E11705" s="23"/>
      <c r="F11705" s="23"/>
      <c r="G11705" s="23"/>
      <c r="H11705" s="23">
        <f t="shared" si="1"/>
        <v>0.997641</v>
      </c>
      <c r="I11705" s="19"/>
      <c r="J11705" s="19"/>
      <c r="K11705" s="20">
        <v>4.0</v>
      </c>
      <c r="L11705" s="20"/>
      <c r="M11705" s="20"/>
      <c r="N11705" s="20"/>
    </row>
    <row r="11706" hidden="1">
      <c r="A11706" s="22">
        <v>24840.0</v>
      </c>
      <c r="B11706" s="23">
        <v>-0.005273</v>
      </c>
      <c r="C11706" s="23"/>
      <c r="D11706" s="23"/>
      <c r="E11706" s="23"/>
      <c r="F11706" s="23"/>
      <c r="G11706" s="23"/>
      <c r="H11706" s="23">
        <f t="shared" si="1"/>
        <v>0.994727</v>
      </c>
      <c r="I11706" s="19"/>
      <c r="J11706" s="19"/>
      <c r="K11706" s="20">
        <v>5.0</v>
      </c>
      <c r="L11706" s="20"/>
      <c r="M11706" s="20"/>
      <c r="N11706" s="20"/>
    </row>
    <row r="11707" hidden="1">
      <c r="A11707" s="22">
        <v>24841.0</v>
      </c>
      <c r="B11707" s="23">
        <v>-0.002824</v>
      </c>
      <c r="C11707" s="23"/>
      <c r="D11707" s="23"/>
      <c r="E11707" s="23"/>
      <c r="F11707" s="23"/>
      <c r="G11707" s="23"/>
      <c r="H11707" s="23">
        <f t="shared" si="1"/>
        <v>0.997176</v>
      </c>
      <c r="I11707" s="19"/>
      <c r="J11707" s="19"/>
      <c r="K11707" s="20">
        <v>6.0</v>
      </c>
      <c r="L11707" s="20"/>
      <c r="M11707" s="20"/>
      <c r="N11707" s="20"/>
    </row>
    <row r="11708" hidden="1">
      <c r="A11708" s="22">
        <v>24842.0</v>
      </c>
      <c r="B11708" s="23">
        <v>0.006381</v>
      </c>
      <c r="C11708" s="23"/>
      <c r="D11708" s="23"/>
      <c r="E11708" s="23"/>
      <c r="F11708" s="23"/>
      <c r="G11708" s="23"/>
      <c r="H11708" s="23">
        <f t="shared" si="1"/>
        <v>1.006381</v>
      </c>
      <c r="I11708" s="19"/>
      <c r="J11708" s="19"/>
      <c r="K11708" s="20">
        <v>7.0</v>
      </c>
      <c r="L11708" s="20"/>
      <c r="M11708" s="20"/>
      <c r="N11708" s="20"/>
    </row>
    <row r="11709" hidden="1">
      <c r="A11709" s="22">
        <v>24845.0</v>
      </c>
      <c r="B11709" s="23">
        <v>0.007121</v>
      </c>
      <c r="C11709" s="23"/>
      <c r="D11709" s="23"/>
      <c r="E11709" s="23"/>
      <c r="F11709" s="23"/>
      <c r="G11709" s="23"/>
      <c r="H11709" s="23">
        <f t="shared" si="1"/>
        <v>1.007121</v>
      </c>
      <c r="I11709" s="19"/>
      <c r="J11709" s="19"/>
      <c r="K11709" s="20">
        <v>8.0</v>
      </c>
      <c r="L11709" s="20"/>
      <c r="M11709" s="20"/>
      <c r="N11709" s="20"/>
    </row>
    <row r="11710" hidden="1">
      <c r="A11710" s="22">
        <v>24846.0</v>
      </c>
      <c r="B11710" s="23">
        <v>-0.001177</v>
      </c>
      <c r="C11710" s="23"/>
      <c r="D11710" s="23"/>
      <c r="E11710" s="23"/>
      <c r="F11710" s="23"/>
      <c r="G11710" s="23"/>
      <c r="H11710" s="23">
        <f t="shared" si="1"/>
        <v>0.998823</v>
      </c>
      <c r="I11710" s="19"/>
      <c r="J11710" s="19"/>
      <c r="K11710" s="20">
        <v>9.0</v>
      </c>
      <c r="L11710" s="20"/>
      <c r="M11710" s="20"/>
      <c r="N11710" s="20"/>
    </row>
    <row r="11711" hidden="1">
      <c r="A11711" s="22">
        <v>24847.0</v>
      </c>
      <c r="B11711" s="23">
        <v>0.001549</v>
      </c>
      <c r="C11711" s="23"/>
      <c r="D11711" s="23"/>
      <c r="E11711" s="23"/>
      <c r="F11711" s="23"/>
      <c r="G11711" s="23"/>
      <c r="H11711" s="23">
        <f t="shared" si="1"/>
        <v>1.001549</v>
      </c>
      <c r="I11711" s="19"/>
      <c r="J11711" s="19"/>
      <c r="K11711" s="20">
        <v>10.0</v>
      </c>
      <c r="L11711" s="20"/>
      <c r="M11711" s="20"/>
      <c r="N11711" s="20"/>
    </row>
    <row r="11712" hidden="1">
      <c r="A11712" s="22">
        <v>24848.0</v>
      </c>
      <c r="B11712" s="23">
        <v>0.002741</v>
      </c>
      <c r="C11712" s="23"/>
      <c r="D11712" s="23"/>
      <c r="E11712" s="23"/>
      <c r="F11712" s="23"/>
      <c r="G11712" s="23"/>
      <c r="H11712" s="23">
        <f t="shared" si="1"/>
        <v>1.002741</v>
      </c>
      <c r="I11712" s="19"/>
      <c r="J11712" s="19"/>
      <c r="K11712" s="20">
        <v>11.0</v>
      </c>
      <c r="L11712" s="20"/>
      <c r="M11712" s="20"/>
      <c r="N11712" s="20"/>
    </row>
    <row r="11713" hidden="1">
      <c r="A11713" s="22">
        <v>24849.0</v>
      </c>
      <c r="B11713" s="23">
        <v>0.002159</v>
      </c>
      <c r="C11713" s="23"/>
      <c r="D11713" s="23"/>
      <c r="E11713" s="23"/>
      <c r="F11713" s="23"/>
      <c r="G11713" s="23"/>
      <c r="H11713" s="23">
        <f t="shared" si="1"/>
        <v>1.002159</v>
      </c>
      <c r="I11713" s="19"/>
      <c r="J11713" s="19"/>
      <c r="K11713" s="20">
        <v>12.0</v>
      </c>
      <c r="L11713" s="20"/>
      <c r="M11713" s="20"/>
      <c r="N11713" s="20"/>
    </row>
    <row r="11714" hidden="1">
      <c r="A11714" s="22">
        <v>24852.0</v>
      </c>
      <c r="B11714" s="23">
        <v>-0.001286</v>
      </c>
      <c r="C11714" s="23"/>
      <c r="D11714" s="23"/>
      <c r="E11714" s="23"/>
      <c r="F11714" s="23"/>
      <c r="G11714" s="23"/>
      <c r="H11714" s="23">
        <f t="shared" si="1"/>
        <v>0.998714</v>
      </c>
      <c r="I11714" s="19"/>
      <c r="J11714" s="19"/>
      <c r="K11714" s="20">
        <v>13.0</v>
      </c>
      <c r="L11714" s="20"/>
      <c r="M11714" s="20"/>
      <c r="N11714" s="20"/>
    </row>
    <row r="11715" hidden="1">
      <c r="A11715" s="22">
        <v>24853.0</v>
      </c>
      <c r="B11715" s="23">
        <v>-0.005291</v>
      </c>
      <c r="C11715" s="23"/>
      <c r="D11715" s="23"/>
      <c r="E11715" s="23"/>
      <c r="F11715" s="23"/>
      <c r="G11715" s="23"/>
      <c r="H11715" s="23">
        <f t="shared" si="1"/>
        <v>0.994709</v>
      </c>
      <c r="I11715" s="19"/>
      <c r="J11715" s="19"/>
      <c r="K11715" s="20">
        <v>14.0</v>
      </c>
      <c r="L11715" s="20"/>
      <c r="M11715" s="20"/>
      <c r="N11715" s="20"/>
    </row>
    <row r="11716" hidden="1">
      <c r="A11716" s="22">
        <v>24854.0</v>
      </c>
      <c r="B11716" s="23">
        <v>-8.2E-4</v>
      </c>
      <c r="C11716" s="23"/>
      <c r="D11716" s="23"/>
      <c r="E11716" s="23"/>
      <c r="F11716" s="23"/>
      <c r="G11716" s="23"/>
      <c r="H11716" s="23">
        <f t="shared" si="1"/>
        <v>0.99918</v>
      </c>
      <c r="I11716" s="19"/>
      <c r="J11716" s="19"/>
      <c r="K11716" s="20">
        <v>15.0</v>
      </c>
      <c r="L11716" s="20"/>
      <c r="M11716" s="20"/>
      <c r="N11716" s="20"/>
    </row>
    <row r="11717" hidden="1">
      <c r="A11717" s="22">
        <v>24855.0</v>
      </c>
      <c r="B11717" s="23">
        <v>2.76E-4</v>
      </c>
      <c r="C11717" s="23"/>
      <c r="D11717" s="23"/>
      <c r="E11717" s="23"/>
      <c r="F11717" s="23"/>
      <c r="G11717" s="23"/>
      <c r="H11717" s="23">
        <f t="shared" si="1"/>
        <v>1.000276</v>
      </c>
      <c r="I11717" s="19"/>
      <c r="J11717" s="19"/>
      <c r="K11717" s="20">
        <v>16.0</v>
      </c>
      <c r="L11717" s="20"/>
      <c r="M11717" s="20"/>
      <c r="N11717" s="20"/>
    </row>
    <row r="11718" hidden="1">
      <c r="A11718" s="22">
        <v>24856.0</v>
      </c>
      <c r="B11718" s="23">
        <v>-0.003211</v>
      </c>
      <c r="C11718" s="23"/>
      <c r="D11718" s="23"/>
      <c r="E11718" s="23"/>
      <c r="F11718" s="23"/>
      <c r="G11718" s="23"/>
      <c r="H11718" s="23">
        <f t="shared" si="1"/>
        <v>0.996789</v>
      </c>
      <c r="I11718" s="19"/>
      <c r="J11718" s="19"/>
      <c r="K11718" s="20">
        <v>17.0</v>
      </c>
      <c r="L11718" s="20"/>
      <c r="M11718" s="20"/>
      <c r="N11718" s="20"/>
    </row>
    <row r="11719" hidden="1">
      <c r="A11719" s="22">
        <v>24859.0</v>
      </c>
      <c r="B11719" s="23">
        <v>-0.013401</v>
      </c>
      <c r="C11719" s="23"/>
      <c r="D11719" s="23"/>
      <c r="E11719" s="23"/>
      <c r="F11719" s="23"/>
      <c r="G11719" s="23"/>
      <c r="H11719" s="23">
        <f t="shared" si="1"/>
        <v>0.986599</v>
      </c>
      <c r="I11719" s="19"/>
      <c r="J11719" s="19"/>
      <c r="K11719" s="20">
        <v>18.0</v>
      </c>
      <c r="L11719" s="20"/>
      <c r="M11719" s="20"/>
      <c r="N11719" s="20"/>
    </row>
    <row r="11720" hidden="1">
      <c r="A11720" s="22">
        <v>24860.0</v>
      </c>
      <c r="B11720" s="23">
        <v>-0.004882</v>
      </c>
      <c r="C11720" s="23"/>
      <c r="D11720" s="23"/>
      <c r="E11720" s="23"/>
      <c r="F11720" s="23"/>
      <c r="G11720" s="23"/>
      <c r="H11720" s="23">
        <f t="shared" si="1"/>
        <v>0.995118</v>
      </c>
      <c r="I11720" s="19"/>
      <c r="J11720" s="19"/>
      <c r="K11720" s="20">
        <v>19.0</v>
      </c>
      <c r="L11720" s="20"/>
      <c r="M11720" s="20"/>
      <c r="N11720" s="20"/>
    </row>
    <row r="11721">
      <c r="A11721" s="22">
        <v>24861.0</v>
      </c>
      <c r="B11721" s="23">
        <v>-0.004131</v>
      </c>
      <c r="C11721" s="23"/>
      <c r="D11721" s="23"/>
      <c r="E11721" s="23"/>
      <c r="F11721" s="23"/>
      <c r="G11721" s="23">
        <f>STDEV(B11702:B11721)</f>
        <v>0.005086074906</v>
      </c>
      <c r="H11721" s="23">
        <f t="shared" si="1"/>
        <v>0.995869</v>
      </c>
      <c r="I11721" s="19">
        <f>($H11702 * $H11703 * $H11704 * $H11705 * $H11706 * $H11707 * $H11708 * $H11709 * $H11710 * $H11711 * $H11712 * $H11713 * $H11714 * $H11715 * $H11716 * $H11717 * $H11718 * $H11719 * $H11720 * $H11721)</f>
        <v>0.9884190016</v>
      </c>
      <c r="J11721" s="19">
        <f>$I11721^(1/20) - 1</f>
        <v>-0.0005822594428</v>
      </c>
      <c r="K11721" s="20">
        <v>0.0</v>
      </c>
      <c r="L11721" s="20"/>
      <c r="M11721" s="20"/>
      <c r="N11721" s="20"/>
    </row>
    <row r="11722" hidden="1">
      <c r="A11722" s="22">
        <v>24862.0</v>
      </c>
      <c r="B11722" s="23">
        <v>6.29E-4</v>
      </c>
      <c r="C11722" s="23"/>
      <c r="D11722" s="23"/>
      <c r="E11722" s="23"/>
      <c r="F11722" s="23"/>
      <c r="G11722" s="23"/>
      <c r="H11722" s="23">
        <f t="shared" si="1"/>
        <v>1.000629</v>
      </c>
      <c r="I11722" s="19"/>
      <c r="J11722" s="19"/>
      <c r="K11722" s="20">
        <v>1.0</v>
      </c>
      <c r="L11722" s="20"/>
      <c r="M11722" s="20"/>
      <c r="N11722" s="20"/>
    </row>
    <row r="11723" hidden="1">
      <c r="A11723" s="22">
        <v>24863.0</v>
      </c>
      <c r="B11723" s="23">
        <v>0.002269</v>
      </c>
      <c r="C11723" s="23"/>
      <c r="D11723" s="23"/>
      <c r="E11723" s="23"/>
      <c r="F11723" s="23"/>
      <c r="G11723" s="23"/>
      <c r="H11723" s="23">
        <f t="shared" si="1"/>
        <v>1.002269</v>
      </c>
      <c r="I11723" s="19"/>
      <c r="J11723" s="19"/>
      <c r="K11723" s="20">
        <v>2.0</v>
      </c>
      <c r="L11723" s="20"/>
      <c r="M11723" s="20"/>
      <c r="N11723" s="20"/>
    </row>
    <row r="11724" hidden="1">
      <c r="A11724" s="22">
        <v>24866.0</v>
      </c>
      <c r="B11724" s="23">
        <v>-0.001547</v>
      </c>
      <c r="C11724" s="23"/>
      <c r="D11724" s="23"/>
      <c r="E11724" s="23"/>
      <c r="F11724" s="23"/>
      <c r="G11724" s="23"/>
      <c r="H11724" s="23">
        <f t="shared" si="1"/>
        <v>0.998453</v>
      </c>
      <c r="I11724" s="19"/>
      <c r="J11724" s="19"/>
      <c r="K11724" s="20">
        <v>3.0</v>
      </c>
      <c r="L11724" s="20"/>
      <c r="M11724" s="20"/>
      <c r="N11724" s="20"/>
    </row>
    <row r="11725" hidden="1">
      <c r="A11725" s="22">
        <v>24867.0</v>
      </c>
      <c r="B11725" s="23">
        <v>-0.005461</v>
      </c>
      <c r="C11725" s="23"/>
      <c r="D11725" s="23"/>
      <c r="E11725" s="23"/>
      <c r="F11725" s="23"/>
      <c r="G11725" s="23"/>
      <c r="H11725" s="23">
        <f t="shared" si="1"/>
        <v>0.994539</v>
      </c>
      <c r="I11725" s="19"/>
      <c r="J11725" s="19"/>
      <c r="K11725" s="20">
        <v>4.0</v>
      </c>
      <c r="L11725" s="20"/>
      <c r="M11725" s="20"/>
      <c r="N11725" s="20"/>
    </row>
    <row r="11726" hidden="1">
      <c r="A11726" s="22">
        <v>24868.0</v>
      </c>
      <c r="B11726" s="23">
        <v>-0.008073</v>
      </c>
      <c r="C11726" s="23"/>
      <c r="D11726" s="23"/>
      <c r="E11726" s="23"/>
      <c r="F11726" s="23"/>
      <c r="G11726" s="23"/>
      <c r="H11726" s="23">
        <f t="shared" si="1"/>
        <v>0.991927</v>
      </c>
      <c r="I11726" s="19"/>
      <c r="J11726" s="19"/>
      <c r="K11726" s="20">
        <v>5.0</v>
      </c>
      <c r="L11726" s="20"/>
      <c r="M11726" s="20"/>
      <c r="N11726" s="20"/>
    </row>
    <row r="11727" hidden="1">
      <c r="A11727" s="22">
        <v>24869.0</v>
      </c>
      <c r="B11727" s="23">
        <v>0.002756</v>
      </c>
      <c r="C11727" s="23"/>
      <c r="D11727" s="23"/>
      <c r="E11727" s="23"/>
      <c r="F11727" s="23"/>
      <c r="G11727" s="23"/>
      <c r="H11727" s="23">
        <f t="shared" si="1"/>
        <v>1.002756</v>
      </c>
      <c r="I11727" s="19"/>
      <c r="J11727" s="19"/>
      <c r="K11727" s="20">
        <v>6.0</v>
      </c>
      <c r="L11727" s="20"/>
      <c r="M11727" s="20"/>
      <c r="N11727" s="20"/>
    </row>
    <row r="11728" hidden="1">
      <c r="A11728" s="22">
        <v>24870.0</v>
      </c>
      <c r="B11728" s="23">
        <v>-0.003104</v>
      </c>
      <c r="C11728" s="23"/>
      <c r="D11728" s="23"/>
      <c r="E11728" s="23"/>
      <c r="F11728" s="23"/>
      <c r="G11728" s="23"/>
      <c r="H11728" s="23">
        <f t="shared" si="1"/>
        <v>0.996896</v>
      </c>
      <c r="I11728" s="19"/>
      <c r="J11728" s="19"/>
      <c r="K11728" s="20">
        <v>7.0</v>
      </c>
      <c r="L11728" s="20"/>
      <c r="M11728" s="20"/>
      <c r="N11728" s="20"/>
    </row>
    <row r="11729" hidden="1">
      <c r="A11729" s="22">
        <v>24873.0</v>
      </c>
      <c r="B11729" s="23">
        <v>-0.004354</v>
      </c>
      <c r="C11729" s="23"/>
      <c r="D11729" s="23"/>
      <c r="E11729" s="23"/>
      <c r="F11729" s="23"/>
      <c r="G11729" s="23"/>
      <c r="H11729" s="23">
        <f t="shared" si="1"/>
        <v>0.995646</v>
      </c>
      <c r="I11729" s="19"/>
      <c r="J11729" s="19"/>
      <c r="K11729" s="20">
        <v>8.0</v>
      </c>
      <c r="L11729" s="20"/>
      <c r="M11729" s="20"/>
      <c r="N11729" s="20"/>
    </row>
    <row r="11730" hidden="1">
      <c r="A11730" s="22">
        <v>24874.0</v>
      </c>
      <c r="B11730" s="23">
        <v>8.29E-4</v>
      </c>
      <c r="C11730" s="23"/>
      <c r="D11730" s="23"/>
      <c r="E11730" s="23"/>
      <c r="F11730" s="23"/>
      <c r="G11730" s="23"/>
      <c r="H11730" s="23">
        <f t="shared" si="1"/>
        <v>1.000829</v>
      </c>
      <c r="I11730" s="19"/>
      <c r="J11730" s="19"/>
      <c r="K11730" s="20">
        <v>9.0</v>
      </c>
      <c r="L11730" s="20"/>
      <c r="M11730" s="20"/>
      <c r="N11730" s="20"/>
    </row>
    <row r="11731" hidden="1">
      <c r="A11731" s="22">
        <v>24875.0</v>
      </c>
      <c r="B11731" s="23">
        <v>0.001476</v>
      </c>
      <c r="C11731" s="23"/>
      <c r="D11731" s="23"/>
      <c r="E11731" s="23"/>
      <c r="F11731" s="23"/>
      <c r="G11731" s="23"/>
      <c r="H11731" s="23">
        <f t="shared" si="1"/>
        <v>1.001476</v>
      </c>
      <c r="I11731" s="19"/>
      <c r="J11731" s="19"/>
      <c r="K11731" s="20">
        <v>10.0</v>
      </c>
      <c r="L11731" s="20"/>
      <c r="M11731" s="20"/>
      <c r="N11731" s="20"/>
    </row>
    <row r="11732" hidden="1">
      <c r="A11732" s="22">
        <v>24876.0</v>
      </c>
      <c r="B11732" s="23">
        <v>-0.013914</v>
      </c>
      <c r="C11732" s="23"/>
      <c r="D11732" s="23"/>
      <c r="E11732" s="23"/>
      <c r="F11732" s="23"/>
      <c r="G11732" s="23"/>
      <c r="H11732" s="23">
        <f t="shared" si="1"/>
        <v>0.986086</v>
      </c>
      <c r="I11732" s="19"/>
      <c r="J11732" s="19"/>
      <c r="K11732" s="20">
        <v>11.0</v>
      </c>
      <c r="L11732" s="20"/>
      <c r="M11732" s="20"/>
      <c r="N11732" s="20"/>
    </row>
    <row r="11733" hidden="1">
      <c r="A11733" s="22">
        <v>24877.0</v>
      </c>
      <c r="B11733" s="23">
        <v>-0.011766</v>
      </c>
      <c r="C11733" s="23"/>
      <c r="D11733" s="23"/>
      <c r="E11733" s="23"/>
      <c r="F11733" s="23"/>
      <c r="G11733" s="23"/>
      <c r="H11733" s="23">
        <f t="shared" si="1"/>
        <v>0.988234</v>
      </c>
      <c r="I11733" s="19"/>
      <c r="J11733" s="19"/>
      <c r="K11733" s="20">
        <v>12.0</v>
      </c>
      <c r="L11733" s="20"/>
      <c r="M11733" s="20"/>
      <c r="N11733" s="20"/>
    </row>
    <row r="11734" hidden="1">
      <c r="A11734" s="22">
        <v>24881.0</v>
      </c>
      <c r="B11734" s="23">
        <v>-0.010077</v>
      </c>
      <c r="C11734" s="23"/>
      <c r="D11734" s="23"/>
      <c r="E11734" s="23"/>
      <c r="F11734" s="23"/>
      <c r="G11734" s="23"/>
      <c r="H11734" s="23">
        <f t="shared" si="1"/>
        <v>0.989923</v>
      </c>
      <c r="I11734" s="19"/>
      <c r="J11734" s="19"/>
      <c r="K11734" s="20">
        <v>13.0</v>
      </c>
      <c r="L11734" s="20"/>
      <c r="M11734" s="20"/>
      <c r="N11734" s="20"/>
    </row>
    <row r="11735" hidden="1">
      <c r="A11735" s="22">
        <v>24882.0</v>
      </c>
      <c r="B11735" s="23">
        <v>0.012401</v>
      </c>
      <c r="C11735" s="23"/>
      <c r="D11735" s="23"/>
      <c r="E11735" s="23"/>
      <c r="F11735" s="23"/>
      <c r="G11735" s="23"/>
      <c r="H11735" s="23">
        <f t="shared" si="1"/>
        <v>1.012401</v>
      </c>
      <c r="I11735" s="19"/>
      <c r="J11735" s="19"/>
      <c r="K11735" s="20">
        <v>14.0</v>
      </c>
      <c r="L11735" s="20"/>
      <c r="M11735" s="20"/>
      <c r="N11735" s="20"/>
    </row>
    <row r="11736" hidden="1">
      <c r="A11736" s="22">
        <v>24883.0</v>
      </c>
      <c r="B11736" s="23">
        <v>0.002632</v>
      </c>
      <c r="C11736" s="23"/>
      <c r="D11736" s="23"/>
      <c r="E11736" s="23"/>
      <c r="F11736" s="23"/>
      <c r="G11736" s="23"/>
      <c r="H11736" s="23">
        <f t="shared" si="1"/>
        <v>1.002632</v>
      </c>
      <c r="I11736" s="19"/>
      <c r="J11736" s="19"/>
      <c r="K11736" s="20">
        <v>15.0</v>
      </c>
      <c r="L11736" s="20"/>
      <c r="M11736" s="20"/>
      <c r="N11736" s="20"/>
    </row>
    <row r="11737" hidden="1">
      <c r="A11737" s="22">
        <v>24884.0</v>
      </c>
      <c r="B11737" s="23">
        <v>-0.003645</v>
      </c>
      <c r="C11737" s="23"/>
      <c r="D11737" s="23"/>
      <c r="E11737" s="23"/>
      <c r="F11737" s="23"/>
      <c r="G11737" s="23"/>
      <c r="H11737" s="23">
        <f t="shared" si="1"/>
        <v>0.996355</v>
      </c>
      <c r="I11737" s="19"/>
      <c r="J11737" s="19"/>
      <c r="K11737" s="20">
        <v>16.0</v>
      </c>
      <c r="L11737" s="20"/>
      <c r="M11737" s="20"/>
      <c r="N11737" s="20"/>
    </row>
    <row r="11738" hidden="1">
      <c r="A11738" s="22">
        <v>24887.0</v>
      </c>
      <c r="B11738" s="23">
        <v>0.003469</v>
      </c>
      <c r="C11738" s="23"/>
      <c r="D11738" s="23"/>
      <c r="E11738" s="23"/>
      <c r="F11738" s="23"/>
      <c r="G11738" s="23"/>
      <c r="H11738" s="23">
        <f t="shared" si="1"/>
        <v>1.003469</v>
      </c>
      <c r="I11738" s="19"/>
      <c r="J11738" s="19"/>
      <c r="K11738" s="20">
        <v>17.0</v>
      </c>
      <c r="L11738" s="20"/>
      <c r="M11738" s="20"/>
      <c r="N11738" s="20"/>
    </row>
    <row r="11739" hidden="1">
      <c r="A11739" s="22">
        <v>24888.0</v>
      </c>
      <c r="B11739" s="23">
        <v>0.006294</v>
      </c>
      <c r="C11739" s="23"/>
      <c r="D11739" s="23"/>
      <c r="E11739" s="23"/>
      <c r="F11739" s="23"/>
      <c r="G11739" s="23"/>
      <c r="H11739" s="23">
        <f t="shared" si="1"/>
        <v>1.006294</v>
      </c>
      <c r="I11739" s="19"/>
      <c r="J11739" s="19"/>
      <c r="K11739" s="20">
        <v>18.0</v>
      </c>
      <c r="L11739" s="20"/>
      <c r="M11739" s="20"/>
      <c r="N11739" s="20"/>
    </row>
    <row r="11740" hidden="1">
      <c r="A11740" s="22">
        <v>24889.0</v>
      </c>
      <c r="B11740" s="23">
        <v>0.004483</v>
      </c>
      <c r="C11740" s="23"/>
      <c r="D11740" s="23"/>
      <c r="E11740" s="23"/>
      <c r="F11740" s="23"/>
      <c r="G11740" s="23"/>
      <c r="H11740" s="23">
        <f t="shared" si="1"/>
        <v>1.004483</v>
      </c>
      <c r="I11740" s="19"/>
      <c r="J11740" s="19"/>
      <c r="K11740" s="20">
        <v>19.0</v>
      </c>
      <c r="L11740" s="20"/>
      <c r="M11740" s="20"/>
      <c r="N11740" s="20"/>
    </row>
    <row r="11741">
      <c r="A11741" s="22">
        <v>24891.0</v>
      </c>
      <c r="B11741" s="23">
        <v>-0.004366</v>
      </c>
      <c r="C11741" s="23"/>
      <c r="D11741" s="23"/>
      <c r="E11741" s="23"/>
      <c r="F11741" s="23"/>
      <c r="G11741" s="23">
        <f>STDEV(B11722:B11741)</f>
        <v>0.00648125305</v>
      </c>
      <c r="H11741" s="23">
        <f t="shared" si="1"/>
        <v>0.995634</v>
      </c>
      <c r="I11741" s="19">
        <f>($H11722 * $H11723 * $H11724 * $H11725 * $H11726 * $H11727 * $H11728 * $H11729 * $H11730 * $H11731 * $H11732 * $H11733 * $H11734 * $H11735 * $H11736 * $H11737 * $H11738 * $H11739 * $H11740 * $H11741)</f>
        <v>0.970940076</v>
      </c>
      <c r="J11741" s="19">
        <f>$I11741^(1/20) - 1</f>
        <v>-0.001473439736</v>
      </c>
      <c r="K11741" s="20">
        <v>0.0</v>
      </c>
      <c r="L11741" s="20"/>
      <c r="M11741" s="20"/>
      <c r="N11741" s="20"/>
    </row>
    <row r="11742" hidden="1">
      <c r="A11742" s="22">
        <v>24894.0</v>
      </c>
      <c r="B11742" s="23">
        <v>-0.007448</v>
      </c>
      <c r="C11742" s="23"/>
      <c r="D11742" s="23"/>
      <c r="E11742" s="23"/>
      <c r="F11742" s="23"/>
      <c r="G11742" s="23"/>
      <c r="H11742" s="23">
        <f t="shared" si="1"/>
        <v>0.992552</v>
      </c>
      <c r="I11742" s="19"/>
      <c r="J11742" s="19"/>
      <c r="K11742" s="20">
        <v>1.0</v>
      </c>
      <c r="L11742" s="20"/>
      <c r="M11742" s="20"/>
      <c r="N11742" s="20"/>
    </row>
    <row r="11743" hidden="1">
      <c r="A11743" s="22">
        <v>24895.0</v>
      </c>
      <c r="B11743" s="23">
        <v>0.004074</v>
      </c>
      <c r="C11743" s="23"/>
      <c r="D11743" s="23"/>
      <c r="E11743" s="23"/>
      <c r="F11743" s="23"/>
      <c r="G11743" s="23"/>
      <c r="H11743" s="23">
        <f t="shared" si="1"/>
        <v>1.004074</v>
      </c>
      <c r="I11743" s="19"/>
      <c r="J11743" s="19"/>
      <c r="K11743" s="20">
        <v>2.0</v>
      </c>
      <c r="L11743" s="20"/>
      <c r="M11743" s="20"/>
      <c r="N11743" s="20"/>
    </row>
    <row r="11744" hidden="1">
      <c r="A11744" s="22">
        <v>24896.0</v>
      </c>
      <c r="B11744" s="23">
        <v>-0.005044</v>
      </c>
      <c r="C11744" s="23"/>
      <c r="D11744" s="23"/>
      <c r="E11744" s="23"/>
      <c r="F11744" s="23"/>
      <c r="G11744" s="23"/>
      <c r="H11744" s="23">
        <f t="shared" si="1"/>
        <v>0.994956</v>
      </c>
      <c r="I11744" s="19"/>
      <c r="J11744" s="19"/>
      <c r="K11744" s="20">
        <v>3.0</v>
      </c>
      <c r="L11744" s="20"/>
      <c r="M11744" s="20"/>
      <c r="N11744" s="20"/>
    </row>
    <row r="11745" hidden="1">
      <c r="A11745" s="22">
        <v>24897.0</v>
      </c>
      <c r="B11745" s="23">
        <v>-0.008567</v>
      </c>
      <c r="C11745" s="23"/>
      <c r="D11745" s="23"/>
      <c r="E11745" s="23"/>
      <c r="F11745" s="23"/>
      <c r="G11745" s="23"/>
      <c r="H11745" s="23">
        <f t="shared" si="1"/>
        <v>0.991433</v>
      </c>
      <c r="I11745" s="19"/>
      <c r="J11745" s="19"/>
      <c r="K11745" s="20">
        <v>4.0</v>
      </c>
      <c r="L11745" s="20"/>
      <c r="M11745" s="20"/>
      <c r="N11745" s="20"/>
    </row>
    <row r="11746" hidden="1">
      <c r="A11746" s="22">
        <v>24898.0</v>
      </c>
      <c r="B11746" s="23">
        <v>-0.004136</v>
      </c>
      <c r="C11746" s="23"/>
      <c r="D11746" s="23"/>
      <c r="E11746" s="23"/>
      <c r="F11746" s="23"/>
      <c r="G11746" s="23"/>
      <c r="H11746" s="23">
        <f t="shared" si="1"/>
        <v>0.995864</v>
      </c>
      <c r="I11746" s="19"/>
      <c r="J11746" s="19"/>
      <c r="K11746" s="20">
        <v>5.0</v>
      </c>
      <c r="L11746" s="20"/>
      <c r="M11746" s="20"/>
      <c r="N11746" s="20"/>
    </row>
    <row r="11747" hidden="1">
      <c r="A11747" s="22">
        <v>24901.0</v>
      </c>
      <c r="B11747" s="23">
        <v>-0.015027</v>
      </c>
      <c r="C11747" s="23"/>
      <c r="D11747" s="23"/>
      <c r="E11747" s="23"/>
      <c r="F11747" s="23"/>
      <c r="G11747" s="23"/>
      <c r="H11747" s="23">
        <f t="shared" si="1"/>
        <v>0.984973</v>
      </c>
      <c r="I11747" s="19"/>
      <c r="J11747" s="19"/>
      <c r="K11747" s="20">
        <v>6.0</v>
      </c>
      <c r="L11747" s="20"/>
      <c r="M11747" s="20"/>
      <c r="N11747" s="20"/>
    </row>
    <row r="11748" hidden="1">
      <c r="A11748" s="22">
        <v>24902.0</v>
      </c>
      <c r="B11748" s="23">
        <v>-0.00412</v>
      </c>
      <c r="C11748" s="23"/>
      <c r="D11748" s="23"/>
      <c r="E11748" s="23"/>
      <c r="F11748" s="23"/>
      <c r="G11748" s="23"/>
      <c r="H11748" s="23">
        <f t="shared" si="1"/>
        <v>0.99588</v>
      </c>
      <c r="I11748" s="19"/>
      <c r="J11748" s="19"/>
      <c r="K11748" s="20">
        <v>7.0</v>
      </c>
      <c r="L11748" s="20"/>
      <c r="M11748" s="20"/>
      <c r="N11748" s="20"/>
    </row>
    <row r="11749" hidden="1">
      <c r="A11749" s="22">
        <v>24903.0</v>
      </c>
      <c r="B11749" s="23">
        <v>0.017832</v>
      </c>
      <c r="C11749" s="23"/>
      <c r="D11749" s="23"/>
      <c r="E11749" s="23"/>
      <c r="F11749" s="23"/>
      <c r="G11749" s="23"/>
      <c r="H11749" s="23">
        <f t="shared" si="1"/>
        <v>1.017832</v>
      </c>
      <c r="I11749" s="19"/>
      <c r="J11749" s="19"/>
      <c r="K11749" s="20">
        <v>8.0</v>
      </c>
      <c r="L11749" s="20"/>
      <c r="M11749" s="20"/>
      <c r="N11749" s="20"/>
    </row>
    <row r="11750" hidden="1">
      <c r="A11750" s="22">
        <v>24904.0</v>
      </c>
      <c r="B11750" s="23">
        <v>-0.001386</v>
      </c>
      <c r="C11750" s="23"/>
      <c r="D11750" s="23"/>
      <c r="E11750" s="23"/>
      <c r="F11750" s="23"/>
      <c r="G11750" s="23"/>
      <c r="H11750" s="23">
        <f t="shared" si="1"/>
        <v>0.998614</v>
      </c>
      <c r="I11750" s="19"/>
      <c r="J11750" s="19"/>
      <c r="K11750" s="20">
        <v>9.0</v>
      </c>
      <c r="L11750" s="20"/>
      <c r="M11750" s="20"/>
      <c r="N11750" s="20"/>
    </row>
    <row r="11751" hidden="1">
      <c r="A11751" s="22">
        <v>24905.0</v>
      </c>
      <c r="B11751" s="23">
        <v>-7.87E-4</v>
      </c>
      <c r="C11751" s="23"/>
      <c r="D11751" s="23"/>
      <c r="E11751" s="23"/>
      <c r="F11751" s="23"/>
      <c r="G11751" s="23"/>
      <c r="H11751" s="23">
        <f t="shared" si="1"/>
        <v>0.999213</v>
      </c>
      <c r="I11751" s="19"/>
      <c r="J11751" s="19"/>
      <c r="K11751" s="20">
        <v>10.0</v>
      </c>
      <c r="L11751" s="20"/>
      <c r="M11751" s="20"/>
      <c r="N11751" s="20"/>
    </row>
    <row r="11752" hidden="1">
      <c r="A11752" s="22">
        <v>24908.0</v>
      </c>
      <c r="B11752" s="23">
        <v>0.01342</v>
      </c>
      <c r="C11752" s="23"/>
      <c r="D11752" s="23"/>
      <c r="E11752" s="23"/>
      <c r="F11752" s="23"/>
      <c r="G11752" s="23"/>
      <c r="H11752" s="23">
        <f t="shared" si="1"/>
        <v>1.01342</v>
      </c>
      <c r="I11752" s="19"/>
      <c r="J11752" s="19"/>
      <c r="K11752" s="20">
        <v>11.0</v>
      </c>
      <c r="L11752" s="20"/>
      <c r="M11752" s="20"/>
      <c r="N11752" s="20"/>
    </row>
    <row r="11753" hidden="1">
      <c r="A11753" s="22">
        <v>24909.0</v>
      </c>
      <c r="B11753" s="23">
        <v>0.001999</v>
      </c>
      <c r="C11753" s="23"/>
      <c r="D11753" s="23"/>
      <c r="E11753" s="23"/>
      <c r="F11753" s="23"/>
      <c r="G11753" s="23"/>
      <c r="H11753" s="23">
        <f t="shared" si="1"/>
        <v>1.001999</v>
      </c>
      <c r="I11753" s="19"/>
      <c r="J11753" s="19"/>
      <c r="K11753" s="20">
        <v>12.0</v>
      </c>
      <c r="L11753" s="20"/>
      <c r="M11753" s="20"/>
      <c r="N11753" s="20"/>
    </row>
    <row r="11754" hidden="1">
      <c r="A11754" s="22">
        <v>24910.0</v>
      </c>
      <c r="B11754" s="23">
        <v>-0.00155</v>
      </c>
      <c r="C11754" s="23"/>
      <c r="D11754" s="23"/>
      <c r="E11754" s="23"/>
      <c r="F11754" s="23"/>
      <c r="G11754" s="23"/>
      <c r="H11754" s="23">
        <f t="shared" si="1"/>
        <v>0.99845</v>
      </c>
      <c r="I11754" s="19"/>
      <c r="J11754" s="19"/>
      <c r="K11754" s="20">
        <v>13.0</v>
      </c>
      <c r="L11754" s="20"/>
      <c r="M11754" s="20"/>
      <c r="N11754" s="20"/>
    </row>
    <row r="11755" hidden="1">
      <c r="A11755" s="22">
        <v>24911.0</v>
      </c>
      <c r="B11755" s="23">
        <v>-0.020272</v>
      </c>
      <c r="C11755" s="23"/>
      <c r="D11755" s="23"/>
      <c r="E11755" s="23"/>
      <c r="F11755" s="23"/>
      <c r="G11755" s="23"/>
      <c r="H11755" s="23">
        <f t="shared" si="1"/>
        <v>0.979728</v>
      </c>
      <c r="I11755" s="19"/>
      <c r="J11755" s="19"/>
      <c r="K11755" s="20">
        <v>14.0</v>
      </c>
      <c r="L11755" s="20"/>
      <c r="M11755" s="20"/>
      <c r="N11755" s="20"/>
    </row>
    <row r="11756" hidden="1">
      <c r="A11756" s="22">
        <v>24912.0</v>
      </c>
      <c r="B11756" s="23">
        <v>0.007679</v>
      </c>
      <c r="C11756" s="23"/>
      <c r="D11756" s="23"/>
      <c r="E11756" s="23"/>
      <c r="F11756" s="23"/>
      <c r="G11756" s="23"/>
      <c r="H11756" s="23">
        <f t="shared" si="1"/>
        <v>1.007679</v>
      </c>
      <c r="I11756" s="19"/>
      <c r="J11756" s="19"/>
      <c r="K11756" s="20">
        <v>15.0</v>
      </c>
      <c r="L11756" s="20"/>
      <c r="M11756" s="20"/>
      <c r="N11756" s="20"/>
    </row>
    <row r="11757" hidden="1">
      <c r="A11757" s="22">
        <v>24915.0</v>
      </c>
      <c r="B11757" s="23">
        <v>0.006554</v>
      </c>
      <c r="C11757" s="23"/>
      <c r="D11757" s="23"/>
      <c r="E11757" s="23"/>
      <c r="F11757" s="23"/>
      <c r="G11757" s="23"/>
      <c r="H11757" s="23">
        <f t="shared" si="1"/>
        <v>1.006554</v>
      </c>
      <c r="I11757" s="19"/>
      <c r="J11757" s="19"/>
      <c r="K11757" s="20">
        <v>16.0</v>
      </c>
      <c r="L11757" s="20"/>
      <c r="M11757" s="20"/>
      <c r="N11757" s="20"/>
    </row>
    <row r="11758" hidden="1">
      <c r="A11758" s="22">
        <v>24916.0</v>
      </c>
      <c r="B11758" s="23">
        <v>-0.006265</v>
      </c>
      <c r="C11758" s="23"/>
      <c r="D11758" s="23"/>
      <c r="E11758" s="23"/>
      <c r="F11758" s="23"/>
      <c r="G11758" s="23"/>
      <c r="H11758" s="23">
        <f t="shared" si="1"/>
        <v>0.993735</v>
      </c>
      <c r="I11758" s="19"/>
      <c r="J11758" s="19"/>
      <c r="K11758" s="20">
        <v>17.0</v>
      </c>
      <c r="L11758" s="20"/>
      <c r="M11758" s="20"/>
      <c r="N11758" s="20"/>
    </row>
    <row r="11759" hidden="1">
      <c r="A11759" s="22">
        <v>24917.0</v>
      </c>
      <c r="B11759" s="23">
        <v>-7.8E-4</v>
      </c>
      <c r="C11759" s="23"/>
      <c r="D11759" s="23"/>
      <c r="E11759" s="23"/>
      <c r="F11759" s="23"/>
      <c r="G11759" s="23"/>
      <c r="H11759" s="23">
        <f t="shared" si="1"/>
        <v>0.99922</v>
      </c>
      <c r="I11759" s="19"/>
      <c r="J11759" s="19"/>
      <c r="K11759" s="20">
        <v>18.0</v>
      </c>
      <c r="L11759" s="20"/>
      <c r="M11759" s="20"/>
      <c r="N11759" s="20"/>
    </row>
    <row r="11760" hidden="1">
      <c r="A11760" s="22">
        <v>24918.0</v>
      </c>
      <c r="B11760" s="23">
        <v>-0.007908</v>
      </c>
      <c r="C11760" s="23"/>
      <c r="D11760" s="23"/>
      <c r="E11760" s="23"/>
      <c r="F11760" s="23"/>
      <c r="G11760" s="23"/>
      <c r="H11760" s="23">
        <f t="shared" si="1"/>
        <v>0.992092</v>
      </c>
      <c r="I11760" s="19"/>
      <c r="J11760" s="19"/>
      <c r="K11760" s="20">
        <v>19.0</v>
      </c>
      <c r="L11760" s="20"/>
      <c r="M11760" s="20"/>
      <c r="N11760" s="20"/>
    </row>
    <row r="11761">
      <c r="A11761" s="22">
        <v>24919.0</v>
      </c>
      <c r="B11761" s="23">
        <v>1.52E-4</v>
      </c>
      <c r="C11761" s="23"/>
      <c r="D11761" s="23"/>
      <c r="E11761" s="23"/>
      <c r="F11761" s="23"/>
      <c r="G11761" s="23">
        <f>STDEV(B11742:B11761)</f>
        <v>0.00889483006</v>
      </c>
      <c r="H11761" s="23">
        <f t="shared" si="1"/>
        <v>1.000152</v>
      </c>
      <c r="I11761" s="19">
        <f>($H11742 * $H11743 * $H11744 * $H11745 * $H11746 * $H11747 * $H11748 * $H11749 * $H11750 * $H11751 * $H11752 * $H11753 * $H11754 * $H11755 * $H11756 * $H11757 * $H11758 * $H11759 * $H11760 * $H11761)</f>
        <v>0.9681596516</v>
      </c>
      <c r="J11761" s="19">
        <f>$I11761^(1/20) - 1</f>
        <v>-0.001616605683</v>
      </c>
      <c r="K11761" s="20">
        <v>0.0</v>
      </c>
      <c r="L11761" s="20"/>
      <c r="M11761" s="20"/>
      <c r="N11761" s="20"/>
    </row>
    <row r="11762" hidden="1">
      <c r="A11762" s="22">
        <v>24922.0</v>
      </c>
      <c r="B11762" s="23">
        <v>-0.001122</v>
      </c>
      <c r="C11762" s="23"/>
      <c r="D11762" s="23"/>
      <c r="E11762" s="23"/>
      <c r="F11762" s="23"/>
      <c r="G11762" s="23"/>
      <c r="H11762" s="23">
        <f t="shared" si="1"/>
        <v>0.998878</v>
      </c>
      <c r="I11762" s="19"/>
      <c r="J11762" s="19"/>
      <c r="K11762" s="20">
        <v>1.0</v>
      </c>
      <c r="L11762" s="20"/>
      <c r="M11762" s="20"/>
      <c r="N11762" s="20"/>
    </row>
    <row r="11763" hidden="1">
      <c r="A11763" s="22">
        <v>24923.0</v>
      </c>
      <c r="B11763" s="23">
        <v>0.006736</v>
      </c>
      <c r="C11763" s="23"/>
      <c r="D11763" s="23"/>
      <c r="E11763" s="23"/>
      <c r="F11763" s="23"/>
      <c r="G11763" s="23"/>
      <c r="H11763" s="23">
        <f t="shared" si="1"/>
        <v>1.006736</v>
      </c>
      <c r="I11763" s="19"/>
      <c r="J11763" s="19"/>
      <c r="K11763" s="20">
        <v>2.0</v>
      </c>
      <c r="L11763" s="20"/>
      <c r="M11763" s="20"/>
      <c r="N11763" s="20"/>
    </row>
    <row r="11764" hidden="1">
      <c r="A11764" s="22">
        <v>24924.0</v>
      </c>
      <c r="B11764" s="23">
        <v>0.008512</v>
      </c>
      <c r="C11764" s="23"/>
      <c r="D11764" s="23"/>
      <c r="E11764" s="23"/>
      <c r="F11764" s="23"/>
      <c r="G11764" s="23"/>
      <c r="H11764" s="23">
        <f t="shared" si="1"/>
        <v>1.008512</v>
      </c>
      <c r="I11764" s="19"/>
      <c r="J11764" s="19"/>
      <c r="K11764" s="20">
        <v>3.0</v>
      </c>
      <c r="L11764" s="20"/>
      <c r="M11764" s="20"/>
      <c r="N11764" s="20"/>
    </row>
    <row r="11765" hidden="1">
      <c r="A11765" s="22">
        <v>24925.0</v>
      </c>
      <c r="B11765" s="23">
        <v>-6.1E-4</v>
      </c>
      <c r="C11765" s="23"/>
      <c r="D11765" s="23"/>
      <c r="E11765" s="23"/>
      <c r="F11765" s="23"/>
      <c r="G11765" s="23"/>
      <c r="H11765" s="23">
        <f t="shared" si="1"/>
        <v>0.99939</v>
      </c>
      <c r="I11765" s="19"/>
      <c r="J11765" s="19"/>
      <c r="K11765" s="20">
        <v>4.0</v>
      </c>
      <c r="L11765" s="20"/>
      <c r="M11765" s="20"/>
      <c r="N11765" s="20"/>
    </row>
    <row r="11766" hidden="1">
      <c r="A11766" s="22">
        <v>24926.0</v>
      </c>
      <c r="B11766" s="23">
        <v>0.006994</v>
      </c>
      <c r="C11766" s="23"/>
      <c r="D11766" s="23"/>
      <c r="E11766" s="23"/>
      <c r="F11766" s="23"/>
      <c r="G11766" s="23"/>
      <c r="H11766" s="23">
        <f t="shared" si="1"/>
        <v>1.006994</v>
      </c>
      <c r="I11766" s="19"/>
      <c r="J11766" s="19"/>
      <c r="K11766" s="20">
        <v>5.0</v>
      </c>
      <c r="L11766" s="20"/>
      <c r="M11766" s="20"/>
      <c r="N11766" s="20"/>
    </row>
    <row r="11767" hidden="1">
      <c r="A11767" s="22">
        <v>24929.0</v>
      </c>
      <c r="B11767" s="23">
        <v>0.023754</v>
      </c>
      <c r="C11767" s="23"/>
      <c r="D11767" s="23"/>
      <c r="E11767" s="23"/>
      <c r="F11767" s="23"/>
      <c r="G11767" s="23"/>
      <c r="H11767" s="23">
        <f t="shared" si="1"/>
        <v>1.023754</v>
      </c>
      <c r="I11767" s="19"/>
      <c r="J11767" s="19"/>
      <c r="K11767" s="20">
        <v>6.0</v>
      </c>
      <c r="L11767" s="20"/>
      <c r="M11767" s="20"/>
      <c r="N11767" s="20"/>
    </row>
    <row r="11768" hidden="1">
      <c r="A11768" s="22">
        <v>24930.0</v>
      </c>
      <c r="B11768" s="23">
        <v>0.002264</v>
      </c>
      <c r="C11768" s="23"/>
      <c r="D11768" s="23"/>
      <c r="E11768" s="23"/>
      <c r="F11768" s="23"/>
      <c r="G11768" s="23"/>
      <c r="H11768" s="23">
        <f t="shared" si="1"/>
        <v>1.002264</v>
      </c>
      <c r="I11768" s="19"/>
      <c r="J11768" s="19"/>
      <c r="K11768" s="20">
        <v>7.0</v>
      </c>
      <c r="L11768" s="20"/>
      <c r="M11768" s="20"/>
      <c r="N11768" s="20"/>
    </row>
    <row r="11769" hidden="1">
      <c r="A11769" s="22">
        <v>24931.0</v>
      </c>
      <c r="B11769" s="23">
        <v>0.00889</v>
      </c>
      <c r="C11769" s="23"/>
      <c r="D11769" s="23"/>
      <c r="E11769" s="23"/>
      <c r="F11769" s="23"/>
      <c r="G11769" s="23"/>
      <c r="H11769" s="23">
        <f t="shared" si="1"/>
        <v>1.00889</v>
      </c>
      <c r="I11769" s="19"/>
      <c r="J11769" s="19"/>
      <c r="K11769" s="20">
        <v>8.0</v>
      </c>
      <c r="L11769" s="20"/>
      <c r="M11769" s="20"/>
      <c r="N11769" s="20"/>
    </row>
    <row r="11770" hidden="1">
      <c r="A11770" s="22">
        <v>24932.0</v>
      </c>
      <c r="B11770" s="23">
        <v>0.004772</v>
      </c>
      <c r="C11770" s="23"/>
      <c r="D11770" s="23"/>
      <c r="E11770" s="23"/>
      <c r="F11770" s="23"/>
      <c r="G11770" s="23"/>
      <c r="H11770" s="23">
        <f t="shared" si="1"/>
        <v>1.004772</v>
      </c>
      <c r="I11770" s="19"/>
      <c r="J11770" s="19"/>
      <c r="K11770" s="20">
        <v>9.0</v>
      </c>
      <c r="L11770" s="20"/>
      <c r="M11770" s="20"/>
      <c r="N11770" s="20"/>
    </row>
    <row r="11771" hidden="1">
      <c r="A11771" s="22">
        <v>24933.0</v>
      </c>
      <c r="B11771" s="23">
        <v>-0.005104</v>
      </c>
      <c r="C11771" s="23"/>
      <c r="D11771" s="23"/>
      <c r="E11771" s="23"/>
      <c r="F11771" s="23"/>
      <c r="G11771" s="23"/>
      <c r="H11771" s="23">
        <f t="shared" si="1"/>
        <v>0.994896</v>
      </c>
      <c r="I11771" s="19"/>
      <c r="J11771" s="19"/>
      <c r="K11771" s="20">
        <v>10.0</v>
      </c>
      <c r="L11771" s="20"/>
      <c r="M11771" s="20"/>
      <c r="N11771" s="20"/>
    </row>
    <row r="11772" hidden="1">
      <c r="A11772" s="22">
        <v>24936.0</v>
      </c>
      <c r="B11772" s="23">
        <v>0.017354</v>
      </c>
      <c r="C11772" s="23"/>
      <c r="D11772" s="23"/>
      <c r="E11772" s="23"/>
      <c r="F11772" s="23"/>
      <c r="G11772" s="23"/>
      <c r="H11772" s="23">
        <f t="shared" si="1"/>
        <v>1.017354</v>
      </c>
      <c r="I11772" s="19"/>
      <c r="J11772" s="19"/>
      <c r="K11772" s="20">
        <v>11.0</v>
      </c>
      <c r="L11772" s="20"/>
      <c r="M11772" s="20"/>
      <c r="N11772" s="20"/>
    </row>
    <row r="11773" hidden="1">
      <c r="A11773" s="22">
        <v>24938.0</v>
      </c>
      <c r="B11773" s="23">
        <v>0.007632</v>
      </c>
      <c r="C11773" s="23"/>
      <c r="D11773" s="23"/>
      <c r="E11773" s="23"/>
      <c r="F11773" s="23"/>
      <c r="G11773" s="23"/>
      <c r="H11773" s="23">
        <f t="shared" si="1"/>
        <v>1.007632</v>
      </c>
      <c r="I11773" s="19"/>
      <c r="J11773" s="19"/>
      <c r="K11773" s="20">
        <v>12.0</v>
      </c>
      <c r="L11773" s="20"/>
      <c r="M11773" s="20"/>
      <c r="N11773" s="20"/>
    </row>
    <row r="11774" hidden="1">
      <c r="A11774" s="22">
        <v>24939.0</v>
      </c>
      <c r="B11774" s="23">
        <v>0.009412</v>
      </c>
      <c r="C11774" s="23"/>
      <c r="D11774" s="23"/>
      <c r="E11774" s="23"/>
      <c r="F11774" s="23"/>
      <c r="G11774" s="23"/>
      <c r="H11774" s="23">
        <f t="shared" si="1"/>
        <v>1.009412</v>
      </c>
      <c r="I11774" s="19"/>
      <c r="J11774" s="19"/>
      <c r="K11774" s="20">
        <v>13.0</v>
      </c>
      <c r="L11774" s="20"/>
      <c r="M11774" s="20"/>
      <c r="N11774" s="20"/>
    </row>
    <row r="11775" hidden="1">
      <c r="A11775" s="22">
        <v>24943.0</v>
      </c>
      <c r="B11775" s="23">
        <v>0.002321</v>
      </c>
      <c r="C11775" s="23"/>
      <c r="D11775" s="23"/>
      <c r="E11775" s="23"/>
      <c r="F11775" s="23"/>
      <c r="G11775" s="23"/>
      <c r="H11775" s="23">
        <f t="shared" si="1"/>
        <v>1.002321</v>
      </c>
      <c r="I11775" s="19"/>
      <c r="J11775" s="19"/>
      <c r="K11775" s="20">
        <v>14.0</v>
      </c>
      <c r="L11775" s="20"/>
      <c r="M11775" s="20"/>
      <c r="N11775" s="20"/>
    </row>
    <row r="11776" hidden="1">
      <c r="A11776" s="22">
        <v>24944.0</v>
      </c>
      <c r="B11776" s="23">
        <v>0.001706</v>
      </c>
      <c r="C11776" s="23"/>
      <c r="D11776" s="23"/>
      <c r="E11776" s="23"/>
      <c r="F11776" s="23"/>
      <c r="G11776" s="23"/>
      <c r="H11776" s="23">
        <f t="shared" si="1"/>
        <v>1.001706</v>
      </c>
      <c r="I11776" s="19"/>
      <c r="J11776" s="19"/>
      <c r="K11776" s="20">
        <v>15.0</v>
      </c>
      <c r="L11776" s="20"/>
      <c r="M11776" s="20"/>
      <c r="N11776" s="20"/>
    </row>
    <row r="11777" hidden="1">
      <c r="A11777" s="22">
        <v>24945.0</v>
      </c>
      <c r="B11777" s="23">
        <v>0.003236</v>
      </c>
      <c r="C11777" s="23"/>
      <c r="D11777" s="23"/>
      <c r="E11777" s="23"/>
      <c r="F11777" s="23"/>
      <c r="G11777" s="23"/>
      <c r="H11777" s="23">
        <f t="shared" si="1"/>
        <v>1.003236</v>
      </c>
      <c r="I11777" s="19"/>
      <c r="J11777" s="19"/>
      <c r="K11777" s="20">
        <v>16.0</v>
      </c>
      <c r="L11777" s="20"/>
      <c r="M11777" s="20"/>
      <c r="N11777" s="20"/>
    </row>
    <row r="11778" hidden="1">
      <c r="A11778" s="22">
        <v>24946.0</v>
      </c>
      <c r="B11778" s="23">
        <v>0.003419</v>
      </c>
      <c r="C11778" s="23"/>
      <c r="D11778" s="23"/>
      <c r="E11778" s="23"/>
      <c r="F11778" s="23"/>
      <c r="G11778" s="23"/>
      <c r="H11778" s="23">
        <f t="shared" si="1"/>
        <v>1.003419</v>
      </c>
      <c r="I11778" s="19"/>
      <c r="J11778" s="19"/>
      <c r="K11778" s="20">
        <v>17.0</v>
      </c>
      <c r="L11778" s="20"/>
      <c r="M11778" s="20"/>
      <c r="N11778" s="20"/>
    </row>
    <row r="11779" hidden="1">
      <c r="A11779" s="22">
        <v>24947.0</v>
      </c>
      <c r="B11779" s="23">
        <v>-0.012008</v>
      </c>
      <c r="C11779" s="23"/>
      <c r="D11779" s="23"/>
      <c r="E11779" s="23"/>
      <c r="F11779" s="23"/>
      <c r="G11779" s="23"/>
      <c r="H11779" s="23">
        <f t="shared" si="1"/>
        <v>0.987992</v>
      </c>
      <c r="I11779" s="19"/>
      <c r="J11779" s="19"/>
      <c r="K11779" s="20">
        <v>18.0</v>
      </c>
      <c r="L11779" s="20"/>
      <c r="M11779" s="20"/>
      <c r="N11779" s="20"/>
    </row>
    <row r="11780" hidden="1">
      <c r="A11780" s="22">
        <v>24950.0</v>
      </c>
      <c r="B11780" s="23">
        <v>-0.004735</v>
      </c>
      <c r="C11780" s="23"/>
      <c r="D11780" s="23"/>
      <c r="E11780" s="23"/>
      <c r="F11780" s="23"/>
      <c r="G11780" s="23"/>
      <c r="H11780" s="23">
        <f t="shared" si="1"/>
        <v>0.995265</v>
      </c>
      <c r="I11780" s="19"/>
      <c r="J11780" s="19"/>
      <c r="K11780" s="20">
        <v>19.0</v>
      </c>
      <c r="L11780" s="20"/>
      <c r="M11780" s="20"/>
      <c r="N11780" s="20"/>
    </row>
    <row r="11781">
      <c r="A11781" s="22">
        <v>24951.0</v>
      </c>
      <c r="B11781" s="23">
        <v>0.012812</v>
      </c>
      <c r="C11781" s="23"/>
      <c r="D11781" s="23"/>
      <c r="E11781" s="23"/>
      <c r="F11781" s="23"/>
      <c r="G11781" s="23">
        <f>STDEV(B11762:B11781)</f>
        <v>0.007986047246</v>
      </c>
      <c r="H11781" s="23">
        <f t="shared" si="1"/>
        <v>1.012812</v>
      </c>
      <c r="I11781" s="19">
        <f>($H11762 * $H11763 * $H11764 * $H11765 * $H11766 * $H11767 * $H11768 * $H11769 * $H11770 * $H11771 * $H11772 * $H11773 * $H11774 * $H11775 * $H11776 * $H11777 * $H11778 * $H11779 * $H11780 * $H11781)</f>
        <v>1.10010417</v>
      </c>
      <c r="J11781" s="19">
        <f>$I11781^(1/20) - 1</f>
        <v>0.004781639513</v>
      </c>
      <c r="K11781" s="20">
        <v>0.0</v>
      </c>
      <c r="L11781" s="20"/>
      <c r="M11781" s="20"/>
      <c r="N11781" s="20"/>
    </row>
    <row r="11782" hidden="1">
      <c r="A11782" s="22">
        <v>24952.0</v>
      </c>
      <c r="B11782" s="23">
        <v>0.002918</v>
      </c>
      <c r="C11782" s="23"/>
      <c r="D11782" s="23"/>
      <c r="E11782" s="23"/>
      <c r="F11782" s="23"/>
      <c r="G11782" s="23"/>
      <c r="H11782" s="23">
        <f t="shared" si="1"/>
        <v>1.002918</v>
      </c>
      <c r="I11782" s="19"/>
      <c r="J11782" s="19"/>
      <c r="K11782" s="20">
        <v>1.0</v>
      </c>
      <c r="L11782" s="20"/>
      <c r="M11782" s="20"/>
      <c r="N11782" s="20"/>
    </row>
    <row r="11783" hidden="1">
      <c r="A11783" s="22">
        <v>24953.0</v>
      </c>
      <c r="B11783" s="23">
        <v>0.003661</v>
      </c>
      <c r="C11783" s="23"/>
      <c r="D11783" s="23"/>
      <c r="E11783" s="23"/>
      <c r="F11783" s="23"/>
      <c r="G11783" s="23"/>
      <c r="H11783" s="23">
        <f t="shared" si="1"/>
        <v>1.003661</v>
      </c>
      <c r="I11783" s="19"/>
      <c r="J11783" s="19"/>
      <c r="K11783" s="20">
        <v>2.0</v>
      </c>
      <c r="L11783" s="20"/>
      <c r="M11783" s="20"/>
      <c r="N11783" s="20"/>
    </row>
    <row r="11784" hidden="1">
      <c r="A11784" s="22">
        <v>24954.0</v>
      </c>
      <c r="B11784" s="23">
        <v>0.003654</v>
      </c>
      <c r="C11784" s="23"/>
      <c r="D11784" s="23"/>
      <c r="E11784" s="23"/>
      <c r="F11784" s="23"/>
      <c r="G11784" s="23"/>
      <c r="H11784" s="23">
        <f t="shared" si="1"/>
        <v>1.003654</v>
      </c>
      <c r="I11784" s="19"/>
      <c r="J11784" s="19"/>
      <c r="K11784" s="20">
        <v>3.0</v>
      </c>
      <c r="L11784" s="20"/>
      <c r="M11784" s="20"/>
      <c r="N11784" s="20"/>
    </row>
    <row r="11785" hidden="1">
      <c r="A11785" s="22">
        <v>24957.0</v>
      </c>
      <c r="B11785" s="23">
        <v>0.003094</v>
      </c>
      <c r="C11785" s="23"/>
      <c r="D11785" s="23"/>
      <c r="E11785" s="23"/>
      <c r="F11785" s="23"/>
      <c r="G11785" s="23"/>
      <c r="H11785" s="23">
        <f t="shared" si="1"/>
        <v>1.003094</v>
      </c>
      <c r="I11785" s="19"/>
      <c r="J11785" s="19"/>
      <c r="K11785" s="20">
        <v>4.0</v>
      </c>
      <c r="L11785" s="20"/>
      <c r="M11785" s="20"/>
      <c r="N11785" s="20"/>
    </row>
    <row r="11786" hidden="1">
      <c r="A11786" s="22">
        <v>24958.0</v>
      </c>
      <c r="B11786" s="23">
        <v>0.001721</v>
      </c>
      <c r="C11786" s="23"/>
      <c r="D11786" s="23"/>
      <c r="E11786" s="23"/>
      <c r="F11786" s="23"/>
      <c r="G11786" s="23"/>
      <c r="H11786" s="23">
        <f t="shared" si="1"/>
        <v>1.001721</v>
      </c>
      <c r="I11786" s="19"/>
      <c r="J11786" s="19"/>
      <c r="K11786" s="20">
        <v>5.0</v>
      </c>
      <c r="L11786" s="20"/>
      <c r="M11786" s="20"/>
      <c r="N11786" s="20"/>
    </row>
    <row r="11787" hidden="1">
      <c r="A11787" s="22">
        <v>24959.0</v>
      </c>
      <c r="B11787" s="23">
        <v>0.003429</v>
      </c>
      <c r="C11787" s="23"/>
      <c r="D11787" s="23"/>
      <c r="E11787" s="23"/>
      <c r="F11787" s="23"/>
      <c r="G11787" s="23"/>
      <c r="H11787" s="23">
        <f t="shared" si="1"/>
        <v>1.003429</v>
      </c>
      <c r="I11787" s="19"/>
      <c r="J11787" s="19"/>
      <c r="K11787" s="20">
        <v>6.0</v>
      </c>
      <c r="L11787" s="20"/>
      <c r="M11787" s="20"/>
      <c r="N11787" s="20"/>
    </row>
    <row r="11788" hidden="1">
      <c r="A11788" s="22">
        <v>24960.0</v>
      </c>
      <c r="B11788" s="23">
        <v>0.006381</v>
      </c>
      <c r="C11788" s="23"/>
      <c r="D11788" s="23"/>
      <c r="E11788" s="23"/>
      <c r="F11788" s="23"/>
      <c r="G11788" s="23"/>
      <c r="H11788" s="23">
        <f t="shared" si="1"/>
        <v>1.006381</v>
      </c>
      <c r="I11788" s="19"/>
      <c r="J11788" s="19"/>
      <c r="K11788" s="20">
        <v>7.0</v>
      </c>
      <c r="L11788" s="20"/>
      <c r="M11788" s="20"/>
      <c r="N11788" s="20"/>
    </row>
    <row r="11789" hidden="1">
      <c r="A11789" s="22">
        <v>24961.0</v>
      </c>
      <c r="B11789" s="23">
        <v>0.001209</v>
      </c>
      <c r="C11789" s="23"/>
      <c r="D11789" s="23"/>
      <c r="E11789" s="23"/>
      <c r="F11789" s="23"/>
      <c r="G11789" s="23"/>
      <c r="H11789" s="23">
        <f t="shared" si="1"/>
        <v>1.001209</v>
      </c>
      <c r="I11789" s="19"/>
      <c r="J11789" s="19"/>
      <c r="K11789" s="20">
        <v>8.0</v>
      </c>
      <c r="L11789" s="20"/>
      <c r="M11789" s="20"/>
      <c r="N11789" s="20"/>
    </row>
    <row r="11790" hidden="1">
      <c r="A11790" s="22">
        <v>24964.0</v>
      </c>
      <c r="B11790" s="23">
        <v>-0.001614</v>
      </c>
      <c r="C11790" s="23"/>
      <c r="D11790" s="23"/>
      <c r="E11790" s="23"/>
      <c r="F11790" s="23"/>
      <c r="G11790" s="23"/>
      <c r="H11790" s="23">
        <f t="shared" si="1"/>
        <v>0.998386</v>
      </c>
      <c r="I11790" s="19"/>
      <c r="J11790" s="19"/>
      <c r="K11790" s="20">
        <v>9.0</v>
      </c>
      <c r="L11790" s="20"/>
      <c r="M11790" s="20"/>
      <c r="N11790" s="20"/>
    </row>
    <row r="11791" hidden="1">
      <c r="A11791" s="22">
        <v>24965.0</v>
      </c>
      <c r="B11791" s="23">
        <v>0.00603</v>
      </c>
      <c r="C11791" s="23"/>
      <c r="D11791" s="23"/>
      <c r="E11791" s="23"/>
      <c r="F11791" s="23"/>
      <c r="G11791" s="23"/>
      <c r="H11791" s="23">
        <f t="shared" si="1"/>
        <v>1.00603</v>
      </c>
      <c r="I11791" s="19"/>
      <c r="J11791" s="19"/>
      <c r="K11791" s="20">
        <v>10.0</v>
      </c>
      <c r="L11791" s="20"/>
      <c r="M11791" s="20"/>
      <c r="N11791" s="20"/>
    </row>
    <row r="11792" hidden="1">
      <c r="A11792" s="22">
        <v>24966.0</v>
      </c>
      <c r="B11792" s="23">
        <v>6.88E-4</v>
      </c>
      <c r="C11792" s="23"/>
      <c r="D11792" s="23"/>
      <c r="E11792" s="23"/>
      <c r="F11792" s="23"/>
      <c r="G11792" s="23"/>
      <c r="H11792" s="23">
        <f t="shared" si="1"/>
        <v>1.000688</v>
      </c>
      <c r="I11792" s="19"/>
      <c r="J11792" s="19"/>
      <c r="K11792" s="20">
        <v>11.0</v>
      </c>
      <c r="L11792" s="20"/>
      <c r="M11792" s="20"/>
      <c r="N11792" s="20"/>
    </row>
    <row r="11793" hidden="1">
      <c r="A11793" s="22">
        <v>24967.0</v>
      </c>
      <c r="B11793" s="23">
        <v>-0.004938</v>
      </c>
      <c r="C11793" s="23"/>
      <c r="D11793" s="23"/>
      <c r="E11793" s="23"/>
      <c r="F11793" s="23"/>
      <c r="G11793" s="23"/>
      <c r="H11793" s="23">
        <f t="shared" si="1"/>
        <v>0.995062</v>
      </c>
      <c r="I11793" s="19"/>
      <c r="J11793" s="19"/>
      <c r="K11793" s="20">
        <v>12.0</v>
      </c>
      <c r="L11793" s="20"/>
      <c r="M11793" s="20"/>
      <c r="N11793" s="20"/>
    </row>
    <row r="11794" hidden="1">
      <c r="A11794" s="22">
        <v>24968.0</v>
      </c>
      <c r="B11794" s="23">
        <v>0.003419</v>
      </c>
      <c r="C11794" s="23"/>
      <c r="D11794" s="23"/>
      <c r="E11794" s="23"/>
      <c r="F11794" s="23"/>
      <c r="G11794" s="23"/>
      <c r="H11794" s="23">
        <f t="shared" si="1"/>
        <v>1.003419</v>
      </c>
      <c r="I11794" s="19"/>
      <c r="J11794" s="19"/>
      <c r="K11794" s="20">
        <v>13.0</v>
      </c>
      <c r="L11794" s="20"/>
      <c r="M11794" s="20"/>
      <c r="N11794" s="20"/>
    </row>
    <row r="11795" hidden="1">
      <c r="A11795" s="22">
        <v>24971.0</v>
      </c>
      <c r="B11795" s="23">
        <v>-0.001461</v>
      </c>
      <c r="C11795" s="23"/>
      <c r="D11795" s="23"/>
      <c r="E11795" s="23"/>
      <c r="F11795" s="23"/>
      <c r="G11795" s="23"/>
      <c r="H11795" s="23">
        <f t="shared" si="1"/>
        <v>0.998539</v>
      </c>
      <c r="I11795" s="19"/>
      <c r="J11795" s="19"/>
      <c r="K11795" s="20">
        <v>14.0</v>
      </c>
      <c r="L11795" s="20"/>
      <c r="M11795" s="20"/>
      <c r="N11795" s="20"/>
    </row>
    <row r="11796" hidden="1">
      <c r="A11796" s="22">
        <v>24972.0</v>
      </c>
      <c r="B11796" s="23">
        <v>-3.11E-4</v>
      </c>
      <c r="C11796" s="23"/>
      <c r="D11796" s="23"/>
      <c r="E11796" s="23"/>
      <c r="F11796" s="23"/>
      <c r="G11796" s="23"/>
      <c r="H11796" s="23">
        <f t="shared" si="1"/>
        <v>0.999689</v>
      </c>
      <c r="I11796" s="19"/>
      <c r="J11796" s="19"/>
      <c r="K11796" s="20">
        <v>15.0</v>
      </c>
      <c r="L11796" s="20"/>
      <c r="M11796" s="20"/>
      <c r="N11796" s="20"/>
    </row>
    <row r="11797" hidden="1">
      <c r="A11797" s="22">
        <v>24973.0</v>
      </c>
      <c r="B11797" s="23">
        <v>-3.09E-4</v>
      </c>
      <c r="C11797" s="23"/>
      <c r="D11797" s="23"/>
      <c r="E11797" s="23"/>
      <c r="F11797" s="23"/>
      <c r="G11797" s="23"/>
      <c r="H11797" s="23">
        <f t="shared" si="1"/>
        <v>0.999691</v>
      </c>
      <c r="I11797" s="19"/>
      <c r="J11797" s="19"/>
      <c r="K11797" s="20">
        <v>16.0</v>
      </c>
      <c r="L11797" s="20"/>
      <c r="M11797" s="20"/>
      <c r="N11797" s="20"/>
    </row>
    <row r="11798" hidden="1">
      <c r="A11798" s="22">
        <v>24974.0</v>
      </c>
      <c r="B11798" s="23">
        <v>-0.004326</v>
      </c>
      <c r="C11798" s="23"/>
      <c r="D11798" s="23"/>
      <c r="E11798" s="23"/>
      <c r="F11798" s="23"/>
      <c r="G11798" s="23"/>
      <c r="H11798" s="23">
        <f t="shared" si="1"/>
        <v>0.995674</v>
      </c>
      <c r="I11798" s="19"/>
      <c r="J11798" s="19"/>
      <c r="K11798" s="20">
        <v>17.0</v>
      </c>
      <c r="L11798" s="20"/>
      <c r="M11798" s="20"/>
      <c r="N11798" s="20"/>
    </row>
    <row r="11799" hidden="1">
      <c r="A11799" s="22">
        <v>24975.0</v>
      </c>
      <c r="B11799" s="23">
        <v>-0.005631</v>
      </c>
      <c r="C11799" s="23"/>
      <c r="D11799" s="23"/>
      <c r="E11799" s="23"/>
      <c r="F11799" s="23"/>
      <c r="G11799" s="23"/>
      <c r="H11799" s="23">
        <f t="shared" si="1"/>
        <v>0.994369</v>
      </c>
      <c r="I11799" s="19"/>
      <c r="J11799" s="19"/>
      <c r="K11799" s="20">
        <v>18.0</v>
      </c>
      <c r="L11799" s="20"/>
      <c r="M11799" s="20"/>
      <c r="N11799" s="20"/>
    </row>
    <row r="11800" hidden="1">
      <c r="A11800" s="22">
        <v>24978.0</v>
      </c>
      <c r="B11800" s="23">
        <v>-0.004433</v>
      </c>
      <c r="C11800" s="23"/>
      <c r="D11800" s="23"/>
      <c r="E11800" s="23"/>
      <c r="F11800" s="23"/>
      <c r="G11800" s="23"/>
      <c r="H11800" s="23">
        <f t="shared" si="1"/>
        <v>0.995567</v>
      </c>
      <c r="I11800" s="19"/>
      <c r="J11800" s="19"/>
      <c r="K11800" s="20">
        <v>19.0</v>
      </c>
      <c r="L11800" s="20"/>
      <c r="M11800" s="20"/>
      <c r="N11800" s="20"/>
    </row>
    <row r="11801">
      <c r="A11801" s="22">
        <v>24979.0</v>
      </c>
      <c r="B11801" s="23">
        <v>0.005959</v>
      </c>
      <c r="C11801" s="23"/>
      <c r="D11801" s="23"/>
      <c r="E11801" s="23"/>
      <c r="F11801" s="23"/>
      <c r="G11801" s="23">
        <f>STDEV(B11782:B11801)</f>
        <v>0.003747609175</v>
      </c>
      <c r="H11801" s="23">
        <f t="shared" si="1"/>
        <v>1.005959</v>
      </c>
      <c r="I11801" s="19">
        <f>($H11782 * $H11783 * $H11784 * $H11785 * $H11786 * $H11787 * $H11788 * $H11789 * $H11790 * $H11791 * $H11792 * $H11793 * $H11794 * $H11795 * $H11796 * $H11797 * $H11798 * $H11799 * $H11800 * $H11801)</f>
        <v>1.01917917</v>
      </c>
      <c r="J11801" s="19">
        <f>$I11801^(1/20) - 1</f>
        <v>0.0009503296886</v>
      </c>
      <c r="K11801" s="20">
        <v>0.0</v>
      </c>
      <c r="L11801" s="20"/>
      <c r="M11801" s="20"/>
      <c r="N11801" s="20"/>
    </row>
    <row r="11802" hidden="1">
      <c r="A11802" s="22">
        <v>24980.0</v>
      </c>
      <c r="B11802" s="23">
        <v>0.003349</v>
      </c>
      <c r="C11802" s="23"/>
      <c r="D11802" s="23"/>
      <c r="E11802" s="23"/>
      <c r="F11802" s="23"/>
      <c r="G11802" s="23"/>
      <c r="H11802" s="23">
        <f t="shared" si="1"/>
        <v>1.003349</v>
      </c>
      <c r="I11802" s="19"/>
      <c r="J11802" s="19"/>
      <c r="K11802" s="20">
        <v>1.0</v>
      </c>
      <c r="L11802" s="20"/>
      <c r="M11802" s="20"/>
      <c r="N11802" s="20"/>
    </row>
    <row r="11803" hidden="1">
      <c r="A11803" s="22">
        <v>24981.0</v>
      </c>
      <c r="B11803" s="23">
        <v>-9.76E-4</v>
      </c>
      <c r="C11803" s="23"/>
      <c r="D11803" s="23"/>
      <c r="E11803" s="23"/>
      <c r="F11803" s="23"/>
      <c r="G11803" s="23"/>
      <c r="H11803" s="23">
        <f t="shared" si="1"/>
        <v>0.999024</v>
      </c>
      <c r="I11803" s="19"/>
      <c r="J11803" s="19"/>
      <c r="K11803" s="20">
        <v>2.0</v>
      </c>
      <c r="L11803" s="20"/>
      <c r="M11803" s="20"/>
      <c r="N11803" s="20"/>
    </row>
    <row r="11804" hidden="1">
      <c r="A11804" s="22">
        <v>24982.0</v>
      </c>
      <c r="B11804" s="23">
        <v>0.003224</v>
      </c>
      <c r="C11804" s="23"/>
      <c r="D11804" s="23"/>
      <c r="E11804" s="23"/>
      <c r="F11804" s="23"/>
      <c r="G11804" s="23"/>
      <c r="H11804" s="23">
        <f t="shared" si="1"/>
        <v>1.003224</v>
      </c>
      <c r="I11804" s="19"/>
      <c r="J11804" s="19"/>
      <c r="K11804" s="20">
        <v>3.0</v>
      </c>
      <c r="L11804" s="20"/>
      <c r="M11804" s="20"/>
      <c r="N11804" s="20"/>
    </row>
    <row r="11805" hidden="1">
      <c r="A11805" s="22">
        <v>24985.0</v>
      </c>
      <c r="B11805" s="23">
        <v>-2.71E-4</v>
      </c>
      <c r="C11805" s="23"/>
      <c r="D11805" s="23"/>
      <c r="E11805" s="23"/>
      <c r="F11805" s="23"/>
      <c r="G11805" s="23"/>
      <c r="H11805" s="23">
        <f t="shared" si="1"/>
        <v>0.999729</v>
      </c>
      <c r="I11805" s="19"/>
      <c r="J11805" s="19"/>
      <c r="K11805" s="20">
        <v>4.0</v>
      </c>
      <c r="L11805" s="20"/>
      <c r="M11805" s="20"/>
      <c r="N11805" s="20"/>
    </row>
    <row r="11806" hidden="1">
      <c r="A11806" s="22">
        <v>24986.0</v>
      </c>
      <c r="B11806" s="23">
        <v>0.006264</v>
      </c>
      <c r="C11806" s="23"/>
      <c r="D11806" s="23"/>
      <c r="E11806" s="23"/>
      <c r="F11806" s="23"/>
      <c r="G11806" s="23"/>
      <c r="H11806" s="23">
        <f t="shared" si="1"/>
        <v>1.006264</v>
      </c>
      <c r="I11806" s="19"/>
      <c r="J11806" s="19"/>
      <c r="K11806" s="20">
        <v>5.0</v>
      </c>
      <c r="L11806" s="20"/>
      <c r="M11806" s="20"/>
      <c r="N11806" s="20"/>
    </row>
    <row r="11807" hidden="1">
      <c r="A11807" s="22">
        <v>24987.0</v>
      </c>
      <c r="B11807" s="23">
        <v>0.003297</v>
      </c>
      <c r="C11807" s="23"/>
      <c r="D11807" s="23"/>
      <c r="E11807" s="23"/>
      <c r="F11807" s="23"/>
      <c r="G11807" s="23"/>
      <c r="H11807" s="23">
        <f t="shared" si="1"/>
        <v>1.003297</v>
      </c>
      <c r="I11807" s="19"/>
      <c r="J11807" s="19"/>
      <c r="K11807" s="20">
        <v>6.0</v>
      </c>
      <c r="L11807" s="20"/>
      <c r="M11807" s="20"/>
      <c r="N11807" s="20"/>
    </row>
    <row r="11808" hidden="1">
      <c r="A11808" s="22">
        <v>24989.0</v>
      </c>
      <c r="B11808" s="23">
        <v>0.007782</v>
      </c>
      <c r="C11808" s="23"/>
      <c r="D11808" s="23"/>
      <c r="E11808" s="23"/>
      <c r="F11808" s="23"/>
      <c r="G11808" s="23"/>
      <c r="H11808" s="23">
        <f t="shared" si="1"/>
        <v>1.007782</v>
      </c>
      <c r="I11808" s="19"/>
      <c r="J11808" s="19"/>
      <c r="K11808" s="20">
        <v>7.0</v>
      </c>
      <c r="L11808" s="20"/>
      <c r="M11808" s="20"/>
      <c r="N11808" s="20"/>
    </row>
    <row r="11809" hidden="1">
      <c r="A11809" s="22">
        <v>24992.0</v>
      </c>
      <c r="B11809" s="23">
        <v>0.012509</v>
      </c>
      <c r="C11809" s="23"/>
      <c r="D11809" s="23"/>
      <c r="E11809" s="23"/>
      <c r="F11809" s="23"/>
      <c r="G11809" s="23"/>
      <c r="H11809" s="23">
        <f t="shared" si="1"/>
        <v>1.012509</v>
      </c>
      <c r="I11809" s="19"/>
      <c r="J11809" s="19"/>
      <c r="K11809" s="20">
        <v>8.0</v>
      </c>
      <c r="L11809" s="20"/>
      <c r="M11809" s="20"/>
      <c r="N11809" s="20"/>
    </row>
    <row r="11810" hidden="1">
      <c r="A11810" s="22">
        <v>24993.0</v>
      </c>
      <c r="B11810" s="23">
        <v>0.005496</v>
      </c>
      <c r="C11810" s="23"/>
      <c r="D11810" s="23"/>
      <c r="E11810" s="23"/>
      <c r="F11810" s="23"/>
      <c r="G11810" s="23"/>
      <c r="H11810" s="23">
        <f t="shared" si="1"/>
        <v>1.005496</v>
      </c>
      <c r="I11810" s="19"/>
      <c r="J11810" s="19"/>
      <c r="K11810" s="20">
        <v>9.0</v>
      </c>
      <c r="L11810" s="20"/>
      <c r="M11810" s="20"/>
      <c r="N11810" s="20"/>
    </row>
    <row r="11811" hidden="1">
      <c r="A11811" s="22">
        <v>24994.0</v>
      </c>
      <c r="B11811" s="23">
        <v>-0.004303</v>
      </c>
      <c r="C11811" s="23"/>
      <c r="D11811" s="23"/>
      <c r="E11811" s="23"/>
      <c r="F11811" s="23"/>
      <c r="G11811" s="23"/>
      <c r="H11811" s="23">
        <f t="shared" si="1"/>
        <v>0.995697</v>
      </c>
      <c r="I11811" s="19"/>
      <c r="J11811" s="19"/>
      <c r="K11811" s="20">
        <v>10.0</v>
      </c>
      <c r="L11811" s="20"/>
      <c r="M11811" s="20"/>
      <c r="N11811" s="20"/>
    </row>
    <row r="11812" hidden="1">
      <c r="A11812" s="22">
        <v>24995.0</v>
      </c>
      <c r="B11812" s="23">
        <v>0.009123</v>
      </c>
      <c r="C11812" s="23"/>
      <c r="D11812" s="23"/>
      <c r="E11812" s="23"/>
      <c r="F11812" s="23"/>
      <c r="G11812" s="23"/>
      <c r="H11812" s="23">
        <f t="shared" si="1"/>
        <v>1.009123</v>
      </c>
      <c r="I11812" s="19"/>
      <c r="J11812" s="19"/>
      <c r="K11812" s="20">
        <v>11.0</v>
      </c>
      <c r="L11812" s="20"/>
      <c r="M11812" s="20"/>
      <c r="N11812" s="20"/>
    </row>
    <row r="11813" hidden="1">
      <c r="A11813" s="22">
        <v>24996.0</v>
      </c>
      <c r="B11813" s="23">
        <v>0.007046</v>
      </c>
      <c r="C11813" s="23"/>
      <c r="D11813" s="23"/>
      <c r="E11813" s="23"/>
      <c r="F11813" s="23"/>
      <c r="G11813" s="23"/>
      <c r="H11813" s="23">
        <f t="shared" si="1"/>
        <v>1.007046</v>
      </c>
      <c r="I11813" s="19"/>
      <c r="J11813" s="19"/>
      <c r="K11813" s="20">
        <v>12.0</v>
      </c>
      <c r="L11813" s="20"/>
      <c r="M11813" s="20"/>
      <c r="N11813" s="20"/>
    </row>
    <row r="11814" hidden="1">
      <c r="A11814" s="22">
        <v>24999.0</v>
      </c>
      <c r="B11814" s="23">
        <v>0.001388</v>
      </c>
      <c r="C11814" s="23"/>
      <c r="D11814" s="23"/>
      <c r="E11814" s="23"/>
      <c r="F11814" s="23"/>
      <c r="G11814" s="23"/>
      <c r="H11814" s="23">
        <f t="shared" si="1"/>
        <v>1.001388</v>
      </c>
      <c r="I11814" s="19"/>
      <c r="J11814" s="19"/>
      <c r="K11814" s="20">
        <v>13.0</v>
      </c>
      <c r="L11814" s="20"/>
      <c r="M11814" s="20"/>
      <c r="N11814" s="20"/>
    </row>
    <row r="11815" hidden="1">
      <c r="A11815" s="22">
        <v>25000.0</v>
      </c>
      <c r="B11815" s="23">
        <v>0.002532</v>
      </c>
      <c r="C11815" s="23"/>
      <c r="D11815" s="23"/>
      <c r="E11815" s="23"/>
      <c r="F11815" s="23"/>
      <c r="G11815" s="23"/>
      <c r="H11815" s="23">
        <f t="shared" si="1"/>
        <v>1.002532</v>
      </c>
      <c r="I11815" s="19"/>
      <c r="J11815" s="19"/>
      <c r="K11815" s="20">
        <v>14.0</v>
      </c>
      <c r="L11815" s="20"/>
      <c r="M11815" s="20"/>
      <c r="N11815" s="20"/>
    </row>
    <row r="11816" hidden="1">
      <c r="A11816" s="22">
        <v>25002.0</v>
      </c>
      <c r="B11816" s="23">
        <v>-0.003967</v>
      </c>
      <c r="C11816" s="23"/>
      <c r="D11816" s="23"/>
      <c r="E11816" s="23"/>
      <c r="F11816" s="23"/>
      <c r="G11816" s="23"/>
      <c r="H11816" s="23">
        <f t="shared" si="1"/>
        <v>0.996033</v>
      </c>
      <c r="I11816" s="19"/>
      <c r="J11816" s="19"/>
      <c r="K11816" s="20">
        <v>15.0</v>
      </c>
      <c r="L11816" s="20"/>
      <c r="M11816" s="20"/>
      <c r="N11816" s="20"/>
    </row>
    <row r="11817" hidden="1">
      <c r="A11817" s="22">
        <v>25003.0</v>
      </c>
      <c r="B11817" s="23">
        <v>-0.001305</v>
      </c>
      <c r="C11817" s="23"/>
      <c r="D11817" s="23"/>
      <c r="E11817" s="23"/>
      <c r="F11817" s="23"/>
      <c r="G11817" s="23"/>
      <c r="H11817" s="23">
        <f t="shared" si="1"/>
        <v>0.998695</v>
      </c>
      <c r="I11817" s="19"/>
      <c r="J11817" s="19"/>
      <c r="K11817" s="20">
        <v>16.0</v>
      </c>
      <c r="L11817" s="20"/>
      <c r="M11817" s="20"/>
      <c r="N11817" s="20"/>
    </row>
    <row r="11818" hidden="1">
      <c r="A11818" s="22">
        <v>25006.0</v>
      </c>
      <c r="B11818" s="23">
        <v>-0.01088</v>
      </c>
      <c r="C11818" s="23"/>
      <c r="D11818" s="23"/>
      <c r="E11818" s="23"/>
      <c r="F11818" s="23"/>
      <c r="G11818" s="23"/>
      <c r="H11818" s="23">
        <f t="shared" si="1"/>
        <v>0.98912</v>
      </c>
      <c r="I11818" s="19"/>
      <c r="J11818" s="19"/>
      <c r="K11818" s="20">
        <v>17.0</v>
      </c>
      <c r="L11818" s="20"/>
      <c r="M11818" s="20"/>
      <c r="N11818" s="20"/>
    </row>
    <row r="11819" hidden="1">
      <c r="A11819" s="22">
        <v>25007.0</v>
      </c>
      <c r="B11819" s="23">
        <v>-0.001011</v>
      </c>
      <c r="C11819" s="23"/>
      <c r="D11819" s="23"/>
      <c r="E11819" s="23"/>
      <c r="F11819" s="23"/>
      <c r="G11819" s="23"/>
      <c r="H11819" s="23">
        <f t="shared" si="1"/>
        <v>0.998989</v>
      </c>
      <c r="I11819" s="19"/>
      <c r="J11819" s="19"/>
      <c r="K11819" s="20">
        <v>18.0</v>
      </c>
      <c r="L11819" s="20"/>
      <c r="M11819" s="20"/>
      <c r="N11819" s="20"/>
    </row>
    <row r="11820" hidden="1">
      <c r="A11820" s="22">
        <v>25009.0</v>
      </c>
      <c r="B11820" s="23">
        <v>0.00528</v>
      </c>
      <c r="C11820" s="23"/>
      <c r="D11820" s="23"/>
      <c r="E11820" s="23"/>
      <c r="F11820" s="23"/>
      <c r="G11820" s="23"/>
      <c r="H11820" s="23">
        <f t="shared" si="1"/>
        <v>1.00528</v>
      </c>
      <c r="I11820" s="19"/>
      <c r="J11820" s="19"/>
      <c r="K11820" s="20">
        <v>19.0</v>
      </c>
      <c r="L11820" s="20"/>
      <c r="M11820" s="20"/>
      <c r="N11820" s="20"/>
    </row>
    <row r="11821">
      <c r="A11821" s="22">
        <v>25010.0</v>
      </c>
      <c r="B11821" s="23">
        <v>0.001842</v>
      </c>
      <c r="C11821" s="23"/>
      <c r="D11821" s="23"/>
      <c r="E11821" s="23"/>
      <c r="F11821" s="23"/>
      <c r="G11821" s="23">
        <f>STDEV(B11802:B11821)</f>
        <v>0.005331559281</v>
      </c>
      <c r="H11821" s="23">
        <f t="shared" si="1"/>
        <v>1.001842</v>
      </c>
      <c r="I11821" s="19">
        <f>($H11802 * $H11803 * $H11804 * $H11805 * $H11806 * $H11807 * $H11808 * $H11809 * $H11810 * $H11811 * $H11812 * $H11813 * $H11814 * $H11815 * $H11816 * $H11817 * $H11818 * $H11819 * $H11820 * $H11821)</f>
        <v>1.047174942</v>
      </c>
      <c r="J11821" s="19">
        <f>$I11821^(1/20) - 1</f>
        <v>0.002307458447</v>
      </c>
      <c r="K11821" s="20">
        <v>0.0</v>
      </c>
      <c r="L11821" s="20"/>
      <c r="M11821" s="20"/>
      <c r="N11821" s="20"/>
    </row>
    <row r="11822" hidden="1">
      <c r="A11822" s="22">
        <v>25013.0</v>
      </c>
      <c r="B11822" s="23">
        <v>-0.003445</v>
      </c>
      <c r="C11822" s="23"/>
      <c r="D11822" s="23"/>
      <c r="E11822" s="23"/>
      <c r="F11822" s="23"/>
      <c r="G11822" s="23"/>
      <c r="H11822" s="23">
        <f t="shared" si="1"/>
        <v>0.996555</v>
      </c>
      <c r="I11822" s="19"/>
      <c r="J11822" s="19"/>
      <c r="K11822" s="20">
        <v>1.0</v>
      </c>
      <c r="L11822" s="20"/>
      <c r="M11822" s="20"/>
      <c r="N11822" s="20"/>
    </row>
    <row r="11823" hidden="1">
      <c r="A11823" s="22">
        <v>25014.0</v>
      </c>
      <c r="B11823" s="23">
        <v>-0.004052</v>
      </c>
      <c r="C11823" s="23"/>
      <c r="D11823" s="23"/>
      <c r="E11823" s="23"/>
      <c r="F11823" s="23"/>
      <c r="G11823" s="23"/>
      <c r="H11823" s="23">
        <f t="shared" si="1"/>
        <v>0.995948</v>
      </c>
      <c r="I11823" s="19"/>
      <c r="J11823" s="19"/>
      <c r="K11823" s="20">
        <v>2.0</v>
      </c>
      <c r="L11823" s="20"/>
      <c r="M11823" s="20"/>
      <c r="N11823" s="20"/>
    </row>
    <row r="11824" hidden="1">
      <c r="A11824" s="22">
        <v>25016.0</v>
      </c>
      <c r="B11824" s="23">
        <v>-0.00137</v>
      </c>
      <c r="C11824" s="23"/>
      <c r="D11824" s="23"/>
      <c r="E11824" s="23"/>
      <c r="F11824" s="23"/>
      <c r="G11824" s="23"/>
      <c r="H11824" s="23">
        <f t="shared" si="1"/>
        <v>0.99863</v>
      </c>
      <c r="I11824" s="19"/>
      <c r="J11824" s="19"/>
      <c r="K11824" s="20">
        <v>3.0</v>
      </c>
      <c r="L11824" s="20"/>
      <c r="M11824" s="20"/>
      <c r="N11824" s="20"/>
    </row>
    <row r="11825" hidden="1">
      <c r="A11825" s="22">
        <v>25017.0</v>
      </c>
      <c r="B11825" s="23">
        <v>-0.003138</v>
      </c>
      <c r="C11825" s="23"/>
      <c r="D11825" s="23"/>
      <c r="E11825" s="23"/>
      <c r="F11825" s="23"/>
      <c r="G11825" s="23"/>
      <c r="H11825" s="23">
        <f t="shared" si="1"/>
        <v>0.996862</v>
      </c>
      <c r="I11825" s="19"/>
      <c r="J11825" s="19"/>
      <c r="K11825" s="20">
        <v>4.0</v>
      </c>
      <c r="L11825" s="20"/>
      <c r="M11825" s="20"/>
      <c r="N11825" s="20"/>
    </row>
    <row r="11826" hidden="1">
      <c r="A11826" s="22">
        <v>25020.0</v>
      </c>
      <c r="B11826" s="23">
        <v>-0.002009</v>
      </c>
      <c r="C11826" s="23"/>
      <c r="D11826" s="23"/>
      <c r="E11826" s="23"/>
      <c r="F11826" s="23"/>
      <c r="G11826" s="23"/>
      <c r="H11826" s="23">
        <f t="shared" si="1"/>
        <v>0.997991</v>
      </c>
      <c r="I11826" s="19"/>
      <c r="J11826" s="19"/>
      <c r="K11826" s="20">
        <v>5.0</v>
      </c>
      <c r="L11826" s="20"/>
      <c r="M11826" s="20"/>
      <c r="N11826" s="20"/>
    </row>
    <row r="11827" hidden="1">
      <c r="A11827" s="22">
        <v>25021.0</v>
      </c>
      <c r="B11827" s="23">
        <v>0.004284</v>
      </c>
      <c r="C11827" s="23"/>
      <c r="D11827" s="23"/>
      <c r="E11827" s="23"/>
      <c r="F11827" s="23"/>
      <c r="G11827" s="23"/>
      <c r="H11827" s="23">
        <f t="shared" si="1"/>
        <v>1.004284</v>
      </c>
      <c r="I11827" s="19"/>
      <c r="J11827" s="19"/>
      <c r="K11827" s="20">
        <v>6.0</v>
      </c>
      <c r="L11827" s="20"/>
      <c r="M11827" s="20"/>
      <c r="N11827" s="20"/>
    </row>
    <row r="11828" hidden="1">
      <c r="A11828" s="22">
        <v>25022.0</v>
      </c>
      <c r="B11828" s="23">
        <v>0.012585</v>
      </c>
      <c r="C11828" s="23"/>
      <c r="D11828" s="23"/>
      <c r="E11828" s="23"/>
      <c r="F11828" s="23"/>
      <c r="G11828" s="23"/>
      <c r="H11828" s="23">
        <f t="shared" si="1"/>
        <v>1.012585</v>
      </c>
      <c r="I11828" s="19"/>
      <c r="J11828" s="19"/>
      <c r="K11828" s="20">
        <v>7.0</v>
      </c>
      <c r="L11828" s="20"/>
      <c r="M11828" s="20"/>
      <c r="N11828" s="20"/>
    </row>
    <row r="11829" hidden="1">
      <c r="A11829" s="22">
        <v>25027.0</v>
      </c>
      <c r="B11829" s="23">
        <v>0.010921</v>
      </c>
      <c r="C11829" s="23"/>
      <c r="D11829" s="23"/>
      <c r="E11829" s="23"/>
      <c r="F11829" s="23"/>
      <c r="G11829" s="23"/>
      <c r="H11829" s="23">
        <f t="shared" si="1"/>
        <v>1.010921</v>
      </c>
      <c r="I11829" s="19"/>
      <c r="J11829" s="19"/>
      <c r="K11829" s="20">
        <v>8.0</v>
      </c>
      <c r="L11829" s="20"/>
      <c r="M11829" s="20"/>
      <c r="N11829" s="20"/>
    </row>
    <row r="11830" hidden="1">
      <c r="A11830" s="22">
        <v>25028.0</v>
      </c>
      <c r="B11830" s="23">
        <v>0.002967</v>
      </c>
      <c r="C11830" s="23"/>
      <c r="D11830" s="23"/>
      <c r="E11830" s="23"/>
      <c r="F11830" s="23"/>
      <c r="G11830" s="23"/>
      <c r="H11830" s="23">
        <f t="shared" si="1"/>
        <v>1.002967</v>
      </c>
      <c r="I11830" s="19"/>
      <c r="J11830" s="19"/>
      <c r="K11830" s="20">
        <v>9.0</v>
      </c>
      <c r="L11830" s="20"/>
      <c r="M11830" s="20"/>
      <c r="N11830" s="20"/>
    </row>
    <row r="11831" hidden="1">
      <c r="A11831" s="22">
        <v>25030.0</v>
      </c>
      <c r="B11831" s="23">
        <v>0.001311</v>
      </c>
      <c r="C11831" s="23"/>
      <c r="D11831" s="23"/>
      <c r="E11831" s="23"/>
      <c r="F11831" s="23"/>
      <c r="G11831" s="23"/>
      <c r="H11831" s="23">
        <f t="shared" si="1"/>
        <v>1.001311</v>
      </c>
      <c r="I11831" s="19"/>
      <c r="J11831" s="19"/>
      <c r="K11831" s="20">
        <v>10.0</v>
      </c>
      <c r="L11831" s="20"/>
      <c r="M11831" s="20"/>
      <c r="N11831" s="20"/>
    </row>
    <row r="11832" hidden="1">
      <c r="A11832" s="22">
        <v>25031.0</v>
      </c>
      <c r="B11832" s="23">
        <v>-3.75E-4</v>
      </c>
      <c r="C11832" s="23"/>
      <c r="D11832" s="23"/>
      <c r="E11832" s="23"/>
      <c r="F11832" s="23"/>
      <c r="G11832" s="23"/>
      <c r="H11832" s="23">
        <f t="shared" si="1"/>
        <v>0.999625</v>
      </c>
      <c r="I11832" s="19"/>
      <c r="J11832" s="19"/>
      <c r="K11832" s="20">
        <v>11.0</v>
      </c>
      <c r="L11832" s="20"/>
      <c r="M11832" s="20"/>
      <c r="N11832" s="20"/>
    </row>
    <row r="11833" hidden="1">
      <c r="A11833" s="22">
        <v>25034.0</v>
      </c>
      <c r="B11833" s="23">
        <v>-0.001332</v>
      </c>
      <c r="C11833" s="23"/>
      <c r="D11833" s="23"/>
      <c r="E11833" s="23"/>
      <c r="F11833" s="23"/>
      <c r="G11833" s="23"/>
      <c r="H11833" s="23">
        <f t="shared" si="1"/>
        <v>0.998668</v>
      </c>
      <c r="I11833" s="19"/>
      <c r="J11833" s="19"/>
      <c r="K11833" s="20">
        <v>12.0</v>
      </c>
      <c r="L11833" s="20"/>
      <c r="M11833" s="20"/>
      <c r="N11833" s="20"/>
    </row>
    <row r="11834" hidden="1">
      <c r="A11834" s="22">
        <v>25035.0</v>
      </c>
      <c r="B11834" s="23">
        <v>-0.005013</v>
      </c>
      <c r="C11834" s="23"/>
      <c r="D11834" s="23"/>
      <c r="E11834" s="23"/>
      <c r="F11834" s="23"/>
      <c r="G11834" s="23"/>
      <c r="H11834" s="23">
        <f t="shared" si="1"/>
        <v>0.994987</v>
      </c>
      <c r="I11834" s="19"/>
      <c r="J11834" s="19"/>
      <c r="K11834" s="20">
        <v>13.0</v>
      </c>
      <c r="L11834" s="20"/>
      <c r="M11834" s="20"/>
      <c r="N11834" s="20"/>
    </row>
    <row r="11835" hidden="1">
      <c r="A11835" s="22">
        <v>25037.0</v>
      </c>
      <c r="B11835" s="23">
        <v>-0.002921</v>
      </c>
      <c r="C11835" s="23"/>
      <c r="D11835" s="23"/>
      <c r="E11835" s="23"/>
      <c r="F11835" s="23"/>
      <c r="G11835" s="23"/>
      <c r="H11835" s="23">
        <f t="shared" si="1"/>
        <v>0.997079</v>
      </c>
      <c r="I11835" s="19"/>
      <c r="J11835" s="19"/>
      <c r="K11835" s="20">
        <v>14.0</v>
      </c>
      <c r="L11835" s="20"/>
      <c r="M11835" s="20"/>
      <c r="N11835" s="20"/>
    </row>
    <row r="11836" hidden="1">
      <c r="A11836" s="22">
        <v>25038.0</v>
      </c>
      <c r="B11836" s="23">
        <v>-0.008977</v>
      </c>
      <c r="C11836" s="23"/>
      <c r="D11836" s="23"/>
      <c r="E11836" s="23"/>
      <c r="F11836" s="23"/>
      <c r="G11836" s="23"/>
      <c r="H11836" s="23">
        <f t="shared" si="1"/>
        <v>0.991023</v>
      </c>
      <c r="I11836" s="19"/>
      <c r="J11836" s="19"/>
      <c r="K11836" s="20">
        <v>15.0</v>
      </c>
      <c r="L11836" s="20"/>
      <c r="M11836" s="20"/>
      <c r="N11836" s="20"/>
    </row>
    <row r="11837" hidden="1">
      <c r="A11837" s="22">
        <v>25041.0</v>
      </c>
      <c r="B11837" s="23">
        <v>-0.013782</v>
      </c>
      <c r="C11837" s="23"/>
      <c r="D11837" s="23"/>
      <c r="E11837" s="23"/>
      <c r="F11837" s="23"/>
      <c r="G11837" s="23"/>
      <c r="H11837" s="23">
        <f t="shared" si="1"/>
        <v>0.986218</v>
      </c>
      <c r="I11837" s="19"/>
      <c r="J11837" s="19"/>
      <c r="K11837" s="20">
        <v>16.0</v>
      </c>
      <c r="L11837" s="20"/>
      <c r="M11837" s="20"/>
      <c r="N11837" s="20"/>
    </row>
    <row r="11838" hidden="1">
      <c r="A11838" s="22">
        <v>25042.0</v>
      </c>
      <c r="B11838" s="23">
        <v>-0.002267</v>
      </c>
      <c r="C11838" s="23"/>
      <c r="D11838" s="23"/>
      <c r="E11838" s="23"/>
      <c r="F11838" s="23"/>
      <c r="G11838" s="23"/>
      <c r="H11838" s="23">
        <f t="shared" si="1"/>
        <v>0.997733</v>
      </c>
      <c r="I11838" s="19"/>
      <c r="J11838" s="19"/>
      <c r="K11838" s="20">
        <v>17.0</v>
      </c>
      <c r="L11838" s="20"/>
      <c r="M11838" s="20"/>
      <c r="N11838" s="20"/>
    </row>
    <row r="11839" hidden="1">
      <c r="A11839" s="22">
        <v>25044.0</v>
      </c>
      <c r="B11839" s="23">
        <v>-0.012571</v>
      </c>
      <c r="C11839" s="23"/>
      <c r="D11839" s="23"/>
      <c r="E11839" s="23"/>
      <c r="F11839" s="23"/>
      <c r="G11839" s="23"/>
      <c r="H11839" s="23">
        <f t="shared" si="1"/>
        <v>0.987429</v>
      </c>
      <c r="I11839" s="19"/>
      <c r="J11839" s="19"/>
      <c r="K11839" s="20">
        <v>18.0</v>
      </c>
      <c r="L11839" s="20"/>
      <c r="M11839" s="20"/>
      <c r="N11839" s="20"/>
    </row>
    <row r="11840" hidden="1">
      <c r="A11840" s="22">
        <v>25045.0</v>
      </c>
      <c r="B11840" s="23">
        <v>0.002692</v>
      </c>
      <c r="C11840" s="23"/>
      <c r="D11840" s="23"/>
      <c r="E11840" s="23"/>
      <c r="F11840" s="23"/>
      <c r="G11840" s="23"/>
      <c r="H11840" s="23">
        <f t="shared" si="1"/>
        <v>1.002692</v>
      </c>
      <c r="I11840" s="19"/>
      <c r="J11840" s="19"/>
      <c r="K11840" s="20">
        <v>19.0</v>
      </c>
      <c r="L11840" s="20"/>
      <c r="M11840" s="20"/>
      <c r="N11840" s="20"/>
    </row>
    <row r="11841">
      <c r="A11841" s="22">
        <v>25048.0</v>
      </c>
      <c r="B11841" s="23">
        <v>-0.00844</v>
      </c>
      <c r="C11841" s="23"/>
      <c r="D11841" s="23"/>
      <c r="E11841" s="23"/>
      <c r="F11841" s="23"/>
      <c r="G11841" s="23">
        <f>STDEV(B11822:B11841)</f>
        <v>0.006638470658</v>
      </c>
      <c r="H11841" s="23">
        <f t="shared" si="1"/>
        <v>0.99156</v>
      </c>
      <c r="I11841" s="19">
        <f>($H11822 * $H11823 * $H11824 * $H11825 * $H11826 * $H11827 * $H11828 * $H11829 * $H11830 * $H11831 * $H11832 * $H11833 * $H11834 * $H11835 * $H11836 * $H11837 * $H11838 * $H11839 * $H11840 * $H11841)</f>
        <v>0.9652364969</v>
      </c>
      <c r="J11841" s="19">
        <f>$I11841^(1/20) - 1</f>
        <v>-0.00176754271</v>
      </c>
      <c r="K11841" s="20">
        <v>0.0</v>
      </c>
      <c r="L11841" s="20"/>
      <c r="M11841" s="20"/>
      <c r="N11841" s="20"/>
    </row>
    <row r="11842" hidden="1">
      <c r="A11842" s="22">
        <v>25049.0</v>
      </c>
      <c r="B11842" s="23">
        <v>0.001423</v>
      </c>
      <c r="C11842" s="23"/>
      <c r="D11842" s="23"/>
      <c r="E11842" s="23"/>
      <c r="F11842" s="23"/>
      <c r="G11842" s="23"/>
      <c r="H11842" s="23">
        <f t="shared" si="1"/>
        <v>1.001423</v>
      </c>
      <c r="I11842" s="19"/>
      <c r="J11842" s="19"/>
      <c r="K11842" s="20">
        <v>1.0</v>
      </c>
      <c r="L11842" s="20"/>
      <c r="M11842" s="20"/>
      <c r="N11842" s="20"/>
    </row>
    <row r="11843" hidden="1">
      <c r="A11843" s="22">
        <v>25051.0</v>
      </c>
      <c r="B11843" s="23">
        <v>-0.005011</v>
      </c>
      <c r="C11843" s="23"/>
      <c r="D11843" s="23"/>
      <c r="E11843" s="23"/>
      <c r="F11843" s="23"/>
      <c r="G11843" s="23"/>
      <c r="H11843" s="23">
        <f t="shared" si="1"/>
        <v>0.994989</v>
      </c>
      <c r="I11843" s="19"/>
      <c r="J11843" s="19"/>
      <c r="K11843" s="20">
        <v>2.0</v>
      </c>
      <c r="L11843" s="20"/>
      <c r="M11843" s="20"/>
      <c r="N11843" s="20"/>
    </row>
    <row r="11844" hidden="1">
      <c r="A11844" s="22">
        <v>25052.0</v>
      </c>
      <c r="B11844" s="23">
        <v>-0.005157</v>
      </c>
      <c r="C11844" s="23"/>
      <c r="D11844" s="23"/>
      <c r="E11844" s="23"/>
      <c r="F11844" s="23"/>
      <c r="G11844" s="23"/>
      <c r="H11844" s="23">
        <f t="shared" si="1"/>
        <v>0.994843</v>
      </c>
      <c r="I11844" s="19"/>
      <c r="J11844" s="19"/>
      <c r="K11844" s="20">
        <v>3.0</v>
      </c>
      <c r="L11844" s="20"/>
      <c r="M11844" s="20"/>
      <c r="N11844" s="20"/>
    </row>
    <row r="11845" hidden="1">
      <c r="A11845" s="22">
        <v>25055.0</v>
      </c>
      <c r="B11845" s="23">
        <v>0.004084</v>
      </c>
      <c r="C11845" s="23"/>
      <c r="D11845" s="23"/>
      <c r="E11845" s="23"/>
      <c r="F11845" s="23"/>
      <c r="G11845" s="23"/>
      <c r="H11845" s="23">
        <f t="shared" si="1"/>
        <v>1.004084</v>
      </c>
      <c r="I11845" s="19"/>
      <c r="J11845" s="19"/>
      <c r="K11845" s="20">
        <v>4.0</v>
      </c>
      <c r="L11845" s="20"/>
      <c r="M11845" s="20"/>
      <c r="N11845" s="20"/>
    </row>
    <row r="11846" hidden="1">
      <c r="A11846" s="22">
        <v>25056.0</v>
      </c>
      <c r="B11846" s="23">
        <v>0.004866</v>
      </c>
      <c r="C11846" s="23"/>
      <c r="D11846" s="23"/>
      <c r="E11846" s="23"/>
      <c r="F11846" s="23"/>
      <c r="G11846" s="23"/>
      <c r="H11846" s="23">
        <f t="shared" si="1"/>
        <v>1.004866</v>
      </c>
      <c r="I11846" s="19"/>
      <c r="J11846" s="19"/>
      <c r="K11846" s="20">
        <v>5.0</v>
      </c>
      <c r="L11846" s="20"/>
      <c r="M11846" s="20"/>
      <c r="N11846" s="20"/>
    </row>
    <row r="11847" hidden="1">
      <c r="A11847" s="22">
        <v>25058.0</v>
      </c>
      <c r="B11847" s="23">
        <v>-0.002057</v>
      </c>
      <c r="C11847" s="23"/>
      <c r="D11847" s="23"/>
      <c r="E11847" s="23"/>
      <c r="F11847" s="23"/>
      <c r="G11847" s="23"/>
      <c r="H11847" s="23">
        <f t="shared" si="1"/>
        <v>0.997943</v>
      </c>
      <c r="I11847" s="19"/>
      <c r="J11847" s="19"/>
      <c r="K11847" s="20">
        <v>6.0</v>
      </c>
      <c r="L11847" s="20"/>
      <c r="M11847" s="20"/>
      <c r="N11847" s="20"/>
    </row>
    <row r="11848" hidden="1">
      <c r="A11848" s="22">
        <v>25059.0</v>
      </c>
      <c r="B11848" s="23">
        <v>4.21E-4</v>
      </c>
      <c r="C11848" s="23"/>
      <c r="D11848" s="23"/>
      <c r="E11848" s="23"/>
      <c r="F11848" s="23"/>
      <c r="G11848" s="23"/>
      <c r="H11848" s="23">
        <f t="shared" si="1"/>
        <v>1.000421</v>
      </c>
      <c r="I11848" s="19"/>
      <c r="J11848" s="19"/>
      <c r="K11848" s="20">
        <v>7.0</v>
      </c>
      <c r="L11848" s="20"/>
      <c r="M11848" s="20"/>
      <c r="N11848" s="20"/>
    </row>
    <row r="11849" hidden="1">
      <c r="A11849" s="22">
        <v>25062.0</v>
      </c>
      <c r="B11849" s="23">
        <v>0.009895</v>
      </c>
      <c r="C11849" s="23"/>
      <c r="D11849" s="23"/>
      <c r="E11849" s="23"/>
      <c r="F11849" s="23"/>
      <c r="G11849" s="23"/>
      <c r="H11849" s="23">
        <f t="shared" si="1"/>
        <v>1.009895</v>
      </c>
      <c r="I11849" s="19"/>
      <c r="J11849" s="19"/>
      <c r="K11849" s="20">
        <v>8.0</v>
      </c>
      <c r="L11849" s="20"/>
      <c r="M11849" s="20"/>
      <c r="N11849" s="20"/>
    </row>
    <row r="11850" hidden="1">
      <c r="A11850" s="22">
        <v>25063.0</v>
      </c>
      <c r="B11850" s="23">
        <v>0.004459</v>
      </c>
      <c r="C11850" s="23"/>
      <c r="D11850" s="23"/>
      <c r="E11850" s="23"/>
      <c r="F11850" s="23"/>
      <c r="G11850" s="23"/>
      <c r="H11850" s="23">
        <f t="shared" si="1"/>
        <v>1.004459</v>
      </c>
      <c r="I11850" s="19"/>
      <c r="J11850" s="19"/>
      <c r="K11850" s="20">
        <v>9.0</v>
      </c>
      <c r="L11850" s="20"/>
      <c r="M11850" s="20"/>
      <c r="N11850" s="20"/>
    </row>
    <row r="11851" hidden="1">
      <c r="A11851" s="22">
        <v>25065.0</v>
      </c>
      <c r="B11851" s="23">
        <v>-0.003373</v>
      </c>
      <c r="C11851" s="23"/>
      <c r="D11851" s="23"/>
      <c r="E11851" s="23"/>
      <c r="F11851" s="23"/>
      <c r="G11851" s="23"/>
      <c r="H11851" s="23">
        <f t="shared" si="1"/>
        <v>0.996627</v>
      </c>
      <c r="I11851" s="19"/>
      <c r="J11851" s="19"/>
      <c r="K11851" s="20">
        <v>10.0</v>
      </c>
      <c r="L11851" s="20"/>
      <c r="M11851" s="20"/>
      <c r="N11851" s="20"/>
    </row>
    <row r="11852" hidden="1">
      <c r="A11852" s="22">
        <v>25066.0</v>
      </c>
      <c r="B11852" s="23">
        <v>0.005998</v>
      </c>
      <c r="C11852" s="23"/>
      <c r="D11852" s="23"/>
      <c r="E11852" s="23"/>
      <c r="F11852" s="23"/>
      <c r="G11852" s="23"/>
      <c r="H11852" s="23">
        <f t="shared" si="1"/>
        <v>1.005998</v>
      </c>
      <c r="I11852" s="19"/>
      <c r="J11852" s="19"/>
      <c r="K11852" s="20">
        <v>11.0</v>
      </c>
      <c r="L11852" s="20"/>
      <c r="M11852" s="20"/>
      <c r="N11852" s="20"/>
    </row>
    <row r="11853" hidden="1">
      <c r="A11853" s="22">
        <v>25069.0</v>
      </c>
      <c r="B11853" s="23">
        <v>0.003612</v>
      </c>
      <c r="C11853" s="23"/>
      <c r="D11853" s="23"/>
      <c r="E11853" s="23"/>
      <c r="F11853" s="23"/>
      <c r="G11853" s="23"/>
      <c r="H11853" s="23">
        <f t="shared" si="1"/>
        <v>1.003612</v>
      </c>
      <c r="I11853" s="19"/>
      <c r="J11853" s="19"/>
      <c r="K11853" s="20">
        <v>12.0</v>
      </c>
      <c r="L11853" s="20"/>
      <c r="M11853" s="20"/>
      <c r="N11853" s="20"/>
    </row>
    <row r="11854" hidden="1">
      <c r="A11854" s="22">
        <v>25070.0</v>
      </c>
      <c r="B11854" s="23">
        <v>2.24E-4</v>
      </c>
      <c r="C11854" s="23"/>
      <c r="D11854" s="23"/>
      <c r="E11854" s="23"/>
      <c r="F11854" s="23"/>
      <c r="G11854" s="23"/>
      <c r="H11854" s="23">
        <f t="shared" si="1"/>
        <v>1.000224</v>
      </c>
      <c r="I11854" s="19"/>
      <c r="J11854" s="19"/>
      <c r="K11854" s="20">
        <v>13.0</v>
      </c>
      <c r="L11854" s="20"/>
      <c r="M11854" s="20"/>
      <c r="N11854" s="20"/>
    </row>
    <row r="11855" hidden="1">
      <c r="A11855" s="22">
        <v>25072.0</v>
      </c>
      <c r="B11855" s="23">
        <v>-0.002825</v>
      </c>
      <c r="C11855" s="23"/>
      <c r="D11855" s="23"/>
      <c r="E11855" s="23"/>
      <c r="F11855" s="23"/>
      <c r="G11855" s="23"/>
      <c r="H11855" s="23">
        <f t="shared" si="1"/>
        <v>0.997175</v>
      </c>
      <c r="I11855" s="19"/>
      <c r="J11855" s="19"/>
      <c r="K11855" s="20">
        <v>14.0</v>
      </c>
      <c r="L11855" s="20"/>
      <c r="M11855" s="20"/>
      <c r="N11855" s="20"/>
    </row>
    <row r="11856" hidden="1">
      <c r="A11856" s="22">
        <v>25073.0</v>
      </c>
      <c r="B11856" s="23">
        <v>6.72E-4</v>
      </c>
      <c r="C11856" s="23"/>
      <c r="D11856" s="23"/>
      <c r="E11856" s="23"/>
      <c r="F11856" s="23"/>
      <c r="G11856" s="23"/>
      <c r="H11856" s="23">
        <f t="shared" si="1"/>
        <v>1.000672</v>
      </c>
      <c r="I11856" s="19"/>
      <c r="J11856" s="19"/>
      <c r="K11856" s="20">
        <v>15.0</v>
      </c>
      <c r="L11856" s="20"/>
      <c r="M11856" s="20"/>
      <c r="N11856" s="20"/>
    </row>
    <row r="11857" hidden="1">
      <c r="A11857" s="22">
        <v>25076.0</v>
      </c>
      <c r="B11857" s="23">
        <v>0.002424</v>
      </c>
      <c r="C11857" s="23"/>
      <c r="D11857" s="23"/>
      <c r="E11857" s="23"/>
      <c r="F11857" s="23"/>
      <c r="G11857" s="23"/>
      <c r="H11857" s="23">
        <f t="shared" si="1"/>
        <v>1.002424</v>
      </c>
      <c r="I11857" s="19"/>
      <c r="J11857" s="19"/>
      <c r="K11857" s="20">
        <v>16.0</v>
      </c>
      <c r="L11857" s="20"/>
      <c r="M11857" s="20"/>
      <c r="N11857" s="20"/>
    </row>
    <row r="11858" hidden="1">
      <c r="A11858" s="22">
        <v>25077.0</v>
      </c>
      <c r="B11858" s="23">
        <v>-0.001551</v>
      </c>
      <c r="C11858" s="23"/>
      <c r="D11858" s="23"/>
      <c r="E11858" s="23"/>
      <c r="F11858" s="23"/>
      <c r="G11858" s="23"/>
      <c r="H11858" s="23">
        <f t="shared" si="1"/>
        <v>0.998449</v>
      </c>
      <c r="I11858" s="19"/>
      <c r="J11858" s="19"/>
      <c r="K11858" s="20">
        <v>17.0</v>
      </c>
      <c r="L11858" s="20"/>
      <c r="M11858" s="20"/>
      <c r="N11858" s="20"/>
    </row>
    <row r="11859" hidden="1">
      <c r="A11859" s="22">
        <v>25079.0</v>
      </c>
      <c r="B11859" s="23">
        <v>-9.82E-4</v>
      </c>
      <c r="C11859" s="23"/>
      <c r="D11859" s="23"/>
      <c r="E11859" s="23"/>
      <c r="F11859" s="23"/>
      <c r="G11859" s="23"/>
      <c r="H11859" s="23">
        <f t="shared" si="1"/>
        <v>0.999018</v>
      </c>
      <c r="I11859" s="19"/>
      <c r="J11859" s="19"/>
      <c r="K11859" s="20">
        <v>18.0</v>
      </c>
      <c r="L11859" s="20"/>
      <c r="M11859" s="20"/>
      <c r="N11859" s="20"/>
    </row>
    <row r="11860" hidden="1">
      <c r="A11860" s="22">
        <v>25080.0</v>
      </c>
      <c r="B11860" s="23">
        <v>0.002374</v>
      </c>
      <c r="C11860" s="23"/>
      <c r="D11860" s="23"/>
      <c r="E11860" s="23"/>
      <c r="F11860" s="23"/>
      <c r="G11860" s="23"/>
      <c r="H11860" s="23">
        <f t="shared" si="1"/>
        <v>1.002374</v>
      </c>
      <c r="I11860" s="19"/>
      <c r="J11860" s="19"/>
      <c r="K11860" s="20">
        <v>19.0</v>
      </c>
      <c r="L11860" s="20"/>
      <c r="M11860" s="20"/>
      <c r="N11860" s="20"/>
    </row>
    <row r="11861">
      <c r="A11861" s="22">
        <v>25084.0</v>
      </c>
      <c r="B11861" s="23">
        <v>0.003944</v>
      </c>
      <c r="C11861" s="23"/>
      <c r="D11861" s="23"/>
      <c r="E11861" s="23"/>
      <c r="F11861" s="23"/>
      <c r="G11861" s="23">
        <f>STDEV(B11842:B11861)</f>
        <v>0.003894233267</v>
      </c>
      <c r="H11861" s="23">
        <f t="shared" si="1"/>
        <v>1.003944</v>
      </c>
      <c r="I11861" s="19">
        <f>($H11842 * $H11843 * $H11844 * $H11845 * $H11846 * $H11847 * $H11848 * $H11849 * $H11850 * $H11851 * $H11852 * $H11853 * $H11854 * $H11855 * $H11856 * $H11857 * $H11858 * $H11859 * $H11860 * $H11861)</f>
        <v>1.023555768</v>
      </c>
      <c r="J11861" s="19">
        <f>$I11861^(1/20) - 1</f>
        <v>0.001164808473</v>
      </c>
      <c r="K11861" s="20">
        <v>0.0</v>
      </c>
      <c r="L11861" s="20"/>
      <c r="M11861" s="20"/>
      <c r="N11861" s="20"/>
    </row>
    <row r="11862" hidden="1">
      <c r="A11862" s="22">
        <v>25085.0</v>
      </c>
      <c r="B11862" s="23">
        <v>0.006245</v>
      </c>
      <c r="C11862" s="23"/>
      <c r="D11862" s="23"/>
      <c r="E11862" s="23"/>
      <c r="F11862" s="23"/>
      <c r="G11862" s="23"/>
      <c r="H11862" s="23">
        <f t="shared" si="1"/>
        <v>1.006245</v>
      </c>
      <c r="I11862" s="19"/>
      <c r="J11862" s="19"/>
      <c r="K11862" s="20">
        <v>1.0</v>
      </c>
      <c r="L11862" s="20"/>
      <c r="M11862" s="20"/>
      <c r="N11862" s="20"/>
    </row>
    <row r="11863" hidden="1">
      <c r="A11863" s="22">
        <v>25086.0</v>
      </c>
      <c r="B11863" s="23">
        <v>0.007158</v>
      </c>
      <c r="C11863" s="23"/>
      <c r="D11863" s="23"/>
      <c r="E11863" s="23"/>
      <c r="F11863" s="23"/>
      <c r="G11863" s="23"/>
      <c r="H11863" s="23">
        <f t="shared" si="1"/>
        <v>1.007158</v>
      </c>
      <c r="I11863" s="19"/>
      <c r="J11863" s="19"/>
      <c r="K11863" s="20">
        <v>2.0</v>
      </c>
      <c r="L11863" s="20"/>
      <c r="M11863" s="20"/>
      <c r="N11863" s="20"/>
    </row>
    <row r="11864" hidden="1">
      <c r="A11864" s="22">
        <v>25087.0</v>
      </c>
      <c r="B11864" s="23">
        <v>0.004467</v>
      </c>
      <c r="C11864" s="23"/>
      <c r="D11864" s="23"/>
      <c r="E11864" s="23"/>
      <c r="F11864" s="23"/>
      <c r="G11864" s="23"/>
      <c r="H11864" s="23">
        <f t="shared" si="1"/>
        <v>1.004467</v>
      </c>
      <c r="I11864" s="19"/>
      <c r="J11864" s="19"/>
      <c r="K11864" s="20">
        <v>3.0</v>
      </c>
      <c r="L11864" s="20"/>
      <c r="M11864" s="20"/>
      <c r="N11864" s="20"/>
    </row>
    <row r="11865" hidden="1">
      <c r="A11865" s="22">
        <v>25090.0</v>
      </c>
      <c r="B11865" s="23">
        <v>0.001467</v>
      </c>
      <c r="C11865" s="23"/>
      <c r="D11865" s="23"/>
      <c r="E11865" s="23"/>
      <c r="F11865" s="23"/>
      <c r="G11865" s="23"/>
      <c r="H11865" s="23">
        <f t="shared" si="1"/>
        <v>1.001467</v>
      </c>
      <c r="I11865" s="19"/>
      <c r="J11865" s="19"/>
      <c r="K11865" s="20">
        <v>4.0</v>
      </c>
      <c r="L11865" s="20"/>
      <c r="M11865" s="20"/>
      <c r="N11865" s="20"/>
    </row>
    <row r="11866" hidden="1">
      <c r="A11866" s="22">
        <v>25091.0</v>
      </c>
      <c r="B11866" s="23">
        <v>-0.004641</v>
      </c>
      <c r="C11866" s="23"/>
      <c r="D11866" s="23"/>
      <c r="E11866" s="23"/>
      <c r="F11866" s="23"/>
      <c r="G11866" s="23"/>
      <c r="H11866" s="23">
        <f t="shared" si="1"/>
        <v>0.995359</v>
      </c>
      <c r="I11866" s="19"/>
      <c r="J11866" s="19"/>
      <c r="K11866" s="20">
        <v>5.0</v>
      </c>
      <c r="L11866" s="20"/>
      <c r="M11866" s="20"/>
      <c r="N11866" s="20"/>
    </row>
    <row r="11867" hidden="1">
      <c r="A11867" s="22">
        <v>25093.0</v>
      </c>
      <c r="B11867" s="23">
        <v>-0.001881</v>
      </c>
      <c r="C11867" s="23"/>
      <c r="D11867" s="23"/>
      <c r="E11867" s="23"/>
      <c r="F11867" s="23"/>
      <c r="G11867" s="23"/>
      <c r="H11867" s="23">
        <f t="shared" si="1"/>
        <v>0.998119</v>
      </c>
      <c r="I11867" s="19"/>
      <c r="J11867" s="19"/>
      <c r="K11867" s="20">
        <v>6.0</v>
      </c>
      <c r="L11867" s="20"/>
      <c r="M11867" s="20"/>
      <c r="N11867" s="20"/>
    </row>
    <row r="11868" hidden="1">
      <c r="A11868" s="22">
        <v>25094.0</v>
      </c>
      <c r="B11868" s="23">
        <v>0.003939</v>
      </c>
      <c r="C11868" s="23"/>
      <c r="D11868" s="23"/>
      <c r="E11868" s="23"/>
      <c r="F11868" s="23"/>
      <c r="G11868" s="23"/>
      <c r="H11868" s="23">
        <f t="shared" si="1"/>
        <v>1.003939</v>
      </c>
      <c r="I11868" s="19"/>
      <c r="J11868" s="19"/>
      <c r="K11868" s="20">
        <v>7.0</v>
      </c>
      <c r="L11868" s="20"/>
      <c r="M11868" s="20"/>
      <c r="N11868" s="20"/>
    </row>
    <row r="11869" hidden="1">
      <c r="A11869" s="22">
        <v>25097.0</v>
      </c>
      <c r="B11869" s="23">
        <v>0.004098</v>
      </c>
      <c r="C11869" s="23"/>
      <c r="D11869" s="23"/>
      <c r="E11869" s="23"/>
      <c r="F11869" s="23"/>
      <c r="G11869" s="23"/>
      <c r="H11869" s="23">
        <f t="shared" si="1"/>
        <v>1.004098</v>
      </c>
      <c r="I11869" s="19"/>
      <c r="J11869" s="19"/>
      <c r="K11869" s="20">
        <v>8.0</v>
      </c>
      <c r="L11869" s="20"/>
      <c r="M11869" s="20"/>
      <c r="N11869" s="20"/>
    </row>
    <row r="11870" hidden="1">
      <c r="A11870" s="22">
        <v>25098.0</v>
      </c>
      <c r="B11870" s="23">
        <v>0.00269</v>
      </c>
      <c r="C11870" s="23"/>
      <c r="D11870" s="23"/>
      <c r="E11870" s="23"/>
      <c r="F11870" s="23"/>
      <c r="G11870" s="23"/>
      <c r="H11870" s="23">
        <f t="shared" si="1"/>
        <v>1.00269</v>
      </c>
      <c r="I11870" s="19"/>
      <c r="J11870" s="19"/>
      <c r="K11870" s="20">
        <v>9.0</v>
      </c>
      <c r="L11870" s="20"/>
      <c r="M11870" s="20"/>
      <c r="N11870" s="20"/>
    </row>
    <row r="11871" hidden="1">
      <c r="A11871" s="22">
        <v>25100.0</v>
      </c>
      <c r="B11871" s="23">
        <v>0.002093</v>
      </c>
      <c r="C11871" s="23"/>
      <c r="D11871" s="23"/>
      <c r="E11871" s="23"/>
      <c r="F11871" s="23"/>
      <c r="G11871" s="23"/>
      <c r="H11871" s="23">
        <f t="shared" si="1"/>
        <v>1.002093</v>
      </c>
      <c r="I11871" s="19"/>
      <c r="J11871" s="19"/>
      <c r="K11871" s="20">
        <v>10.0</v>
      </c>
      <c r="L11871" s="20"/>
      <c r="M11871" s="20"/>
      <c r="N11871" s="20"/>
    </row>
    <row r="11872" hidden="1">
      <c r="A11872" s="22">
        <v>25101.0</v>
      </c>
      <c r="B11872" s="23">
        <v>0.001425</v>
      </c>
      <c r="C11872" s="23"/>
      <c r="D11872" s="23"/>
      <c r="E11872" s="23"/>
      <c r="F11872" s="23"/>
      <c r="G11872" s="23"/>
      <c r="H11872" s="23">
        <f t="shared" si="1"/>
        <v>1.001425</v>
      </c>
      <c r="I11872" s="19"/>
      <c r="J11872" s="19"/>
      <c r="K11872" s="20">
        <v>11.0</v>
      </c>
      <c r="L11872" s="20"/>
      <c r="M11872" s="20"/>
      <c r="N11872" s="20"/>
    </row>
    <row r="11873" hidden="1">
      <c r="A11873" s="22">
        <v>25104.0</v>
      </c>
      <c r="B11873" s="23">
        <v>0.005681</v>
      </c>
      <c r="C11873" s="23"/>
      <c r="D11873" s="23"/>
      <c r="E11873" s="23"/>
      <c r="F11873" s="23"/>
      <c r="G11873" s="23"/>
      <c r="H11873" s="23">
        <f t="shared" si="1"/>
        <v>1.005681</v>
      </c>
      <c r="I11873" s="19"/>
      <c r="J11873" s="19"/>
      <c r="K11873" s="20">
        <v>12.0</v>
      </c>
      <c r="L11873" s="20"/>
      <c r="M11873" s="20"/>
      <c r="N11873" s="20"/>
    </row>
    <row r="11874" hidden="1">
      <c r="A11874" s="22">
        <v>25105.0</v>
      </c>
      <c r="B11874" s="23">
        <v>0.003887</v>
      </c>
      <c r="C11874" s="23"/>
      <c r="D11874" s="23"/>
      <c r="E11874" s="23"/>
      <c r="F11874" s="23"/>
      <c r="G11874" s="23"/>
      <c r="H11874" s="23">
        <f t="shared" si="1"/>
        <v>1.003887</v>
      </c>
      <c r="I11874" s="19"/>
      <c r="J11874" s="19"/>
      <c r="K11874" s="20">
        <v>13.0</v>
      </c>
      <c r="L11874" s="20"/>
      <c r="M11874" s="20"/>
      <c r="N11874" s="20"/>
    </row>
    <row r="11875" hidden="1">
      <c r="A11875" s="22">
        <v>25107.0</v>
      </c>
      <c r="B11875" s="23">
        <v>-0.001531</v>
      </c>
      <c r="C11875" s="23"/>
      <c r="D11875" s="23"/>
      <c r="E11875" s="23"/>
      <c r="F11875" s="23"/>
      <c r="G11875" s="23"/>
      <c r="H11875" s="23">
        <f t="shared" si="1"/>
        <v>0.998469</v>
      </c>
      <c r="I11875" s="19"/>
      <c r="J11875" s="19"/>
      <c r="K11875" s="20">
        <v>14.0</v>
      </c>
      <c r="L11875" s="20"/>
      <c r="M11875" s="20"/>
      <c r="N11875" s="20"/>
    </row>
    <row r="11876" hidden="1">
      <c r="A11876" s="22">
        <v>25108.0</v>
      </c>
      <c r="B11876" s="23">
        <v>9.15E-4</v>
      </c>
      <c r="C11876" s="23"/>
      <c r="D11876" s="23"/>
      <c r="E11876" s="23"/>
      <c r="F11876" s="23"/>
      <c r="G11876" s="23"/>
      <c r="H11876" s="23">
        <f t="shared" si="1"/>
        <v>1.000915</v>
      </c>
      <c r="I11876" s="19"/>
      <c r="J11876" s="19"/>
      <c r="K11876" s="20">
        <v>15.0</v>
      </c>
      <c r="L11876" s="20"/>
      <c r="M11876" s="20"/>
      <c r="N11876" s="20"/>
    </row>
    <row r="11877" hidden="1">
      <c r="A11877" s="22">
        <v>25111.0</v>
      </c>
      <c r="B11877" s="23">
        <v>0.004192</v>
      </c>
      <c r="C11877" s="23"/>
      <c r="D11877" s="23"/>
      <c r="E11877" s="23"/>
      <c r="F11877" s="23"/>
      <c r="G11877" s="23"/>
      <c r="H11877" s="23">
        <f t="shared" si="1"/>
        <v>1.004192</v>
      </c>
      <c r="I11877" s="19"/>
      <c r="J11877" s="19"/>
      <c r="K11877" s="20">
        <v>16.0</v>
      </c>
      <c r="L11877" s="20"/>
      <c r="M11877" s="20"/>
      <c r="N11877" s="20"/>
    </row>
    <row r="11878" hidden="1">
      <c r="A11878" s="22">
        <v>25112.0</v>
      </c>
      <c r="B11878" s="23">
        <v>0.001954</v>
      </c>
      <c r="C11878" s="23"/>
      <c r="D11878" s="23"/>
      <c r="E11878" s="23"/>
      <c r="F11878" s="23"/>
      <c r="G11878" s="23"/>
      <c r="H11878" s="23">
        <f t="shared" si="1"/>
        <v>1.001954</v>
      </c>
      <c r="I11878" s="19"/>
      <c r="J11878" s="19"/>
      <c r="K11878" s="20">
        <v>17.0</v>
      </c>
      <c r="L11878" s="20"/>
      <c r="M11878" s="20"/>
      <c r="N11878" s="20"/>
    </row>
    <row r="11879" hidden="1">
      <c r="A11879" s="22">
        <v>25114.0</v>
      </c>
      <c r="B11879" s="23">
        <v>0.003881</v>
      </c>
      <c r="C11879" s="23"/>
      <c r="D11879" s="23"/>
      <c r="E11879" s="23"/>
      <c r="F11879" s="23"/>
      <c r="G11879" s="23"/>
      <c r="H11879" s="23">
        <f t="shared" si="1"/>
        <v>1.003881</v>
      </c>
      <c r="I11879" s="19"/>
      <c r="J11879" s="19"/>
      <c r="K11879" s="20">
        <v>18.0</v>
      </c>
      <c r="L11879" s="20"/>
      <c r="M11879" s="20"/>
      <c r="N11879" s="20"/>
    </row>
    <row r="11880" hidden="1">
      <c r="A11880" s="22">
        <v>25115.0</v>
      </c>
      <c r="B11880" s="23">
        <v>0.003092</v>
      </c>
      <c r="C11880" s="23"/>
      <c r="D11880" s="23"/>
      <c r="E11880" s="23"/>
      <c r="F11880" s="23"/>
      <c r="G11880" s="23"/>
      <c r="H11880" s="23">
        <f t="shared" si="1"/>
        <v>1.003092</v>
      </c>
      <c r="I11880" s="19"/>
      <c r="J11880" s="19"/>
      <c r="K11880" s="20">
        <v>19.0</v>
      </c>
      <c r="L11880" s="20"/>
      <c r="M11880" s="20"/>
      <c r="N11880" s="20"/>
    </row>
    <row r="11881">
      <c r="A11881" s="22">
        <v>25118.0</v>
      </c>
      <c r="B11881" s="23">
        <v>-3.0E-6</v>
      </c>
      <c r="C11881" s="23"/>
      <c r="D11881" s="23"/>
      <c r="E11881" s="23"/>
      <c r="F11881" s="23"/>
      <c r="G11881" s="23">
        <f>STDEV(B11862:B11881)</f>
        <v>0.002895333985</v>
      </c>
      <c r="H11881" s="23">
        <f t="shared" si="1"/>
        <v>0.999997</v>
      </c>
      <c r="I11881" s="19">
        <f>($H11862 * $H11863 * $H11864 * $H11865 * $H11866 * $H11867 * $H11868 * $H11869 * $H11870 * $H11871 * $H11872 * $H11873 * $H11874 * $H11875 * $H11876 * $H11877 * $H11878 * $H11879 * $H11880 * $H11881)</f>
        <v>1.050208178</v>
      </c>
      <c r="J11881" s="19">
        <f>$I11881^(1/20) - 1</f>
        <v>0.002452422762</v>
      </c>
      <c r="K11881" s="20">
        <v>0.0</v>
      </c>
      <c r="L11881" s="20"/>
      <c r="M11881" s="20"/>
      <c r="N11881" s="20"/>
    </row>
    <row r="11882" hidden="1">
      <c r="A11882" s="22">
        <v>25119.0</v>
      </c>
      <c r="B11882" s="23">
        <v>-1.9E-4</v>
      </c>
      <c r="C11882" s="23"/>
      <c r="D11882" s="23"/>
      <c r="E11882" s="23"/>
      <c r="F11882" s="23"/>
      <c r="G11882" s="23"/>
      <c r="H11882" s="23">
        <f t="shared" si="1"/>
        <v>0.99981</v>
      </c>
      <c r="I11882" s="19"/>
      <c r="J11882" s="19"/>
      <c r="K11882" s="20">
        <v>1.0</v>
      </c>
      <c r="L11882" s="20"/>
      <c r="M11882" s="20"/>
      <c r="N11882" s="20"/>
    </row>
    <row r="11883" hidden="1">
      <c r="A11883" s="22">
        <v>25121.0</v>
      </c>
      <c r="B11883" s="23">
        <v>-0.004148</v>
      </c>
      <c r="C11883" s="23"/>
      <c r="D11883" s="23"/>
      <c r="E11883" s="23"/>
      <c r="F11883" s="23"/>
      <c r="G11883" s="23"/>
      <c r="H11883" s="23">
        <f t="shared" si="1"/>
        <v>0.995852</v>
      </c>
      <c r="I11883" s="19"/>
      <c r="J11883" s="19"/>
      <c r="K11883" s="20">
        <v>2.0</v>
      </c>
      <c r="L11883" s="20"/>
      <c r="M11883" s="20"/>
      <c r="N11883" s="20"/>
    </row>
    <row r="11884" hidden="1">
      <c r="A11884" s="22">
        <v>25122.0</v>
      </c>
      <c r="B11884" s="23">
        <v>3.01E-4</v>
      </c>
      <c r="C11884" s="23"/>
      <c r="D11884" s="23"/>
      <c r="E11884" s="23"/>
      <c r="F11884" s="23"/>
      <c r="G11884" s="23"/>
      <c r="H11884" s="23">
        <f t="shared" si="1"/>
        <v>1.000301</v>
      </c>
      <c r="I11884" s="19"/>
      <c r="J11884" s="19"/>
      <c r="K11884" s="20">
        <v>3.0</v>
      </c>
      <c r="L11884" s="20"/>
      <c r="M11884" s="20"/>
      <c r="N11884" s="20"/>
    </row>
    <row r="11885" hidden="1">
      <c r="A11885" s="22">
        <v>25125.0</v>
      </c>
      <c r="B11885" s="23">
        <v>0.001828</v>
      </c>
      <c r="C11885" s="23"/>
      <c r="D11885" s="23"/>
      <c r="E11885" s="23"/>
      <c r="F11885" s="23"/>
      <c r="G11885" s="23"/>
      <c r="H11885" s="23">
        <f t="shared" si="1"/>
        <v>1.001828</v>
      </c>
      <c r="I11885" s="19"/>
      <c r="J11885" s="19"/>
      <c r="K11885" s="20">
        <v>4.0</v>
      </c>
      <c r="L11885" s="20"/>
      <c r="M11885" s="20"/>
      <c r="N11885" s="20"/>
    </row>
    <row r="11886" hidden="1">
      <c r="A11886" s="22">
        <v>25126.0</v>
      </c>
      <c r="B11886" s="23">
        <v>0.002143</v>
      </c>
      <c r="C11886" s="23"/>
      <c r="D11886" s="23"/>
      <c r="E11886" s="23"/>
      <c r="F11886" s="23"/>
      <c r="G11886" s="23"/>
      <c r="H11886" s="23">
        <f t="shared" si="1"/>
        <v>1.002143</v>
      </c>
      <c r="I11886" s="19"/>
      <c r="J11886" s="19"/>
      <c r="K11886" s="20">
        <v>5.0</v>
      </c>
      <c r="L11886" s="20"/>
      <c r="M11886" s="20"/>
      <c r="N11886" s="20"/>
    </row>
    <row r="11887" hidden="1">
      <c r="A11887" s="22">
        <v>25128.0</v>
      </c>
      <c r="B11887" s="23">
        <v>0.005068</v>
      </c>
      <c r="C11887" s="23"/>
      <c r="D11887" s="23"/>
      <c r="E11887" s="23"/>
      <c r="F11887" s="23"/>
      <c r="G11887" s="23"/>
      <c r="H11887" s="23">
        <f t="shared" si="1"/>
        <v>1.005068</v>
      </c>
      <c r="I11887" s="19"/>
      <c r="J11887" s="19"/>
      <c r="K11887" s="20">
        <v>6.0</v>
      </c>
      <c r="L11887" s="20"/>
      <c r="M11887" s="20"/>
      <c r="N11887" s="20"/>
    </row>
    <row r="11888" hidden="1">
      <c r="A11888" s="22">
        <v>25129.0</v>
      </c>
      <c r="B11888" s="23">
        <v>0.007026</v>
      </c>
      <c r="C11888" s="23"/>
      <c r="D11888" s="23"/>
      <c r="E11888" s="23"/>
      <c r="F11888" s="23"/>
      <c r="G11888" s="23"/>
      <c r="H11888" s="23">
        <f t="shared" si="1"/>
        <v>1.007026</v>
      </c>
      <c r="I11888" s="19"/>
      <c r="J11888" s="19"/>
      <c r="K11888" s="20">
        <v>7.0</v>
      </c>
      <c r="L11888" s="20"/>
      <c r="M11888" s="20"/>
      <c r="N11888" s="20"/>
    </row>
    <row r="11889" hidden="1">
      <c r="A11889" s="22">
        <v>25132.0</v>
      </c>
      <c r="B11889" s="23">
        <v>0.001628</v>
      </c>
      <c r="C11889" s="23"/>
      <c r="D11889" s="23"/>
      <c r="E11889" s="23"/>
      <c r="F11889" s="23"/>
      <c r="G11889" s="23"/>
      <c r="H11889" s="23">
        <f t="shared" si="1"/>
        <v>1.001628</v>
      </c>
      <c r="I11889" s="19"/>
      <c r="J11889" s="19"/>
      <c r="K11889" s="20">
        <v>8.0</v>
      </c>
      <c r="L11889" s="20"/>
      <c r="M11889" s="20"/>
      <c r="N11889" s="20"/>
    </row>
    <row r="11890" hidden="1">
      <c r="A11890" s="22">
        <v>25133.0</v>
      </c>
      <c r="B11890" s="23">
        <v>-0.003111</v>
      </c>
      <c r="C11890" s="23"/>
      <c r="D11890" s="23"/>
      <c r="E11890" s="23"/>
      <c r="F11890" s="23"/>
      <c r="G11890" s="23"/>
      <c r="H11890" s="23">
        <f t="shared" si="1"/>
        <v>0.996889</v>
      </c>
      <c r="I11890" s="19"/>
      <c r="J11890" s="19"/>
      <c r="K11890" s="20">
        <v>9.0</v>
      </c>
      <c r="L11890" s="20"/>
      <c r="M11890" s="20"/>
      <c r="N11890" s="20"/>
    </row>
    <row r="11891" hidden="1">
      <c r="A11891" s="22">
        <v>25135.0</v>
      </c>
      <c r="B11891" s="23">
        <v>-0.005804</v>
      </c>
      <c r="C11891" s="23"/>
      <c r="D11891" s="23"/>
      <c r="E11891" s="23"/>
      <c r="F11891" s="23"/>
      <c r="G11891" s="23"/>
      <c r="H11891" s="23">
        <f t="shared" si="1"/>
        <v>0.994196</v>
      </c>
      <c r="I11891" s="19"/>
      <c r="J11891" s="19"/>
      <c r="K11891" s="20">
        <v>10.0</v>
      </c>
      <c r="L11891" s="20"/>
      <c r="M11891" s="20"/>
      <c r="N11891" s="20"/>
    </row>
    <row r="11892" hidden="1">
      <c r="A11892" s="22">
        <v>25136.0</v>
      </c>
      <c r="B11892" s="23">
        <v>0.00316</v>
      </c>
      <c r="C11892" s="23"/>
      <c r="D11892" s="23"/>
      <c r="E11892" s="23"/>
      <c r="F11892" s="23"/>
      <c r="G11892" s="23"/>
      <c r="H11892" s="23">
        <f t="shared" si="1"/>
        <v>1.00316</v>
      </c>
      <c r="I11892" s="19"/>
      <c r="J11892" s="19"/>
      <c r="K11892" s="20">
        <v>11.0</v>
      </c>
      <c r="L11892" s="20"/>
      <c r="M11892" s="20"/>
      <c r="N11892" s="20"/>
    </row>
    <row r="11893" hidden="1">
      <c r="A11893" s="22">
        <v>25139.0</v>
      </c>
      <c r="B11893" s="23">
        <v>-0.003147</v>
      </c>
      <c r="C11893" s="23"/>
      <c r="D11893" s="23"/>
      <c r="E11893" s="23"/>
      <c r="F11893" s="23"/>
      <c r="G11893" s="23"/>
      <c r="H11893" s="23">
        <f t="shared" si="1"/>
        <v>0.996853</v>
      </c>
      <c r="I11893" s="19"/>
      <c r="J11893" s="19"/>
      <c r="K11893" s="20">
        <v>12.0</v>
      </c>
      <c r="L11893" s="20"/>
      <c r="M11893" s="20"/>
      <c r="N11893" s="20"/>
    </row>
    <row r="11894" hidden="1">
      <c r="A11894" s="22">
        <v>25140.0</v>
      </c>
      <c r="B11894" s="23">
        <v>-0.0054</v>
      </c>
      <c r="C11894" s="23"/>
      <c r="D11894" s="23"/>
      <c r="E11894" s="23"/>
      <c r="F11894" s="23"/>
      <c r="G11894" s="23"/>
      <c r="H11894" s="23">
        <f t="shared" si="1"/>
        <v>0.9946</v>
      </c>
      <c r="I11894" s="19"/>
      <c r="J11894" s="19"/>
      <c r="K11894" s="20">
        <v>13.0</v>
      </c>
      <c r="L11894" s="20"/>
      <c r="M11894" s="20"/>
      <c r="N11894" s="20"/>
    </row>
    <row r="11895" hidden="1">
      <c r="A11895" s="22">
        <v>25142.0</v>
      </c>
      <c r="B11895" s="23">
        <v>8.15E-4</v>
      </c>
      <c r="C11895" s="23"/>
      <c r="D11895" s="23"/>
      <c r="E11895" s="23"/>
      <c r="F11895" s="23"/>
      <c r="G11895" s="23"/>
      <c r="H11895" s="23">
        <f t="shared" si="1"/>
        <v>1.000815</v>
      </c>
      <c r="I11895" s="19"/>
      <c r="J11895" s="19"/>
      <c r="K11895" s="20">
        <v>14.0</v>
      </c>
      <c r="L11895" s="20"/>
      <c r="M11895" s="20"/>
      <c r="N11895" s="20"/>
    </row>
    <row r="11896" hidden="1">
      <c r="A11896" s="22">
        <v>25143.0</v>
      </c>
      <c r="B11896" s="23">
        <v>-0.003411</v>
      </c>
      <c r="C11896" s="23"/>
      <c r="D11896" s="23"/>
      <c r="E11896" s="23"/>
      <c r="F11896" s="23"/>
      <c r="G11896" s="23"/>
      <c r="H11896" s="23">
        <f t="shared" si="1"/>
        <v>0.996589</v>
      </c>
      <c r="I11896" s="19"/>
      <c r="J11896" s="19"/>
      <c r="K11896" s="20">
        <v>15.0</v>
      </c>
      <c r="L11896" s="20"/>
      <c r="M11896" s="20"/>
      <c r="N11896" s="20"/>
    </row>
    <row r="11897" hidden="1">
      <c r="A11897" s="22">
        <v>25146.0</v>
      </c>
      <c r="B11897" s="23">
        <v>4.14E-4</v>
      </c>
      <c r="C11897" s="23"/>
      <c r="D11897" s="23"/>
      <c r="E11897" s="23"/>
      <c r="F11897" s="23"/>
      <c r="G11897" s="23"/>
      <c r="H11897" s="23">
        <f t="shared" si="1"/>
        <v>1.000414</v>
      </c>
      <c r="I11897" s="19"/>
      <c r="J11897" s="19"/>
      <c r="K11897" s="20">
        <v>16.0</v>
      </c>
      <c r="L11897" s="20"/>
      <c r="M11897" s="20"/>
      <c r="N11897" s="20"/>
    </row>
    <row r="11898" hidden="1">
      <c r="A11898" s="22">
        <v>25148.0</v>
      </c>
      <c r="B11898" s="23">
        <v>0.00184</v>
      </c>
      <c r="C11898" s="23"/>
      <c r="D11898" s="23"/>
      <c r="E11898" s="23"/>
      <c r="F11898" s="23"/>
      <c r="G11898" s="23"/>
      <c r="H11898" s="23">
        <f t="shared" si="1"/>
        <v>1.00184</v>
      </c>
      <c r="I11898" s="19"/>
      <c r="J11898" s="19"/>
      <c r="K11898" s="20">
        <v>17.0</v>
      </c>
      <c r="L11898" s="20"/>
      <c r="M11898" s="20"/>
      <c r="N11898" s="20"/>
    </row>
    <row r="11899" hidden="1">
      <c r="A11899" s="22">
        <v>25149.0</v>
      </c>
      <c r="B11899" s="23">
        <v>0.002897</v>
      </c>
      <c r="C11899" s="23"/>
      <c r="D11899" s="23"/>
      <c r="E11899" s="23"/>
      <c r="F11899" s="23"/>
      <c r="G11899" s="23"/>
      <c r="H11899" s="23">
        <f t="shared" si="1"/>
        <v>1.002897</v>
      </c>
      <c r="I11899" s="19"/>
      <c r="J11899" s="19"/>
      <c r="K11899" s="20">
        <v>18.0</v>
      </c>
      <c r="L11899" s="20"/>
      <c r="M11899" s="20"/>
      <c r="N11899" s="20"/>
    </row>
    <row r="11900" hidden="1">
      <c r="A11900" s="22">
        <v>25150.0</v>
      </c>
      <c r="B11900" s="23">
        <v>0.005535</v>
      </c>
      <c r="C11900" s="23"/>
      <c r="D11900" s="23"/>
      <c r="E11900" s="23"/>
      <c r="F11900" s="23"/>
      <c r="G11900" s="23"/>
      <c r="H11900" s="23">
        <f t="shared" si="1"/>
        <v>1.005535</v>
      </c>
      <c r="I11900" s="19"/>
      <c r="J11900" s="19"/>
      <c r="K11900" s="20">
        <v>19.0</v>
      </c>
      <c r="L11900" s="20"/>
      <c r="M11900" s="20"/>
      <c r="N11900" s="20"/>
    </row>
    <row r="11901">
      <c r="A11901" s="22">
        <v>25154.0</v>
      </c>
      <c r="B11901" s="23">
        <v>0.007622</v>
      </c>
      <c r="C11901" s="23"/>
      <c r="D11901" s="23"/>
      <c r="E11901" s="23"/>
      <c r="F11901" s="23"/>
      <c r="G11901" s="23">
        <f>STDEV(B11882:B11901)</f>
        <v>0.003953751784</v>
      </c>
      <c r="H11901" s="23">
        <f t="shared" si="1"/>
        <v>1.007622</v>
      </c>
      <c r="I11901" s="19">
        <f>($H11882 * $H11883 * $H11884 * $H11885 * $H11886 * $H11887 * $H11888 * $H11889 * $H11890 * $H11891 * $H11892 * $H11893 * $H11894 * $H11895 * $H11896 * $H11897 * $H11898 * $H11899 * $H11900 * $H11901)</f>
        <v>1.015023772</v>
      </c>
      <c r="J11901" s="19">
        <f>$I11901^(1/20) - 1</f>
        <v>0.0007458796835</v>
      </c>
      <c r="K11901" s="20">
        <v>0.0</v>
      </c>
      <c r="L11901" s="20"/>
      <c r="M11901" s="20"/>
      <c r="N11901" s="20"/>
    </row>
    <row r="11902" hidden="1">
      <c r="A11902" s="22">
        <v>25155.0</v>
      </c>
      <c r="B11902" s="23">
        <v>0.005827</v>
      </c>
      <c r="C11902" s="23"/>
      <c r="D11902" s="23"/>
      <c r="E11902" s="23"/>
      <c r="F11902" s="23"/>
      <c r="G11902" s="23"/>
      <c r="H11902" s="23">
        <f t="shared" si="1"/>
        <v>1.005827</v>
      </c>
      <c r="I11902" s="19"/>
      <c r="J11902" s="19"/>
      <c r="K11902" s="20">
        <v>1.0</v>
      </c>
      <c r="L11902" s="20"/>
      <c r="M11902" s="20"/>
      <c r="N11902" s="20"/>
    </row>
    <row r="11903" hidden="1">
      <c r="A11903" s="22">
        <v>25156.0</v>
      </c>
      <c r="B11903" s="23">
        <v>0.001307</v>
      </c>
      <c r="C11903" s="23"/>
      <c r="D11903" s="23"/>
      <c r="E11903" s="23"/>
      <c r="F11903" s="23"/>
      <c r="G11903" s="23"/>
      <c r="H11903" s="23">
        <f t="shared" si="1"/>
        <v>1.001307</v>
      </c>
      <c r="I11903" s="19"/>
      <c r="J11903" s="19"/>
      <c r="K11903" s="20">
        <v>2.0</v>
      </c>
      <c r="L11903" s="20"/>
      <c r="M11903" s="20"/>
      <c r="N11903" s="20"/>
    </row>
    <row r="11904" hidden="1">
      <c r="A11904" s="22">
        <v>25157.0</v>
      </c>
      <c r="B11904" s="23">
        <v>0.005847</v>
      </c>
      <c r="C11904" s="23"/>
      <c r="D11904" s="23"/>
      <c r="E11904" s="23"/>
      <c r="F11904" s="23"/>
      <c r="G11904" s="23"/>
      <c r="H11904" s="23">
        <f t="shared" si="1"/>
        <v>1.005847</v>
      </c>
      <c r="I11904" s="19"/>
      <c r="J11904" s="19"/>
      <c r="K11904" s="20">
        <v>3.0</v>
      </c>
      <c r="L11904" s="20"/>
      <c r="M11904" s="20"/>
      <c r="N11904" s="20"/>
    </row>
    <row r="11905" hidden="1">
      <c r="A11905" s="22">
        <v>25160.0</v>
      </c>
      <c r="B11905" s="23">
        <v>0.001804</v>
      </c>
      <c r="C11905" s="23"/>
      <c r="D11905" s="23"/>
      <c r="E11905" s="23"/>
      <c r="F11905" s="23"/>
      <c r="G11905" s="23"/>
      <c r="H11905" s="23">
        <f t="shared" si="1"/>
        <v>1.001804</v>
      </c>
      <c r="I11905" s="19"/>
      <c r="J11905" s="19"/>
      <c r="K11905" s="20">
        <v>4.0</v>
      </c>
      <c r="L11905" s="20"/>
      <c r="M11905" s="20"/>
      <c r="N11905" s="20"/>
    </row>
    <row r="11906" hidden="1">
      <c r="A11906" s="22">
        <v>25161.0</v>
      </c>
      <c r="B11906" s="23">
        <v>0.003037</v>
      </c>
      <c r="C11906" s="23"/>
      <c r="D11906" s="23"/>
      <c r="E11906" s="23"/>
      <c r="F11906" s="23"/>
      <c r="G11906" s="23"/>
      <c r="H11906" s="23">
        <f t="shared" si="1"/>
        <v>1.003037</v>
      </c>
      <c r="I11906" s="19"/>
      <c r="J11906" s="19"/>
      <c r="K11906" s="20">
        <v>5.0</v>
      </c>
      <c r="L11906" s="20"/>
      <c r="M11906" s="20"/>
      <c r="N11906" s="20"/>
    </row>
    <row r="11907" hidden="1">
      <c r="A11907" s="22">
        <v>25163.0</v>
      </c>
      <c r="B11907" s="23">
        <v>-3.07E-4</v>
      </c>
      <c r="C11907" s="23"/>
      <c r="D11907" s="23"/>
      <c r="E11907" s="23"/>
      <c r="F11907" s="23"/>
      <c r="G11907" s="23"/>
      <c r="H11907" s="23">
        <f t="shared" si="1"/>
        <v>0.999693</v>
      </c>
      <c r="I11907" s="19"/>
      <c r="J11907" s="19"/>
      <c r="K11907" s="20">
        <v>6.0</v>
      </c>
      <c r="L11907" s="20"/>
      <c r="M11907" s="20"/>
      <c r="N11907" s="20"/>
    </row>
    <row r="11908" hidden="1">
      <c r="A11908" s="22">
        <v>25164.0</v>
      </c>
      <c r="B11908" s="23">
        <v>0.004771</v>
      </c>
      <c r="C11908" s="23"/>
      <c r="D11908" s="23"/>
      <c r="E11908" s="23"/>
      <c r="F11908" s="23"/>
      <c r="G11908" s="23"/>
      <c r="H11908" s="23">
        <f t="shared" si="1"/>
        <v>1.004771</v>
      </c>
      <c r="I11908" s="19"/>
      <c r="J11908" s="19"/>
      <c r="K11908" s="20">
        <v>7.0</v>
      </c>
      <c r="L11908" s="20"/>
      <c r="M11908" s="20"/>
      <c r="N11908" s="20"/>
    </row>
    <row r="11909" hidden="1">
      <c r="A11909" s="22">
        <v>25167.0</v>
      </c>
      <c r="B11909" s="23">
        <v>0.002949</v>
      </c>
      <c r="C11909" s="23"/>
      <c r="D11909" s="23"/>
      <c r="E11909" s="23"/>
      <c r="F11909" s="23"/>
      <c r="G11909" s="23"/>
      <c r="H11909" s="23">
        <f t="shared" si="1"/>
        <v>1.002949</v>
      </c>
      <c r="I11909" s="19"/>
      <c r="J11909" s="19"/>
      <c r="K11909" s="20">
        <v>8.0</v>
      </c>
      <c r="L11909" s="20"/>
      <c r="M11909" s="20"/>
      <c r="N11909" s="20"/>
    </row>
    <row r="11910" hidden="1">
      <c r="A11910" s="22">
        <v>25168.0</v>
      </c>
      <c r="B11910" s="23">
        <v>0.006875</v>
      </c>
      <c r="C11910" s="23"/>
      <c r="D11910" s="23"/>
      <c r="E11910" s="23"/>
      <c r="F11910" s="23"/>
      <c r="G11910" s="23"/>
      <c r="H11910" s="23">
        <f t="shared" si="1"/>
        <v>1.006875</v>
      </c>
      <c r="I11910" s="19"/>
      <c r="J11910" s="19"/>
      <c r="K11910" s="20">
        <v>9.0</v>
      </c>
      <c r="L11910" s="20"/>
      <c r="M11910" s="20"/>
      <c r="N11910" s="20"/>
    </row>
    <row r="11911" hidden="1">
      <c r="A11911" s="22">
        <v>25169.0</v>
      </c>
      <c r="B11911" s="23">
        <v>0.004357</v>
      </c>
      <c r="C11911" s="23"/>
      <c r="D11911" s="23"/>
      <c r="E11911" s="23"/>
      <c r="F11911" s="23"/>
      <c r="G11911" s="23"/>
      <c r="H11911" s="23">
        <f t="shared" si="1"/>
        <v>1.004357</v>
      </c>
      <c r="I11911" s="19"/>
      <c r="J11911" s="19"/>
      <c r="K11911" s="20">
        <v>10.0</v>
      </c>
      <c r="L11911" s="20"/>
      <c r="M11911" s="20"/>
      <c r="N11911" s="20"/>
    </row>
    <row r="11912" hidden="1">
      <c r="A11912" s="22">
        <v>25171.0</v>
      </c>
      <c r="B11912" s="23">
        <v>0.005941</v>
      </c>
      <c r="C11912" s="23"/>
      <c r="D11912" s="23"/>
      <c r="E11912" s="23"/>
      <c r="F11912" s="23"/>
      <c r="G11912" s="23"/>
      <c r="H11912" s="23">
        <f t="shared" si="1"/>
        <v>1.005941</v>
      </c>
      <c r="I11912" s="19"/>
      <c r="J11912" s="19"/>
      <c r="K11912" s="20">
        <v>11.0</v>
      </c>
      <c r="L11912" s="20"/>
      <c r="M11912" s="20"/>
      <c r="N11912" s="20"/>
    </row>
    <row r="11913" hidden="1">
      <c r="A11913" s="22">
        <v>25174.0</v>
      </c>
      <c r="B11913" s="23">
        <v>-0.001407</v>
      </c>
      <c r="C11913" s="23"/>
      <c r="D11913" s="23"/>
      <c r="E11913" s="23"/>
      <c r="F11913" s="23"/>
      <c r="G11913" s="23"/>
      <c r="H11913" s="23">
        <f t="shared" si="1"/>
        <v>0.998593</v>
      </c>
      <c r="I11913" s="19"/>
      <c r="J11913" s="19"/>
      <c r="K11913" s="20">
        <v>12.0</v>
      </c>
      <c r="L11913" s="20"/>
      <c r="M11913" s="20"/>
      <c r="N11913" s="20"/>
    </row>
    <row r="11914" hidden="1">
      <c r="A11914" s="22">
        <v>25175.0</v>
      </c>
      <c r="B11914" s="23">
        <v>-6.86E-4</v>
      </c>
      <c r="C11914" s="23"/>
      <c r="D11914" s="23"/>
      <c r="E11914" s="23"/>
      <c r="F11914" s="23"/>
      <c r="G11914" s="23"/>
      <c r="H11914" s="23">
        <f t="shared" si="1"/>
        <v>0.999314</v>
      </c>
      <c r="I11914" s="19"/>
      <c r="J11914" s="19"/>
      <c r="K11914" s="20">
        <v>13.0</v>
      </c>
      <c r="L11914" s="20"/>
      <c r="M11914" s="20"/>
      <c r="N11914" s="20"/>
    </row>
    <row r="11915" hidden="1">
      <c r="A11915" s="22">
        <v>25177.0</v>
      </c>
      <c r="B11915" s="23">
        <v>-0.00247</v>
      </c>
      <c r="C11915" s="23"/>
      <c r="D11915" s="23"/>
      <c r="E11915" s="23"/>
      <c r="F11915" s="23"/>
      <c r="G11915" s="23"/>
      <c r="H11915" s="23">
        <f t="shared" si="1"/>
        <v>0.99753</v>
      </c>
      <c r="I11915" s="19"/>
      <c r="J11915" s="19"/>
      <c r="K11915" s="20">
        <v>14.0</v>
      </c>
      <c r="L11915" s="20"/>
      <c r="M11915" s="20"/>
      <c r="N11915" s="20"/>
    </row>
    <row r="11916" hidden="1">
      <c r="A11916" s="22">
        <v>25178.0</v>
      </c>
      <c r="B11916" s="23">
        <v>0.002888</v>
      </c>
      <c r="C11916" s="23"/>
      <c r="D11916" s="23"/>
      <c r="E11916" s="23"/>
      <c r="F11916" s="23"/>
      <c r="G11916" s="23"/>
      <c r="H11916" s="23">
        <f t="shared" si="1"/>
        <v>1.002888</v>
      </c>
      <c r="I11916" s="19"/>
      <c r="J11916" s="19"/>
      <c r="K11916" s="20">
        <v>15.0</v>
      </c>
      <c r="L11916" s="20"/>
      <c r="M11916" s="20"/>
      <c r="N11916" s="20"/>
    </row>
    <row r="11917" hidden="1">
      <c r="A11917" s="22">
        <v>25181.0</v>
      </c>
      <c r="B11917" s="23">
        <v>-0.001392</v>
      </c>
      <c r="C11917" s="23"/>
      <c r="D11917" s="23"/>
      <c r="E11917" s="23"/>
      <c r="F11917" s="23"/>
      <c r="G11917" s="23"/>
      <c r="H11917" s="23">
        <f t="shared" si="1"/>
        <v>0.998608</v>
      </c>
      <c r="I11917" s="19"/>
      <c r="J11917" s="19"/>
      <c r="K11917" s="20">
        <v>16.0</v>
      </c>
      <c r="L11917" s="20"/>
      <c r="M11917" s="20"/>
      <c r="N11917" s="20"/>
    </row>
    <row r="11918" hidden="1">
      <c r="A11918" s="22">
        <v>25182.0</v>
      </c>
      <c r="B11918" s="23">
        <v>-0.001568</v>
      </c>
      <c r="C11918" s="23"/>
      <c r="D11918" s="23"/>
      <c r="E11918" s="23"/>
      <c r="F11918" s="23"/>
      <c r="G11918" s="23"/>
      <c r="H11918" s="23">
        <f t="shared" si="1"/>
        <v>0.998432</v>
      </c>
      <c r="I11918" s="19"/>
      <c r="J11918" s="19"/>
      <c r="K11918" s="20">
        <v>17.0</v>
      </c>
      <c r="L11918" s="20"/>
      <c r="M11918" s="20"/>
      <c r="N11918" s="20"/>
    </row>
    <row r="11919" hidden="1">
      <c r="A11919" s="22">
        <v>25184.0</v>
      </c>
      <c r="B11919" s="23">
        <v>-3.06E-4</v>
      </c>
      <c r="C11919" s="23"/>
      <c r="D11919" s="23"/>
      <c r="E11919" s="23"/>
      <c r="F11919" s="23"/>
      <c r="G11919" s="23"/>
      <c r="H11919" s="23">
        <f t="shared" si="1"/>
        <v>0.999694</v>
      </c>
      <c r="I11919" s="19"/>
      <c r="J11919" s="19"/>
      <c r="K11919" s="20">
        <v>18.0</v>
      </c>
      <c r="L11919" s="20"/>
      <c r="M11919" s="20"/>
      <c r="N11919" s="20"/>
    </row>
    <row r="11920" hidden="1">
      <c r="A11920" s="22">
        <v>25185.0</v>
      </c>
      <c r="B11920" s="23">
        <v>0.003018</v>
      </c>
      <c r="C11920" s="23"/>
      <c r="D11920" s="23"/>
      <c r="E11920" s="23"/>
      <c r="F11920" s="23"/>
      <c r="G11920" s="23"/>
      <c r="H11920" s="23">
        <f t="shared" si="1"/>
        <v>1.003018</v>
      </c>
      <c r="I11920" s="19"/>
      <c r="J11920" s="19"/>
      <c r="K11920" s="20">
        <v>19.0</v>
      </c>
      <c r="L11920" s="20"/>
      <c r="M11920" s="20"/>
      <c r="N11920" s="20"/>
    </row>
    <row r="11921">
      <c r="A11921" s="22">
        <v>25188.0</v>
      </c>
      <c r="B11921" s="23">
        <v>-0.003694</v>
      </c>
      <c r="C11921" s="23"/>
      <c r="D11921" s="23"/>
      <c r="E11921" s="23"/>
      <c r="F11921" s="23"/>
      <c r="G11921" s="23">
        <f>STDEV(B11902:B11921)</f>
        <v>0.003177899894</v>
      </c>
      <c r="H11921" s="23">
        <f t="shared" si="1"/>
        <v>0.996306</v>
      </c>
      <c r="I11921" s="19">
        <f>($H11902 * $H11903 * $H11904 * $H11905 * $H11906 * $H11907 * $H11908 * $H11909 * $H11910 * $H11911 * $H11912 * $H11913 * $H11914 * $H11915 * $H11916 * $H11917 * $H11918 * $H11919 * $H11920 * $H11921)</f>
        <v>1.03734193</v>
      </c>
      <c r="J11921" s="19">
        <f>$I11921^(1/20) - 1</f>
        <v>0.001834761373</v>
      </c>
      <c r="K11921" s="20">
        <v>0.0</v>
      </c>
      <c r="L11921" s="20"/>
      <c r="M11921" s="20"/>
      <c r="N11921" s="20"/>
    </row>
    <row r="11922" hidden="1">
      <c r="A11922" s="22">
        <v>25189.0</v>
      </c>
      <c r="B11922" s="23">
        <v>-0.004346</v>
      </c>
      <c r="C11922" s="23"/>
      <c r="D11922" s="23"/>
      <c r="E11922" s="23"/>
      <c r="F11922" s="23"/>
      <c r="G11922" s="23"/>
      <c r="H11922" s="23">
        <f t="shared" si="1"/>
        <v>0.995654</v>
      </c>
      <c r="I11922" s="19"/>
      <c r="J11922" s="19"/>
      <c r="K11922" s="20">
        <v>1.0</v>
      </c>
      <c r="L11922" s="20"/>
      <c r="M11922" s="20"/>
      <c r="N11922" s="20"/>
    </row>
    <row r="11923" hidden="1">
      <c r="A11923" s="22">
        <v>25191.0</v>
      </c>
      <c r="B11923" s="23">
        <v>0.002375</v>
      </c>
      <c r="C11923" s="23"/>
      <c r="D11923" s="23"/>
      <c r="E11923" s="23"/>
      <c r="F11923" s="23"/>
      <c r="G11923" s="23"/>
      <c r="H11923" s="23">
        <f t="shared" si="1"/>
        <v>1.002375</v>
      </c>
      <c r="I11923" s="19"/>
      <c r="J11923" s="19"/>
      <c r="K11923" s="20">
        <v>2.0</v>
      </c>
      <c r="L11923" s="20"/>
      <c r="M11923" s="20"/>
      <c r="N11923" s="20"/>
    </row>
    <row r="11924" hidden="1">
      <c r="A11924" s="22">
        <v>25192.0</v>
      </c>
      <c r="B11924" s="23">
        <v>-0.00449</v>
      </c>
      <c r="C11924" s="23"/>
      <c r="D11924" s="23"/>
      <c r="E11924" s="23"/>
      <c r="F11924" s="23"/>
      <c r="G11924" s="23"/>
      <c r="H11924" s="23">
        <f t="shared" si="1"/>
        <v>0.99551</v>
      </c>
      <c r="I11924" s="19"/>
      <c r="J11924" s="19"/>
      <c r="K11924" s="20">
        <v>3.0</v>
      </c>
      <c r="L11924" s="20"/>
      <c r="M11924" s="20"/>
      <c r="N11924" s="20"/>
    </row>
    <row r="11925" hidden="1">
      <c r="A11925" s="22">
        <v>25195.0</v>
      </c>
      <c r="B11925" s="23">
        <v>-0.010253</v>
      </c>
      <c r="C11925" s="23"/>
      <c r="D11925" s="23"/>
      <c r="E11925" s="23"/>
      <c r="F11925" s="23"/>
      <c r="G11925" s="23"/>
      <c r="H11925" s="23">
        <f t="shared" si="1"/>
        <v>0.989747</v>
      </c>
      <c r="I11925" s="19"/>
      <c r="J11925" s="19"/>
      <c r="K11925" s="20">
        <v>4.0</v>
      </c>
      <c r="L11925" s="20"/>
      <c r="M11925" s="20"/>
      <c r="N11925" s="20"/>
    </row>
    <row r="11926" hidden="1">
      <c r="A11926" s="22">
        <v>25196.0</v>
      </c>
      <c r="B11926" s="23">
        <v>-9.18E-4</v>
      </c>
      <c r="C11926" s="23"/>
      <c r="D11926" s="23"/>
      <c r="E11926" s="23"/>
      <c r="F11926" s="23"/>
      <c r="G11926" s="23"/>
      <c r="H11926" s="23">
        <f t="shared" si="1"/>
        <v>0.999082</v>
      </c>
      <c r="I11926" s="19"/>
      <c r="J11926" s="19"/>
      <c r="K11926" s="20">
        <v>5.0</v>
      </c>
      <c r="L11926" s="20"/>
      <c r="M11926" s="20"/>
      <c r="N11926" s="20"/>
    </row>
    <row r="11927" hidden="1">
      <c r="A11927" s="22">
        <v>25198.0</v>
      </c>
      <c r="B11927" s="23">
        <v>0.001382</v>
      </c>
      <c r="C11927" s="23"/>
      <c r="D11927" s="23"/>
      <c r="E11927" s="23"/>
      <c r="F11927" s="23"/>
      <c r="G11927" s="23"/>
      <c r="H11927" s="23">
        <f t="shared" si="1"/>
        <v>1.001382</v>
      </c>
      <c r="I11927" s="19"/>
      <c r="J11927" s="19"/>
      <c r="K11927" s="20">
        <v>6.0</v>
      </c>
      <c r="L11927" s="20"/>
      <c r="M11927" s="20"/>
      <c r="N11927" s="20"/>
    </row>
    <row r="11928" hidden="1">
      <c r="A11928" s="22">
        <v>25199.0</v>
      </c>
      <c r="B11928" s="23">
        <v>-0.003591</v>
      </c>
      <c r="C11928" s="23"/>
      <c r="D11928" s="23"/>
      <c r="E11928" s="23"/>
      <c r="F11928" s="23"/>
      <c r="G11928" s="23"/>
      <c r="H11928" s="23">
        <f t="shared" si="1"/>
        <v>0.996409</v>
      </c>
      <c r="I11928" s="19"/>
      <c r="J11928" s="19"/>
      <c r="K11928" s="20">
        <v>7.0</v>
      </c>
      <c r="L11928" s="20"/>
      <c r="M11928" s="20"/>
      <c r="N11928" s="20"/>
    </row>
    <row r="11929" hidden="1">
      <c r="A11929" s="22">
        <v>25202.0</v>
      </c>
      <c r="B11929" s="23">
        <v>-0.009981</v>
      </c>
      <c r="C11929" s="23"/>
      <c r="D11929" s="23"/>
      <c r="E11929" s="23"/>
      <c r="F11929" s="23"/>
      <c r="G11929" s="23"/>
      <c r="H11929" s="23">
        <f t="shared" si="1"/>
        <v>0.990019</v>
      </c>
      <c r="I11929" s="19"/>
      <c r="J11929" s="19"/>
      <c r="K11929" s="20">
        <v>8.0</v>
      </c>
      <c r="L11929" s="20"/>
      <c r="M11929" s="20"/>
      <c r="N11929" s="20"/>
    </row>
    <row r="11930" hidden="1">
      <c r="A11930" s="22">
        <v>25203.0</v>
      </c>
      <c r="B11930" s="23">
        <v>0.001111</v>
      </c>
      <c r="C11930" s="23"/>
      <c r="D11930" s="23"/>
      <c r="E11930" s="23"/>
      <c r="F11930" s="23"/>
      <c r="G11930" s="23"/>
      <c r="H11930" s="23">
        <f t="shared" si="1"/>
        <v>1.001111</v>
      </c>
      <c r="I11930" s="19"/>
      <c r="J11930" s="19"/>
      <c r="K11930" s="20">
        <v>9.0</v>
      </c>
      <c r="L11930" s="20"/>
      <c r="M11930" s="20"/>
      <c r="N11930" s="20"/>
    </row>
    <row r="11931" hidden="1">
      <c r="A11931" s="22">
        <v>25205.0</v>
      </c>
      <c r="B11931" s="23">
        <v>0.001054</v>
      </c>
      <c r="C11931" s="23"/>
      <c r="D11931" s="23"/>
      <c r="E11931" s="23"/>
      <c r="F11931" s="23"/>
      <c r="G11931" s="23"/>
      <c r="H11931" s="23">
        <f t="shared" si="1"/>
        <v>1.001054</v>
      </c>
      <c r="I11931" s="19"/>
      <c r="J11931" s="19"/>
      <c r="K11931" s="20">
        <v>10.0</v>
      </c>
      <c r="L11931" s="20"/>
      <c r="M11931" s="20"/>
      <c r="N11931" s="20"/>
    </row>
    <row r="11932" hidden="1">
      <c r="A11932" s="22">
        <v>25206.0</v>
      </c>
      <c r="B11932" s="23">
        <v>1.22E-4</v>
      </c>
      <c r="C11932" s="23"/>
      <c r="D11932" s="23"/>
      <c r="E11932" s="23"/>
      <c r="F11932" s="23"/>
      <c r="G11932" s="23"/>
      <c r="H11932" s="23">
        <f t="shared" si="1"/>
        <v>1.000122</v>
      </c>
      <c r="I11932" s="19"/>
      <c r="J11932" s="19"/>
      <c r="K11932" s="20">
        <v>11.0</v>
      </c>
      <c r="L11932" s="20"/>
      <c r="M11932" s="20"/>
      <c r="N11932" s="20"/>
    </row>
    <row r="11933" hidden="1">
      <c r="A11933" s="22">
        <v>25209.0</v>
      </c>
      <c r="B11933" s="23">
        <v>-0.014784</v>
      </c>
      <c r="C11933" s="23"/>
      <c r="D11933" s="23"/>
      <c r="E11933" s="23"/>
      <c r="F11933" s="23"/>
      <c r="G11933" s="23"/>
      <c r="H11933" s="23">
        <f t="shared" si="1"/>
        <v>0.985216</v>
      </c>
      <c r="I11933" s="19"/>
      <c r="J11933" s="19"/>
      <c r="K11933" s="20">
        <v>12.0</v>
      </c>
      <c r="L11933" s="20"/>
      <c r="M11933" s="20"/>
      <c r="N11933" s="20"/>
    </row>
    <row r="11934" hidden="1">
      <c r="A11934" s="22">
        <v>25210.0</v>
      </c>
      <c r="B11934" s="23">
        <v>-0.013493</v>
      </c>
      <c r="C11934" s="23"/>
      <c r="D11934" s="23"/>
      <c r="E11934" s="23"/>
      <c r="F11934" s="23"/>
      <c r="G11934" s="23"/>
      <c r="H11934" s="23">
        <f t="shared" si="1"/>
        <v>0.986507</v>
      </c>
      <c r="I11934" s="19"/>
      <c r="J11934" s="19"/>
      <c r="K11934" s="20">
        <v>13.0</v>
      </c>
      <c r="L11934" s="20"/>
      <c r="M11934" s="20"/>
      <c r="N11934" s="20"/>
    </row>
    <row r="11935" hidden="1">
      <c r="A11935" s="22">
        <v>25211.0</v>
      </c>
      <c r="B11935" s="23">
        <v>-0.005044</v>
      </c>
      <c r="C11935" s="23"/>
      <c r="D11935" s="23"/>
      <c r="E11935" s="23"/>
      <c r="F11935" s="23"/>
      <c r="G11935" s="23"/>
      <c r="H11935" s="23">
        <f t="shared" si="1"/>
        <v>0.994956</v>
      </c>
      <c r="I11935" s="19"/>
      <c r="J11935" s="19"/>
      <c r="K11935" s="20">
        <v>14.0</v>
      </c>
      <c r="L11935" s="20"/>
      <c r="M11935" s="20"/>
      <c r="N11935" s="20"/>
    </row>
    <row r="11936" hidden="1">
      <c r="A11936" s="22">
        <v>25212.0</v>
      </c>
      <c r="B11936" s="23">
        <v>0.004169</v>
      </c>
      <c r="C11936" s="23"/>
      <c r="D11936" s="23"/>
      <c r="E11936" s="23"/>
      <c r="F11936" s="23"/>
      <c r="G11936" s="23"/>
      <c r="H11936" s="23">
        <f t="shared" si="1"/>
        <v>1.004169</v>
      </c>
      <c r="I11936" s="19"/>
      <c r="J11936" s="19"/>
      <c r="K11936" s="20">
        <v>15.0</v>
      </c>
      <c r="L11936" s="20"/>
      <c r="M11936" s="20"/>
      <c r="N11936" s="20"/>
    </row>
    <row r="11937" hidden="1">
      <c r="A11937" s="22">
        <v>25213.0</v>
      </c>
      <c r="B11937" s="23">
        <v>-0.002629</v>
      </c>
      <c r="C11937" s="23"/>
      <c r="D11937" s="23"/>
      <c r="E11937" s="23"/>
      <c r="F11937" s="23"/>
      <c r="G11937" s="23"/>
      <c r="H11937" s="23">
        <f t="shared" si="1"/>
        <v>0.997371</v>
      </c>
      <c r="I11937" s="19"/>
      <c r="J11937" s="19"/>
      <c r="K11937" s="20">
        <v>16.0</v>
      </c>
      <c r="L11937" s="20"/>
      <c r="M11937" s="20"/>
      <c r="N11937" s="20"/>
    </row>
    <row r="11938" hidden="1">
      <c r="A11938" s="22">
        <v>25216.0</v>
      </c>
      <c r="B11938" s="23">
        <v>-0.006918</v>
      </c>
      <c r="C11938" s="23"/>
      <c r="D11938" s="23"/>
      <c r="E11938" s="23"/>
      <c r="F11938" s="23"/>
      <c r="G11938" s="23"/>
      <c r="H11938" s="23">
        <f t="shared" si="1"/>
        <v>0.993082</v>
      </c>
      <c r="I11938" s="19"/>
      <c r="J11938" s="19"/>
      <c r="K11938" s="20">
        <v>17.0</v>
      </c>
      <c r="L11938" s="20"/>
      <c r="M11938" s="20"/>
      <c r="N11938" s="20"/>
    </row>
    <row r="11939" hidden="1">
      <c r="A11939" s="22">
        <v>25217.0</v>
      </c>
      <c r="B11939" s="23">
        <v>0.007439</v>
      </c>
      <c r="C11939" s="23"/>
      <c r="D11939" s="23"/>
      <c r="E11939" s="23"/>
      <c r="F11939" s="23"/>
      <c r="G11939" s="23"/>
      <c r="H11939" s="23">
        <f t="shared" si="1"/>
        <v>1.007439</v>
      </c>
      <c r="I11939" s="19"/>
      <c r="J11939" s="19"/>
      <c r="K11939" s="20">
        <v>18.0</v>
      </c>
      <c r="L11939" s="20"/>
      <c r="M11939" s="20"/>
      <c r="N11939" s="20"/>
    </row>
    <row r="11940" hidden="1">
      <c r="A11940" s="22">
        <v>25218.0</v>
      </c>
      <c r="B11940" s="23">
        <v>0.006343</v>
      </c>
      <c r="C11940" s="23"/>
      <c r="D11940" s="23"/>
      <c r="E11940" s="23"/>
      <c r="F11940" s="23"/>
      <c r="G11940" s="23"/>
      <c r="H11940" s="23">
        <f t="shared" si="1"/>
        <v>1.006343</v>
      </c>
      <c r="I11940" s="19"/>
      <c r="J11940" s="19"/>
      <c r="K11940" s="20">
        <v>19.0</v>
      </c>
      <c r="L11940" s="20"/>
      <c r="M11940" s="20"/>
      <c r="N11940" s="20"/>
    </row>
    <row r="11941">
      <c r="A11941" s="22">
        <v>25219.0</v>
      </c>
      <c r="B11941" s="23">
        <v>0.005806</v>
      </c>
      <c r="C11941" s="23"/>
      <c r="D11941" s="23"/>
      <c r="E11941" s="23"/>
      <c r="F11941" s="23"/>
      <c r="G11941" s="23">
        <f>STDEV(B11922:B11941)</f>
        <v>0.006432446405</v>
      </c>
      <c r="H11941" s="23">
        <f t="shared" si="1"/>
        <v>1.005806</v>
      </c>
      <c r="I11941" s="19">
        <f>($H11922 * $H11923 * $H11924 * $H11925 * $H11926 * $H11927 * $H11928 * $H11929 * $H11930 * $H11931 * $H11932 * $H11933 * $H11934 * $H11935 * $H11936 * $H11937 * $H11938 * $H11939 * $H11940 * $H11941)</f>
        <v>0.9539958085</v>
      </c>
      <c r="J11941" s="19">
        <f>$I11941^(1/20) - 1</f>
        <v>-0.002352029693</v>
      </c>
      <c r="K11941" s="20">
        <v>0.0</v>
      </c>
      <c r="L11941" s="20"/>
      <c r="M11941" s="20"/>
      <c r="N11941" s="20"/>
    </row>
    <row r="11942" hidden="1">
      <c r="A11942" s="22">
        <v>25220.0</v>
      </c>
      <c r="B11942" s="23">
        <v>-6.85E-4</v>
      </c>
      <c r="C11942" s="23"/>
      <c r="D11942" s="23"/>
      <c r="E11942" s="23"/>
      <c r="F11942" s="23"/>
      <c r="G11942" s="23"/>
      <c r="H11942" s="23">
        <f t="shared" si="1"/>
        <v>0.999315</v>
      </c>
      <c r="I11942" s="19"/>
      <c r="J11942" s="19"/>
      <c r="K11942" s="20">
        <v>1.0</v>
      </c>
      <c r="L11942" s="20"/>
      <c r="M11942" s="20"/>
      <c r="N11942" s="20"/>
    </row>
    <row r="11943" hidden="1">
      <c r="A11943" s="22">
        <v>25223.0</v>
      </c>
      <c r="B11943" s="23">
        <v>-0.001523</v>
      </c>
      <c r="C11943" s="23"/>
      <c r="D11943" s="23"/>
      <c r="E11943" s="23"/>
      <c r="F11943" s="23"/>
      <c r="G11943" s="23"/>
      <c r="H11943" s="23">
        <f t="shared" si="1"/>
        <v>0.998477</v>
      </c>
      <c r="I11943" s="19"/>
      <c r="J11943" s="19"/>
      <c r="K11943" s="20">
        <v>2.0</v>
      </c>
      <c r="L11943" s="20"/>
      <c r="M11943" s="20"/>
      <c r="N11943" s="20"/>
    </row>
    <row r="11944" hidden="1">
      <c r="A11944" s="22">
        <v>25224.0</v>
      </c>
      <c r="B11944" s="23">
        <v>-9.57E-4</v>
      </c>
      <c r="C11944" s="23"/>
      <c r="D11944" s="23"/>
      <c r="E11944" s="23"/>
      <c r="F11944" s="23"/>
      <c r="G11944" s="23"/>
      <c r="H11944" s="23">
        <f t="shared" si="1"/>
        <v>0.999043</v>
      </c>
      <c r="I11944" s="19"/>
      <c r="J11944" s="19"/>
      <c r="K11944" s="20">
        <v>3.0</v>
      </c>
      <c r="L11944" s="20"/>
      <c r="M11944" s="20"/>
      <c r="N11944" s="20"/>
    </row>
    <row r="11945" hidden="1">
      <c r="A11945" s="22">
        <v>25225.0</v>
      </c>
      <c r="B11945" s="23">
        <v>0.004045</v>
      </c>
      <c r="C11945" s="23"/>
      <c r="D11945" s="23"/>
      <c r="E11945" s="23"/>
      <c r="F11945" s="23"/>
      <c r="G11945" s="23"/>
      <c r="H11945" s="23">
        <f t="shared" si="1"/>
        <v>1.004045</v>
      </c>
      <c r="I11945" s="19"/>
      <c r="J11945" s="19"/>
      <c r="K11945" s="20">
        <v>4.0</v>
      </c>
      <c r="L11945" s="20"/>
      <c r="M11945" s="20"/>
      <c r="N11945" s="20"/>
    </row>
    <row r="11946" hidden="1">
      <c r="A11946" s="22">
        <v>25226.0</v>
      </c>
      <c r="B11946" s="23">
        <v>0.005481</v>
      </c>
      <c r="C11946" s="23"/>
      <c r="D11946" s="23"/>
      <c r="E11946" s="23"/>
      <c r="F11946" s="23"/>
      <c r="G11946" s="23"/>
      <c r="H11946" s="23">
        <f t="shared" si="1"/>
        <v>1.005481</v>
      </c>
      <c r="I11946" s="19"/>
      <c r="J11946" s="19"/>
      <c r="K11946" s="20">
        <v>5.0</v>
      </c>
      <c r="L11946" s="20"/>
      <c r="M11946" s="20"/>
      <c r="N11946" s="20"/>
    </row>
    <row r="11947" hidden="1">
      <c r="A11947" s="22">
        <v>25227.0</v>
      </c>
      <c r="B11947" s="23">
        <v>-2.34E-4</v>
      </c>
      <c r="C11947" s="23"/>
      <c r="D11947" s="23"/>
      <c r="E11947" s="23"/>
      <c r="F11947" s="23"/>
      <c r="G11947" s="23"/>
      <c r="H11947" s="23">
        <f t="shared" si="1"/>
        <v>0.999766</v>
      </c>
      <c r="I11947" s="19"/>
      <c r="J11947" s="19"/>
      <c r="K11947" s="20">
        <v>6.0</v>
      </c>
      <c r="L11947" s="20"/>
      <c r="M11947" s="20"/>
      <c r="N11947" s="20"/>
    </row>
    <row r="11948" hidden="1">
      <c r="A11948" s="22">
        <v>25230.0</v>
      </c>
      <c r="B11948" s="23">
        <v>2.44E-4</v>
      </c>
      <c r="C11948" s="23"/>
      <c r="D11948" s="23"/>
      <c r="E11948" s="23"/>
      <c r="F11948" s="23"/>
      <c r="G11948" s="23"/>
      <c r="H11948" s="23">
        <f t="shared" si="1"/>
        <v>1.000244</v>
      </c>
      <c r="I11948" s="19"/>
      <c r="J11948" s="19"/>
      <c r="K11948" s="20">
        <v>7.0</v>
      </c>
      <c r="L11948" s="20"/>
      <c r="M11948" s="20"/>
      <c r="N11948" s="20"/>
    </row>
    <row r="11949" hidden="1">
      <c r="A11949" s="22">
        <v>25231.0</v>
      </c>
      <c r="B11949" s="23">
        <v>2.71E-4</v>
      </c>
      <c r="C11949" s="23"/>
      <c r="D11949" s="23"/>
      <c r="E11949" s="23"/>
      <c r="F11949" s="23"/>
      <c r="G11949" s="23"/>
      <c r="H11949" s="23">
        <f t="shared" si="1"/>
        <v>1.000271</v>
      </c>
      <c r="I11949" s="19"/>
      <c r="J11949" s="19"/>
      <c r="K11949" s="20">
        <v>8.0</v>
      </c>
      <c r="L11949" s="20"/>
      <c r="M11949" s="20"/>
      <c r="N11949" s="20"/>
    </row>
    <row r="11950" hidden="1">
      <c r="A11950" s="22">
        <v>25232.0</v>
      </c>
      <c r="B11950" s="23">
        <v>0.001005</v>
      </c>
      <c r="C11950" s="23"/>
      <c r="D11950" s="23"/>
      <c r="E11950" s="23"/>
      <c r="F11950" s="23"/>
      <c r="G11950" s="23"/>
      <c r="H11950" s="23">
        <f t="shared" si="1"/>
        <v>1.001005</v>
      </c>
      <c r="I11950" s="19"/>
      <c r="J11950" s="19"/>
      <c r="K11950" s="20">
        <v>9.0</v>
      </c>
      <c r="L11950" s="20"/>
      <c r="M11950" s="20"/>
      <c r="N11950" s="20"/>
    </row>
    <row r="11951" hidden="1">
      <c r="A11951" s="22">
        <v>25233.0</v>
      </c>
      <c r="B11951" s="23">
        <v>-1.6E-5</v>
      </c>
      <c r="C11951" s="23"/>
      <c r="D11951" s="23"/>
      <c r="E11951" s="23"/>
      <c r="F11951" s="23"/>
      <c r="G11951" s="23"/>
      <c r="H11951" s="23">
        <f t="shared" si="1"/>
        <v>0.999984</v>
      </c>
      <c r="I11951" s="19"/>
      <c r="J11951" s="19"/>
      <c r="K11951" s="20">
        <v>10.0</v>
      </c>
      <c r="L11951" s="20"/>
      <c r="M11951" s="20"/>
      <c r="N11951" s="20"/>
    </row>
    <row r="11952" hidden="1">
      <c r="A11952" s="22">
        <v>25234.0</v>
      </c>
      <c r="B11952" s="23">
        <v>0.0038</v>
      </c>
      <c r="C11952" s="23"/>
      <c r="D11952" s="23"/>
      <c r="E11952" s="23"/>
      <c r="F11952" s="23"/>
      <c r="G11952" s="23"/>
      <c r="H11952" s="23">
        <f t="shared" si="1"/>
        <v>1.0038</v>
      </c>
      <c r="I11952" s="19"/>
      <c r="J11952" s="19"/>
      <c r="K11952" s="20">
        <v>11.0</v>
      </c>
      <c r="L11952" s="20"/>
      <c r="M11952" s="20"/>
      <c r="N11952" s="20"/>
    </row>
    <row r="11953" hidden="1">
      <c r="A11953" s="22">
        <v>25237.0</v>
      </c>
      <c r="B11953" s="23">
        <v>-5.63E-4</v>
      </c>
      <c r="C11953" s="23"/>
      <c r="D11953" s="23"/>
      <c r="E11953" s="23"/>
      <c r="F11953" s="23"/>
      <c r="G11953" s="23"/>
      <c r="H11953" s="23">
        <f t="shared" si="1"/>
        <v>0.999437</v>
      </c>
      <c r="I11953" s="19"/>
      <c r="J11953" s="19"/>
      <c r="K11953" s="20">
        <v>12.0</v>
      </c>
      <c r="L11953" s="20"/>
      <c r="M11953" s="20"/>
      <c r="N11953" s="20"/>
    </row>
    <row r="11954" hidden="1">
      <c r="A11954" s="22">
        <v>25238.0</v>
      </c>
      <c r="B11954" s="23">
        <v>3.78E-4</v>
      </c>
      <c r="C11954" s="23"/>
      <c r="D11954" s="23"/>
      <c r="E11954" s="23"/>
      <c r="F11954" s="23"/>
      <c r="G11954" s="23"/>
      <c r="H11954" s="23">
        <f t="shared" si="1"/>
        <v>1.000378</v>
      </c>
      <c r="I11954" s="19"/>
      <c r="J11954" s="19"/>
      <c r="K11954" s="20">
        <v>13.0</v>
      </c>
      <c r="L11954" s="20"/>
      <c r="M11954" s="20"/>
      <c r="N11954" s="20"/>
    </row>
    <row r="11955" hidden="1">
      <c r="A11955" s="22">
        <v>25239.0</v>
      </c>
      <c r="B11955" s="23">
        <v>0.001466</v>
      </c>
      <c r="C11955" s="23"/>
      <c r="D11955" s="23"/>
      <c r="E11955" s="23"/>
      <c r="F11955" s="23"/>
      <c r="G11955" s="23"/>
      <c r="H11955" s="23">
        <f t="shared" si="1"/>
        <v>1.001466</v>
      </c>
      <c r="I11955" s="19"/>
      <c r="J11955" s="19"/>
      <c r="K11955" s="20">
        <v>14.0</v>
      </c>
      <c r="L11955" s="20"/>
      <c r="M11955" s="20"/>
      <c r="N11955" s="20"/>
    </row>
    <row r="11956" hidden="1">
      <c r="A11956" s="22">
        <v>25240.0</v>
      </c>
      <c r="B11956" s="23">
        <v>0.003314</v>
      </c>
      <c r="C11956" s="23"/>
      <c r="D11956" s="23"/>
      <c r="E11956" s="23"/>
      <c r="F11956" s="23"/>
      <c r="G11956" s="23"/>
      <c r="H11956" s="23">
        <f t="shared" si="1"/>
        <v>1.003314</v>
      </c>
      <c r="I11956" s="19"/>
      <c r="J11956" s="19"/>
      <c r="K11956" s="20">
        <v>15.0</v>
      </c>
      <c r="L11956" s="20"/>
      <c r="M11956" s="20"/>
      <c r="N11956" s="20"/>
    </row>
    <row r="11957" hidden="1">
      <c r="A11957" s="22">
        <v>25241.0</v>
      </c>
      <c r="B11957" s="23">
        <v>0.001073</v>
      </c>
      <c r="C11957" s="23"/>
      <c r="D11957" s="23"/>
      <c r="E11957" s="23"/>
      <c r="F11957" s="23"/>
      <c r="G11957" s="23"/>
      <c r="H11957" s="23">
        <f t="shared" si="1"/>
        <v>1.001073</v>
      </c>
      <c r="I11957" s="19"/>
      <c r="J11957" s="19"/>
      <c r="K11957" s="20">
        <v>16.0</v>
      </c>
      <c r="L11957" s="20"/>
      <c r="M11957" s="20"/>
      <c r="N11957" s="20"/>
    </row>
    <row r="11958" hidden="1">
      <c r="A11958" s="22">
        <v>25245.0</v>
      </c>
      <c r="B11958" s="23">
        <v>9.15E-4</v>
      </c>
      <c r="C11958" s="23"/>
      <c r="D11958" s="23"/>
      <c r="E11958" s="23"/>
      <c r="F11958" s="23"/>
      <c r="G11958" s="23"/>
      <c r="H11958" s="23">
        <f t="shared" si="1"/>
        <v>1.000915</v>
      </c>
      <c r="I11958" s="19"/>
      <c r="J11958" s="19"/>
      <c r="K11958" s="20">
        <v>17.0</v>
      </c>
      <c r="L11958" s="20"/>
      <c r="M11958" s="20"/>
      <c r="N11958" s="20"/>
    </row>
    <row r="11959" hidden="1">
      <c r="A11959" s="22">
        <v>25246.0</v>
      </c>
      <c r="B11959" s="23">
        <v>-3.29E-4</v>
      </c>
      <c r="C11959" s="23"/>
      <c r="D11959" s="23"/>
      <c r="E11959" s="23"/>
      <c r="F11959" s="23"/>
      <c r="G11959" s="23"/>
      <c r="H11959" s="23">
        <f t="shared" si="1"/>
        <v>0.999671</v>
      </c>
      <c r="I11959" s="19"/>
      <c r="J11959" s="19"/>
      <c r="K11959" s="20">
        <v>18.0</v>
      </c>
      <c r="L11959" s="20"/>
      <c r="M11959" s="20"/>
      <c r="N11959" s="20"/>
    </row>
    <row r="11960" hidden="1">
      <c r="A11960" s="22">
        <v>25247.0</v>
      </c>
      <c r="B11960" s="23">
        <v>7.06E-4</v>
      </c>
      <c r="C11960" s="23"/>
      <c r="D11960" s="23"/>
      <c r="E11960" s="23"/>
      <c r="F11960" s="23"/>
      <c r="G11960" s="23"/>
      <c r="H11960" s="23">
        <f t="shared" si="1"/>
        <v>1.000706</v>
      </c>
      <c r="I11960" s="19"/>
      <c r="J11960" s="19"/>
      <c r="K11960" s="20">
        <v>19.0</v>
      </c>
      <c r="L11960" s="20"/>
      <c r="M11960" s="20"/>
      <c r="N11960" s="20"/>
    </row>
    <row r="11961">
      <c r="A11961" s="22">
        <v>25248.0</v>
      </c>
      <c r="B11961" s="23">
        <v>-7.07E-4</v>
      </c>
      <c r="C11961" s="23"/>
      <c r="D11961" s="23"/>
      <c r="E11961" s="23"/>
      <c r="F11961" s="23"/>
      <c r="G11961" s="23">
        <f>STDEV(B11942:B11961)</f>
        <v>0.001874994669</v>
      </c>
      <c r="H11961" s="23">
        <f t="shared" si="1"/>
        <v>0.999293</v>
      </c>
      <c r="I11961" s="19">
        <f>($H11942 * $H11943 * $H11944 * $H11945 * $H11946 * $H11947 * $H11948 * $H11949 * $H11950 * $H11951 * $H11952 * $H11953 * $H11954 * $H11955 * $H11956 * $H11957 * $H11958 * $H11959 * $H11960 * $H11961)</f>
        <v>1.017799446</v>
      </c>
      <c r="J11961" s="19">
        <f>$I11961^(1/20) - 1</f>
        <v>0.000882533758</v>
      </c>
      <c r="K11961" s="20">
        <v>0.0</v>
      </c>
      <c r="L11961" s="20"/>
      <c r="M11961" s="20"/>
      <c r="N11961" s="20"/>
    </row>
    <row r="11962" hidden="1">
      <c r="A11962" s="22">
        <v>25251.0</v>
      </c>
      <c r="B11962" s="23">
        <v>-0.012435</v>
      </c>
      <c r="C11962" s="23"/>
      <c r="D11962" s="23"/>
      <c r="E11962" s="23"/>
      <c r="F11962" s="23"/>
      <c r="G11962" s="23"/>
      <c r="H11962" s="23">
        <f t="shared" si="1"/>
        <v>0.987565</v>
      </c>
      <c r="I11962" s="19"/>
      <c r="J11962" s="19"/>
      <c r="K11962" s="20">
        <v>1.0</v>
      </c>
      <c r="L11962" s="20"/>
      <c r="M11962" s="20"/>
      <c r="N11962" s="20"/>
    </row>
    <row r="11963" hidden="1">
      <c r="A11963" s="22">
        <v>25252.0</v>
      </c>
      <c r="B11963" s="23">
        <v>-0.011795</v>
      </c>
      <c r="C11963" s="23"/>
      <c r="D11963" s="23"/>
      <c r="E11963" s="23"/>
      <c r="F11963" s="23"/>
      <c r="G11963" s="23"/>
      <c r="H11963" s="23">
        <f t="shared" si="1"/>
        <v>0.988205</v>
      </c>
      <c r="I11963" s="19"/>
      <c r="J11963" s="19"/>
      <c r="K11963" s="20">
        <v>2.0</v>
      </c>
      <c r="L11963" s="20"/>
      <c r="M11963" s="20"/>
      <c r="N11963" s="20"/>
    </row>
    <row r="11964" hidden="1">
      <c r="A11964" s="22">
        <v>25253.0</v>
      </c>
      <c r="B11964" s="23">
        <v>-0.007788</v>
      </c>
      <c r="C11964" s="23"/>
      <c r="D11964" s="23"/>
      <c r="E11964" s="23"/>
      <c r="F11964" s="23"/>
      <c r="G11964" s="23"/>
      <c r="H11964" s="23">
        <f t="shared" si="1"/>
        <v>0.992212</v>
      </c>
      <c r="I11964" s="19"/>
      <c r="J11964" s="19"/>
      <c r="K11964" s="20">
        <v>3.0</v>
      </c>
      <c r="L11964" s="20"/>
      <c r="M11964" s="20"/>
      <c r="N11964" s="20"/>
    </row>
    <row r="11965" hidden="1">
      <c r="A11965" s="22">
        <v>25254.0</v>
      </c>
      <c r="B11965" s="23">
        <v>-0.009176</v>
      </c>
      <c r="C11965" s="23"/>
      <c r="D11965" s="23"/>
      <c r="E11965" s="23"/>
      <c r="F11965" s="23"/>
      <c r="G11965" s="23"/>
      <c r="H11965" s="23">
        <f t="shared" si="1"/>
        <v>0.990824</v>
      </c>
      <c r="I11965" s="19"/>
      <c r="J11965" s="19"/>
      <c r="K11965" s="20">
        <v>4.0</v>
      </c>
      <c r="L11965" s="20"/>
      <c r="M11965" s="20"/>
      <c r="N11965" s="20"/>
    </row>
    <row r="11966" hidden="1">
      <c r="A11966" s="22">
        <v>25258.0</v>
      </c>
      <c r="B11966" s="23">
        <v>-0.012579</v>
      </c>
      <c r="C11966" s="23"/>
      <c r="D11966" s="23"/>
      <c r="E11966" s="23"/>
      <c r="F11966" s="23"/>
      <c r="G11966" s="23"/>
      <c r="H11966" s="23">
        <f t="shared" si="1"/>
        <v>0.987421</v>
      </c>
      <c r="I11966" s="19"/>
      <c r="J11966" s="19"/>
      <c r="K11966" s="20">
        <v>5.0</v>
      </c>
      <c r="L11966" s="20"/>
      <c r="M11966" s="20"/>
      <c r="N11966" s="20"/>
    </row>
    <row r="11967" hidden="1">
      <c r="A11967" s="22">
        <v>25259.0</v>
      </c>
      <c r="B11967" s="23">
        <v>-0.007291</v>
      </c>
      <c r="C11967" s="23"/>
      <c r="D11967" s="23"/>
      <c r="E11967" s="23"/>
      <c r="F11967" s="23"/>
      <c r="G11967" s="23"/>
      <c r="H11967" s="23">
        <f t="shared" si="1"/>
        <v>0.992709</v>
      </c>
      <c r="I11967" s="19"/>
      <c r="J11967" s="19"/>
      <c r="K11967" s="20">
        <v>6.0</v>
      </c>
      <c r="L11967" s="20"/>
      <c r="M11967" s="20"/>
      <c r="N11967" s="20"/>
    </row>
    <row r="11968" hidden="1">
      <c r="A11968" s="22">
        <v>25260.0</v>
      </c>
      <c r="B11968" s="23">
        <v>0.004223</v>
      </c>
      <c r="C11968" s="23"/>
      <c r="D11968" s="23"/>
      <c r="E11968" s="23"/>
      <c r="F11968" s="23"/>
      <c r="G11968" s="23"/>
      <c r="H11968" s="23">
        <f t="shared" si="1"/>
        <v>1.004223</v>
      </c>
      <c r="I11968" s="19"/>
      <c r="J11968" s="19"/>
      <c r="K11968" s="20">
        <v>7.0</v>
      </c>
      <c r="L11968" s="20"/>
      <c r="M11968" s="20"/>
      <c r="N11968" s="20"/>
    </row>
    <row r="11969" hidden="1">
      <c r="A11969" s="22">
        <v>25261.0</v>
      </c>
      <c r="B11969" s="23">
        <v>-0.004366</v>
      </c>
      <c r="C11969" s="23"/>
      <c r="D11969" s="23"/>
      <c r="E11969" s="23"/>
      <c r="F11969" s="23"/>
      <c r="G11969" s="23"/>
      <c r="H11969" s="23">
        <f t="shared" si="1"/>
        <v>0.995634</v>
      </c>
      <c r="I11969" s="19"/>
      <c r="J11969" s="19"/>
      <c r="K11969" s="20">
        <v>8.0</v>
      </c>
      <c r="L11969" s="20"/>
      <c r="M11969" s="20"/>
      <c r="N11969" s="20"/>
    </row>
    <row r="11970" hidden="1">
      <c r="A11970" s="22">
        <v>25262.0</v>
      </c>
      <c r="B11970" s="23">
        <v>-6.9E-5</v>
      </c>
      <c r="C11970" s="23"/>
      <c r="D11970" s="23"/>
      <c r="E11970" s="23"/>
      <c r="F11970" s="23"/>
      <c r="G11970" s="23"/>
      <c r="H11970" s="23">
        <f t="shared" si="1"/>
        <v>0.999931</v>
      </c>
      <c r="I11970" s="19"/>
      <c r="J11970" s="19"/>
      <c r="K11970" s="20">
        <v>9.0</v>
      </c>
      <c r="L11970" s="20"/>
      <c r="M11970" s="20"/>
      <c r="N11970" s="20"/>
    </row>
    <row r="11971" hidden="1">
      <c r="A11971" s="22">
        <v>25265.0</v>
      </c>
      <c r="B11971" s="23">
        <v>0.001716</v>
      </c>
      <c r="C11971" s="23"/>
      <c r="D11971" s="23"/>
      <c r="E11971" s="23"/>
      <c r="F11971" s="23"/>
      <c r="G11971" s="23"/>
      <c r="H11971" s="23">
        <f t="shared" si="1"/>
        <v>1.001716</v>
      </c>
      <c r="I11971" s="19"/>
      <c r="J11971" s="19"/>
      <c r="K11971" s="20">
        <v>10.0</v>
      </c>
      <c r="L11971" s="20"/>
      <c r="M11971" s="20"/>
      <c r="N11971" s="20"/>
    </row>
    <row r="11972" hidden="1">
      <c r="A11972" s="22">
        <v>25266.0</v>
      </c>
      <c r="B11972" s="23">
        <v>0.010004</v>
      </c>
      <c r="C11972" s="23"/>
      <c r="D11972" s="23"/>
      <c r="E11972" s="23"/>
      <c r="F11972" s="23"/>
      <c r="G11972" s="23"/>
      <c r="H11972" s="23">
        <f t="shared" si="1"/>
        <v>1.010004</v>
      </c>
      <c r="I11972" s="19"/>
      <c r="J11972" s="19"/>
      <c r="K11972" s="20">
        <v>11.0</v>
      </c>
      <c r="L11972" s="20"/>
      <c r="M11972" s="20"/>
      <c r="N11972" s="20"/>
    </row>
    <row r="11973" hidden="1">
      <c r="A11973" s="22">
        <v>25267.0</v>
      </c>
      <c r="B11973" s="23">
        <v>0.003601</v>
      </c>
      <c r="C11973" s="23"/>
      <c r="D11973" s="23"/>
      <c r="E11973" s="23"/>
      <c r="F11973" s="23"/>
      <c r="G11973" s="23"/>
      <c r="H11973" s="23">
        <f t="shared" si="1"/>
        <v>1.003601</v>
      </c>
      <c r="I11973" s="19"/>
      <c r="J11973" s="19"/>
      <c r="K11973" s="20">
        <v>12.0</v>
      </c>
      <c r="L11973" s="20"/>
      <c r="M11973" s="20"/>
      <c r="N11973" s="20"/>
    </row>
    <row r="11974" hidden="1">
      <c r="A11974" s="22">
        <v>25268.0</v>
      </c>
      <c r="B11974" s="23">
        <v>-0.011575</v>
      </c>
      <c r="C11974" s="23"/>
      <c r="D11974" s="23"/>
      <c r="E11974" s="23"/>
      <c r="F11974" s="23"/>
      <c r="G11974" s="23"/>
      <c r="H11974" s="23">
        <f t="shared" si="1"/>
        <v>0.988425</v>
      </c>
      <c r="I11974" s="19"/>
      <c r="J11974" s="19"/>
      <c r="K11974" s="20">
        <v>13.0</v>
      </c>
      <c r="L11974" s="20"/>
      <c r="M11974" s="20"/>
      <c r="N11974" s="20"/>
    </row>
    <row r="11975" hidden="1">
      <c r="A11975" s="22">
        <v>25269.0</v>
      </c>
      <c r="B11975" s="23">
        <v>-0.001681</v>
      </c>
      <c r="C11975" s="23"/>
      <c r="D11975" s="23"/>
      <c r="E11975" s="23"/>
      <c r="F11975" s="23"/>
      <c r="G11975" s="23"/>
      <c r="H11975" s="23">
        <f t="shared" si="1"/>
        <v>0.998319</v>
      </c>
      <c r="I11975" s="19"/>
      <c r="J11975" s="19"/>
      <c r="K11975" s="20">
        <v>14.0</v>
      </c>
      <c r="L11975" s="20"/>
      <c r="M11975" s="20"/>
      <c r="N11975" s="20"/>
    </row>
    <row r="11976" hidden="1">
      <c r="A11976" s="22">
        <v>25272.0</v>
      </c>
      <c r="B11976" s="23">
        <v>0.003712</v>
      </c>
      <c r="C11976" s="23"/>
      <c r="D11976" s="23"/>
      <c r="E11976" s="23"/>
      <c r="F11976" s="23"/>
      <c r="G11976" s="23"/>
      <c r="H11976" s="23">
        <f t="shared" si="1"/>
        <v>1.003712</v>
      </c>
      <c r="I11976" s="19"/>
      <c r="J11976" s="19"/>
      <c r="K11976" s="20">
        <v>15.0</v>
      </c>
      <c r="L11976" s="20"/>
      <c r="M11976" s="20"/>
      <c r="N11976" s="20"/>
    </row>
    <row r="11977" hidden="1">
      <c r="A11977" s="22">
        <v>25273.0</v>
      </c>
      <c r="B11977" s="23">
        <v>0.00422</v>
      </c>
      <c r="C11977" s="23"/>
      <c r="D11977" s="23"/>
      <c r="E11977" s="23"/>
      <c r="F11977" s="23"/>
      <c r="G11977" s="23"/>
      <c r="H11977" s="23">
        <f t="shared" si="1"/>
        <v>1.00422</v>
      </c>
      <c r="I11977" s="19"/>
      <c r="J11977" s="19"/>
      <c r="K11977" s="20">
        <v>16.0</v>
      </c>
      <c r="L11977" s="20"/>
      <c r="M11977" s="20"/>
      <c r="N11977" s="20"/>
    </row>
    <row r="11978" hidden="1">
      <c r="A11978" s="22">
        <v>25274.0</v>
      </c>
      <c r="B11978" s="23">
        <v>-0.002623</v>
      </c>
      <c r="C11978" s="23"/>
      <c r="D11978" s="23"/>
      <c r="E11978" s="23"/>
      <c r="F11978" s="23"/>
      <c r="G11978" s="23"/>
      <c r="H11978" s="23">
        <f t="shared" si="1"/>
        <v>0.997377</v>
      </c>
      <c r="I11978" s="19"/>
      <c r="J11978" s="19"/>
      <c r="K11978" s="20">
        <v>17.0</v>
      </c>
      <c r="L11978" s="20"/>
      <c r="M11978" s="20"/>
      <c r="N11978" s="20"/>
    </row>
    <row r="11979" hidden="1">
      <c r="A11979" s="22">
        <v>25275.0</v>
      </c>
      <c r="B11979" s="23">
        <v>-0.006992</v>
      </c>
      <c r="C11979" s="23"/>
      <c r="D11979" s="23"/>
      <c r="E11979" s="23"/>
      <c r="F11979" s="23"/>
      <c r="G11979" s="23"/>
      <c r="H11979" s="23">
        <f t="shared" si="1"/>
        <v>0.993008</v>
      </c>
      <c r="I11979" s="19"/>
      <c r="J11979" s="19"/>
      <c r="K11979" s="20">
        <v>18.0</v>
      </c>
      <c r="L11979" s="20"/>
      <c r="M11979" s="20"/>
      <c r="N11979" s="20"/>
    </row>
    <row r="11980" hidden="1">
      <c r="A11980" s="22">
        <v>25276.0</v>
      </c>
      <c r="B11980" s="23">
        <v>-0.004827</v>
      </c>
      <c r="C11980" s="23"/>
      <c r="D11980" s="23"/>
      <c r="E11980" s="23"/>
      <c r="F11980" s="23"/>
      <c r="G11980" s="23"/>
      <c r="H11980" s="23">
        <f t="shared" si="1"/>
        <v>0.995173</v>
      </c>
      <c r="I11980" s="19"/>
      <c r="J11980" s="19"/>
      <c r="K11980" s="20">
        <v>19.0</v>
      </c>
      <c r="L11980" s="20"/>
      <c r="M11980" s="20"/>
      <c r="N11980" s="20"/>
    </row>
    <row r="11981">
      <c r="A11981" s="22">
        <v>25279.0</v>
      </c>
      <c r="B11981" s="23">
        <v>0.002221</v>
      </c>
      <c r="C11981" s="23"/>
      <c r="D11981" s="23"/>
      <c r="E11981" s="23"/>
      <c r="F11981" s="23"/>
      <c r="G11981" s="23">
        <f>STDEV(B11962:B11981)</f>
        <v>0.006702975003</v>
      </c>
      <c r="H11981" s="23">
        <f t="shared" si="1"/>
        <v>1.002221</v>
      </c>
      <c r="I11981" s="19">
        <f>($H11962 * $H11963 * $H11964 * $H11965 * $H11966 * $H11967 * $H11968 * $H11969 * $H11970 * $H11971 * $H11972 * $H11973 * $H11974 * $H11975 * $H11976 * $H11977 * $H11978 * $H11979 * $H11980 * $H11981)</f>
        <v>0.937976535</v>
      </c>
      <c r="J11981" s="19">
        <f>$I11981^(1/20) - 1</f>
        <v>-0.003196397922</v>
      </c>
      <c r="K11981" s="20">
        <v>0.0</v>
      </c>
      <c r="L11981" s="20"/>
      <c r="M11981" s="20"/>
      <c r="N11981" s="20"/>
    </row>
    <row r="11982" hidden="1">
      <c r="A11982" s="22">
        <v>25280.0</v>
      </c>
      <c r="B11982" s="23">
        <v>0.003144</v>
      </c>
      <c r="C11982" s="23"/>
      <c r="D11982" s="23"/>
      <c r="E11982" s="23"/>
      <c r="F11982" s="23"/>
      <c r="G11982" s="23"/>
      <c r="H11982" s="23">
        <f t="shared" si="1"/>
        <v>1.003144</v>
      </c>
      <c r="I11982" s="19"/>
      <c r="J11982" s="19"/>
      <c r="K11982" s="20">
        <v>1.0</v>
      </c>
      <c r="L11982" s="20"/>
      <c r="M11982" s="20"/>
      <c r="N11982" s="20"/>
    </row>
    <row r="11983" hidden="1">
      <c r="A11983" s="22">
        <v>25281.0</v>
      </c>
      <c r="B11983" s="23">
        <v>0.007123</v>
      </c>
      <c r="C11983" s="23"/>
      <c r="D11983" s="23"/>
      <c r="E11983" s="23"/>
      <c r="F11983" s="23"/>
      <c r="G11983" s="23"/>
      <c r="H11983" s="23">
        <f t="shared" si="1"/>
        <v>1.007123</v>
      </c>
      <c r="I11983" s="19"/>
      <c r="J11983" s="19"/>
      <c r="K11983" s="20">
        <v>2.0</v>
      </c>
      <c r="L11983" s="20"/>
      <c r="M11983" s="20"/>
      <c r="N11983" s="20"/>
    </row>
    <row r="11984" hidden="1">
      <c r="A11984" s="22">
        <v>25282.0</v>
      </c>
      <c r="B11984" s="23">
        <v>0.006581</v>
      </c>
      <c r="C11984" s="23"/>
      <c r="D11984" s="23"/>
      <c r="E11984" s="23"/>
      <c r="F11984" s="23"/>
      <c r="G11984" s="23"/>
      <c r="H11984" s="23">
        <f t="shared" si="1"/>
        <v>1.006581</v>
      </c>
      <c r="I11984" s="19"/>
      <c r="J11984" s="19"/>
      <c r="K11984" s="20">
        <v>3.0</v>
      </c>
      <c r="L11984" s="20"/>
      <c r="M11984" s="20"/>
      <c r="N11984" s="20"/>
    </row>
    <row r="11985" hidden="1">
      <c r="A11985" s="22">
        <v>25283.0</v>
      </c>
      <c r="B11985" s="23">
        <v>-0.00174</v>
      </c>
      <c r="C11985" s="23"/>
      <c r="D11985" s="23"/>
      <c r="E11985" s="23"/>
      <c r="F11985" s="23"/>
      <c r="G11985" s="23"/>
      <c r="H11985" s="23">
        <f t="shared" si="1"/>
        <v>0.99826</v>
      </c>
      <c r="I11985" s="19"/>
      <c r="J11985" s="19"/>
      <c r="K11985" s="20">
        <v>4.0</v>
      </c>
      <c r="L11985" s="20"/>
      <c r="M11985" s="20"/>
      <c r="N11985" s="20"/>
    </row>
    <row r="11986" hidden="1">
      <c r="A11986" s="22">
        <v>25286.0</v>
      </c>
      <c r="B11986" s="23">
        <v>-0.001368</v>
      </c>
      <c r="C11986" s="23"/>
      <c r="D11986" s="23"/>
      <c r="E11986" s="23"/>
      <c r="F11986" s="23"/>
      <c r="G11986" s="23"/>
      <c r="H11986" s="23">
        <f t="shared" si="1"/>
        <v>0.998632</v>
      </c>
      <c r="I11986" s="19"/>
      <c r="J11986" s="19"/>
      <c r="K11986" s="20">
        <v>5.0</v>
      </c>
      <c r="L11986" s="20"/>
      <c r="M11986" s="20"/>
      <c r="N11986" s="20"/>
    </row>
    <row r="11987" hidden="1">
      <c r="A11987" s="22">
        <v>25287.0</v>
      </c>
      <c r="B11987" s="23">
        <v>0.001506</v>
      </c>
      <c r="C11987" s="23"/>
      <c r="D11987" s="23"/>
      <c r="E11987" s="23"/>
      <c r="F11987" s="23"/>
      <c r="G11987" s="23"/>
      <c r="H11987" s="23">
        <f t="shared" si="1"/>
        <v>1.001506</v>
      </c>
      <c r="I11987" s="19"/>
      <c r="J11987" s="19"/>
      <c r="K11987" s="20">
        <v>6.0</v>
      </c>
      <c r="L11987" s="20"/>
      <c r="M11987" s="20"/>
      <c r="N11987" s="20"/>
    </row>
    <row r="11988" hidden="1">
      <c r="A11988" s="22">
        <v>25288.0</v>
      </c>
      <c r="B11988" s="23">
        <v>0.006519</v>
      </c>
      <c r="C11988" s="23"/>
      <c r="D11988" s="23"/>
      <c r="E11988" s="23"/>
      <c r="F11988" s="23"/>
      <c r="G11988" s="23"/>
      <c r="H11988" s="23">
        <f t="shared" si="1"/>
        <v>1.006519</v>
      </c>
      <c r="I11988" s="19"/>
      <c r="J11988" s="19"/>
      <c r="K11988" s="20">
        <v>7.0</v>
      </c>
      <c r="L11988" s="20"/>
      <c r="M11988" s="20"/>
      <c r="N11988" s="20"/>
    </row>
    <row r="11989" hidden="1">
      <c r="A11989" s="22">
        <v>25289.0</v>
      </c>
      <c r="B11989" s="23">
        <v>0.007121</v>
      </c>
      <c r="C11989" s="23"/>
      <c r="D11989" s="23"/>
      <c r="E11989" s="23"/>
      <c r="F11989" s="23"/>
      <c r="G11989" s="23"/>
      <c r="H11989" s="23">
        <f t="shared" si="1"/>
        <v>1.007121</v>
      </c>
      <c r="I11989" s="19"/>
      <c r="J11989" s="19"/>
      <c r="K11989" s="20">
        <v>8.0</v>
      </c>
      <c r="L11989" s="20"/>
      <c r="M11989" s="20"/>
      <c r="N11989" s="20"/>
    </row>
    <row r="11990" hidden="1">
      <c r="A11990" s="22">
        <v>25290.0</v>
      </c>
      <c r="B11990" s="23">
        <v>0.004108</v>
      </c>
      <c r="C11990" s="23"/>
      <c r="D11990" s="23"/>
      <c r="E11990" s="23"/>
      <c r="F11990" s="23"/>
      <c r="G11990" s="23"/>
      <c r="H11990" s="23">
        <f t="shared" si="1"/>
        <v>1.004108</v>
      </c>
      <c r="I11990" s="19"/>
      <c r="J11990" s="19"/>
      <c r="K11990" s="20">
        <v>9.0</v>
      </c>
      <c r="L11990" s="20"/>
      <c r="M11990" s="20"/>
      <c r="N11990" s="20"/>
    </row>
    <row r="11991" hidden="1">
      <c r="A11991" s="22">
        <v>25294.0</v>
      </c>
      <c r="B11991" s="23">
        <v>-0.001097</v>
      </c>
      <c r="C11991" s="23"/>
      <c r="D11991" s="23"/>
      <c r="E11991" s="23"/>
      <c r="F11991" s="23"/>
      <c r="G11991" s="23"/>
      <c r="H11991" s="23">
        <f t="shared" si="1"/>
        <v>0.998903</v>
      </c>
      <c r="I11991" s="19"/>
      <c r="J11991" s="19"/>
      <c r="K11991" s="20">
        <v>10.0</v>
      </c>
      <c r="L11991" s="20"/>
      <c r="M11991" s="20"/>
      <c r="N11991" s="20"/>
    </row>
    <row r="11992" hidden="1">
      <c r="A11992" s="22">
        <v>25295.0</v>
      </c>
      <c r="B11992" s="23">
        <v>-0.006768</v>
      </c>
      <c r="C11992" s="23"/>
      <c r="D11992" s="23"/>
      <c r="E11992" s="23"/>
      <c r="F11992" s="23"/>
      <c r="G11992" s="23"/>
      <c r="H11992" s="23">
        <f t="shared" si="1"/>
        <v>0.993232</v>
      </c>
      <c r="I11992" s="19"/>
      <c r="J11992" s="19"/>
      <c r="K11992" s="20">
        <v>11.0</v>
      </c>
      <c r="L11992" s="20"/>
      <c r="M11992" s="20"/>
      <c r="N11992" s="20"/>
    </row>
    <row r="11993" hidden="1">
      <c r="A11993" s="22">
        <v>25296.0</v>
      </c>
      <c r="B11993" s="23">
        <v>-5.3E-4</v>
      </c>
      <c r="C11993" s="23"/>
      <c r="D11993" s="23"/>
      <c r="E11993" s="23"/>
      <c r="F11993" s="23"/>
      <c r="G11993" s="23"/>
      <c r="H11993" s="23">
        <f t="shared" si="1"/>
        <v>0.99947</v>
      </c>
      <c r="I11993" s="19"/>
      <c r="J11993" s="19"/>
      <c r="K11993" s="20">
        <v>12.0</v>
      </c>
      <c r="L11993" s="20"/>
      <c r="M11993" s="20"/>
      <c r="N11993" s="20"/>
    </row>
    <row r="11994" hidden="1">
      <c r="A11994" s="22">
        <v>25300.0</v>
      </c>
      <c r="B11994" s="23">
        <v>-0.008552</v>
      </c>
      <c r="C11994" s="23"/>
      <c r="D11994" s="23"/>
      <c r="E11994" s="23"/>
      <c r="F11994" s="23"/>
      <c r="G11994" s="23"/>
      <c r="H11994" s="23">
        <f t="shared" si="1"/>
        <v>0.991448</v>
      </c>
      <c r="I11994" s="19"/>
      <c r="J11994" s="19"/>
      <c r="K11994" s="20">
        <v>13.0</v>
      </c>
      <c r="L11994" s="20"/>
      <c r="M11994" s="20"/>
      <c r="N11994" s="20"/>
    </row>
    <row r="11995" hidden="1">
      <c r="A11995" s="22">
        <v>25301.0</v>
      </c>
      <c r="B11995" s="23">
        <v>0.002431</v>
      </c>
      <c r="C11995" s="23"/>
      <c r="D11995" s="23"/>
      <c r="E11995" s="23"/>
      <c r="F11995" s="23"/>
      <c r="G11995" s="23"/>
      <c r="H11995" s="23">
        <f t="shared" si="1"/>
        <v>1.002431</v>
      </c>
      <c r="I11995" s="19"/>
      <c r="J11995" s="19"/>
      <c r="K11995" s="20">
        <v>14.0</v>
      </c>
      <c r="L11995" s="20"/>
      <c r="M11995" s="20"/>
      <c r="N11995" s="20"/>
    </row>
    <row r="11996" hidden="1">
      <c r="A11996" s="22">
        <v>25302.0</v>
      </c>
      <c r="B11996" s="23">
        <v>0.008183</v>
      </c>
      <c r="C11996" s="23"/>
      <c r="D11996" s="23"/>
      <c r="E11996" s="23"/>
      <c r="F11996" s="23"/>
      <c r="G11996" s="23"/>
      <c r="H11996" s="23">
        <f t="shared" si="1"/>
        <v>1.008183</v>
      </c>
      <c r="I11996" s="19"/>
      <c r="J11996" s="19"/>
      <c r="K11996" s="20">
        <v>15.0</v>
      </c>
      <c r="L11996" s="20"/>
      <c r="M11996" s="20"/>
      <c r="N11996" s="20"/>
    </row>
    <row r="11997" hidden="1">
      <c r="A11997" s="22">
        <v>25303.0</v>
      </c>
      <c r="B11997" s="23">
        <v>0.004647</v>
      </c>
      <c r="C11997" s="23"/>
      <c r="D11997" s="23"/>
      <c r="E11997" s="23"/>
      <c r="F11997" s="23"/>
      <c r="G11997" s="23"/>
      <c r="H11997" s="23">
        <f t="shared" si="1"/>
        <v>1.004647</v>
      </c>
      <c r="I11997" s="19"/>
      <c r="J11997" s="19"/>
      <c r="K11997" s="20">
        <v>16.0</v>
      </c>
      <c r="L11997" s="20"/>
      <c r="M11997" s="20"/>
      <c r="N11997" s="20"/>
    </row>
    <row r="11998" hidden="1">
      <c r="A11998" s="22">
        <v>25304.0</v>
      </c>
      <c r="B11998" s="23">
        <v>0.001178</v>
      </c>
      <c r="C11998" s="23"/>
      <c r="D11998" s="23"/>
      <c r="E11998" s="23"/>
      <c r="F11998" s="23"/>
      <c r="G11998" s="23"/>
      <c r="H11998" s="23">
        <f t="shared" si="1"/>
        <v>1.001178</v>
      </c>
      <c r="I11998" s="19"/>
      <c r="J11998" s="19"/>
      <c r="K11998" s="20">
        <v>17.0</v>
      </c>
      <c r="L11998" s="20"/>
      <c r="M11998" s="20"/>
      <c r="N11998" s="20"/>
    </row>
    <row r="11999" hidden="1">
      <c r="A11999" s="22">
        <v>25307.0</v>
      </c>
      <c r="B11999" s="23">
        <v>-0.001027</v>
      </c>
      <c r="C11999" s="23"/>
      <c r="D11999" s="23"/>
      <c r="E11999" s="23"/>
      <c r="F11999" s="23"/>
      <c r="G11999" s="23"/>
      <c r="H11999" s="23">
        <f t="shared" si="1"/>
        <v>0.998973</v>
      </c>
      <c r="I11999" s="19"/>
      <c r="J11999" s="19"/>
      <c r="K11999" s="20">
        <v>18.0</v>
      </c>
      <c r="L11999" s="20"/>
      <c r="M11999" s="20"/>
      <c r="N11999" s="20"/>
    </row>
    <row r="12000" hidden="1">
      <c r="A12000" s="22">
        <v>25308.0</v>
      </c>
      <c r="B12000" s="23">
        <v>-7.01E-4</v>
      </c>
      <c r="C12000" s="23"/>
      <c r="D12000" s="23"/>
      <c r="E12000" s="23"/>
      <c r="F12000" s="23"/>
      <c r="G12000" s="23"/>
      <c r="H12000" s="23">
        <f t="shared" si="1"/>
        <v>0.999299</v>
      </c>
      <c r="I12000" s="19"/>
      <c r="J12000" s="19"/>
      <c r="K12000" s="20">
        <v>19.0</v>
      </c>
      <c r="L12000" s="20"/>
      <c r="M12000" s="20"/>
      <c r="N12000" s="20"/>
    </row>
    <row r="12001">
      <c r="A12001" s="22">
        <v>25309.0</v>
      </c>
      <c r="B12001" s="23">
        <v>-0.0085</v>
      </c>
      <c r="C12001" s="23"/>
      <c r="D12001" s="23"/>
      <c r="E12001" s="23"/>
      <c r="F12001" s="23"/>
      <c r="G12001" s="23">
        <f>STDEV(B11982:B12001)</f>
        <v>0.005060090148</v>
      </c>
      <c r="H12001" s="23">
        <f t="shared" si="1"/>
        <v>0.9915</v>
      </c>
      <c r="I12001" s="19">
        <f>($H11982 * $H11983 * $H11984 * $H11985 * $H11986 * $H11987 * $H11988 * $H11989 * $H11990 * $H11991 * $H11992 * $H11993 * $H11994 * $H11995 * $H11996 * $H11997 * $H11998 * $H11999 * $H12000 * $H12001)</f>
        <v>1.02224637</v>
      </c>
      <c r="J12001" s="19">
        <f>$I12001^(1/20) - 1</f>
        <v>0.001100731814</v>
      </c>
      <c r="K12001" s="20">
        <v>0.0</v>
      </c>
      <c r="L12001" s="20"/>
      <c r="M12001" s="20"/>
      <c r="N12001" s="20"/>
    </row>
    <row r="12002" hidden="1">
      <c r="A12002" s="22">
        <v>25310.0</v>
      </c>
      <c r="B12002" s="23">
        <v>0.001435</v>
      </c>
      <c r="C12002" s="23"/>
      <c r="D12002" s="23"/>
      <c r="E12002" s="23"/>
      <c r="F12002" s="23"/>
      <c r="G12002" s="23"/>
      <c r="H12002" s="23">
        <f t="shared" si="1"/>
        <v>1.001435</v>
      </c>
      <c r="I12002" s="19"/>
      <c r="J12002" s="19"/>
      <c r="K12002" s="20">
        <v>1.0</v>
      </c>
      <c r="L12002" s="20"/>
      <c r="M12002" s="20"/>
      <c r="N12002" s="20"/>
    </row>
    <row r="12003" hidden="1">
      <c r="A12003" s="22">
        <v>25311.0</v>
      </c>
      <c r="B12003" s="23">
        <v>0.004121</v>
      </c>
      <c r="C12003" s="23"/>
      <c r="D12003" s="23"/>
      <c r="E12003" s="23"/>
      <c r="F12003" s="23"/>
      <c r="G12003" s="23"/>
      <c r="H12003" s="23">
        <f t="shared" si="1"/>
        <v>1.004121</v>
      </c>
      <c r="I12003" s="19"/>
      <c r="J12003" s="19"/>
      <c r="K12003" s="20">
        <v>2.0</v>
      </c>
      <c r="L12003" s="20"/>
      <c r="M12003" s="20"/>
      <c r="N12003" s="20"/>
    </row>
    <row r="12004" hidden="1">
      <c r="A12004" s="22">
        <v>25314.0</v>
      </c>
      <c r="B12004" s="23">
        <v>-0.007398</v>
      </c>
      <c r="C12004" s="23"/>
      <c r="D12004" s="23"/>
      <c r="E12004" s="23"/>
      <c r="F12004" s="23"/>
      <c r="G12004" s="23"/>
      <c r="H12004" s="23">
        <f t="shared" si="1"/>
        <v>0.992602</v>
      </c>
      <c r="I12004" s="19"/>
      <c r="J12004" s="19"/>
      <c r="K12004" s="20">
        <v>3.0</v>
      </c>
      <c r="L12004" s="20"/>
      <c r="M12004" s="20"/>
      <c r="N12004" s="20"/>
    </row>
    <row r="12005" hidden="1">
      <c r="A12005" s="22">
        <v>25315.0</v>
      </c>
      <c r="B12005" s="23">
        <v>0.001858</v>
      </c>
      <c r="C12005" s="23"/>
      <c r="D12005" s="23"/>
      <c r="E12005" s="23"/>
      <c r="F12005" s="23"/>
      <c r="G12005" s="23"/>
      <c r="H12005" s="23">
        <f t="shared" si="1"/>
        <v>1.001858</v>
      </c>
      <c r="I12005" s="19"/>
      <c r="J12005" s="19"/>
      <c r="K12005" s="20">
        <v>4.0</v>
      </c>
      <c r="L12005" s="20"/>
      <c r="M12005" s="20"/>
      <c r="N12005" s="20"/>
    </row>
    <row r="12006" hidden="1">
      <c r="A12006" s="22">
        <v>25316.0</v>
      </c>
      <c r="B12006" s="23">
        <v>0.001276</v>
      </c>
      <c r="C12006" s="23"/>
      <c r="D12006" s="23"/>
      <c r="E12006" s="23"/>
      <c r="F12006" s="23"/>
      <c r="G12006" s="23"/>
      <c r="H12006" s="23">
        <f t="shared" si="1"/>
        <v>1.001276</v>
      </c>
      <c r="I12006" s="19"/>
      <c r="J12006" s="19"/>
      <c r="K12006" s="20">
        <v>5.0</v>
      </c>
      <c r="L12006" s="20"/>
      <c r="M12006" s="20"/>
      <c r="N12006" s="20"/>
    </row>
    <row r="12007" hidden="1">
      <c r="A12007" s="22">
        <v>25317.0</v>
      </c>
      <c r="B12007" s="23">
        <v>0.004366</v>
      </c>
      <c r="C12007" s="23"/>
      <c r="D12007" s="23"/>
      <c r="E12007" s="23"/>
      <c r="F12007" s="23"/>
      <c r="G12007" s="23"/>
      <c r="H12007" s="23">
        <f t="shared" si="1"/>
        <v>1.004366</v>
      </c>
      <c r="I12007" s="19"/>
      <c r="J12007" s="19"/>
      <c r="K12007" s="20">
        <v>6.0</v>
      </c>
      <c r="L12007" s="20"/>
      <c r="M12007" s="20"/>
      <c r="N12007" s="20"/>
    </row>
    <row r="12008" hidden="1">
      <c r="A12008" s="22">
        <v>25318.0</v>
      </c>
      <c r="B12008" s="23">
        <v>0.00467</v>
      </c>
      <c r="C12008" s="23"/>
      <c r="D12008" s="23"/>
      <c r="E12008" s="23"/>
      <c r="F12008" s="23"/>
      <c r="G12008" s="23"/>
      <c r="H12008" s="23">
        <f t="shared" si="1"/>
        <v>1.00467</v>
      </c>
      <c r="I12008" s="19"/>
      <c r="J12008" s="19"/>
      <c r="K12008" s="20">
        <v>7.0</v>
      </c>
      <c r="L12008" s="20"/>
      <c r="M12008" s="20"/>
      <c r="N12008" s="20"/>
    </row>
    <row r="12009" hidden="1">
      <c r="A12009" s="22">
        <v>25321.0</v>
      </c>
      <c r="B12009" s="23">
        <v>0.003699</v>
      </c>
      <c r="C12009" s="23"/>
      <c r="D12009" s="23"/>
      <c r="E12009" s="23"/>
      <c r="F12009" s="23"/>
      <c r="G12009" s="23"/>
      <c r="H12009" s="23">
        <f t="shared" si="1"/>
        <v>1.003699</v>
      </c>
      <c r="I12009" s="19"/>
      <c r="J12009" s="19"/>
      <c r="K12009" s="20">
        <v>8.0</v>
      </c>
      <c r="L12009" s="20"/>
      <c r="M12009" s="20"/>
      <c r="N12009" s="20"/>
    </row>
    <row r="12010" hidden="1">
      <c r="A12010" s="22">
        <v>25322.0</v>
      </c>
      <c r="B12010" s="23">
        <v>0.008457</v>
      </c>
      <c r="C12010" s="23"/>
      <c r="D12010" s="23"/>
      <c r="E12010" s="23"/>
      <c r="F12010" s="23"/>
      <c r="G12010" s="23"/>
      <c r="H12010" s="23">
        <f t="shared" si="1"/>
        <v>1.008457</v>
      </c>
      <c r="I12010" s="19"/>
      <c r="J12010" s="19"/>
      <c r="K12010" s="20">
        <v>9.0</v>
      </c>
      <c r="L12010" s="20"/>
      <c r="M12010" s="20"/>
      <c r="N12010" s="20"/>
    </row>
    <row r="12011" hidden="1">
      <c r="A12011" s="22">
        <v>25323.0</v>
      </c>
      <c r="B12011" s="23">
        <v>0.008935</v>
      </c>
      <c r="C12011" s="23"/>
      <c r="D12011" s="23"/>
      <c r="E12011" s="23"/>
      <c r="F12011" s="23"/>
      <c r="G12011" s="23"/>
      <c r="H12011" s="23">
        <f t="shared" si="1"/>
        <v>1.008935</v>
      </c>
      <c r="I12011" s="19"/>
      <c r="J12011" s="19"/>
      <c r="K12011" s="20">
        <v>10.0</v>
      </c>
      <c r="L12011" s="20"/>
      <c r="M12011" s="20"/>
      <c r="N12011" s="20"/>
    </row>
    <row r="12012" hidden="1">
      <c r="A12012" s="22">
        <v>25324.0</v>
      </c>
      <c r="B12012" s="23">
        <v>-5.57E-4</v>
      </c>
      <c r="C12012" s="23"/>
      <c r="D12012" s="23"/>
      <c r="E12012" s="23"/>
      <c r="F12012" s="23"/>
      <c r="G12012" s="23"/>
      <c r="H12012" s="23">
        <f t="shared" si="1"/>
        <v>0.999443</v>
      </c>
      <c r="I12012" s="19"/>
      <c r="J12012" s="19"/>
      <c r="K12012" s="20">
        <v>11.0</v>
      </c>
      <c r="L12012" s="20"/>
      <c r="M12012" s="20"/>
      <c r="N12012" s="20"/>
    </row>
    <row r="12013" hidden="1">
      <c r="A12013" s="22">
        <v>25325.0</v>
      </c>
      <c r="B12013" s="23">
        <v>0.00474</v>
      </c>
      <c r="C12013" s="23"/>
      <c r="D12013" s="23"/>
      <c r="E12013" s="23"/>
      <c r="F12013" s="23"/>
      <c r="G12013" s="23"/>
      <c r="H12013" s="23">
        <f t="shared" si="1"/>
        <v>1.00474</v>
      </c>
      <c r="I12013" s="19"/>
      <c r="J12013" s="19"/>
      <c r="K12013" s="20">
        <v>12.0</v>
      </c>
      <c r="L12013" s="20"/>
      <c r="M12013" s="20"/>
      <c r="N12013" s="20"/>
    </row>
    <row r="12014" hidden="1">
      <c r="A12014" s="22">
        <v>25328.0</v>
      </c>
      <c r="B12014" s="23">
        <v>0.004819</v>
      </c>
      <c r="C12014" s="23"/>
      <c r="D12014" s="23"/>
      <c r="E12014" s="23"/>
      <c r="F12014" s="23"/>
      <c r="G12014" s="23"/>
      <c r="H12014" s="23">
        <f t="shared" si="1"/>
        <v>1.004819</v>
      </c>
      <c r="I12014" s="19"/>
      <c r="J12014" s="19"/>
      <c r="K12014" s="20">
        <v>13.0</v>
      </c>
      <c r="L12014" s="20"/>
      <c r="M12014" s="20"/>
      <c r="N12014" s="20"/>
    </row>
    <row r="12015" hidden="1">
      <c r="A12015" s="22">
        <v>25329.0</v>
      </c>
      <c r="B12015" s="23">
        <v>0.004599</v>
      </c>
      <c r="C12015" s="23"/>
      <c r="D12015" s="23"/>
      <c r="E12015" s="23"/>
      <c r="F12015" s="23"/>
      <c r="G12015" s="23"/>
      <c r="H12015" s="23">
        <f t="shared" si="1"/>
        <v>1.004599</v>
      </c>
      <c r="I12015" s="19"/>
      <c r="J12015" s="19"/>
      <c r="K12015" s="20">
        <v>14.0</v>
      </c>
      <c r="L12015" s="20"/>
      <c r="M12015" s="20"/>
      <c r="N12015" s="20"/>
    </row>
    <row r="12016" hidden="1">
      <c r="A12016" s="22">
        <v>25330.0</v>
      </c>
      <c r="B12016" s="23">
        <v>-0.001617</v>
      </c>
      <c r="C12016" s="23"/>
      <c r="D12016" s="23"/>
      <c r="E12016" s="23"/>
      <c r="F12016" s="23"/>
      <c r="G12016" s="23"/>
      <c r="H12016" s="23">
        <f t="shared" si="1"/>
        <v>0.998383</v>
      </c>
      <c r="I12016" s="19"/>
      <c r="J12016" s="19"/>
      <c r="K12016" s="20">
        <v>15.0</v>
      </c>
      <c r="L12016" s="20"/>
      <c r="M12016" s="20"/>
      <c r="N12016" s="20"/>
    </row>
    <row r="12017" hidden="1">
      <c r="A12017" s="22">
        <v>25331.0</v>
      </c>
      <c r="B12017" s="23">
        <v>0.003739</v>
      </c>
      <c r="C12017" s="23"/>
      <c r="D12017" s="23"/>
      <c r="E12017" s="23"/>
      <c r="F12017" s="23"/>
      <c r="G12017" s="23"/>
      <c r="H12017" s="23">
        <f t="shared" si="1"/>
        <v>1.003739</v>
      </c>
      <c r="I12017" s="19"/>
      <c r="J12017" s="19"/>
      <c r="K12017" s="20">
        <v>16.0</v>
      </c>
      <c r="L12017" s="20"/>
      <c r="M12017" s="20"/>
      <c r="N12017" s="20"/>
    </row>
    <row r="12018" hidden="1">
      <c r="A12018" s="22">
        <v>25332.0</v>
      </c>
      <c r="B12018" s="23">
        <v>9.82E-4</v>
      </c>
      <c r="C12018" s="23"/>
      <c r="D12018" s="23"/>
      <c r="E12018" s="23"/>
      <c r="F12018" s="23"/>
      <c r="G12018" s="23"/>
      <c r="H12018" s="23">
        <f t="shared" si="1"/>
        <v>1.000982</v>
      </c>
      <c r="I12018" s="19"/>
      <c r="J12018" s="19"/>
      <c r="K12018" s="20">
        <v>17.0</v>
      </c>
      <c r="L12018" s="20"/>
      <c r="M12018" s="20"/>
      <c r="N12018" s="20"/>
    </row>
    <row r="12019" hidden="1">
      <c r="A12019" s="22">
        <v>25335.0</v>
      </c>
      <c r="B12019" s="23">
        <v>-0.001551</v>
      </c>
      <c r="C12019" s="23"/>
      <c r="D12019" s="23"/>
      <c r="E12019" s="23"/>
      <c r="F12019" s="23"/>
      <c r="G12019" s="23"/>
      <c r="H12019" s="23">
        <f t="shared" si="1"/>
        <v>0.998449</v>
      </c>
      <c r="I12019" s="19"/>
      <c r="J12019" s="19"/>
      <c r="K12019" s="20">
        <v>18.0</v>
      </c>
      <c r="L12019" s="20"/>
      <c r="M12019" s="20"/>
      <c r="N12019" s="20"/>
    </row>
    <row r="12020" hidden="1">
      <c r="A12020" s="22">
        <v>25336.0</v>
      </c>
      <c r="B12020" s="23">
        <v>0.00441</v>
      </c>
      <c r="C12020" s="23"/>
      <c r="D12020" s="23"/>
      <c r="E12020" s="23"/>
      <c r="F12020" s="23"/>
      <c r="G12020" s="23"/>
      <c r="H12020" s="23">
        <f t="shared" si="1"/>
        <v>1.00441</v>
      </c>
      <c r="I12020" s="19"/>
      <c r="J12020" s="19"/>
      <c r="K12020" s="20">
        <v>19.0</v>
      </c>
      <c r="L12020" s="20"/>
      <c r="M12020" s="20"/>
      <c r="N12020" s="20"/>
    </row>
    <row r="12021">
      <c r="A12021" s="22">
        <v>25337.0</v>
      </c>
      <c r="B12021" s="23">
        <v>0.00721</v>
      </c>
      <c r="C12021" s="23"/>
      <c r="D12021" s="23"/>
      <c r="E12021" s="23"/>
      <c r="F12021" s="23"/>
      <c r="G12021" s="23">
        <f>STDEV(B12002:B12021)</f>
        <v>0.003797424505</v>
      </c>
      <c r="H12021" s="23">
        <f t="shared" si="1"/>
        <v>1.00721</v>
      </c>
      <c r="I12021" s="19">
        <f>($H12002 * $H12003 * $H12004 * $H12005 * $H12006 * $H12007 * $H12008 * $H12009 * $H12010 * $H12011 * $H12012 * $H12013 * $H12014 * $H12015 * $H12016 * $H12017 * $H12018 * $H12019 * $H12020 * $H12021)</f>
        <v>1.05968535</v>
      </c>
      <c r="J12021" s="19">
        <f>$I12021^(1/20) - 1</f>
        <v>0.002902806208</v>
      </c>
      <c r="K12021" s="20">
        <v>0.0</v>
      </c>
      <c r="L12021" s="20"/>
      <c r="M12021" s="20"/>
      <c r="N12021" s="20"/>
    </row>
    <row r="12022" hidden="1">
      <c r="A12022" s="22">
        <v>25338.0</v>
      </c>
      <c r="B12022" s="23">
        <v>-0.002767</v>
      </c>
      <c r="C12022" s="23"/>
      <c r="D12022" s="23"/>
      <c r="E12022" s="23"/>
      <c r="F12022" s="23"/>
      <c r="G12022" s="23"/>
      <c r="H12022" s="23">
        <f t="shared" si="1"/>
        <v>0.997233</v>
      </c>
      <c r="I12022" s="19"/>
      <c r="J12022" s="19"/>
      <c r="K12022" s="20">
        <v>1.0</v>
      </c>
      <c r="L12022" s="20"/>
      <c r="M12022" s="20"/>
      <c r="N12022" s="20"/>
    </row>
    <row r="12023" hidden="1">
      <c r="A12023" s="22">
        <v>25339.0</v>
      </c>
      <c r="B12023" s="23">
        <v>4.56E-4</v>
      </c>
      <c r="C12023" s="23"/>
      <c r="D12023" s="23"/>
      <c r="E12023" s="23"/>
      <c r="F12023" s="23"/>
      <c r="G12023" s="23"/>
      <c r="H12023" s="23">
        <f t="shared" si="1"/>
        <v>1.000456</v>
      </c>
      <c r="I12023" s="19"/>
      <c r="J12023" s="19"/>
      <c r="K12023" s="20">
        <v>2.0</v>
      </c>
      <c r="L12023" s="20"/>
      <c r="M12023" s="20"/>
      <c r="N12023" s="20"/>
    </row>
    <row r="12024" hidden="1">
      <c r="A12024" s="22">
        <v>25342.0</v>
      </c>
      <c r="B12024" s="23">
        <v>-0.008291</v>
      </c>
      <c r="C12024" s="23"/>
      <c r="D12024" s="23"/>
      <c r="E12024" s="23"/>
      <c r="F12024" s="23"/>
      <c r="G12024" s="23"/>
      <c r="H12024" s="23">
        <f t="shared" si="1"/>
        <v>0.991709</v>
      </c>
      <c r="I12024" s="19"/>
      <c r="J12024" s="19"/>
      <c r="K12024" s="20">
        <v>3.0</v>
      </c>
      <c r="L12024" s="20"/>
      <c r="M12024" s="20"/>
      <c r="N12024" s="20"/>
    </row>
    <row r="12025" hidden="1">
      <c r="A12025" s="22">
        <v>25343.0</v>
      </c>
      <c r="B12025" s="23">
        <v>-0.008132</v>
      </c>
      <c r="C12025" s="23"/>
      <c r="D12025" s="23"/>
      <c r="E12025" s="23"/>
      <c r="F12025" s="23"/>
      <c r="G12025" s="23"/>
      <c r="H12025" s="23">
        <f t="shared" si="1"/>
        <v>0.991868</v>
      </c>
      <c r="I12025" s="19"/>
      <c r="J12025" s="19"/>
      <c r="K12025" s="20">
        <v>4.0</v>
      </c>
      <c r="L12025" s="20"/>
      <c r="M12025" s="20"/>
      <c r="N12025" s="20"/>
    </row>
    <row r="12026" hidden="1">
      <c r="A12026" s="22">
        <v>25344.0</v>
      </c>
      <c r="B12026" s="23">
        <v>0.004428</v>
      </c>
      <c r="C12026" s="23"/>
      <c r="D12026" s="23"/>
      <c r="E12026" s="23"/>
      <c r="F12026" s="23"/>
      <c r="G12026" s="23"/>
      <c r="H12026" s="23">
        <f t="shared" si="1"/>
        <v>1.004428</v>
      </c>
      <c r="I12026" s="19"/>
      <c r="J12026" s="19"/>
      <c r="K12026" s="20">
        <v>5.0</v>
      </c>
      <c r="L12026" s="20"/>
      <c r="M12026" s="20"/>
      <c r="N12026" s="20"/>
    </row>
    <row r="12027" hidden="1">
      <c r="A12027" s="22">
        <v>25345.0</v>
      </c>
      <c r="B12027" s="23">
        <v>0.002049</v>
      </c>
      <c r="C12027" s="23"/>
      <c r="D12027" s="23"/>
      <c r="E12027" s="23"/>
      <c r="F12027" s="23"/>
      <c r="G12027" s="23"/>
      <c r="H12027" s="23">
        <f t="shared" si="1"/>
        <v>1.002049</v>
      </c>
      <c r="I12027" s="19"/>
      <c r="J12027" s="19"/>
      <c r="K12027" s="20">
        <v>6.0</v>
      </c>
      <c r="L12027" s="20"/>
      <c r="M12027" s="20"/>
      <c r="N12027" s="20"/>
    </row>
    <row r="12028" hidden="1">
      <c r="A12028" s="22">
        <v>25346.0</v>
      </c>
      <c r="B12028" s="23">
        <v>4.9E-5</v>
      </c>
      <c r="C12028" s="23"/>
      <c r="D12028" s="23"/>
      <c r="E12028" s="23"/>
      <c r="F12028" s="23"/>
      <c r="G12028" s="23"/>
      <c r="H12028" s="23">
        <f t="shared" si="1"/>
        <v>1.000049</v>
      </c>
      <c r="I12028" s="19"/>
      <c r="J12028" s="19"/>
      <c r="K12028" s="20">
        <v>7.0</v>
      </c>
      <c r="L12028" s="20"/>
      <c r="M12028" s="20"/>
      <c r="N12028" s="20"/>
    </row>
    <row r="12029" hidden="1">
      <c r="A12029" s="22">
        <v>25349.0</v>
      </c>
      <c r="B12029" s="23">
        <v>-0.001596</v>
      </c>
      <c r="C12029" s="23"/>
      <c r="D12029" s="23"/>
      <c r="E12029" s="23"/>
      <c r="F12029" s="23"/>
      <c r="G12029" s="23"/>
      <c r="H12029" s="23">
        <f t="shared" si="1"/>
        <v>0.998404</v>
      </c>
      <c r="I12029" s="19"/>
      <c r="J12029" s="19"/>
      <c r="K12029" s="20">
        <v>8.0</v>
      </c>
      <c r="L12029" s="20"/>
      <c r="M12029" s="20"/>
      <c r="N12029" s="20"/>
    </row>
    <row r="12030" hidden="1">
      <c r="A12030" s="22">
        <v>25350.0</v>
      </c>
      <c r="B12030" s="23">
        <v>-0.007757</v>
      </c>
      <c r="C12030" s="23"/>
      <c r="D12030" s="23"/>
      <c r="E12030" s="23"/>
      <c r="F12030" s="23"/>
      <c r="G12030" s="23"/>
      <c r="H12030" s="23">
        <f t="shared" si="1"/>
        <v>0.992243</v>
      </c>
      <c r="I12030" s="19"/>
      <c r="J12030" s="19"/>
      <c r="K12030" s="20">
        <v>9.0</v>
      </c>
      <c r="L12030" s="20"/>
      <c r="M12030" s="20"/>
      <c r="N12030" s="20"/>
    </row>
    <row r="12031" hidden="1">
      <c r="A12031" s="22">
        <v>25351.0</v>
      </c>
      <c r="B12031" s="23">
        <v>-0.002409</v>
      </c>
      <c r="C12031" s="23"/>
      <c r="D12031" s="23"/>
      <c r="E12031" s="23"/>
      <c r="F12031" s="23"/>
      <c r="G12031" s="23"/>
      <c r="H12031" s="23">
        <f t="shared" si="1"/>
        <v>0.997591</v>
      </c>
      <c r="I12031" s="19"/>
      <c r="J12031" s="19"/>
      <c r="K12031" s="20">
        <v>10.0</v>
      </c>
      <c r="L12031" s="20"/>
      <c r="M12031" s="20"/>
      <c r="N12031" s="20"/>
    </row>
    <row r="12032" hidden="1">
      <c r="A12032" s="22">
        <v>25352.0</v>
      </c>
      <c r="B12032" s="23">
        <v>0.002571</v>
      </c>
      <c r="C12032" s="23"/>
      <c r="D12032" s="23"/>
      <c r="E12032" s="23"/>
      <c r="F12032" s="23"/>
      <c r="G12032" s="23"/>
      <c r="H12032" s="23">
        <f t="shared" si="1"/>
        <v>1.002571</v>
      </c>
      <c r="I12032" s="19"/>
      <c r="J12032" s="19"/>
      <c r="K12032" s="20">
        <v>11.0</v>
      </c>
      <c r="L12032" s="20"/>
      <c r="M12032" s="20"/>
      <c r="N12032" s="20"/>
    </row>
    <row r="12033" hidden="1">
      <c r="A12033" s="22">
        <v>25356.0</v>
      </c>
      <c r="B12033" s="23">
        <v>-0.004721</v>
      </c>
      <c r="C12033" s="23"/>
      <c r="D12033" s="23"/>
      <c r="E12033" s="23"/>
      <c r="F12033" s="23"/>
      <c r="G12033" s="23"/>
      <c r="H12033" s="23">
        <f t="shared" si="1"/>
        <v>0.995279</v>
      </c>
      <c r="I12033" s="19"/>
      <c r="J12033" s="19"/>
      <c r="K12033" s="20">
        <v>12.0</v>
      </c>
      <c r="L12033" s="20"/>
      <c r="M12033" s="20"/>
      <c r="N12033" s="20"/>
    </row>
    <row r="12034" hidden="1">
      <c r="A12034" s="22">
        <v>25357.0</v>
      </c>
      <c r="B12034" s="23">
        <v>-0.003043</v>
      </c>
      <c r="C12034" s="23"/>
      <c r="D12034" s="23"/>
      <c r="E12034" s="23"/>
      <c r="F12034" s="23"/>
      <c r="G12034" s="23"/>
      <c r="H12034" s="23">
        <f t="shared" si="1"/>
        <v>0.996957</v>
      </c>
      <c r="I12034" s="19"/>
      <c r="J12034" s="19"/>
      <c r="K12034" s="20">
        <v>13.0</v>
      </c>
      <c r="L12034" s="20"/>
      <c r="M12034" s="20"/>
      <c r="N12034" s="20"/>
    </row>
    <row r="12035" hidden="1">
      <c r="A12035" s="22">
        <v>25358.0</v>
      </c>
      <c r="B12035" s="23">
        <v>-3.65E-4</v>
      </c>
      <c r="C12035" s="23"/>
      <c r="D12035" s="23"/>
      <c r="E12035" s="23"/>
      <c r="F12035" s="23"/>
      <c r="G12035" s="23"/>
      <c r="H12035" s="23">
        <f t="shared" si="1"/>
        <v>0.999635</v>
      </c>
      <c r="I12035" s="19"/>
      <c r="J12035" s="19"/>
      <c r="K12035" s="20">
        <v>14.0</v>
      </c>
      <c r="L12035" s="20"/>
      <c r="M12035" s="20"/>
      <c r="N12035" s="20"/>
    </row>
    <row r="12036" hidden="1">
      <c r="A12036" s="22">
        <v>25359.0</v>
      </c>
      <c r="B12036" s="23">
        <v>8.43E-4</v>
      </c>
      <c r="C12036" s="23"/>
      <c r="D12036" s="23"/>
      <c r="E12036" s="23"/>
      <c r="F12036" s="23"/>
      <c r="G12036" s="23"/>
      <c r="H12036" s="23">
        <f t="shared" si="1"/>
        <v>1.000843</v>
      </c>
      <c r="I12036" s="19"/>
      <c r="J12036" s="19"/>
      <c r="K12036" s="20">
        <v>15.0</v>
      </c>
      <c r="L12036" s="20"/>
      <c r="M12036" s="20"/>
      <c r="N12036" s="20"/>
    </row>
    <row r="12037" hidden="1">
      <c r="A12037" s="22">
        <v>25360.0</v>
      </c>
      <c r="B12037" s="23">
        <v>-0.006642</v>
      </c>
      <c r="C12037" s="23"/>
      <c r="D12037" s="23"/>
      <c r="E12037" s="23"/>
      <c r="F12037" s="23"/>
      <c r="G12037" s="23"/>
      <c r="H12037" s="23">
        <f t="shared" si="1"/>
        <v>0.993358</v>
      </c>
      <c r="I12037" s="19"/>
      <c r="J12037" s="19"/>
      <c r="K12037" s="20">
        <v>16.0</v>
      </c>
      <c r="L12037" s="20"/>
      <c r="M12037" s="20"/>
      <c r="N12037" s="20"/>
    </row>
    <row r="12038" hidden="1">
      <c r="A12038" s="22">
        <v>25363.0</v>
      </c>
      <c r="B12038" s="23">
        <v>-0.009556</v>
      </c>
      <c r="C12038" s="23"/>
      <c r="D12038" s="23"/>
      <c r="E12038" s="23"/>
      <c r="F12038" s="23"/>
      <c r="G12038" s="23"/>
      <c r="H12038" s="23">
        <f t="shared" si="1"/>
        <v>0.990444</v>
      </c>
      <c r="I12038" s="19"/>
      <c r="J12038" s="19"/>
      <c r="K12038" s="20">
        <v>17.0</v>
      </c>
      <c r="L12038" s="20"/>
      <c r="M12038" s="20"/>
      <c r="N12038" s="20"/>
    </row>
    <row r="12039" hidden="1">
      <c r="A12039" s="22">
        <v>25364.0</v>
      </c>
      <c r="B12039" s="23">
        <v>-0.007658</v>
      </c>
      <c r="C12039" s="23"/>
      <c r="D12039" s="23"/>
      <c r="E12039" s="23"/>
      <c r="F12039" s="23"/>
      <c r="G12039" s="23"/>
      <c r="H12039" s="23">
        <f t="shared" si="1"/>
        <v>0.992342</v>
      </c>
      <c r="I12039" s="19"/>
      <c r="J12039" s="19"/>
      <c r="K12039" s="20">
        <v>18.0</v>
      </c>
      <c r="L12039" s="20"/>
      <c r="M12039" s="20"/>
      <c r="N12039" s="20"/>
    </row>
    <row r="12040" hidden="1">
      <c r="A12040" s="22">
        <v>25365.0</v>
      </c>
      <c r="B12040" s="23">
        <v>-0.009927</v>
      </c>
      <c r="C12040" s="23"/>
      <c r="D12040" s="23"/>
      <c r="E12040" s="23"/>
      <c r="F12040" s="23"/>
      <c r="G12040" s="23"/>
      <c r="H12040" s="23">
        <f t="shared" si="1"/>
        <v>0.990073</v>
      </c>
      <c r="I12040" s="19"/>
      <c r="J12040" s="19"/>
      <c r="K12040" s="20">
        <v>19.0</v>
      </c>
      <c r="L12040" s="20"/>
      <c r="M12040" s="20"/>
      <c r="N12040" s="20"/>
    </row>
    <row r="12041">
      <c r="A12041" s="22">
        <v>25366.0</v>
      </c>
      <c r="B12041" s="23">
        <v>-0.013992</v>
      </c>
      <c r="C12041" s="23"/>
      <c r="D12041" s="23"/>
      <c r="E12041" s="23"/>
      <c r="F12041" s="23"/>
      <c r="G12041" s="23">
        <f>STDEV(B12022:B12041)</f>
        <v>0.00497445339</v>
      </c>
      <c r="H12041" s="23">
        <f t="shared" si="1"/>
        <v>0.986008</v>
      </c>
      <c r="I12041" s="19">
        <f>($H12022 * $H12023 * $H12024 * $H12025 * $H12026 * $H12027 * $H12028 * $H12029 * $H12030 * $H12031 * $H12032 * $H12033 * $H12034 * $H12035 * $H12036 * $H12037 * $H12038 * $H12039 * $H12040 * $H12041)</f>
        <v>0.9260346984</v>
      </c>
      <c r="J12041" s="19">
        <f>$I12041^(1/20) - 1</f>
        <v>-0.003834806963</v>
      </c>
      <c r="K12041" s="20">
        <v>0.0</v>
      </c>
      <c r="L12041" s="20"/>
      <c r="M12041" s="20"/>
      <c r="N12041" s="20"/>
    </row>
    <row r="12042" hidden="1">
      <c r="A12042" s="22">
        <v>25367.0</v>
      </c>
      <c r="B12042" s="23">
        <v>0.003343</v>
      </c>
      <c r="C12042" s="23"/>
      <c r="D12042" s="23"/>
      <c r="E12042" s="23"/>
      <c r="F12042" s="23"/>
      <c r="G12042" s="23"/>
      <c r="H12042" s="23">
        <f t="shared" si="1"/>
        <v>1.003343</v>
      </c>
      <c r="I12042" s="19"/>
      <c r="J12042" s="19"/>
      <c r="K12042" s="20">
        <v>1.0</v>
      </c>
      <c r="L12042" s="20"/>
      <c r="M12042" s="20"/>
      <c r="N12042" s="20"/>
    </row>
    <row r="12043" hidden="1">
      <c r="A12043" s="22">
        <v>25370.0</v>
      </c>
      <c r="B12043" s="23">
        <v>-0.003867</v>
      </c>
      <c r="C12043" s="23"/>
      <c r="D12043" s="23"/>
      <c r="E12043" s="23"/>
      <c r="F12043" s="23"/>
      <c r="G12043" s="23"/>
      <c r="H12043" s="23">
        <f t="shared" si="1"/>
        <v>0.996133</v>
      </c>
      <c r="I12043" s="19"/>
      <c r="J12043" s="19"/>
      <c r="K12043" s="20">
        <v>2.0</v>
      </c>
      <c r="L12043" s="20"/>
      <c r="M12043" s="20"/>
      <c r="N12043" s="20"/>
    </row>
    <row r="12044" hidden="1">
      <c r="A12044" s="22">
        <v>25371.0</v>
      </c>
      <c r="B12044" s="23">
        <v>-0.005054</v>
      </c>
      <c r="C12044" s="23"/>
      <c r="D12044" s="23"/>
      <c r="E12044" s="23"/>
      <c r="F12044" s="23"/>
      <c r="G12044" s="23"/>
      <c r="H12044" s="23">
        <f t="shared" si="1"/>
        <v>0.994946</v>
      </c>
      <c r="I12044" s="19"/>
      <c r="J12044" s="19"/>
      <c r="K12044" s="20">
        <v>3.0</v>
      </c>
      <c r="L12044" s="20"/>
      <c r="M12044" s="20"/>
      <c r="N12044" s="20"/>
    </row>
    <row r="12045" hidden="1">
      <c r="A12045" s="22">
        <v>25372.0</v>
      </c>
      <c r="B12045" s="23">
        <v>-0.001961</v>
      </c>
      <c r="C12045" s="23"/>
      <c r="D12045" s="23"/>
      <c r="E12045" s="23"/>
      <c r="F12045" s="23"/>
      <c r="G12045" s="23"/>
      <c r="H12045" s="23">
        <f t="shared" si="1"/>
        <v>0.998039</v>
      </c>
      <c r="I12045" s="19"/>
      <c r="J12045" s="19"/>
      <c r="K12045" s="20">
        <v>4.0</v>
      </c>
      <c r="L12045" s="20"/>
      <c r="M12045" s="20"/>
      <c r="N12045" s="20"/>
    </row>
    <row r="12046" hidden="1">
      <c r="A12046" s="22">
        <v>25373.0</v>
      </c>
      <c r="B12046" s="23">
        <v>-0.008486</v>
      </c>
      <c r="C12046" s="23"/>
      <c r="D12046" s="23"/>
      <c r="E12046" s="23"/>
      <c r="F12046" s="23"/>
      <c r="G12046" s="23"/>
      <c r="H12046" s="23">
        <f t="shared" si="1"/>
        <v>0.991514</v>
      </c>
      <c r="I12046" s="19"/>
      <c r="J12046" s="19"/>
      <c r="K12046" s="20">
        <v>5.0</v>
      </c>
      <c r="L12046" s="20"/>
      <c r="M12046" s="20"/>
      <c r="N12046" s="20"/>
    </row>
    <row r="12047" hidden="1">
      <c r="A12047" s="22">
        <v>25374.0</v>
      </c>
      <c r="B12047" s="23">
        <v>-0.007028</v>
      </c>
      <c r="C12047" s="23"/>
      <c r="D12047" s="23"/>
      <c r="E12047" s="23"/>
      <c r="F12047" s="23"/>
      <c r="G12047" s="23"/>
      <c r="H12047" s="23">
        <f t="shared" si="1"/>
        <v>0.992972</v>
      </c>
      <c r="I12047" s="19"/>
      <c r="J12047" s="19"/>
      <c r="K12047" s="20">
        <v>6.0</v>
      </c>
      <c r="L12047" s="20"/>
      <c r="M12047" s="20"/>
      <c r="N12047" s="20"/>
    </row>
    <row r="12048" hidden="1">
      <c r="A12048" s="22">
        <v>25377.0</v>
      </c>
      <c r="B12048" s="23">
        <v>-0.006658</v>
      </c>
      <c r="C12048" s="23"/>
      <c r="D12048" s="23"/>
      <c r="E12048" s="23"/>
      <c r="F12048" s="23"/>
      <c r="G12048" s="23"/>
      <c r="H12048" s="23">
        <f t="shared" si="1"/>
        <v>0.993342</v>
      </c>
      <c r="I12048" s="19"/>
      <c r="J12048" s="19"/>
      <c r="K12048" s="20">
        <v>7.0</v>
      </c>
      <c r="L12048" s="20"/>
      <c r="M12048" s="20"/>
      <c r="N12048" s="20"/>
    </row>
    <row r="12049" hidden="1">
      <c r="A12049" s="22">
        <v>25378.0</v>
      </c>
      <c r="B12049" s="23">
        <v>0.011089</v>
      </c>
      <c r="C12049" s="23"/>
      <c r="D12049" s="23"/>
      <c r="E12049" s="23"/>
      <c r="F12049" s="23"/>
      <c r="G12049" s="23"/>
      <c r="H12049" s="23">
        <f t="shared" si="1"/>
        <v>1.011089</v>
      </c>
      <c r="I12049" s="19"/>
      <c r="J12049" s="19"/>
      <c r="K12049" s="20">
        <v>8.0</v>
      </c>
      <c r="L12049" s="20"/>
      <c r="M12049" s="20"/>
      <c r="N12049" s="20"/>
    </row>
    <row r="12050" hidden="1">
      <c r="A12050" s="22">
        <v>25379.0</v>
      </c>
      <c r="B12050" s="23">
        <v>-0.004069</v>
      </c>
      <c r="C12050" s="23"/>
      <c r="D12050" s="23"/>
      <c r="E12050" s="23"/>
      <c r="F12050" s="23"/>
      <c r="G12050" s="23"/>
      <c r="H12050" s="23">
        <f t="shared" si="1"/>
        <v>0.995931</v>
      </c>
      <c r="I12050" s="19"/>
      <c r="J12050" s="19"/>
      <c r="K12050" s="20">
        <v>9.0</v>
      </c>
      <c r="L12050" s="20"/>
      <c r="M12050" s="20"/>
      <c r="N12050" s="20"/>
    </row>
    <row r="12051" hidden="1">
      <c r="A12051" s="22">
        <v>25380.0</v>
      </c>
      <c r="B12051" s="23">
        <v>0.001957</v>
      </c>
      <c r="C12051" s="23"/>
      <c r="D12051" s="23"/>
      <c r="E12051" s="23"/>
      <c r="F12051" s="23"/>
      <c r="G12051" s="23"/>
      <c r="H12051" s="23">
        <f t="shared" si="1"/>
        <v>1.001957</v>
      </c>
      <c r="I12051" s="19"/>
      <c r="J12051" s="19"/>
      <c r="K12051" s="20">
        <v>10.0</v>
      </c>
      <c r="L12051" s="20"/>
      <c r="M12051" s="20"/>
      <c r="N12051" s="20"/>
    </row>
    <row r="12052" hidden="1">
      <c r="A12052" s="22">
        <v>25381.0</v>
      </c>
      <c r="B12052" s="23">
        <v>9.23E-4</v>
      </c>
      <c r="C12052" s="23"/>
      <c r="D12052" s="23"/>
      <c r="E12052" s="23"/>
      <c r="F12052" s="23"/>
      <c r="G12052" s="23"/>
      <c r="H12052" s="23">
        <f t="shared" si="1"/>
        <v>1.000923</v>
      </c>
      <c r="I12052" s="19"/>
      <c r="J12052" s="19"/>
      <c r="K12052" s="20">
        <v>11.0</v>
      </c>
      <c r="L12052" s="20"/>
      <c r="M12052" s="20"/>
      <c r="N12052" s="20"/>
    </row>
    <row r="12053" hidden="1">
      <c r="A12053" s="22">
        <v>25384.0</v>
      </c>
      <c r="B12053" s="23">
        <v>0.004847</v>
      </c>
      <c r="C12053" s="23"/>
      <c r="D12053" s="23"/>
      <c r="E12053" s="23"/>
      <c r="F12053" s="23"/>
      <c r="G12053" s="23"/>
      <c r="H12053" s="23">
        <f t="shared" si="1"/>
        <v>1.004847</v>
      </c>
      <c r="I12053" s="19"/>
      <c r="J12053" s="19"/>
      <c r="K12053" s="20">
        <v>12.0</v>
      </c>
      <c r="L12053" s="20"/>
      <c r="M12053" s="20"/>
      <c r="N12053" s="20"/>
    </row>
    <row r="12054" hidden="1">
      <c r="A12054" s="22">
        <v>25385.0</v>
      </c>
      <c r="B12054" s="23">
        <v>0.004876</v>
      </c>
      <c r="C12054" s="23"/>
      <c r="D12054" s="23"/>
      <c r="E12054" s="23"/>
      <c r="F12054" s="23"/>
      <c r="G12054" s="23"/>
      <c r="H12054" s="23">
        <f t="shared" si="1"/>
        <v>1.004876</v>
      </c>
      <c r="I12054" s="19"/>
      <c r="J12054" s="19"/>
      <c r="K12054" s="20">
        <v>13.0</v>
      </c>
      <c r="L12054" s="20"/>
      <c r="M12054" s="20"/>
      <c r="N12054" s="20"/>
    </row>
    <row r="12055" hidden="1">
      <c r="A12055" s="22">
        <v>25386.0</v>
      </c>
      <c r="B12055" s="23">
        <v>0.009085</v>
      </c>
      <c r="C12055" s="23"/>
      <c r="D12055" s="23"/>
      <c r="E12055" s="23"/>
      <c r="F12055" s="23"/>
      <c r="G12055" s="23"/>
      <c r="H12055" s="23">
        <f t="shared" si="1"/>
        <v>1.009085</v>
      </c>
      <c r="I12055" s="19"/>
      <c r="J12055" s="19"/>
      <c r="K12055" s="20">
        <v>14.0</v>
      </c>
      <c r="L12055" s="20"/>
      <c r="M12055" s="20"/>
      <c r="N12055" s="20"/>
    </row>
    <row r="12056" hidden="1">
      <c r="A12056" s="22">
        <v>25387.0</v>
      </c>
      <c r="B12056" s="23">
        <v>0.007778</v>
      </c>
      <c r="C12056" s="23"/>
      <c r="D12056" s="23"/>
      <c r="E12056" s="23"/>
      <c r="F12056" s="23"/>
      <c r="G12056" s="23"/>
      <c r="H12056" s="23">
        <f t="shared" si="1"/>
        <v>1.007778</v>
      </c>
      <c r="I12056" s="19"/>
      <c r="J12056" s="19"/>
      <c r="K12056" s="20">
        <v>15.0</v>
      </c>
      <c r="L12056" s="20"/>
      <c r="M12056" s="20"/>
      <c r="N12056" s="20"/>
    </row>
    <row r="12057" hidden="1">
      <c r="A12057" s="22">
        <v>25391.0</v>
      </c>
      <c r="B12057" s="23">
        <v>-0.006503</v>
      </c>
      <c r="C12057" s="23"/>
      <c r="D12057" s="23"/>
      <c r="E12057" s="23"/>
      <c r="F12057" s="23"/>
      <c r="G12057" s="23"/>
      <c r="H12057" s="23">
        <f t="shared" si="1"/>
        <v>0.993497</v>
      </c>
      <c r="I12057" s="19"/>
      <c r="J12057" s="19"/>
      <c r="K12057" s="20">
        <v>16.0</v>
      </c>
      <c r="L12057" s="20"/>
      <c r="M12057" s="20"/>
      <c r="N12057" s="20"/>
    </row>
    <row r="12058" hidden="1">
      <c r="A12058" s="22">
        <v>25392.0</v>
      </c>
      <c r="B12058" s="23">
        <v>-0.013697</v>
      </c>
      <c r="C12058" s="23"/>
      <c r="D12058" s="23"/>
      <c r="E12058" s="23"/>
      <c r="F12058" s="23"/>
      <c r="G12058" s="23"/>
      <c r="H12058" s="23">
        <f t="shared" si="1"/>
        <v>0.986303</v>
      </c>
      <c r="I12058" s="19"/>
      <c r="J12058" s="19"/>
      <c r="K12058" s="20">
        <v>17.0</v>
      </c>
      <c r="L12058" s="20"/>
      <c r="M12058" s="20"/>
      <c r="N12058" s="20"/>
    </row>
    <row r="12059" hidden="1">
      <c r="A12059" s="22">
        <v>25393.0</v>
      </c>
      <c r="B12059" s="23">
        <v>-0.00783</v>
      </c>
      <c r="C12059" s="23"/>
      <c r="D12059" s="23"/>
      <c r="E12059" s="23"/>
      <c r="F12059" s="23"/>
      <c r="G12059" s="23"/>
      <c r="H12059" s="23">
        <f t="shared" si="1"/>
        <v>0.99217</v>
      </c>
      <c r="I12059" s="19"/>
      <c r="J12059" s="19"/>
      <c r="K12059" s="20">
        <v>18.0</v>
      </c>
      <c r="L12059" s="20"/>
      <c r="M12059" s="20"/>
      <c r="N12059" s="20"/>
    </row>
    <row r="12060" hidden="1">
      <c r="A12060" s="22">
        <v>25394.0</v>
      </c>
      <c r="B12060" s="23">
        <v>-0.015861</v>
      </c>
      <c r="C12060" s="23"/>
      <c r="D12060" s="23"/>
      <c r="E12060" s="23"/>
      <c r="F12060" s="23"/>
      <c r="G12060" s="23"/>
      <c r="H12060" s="23">
        <f t="shared" si="1"/>
        <v>0.984139</v>
      </c>
      <c r="I12060" s="19"/>
      <c r="J12060" s="19"/>
      <c r="K12060" s="20">
        <v>19.0</v>
      </c>
      <c r="L12060" s="20"/>
      <c r="M12060" s="20"/>
      <c r="N12060" s="20"/>
    </row>
    <row r="12061">
      <c r="A12061" s="22">
        <v>25395.0</v>
      </c>
      <c r="B12061" s="23">
        <v>0.003073</v>
      </c>
      <c r="C12061" s="23"/>
      <c r="D12061" s="23"/>
      <c r="E12061" s="23"/>
      <c r="F12061" s="23"/>
      <c r="G12061" s="23">
        <f>STDEV(B12042:B12061)</f>
        <v>0.007434038176</v>
      </c>
      <c r="H12061" s="23">
        <f t="shared" si="1"/>
        <v>1.003073</v>
      </c>
      <c r="I12061" s="19">
        <f>($H12042 * $H12043 * $H12044 * $H12045 * $H12046 * $H12047 * $H12048 * $H12049 * $H12050 * $H12051 * $H12052 * $H12053 * $H12054 * $H12055 * $H12056 * $H12057 * $H12058 * $H12059 * $H12060 * $H12061)</f>
        <v>0.9659926957</v>
      </c>
      <c r="J12061" s="19">
        <f>$I12061^(1/20) - 1</f>
        <v>-0.001728454807</v>
      </c>
      <c r="K12061" s="20">
        <v>0.0</v>
      </c>
      <c r="L12061" s="20"/>
      <c r="M12061" s="20"/>
      <c r="N12061" s="20"/>
    </row>
    <row r="12062" hidden="1">
      <c r="A12062" s="22">
        <v>25398.0</v>
      </c>
      <c r="B12062" s="23">
        <v>-0.013474</v>
      </c>
      <c r="C12062" s="23"/>
      <c r="D12062" s="23"/>
      <c r="E12062" s="23"/>
      <c r="F12062" s="23"/>
      <c r="G12062" s="23"/>
      <c r="H12062" s="23">
        <f t="shared" si="1"/>
        <v>0.986526</v>
      </c>
      <c r="I12062" s="19"/>
      <c r="J12062" s="19"/>
      <c r="K12062" s="20">
        <v>1.0</v>
      </c>
      <c r="L12062" s="20"/>
      <c r="M12062" s="20"/>
      <c r="N12062" s="20"/>
    </row>
    <row r="12063" hidden="1">
      <c r="A12063" s="22">
        <v>25399.0</v>
      </c>
      <c r="B12063" s="23">
        <v>-0.004222</v>
      </c>
      <c r="C12063" s="23"/>
      <c r="D12063" s="23"/>
      <c r="E12063" s="23"/>
      <c r="F12063" s="23"/>
      <c r="G12063" s="23"/>
      <c r="H12063" s="23">
        <f t="shared" si="1"/>
        <v>0.995778</v>
      </c>
      <c r="I12063" s="19"/>
      <c r="J12063" s="19"/>
      <c r="K12063" s="20">
        <v>2.0</v>
      </c>
      <c r="L12063" s="20"/>
      <c r="M12063" s="20"/>
      <c r="N12063" s="20"/>
    </row>
    <row r="12064" hidden="1">
      <c r="A12064" s="22">
        <v>25400.0</v>
      </c>
      <c r="B12064" s="23">
        <v>0.010889</v>
      </c>
      <c r="C12064" s="23"/>
      <c r="D12064" s="23"/>
      <c r="E12064" s="23"/>
      <c r="F12064" s="23"/>
      <c r="G12064" s="23"/>
      <c r="H12064" s="23">
        <f t="shared" si="1"/>
        <v>1.010889</v>
      </c>
      <c r="I12064" s="19"/>
      <c r="J12064" s="19"/>
      <c r="K12064" s="20">
        <v>3.0</v>
      </c>
      <c r="L12064" s="20"/>
      <c r="M12064" s="20"/>
      <c r="N12064" s="20"/>
    </row>
    <row r="12065" hidden="1">
      <c r="A12065" s="22">
        <v>25401.0</v>
      </c>
      <c r="B12065" s="23">
        <v>0.005329</v>
      </c>
      <c r="C12065" s="23"/>
      <c r="D12065" s="23"/>
      <c r="E12065" s="23"/>
      <c r="F12065" s="23"/>
      <c r="G12065" s="23"/>
      <c r="H12065" s="23">
        <f t="shared" si="1"/>
        <v>1.005329</v>
      </c>
      <c r="I12065" s="19"/>
      <c r="J12065" s="19"/>
      <c r="K12065" s="20">
        <v>4.0</v>
      </c>
      <c r="L12065" s="20"/>
      <c r="M12065" s="20"/>
      <c r="N12065" s="20"/>
    </row>
    <row r="12066" hidden="1">
      <c r="A12066" s="22">
        <v>25402.0</v>
      </c>
      <c r="B12066" s="23">
        <v>-0.007511</v>
      </c>
      <c r="C12066" s="23"/>
      <c r="D12066" s="23"/>
      <c r="E12066" s="23"/>
      <c r="F12066" s="23"/>
      <c r="G12066" s="23"/>
      <c r="H12066" s="23">
        <f t="shared" si="1"/>
        <v>0.992489</v>
      </c>
      <c r="I12066" s="19"/>
      <c r="J12066" s="19"/>
      <c r="K12066" s="20">
        <v>5.0</v>
      </c>
      <c r="L12066" s="20"/>
      <c r="M12066" s="20"/>
      <c r="N12066" s="20"/>
    </row>
    <row r="12067" hidden="1">
      <c r="A12067" s="22">
        <v>25406.0</v>
      </c>
      <c r="B12067" s="23">
        <v>-0.015375</v>
      </c>
      <c r="C12067" s="23"/>
      <c r="D12067" s="23"/>
      <c r="E12067" s="23"/>
      <c r="F12067" s="23"/>
      <c r="G12067" s="23"/>
      <c r="H12067" s="23">
        <f t="shared" si="1"/>
        <v>0.984625</v>
      </c>
      <c r="I12067" s="19"/>
      <c r="J12067" s="19"/>
      <c r="K12067" s="20">
        <v>6.0</v>
      </c>
      <c r="L12067" s="20"/>
      <c r="M12067" s="20"/>
      <c r="N12067" s="20"/>
    </row>
    <row r="12068" hidden="1">
      <c r="A12068" s="22">
        <v>25407.0</v>
      </c>
      <c r="B12068" s="23">
        <v>-0.005129</v>
      </c>
      <c r="C12068" s="23"/>
      <c r="D12068" s="23"/>
      <c r="E12068" s="23"/>
      <c r="F12068" s="23"/>
      <c r="G12068" s="23"/>
      <c r="H12068" s="23">
        <f t="shared" si="1"/>
        <v>0.994871</v>
      </c>
      <c r="I12068" s="19"/>
      <c r="J12068" s="19"/>
      <c r="K12068" s="20">
        <v>7.0</v>
      </c>
      <c r="L12068" s="20"/>
      <c r="M12068" s="20"/>
      <c r="N12068" s="20"/>
    </row>
    <row r="12069" hidden="1">
      <c r="A12069" s="22">
        <v>25408.0</v>
      </c>
      <c r="B12069" s="23">
        <v>-0.003972</v>
      </c>
      <c r="C12069" s="23"/>
      <c r="D12069" s="23"/>
      <c r="E12069" s="23"/>
      <c r="F12069" s="23"/>
      <c r="G12069" s="23"/>
      <c r="H12069" s="23">
        <f t="shared" si="1"/>
        <v>0.996028</v>
      </c>
      <c r="I12069" s="19"/>
      <c r="J12069" s="19"/>
      <c r="K12069" s="20">
        <v>8.0</v>
      </c>
      <c r="L12069" s="20"/>
      <c r="M12069" s="20"/>
      <c r="N12069" s="20"/>
    </row>
    <row r="12070" hidden="1">
      <c r="A12070" s="22">
        <v>25409.0</v>
      </c>
      <c r="B12070" s="23">
        <v>-0.010021</v>
      </c>
      <c r="C12070" s="23"/>
      <c r="D12070" s="23"/>
      <c r="E12070" s="23"/>
      <c r="F12070" s="23"/>
      <c r="G12070" s="23"/>
      <c r="H12070" s="23">
        <f t="shared" si="1"/>
        <v>0.989979</v>
      </c>
      <c r="I12070" s="19"/>
      <c r="J12070" s="19"/>
      <c r="K12070" s="20">
        <v>9.0</v>
      </c>
      <c r="L12070" s="20"/>
      <c r="M12070" s="20"/>
      <c r="N12070" s="20"/>
    </row>
    <row r="12071" hidden="1">
      <c r="A12071" s="22">
        <v>25412.0</v>
      </c>
      <c r="B12071" s="23">
        <v>-0.022513</v>
      </c>
      <c r="C12071" s="23"/>
      <c r="D12071" s="23"/>
      <c r="E12071" s="23"/>
      <c r="F12071" s="23"/>
      <c r="G12071" s="23"/>
      <c r="H12071" s="23">
        <f t="shared" si="1"/>
        <v>0.977487</v>
      </c>
      <c r="I12071" s="19"/>
      <c r="J12071" s="19"/>
      <c r="K12071" s="20">
        <v>10.0</v>
      </c>
      <c r="L12071" s="20"/>
      <c r="M12071" s="20"/>
      <c r="N12071" s="20"/>
    </row>
    <row r="12072" hidden="1">
      <c r="A12072" s="22">
        <v>25413.0</v>
      </c>
      <c r="B12072" s="23">
        <v>-0.008916</v>
      </c>
      <c r="C12072" s="23"/>
      <c r="D12072" s="23"/>
      <c r="E12072" s="23"/>
      <c r="F12072" s="23"/>
      <c r="G12072" s="23"/>
      <c r="H12072" s="23">
        <f t="shared" si="1"/>
        <v>0.991084</v>
      </c>
      <c r="I12072" s="19"/>
      <c r="J12072" s="19"/>
      <c r="K12072" s="20">
        <v>11.0</v>
      </c>
      <c r="L12072" s="20"/>
      <c r="M12072" s="20"/>
      <c r="N12072" s="20"/>
    </row>
    <row r="12073" hidden="1">
      <c r="A12073" s="22">
        <v>25414.0</v>
      </c>
      <c r="B12073" s="23">
        <v>0.005459</v>
      </c>
      <c r="C12073" s="23"/>
      <c r="D12073" s="23"/>
      <c r="E12073" s="23"/>
      <c r="F12073" s="23"/>
      <c r="G12073" s="23"/>
      <c r="H12073" s="23">
        <f t="shared" si="1"/>
        <v>1.005459</v>
      </c>
      <c r="I12073" s="19"/>
      <c r="J12073" s="19"/>
      <c r="K12073" s="20">
        <v>12.0</v>
      </c>
      <c r="L12073" s="20"/>
      <c r="M12073" s="20"/>
      <c r="N12073" s="20"/>
    </row>
    <row r="12074" hidden="1">
      <c r="A12074" s="22">
        <v>25415.0</v>
      </c>
      <c r="B12074" s="23">
        <v>0.022414</v>
      </c>
      <c r="C12074" s="23"/>
      <c r="D12074" s="23"/>
      <c r="E12074" s="23"/>
      <c r="F12074" s="23"/>
      <c r="G12074" s="23"/>
      <c r="H12074" s="23">
        <f t="shared" si="1"/>
        <v>1.022414</v>
      </c>
      <c r="I12074" s="19"/>
      <c r="J12074" s="19"/>
      <c r="K12074" s="20">
        <v>13.0</v>
      </c>
      <c r="L12074" s="20"/>
      <c r="M12074" s="20"/>
      <c r="N12074" s="20"/>
    </row>
    <row r="12075" hidden="1">
      <c r="A12075" s="22">
        <v>25416.0</v>
      </c>
      <c r="B12075" s="23">
        <v>0.019937</v>
      </c>
      <c r="C12075" s="23"/>
      <c r="D12075" s="23"/>
      <c r="E12075" s="23"/>
      <c r="F12075" s="23"/>
      <c r="G12075" s="23"/>
      <c r="H12075" s="23">
        <f t="shared" si="1"/>
        <v>1.019937</v>
      </c>
      <c r="I12075" s="19"/>
      <c r="J12075" s="19"/>
      <c r="K12075" s="20">
        <v>14.0</v>
      </c>
      <c r="L12075" s="20"/>
      <c r="M12075" s="20"/>
      <c r="N12075" s="20"/>
    </row>
    <row r="12076" hidden="1">
      <c r="A12076" s="22">
        <v>25419.0</v>
      </c>
      <c r="B12076" s="23">
        <v>-0.005092</v>
      </c>
      <c r="C12076" s="23"/>
      <c r="D12076" s="23"/>
      <c r="E12076" s="23"/>
      <c r="F12076" s="23"/>
      <c r="G12076" s="23"/>
      <c r="H12076" s="23">
        <f t="shared" si="1"/>
        <v>0.994908</v>
      </c>
      <c r="I12076" s="19"/>
      <c r="J12076" s="19"/>
      <c r="K12076" s="20">
        <v>15.0</v>
      </c>
      <c r="L12076" s="20"/>
      <c r="M12076" s="20"/>
      <c r="N12076" s="20"/>
    </row>
    <row r="12077" hidden="1">
      <c r="A12077" s="22">
        <v>25420.0</v>
      </c>
      <c r="B12077" s="23">
        <v>0.004302</v>
      </c>
      <c r="C12077" s="23"/>
      <c r="D12077" s="23"/>
      <c r="E12077" s="23"/>
      <c r="F12077" s="23"/>
      <c r="G12077" s="23"/>
      <c r="H12077" s="23">
        <f t="shared" si="1"/>
        <v>1.004302</v>
      </c>
      <c r="I12077" s="19"/>
      <c r="J12077" s="19"/>
      <c r="K12077" s="20">
        <v>16.0</v>
      </c>
      <c r="L12077" s="20"/>
      <c r="M12077" s="20"/>
      <c r="N12077" s="20"/>
    </row>
    <row r="12078" hidden="1">
      <c r="A12078" s="22">
        <v>25421.0</v>
      </c>
      <c r="B12078" s="23">
        <v>0.006863</v>
      </c>
      <c r="C12078" s="23"/>
      <c r="D12078" s="23"/>
      <c r="E12078" s="23"/>
      <c r="F12078" s="23"/>
      <c r="G12078" s="23"/>
      <c r="H12078" s="23">
        <f t="shared" si="1"/>
        <v>1.006863</v>
      </c>
      <c r="I12078" s="19"/>
      <c r="J12078" s="19"/>
      <c r="K12078" s="20">
        <v>17.0</v>
      </c>
      <c r="L12078" s="20"/>
      <c r="M12078" s="20"/>
      <c r="N12078" s="20"/>
    </row>
    <row r="12079" hidden="1">
      <c r="A12079" s="22">
        <v>25422.0</v>
      </c>
      <c r="B12079" s="23">
        <v>0.001223</v>
      </c>
      <c r="C12079" s="23"/>
      <c r="D12079" s="23"/>
      <c r="E12079" s="23"/>
      <c r="F12079" s="23"/>
      <c r="G12079" s="23"/>
      <c r="H12079" s="23">
        <f t="shared" si="1"/>
        <v>1.001223</v>
      </c>
      <c r="I12079" s="19"/>
      <c r="J12079" s="19"/>
      <c r="K12079" s="20">
        <v>18.0</v>
      </c>
      <c r="L12079" s="20"/>
      <c r="M12079" s="20"/>
      <c r="N12079" s="20"/>
    </row>
    <row r="12080" hidden="1">
      <c r="A12080" s="22">
        <v>25423.0</v>
      </c>
      <c r="B12080" s="23">
        <v>7.4E-5</v>
      </c>
      <c r="C12080" s="23"/>
      <c r="D12080" s="23"/>
      <c r="E12080" s="23"/>
      <c r="F12080" s="23"/>
      <c r="G12080" s="23"/>
      <c r="H12080" s="23">
        <f t="shared" si="1"/>
        <v>1.000074</v>
      </c>
      <c r="I12080" s="19"/>
      <c r="J12080" s="19"/>
      <c r="K12080" s="20">
        <v>19.0</v>
      </c>
      <c r="L12080" s="20"/>
      <c r="M12080" s="20"/>
      <c r="N12080" s="20"/>
    </row>
    <row r="12081">
      <c r="A12081" s="22">
        <v>25426.0</v>
      </c>
      <c r="B12081" s="23">
        <v>-0.005706</v>
      </c>
      <c r="C12081" s="23"/>
      <c r="D12081" s="23"/>
      <c r="E12081" s="23"/>
      <c r="F12081" s="23"/>
      <c r="G12081" s="23">
        <f>STDEV(B12062:B12081)</f>
        <v>0.01121767463</v>
      </c>
      <c r="H12081" s="23">
        <f t="shared" si="1"/>
        <v>0.994294</v>
      </c>
      <c r="I12081" s="19">
        <f>($H12062 * $H12063 * $H12064 * $H12065 * $H12066 * $H12067 * $H12068 * $H12069 * $H12070 * $H12071 * $H12072 * $H12073 * $H12074 * $H12075 * $H12076 * $H12077 * $H12078 * $H12079 * $H12080 * $H12081)</f>
        <v>0.9736995439</v>
      </c>
      <c r="J12081" s="19">
        <f>$I12081^(1/20) - 1</f>
        <v>-0.00133173742</v>
      </c>
      <c r="K12081" s="20">
        <v>0.0</v>
      </c>
      <c r="L12081" s="20"/>
      <c r="M12081" s="20"/>
      <c r="N12081" s="20"/>
    </row>
    <row r="12082" hidden="1">
      <c r="A12082" s="22">
        <v>25427.0</v>
      </c>
      <c r="B12082" s="23">
        <v>-0.008044</v>
      </c>
      <c r="C12082" s="23"/>
      <c r="D12082" s="23"/>
      <c r="E12082" s="23"/>
      <c r="F12082" s="23"/>
      <c r="G12082" s="23"/>
      <c r="H12082" s="23">
        <f t="shared" si="1"/>
        <v>0.991956</v>
      </c>
      <c r="I12082" s="19"/>
      <c r="J12082" s="19"/>
      <c r="K12082" s="20">
        <v>1.0</v>
      </c>
      <c r="L12082" s="20"/>
      <c r="M12082" s="20"/>
      <c r="N12082" s="20"/>
    </row>
    <row r="12083" hidden="1">
      <c r="A12083" s="22">
        <v>25428.0</v>
      </c>
      <c r="B12083" s="23">
        <v>4.87E-4</v>
      </c>
      <c r="C12083" s="23"/>
      <c r="D12083" s="23"/>
      <c r="E12083" s="23"/>
      <c r="F12083" s="23"/>
      <c r="G12083" s="23"/>
      <c r="H12083" s="23">
        <f t="shared" si="1"/>
        <v>1.000487</v>
      </c>
      <c r="I12083" s="19"/>
      <c r="J12083" s="19"/>
      <c r="K12083" s="20">
        <v>2.0</v>
      </c>
      <c r="L12083" s="20"/>
      <c r="M12083" s="20"/>
      <c r="N12083" s="20"/>
    </row>
    <row r="12084" hidden="1">
      <c r="A12084" s="22">
        <v>25429.0</v>
      </c>
      <c r="B12084" s="23">
        <v>0.007898</v>
      </c>
      <c r="C12084" s="23"/>
      <c r="D12084" s="23"/>
      <c r="E12084" s="23"/>
      <c r="F12084" s="23"/>
      <c r="G12084" s="23"/>
      <c r="H12084" s="23">
        <f t="shared" si="1"/>
        <v>1.007898</v>
      </c>
      <c r="I12084" s="19"/>
      <c r="J12084" s="19"/>
      <c r="K12084" s="20">
        <v>3.0</v>
      </c>
      <c r="L12084" s="20"/>
      <c r="M12084" s="20"/>
      <c r="N12084" s="20"/>
    </row>
    <row r="12085" hidden="1">
      <c r="A12085" s="22">
        <v>25430.0</v>
      </c>
      <c r="B12085" s="23">
        <v>0.008121</v>
      </c>
      <c r="C12085" s="23"/>
      <c r="D12085" s="23"/>
      <c r="E12085" s="23"/>
      <c r="F12085" s="23"/>
      <c r="G12085" s="23"/>
      <c r="H12085" s="23">
        <f t="shared" si="1"/>
        <v>1.008121</v>
      </c>
      <c r="I12085" s="19"/>
      <c r="J12085" s="19"/>
      <c r="K12085" s="20">
        <v>4.0</v>
      </c>
      <c r="L12085" s="20"/>
      <c r="M12085" s="20"/>
      <c r="N12085" s="20"/>
    </row>
    <row r="12086" hidden="1">
      <c r="A12086" s="22">
        <v>25433.0</v>
      </c>
      <c r="B12086" s="23">
        <v>0.007598</v>
      </c>
      <c r="C12086" s="23"/>
      <c r="D12086" s="23"/>
      <c r="E12086" s="23"/>
      <c r="F12086" s="23"/>
      <c r="G12086" s="23"/>
      <c r="H12086" s="23">
        <f t="shared" si="1"/>
        <v>1.007598</v>
      </c>
      <c r="I12086" s="19"/>
      <c r="J12086" s="19"/>
      <c r="K12086" s="20">
        <v>5.0</v>
      </c>
      <c r="L12086" s="20"/>
      <c r="M12086" s="20"/>
      <c r="N12086" s="20"/>
    </row>
    <row r="12087" hidden="1">
      <c r="A12087" s="22">
        <v>25434.0</v>
      </c>
      <c r="B12087" s="23">
        <v>0.005615</v>
      </c>
      <c r="C12087" s="23"/>
      <c r="D12087" s="23"/>
      <c r="E12087" s="23"/>
      <c r="F12087" s="23"/>
      <c r="G12087" s="23"/>
      <c r="H12087" s="23">
        <f t="shared" si="1"/>
        <v>1.005615</v>
      </c>
      <c r="I12087" s="19"/>
      <c r="J12087" s="19"/>
      <c r="K12087" s="20">
        <v>6.0</v>
      </c>
      <c r="L12087" s="20"/>
      <c r="M12087" s="20"/>
      <c r="N12087" s="20"/>
    </row>
    <row r="12088" hidden="1">
      <c r="A12088" s="22">
        <v>25435.0</v>
      </c>
      <c r="B12088" s="23">
        <v>-5.6E-5</v>
      </c>
      <c r="C12088" s="23"/>
      <c r="D12088" s="23"/>
      <c r="E12088" s="23"/>
      <c r="F12088" s="23"/>
      <c r="G12088" s="23"/>
      <c r="H12088" s="23">
        <f t="shared" si="1"/>
        <v>0.999944</v>
      </c>
      <c r="I12088" s="19"/>
      <c r="J12088" s="19"/>
      <c r="K12088" s="20">
        <v>7.0</v>
      </c>
      <c r="L12088" s="20"/>
      <c r="M12088" s="20"/>
      <c r="N12088" s="20"/>
    </row>
    <row r="12089" hidden="1">
      <c r="A12089" s="22">
        <v>25436.0</v>
      </c>
      <c r="B12089" s="23">
        <v>0.002618</v>
      </c>
      <c r="C12089" s="23"/>
      <c r="D12089" s="23"/>
      <c r="E12089" s="23"/>
      <c r="F12089" s="23"/>
      <c r="G12089" s="23"/>
      <c r="H12089" s="23">
        <f t="shared" si="1"/>
        <v>1.002618</v>
      </c>
      <c r="I12089" s="19"/>
      <c r="J12089" s="19"/>
      <c r="K12089" s="20">
        <v>8.0</v>
      </c>
      <c r="L12089" s="20"/>
      <c r="M12089" s="20"/>
      <c r="N12089" s="20"/>
    </row>
    <row r="12090" hidden="1">
      <c r="A12090" s="22">
        <v>25437.0</v>
      </c>
      <c r="B12090" s="23">
        <v>0.006663</v>
      </c>
      <c r="C12090" s="23"/>
      <c r="D12090" s="23"/>
      <c r="E12090" s="23"/>
      <c r="F12090" s="23"/>
      <c r="G12090" s="23"/>
      <c r="H12090" s="23">
        <f t="shared" si="1"/>
        <v>1.006663</v>
      </c>
      <c r="I12090" s="19"/>
      <c r="J12090" s="19"/>
      <c r="K12090" s="20">
        <v>9.0</v>
      </c>
      <c r="L12090" s="20"/>
      <c r="M12090" s="20"/>
      <c r="N12090" s="20"/>
    </row>
    <row r="12091" hidden="1">
      <c r="A12091" s="22">
        <v>25440.0</v>
      </c>
      <c r="B12091" s="23">
        <v>-0.008998</v>
      </c>
      <c r="C12091" s="23"/>
      <c r="D12091" s="23"/>
      <c r="E12091" s="23"/>
      <c r="F12091" s="23"/>
      <c r="G12091" s="23"/>
      <c r="H12091" s="23">
        <f t="shared" si="1"/>
        <v>0.991002</v>
      </c>
      <c r="I12091" s="19"/>
      <c r="J12091" s="19"/>
      <c r="K12091" s="20">
        <v>10.0</v>
      </c>
      <c r="L12091" s="20"/>
      <c r="M12091" s="20"/>
      <c r="N12091" s="20"/>
    </row>
    <row r="12092" hidden="1">
      <c r="A12092" s="22">
        <v>25441.0</v>
      </c>
      <c r="B12092" s="23">
        <v>-0.007066</v>
      </c>
      <c r="C12092" s="23"/>
      <c r="D12092" s="23"/>
      <c r="E12092" s="23"/>
      <c r="F12092" s="23"/>
      <c r="G12092" s="23"/>
      <c r="H12092" s="23">
        <f t="shared" si="1"/>
        <v>0.992934</v>
      </c>
      <c r="I12092" s="19"/>
      <c r="J12092" s="19"/>
      <c r="K12092" s="20">
        <v>11.0</v>
      </c>
      <c r="L12092" s="20"/>
      <c r="M12092" s="20"/>
      <c r="N12092" s="20"/>
    </row>
    <row r="12093" hidden="1">
      <c r="A12093" s="22">
        <v>25442.0</v>
      </c>
      <c r="B12093" s="23">
        <v>0.002864</v>
      </c>
      <c r="C12093" s="23"/>
      <c r="D12093" s="23"/>
      <c r="E12093" s="23"/>
      <c r="F12093" s="23"/>
      <c r="G12093" s="23"/>
      <c r="H12093" s="23">
        <f t="shared" si="1"/>
        <v>1.002864</v>
      </c>
      <c r="I12093" s="19"/>
      <c r="J12093" s="19"/>
      <c r="K12093" s="20">
        <v>12.0</v>
      </c>
      <c r="L12093" s="20"/>
      <c r="M12093" s="20"/>
      <c r="N12093" s="20"/>
    </row>
    <row r="12094" hidden="1">
      <c r="A12094" s="22">
        <v>25443.0</v>
      </c>
      <c r="B12094" s="23">
        <v>0.00422</v>
      </c>
      <c r="C12094" s="23"/>
      <c r="D12094" s="23"/>
      <c r="E12094" s="23"/>
      <c r="F12094" s="23"/>
      <c r="G12094" s="23"/>
      <c r="H12094" s="23">
        <f t="shared" si="1"/>
        <v>1.00422</v>
      </c>
      <c r="I12094" s="19"/>
      <c r="J12094" s="19"/>
      <c r="K12094" s="20">
        <v>13.0</v>
      </c>
      <c r="L12094" s="20"/>
      <c r="M12094" s="20"/>
      <c r="N12094" s="20"/>
    </row>
    <row r="12095" hidden="1">
      <c r="A12095" s="22">
        <v>25444.0</v>
      </c>
      <c r="B12095" s="23">
        <v>0.007542</v>
      </c>
      <c r="C12095" s="23"/>
      <c r="D12095" s="23"/>
      <c r="E12095" s="23"/>
      <c r="F12095" s="23"/>
      <c r="G12095" s="23"/>
      <c r="H12095" s="23">
        <f t="shared" si="1"/>
        <v>1.007542</v>
      </c>
      <c r="I12095" s="19"/>
      <c r="J12095" s="19"/>
      <c r="K12095" s="20">
        <v>14.0</v>
      </c>
      <c r="L12095" s="20"/>
      <c r="M12095" s="20"/>
      <c r="N12095" s="20"/>
    </row>
    <row r="12096" hidden="1">
      <c r="A12096" s="22">
        <v>25448.0</v>
      </c>
      <c r="B12096" s="23">
        <v>-7.4E-4</v>
      </c>
      <c r="C12096" s="23"/>
      <c r="D12096" s="23"/>
      <c r="E12096" s="23"/>
      <c r="F12096" s="23"/>
      <c r="G12096" s="23"/>
      <c r="H12096" s="23">
        <f t="shared" si="1"/>
        <v>0.99926</v>
      </c>
      <c r="I12096" s="19"/>
      <c r="J12096" s="19"/>
      <c r="K12096" s="20">
        <v>15.0</v>
      </c>
      <c r="L12096" s="20"/>
      <c r="M12096" s="20"/>
      <c r="N12096" s="20"/>
    </row>
    <row r="12097" hidden="1">
      <c r="A12097" s="22">
        <v>25449.0</v>
      </c>
      <c r="B12097" s="23">
        <v>-0.006656</v>
      </c>
      <c r="C12097" s="23"/>
      <c r="D12097" s="23"/>
      <c r="E12097" s="23"/>
      <c r="F12097" s="23"/>
      <c r="G12097" s="23"/>
      <c r="H12097" s="23">
        <f t="shared" si="1"/>
        <v>0.993344</v>
      </c>
      <c r="I12097" s="19"/>
      <c r="J12097" s="19"/>
      <c r="K12097" s="20">
        <v>16.0</v>
      </c>
      <c r="L12097" s="20"/>
      <c r="M12097" s="20"/>
      <c r="N12097" s="20"/>
    </row>
    <row r="12098" hidden="1">
      <c r="A12098" s="22">
        <v>25450.0</v>
      </c>
      <c r="B12098" s="23">
        <v>-0.008322</v>
      </c>
      <c r="C12098" s="23"/>
      <c r="D12098" s="23"/>
      <c r="E12098" s="23"/>
      <c r="F12098" s="23"/>
      <c r="G12098" s="23"/>
      <c r="H12098" s="23">
        <f t="shared" si="1"/>
        <v>0.991678</v>
      </c>
      <c r="I12098" s="19"/>
      <c r="J12098" s="19"/>
      <c r="K12098" s="20">
        <v>17.0</v>
      </c>
      <c r="L12098" s="20"/>
      <c r="M12098" s="20"/>
      <c r="N12098" s="20"/>
    </row>
    <row r="12099" hidden="1">
      <c r="A12099" s="22">
        <v>25451.0</v>
      </c>
      <c r="B12099" s="23">
        <v>-0.006092</v>
      </c>
      <c r="C12099" s="23"/>
      <c r="D12099" s="23"/>
      <c r="E12099" s="23"/>
      <c r="F12099" s="23"/>
      <c r="G12099" s="23"/>
      <c r="H12099" s="23">
        <f t="shared" si="1"/>
        <v>0.993908</v>
      </c>
      <c r="I12099" s="19"/>
      <c r="J12099" s="19"/>
      <c r="K12099" s="20">
        <v>18.0</v>
      </c>
      <c r="L12099" s="20"/>
      <c r="M12099" s="20"/>
      <c r="N12099" s="20"/>
    </row>
    <row r="12100" hidden="1">
      <c r="A12100" s="22">
        <v>25454.0</v>
      </c>
      <c r="B12100" s="23">
        <v>-0.010366</v>
      </c>
      <c r="C12100" s="23"/>
      <c r="D12100" s="23"/>
      <c r="E12100" s="23"/>
      <c r="F12100" s="23"/>
      <c r="G12100" s="23"/>
      <c r="H12100" s="23">
        <f t="shared" si="1"/>
        <v>0.989634</v>
      </c>
      <c r="I12100" s="19"/>
      <c r="J12100" s="19"/>
      <c r="K12100" s="20">
        <v>19.0</v>
      </c>
      <c r="L12100" s="20"/>
      <c r="M12100" s="20"/>
      <c r="N12100" s="20"/>
    </row>
    <row r="12101">
      <c r="A12101" s="22">
        <v>25455.0</v>
      </c>
      <c r="B12101" s="23">
        <v>0.007667</v>
      </c>
      <c r="C12101" s="23"/>
      <c r="D12101" s="23"/>
      <c r="E12101" s="23"/>
      <c r="F12101" s="23"/>
      <c r="G12101" s="23">
        <f>STDEV(B12082:B12101)</f>
        <v>0.00674262149</v>
      </c>
      <c r="H12101" s="23">
        <f t="shared" si="1"/>
        <v>1.007667</v>
      </c>
      <c r="I12101" s="19">
        <f>($H12082 * $H12083 * $H12084 * $H12085 * $H12086 * $H12087 * $H12088 * $H12089 * $H12090 * $H12091 * $H12092 * $H12093 * $H12094 * $H12095 * $H12096 * $H12097 * $H12098 * $H12099 * $H12100 * $H12101)</f>
        <v>1.004530414</v>
      </c>
      <c r="J12101" s="19">
        <f>$I12101^(1/20) - 1</f>
        <v>0.0002260346733</v>
      </c>
      <c r="K12101" s="20">
        <v>0.0</v>
      </c>
      <c r="L12101" s="20"/>
      <c r="M12101" s="20"/>
      <c r="N12101" s="20"/>
    </row>
    <row r="12102" hidden="1">
      <c r="A12102" s="22">
        <v>25456.0</v>
      </c>
      <c r="B12102" s="23">
        <v>0.016643</v>
      </c>
      <c r="C12102" s="23"/>
      <c r="D12102" s="23"/>
      <c r="E12102" s="23"/>
      <c r="F12102" s="23"/>
      <c r="G12102" s="23"/>
      <c r="H12102" s="23">
        <f t="shared" si="1"/>
        <v>1.016643</v>
      </c>
      <c r="I12102" s="19"/>
      <c r="J12102" s="19"/>
      <c r="K12102" s="20">
        <v>1.0</v>
      </c>
      <c r="L12102" s="20"/>
      <c r="M12102" s="20"/>
      <c r="N12102" s="20"/>
    </row>
    <row r="12103" hidden="1">
      <c r="A12103" s="22">
        <v>25457.0</v>
      </c>
      <c r="B12103" s="23">
        <v>-0.006564</v>
      </c>
      <c r="C12103" s="23"/>
      <c r="D12103" s="23"/>
      <c r="E12103" s="23"/>
      <c r="F12103" s="23"/>
      <c r="G12103" s="23"/>
      <c r="H12103" s="23">
        <f t="shared" si="1"/>
        <v>0.993436</v>
      </c>
      <c r="I12103" s="19"/>
      <c r="J12103" s="19"/>
      <c r="K12103" s="20">
        <v>2.0</v>
      </c>
      <c r="L12103" s="20"/>
      <c r="M12103" s="20"/>
      <c r="N12103" s="20"/>
    </row>
    <row r="12104" hidden="1">
      <c r="A12104" s="22">
        <v>25458.0</v>
      </c>
      <c r="B12104" s="23">
        <v>7.97E-4</v>
      </c>
      <c r="C12104" s="23"/>
      <c r="D12104" s="23"/>
      <c r="E12104" s="23"/>
      <c r="F12104" s="23"/>
      <c r="G12104" s="23"/>
      <c r="H12104" s="23">
        <f t="shared" si="1"/>
        <v>1.000797</v>
      </c>
      <c r="I12104" s="19"/>
      <c r="J12104" s="19"/>
      <c r="K12104" s="20">
        <v>3.0</v>
      </c>
      <c r="L12104" s="20"/>
      <c r="M12104" s="20"/>
      <c r="N12104" s="20"/>
    </row>
    <row r="12105" hidden="1">
      <c r="A12105" s="22">
        <v>25461.0</v>
      </c>
      <c r="B12105" s="23">
        <v>0.006495</v>
      </c>
      <c r="C12105" s="23"/>
      <c r="D12105" s="23"/>
      <c r="E12105" s="23"/>
      <c r="F12105" s="23"/>
      <c r="G12105" s="23"/>
      <c r="H12105" s="23">
        <f t="shared" si="1"/>
        <v>1.006495</v>
      </c>
      <c r="I12105" s="19"/>
      <c r="J12105" s="19"/>
      <c r="K12105" s="20">
        <v>4.0</v>
      </c>
      <c r="L12105" s="20"/>
      <c r="M12105" s="20"/>
      <c r="N12105" s="20"/>
    </row>
    <row r="12106" hidden="1">
      <c r="A12106" s="22">
        <v>25462.0</v>
      </c>
      <c r="B12106" s="23">
        <v>0.001628</v>
      </c>
      <c r="C12106" s="23"/>
      <c r="D12106" s="23"/>
      <c r="E12106" s="23"/>
      <c r="F12106" s="23"/>
      <c r="G12106" s="23"/>
      <c r="H12106" s="23">
        <f t="shared" si="1"/>
        <v>1.001628</v>
      </c>
      <c r="I12106" s="19"/>
      <c r="J12106" s="19"/>
      <c r="K12106" s="20">
        <v>5.0</v>
      </c>
      <c r="L12106" s="20"/>
      <c r="M12106" s="20"/>
      <c r="N12106" s="20"/>
    </row>
    <row r="12107" hidden="1">
      <c r="A12107" s="22">
        <v>25463.0</v>
      </c>
      <c r="B12107" s="23">
        <v>-0.002702</v>
      </c>
      <c r="C12107" s="23"/>
      <c r="D12107" s="23"/>
      <c r="E12107" s="23"/>
      <c r="F12107" s="23"/>
      <c r="G12107" s="23"/>
      <c r="H12107" s="23">
        <f t="shared" si="1"/>
        <v>0.997298</v>
      </c>
      <c r="I12107" s="19"/>
      <c r="J12107" s="19"/>
      <c r="K12107" s="20">
        <v>6.0</v>
      </c>
      <c r="L12107" s="20"/>
      <c r="M12107" s="20"/>
      <c r="N12107" s="20"/>
    </row>
    <row r="12108" hidden="1">
      <c r="A12108" s="22">
        <v>25464.0</v>
      </c>
      <c r="B12108" s="23">
        <v>0.00336</v>
      </c>
      <c r="C12108" s="23"/>
      <c r="D12108" s="23"/>
      <c r="E12108" s="23"/>
      <c r="F12108" s="23"/>
      <c r="G12108" s="23"/>
      <c r="H12108" s="23">
        <f t="shared" si="1"/>
        <v>1.00336</v>
      </c>
      <c r="I12108" s="19"/>
      <c r="J12108" s="19"/>
      <c r="K12108" s="20">
        <v>7.0</v>
      </c>
      <c r="L12108" s="20"/>
      <c r="M12108" s="20"/>
      <c r="N12108" s="20"/>
    </row>
    <row r="12109" hidden="1">
      <c r="A12109" s="22">
        <v>25465.0</v>
      </c>
      <c r="B12109" s="23">
        <v>0.003881</v>
      </c>
      <c r="C12109" s="23"/>
      <c r="D12109" s="23"/>
      <c r="E12109" s="23"/>
      <c r="F12109" s="23"/>
      <c r="G12109" s="23"/>
      <c r="H12109" s="23">
        <f t="shared" si="1"/>
        <v>1.003881</v>
      </c>
      <c r="I12109" s="19"/>
      <c r="J12109" s="19"/>
      <c r="K12109" s="20">
        <v>8.0</v>
      </c>
      <c r="L12109" s="20"/>
      <c r="M12109" s="20"/>
      <c r="N12109" s="20"/>
    </row>
    <row r="12110" hidden="1">
      <c r="A12110" s="22">
        <v>25468.0</v>
      </c>
      <c r="B12110" s="23">
        <v>0.004287</v>
      </c>
      <c r="C12110" s="23"/>
      <c r="D12110" s="23"/>
      <c r="E12110" s="23"/>
      <c r="F12110" s="23"/>
      <c r="G12110" s="23"/>
      <c r="H12110" s="23">
        <f t="shared" si="1"/>
        <v>1.004287</v>
      </c>
      <c r="I12110" s="19"/>
      <c r="J12110" s="19"/>
      <c r="K12110" s="20">
        <v>9.0</v>
      </c>
      <c r="L12110" s="20"/>
      <c r="M12110" s="20"/>
      <c r="N12110" s="20"/>
    </row>
    <row r="12111" hidden="1">
      <c r="A12111" s="22">
        <v>25469.0</v>
      </c>
      <c r="B12111" s="23">
        <v>-5.6E-5</v>
      </c>
      <c r="C12111" s="23"/>
      <c r="D12111" s="23"/>
      <c r="E12111" s="23"/>
      <c r="F12111" s="23"/>
      <c r="G12111" s="23"/>
      <c r="H12111" s="23">
        <f t="shared" si="1"/>
        <v>0.999944</v>
      </c>
      <c r="I12111" s="19"/>
      <c r="J12111" s="19"/>
      <c r="K12111" s="20">
        <v>10.0</v>
      </c>
      <c r="L12111" s="20"/>
      <c r="M12111" s="20"/>
      <c r="N12111" s="20"/>
    </row>
    <row r="12112" hidden="1">
      <c r="A12112" s="22">
        <v>25470.0</v>
      </c>
      <c r="B12112" s="23">
        <v>-0.001608</v>
      </c>
      <c r="C12112" s="23"/>
      <c r="D12112" s="23"/>
      <c r="E12112" s="23"/>
      <c r="F12112" s="23"/>
      <c r="G12112" s="23"/>
      <c r="H12112" s="23">
        <f t="shared" si="1"/>
        <v>0.998392</v>
      </c>
      <c r="I12112" s="19"/>
      <c r="J12112" s="19"/>
      <c r="K12112" s="20">
        <v>11.0</v>
      </c>
      <c r="L12112" s="20"/>
      <c r="M12112" s="20"/>
      <c r="N12112" s="20"/>
    </row>
    <row r="12113" hidden="1">
      <c r="A12113" s="22">
        <v>25471.0</v>
      </c>
      <c r="B12113" s="23">
        <v>-0.00709</v>
      </c>
      <c r="C12113" s="23"/>
      <c r="D12113" s="23"/>
      <c r="E12113" s="23"/>
      <c r="F12113" s="23"/>
      <c r="G12113" s="23"/>
      <c r="H12113" s="23">
        <f t="shared" si="1"/>
        <v>0.99291</v>
      </c>
      <c r="I12113" s="19"/>
      <c r="J12113" s="19"/>
      <c r="K12113" s="20">
        <v>12.0</v>
      </c>
      <c r="L12113" s="20"/>
      <c r="M12113" s="20"/>
      <c r="N12113" s="20"/>
    </row>
    <row r="12114" hidden="1">
      <c r="A12114" s="22">
        <v>25472.0</v>
      </c>
      <c r="B12114" s="23">
        <v>-0.006588</v>
      </c>
      <c r="C12114" s="23"/>
      <c r="D12114" s="23"/>
      <c r="E12114" s="23"/>
      <c r="F12114" s="23"/>
      <c r="G12114" s="23"/>
      <c r="H12114" s="23">
        <f t="shared" si="1"/>
        <v>0.993412</v>
      </c>
      <c r="I12114" s="19"/>
      <c r="J12114" s="19"/>
      <c r="K12114" s="20">
        <v>13.0</v>
      </c>
      <c r="L12114" s="20"/>
      <c r="M12114" s="20"/>
      <c r="N12114" s="20"/>
    </row>
    <row r="12115" hidden="1">
      <c r="A12115" s="22">
        <v>25475.0</v>
      </c>
      <c r="B12115" s="23">
        <v>-0.006822</v>
      </c>
      <c r="C12115" s="23"/>
      <c r="D12115" s="23"/>
      <c r="E12115" s="23"/>
      <c r="F12115" s="23"/>
      <c r="G12115" s="23"/>
      <c r="H12115" s="23">
        <f t="shared" si="1"/>
        <v>0.993178</v>
      </c>
      <c r="I12115" s="19"/>
      <c r="J12115" s="19"/>
      <c r="K12115" s="20">
        <v>14.0</v>
      </c>
      <c r="L12115" s="20"/>
      <c r="M12115" s="20"/>
      <c r="N12115" s="20"/>
    </row>
    <row r="12116" hidden="1">
      <c r="A12116" s="22">
        <v>25476.0</v>
      </c>
      <c r="B12116" s="23">
        <v>-0.002984</v>
      </c>
      <c r="C12116" s="23"/>
      <c r="D12116" s="23"/>
      <c r="E12116" s="23"/>
      <c r="F12116" s="23"/>
      <c r="G12116" s="23"/>
      <c r="H12116" s="23">
        <f t="shared" si="1"/>
        <v>0.997016</v>
      </c>
      <c r="I12116" s="19"/>
      <c r="J12116" s="19"/>
      <c r="K12116" s="20">
        <v>15.0</v>
      </c>
      <c r="L12116" s="20"/>
      <c r="M12116" s="20"/>
      <c r="N12116" s="20"/>
    </row>
    <row r="12117" hidden="1">
      <c r="A12117" s="22">
        <v>25477.0</v>
      </c>
      <c r="B12117" s="23">
        <v>-0.006157</v>
      </c>
      <c r="C12117" s="23"/>
      <c r="D12117" s="23"/>
      <c r="E12117" s="23"/>
      <c r="F12117" s="23"/>
      <c r="G12117" s="23"/>
      <c r="H12117" s="23">
        <f t="shared" si="1"/>
        <v>0.993843</v>
      </c>
      <c r="I12117" s="19"/>
      <c r="J12117" s="19"/>
      <c r="K12117" s="20">
        <v>16.0</v>
      </c>
      <c r="L12117" s="20"/>
      <c r="M12117" s="20"/>
      <c r="N12117" s="20"/>
    </row>
    <row r="12118" hidden="1">
      <c r="A12118" s="22">
        <v>25478.0</v>
      </c>
      <c r="B12118" s="23">
        <v>0.008646</v>
      </c>
      <c r="C12118" s="23"/>
      <c r="D12118" s="23"/>
      <c r="E12118" s="23"/>
      <c r="F12118" s="23"/>
      <c r="G12118" s="23"/>
      <c r="H12118" s="23">
        <f t="shared" si="1"/>
        <v>1.008646</v>
      </c>
      <c r="I12118" s="19"/>
      <c r="J12118" s="19"/>
      <c r="K12118" s="20">
        <v>17.0</v>
      </c>
      <c r="L12118" s="20"/>
      <c r="M12118" s="20"/>
      <c r="N12118" s="20"/>
    </row>
    <row r="12119" hidden="1">
      <c r="A12119" s="22">
        <v>25479.0</v>
      </c>
      <c r="B12119" s="23">
        <v>-5.89E-4</v>
      </c>
      <c r="C12119" s="23"/>
      <c r="D12119" s="23"/>
      <c r="E12119" s="23"/>
      <c r="F12119" s="23"/>
      <c r="G12119" s="23"/>
      <c r="H12119" s="23">
        <f t="shared" si="1"/>
        <v>0.999411</v>
      </c>
      <c r="I12119" s="19"/>
      <c r="J12119" s="19"/>
      <c r="K12119" s="20">
        <v>18.0</v>
      </c>
      <c r="L12119" s="20"/>
      <c r="M12119" s="20"/>
      <c r="N12119" s="20"/>
    </row>
    <row r="12120" hidden="1">
      <c r="A12120" s="22">
        <v>25482.0</v>
      </c>
      <c r="B12120" s="23">
        <v>0.001714</v>
      </c>
      <c r="C12120" s="23"/>
      <c r="D12120" s="23"/>
      <c r="E12120" s="23"/>
      <c r="F12120" s="23"/>
      <c r="G12120" s="23"/>
      <c r="H12120" s="23">
        <f t="shared" si="1"/>
        <v>1.001714</v>
      </c>
      <c r="I12120" s="19"/>
      <c r="J12120" s="19"/>
      <c r="K12120" s="20">
        <v>19.0</v>
      </c>
      <c r="L12120" s="20"/>
      <c r="M12120" s="20"/>
      <c r="N12120" s="20"/>
    </row>
    <row r="12121">
      <c r="A12121" s="22">
        <v>25483.0</v>
      </c>
      <c r="B12121" s="23">
        <v>-0.002108</v>
      </c>
      <c r="C12121" s="23"/>
      <c r="D12121" s="23"/>
      <c r="E12121" s="23"/>
      <c r="F12121" s="23"/>
      <c r="G12121" s="23">
        <f>STDEV(B12102:B12121)</f>
        <v>0.00602099464</v>
      </c>
      <c r="H12121" s="23">
        <f t="shared" si="1"/>
        <v>0.997892</v>
      </c>
      <c r="I12121" s="19">
        <f>($H12102 * $H12103 * $H12104 * $H12105 * $H12106 * $H12107 * $H12108 * $H12109 * $H12110 * $H12111 * $H12112 * $H12113 * $H12114 * $H12115 * $H12116 * $H12117 * $H12118 * $H12119 * $H12120 * $H12121)</f>
        <v>1.003846915</v>
      </c>
      <c r="J12121" s="19">
        <f>$I12121^(1/20) - 1</f>
        <v>0.0001919951587</v>
      </c>
      <c r="K12121" s="20">
        <v>0.0</v>
      </c>
      <c r="L12121" s="20"/>
      <c r="M12121" s="20"/>
      <c r="N12121" s="20"/>
    </row>
    <row r="12122" hidden="1">
      <c r="A12122" s="22">
        <v>25484.0</v>
      </c>
      <c r="B12122" s="23">
        <v>-0.005068</v>
      </c>
      <c r="C12122" s="23"/>
      <c r="D12122" s="23"/>
      <c r="E12122" s="23"/>
      <c r="F12122" s="23"/>
      <c r="G12122" s="23"/>
      <c r="H12122" s="23">
        <f t="shared" si="1"/>
        <v>0.994932</v>
      </c>
      <c r="I12122" s="19"/>
      <c r="J12122" s="19"/>
      <c r="K12122" s="20">
        <v>1.0</v>
      </c>
      <c r="L12122" s="20"/>
      <c r="M12122" s="20"/>
      <c r="N12122" s="20"/>
    </row>
    <row r="12123" hidden="1">
      <c r="A12123" s="22">
        <v>25485.0</v>
      </c>
      <c r="B12123" s="23">
        <v>0.003498</v>
      </c>
      <c r="C12123" s="23"/>
      <c r="D12123" s="23"/>
      <c r="E12123" s="23"/>
      <c r="F12123" s="23"/>
      <c r="G12123" s="23"/>
      <c r="H12123" s="23">
        <f t="shared" si="1"/>
        <v>1.003498</v>
      </c>
      <c r="I12123" s="19"/>
      <c r="J12123" s="19"/>
      <c r="K12123" s="20">
        <v>2.0</v>
      </c>
      <c r="L12123" s="20"/>
      <c r="M12123" s="20"/>
      <c r="N12123" s="20"/>
    </row>
    <row r="12124" hidden="1">
      <c r="A12124" s="22">
        <v>25486.0</v>
      </c>
      <c r="B12124" s="23">
        <v>0.006617</v>
      </c>
      <c r="C12124" s="23"/>
      <c r="D12124" s="23"/>
      <c r="E12124" s="23"/>
      <c r="F12124" s="23"/>
      <c r="G12124" s="23"/>
      <c r="H12124" s="23">
        <f t="shared" si="1"/>
        <v>1.006617</v>
      </c>
      <c r="I12124" s="19"/>
      <c r="J12124" s="19"/>
      <c r="K12124" s="20">
        <v>3.0</v>
      </c>
      <c r="L12124" s="20"/>
      <c r="M12124" s="20"/>
      <c r="N12124" s="20"/>
    </row>
    <row r="12125" hidden="1">
      <c r="A12125" s="22">
        <v>25489.0</v>
      </c>
      <c r="B12125" s="23">
        <v>0.012835</v>
      </c>
      <c r="C12125" s="23"/>
      <c r="D12125" s="23"/>
      <c r="E12125" s="23"/>
      <c r="F12125" s="23"/>
      <c r="G12125" s="23"/>
      <c r="H12125" s="23">
        <f t="shared" si="1"/>
        <v>1.012835</v>
      </c>
      <c r="I12125" s="19"/>
      <c r="J12125" s="19"/>
      <c r="K12125" s="20">
        <v>4.0</v>
      </c>
      <c r="L12125" s="20"/>
      <c r="M12125" s="20"/>
      <c r="N12125" s="20"/>
    </row>
    <row r="12126" hidden="1">
      <c r="A12126" s="22">
        <v>25490.0</v>
      </c>
      <c r="B12126" s="23">
        <v>0.012841</v>
      </c>
      <c r="C12126" s="23"/>
      <c r="D12126" s="23"/>
      <c r="E12126" s="23"/>
      <c r="F12126" s="23"/>
      <c r="G12126" s="23"/>
      <c r="H12126" s="23">
        <f t="shared" si="1"/>
        <v>1.012841</v>
      </c>
      <c r="I12126" s="19"/>
      <c r="J12126" s="19"/>
      <c r="K12126" s="20">
        <v>5.0</v>
      </c>
      <c r="L12126" s="20"/>
      <c r="M12126" s="20"/>
      <c r="N12126" s="20"/>
    </row>
    <row r="12127" hidden="1">
      <c r="A12127" s="22">
        <v>25491.0</v>
      </c>
      <c r="B12127" s="23">
        <v>7.9E-4</v>
      </c>
      <c r="C12127" s="23"/>
      <c r="D12127" s="23"/>
      <c r="E12127" s="23"/>
      <c r="F12127" s="23"/>
      <c r="G12127" s="23"/>
      <c r="H12127" s="23">
        <f t="shared" si="1"/>
        <v>1.00079</v>
      </c>
      <c r="I12127" s="19"/>
      <c r="J12127" s="19"/>
      <c r="K12127" s="20">
        <v>6.0</v>
      </c>
      <c r="L12127" s="20"/>
      <c r="M12127" s="20"/>
      <c r="N12127" s="20"/>
    </row>
    <row r="12128" hidden="1">
      <c r="A12128" s="22">
        <v>25492.0</v>
      </c>
      <c r="B12128" s="23">
        <v>0.007168</v>
      </c>
      <c r="C12128" s="23"/>
      <c r="D12128" s="23"/>
      <c r="E12128" s="23"/>
      <c r="F12128" s="23"/>
      <c r="G12128" s="23"/>
      <c r="H12128" s="23">
        <f t="shared" si="1"/>
        <v>1.007168</v>
      </c>
      <c r="I12128" s="19"/>
      <c r="J12128" s="19"/>
      <c r="K12128" s="20">
        <v>7.0</v>
      </c>
      <c r="L12128" s="20"/>
      <c r="M12128" s="20"/>
      <c r="N12128" s="20"/>
    </row>
    <row r="12129" hidden="1">
      <c r="A12129" s="22">
        <v>25493.0</v>
      </c>
      <c r="B12129" s="23">
        <v>-5.2E-4</v>
      </c>
      <c r="C12129" s="23"/>
      <c r="D12129" s="23"/>
      <c r="E12129" s="23"/>
      <c r="F12129" s="23"/>
      <c r="G12129" s="23"/>
      <c r="H12129" s="23">
        <f t="shared" si="1"/>
        <v>0.99948</v>
      </c>
      <c r="I12129" s="19"/>
      <c r="J12129" s="19"/>
      <c r="K12129" s="20">
        <v>8.0</v>
      </c>
      <c r="L12129" s="20"/>
      <c r="M12129" s="20"/>
      <c r="N12129" s="20"/>
    </row>
    <row r="12130" hidden="1">
      <c r="A12130" s="22">
        <v>25496.0</v>
      </c>
      <c r="B12130" s="23">
        <v>0.003228</v>
      </c>
      <c r="C12130" s="23"/>
      <c r="D12130" s="23"/>
      <c r="E12130" s="23"/>
      <c r="F12130" s="23"/>
      <c r="G12130" s="23"/>
      <c r="H12130" s="23">
        <f t="shared" si="1"/>
        <v>1.003228</v>
      </c>
      <c r="I12130" s="19"/>
      <c r="J12130" s="19"/>
      <c r="K12130" s="20">
        <v>9.0</v>
      </c>
      <c r="L12130" s="20"/>
      <c r="M12130" s="20"/>
      <c r="N12130" s="20"/>
    </row>
    <row r="12131" hidden="1">
      <c r="A12131" s="22">
        <v>25497.0</v>
      </c>
      <c r="B12131" s="23">
        <v>0.008227</v>
      </c>
      <c r="C12131" s="23"/>
      <c r="D12131" s="23"/>
      <c r="E12131" s="23"/>
      <c r="F12131" s="23"/>
      <c r="G12131" s="23"/>
      <c r="H12131" s="23">
        <f t="shared" si="1"/>
        <v>1.008227</v>
      </c>
      <c r="I12131" s="19"/>
      <c r="J12131" s="19"/>
      <c r="K12131" s="20">
        <v>10.0</v>
      </c>
      <c r="L12131" s="20"/>
      <c r="M12131" s="20"/>
      <c r="N12131" s="20"/>
    </row>
    <row r="12132" hidden="1">
      <c r="A12132" s="22">
        <v>25498.0</v>
      </c>
      <c r="B12132" s="23">
        <v>0.006508</v>
      </c>
      <c r="C12132" s="23"/>
      <c r="D12132" s="23"/>
      <c r="E12132" s="23"/>
      <c r="F12132" s="23"/>
      <c r="G12132" s="23"/>
      <c r="H12132" s="23">
        <f t="shared" si="1"/>
        <v>1.006508</v>
      </c>
      <c r="I12132" s="19"/>
      <c r="J12132" s="19"/>
      <c r="K12132" s="20">
        <v>11.0</v>
      </c>
      <c r="L12132" s="20"/>
      <c r="M12132" s="20"/>
      <c r="N12132" s="20"/>
    </row>
    <row r="12133" hidden="1">
      <c r="A12133" s="22">
        <v>25499.0</v>
      </c>
      <c r="B12133" s="23">
        <v>-0.003182</v>
      </c>
      <c r="C12133" s="23"/>
      <c r="D12133" s="23"/>
      <c r="E12133" s="23"/>
      <c r="F12133" s="23"/>
      <c r="G12133" s="23"/>
      <c r="H12133" s="23">
        <f t="shared" si="1"/>
        <v>0.996818</v>
      </c>
      <c r="I12133" s="19"/>
      <c r="J12133" s="19"/>
      <c r="K12133" s="20">
        <v>12.0</v>
      </c>
      <c r="L12133" s="20"/>
      <c r="M12133" s="20"/>
      <c r="N12133" s="20"/>
    </row>
    <row r="12134" hidden="1">
      <c r="A12134" s="22">
        <v>25500.0</v>
      </c>
      <c r="B12134" s="23">
        <v>0.006998</v>
      </c>
      <c r="C12134" s="23"/>
      <c r="D12134" s="23"/>
      <c r="E12134" s="23"/>
      <c r="F12134" s="23"/>
      <c r="G12134" s="23"/>
      <c r="H12134" s="23">
        <f t="shared" si="1"/>
        <v>1.006998</v>
      </c>
      <c r="I12134" s="19"/>
      <c r="J12134" s="19"/>
      <c r="K12134" s="20">
        <v>13.0</v>
      </c>
      <c r="L12134" s="20"/>
      <c r="M12134" s="20"/>
      <c r="N12134" s="20"/>
    </row>
    <row r="12135" hidden="1">
      <c r="A12135" s="22">
        <v>25503.0</v>
      </c>
      <c r="B12135" s="23">
        <v>-7.81E-4</v>
      </c>
      <c r="C12135" s="23"/>
      <c r="D12135" s="23"/>
      <c r="E12135" s="23"/>
      <c r="F12135" s="23"/>
      <c r="G12135" s="23"/>
      <c r="H12135" s="23">
        <f t="shared" si="1"/>
        <v>0.999219</v>
      </c>
      <c r="I12135" s="19"/>
      <c r="J12135" s="19"/>
      <c r="K12135" s="20">
        <v>14.0</v>
      </c>
      <c r="L12135" s="20"/>
      <c r="M12135" s="20"/>
      <c r="N12135" s="20"/>
    </row>
    <row r="12136" hidden="1">
      <c r="A12136" s="22">
        <v>25504.0</v>
      </c>
      <c r="B12136" s="23">
        <v>-0.002677</v>
      </c>
      <c r="C12136" s="23"/>
      <c r="D12136" s="23"/>
      <c r="E12136" s="23"/>
      <c r="F12136" s="23"/>
      <c r="G12136" s="23"/>
      <c r="H12136" s="23">
        <f t="shared" si="1"/>
        <v>0.997323</v>
      </c>
      <c r="I12136" s="19"/>
      <c r="J12136" s="19"/>
      <c r="K12136" s="20">
        <v>15.0</v>
      </c>
      <c r="L12136" s="20"/>
      <c r="M12136" s="20"/>
      <c r="N12136" s="20"/>
    </row>
    <row r="12137" hidden="1">
      <c r="A12137" s="22">
        <v>25505.0</v>
      </c>
      <c r="B12137" s="23">
        <v>-0.008747</v>
      </c>
      <c r="C12137" s="23"/>
      <c r="D12137" s="23"/>
      <c r="E12137" s="23"/>
      <c r="F12137" s="23"/>
      <c r="G12137" s="23"/>
      <c r="H12137" s="23">
        <f t="shared" si="1"/>
        <v>0.991253</v>
      </c>
      <c r="I12137" s="19"/>
      <c r="J12137" s="19"/>
      <c r="K12137" s="20">
        <v>16.0</v>
      </c>
      <c r="L12137" s="20"/>
      <c r="M12137" s="20"/>
      <c r="N12137" s="20"/>
    </row>
    <row r="12138" hidden="1">
      <c r="A12138" s="22">
        <v>25506.0</v>
      </c>
      <c r="B12138" s="23">
        <v>0.001937</v>
      </c>
      <c r="C12138" s="23"/>
      <c r="D12138" s="23"/>
      <c r="E12138" s="23"/>
      <c r="F12138" s="23"/>
      <c r="G12138" s="23"/>
      <c r="H12138" s="23">
        <f t="shared" si="1"/>
        <v>1.001937</v>
      </c>
      <c r="I12138" s="19"/>
      <c r="J12138" s="19"/>
      <c r="K12138" s="20">
        <v>17.0</v>
      </c>
      <c r="L12138" s="20"/>
      <c r="M12138" s="20"/>
      <c r="N12138" s="20"/>
    </row>
    <row r="12139" hidden="1">
      <c r="A12139" s="22">
        <v>25507.0</v>
      </c>
      <c r="B12139" s="23">
        <v>0.003447</v>
      </c>
      <c r="C12139" s="23"/>
      <c r="D12139" s="23"/>
      <c r="E12139" s="23"/>
      <c r="F12139" s="23"/>
      <c r="G12139" s="23"/>
      <c r="H12139" s="23">
        <f t="shared" si="1"/>
        <v>1.003447</v>
      </c>
      <c r="I12139" s="19"/>
      <c r="J12139" s="19"/>
      <c r="K12139" s="20">
        <v>18.0</v>
      </c>
      <c r="L12139" s="20"/>
      <c r="M12139" s="20"/>
      <c r="N12139" s="20"/>
    </row>
    <row r="12140" hidden="1">
      <c r="A12140" s="22">
        <v>25510.0</v>
      </c>
      <c r="B12140" s="23">
        <v>-4.47E-4</v>
      </c>
      <c r="C12140" s="23"/>
      <c r="D12140" s="23"/>
      <c r="E12140" s="23"/>
      <c r="F12140" s="23"/>
      <c r="G12140" s="23"/>
      <c r="H12140" s="23">
        <f t="shared" si="1"/>
        <v>0.999553</v>
      </c>
      <c r="I12140" s="19"/>
      <c r="J12140" s="19"/>
      <c r="K12140" s="20">
        <v>19.0</v>
      </c>
      <c r="L12140" s="20"/>
      <c r="M12140" s="20"/>
      <c r="N12140" s="20"/>
    </row>
    <row r="12141">
      <c r="A12141" s="22">
        <v>25511.0</v>
      </c>
      <c r="B12141" s="23">
        <v>8.77E-4</v>
      </c>
      <c r="C12141" s="23"/>
      <c r="D12141" s="23"/>
      <c r="E12141" s="23"/>
      <c r="F12141" s="23"/>
      <c r="G12141" s="23">
        <f>STDEV(B12122:B12141)</f>
        <v>0.005622686645</v>
      </c>
      <c r="H12141" s="23">
        <f t="shared" si="1"/>
        <v>1.000877</v>
      </c>
      <c r="I12141" s="19">
        <f>($H12122 * $H12123 * $H12124 * $H12125 * $H12126 * $H12127 * $H12128 * $H12129 * $H12130 * $H12131 * $H12132 * $H12133 * $H12134 * $H12135 * $H12136 * $H12137 * $H12138 * $H12139 * $H12140 * $H12141)</f>
        <v>1.054618126</v>
      </c>
      <c r="J12141" s="19">
        <f>$I12141^(1/20) - 1</f>
        <v>0.002662474862</v>
      </c>
      <c r="K12141" s="20">
        <v>0.0</v>
      </c>
      <c r="L12141" s="20"/>
      <c r="M12141" s="20"/>
      <c r="N12141" s="20"/>
    </row>
    <row r="12142" hidden="1">
      <c r="A12142" s="22">
        <v>25512.0</v>
      </c>
      <c r="B12142" s="23">
        <v>0.004763</v>
      </c>
      <c r="C12142" s="23"/>
      <c r="D12142" s="23"/>
      <c r="E12142" s="23"/>
      <c r="F12142" s="23"/>
      <c r="G12142" s="23"/>
      <c r="H12142" s="23">
        <f t="shared" si="1"/>
        <v>1.004763</v>
      </c>
      <c r="I12142" s="19"/>
      <c r="J12142" s="19"/>
      <c r="K12142" s="20">
        <v>1.0</v>
      </c>
      <c r="L12142" s="20"/>
      <c r="M12142" s="20"/>
      <c r="N12142" s="20"/>
    </row>
    <row r="12143" hidden="1">
      <c r="A12143" s="22">
        <v>25513.0</v>
      </c>
      <c r="B12143" s="23">
        <v>0.001694</v>
      </c>
      <c r="C12143" s="23"/>
      <c r="D12143" s="23"/>
      <c r="E12143" s="23"/>
      <c r="F12143" s="23"/>
      <c r="G12143" s="23"/>
      <c r="H12143" s="23">
        <f t="shared" si="1"/>
        <v>1.001694</v>
      </c>
      <c r="I12143" s="19"/>
      <c r="J12143" s="19"/>
      <c r="K12143" s="20">
        <v>2.0</v>
      </c>
      <c r="L12143" s="20"/>
      <c r="M12143" s="20"/>
      <c r="N12143" s="20"/>
    </row>
    <row r="12144" hidden="1">
      <c r="A12144" s="22">
        <v>25514.0</v>
      </c>
      <c r="B12144" s="23">
        <v>0.006571</v>
      </c>
      <c r="C12144" s="23"/>
      <c r="D12144" s="23"/>
      <c r="E12144" s="23"/>
      <c r="F12144" s="23"/>
      <c r="G12144" s="23"/>
      <c r="H12144" s="23">
        <f t="shared" si="1"/>
        <v>1.006571</v>
      </c>
      <c r="I12144" s="19"/>
      <c r="J12144" s="19"/>
      <c r="K12144" s="20">
        <v>3.0</v>
      </c>
      <c r="L12144" s="20"/>
      <c r="M12144" s="20"/>
      <c r="N12144" s="20"/>
    </row>
    <row r="12145" hidden="1">
      <c r="A12145" s="22">
        <v>25517.0</v>
      </c>
      <c r="B12145" s="23">
        <v>0.001121</v>
      </c>
      <c r="C12145" s="23"/>
      <c r="D12145" s="23"/>
      <c r="E12145" s="23"/>
      <c r="F12145" s="23"/>
      <c r="G12145" s="23"/>
      <c r="H12145" s="23">
        <f t="shared" si="1"/>
        <v>1.001121</v>
      </c>
      <c r="I12145" s="19"/>
      <c r="J12145" s="19"/>
      <c r="K12145" s="20">
        <v>4.0</v>
      </c>
      <c r="L12145" s="20"/>
      <c r="M12145" s="20"/>
      <c r="N12145" s="20"/>
    </row>
    <row r="12146" hidden="1">
      <c r="A12146" s="22">
        <v>25518.0</v>
      </c>
      <c r="B12146" s="23">
        <v>-0.003074</v>
      </c>
      <c r="C12146" s="23"/>
      <c r="D12146" s="23"/>
      <c r="E12146" s="23"/>
      <c r="F12146" s="23"/>
      <c r="G12146" s="23"/>
      <c r="H12146" s="23">
        <f t="shared" si="1"/>
        <v>0.996926</v>
      </c>
      <c r="I12146" s="19"/>
      <c r="J12146" s="19"/>
      <c r="K12146" s="20">
        <v>5.0</v>
      </c>
      <c r="L12146" s="20"/>
      <c r="M12146" s="20"/>
      <c r="N12146" s="20"/>
    </row>
    <row r="12147" hidden="1">
      <c r="A12147" s="22">
        <v>25519.0</v>
      </c>
      <c r="B12147" s="23">
        <v>-0.001167</v>
      </c>
      <c r="C12147" s="23"/>
      <c r="D12147" s="23"/>
      <c r="E12147" s="23"/>
      <c r="F12147" s="23"/>
      <c r="G12147" s="23"/>
      <c r="H12147" s="23">
        <f t="shared" si="1"/>
        <v>0.998833</v>
      </c>
      <c r="I12147" s="19"/>
      <c r="J12147" s="19"/>
      <c r="K12147" s="20">
        <v>6.0</v>
      </c>
      <c r="L12147" s="20"/>
      <c r="M12147" s="20"/>
      <c r="N12147" s="20"/>
    </row>
    <row r="12148" hidden="1">
      <c r="A12148" s="22">
        <v>25520.0</v>
      </c>
      <c r="B12148" s="23">
        <v>-0.005863</v>
      </c>
      <c r="C12148" s="23"/>
      <c r="D12148" s="23"/>
      <c r="E12148" s="23"/>
      <c r="F12148" s="23"/>
      <c r="G12148" s="23"/>
      <c r="H12148" s="23">
        <f t="shared" si="1"/>
        <v>0.994137</v>
      </c>
      <c r="I12148" s="19"/>
      <c r="J12148" s="19"/>
      <c r="K12148" s="20">
        <v>7.0</v>
      </c>
      <c r="L12148" s="20"/>
      <c r="M12148" s="20"/>
      <c r="N12148" s="20"/>
    </row>
    <row r="12149" hidden="1">
      <c r="A12149" s="22">
        <v>25521.0</v>
      </c>
      <c r="B12149" s="23">
        <v>-0.00386</v>
      </c>
      <c r="C12149" s="23"/>
      <c r="D12149" s="23"/>
      <c r="E12149" s="23"/>
      <c r="F12149" s="23"/>
      <c r="G12149" s="23"/>
      <c r="H12149" s="23">
        <f t="shared" si="1"/>
        <v>0.99614</v>
      </c>
      <c r="I12149" s="19"/>
      <c r="J12149" s="19"/>
      <c r="K12149" s="20">
        <v>8.0</v>
      </c>
      <c r="L12149" s="20"/>
      <c r="M12149" s="20"/>
      <c r="N12149" s="20"/>
    </row>
    <row r="12150" hidden="1">
      <c r="A12150" s="22">
        <v>25524.0</v>
      </c>
      <c r="B12150" s="23">
        <v>-0.007572</v>
      </c>
      <c r="C12150" s="23"/>
      <c r="D12150" s="23"/>
      <c r="E12150" s="23"/>
      <c r="F12150" s="23"/>
      <c r="G12150" s="23"/>
      <c r="H12150" s="23">
        <f t="shared" si="1"/>
        <v>0.992428</v>
      </c>
      <c r="I12150" s="19"/>
      <c r="J12150" s="19"/>
      <c r="K12150" s="20">
        <v>9.0</v>
      </c>
      <c r="L12150" s="20"/>
      <c r="M12150" s="20"/>
      <c r="N12150" s="20"/>
    </row>
    <row r="12151" hidden="1">
      <c r="A12151" s="22">
        <v>25525.0</v>
      </c>
      <c r="B12151" s="23">
        <v>-6.89E-4</v>
      </c>
      <c r="C12151" s="23"/>
      <c r="D12151" s="23"/>
      <c r="E12151" s="23"/>
      <c r="F12151" s="23"/>
      <c r="G12151" s="23"/>
      <c r="H12151" s="23">
        <f t="shared" si="1"/>
        <v>0.999311</v>
      </c>
      <c r="I12151" s="19"/>
      <c r="J12151" s="19"/>
      <c r="K12151" s="20">
        <v>10.0</v>
      </c>
      <c r="L12151" s="20"/>
      <c r="M12151" s="20"/>
      <c r="N12151" s="20"/>
    </row>
    <row r="12152" hidden="1">
      <c r="A12152" s="22">
        <v>25526.0</v>
      </c>
      <c r="B12152" s="23">
        <v>-0.005179</v>
      </c>
      <c r="C12152" s="23"/>
      <c r="D12152" s="23"/>
      <c r="E12152" s="23"/>
      <c r="F12152" s="23"/>
      <c r="G12152" s="23"/>
      <c r="H12152" s="23">
        <f t="shared" si="1"/>
        <v>0.994821</v>
      </c>
      <c r="I12152" s="19"/>
      <c r="J12152" s="19"/>
      <c r="K12152" s="20">
        <v>11.0</v>
      </c>
      <c r="L12152" s="20"/>
      <c r="M12152" s="20"/>
      <c r="N12152" s="20"/>
    </row>
    <row r="12153" hidden="1">
      <c r="A12153" s="22">
        <v>25527.0</v>
      </c>
      <c r="B12153" s="23">
        <v>-0.011028</v>
      </c>
      <c r="C12153" s="23"/>
      <c r="D12153" s="23"/>
      <c r="E12153" s="23"/>
      <c r="F12153" s="23"/>
      <c r="G12153" s="23"/>
      <c r="H12153" s="23">
        <f t="shared" si="1"/>
        <v>0.988972</v>
      </c>
      <c r="I12153" s="19"/>
      <c r="J12153" s="19"/>
      <c r="K12153" s="20">
        <v>12.0</v>
      </c>
      <c r="L12153" s="20"/>
      <c r="M12153" s="20"/>
      <c r="N12153" s="20"/>
    </row>
    <row r="12154" hidden="1">
      <c r="A12154" s="22">
        <v>25528.0</v>
      </c>
      <c r="B12154" s="23">
        <v>-0.006674</v>
      </c>
      <c r="C12154" s="23"/>
      <c r="D12154" s="23"/>
      <c r="E12154" s="23"/>
      <c r="F12154" s="23"/>
      <c r="G12154" s="23"/>
      <c r="H12154" s="23">
        <f t="shared" si="1"/>
        <v>0.993326</v>
      </c>
      <c r="I12154" s="19"/>
      <c r="J12154" s="19"/>
      <c r="K12154" s="20">
        <v>13.0</v>
      </c>
      <c r="L12154" s="20"/>
      <c r="M12154" s="20"/>
      <c r="N12154" s="20"/>
    </row>
    <row r="12155" hidden="1">
      <c r="A12155" s="22">
        <v>25531.0</v>
      </c>
      <c r="B12155" s="23">
        <v>-0.010416</v>
      </c>
      <c r="C12155" s="23"/>
      <c r="D12155" s="23"/>
      <c r="E12155" s="23"/>
      <c r="F12155" s="23"/>
      <c r="G12155" s="23"/>
      <c r="H12155" s="23">
        <f t="shared" si="1"/>
        <v>0.989584</v>
      </c>
      <c r="I12155" s="19"/>
      <c r="J12155" s="19"/>
      <c r="K12155" s="20">
        <v>14.0</v>
      </c>
      <c r="L12155" s="20"/>
      <c r="M12155" s="20"/>
      <c r="N12155" s="20"/>
    </row>
    <row r="12156" hidden="1">
      <c r="A12156" s="22">
        <v>25532.0</v>
      </c>
      <c r="B12156" s="23">
        <v>-0.002093</v>
      </c>
      <c r="C12156" s="23"/>
      <c r="D12156" s="23"/>
      <c r="E12156" s="23"/>
      <c r="F12156" s="23"/>
      <c r="G12156" s="23"/>
      <c r="H12156" s="23">
        <f t="shared" si="1"/>
        <v>0.997907</v>
      </c>
      <c r="I12156" s="19"/>
      <c r="J12156" s="19"/>
      <c r="K12156" s="20">
        <v>15.0</v>
      </c>
      <c r="L12156" s="20"/>
      <c r="M12156" s="20"/>
      <c r="N12156" s="20"/>
    </row>
    <row r="12157" hidden="1">
      <c r="A12157" s="22">
        <v>25533.0</v>
      </c>
      <c r="B12157" s="23">
        <v>0.003807</v>
      </c>
      <c r="C12157" s="23"/>
      <c r="D12157" s="23"/>
      <c r="E12157" s="23"/>
      <c r="F12157" s="23"/>
      <c r="G12157" s="23"/>
      <c r="H12157" s="23">
        <f t="shared" si="1"/>
        <v>1.003807</v>
      </c>
      <c r="I12157" s="19"/>
      <c r="J12157" s="19"/>
      <c r="K12157" s="20">
        <v>16.0</v>
      </c>
      <c r="L12157" s="20"/>
      <c r="M12157" s="20"/>
      <c r="N12157" s="20"/>
    </row>
    <row r="12158" hidden="1">
      <c r="A12158" s="22">
        <v>25535.0</v>
      </c>
      <c r="B12158" s="23">
        <v>0.006737</v>
      </c>
      <c r="C12158" s="23"/>
      <c r="D12158" s="23"/>
      <c r="E12158" s="23"/>
      <c r="F12158" s="23"/>
      <c r="G12158" s="23"/>
      <c r="H12158" s="23">
        <f t="shared" si="1"/>
        <v>1.006737</v>
      </c>
      <c r="I12158" s="19"/>
      <c r="J12158" s="19"/>
      <c r="K12158" s="20">
        <v>17.0</v>
      </c>
      <c r="L12158" s="20"/>
      <c r="M12158" s="20"/>
      <c r="N12158" s="20"/>
    </row>
    <row r="12159" hidden="1">
      <c r="A12159" s="22">
        <v>25538.0</v>
      </c>
      <c r="B12159" s="23">
        <v>-0.007177</v>
      </c>
      <c r="C12159" s="23"/>
      <c r="D12159" s="23"/>
      <c r="E12159" s="23"/>
      <c r="F12159" s="23"/>
      <c r="G12159" s="23"/>
      <c r="H12159" s="23">
        <f t="shared" si="1"/>
        <v>0.992823</v>
      </c>
      <c r="I12159" s="19"/>
      <c r="J12159" s="19"/>
      <c r="K12159" s="20">
        <v>18.0</v>
      </c>
      <c r="L12159" s="20"/>
      <c r="M12159" s="20"/>
      <c r="N12159" s="20"/>
    </row>
    <row r="12160" hidden="1">
      <c r="A12160" s="22">
        <v>25539.0</v>
      </c>
      <c r="B12160" s="23">
        <v>-0.00643</v>
      </c>
      <c r="C12160" s="23"/>
      <c r="D12160" s="23"/>
      <c r="E12160" s="23"/>
      <c r="F12160" s="23"/>
      <c r="G12160" s="23"/>
      <c r="H12160" s="23">
        <f t="shared" si="1"/>
        <v>0.99357</v>
      </c>
      <c r="I12160" s="19"/>
      <c r="J12160" s="19"/>
      <c r="K12160" s="20">
        <v>19.0</v>
      </c>
      <c r="L12160" s="20"/>
      <c r="M12160" s="20"/>
      <c r="N12160" s="20"/>
    </row>
    <row r="12161">
      <c r="A12161" s="22">
        <v>25540.0</v>
      </c>
      <c r="B12161" s="23">
        <v>-0.011929</v>
      </c>
      <c r="C12161" s="23"/>
      <c r="D12161" s="23"/>
      <c r="E12161" s="23"/>
      <c r="F12161" s="23"/>
      <c r="G12161" s="23">
        <f>STDEV(B12142:B12161)</f>
        <v>0.005702768173</v>
      </c>
      <c r="H12161" s="23">
        <f t="shared" si="1"/>
        <v>0.988071</v>
      </c>
      <c r="I12161" s="19">
        <f>($H12142 * $H12143 * $H12144 * $H12145 * $H12146 * $H12147 * $H12148 * $H12149 * $H12150 * $H12151 * $H12152 * $H12153 * $H12154 * $H12155 * $H12156 * $H12157 * $H12158 * $H12159 * $H12160 * $H12161)</f>
        <v>0.94284428</v>
      </c>
      <c r="J12161" s="19">
        <f>$I12161^(1/20) - 1</f>
        <v>-0.002938381608</v>
      </c>
      <c r="K12161" s="20">
        <v>0.0</v>
      </c>
      <c r="L12161" s="20"/>
      <c r="M12161" s="20"/>
      <c r="N12161" s="20"/>
    </row>
    <row r="12162" hidden="1">
      <c r="A12162" s="22">
        <v>25541.0</v>
      </c>
      <c r="B12162" s="23">
        <v>0.00409</v>
      </c>
      <c r="C12162" s="23"/>
      <c r="D12162" s="23"/>
      <c r="E12162" s="23"/>
      <c r="F12162" s="23"/>
      <c r="G12162" s="23"/>
      <c r="H12162" s="23">
        <f t="shared" si="1"/>
        <v>1.00409</v>
      </c>
      <c r="I12162" s="19"/>
      <c r="J12162" s="19"/>
      <c r="K12162" s="20">
        <v>1.0</v>
      </c>
      <c r="L12162" s="20"/>
      <c r="M12162" s="20"/>
      <c r="N12162" s="20"/>
    </row>
    <row r="12163" hidden="1">
      <c r="A12163" s="22">
        <v>25542.0</v>
      </c>
      <c r="B12163" s="23">
        <v>-0.003296</v>
      </c>
      <c r="C12163" s="23"/>
      <c r="D12163" s="23"/>
      <c r="E12163" s="23"/>
      <c r="F12163" s="23"/>
      <c r="G12163" s="23"/>
      <c r="H12163" s="23">
        <f t="shared" si="1"/>
        <v>0.996704</v>
      </c>
      <c r="I12163" s="19"/>
      <c r="J12163" s="19"/>
      <c r="K12163" s="20">
        <v>2.0</v>
      </c>
      <c r="L12163" s="20"/>
      <c r="M12163" s="20"/>
      <c r="N12163" s="20"/>
    </row>
    <row r="12164" hidden="1">
      <c r="A12164" s="22">
        <v>25545.0</v>
      </c>
      <c r="B12164" s="23">
        <v>-0.012398</v>
      </c>
      <c r="C12164" s="23"/>
      <c r="D12164" s="23"/>
      <c r="E12164" s="23"/>
      <c r="F12164" s="23"/>
      <c r="G12164" s="23"/>
      <c r="H12164" s="23">
        <f t="shared" si="1"/>
        <v>0.987602</v>
      </c>
      <c r="I12164" s="19"/>
      <c r="J12164" s="19"/>
      <c r="K12164" s="20">
        <v>3.0</v>
      </c>
      <c r="L12164" s="20"/>
      <c r="M12164" s="20"/>
      <c r="N12164" s="20"/>
    </row>
    <row r="12165" hidden="1">
      <c r="A12165" s="22">
        <v>25546.0</v>
      </c>
      <c r="B12165" s="23">
        <v>-0.001611</v>
      </c>
      <c r="C12165" s="23"/>
      <c r="D12165" s="23"/>
      <c r="E12165" s="23"/>
      <c r="F12165" s="23"/>
      <c r="G12165" s="23"/>
      <c r="H12165" s="23">
        <f t="shared" si="1"/>
        <v>0.998389</v>
      </c>
      <c r="I12165" s="19"/>
      <c r="J12165" s="19"/>
      <c r="K12165" s="20">
        <v>4.0</v>
      </c>
      <c r="L12165" s="20"/>
      <c r="M12165" s="20"/>
      <c r="N12165" s="20"/>
    </row>
    <row r="12166" hidden="1">
      <c r="A12166" s="22">
        <v>25547.0</v>
      </c>
      <c r="B12166" s="23">
        <v>-5.11E-4</v>
      </c>
      <c r="C12166" s="23"/>
      <c r="D12166" s="23"/>
      <c r="E12166" s="23"/>
      <c r="F12166" s="23"/>
      <c r="G12166" s="23"/>
      <c r="H12166" s="23">
        <f t="shared" si="1"/>
        <v>0.999489</v>
      </c>
      <c r="I12166" s="19"/>
      <c r="J12166" s="19"/>
      <c r="K12166" s="20">
        <v>5.0</v>
      </c>
      <c r="L12166" s="20"/>
      <c r="M12166" s="20"/>
      <c r="N12166" s="20"/>
    </row>
    <row r="12167" hidden="1">
      <c r="A12167" s="22">
        <v>25548.0</v>
      </c>
      <c r="B12167" s="23">
        <v>0.001058</v>
      </c>
      <c r="C12167" s="23"/>
      <c r="D12167" s="23"/>
      <c r="E12167" s="23"/>
      <c r="F12167" s="23"/>
      <c r="G12167" s="23"/>
      <c r="H12167" s="23">
        <f t="shared" si="1"/>
        <v>1.001058</v>
      </c>
      <c r="I12167" s="19"/>
      <c r="J12167" s="19"/>
      <c r="K12167" s="20">
        <v>6.0</v>
      </c>
      <c r="L12167" s="20"/>
      <c r="M12167" s="20"/>
      <c r="N12167" s="20"/>
    </row>
    <row r="12168" hidden="1">
      <c r="A12168" s="22">
        <v>25549.0</v>
      </c>
      <c r="B12168" s="23">
        <v>0.003227</v>
      </c>
      <c r="C12168" s="23"/>
      <c r="D12168" s="23"/>
      <c r="E12168" s="23"/>
      <c r="F12168" s="23"/>
      <c r="G12168" s="23"/>
      <c r="H12168" s="23">
        <f t="shared" si="1"/>
        <v>1.003227</v>
      </c>
      <c r="I12168" s="19"/>
      <c r="J12168" s="19"/>
      <c r="K12168" s="20">
        <v>7.0</v>
      </c>
      <c r="L12168" s="20"/>
      <c r="M12168" s="20"/>
      <c r="N12168" s="20"/>
    </row>
    <row r="12169" hidden="1">
      <c r="A12169" s="22">
        <v>25552.0</v>
      </c>
      <c r="B12169" s="23">
        <v>-0.002409</v>
      </c>
      <c r="C12169" s="23"/>
      <c r="D12169" s="23"/>
      <c r="E12169" s="23"/>
      <c r="F12169" s="23"/>
      <c r="G12169" s="23"/>
      <c r="H12169" s="23">
        <f t="shared" si="1"/>
        <v>0.997591</v>
      </c>
      <c r="I12169" s="19"/>
      <c r="J12169" s="19"/>
      <c r="K12169" s="20">
        <v>8.0</v>
      </c>
      <c r="L12169" s="20"/>
      <c r="M12169" s="20"/>
      <c r="N12169" s="20"/>
    </row>
    <row r="12170" hidden="1">
      <c r="A12170" s="22">
        <v>25553.0</v>
      </c>
      <c r="B12170" s="23">
        <v>-0.009796</v>
      </c>
      <c r="C12170" s="23"/>
      <c r="D12170" s="23"/>
      <c r="E12170" s="23"/>
      <c r="F12170" s="23"/>
      <c r="G12170" s="23"/>
      <c r="H12170" s="23">
        <f t="shared" si="1"/>
        <v>0.990204</v>
      </c>
      <c r="I12170" s="19"/>
      <c r="J12170" s="19"/>
      <c r="K12170" s="20">
        <v>9.0</v>
      </c>
      <c r="L12170" s="20"/>
      <c r="M12170" s="20"/>
      <c r="N12170" s="20"/>
    </row>
    <row r="12171" hidden="1">
      <c r="A12171" s="22">
        <v>25554.0</v>
      </c>
      <c r="B12171" s="23">
        <v>-0.005193</v>
      </c>
      <c r="C12171" s="23"/>
      <c r="D12171" s="23"/>
      <c r="E12171" s="23"/>
      <c r="F12171" s="23"/>
      <c r="G12171" s="23"/>
      <c r="H12171" s="23">
        <f t="shared" si="1"/>
        <v>0.994807</v>
      </c>
      <c r="I12171" s="19"/>
      <c r="J12171" s="19"/>
      <c r="K12171" s="20">
        <v>10.0</v>
      </c>
      <c r="L12171" s="20"/>
      <c r="M12171" s="20"/>
      <c r="N12171" s="20"/>
    </row>
    <row r="12172" hidden="1">
      <c r="A12172" s="22">
        <v>25555.0</v>
      </c>
      <c r="B12172" s="23">
        <v>0.016007</v>
      </c>
      <c r="C12172" s="23"/>
      <c r="D12172" s="23"/>
      <c r="E12172" s="23"/>
      <c r="F12172" s="23"/>
      <c r="G12172" s="23"/>
      <c r="H12172" s="23">
        <f t="shared" si="1"/>
        <v>1.016007</v>
      </c>
      <c r="I12172" s="19"/>
      <c r="J12172" s="19"/>
      <c r="K12172" s="20">
        <v>11.0</v>
      </c>
      <c r="L12172" s="20"/>
      <c r="M12172" s="20"/>
      <c r="N12172" s="20"/>
    </row>
    <row r="12173" hidden="1">
      <c r="A12173" s="22">
        <v>25556.0</v>
      </c>
      <c r="B12173" s="23">
        <v>0.008259</v>
      </c>
      <c r="C12173" s="23"/>
      <c r="D12173" s="23"/>
      <c r="E12173" s="23"/>
      <c r="F12173" s="23"/>
      <c r="G12173" s="23"/>
      <c r="H12173" s="23">
        <f t="shared" si="1"/>
        <v>1.008259</v>
      </c>
      <c r="I12173" s="19"/>
      <c r="J12173" s="19"/>
      <c r="K12173" s="20">
        <v>12.0</v>
      </c>
      <c r="L12173" s="20"/>
      <c r="M12173" s="20"/>
      <c r="N12173" s="20"/>
    </row>
    <row r="12174" hidden="1">
      <c r="A12174" s="22">
        <v>25559.0</v>
      </c>
      <c r="B12174" s="23">
        <v>-0.009566</v>
      </c>
      <c r="C12174" s="23"/>
      <c r="D12174" s="23"/>
      <c r="E12174" s="23"/>
      <c r="F12174" s="23"/>
      <c r="G12174" s="23"/>
      <c r="H12174" s="23">
        <f t="shared" si="1"/>
        <v>0.990434</v>
      </c>
      <c r="I12174" s="19"/>
      <c r="J12174" s="19"/>
      <c r="K12174" s="20">
        <v>13.0</v>
      </c>
      <c r="L12174" s="20"/>
      <c r="M12174" s="20"/>
      <c r="N12174" s="20"/>
    </row>
    <row r="12175" hidden="1">
      <c r="A12175" s="22">
        <v>25560.0</v>
      </c>
      <c r="B12175" s="23">
        <v>-0.00504</v>
      </c>
      <c r="C12175" s="23"/>
      <c r="D12175" s="23"/>
      <c r="E12175" s="23"/>
      <c r="F12175" s="23"/>
      <c r="G12175" s="23"/>
      <c r="H12175" s="23">
        <f t="shared" si="1"/>
        <v>0.99496</v>
      </c>
      <c r="I12175" s="19"/>
      <c r="J12175" s="19"/>
      <c r="K12175" s="20">
        <v>14.0</v>
      </c>
      <c r="L12175" s="20"/>
      <c r="M12175" s="20"/>
      <c r="N12175" s="20"/>
    </row>
    <row r="12176" hidden="1">
      <c r="A12176" s="22">
        <v>25561.0</v>
      </c>
      <c r="B12176" s="23">
        <v>0.012032</v>
      </c>
      <c r="C12176" s="23"/>
      <c r="D12176" s="23"/>
      <c r="E12176" s="23"/>
      <c r="F12176" s="23"/>
      <c r="G12176" s="23"/>
      <c r="H12176" s="23">
        <f t="shared" si="1"/>
        <v>1.012032</v>
      </c>
      <c r="I12176" s="19"/>
      <c r="J12176" s="19"/>
      <c r="K12176" s="20">
        <v>15.0</v>
      </c>
      <c r="L12176" s="20"/>
      <c r="M12176" s="20"/>
      <c r="N12176" s="20"/>
    </row>
    <row r="12177" hidden="1">
      <c r="A12177" s="22">
        <v>25563.0</v>
      </c>
      <c r="B12177" s="23">
        <v>0.008328</v>
      </c>
      <c r="C12177" s="23"/>
      <c r="D12177" s="23"/>
      <c r="E12177" s="23"/>
      <c r="F12177" s="23"/>
      <c r="G12177" s="23"/>
      <c r="H12177" s="23">
        <f t="shared" si="1"/>
        <v>1.008328</v>
      </c>
      <c r="I12177" s="19"/>
      <c r="J12177" s="19"/>
      <c r="K12177" s="20">
        <v>16.0</v>
      </c>
      <c r="L12177" s="20"/>
      <c r="M12177" s="20"/>
      <c r="N12177" s="20"/>
    </row>
    <row r="12178" hidden="1">
      <c r="A12178" s="22">
        <v>25566.0</v>
      </c>
      <c r="B12178" s="23">
        <v>-0.006958</v>
      </c>
      <c r="C12178" s="23"/>
      <c r="D12178" s="23"/>
      <c r="E12178" s="23"/>
      <c r="F12178" s="23"/>
      <c r="G12178" s="23"/>
      <c r="H12178" s="23">
        <f t="shared" si="1"/>
        <v>0.993042</v>
      </c>
      <c r="I12178" s="19"/>
      <c r="J12178" s="19"/>
      <c r="K12178" s="20">
        <v>17.0</v>
      </c>
      <c r="L12178" s="20"/>
      <c r="M12178" s="20"/>
      <c r="N12178" s="20"/>
    </row>
    <row r="12179" hidden="1">
      <c r="A12179" s="22">
        <v>25567.0</v>
      </c>
      <c r="B12179" s="23">
        <v>0.004125</v>
      </c>
      <c r="C12179" s="23"/>
      <c r="D12179" s="23"/>
      <c r="E12179" s="23"/>
      <c r="F12179" s="23"/>
      <c r="G12179" s="23"/>
      <c r="H12179" s="23">
        <f t="shared" si="1"/>
        <v>1.004125</v>
      </c>
      <c r="I12179" s="19"/>
      <c r="J12179" s="19"/>
      <c r="K12179" s="20">
        <v>18.0</v>
      </c>
      <c r="L12179" s="20"/>
      <c r="M12179" s="20"/>
      <c r="N12179" s="20"/>
    </row>
    <row r="12180" hidden="1">
      <c r="A12180" s="22">
        <v>25568.0</v>
      </c>
      <c r="B12180" s="23">
        <v>0.006069</v>
      </c>
      <c r="C12180" s="23"/>
      <c r="D12180" s="23"/>
      <c r="E12180" s="23"/>
      <c r="F12180" s="23"/>
      <c r="G12180" s="23"/>
      <c r="H12180" s="23">
        <f t="shared" si="1"/>
        <v>1.006069</v>
      </c>
      <c r="I12180" s="19"/>
      <c r="J12180" s="19"/>
      <c r="K12180" s="20">
        <v>19.0</v>
      </c>
      <c r="L12180" s="20"/>
      <c r="M12180" s="20"/>
      <c r="N12180" s="20"/>
    </row>
    <row r="12181">
      <c r="A12181" s="22">
        <v>25570.0</v>
      </c>
      <c r="B12181" s="23">
        <v>0.012137</v>
      </c>
      <c r="C12181" s="23"/>
      <c r="D12181" s="23"/>
      <c r="E12181" s="23"/>
      <c r="F12181" s="23"/>
      <c r="G12181" s="23">
        <f>STDEV(B12162:B12181)</f>
        <v>0.007987653856</v>
      </c>
      <c r="H12181" s="23">
        <f t="shared" si="1"/>
        <v>1.012137</v>
      </c>
      <c r="I12181" s="19">
        <f>($H12162 * $H12163 * $H12164 * $H12165 * $H12166 * $H12167 * $H12168 * $H12169 * $H12170 * $H12171 * $H12172 * $H12173 * $H12174 * $H12175 * $H12176 * $H12177 * $H12178 * $H12179 * $H12180 * $H12181)</f>
        <v>1.018102728</v>
      </c>
      <c r="J12181" s="19">
        <f>$I12181^(1/20) - 1</f>
        <v>0.0008974436708</v>
      </c>
      <c r="K12181" s="20">
        <v>0.0</v>
      </c>
      <c r="L12181" s="20"/>
      <c r="M12181" s="20"/>
      <c r="N12181" s="20"/>
    </row>
    <row r="12182" hidden="1">
      <c r="A12182" s="22">
        <v>25573.0</v>
      </c>
      <c r="B12182" s="23">
        <v>0.006375</v>
      </c>
      <c r="C12182" s="23"/>
      <c r="D12182" s="23"/>
      <c r="E12182" s="23"/>
      <c r="F12182" s="23"/>
      <c r="G12182" s="23"/>
      <c r="H12182" s="23">
        <f t="shared" si="1"/>
        <v>1.006375</v>
      </c>
      <c r="I12182" s="19"/>
      <c r="J12182" s="19"/>
      <c r="K12182" s="20">
        <v>1.0</v>
      </c>
      <c r="L12182" s="20"/>
      <c r="M12182" s="20"/>
      <c r="N12182" s="20"/>
    </row>
    <row r="12183" hidden="1">
      <c r="A12183" s="22">
        <v>25574.0</v>
      </c>
      <c r="B12183" s="23">
        <v>-0.007233</v>
      </c>
      <c r="C12183" s="23"/>
      <c r="D12183" s="23"/>
      <c r="E12183" s="23"/>
      <c r="F12183" s="23"/>
      <c r="G12183" s="23"/>
      <c r="H12183" s="23">
        <f t="shared" si="1"/>
        <v>0.992767</v>
      </c>
      <c r="I12183" s="19"/>
      <c r="J12183" s="19"/>
      <c r="K12183" s="20">
        <v>2.0</v>
      </c>
      <c r="L12183" s="20"/>
      <c r="M12183" s="20"/>
      <c r="N12183" s="20"/>
    </row>
    <row r="12184" hidden="1">
      <c r="A12184" s="22">
        <v>25575.0</v>
      </c>
      <c r="B12184" s="23">
        <v>-0.001272</v>
      </c>
      <c r="C12184" s="23"/>
      <c r="D12184" s="23"/>
      <c r="E12184" s="23"/>
      <c r="F12184" s="23"/>
      <c r="G12184" s="23"/>
      <c r="H12184" s="23">
        <f t="shared" si="1"/>
        <v>0.998728</v>
      </c>
      <c r="I12184" s="19"/>
      <c r="J12184" s="19"/>
      <c r="K12184" s="20">
        <v>3.0</v>
      </c>
      <c r="L12184" s="20"/>
      <c r="M12184" s="20"/>
      <c r="N12184" s="20"/>
    </row>
    <row r="12185" hidden="1">
      <c r="A12185" s="22">
        <v>25576.0</v>
      </c>
      <c r="B12185" s="23">
        <v>5.64E-4</v>
      </c>
      <c r="C12185" s="23"/>
      <c r="D12185" s="23"/>
      <c r="E12185" s="23"/>
      <c r="F12185" s="23"/>
      <c r="G12185" s="23"/>
      <c r="H12185" s="23">
        <f t="shared" si="1"/>
        <v>1.000564</v>
      </c>
      <c r="I12185" s="19"/>
      <c r="J12185" s="19"/>
      <c r="K12185" s="20">
        <v>4.0</v>
      </c>
      <c r="L12185" s="20"/>
      <c r="M12185" s="20"/>
      <c r="N12185" s="20"/>
    </row>
    <row r="12186" hidden="1">
      <c r="A12186" s="22">
        <v>25577.0</v>
      </c>
      <c r="B12186" s="23">
        <v>-0.002797</v>
      </c>
      <c r="C12186" s="23"/>
      <c r="D12186" s="23"/>
      <c r="E12186" s="23"/>
      <c r="F12186" s="23"/>
      <c r="G12186" s="23"/>
      <c r="H12186" s="23">
        <f t="shared" si="1"/>
        <v>0.997203</v>
      </c>
      <c r="I12186" s="19"/>
      <c r="J12186" s="19"/>
      <c r="K12186" s="20">
        <v>5.0</v>
      </c>
      <c r="L12186" s="20"/>
      <c r="M12186" s="20"/>
      <c r="N12186" s="20"/>
    </row>
    <row r="12187" hidden="1">
      <c r="A12187" s="22">
        <v>25580.0</v>
      </c>
      <c r="B12187" s="23">
        <v>-0.007766</v>
      </c>
      <c r="C12187" s="23"/>
      <c r="D12187" s="23"/>
      <c r="E12187" s="23"/>
      <c r="F12187" s="23"/>
      <c r="G12187" s="23"/>
      <c r="H12187" s="23">
        <f t="shared" si="1"/>
        <v>0.992234</v>
      </c>
      <c r="I12187" s="19"/>
      <c r="J12187" s="19"/>
      <c r="K12187" s="20">
        <v>6.0</v>
      </c>
      <c r="L12187" s="20"/>
      <c r="M12187" s="20"/>
      <c r="N12187" s="20"/>
    </row>
    <row r="12188" hidden="1">
      <c r="A12188" s="22">
        <v>25581.0</v>
      </c>
      <c r="B12188" s="23">
        <v>7.37E-4</v>
      </c>
      <c r="C12188" s="23"/>
      <c r="D12188" s="23"/>
      <c r="E12188" s="23"/>
      <c r="F12188" s="23"/>
      <c r="G12188" s="23"/>
      <c r="H12188" s="23">
        <f t="shared" si="1"/>
        <v>1.000737</v>
      </c>
      <c r="I12188" s="19"/>
      <c r="J12188" s="19"/>
      <c r="K12188" s="20">
        <v>7.0</v>
      </c>
      <c r="L12188" s="20"/>
      <c r="M12188" s="20"/>
      <c r="N12188" s="20"/>
    </row>
    <row r="12189" hidden="1">
      <c r="A12189" s="22">
        <v>25582.0</v>
      </c>
      <c r="B12189" s="23">
        <v>-0.002005</v>
      </c>
      <c r="C12189" s="23"/>
      <c r="D12189" s="23"/>
      <c r="E12189" s="23"/>
      <c r="F12189" s="23"/>
      <c r="G12189" s="23"/>
      <c r="H12189" s="23">
        <f t="shared" si="1"/>
        <v>0.997995</v>
      </c>
      <c r="I12189" s="19"/>
      <c r="J12189" s="19"/>
      <c r="K12189" s="20">
        <v>8.0</v>
      </c>
      <c r="L12189" s="20"/>
      <c r="M12189" s="20"/>
      <c r="N12189" s="20"/>
    </row>
    <row r="12190" hidden="1">
      <c r="A12190" s="22">
        <v>25583.0</v>
      </c>
      <c r="B12190" s="23">
        <v>5.86E-4</v>
      </c>
      <c r="C12190" s="23"/>
      <c r="D12190" s="23"/>
      <c r="E12190" s="23"/>
      <c r="F12190" s="23"/>
      <c r="G12190" s="23"/>
      <c r="H12190" s="23">
        <f t="shared" si="1"/>
        <v>1.000586</v>
      </c>
      <c r="I12190" s="19"/>
      <c r="J12190" s="19"/>
      <c r="K12190" s="20">
        <v>9.0</v>
      </c>
      <c r="L12190" s="20"/>
      <c r="M12190" s="20"/>
      <c r="N12190" s="20"/>
    </row>
    <row r="12191" hidden="1">
      <c r="A12191" s="22">
        <v>25584.0</v>
      </c>
      <c r="B12191" s="23">
        <v>-0.007462</v>
      </c>
      <c r="C12191" s="23"/>
      <c r="D12191" s="23"/>
      <c r="E12191" s="23"/>
      <c r="F12191" s="23"/>
      <c r="G12191" s="23"/>
      <c r="H12191" s="23">
        <f t="shared" si="1"/>
        <v>0.992538</v>
      </c>
      <c r="I12191" s="19"/>
      <c r="J12191" s="19"/>
      <c r="K12191" s="20">
        <v>10.0</v>
      </c>
      <c r="L12191" s="20"/>
      <c r="M12191" s="20"/>
      <c r="N12191" s="20"/>
    </row>
    <row r="12192" hidden="1">
      <c r="A12192" s="22">
        <v>25587.0</v>
      </c>
      <c r="B12192" s="23">
        <v>-0.013079</v>
      </c>
      <c r="C12192" s="23"/>
      <c r="D12192" s="23"/>
      <c r="E12192" s="23"/>
      <c r="F12192" s="23"/>
      <c r="G12192" s="23"/>
      <c r="H12192" s="23">
        <f t="shared" si="1"/>
        <v>0.986921</v>
      </c>
      <c r="I12192" s="19"/>
      <c r="J12192" s="19"/>
      <c r="K12192" s="20">
        <v>11.0</v>
      </c>
      <c r="L12192" s="20"/>
      <c r="M12192" s="20"/>
      <c r="N12192" s="20"/>
    </row>
    <row r="12193" hidden="1">
      <c r="A12193" s="22">
        <v>25588.0</v>
      </c>
      <c r="B12193" s="23">
        <v>0.001938</v>
      </c>
      <c r="C12193" s="23"/>
      <c r="D12193" s="23"/>
      <c r="E12193" s="23"/>
      <c r="F12193" s="23"/>
      <c r="G12193" s="23"/>
      <c r="H12193" s="23">
        <f t="shared" si="1"/>
        <v>1.001938</v>
      </c>
      <c r="I12193" s="19"/>
      <c r="J12193" s="19"/>
      <c r="K12193" s="20">
        <v>12.0</v>
      </c>
      <c r="L12193" s="20"/>
      <c r="M12193" s="20"/>
      <c r="N12193" s="20"/>
    </row>
    <row r="12194" hidden="1">
      <c r="A12194" s="22">
        <v>25589.0</v>
      </c>
      <c r="B12194" s="23">
        <v>0.001017</v>
      </c>
      <c r="C12194" s="23"/>
      <c r="D12194" s="23"/>
      <c r="E12194" s="23"/>
      <c r="F12194" s="23"/>
      <c r="G12194" s="23"/>
      <c r="H12194" s="23">
        <f t="shared" si="1"/>
        <v>1.001017</v>
      </c>
      <c r="I12194" s="19"/>
      <c r="J12194" s="19"/>
      <c r="K12194" s="20">
        <v>13.0</v>
      </c>
      <c r="L12194" s="20"/>
      <c r="M12194" s="20"/>
      <c r="N12194" s="20"/>
    </row>
    <row r="12195" hidden="1">
      <c r="A12195" s="22">
        <v>25590.0</v>
      </c>
      <c r="B12195" s="23">
        <v>0.00143</v>
      </c>
      <c r="C12195" s="23"/>
      <c r="D12195" s="23"/>
      <c r="E12195" s="23"/>
      <c r="F12195" s="23"/>
      <c r="G12195" s="23"/>
      <c r="H12195" s="23">
        <f t="shared" si="1"/>
        <v>1.00143</v>
      </c>
      <c r="I12195" s="19"/>
      <c r="J12195" s="19"/>
      <c r="K12195" s="20">
        <v>14.0</v>
      </c>
      <c r="L12195" s="20"/>
      <c r="M12195" s="20"/>
      <c r="N12195" s="20"/>
    </row>
    <row r="12196" hidden="1">
      <c r="A12196" s="22">
        <v>25591.0</v>
      </c>
      <c r="B12196" s="23">
        <v>-0.010282</v>
      </c>
      <c r="C12196" s="23"/>
      <c r="D12196" s="23"/>
      <c r="E12196" s="23"/>
      <c r="F12196" s="23"/>
      <c r="G12196" s="23"/>
      <c r="H12196" s="23">
        <f t="shared" si="1"/>
        <v>0.989718</v>
      </c>
      <c r="I12196" s="19"/>
      <c r="J12196" s="19"/>
      <c r="K12196" s="20">
        <v>15.0</v>
      </c>
      <c r="L12196" s="20"/>
      <c r="M12196" s="20"/>
      <c r="N12196" s="20"/>
    </row>
    <row r="12197" hidden="1">
      <c r="A12197" s="22">
        <v>25594.0</v>
      </c>
      <c r="B12197" s="23">
        <v>-0.011105</v>
      </c>
      <c r="C12197" s="23"/>
      <c r="D12197" s="23"/>
      <c r="E12197" s="23"/>
      <c r="F12197" s="23"/>
      <c r="G12197" s="23"/>
      <c r="H12197" s="23">
        <f t="shared" si="1"/>
        <v>0.988895</v>
      </c>
      <c r="I12197" s="19"/>
      <c r="J12197" s="19"/>
      <c r="K12197" s="20">
        <v>16.0</v>
      </c>
      <c r="L12197" s="20"/>
      <c r="M12197" s="20"/>
      <c r="N12197" s="20"/>
    </row>
    <row r="12198" hidden="1">
      <c r="A12198" s="22">
        <v>25595.0</v>
      </c>
      <c r="B12198" s="23">
        <v>-0.006204</v>
      </c>
      <c r="C12198" s="23"/>
      <c r="D12198" s="23"/>
      <c r="E12198" s="23"/>
      <c r="F12198" s="23"/>
      <c r="G12198" s="23"/>
      <c r="H12198" s="23">
        <f t="shared" si="1"/>
        <v>0.993796</v>
      </c>
      <c r="I12198" s="19"/>
      <c r="J12198" s="19"/>
      <c r="K12198" s="20">
        <v>17.0</v>
      </c>
      <c r="L12198" s="20"/>
      <c r="M12198" s="20"/>
      <c r="N12198" s="20"/>
    </row>
    <row r="12199" hidden="1">
      <c r="A12199" s="22">
        <v>25596.0</v>
      </c>
      <c r="B12199" s="23">
        <v>-0.009347</v>
      </c>
      <c r="C12199" s="23"/>
      <c r="D12199" s="23"/>
      <c r="E12199" s="23"/>
      <c r="F12199" s="23"/>
      <c r="G12199" s="23"/>
      <c r="H12199" s="23">
        <f t="shared" si="1"/>
        <v>0.990653</v>
      </c>
      <c r="I12199" s="19"/>
      <c r="J12199" s="19"/>
      <c r="K12199" s="20">
        <v>18.0</v>
      </c>
      <c r="L12199" s="20"/>
      <c r="M12199" s="20"/>
      <c r="N12199" s="20"/>
    </row>
    <row r="12200" hidden="1">
      <c r="A12200" s="22">
        <v>25597.0</v>
      </c>
      <c r="B12200" s="23">
        <v>-0.012877</v>
      </c>
      <c r="C12200" s="23"/>
      <c r="D12200" s="23"/>
      <c r="E12200" s="23"/>
      <c r="F12200" s="23"/>
      <c r="G12200" s="23"/>
      <c r="H12200" s="23">
        <f t="shared" si="1"/>
        <v>0.987123</v>
      </c>
      <c r="I12200" s="19"/>
      <c r="J12200" s="19"/>
      <c r="K12200" s="20">
        <v>19.0</v>
      </c>
      <c r="L12200" s="20"/>
      <c r="M12200" s="20"/>
      <c r="N12200" s="20"/>
    </row>
    <row r="12201">
      <c r="A12201" s="22">
        <v>25598.0</v>
      </c>
      <c r="B12201" s="23">
        <v>-0.00831</v>
      </c>
      <c r="C12201" s="23"/>
      <c r="D12201" s="23"/>
      <c r="E12201" s="23"/>
      <c r="F12201" s="23"/>
      <c r="G12201" s="23">
        <f>STDEV(B12182:B12201)</f>
        <v>0.005675567427</v>
      </c>
      <c r="H12201" s="23">
        <f t="shared" si="1"/>
        <v>0.99169</v>
      </c>
      <c r="I12201" s="19">
        <f>($H12182 * $H12183 * $H12184 * $H12185 * $H12186 * $H12187 * $H12188 * $H12189 * $H12190 * $H12191 * $H12192 * $H12193 * $H12194 * $H12195 * $H12196 * $H12197 * $H12198 * $H12199 * $H12200 * $H12201)</f>
        <v>0.9161356573</v>
      </c>
      <c r="J12201" s="19">
        <f>$I12201^(1/20) - 1</f>
        <v>-0.004369965184</v>
      </c>
      <c r="K12201" s="20">
        <v>0.0</v>
      </c>
      <c r="L12201" s="20"/>
      <c r="M12201" s="20"/>
      <c r="N12201" s="20"/>
    </row>
    <row r="12202" hidden="1">
      <c r="A12202" s="22">
        <v>25601.0</v>
      </c>
      <c r="B12202" s="23">
        <v>0.008193</v>
      </c>
      <c r="C12202" s="23"/>
      <c r="D12202" s="23"/>
      <c r="E12202" s="23"/>
      <c r="F12202" s="23"/>
      <c r="G12202" s="23"/>
      <c r="H12202" s="23">
        <f t="shared" si="1"/>
        <v>1.008193</v>
      </c>
      <c r="I12202" s="19"/>
      <c r="J12202" s="19"/>
      <c r="K12202" s="20">
        <v>1.0</v>
      </c>
      <c r="L12202" s="20"/>
      <c r="M12202" s="20"/>
      <c r="N12202" s="20"/>
    </row>
    <row r="12203" hidden="1">
      <c r="A12203" s="22">
        <v>25602.0</v>
      </c>
      <c r="B12203" s="23">
        <v>0.012877</v>
      </c>
      <c r="C12203" s="23"/>
      <c r="D12203" s="23"/>
      <c r="E12203" s="23"/>
      <c r="F12203" s="23"/>
      <c r="G12203" s="23"/>
      <c r="H12203" s="23">
        <f t="shared" si="1"/>
        <v>1.012877</v>
      </c>
      <c r="I12203" s="19"/>
      <c r="J12203" s="19"/>
      <c r="K12203" s="20">
        <v>2.0</v>
      </c>
      <c r="L12203" s="20"/>
      <c r="M12203" s="20"/>
      <c r="N12203" s="20"/>
    </row>
    <row r="12204" hidden="1">
      <c r="A12204" s="22">
        <v>25603.0</v>
      </c>
      <c r="B12204" s="23">
        <v>-0.007084</v>
      </c>
      <c r="C12204" s="23"/>
      <c r="D12204" s="23"/>
      <c r="E12204" s="23"/>
      <c r="F12204" s="23"/>
      <c r="G12204" s="23"/>
      <c r="H12204" s="23">
        <f t="shared" si="1"/>
        <v>0.992916</v>
      </c>
      <c r="I12204" s="19"/>
      <c r="J12204" s="19"/>
      <c r="K12204" s="20">
        <v>3.0</v>
      </c>
      <c r="L12204" s="20"/>
      <c r="M12204" s="20"/>
      <c r="N12204" s="20"/>
    </row>
    <row r="12205" hidden="1">
      <c r="A12205" s="22">
        <v>25604.0</v>
      </c>
      <c r="B12205" s="23">
        <v>-0.00365</v>
      </c>
      <c r="C12205" s="23"/>
      <c r="D12205" s="23"/>
      <c r="E12205" s="23"/>
      <c r="F12205" s="23"/>
      <c r="G12205" s="23"/>
      <c r="H12205" s="23">
        <f t="shared" si="1"/>
        <v>0.99635</v>
      </c>
      <c r="I12205" s="19"/>
      <c r="J12205" s="19"/>
      <c r="K12205" s="20">
        <v>4.0</v>
      </c>
      <c r="L12205" s="20"/>
      <c r="M12205" s="20"/>
      <c r="N12205" s="20"/>
    </row>
    <row r="12206" hidden="1">
      <c r="A12206" s="22">
        <v>25605.0</v>
      </c>
      <c r="B12206" s="23">
        <v>0.006175</v>
      </c>
      <c r="C12206" s="23"/>
      <c r="D12206" s="23"/>
      <c r="E12206" s="23"/>
      <c r="F12206" s="23"/>
      <c r="G12206" s="23"/>
      <c r="H12206" s="23">
        <f t="shared" si="1"/>
        <v>1.006175</v>
      </c>
      <c r="I12206" s="19"/>
      <c r="J12206" s="19"/>
      <c r="K12206" s="20">
        <v>5.0</v>
      </c>
      <c r="L12206" s="20"/>
      <c r="M12206" s="20"/>
      <c r="N12206" s="20"/>
    </row>
    <row r="12207" hidden="1">
      <c r="A12207" s="22">
        <v>25608.0</v>
      </c>
      <c r="B12207" s="23">
        <v>0.008327</v>
      </c>
      <c r="C12207" s="23"/>
      <c r="D12207" s="23"/>
      <c r="E12207" s="23"/>
      <c r="F12207" s="23"/>
      <c r="G12207" s="23"/>
      <c r="H12207" s="23">
        <f t="shared" si="1"/>
        <v>1.008327</v>
      </c>
      <c r="I12207" s="19"/>
      <c r="J12207" s="19"/>
      <c r="K12207" s="20">
        <v>6.0</v>
      </c>
      <c r="L12207" s="20"/>
      <c r="M12207" s="20"/>
      <c r="N12207" s="20"/>
    </row>
    <row r="12208" hidden="1">
      <c r="A12208" s="22">
        <v>25609.0</v>
      </c>
      <c r="B12208" s="23">
        <v>-0.009082</v>
      </c>
      <c r="C12208" s="23"/>
      <c r="D12208" s="23"/>
      <c r="E12208" s="23"/>
      <c r="F12208" s="23"/>
      <c r="G12208" s="23"/>
      <c r="H12208" s="23">
        <f t="shared" si="1"/>
        <v>0.990918</v>
      </c>
      <c r="I12208" s="19"/>
      <c r="J12208" s="19"/>
      <c r="K12208" s="20">
        <v>7.0</v>
      </c>
      <c r="L12208" s="20"/>
      <c r="M12208" s="20"/>
      <c r="N12208" s="20"/>
    </row>
    <row r="12209" hidden="1">
      <c r="A12209" s="22">
        <v>25610.0</v>
      </c>
      <c r="B12209" s="23">
        <v>0.009372</v>
      </c>
      <c r="C12209" s="23"/>
      <c r="D12209" s="23"/>
      <c r="E12209" s="23"/>
      <c r="F12209" s="23"/>
      <c r="G12209" s="23"/>
      <c r="H12209" s="23">
        <f t="shared" si="1"/>
        <v>1.009372</v>
      </c>
      <c r="I12209" s="19"/>
      <c r="J12209" s="19"/>
      <c r="K12209" s="20">
        <v>8.0</v>
      </c>
      <c r="L12209" s="20"/>
      <c r="M12209" s="20"/>
      <c r="N12209" s="20"/>
    </row>
    <row r="12210" hidden="1">
      <c r="A12210" s="22">
        <v>25611.0</v>
      </c>
      <c r="B12210" s="23">
        <v>-0.001901</v>
      </c>
      <c r="C12210" s="23"/>
      <c r="D12210" s="23"/>
      <c r="E12210" s="23"/>
      <c r="F12210" s="23"/>
      <c r="G12210" s="23"/>
      <c r="H12210" s="23">
        <f t="shared" si="1"/>
        <v>0.998099</v>
      </c>
      <c r="I12210" s="19"/>
      <c r="J12210" s="19"/>
      <c r="K12210" s="20">
        <v>9.0</v>
      </c>
      <c r="L12210" s="20"/>
      <c r="M12210" s="20"/>
      <c r="N12210" s="20"/>
    </row>
    <row r="12211" hidden="1">
      <c r="A12211" s="22">
        <v>25612.0</v>
      </c>
      <c r="B12211" s="23">
        <v>-0.00146</v>
      </c>
      <c r="C12211" s="23"/>
      <c r="D12211" s="23"/>
      <c r="E12211" s="23"/>
      <c r="F12211" s="23"/>
      <c r="G12211" s="23"/>
      <c r="H12211" s="23">
        <f t="shared" si="1"/>
        <v>0.99854</v>
      </c>
      <c r="I12211" s="19"/>
      <c r="J12211" s="19"/>
      <c r="K12211" s="20">
        <v>10.0</v>
      </c>
      <c r="L12211" s="20"/>
      <c r="M12211" s="20"/>
      <c r="N12211" s="20"/>
    </row>
    <row r="12212" hidden="1">
      <c r="A12212" s="22">
        <v>25615.0</v>
      </c>
      <c r="B12212" s="23">
        <v>-4.26E-4</v>
      </c>
      <c r="C12212" s="23"/>
      <c r="D12212" s="23"/>
      <c r="E12212" s="23"/>
      <c r="F12212" s="23"/>
      <c r="G12212" s="23"/>
      <c r="H12212" s="23">
        <f t="shared" si="1"/>
        <v>0.999574</v>
      </c>
      <c r="I12212" s="19"/>
      <c r="J12212" s="19"/>
      <c r="K12212" s="20">
        <v>11.0</v>
      </c>
      <c r="L12212" s="20"/>
      <c r="M12212" s="20"/>
      <c r="N12212" s="20"/>
    </row>
    <row r="12213" hidden="1">
      <c r="A12213" s="22">
        <v>25616.0</v>
      </c>
      <c r="B12213" s="23">
        <v>-0.00185</v>
      </c>
      <c r="C12213" s="23"/>
      <c r="D12213" s="23"/>
      <c r="E12213" s="23"/>
      <c r="F12213" s="23"/>
      <c r="G12213" s="23"/>
      <c r="H12213" s="23">
        <f t="shared" si="1"/>
        <v>0.99815</v>
      </c>
      <c r="I12213" s="19"/>
      <c r="J12213" s="19"/>
      <c r="K12213" s="20">
        <v>12.0</v>
      </c>
      <c r="L12213" s="20"/>
      <c r="M12213" s="20"/>
      <c r="N12213" s="20"/>
    </row>
    <row r="12214" hidden="1">
      <c r="A12214" s="22">
        <v>25617.0</v>
      </c>
      <c r="B12214" s="23">
        <v>0.012109</v>
      </c>
      <c r="C12214" s="23"/>
      <c r="D12214" s="23"/>
      <c r="E12214" s="23"/>
      <c r="F12214" s="23"/>
      <c r="G12214" s="23"/>
      <c r="H12214" s="23">
        <f t="shared" si="1"/>
        <v>1.012109</v>
      </c>
      <c r="I12214" s="19"/>
      <c r="J12214" s="19"/>
      <c r="K12214" s="20">
        <v>13.0</v>
      </c>
      <c r="L12214" s="20"/>
      <c r="M12214" s="20"/>
      <c r="N12214" s="20"/>
    </row>
    <row r="12215" hidden="1">
      <c r="A12215" s="22">
        <v>25618.0</v>
      </c>
      <c r="B12215" s="23">
        <v>0.003125</v>
      </c>
      <c r="C12215" s="23"/>
      <c r="D12215" s="23"/>
      <c r="E12215" s="23"/>
      <c r="F12215" s="23"/>
      <c r="G12215" s="23"/>
      <c r="H12215" s="23">
        <f t="shared" si="1"/>
        <v>1.003125</v>
      </c>
      <c r="I12215" s="19"/>
      <c r="J12215" s="19"/>
      <c r="K12215" s="20">
        <v>14.0</v>
      </c>
      <c r="L12215" s="20"/>
      <c r="M12215" s="20"/>
      <c r="N12215" s="20"/>
    </row>
    <row r="12216" hidden="1">
      <c r="A12216" s="22">
        <v>25619.0</v>
      </c>
      <c r="B12216" s="23">
        <v>0.003433</v>
      </c>
      <c r="C12216" s="23"/>
      <c r="D12216" s="23"/>
      <c r="E12216" s="23"/>
      <c r="F12216" s="23"/>
      <c r="G12216" s="23"/>
      <c r="H12216" s="23">
        <f t="shared" si="1"/>
        <v>1.003433</v>
      </c>
      <c r="I12216" s="19"/>
      <c r="J12216" s="19"/>
      <c r="K12216" s="20">
        <v>15.0</v>
      </c>
      <c r="L12216" s="20"/>
      <c r="M12216" s="20"/>
      <c r="N12216" s="20"/>
    </row>
    <row r="12217" hidden="1">
      <c r="A12217" s="22">
        <v>25623.0</v>
      </c>
      <c r="B12217" s="23">
        <v>1.25E-4</v>
      </c>
      <c r="C12217" s="23"/>
      <c r="D12217" s="23"/>
      <c r="E12217" s="23"/>
      <c r="F12217" s="23"/>
      <c r="G12217" s="23"/>
      <c r="H12217" s="23">
        <f t="shared" si="1"/>
        <v>1.000125</v>
      </c>
      <c r="I12217" s="19"/>
      <c r="J12217" s="19"/>
      <c r="K12217" s="20">
        <v>16.0</v>
      </c>
      <c r="L12217" s="20"/>
      <c r="M12217" s="20"/>
      <c r="N12217" s="20"/>
    </row>
    <row r="12218" hidden="1">
      <c r="A12218" s="22">
        <v>25624.0</v>
      </c>
      <c r="B12218" s="23">
        <v>0.01523</v>
      </c>
      <c r="C12218" s="23"/>
      <c r="D12218" s="23"/>
      <c r="E12218" s="23"/>
      <c r="F12218" s="23"/>
      <c r="G12218" s="23"/>
      <c r="H12218" s="23">
        <f t="shared" si="1"/>
        <v>1.01523</v>
      </c>
      <c r="I12218" s="19"/>
      <c r="J12218" s="19"/>
      <c r="K12218" s="20">
        <v>17.0</v>
      </c>
      <c r="L12218" s="20"/>
      <c r="M12218" s="20"/>
      <c r="N12218" s="20"/>
    </row>
    <row r="12219" hidden="1">
      <c r="A12219" s="22">
        <v>25625.0</v>
      </c>
      <c r="B12219" s="23">
        <v>-0.004799</v>
      </c>
      <c r="C12219" s="23"/>
      <c r="D12219" s="23"/>
      <c r="E12219" s="23"/>
      <c r="F12219" s="23"/>
      <c r="G12219" s="23"/>
      <c r="H12219" s="23">
        <f t="shared" si="1"/>
        <v>0.995201</v>
      </c>
      <c r="I12219" s="19"/>
      <c r="J12219" s="19"/>
      <c r="K12219" s="20">
        <v>18.0</v>
      </c>
      <c r="L12219" s="20"/>
      <c r="M12219" s="20"/>
      <c r="N12219" s="20"/>
    </row>
    <row r="12220" hidden="1">
      <c r="A12220" s="22">
        <v>25626.0</v>
      </c>
      <c r="B12220" s="23">
        <v>0.007382</v>
      </c>
      <c r="C12220" s="23"/>
      <c r="D12220" s="23"/>
      <c r="E12220" s="23"/>
      <c r="F12220" s="23"/>
      <c r="G12220" s="23"/>
      <c r="H12220" s="23">
        <f t="shared" si="1"/>
        <v>1.007382</v>
      </c>
      <c r="I12220" s="19"/>
      <c r="J12220" s="19"/>
      <c r="K12220" s="20">
        <v>19.0</v>
      </c>
      <c r="L12220" s="20"/>
      <c r="M12220" s="20"/>
      <c r="N12220" s="20"/>
    </row>
    <row r="12221">
      <c r="A12221" s="22">
        <v>25629.0</v>
      </c>
      <c r="B12221" s="23">
        <v>0.001419</v>
      </c>
      <c r="C12221" s="23"/>
      <c r="D12221" s="23"/>
      <c r="E12221" s="23"/>
      <c r="F12221" s="23"/>
      <c r="G12221" s="23">
        <f>STDEV(B12202:B12221)</f>
        <v>0.006874325298</v>
      </c>
      <c r="H12221" s="23">
        <f t="shared" si="1"/>
        <v>1.001419</v>
      </c>
      <c r="I12221" s="19">
        <f>($H12202 * $H12203 * $H12204 * $H12205 * $H12206 * $H12207 * $H12208 * $H12209 * $H12210 * $H12211 * $H12212 * $H12213 * $H12214 * $H12215 * $H12216 * $H12217 * $H12218 * $H12219 * $H12220 * $H12221)</f>
        <v>1.058641279</v>
      </c>
      <c r="J12221" s="19">
        <f>$I12221^(1/20) - 1</f>
        <v>0.00285337684</v>
      </c>
      <c r="K12221" s="20">
        <v>0.0</v>
      </c>
      <c r="L12221" s="20"/>
      <c r="M12221" s="20"/>
      <c r="N12221" s="20"/>
    </row>
    <row r="12222" hidden="1">
      <c r="A12222" s="22">
        <v>25630.0</v>
      </c>
      <c r="B12222" s="23">
        <v>0.005898</v>
      </c>
      <c r="C12222" s="23"/>
      <c r="D12222" s="23"/>
      <c r="E12222" s="23"/>
      <c r="F12222" s="23"/>
      <c r="G12222" s="23"/>
      <c r="H12222" s="23">
        <f t="shared" si="1"/>
        <v>1.005898</v>
      </c>
      <c r="I12222" s="19"/>
      <c r="J12222" s="19"/>
      <c r="K12222" s="20">
        <v>1.0</v>
      </c>
      <c r="L12222" s="20"/>
      <c r="M12222" s="20"/>
      <c r="N12222" s="20"/>
    </row>
    <row r="12223" hidden="1">
      <c r="A12223" s="22">
        <v>25631.0</v>
      </c>
      <c r="B12223" s="23">
        <v>-0.002036</v>
      </c>
      <c r="C12223" s="23"/>
      <c r="D12223" s="23"/>
      <c r="E12223" s="23"/>
      <c r="F12223" s="23"/>
      <c r="G12223" s="23"/>
      <c r="H12223" s="23">
        <f t="shared" si="1"/>
        <v>0.997964</v>
      </c>
      <c r="I12223" s="19"/>
      <c r="J12223" s="19"/>
      <c r="K12223" s="20">
        <v>2.0</v>
      </c>
      <c r="L12223" s="20"/>
      <c r="M12223" s="20"/>
      <c r="N12223" s="20"/>
    </row>
    <row r="12224" hidden="1">
      <c r="A12224" s="22">
        <v>25632.0</v>
      </c>
      <c r="B12224" s="23">
        <v>1.9E-5</v>
      </c>
      <c r="C12224" s="23"/>
      <c r="D12224" s="23"/>
      <c r="E12224" s="23"/>
      <c r="F12224" s="23"/>
      <c r="G12224" s="23"/>
      <c r="H12224" s="23">
        <f t="shared" si="1"/>
        <v>1.000019</v>
      </c>
      <c r="I12224" s="19"/>
      <c r="J12224" s="19"/>
      <c r="K12224" s="20">
        <v>3.0</v>
      </c>
      <c r="L12224" s="20"/>
      <c r="M12224" s="20"/>
      <c r="N12224" s="20"/>
    </row>
    <row r="12225" hidden="1">
      <c r="A12225" s="22">
        <v>25633.0</v>
      </c>
      <c r="B12225" s="23">
        <v>-0.006687</v>
      </c>
      <c r="C12225" s="23"/>
      <c r="D12225" s="23"/>
      <c r="E12225" s="23"/>
      <c r="F12225" s="23"/>
      <c r="G12225" s="23"/>
      <c r="H12225" s="23">
        <f t="shared" si="1"/>
        <v>0.993313</v>
      </c>
      <c r="I12225" s="19"/>
      <c r="J12225" s="19"/>
      <c r="K12225" s="20">
        <v>4.0</v>
      </c>
      <c r="L12225" s="20"/>
      <c r="M12225" s="20"/>
      <c r="N12225" s="20"/>
    </row>
    <row r="12226" hidden="1">
      <c r="A12226" s="22">
        <v>25636.0</v>
      </c>
      <c r="B12226" s="23">
        <v>-0.010391</v>
      </c>
      <c r="C12226" s="23"/>
      <c r="D12226" s="23"/>
      <c r="E12226" s="23"/>
      <c r="F12226" s="23"/>
      <c r="G12226" s="23"/>
      <c r="H12226" s="23">
        <f t="shared" si="1"/>
        <v>0.989609</v>
      </c>
      <c r="I12226" s="19"/>
      <c r="J12226" s="19"/>
      <c r="K12226" s="20">
        <v>5.0</v>
      </c>
      <c r="L12226" s="20"/>
      <c r="M12226" s="20"/>
      <c r="N12226" s="20"/>
    </row>
    <row r="12227" hidden="1">
      <c r="A12227" s="22">
        <v>25637.0</v>
      </c>
      <c r="B12227" s="23">
        <v>0.001629</v>
      </c>
      <c r="C12227" s="23"/>
      <c r="D12227" s="23"/>
      <c r="E12227" s="23"/>
      <c r="F12227" s="23"/>
      <c r="G12227" s="23"/>
      <c r="H12227" s="23">
        <f t="shared" si="1"/>
        <v>1.001629</v>
      </c>
      <c r="I12227" s="19"/>
      <c r="J12227" s="19"/>
      <c r="K12227" s="20">
        <v>6.0</v>
      </c>
      <c r="L12227" s="20"/>
      <c r="M12227" s="20"/>
      <c r="N12227" s="20"/>
    </row>
    <row r="12228" hidden="1">
      <c r="A12228" s="22">
        <v>25638.0</v>
      </c>
      <c r="B12228" s="23">
        <v>-9.48E-4</v>
      </c>
      <c r="C12228" s="23"/>
      <c r="D12228" s="23"/>
      <c r="E12228" s="23"/>
      <c r="F12228" s="23"/>
      <c r="G12228" s="23"/>
      <c r="H12228" s="23">
        <f t="shared" si="1"/>
        <v>0.999052</v>
      </c>
      <c r="I12228" s="19"/>
      <c r="J12228" s="19"/>
      <c r="K12228" s="20">
        <v>7.0</v>
      </c>
      <c r="L12228" s="20"/>
      <c r="M12228" s="20"/>
      <c r="N12228" s="20"/>
    </row>
    <row r="12229" hidden="1">
      <c r="A12229" s="22">
        <v>25639.0</v>
      </c>
      <c r="B12229" s="23">
        <v>-0.004613</v>
      </c>
      <c r="C12229" s="23"/>
      <c r="D12229" s="23"/>
      <c r="E12229" s="23"/>
      <c r="F12229" s="23"/>
      <c r="G12229" s="23"/>
      <c r="H12229" s="23">
        <f t="shared" si="1"/>
        <v>0.995387</v>
      </c>
      <c r="I12229" s="19"/>
      <c r="J12229" s="19"/>
      <c r="K12229" s="20">
        <v>8.0</v>
      </c>
      <c r="L12229" s="20"/>
      <c r="M12229" s="20"/>
      <c r="N12229" s="20"/>
    </row>
    <row r="12230" hidden="1">
      <c r="A12230" s="22">
        <v>25640.0</v>
      </c>
      <c r="B12230" s="23">
        <v>-0.006061</v>
      </c>
      <c r="C12230" s="23"/>
      <c r="D12230" s="23"/>
      <c r="E12230" s="23"/>
      <c r="F12230" s="23"/>
      <c r="G12230" s="23"/>
      <c r="H12230" s="23">
        <f t="shared" si="1"/>
        <v>0.993939</v>
      </c>
      <c r="I12230" s="19"/>
      <c r="J12230" s="19"/>
      <c r="K12230" s="20">
        <v>9.0</v>
      </c>
      <c r="L12230" s="20"/>
      <c r="M12230" s="20"/>
      <c r="N12230" s="20"/>
    </row>
    <row r="12231" hidden="1">
      <c r="A12231" s="22">
        <v>25643.0</v>
      </c>
      <c r="B12231" s="23">
        <v>-0.011047</v>
      </c>
      <c r="C12231" s="23"/>
      <c r="D12231" s="23"/>
      <c r="E12231" s="23"/>
      <c r="F12231" s="23"/>
      <c r="G12231" s="23"/>
      <c r="H12231" s="23">
        <f t="shared" si="1"/>
        <v>0.988953</v>
      </c>
      <c r="I12231" s="19"/>
      <c r="J12231" s="19"/>
      <c r="K12231" s="20">
        <v>10.0</v>
      </c>
      <c r="L12231" s="20"/>
      <c r="M12231" s="20"/>
      <c r="N12231" s="20"/>
    </row>
    <row r="12232" hidden="1">
      <c r="A12232" s="22">
        <v>25644.0</v>
      </c>
      <c r="B12232" s="23">
        <v>0.003957</v>
      </c>
      <c r="C12232" s="23"/>
      <c r="D12232" s="23"/>
      <c r="E12232" s="23"/>
      <c r="F12232" s="23"/>
      <c r="G12232" s="23"/>
      <c r="H12232" s="23">
        <f t="shared" si="1"/>
        <v>1.003957</v>
      </c>
      <c r="I12232" s="19"/>
      <c r="J12232" s="19"/>
      <c r="K12232" s="20">
        <v>11.0</v>
      </c>
      <c r="L12232" s="20"/>
      <c r="M12232" s="20"/>
      <c r="N12232" s="20"/>
    </row>
    <row r="12233" hidden="1">
      <c r="A12233" s="22">
        <v>25645.0</v>
      </c>
      <c r="B12233" s="23">
        <v>0.002744</v>
      </c>
      <c r="C12233" s="23"/>
      <c r="D12233" s="23"/>
      <c r="E12233" s="23"/>
      <c r="F12233" s="23"/>
      <c r="G12233" s="23"/>
      <c r="H12233" s="23">
        <f t="shared" si="1"/>
        <v>1.002744</v>
      </c>
      <c r="I12233" s="19"/>
      <c r="J12233" s="19"/>
      <c r="K12233" s="20">
        <v>12.0</v>
      </c>
      <c r="L12233" s="20"/>
      <c r="M12233" s="20"/>
      <c r="N12233" s="20"/>
    </row>
    <row r="12234" hidden="1">
      <c r="A12234" s="22">
        <v>25646.0</v>
      </c>
      <c r="B12234" s="23">
        <v>-0.002558</v>
      </c>
      <c r="C12234" s="23"/>
      <c r="D12234" s="23"/>
      <c r="E12234" s="23"/>
      <c r="F12234" s="23"/>
      <c r="G12234" s="23"/>
      <c r="H12234" s="23">
        <f t="shared" si="1"/>
        <v>0.997442</v>
      </c>
      <c r="I12234" s="19"/>
      <c r="J12234" s="19"/>
      <c r="K12234" s="20">
        <v>13.0</v>
      </c>
      <c r="L12234" s="20"/>
      <c r="M12234" s="20"/>
      <c r="N12234" s="20"/>
    </row>
    <row r="12235" hidden="1">
      <c r="A12235" s="22">
        <v>25647.0</v>
      </c>
      <c r="B12235" s="23">
        <v>-0.004938</v>
      </c>
      <c r="C12235" s="23"/>
      <c r="D12235" s="23"/>
      <c r="E12235" s="23"/>
      <c r="F12235" s="23"/>
      <c r="G12235" s="23"/>
      <c r="H12235" s="23">
        <f t="shared" si="1"/>
        <v>0.995062</v>
      </c>
      <c r="I12235" s="19"/>
      <c r="J12235" s="19"/>
      <c r="K12235" s="20">
        <v>14.0</v>
      </c>
      <c r="L12235" s="20"/>
      <c r="M12235" s="20"/>
      <c r="N12235" s="20"/>
    </row>
    <row r="12236" hidden="1">
      <c r="A12236" s="22">
        <v>25650.0</v>
      </c>
      <c r="B12236" s="23">
        <v>-0.001172</v>
      </c>
      <c r="C12236" s="23"/>
      <c r="D12236" s="23"/>
      <c r="E12236" s="23"/>
      <c r="F12236" s="23"/>
      <c r="G12236" s="23"/>
      <c r="H12236" s="23">
        <f t="shared" si="1"/>
        <v>0.998828</v>
      </c>
      <c r="I12236" s="19"/>
      <c r="J12236" s="19"/>
      <c r="K12236" s="20">
        <v>15.0</v>
      </c>
      <c r="L12236" s="20"/>
      <c r="M12236" s="20"/>
      <c r="N12236" s="20"/>
    </row>
    <row r="12237" hidden="1">
      <c r="A12237" s="22">
        <v>25651.0</v>
      </c>
      <c r="B12237" s="23">
        <v>0.010165</v>
      </c>
      <c r="C12237" s="23"/>
      <c r="D12237" s="23"/>
      <c r="E12237" s="23"/>
      <c r="F12237" s="23"/>
      <c r="G12237" s="23"/>
      <c r="H12237" s="23">
        <f t="shared" si="1"/>
        <v>1.010165</v>
      </c>
      <c r="I12237" s="19"/>
      <c r="J12237" s="19"/>
      <c r="K12237" s="20">
        <v>16.0</v>
      </c>
      <c r="L12237" s="20"/>
      <c r="M12237" s="20"/>
      <c r="N12237" s="20"/>
    </row>
    <row r="12238" hidden="1">
      <c r="A12238" s="22">
        <v>25652.0</v>
      </c>
      <c r="B12238" s="23">
        <v>0.02153</v>
      </c>
      <c r="C12238" s="23"/>
      <c r="D12238" s="23"/>
      <c r="E12238" s="23"/>
      <c r="F12238" s="23"/>
      <c r="G12238" s="23"/>
      <c r="H12238" s="23">
        <f t="shared" si="1"/>
        <v>1.02153</v>
      </c>
      <c r="I12238" s="19"/>
      <c r="J12238" s="19"/>
      <c r="K12238" s="20">
        <v>17.0</v>
      </c>
      <c r="L12238" s="20"/>
      <c r="M12238" s="20"/>
      <c r="N12238" s="20"/>
    </row>
    <row r="12239" hidden="1">
      <c r="A12239" s="22">
        <v>25653.0</v>
      </c>
      <c r="B12239" s="23">
        <v>0.001617</v>
      </c>
      <c r="C12239" s="23"/>
      <c r="D12239" s="23"/>
      <c r="E12239" s="23"/>
      <c r="F12239" s="23"/>
      <c r="G12239" s="23"/>
      <c r="H12239" s="23">
        <f t="shared" si="1"/>
        <v>1.001617</v>
      </c>
      <c r="I12239" s="19"/>
      <c r="J12239" s="19"/>
      <c r="K12239" s="20">
        <v>18.0</v>
      </c>
      <c r="L12239" s="20"/>
      <c r="M12239" s="20"/>
      <c r="N12239" s="20"/>
    </row>
    <row r="12240" hidden="1">
      <c r="A12240" s="22">
        <v>25657.0</v>
      </c>
      <c r="B12240" s="23">
        <v>-0.002582</v>
      </c>
      <c r="C12240" s="23"/>
      <c r="D12240" s="23"/>
      <c r="E12240" s="23"/>
      <c r="F12240" s="23"/>
      <c r="G12240" s="23"/>
      <c r="H12240" s="23">
        <f t="shared" si="1"/>
        <v>0.997418</v>
      </c>
      <c r="I12240" s="19"/>
      <c r="J12240" s="19"/>
      <c r="K12240" s="20">
        <v>19.0</v>
      </c>
      <c r="L12240" s="20"/>
      <c r="M12240" s="20"/>
      <c r="N12240" s="20"/>
    </row>
    <row r="12241">
      <c r="A12241" s="22">
        <v>25658.0</v>
      </c>
      <c r="B12241" s="23">
        <v>-2.39E-4</v>
      </c>
      <c r="C12241" s="23"/>
      <c r="D12241" s="23"/>
      <c r="E12241" s="23"/>
      <c r="F12241" s="23"/>
      <c r="G12241" s="23">
        <f>STDEV(B12222:B12241)</f>
        <v>0.007273918341</v>
      </c>
      <c r="H12241" s="23">
        <f t="shared" si="1"/>
        <v>0.999761</v>
      </c>
      <c r="I12241" s="19">
        <f>($H12222 * $H12223 * $H12224 * $H12225 * $H12226 * $H12227 * $H12228 * $H12229 * $H12230 * $H12231 * $H12232 * $H12233 * $H12234 * $H12235 * $H12236 * $H12237 * $H12238 * $H12239 * $H12240 * $H12241)</f>
        <v>0.9938054329</v>
      </c>
      <c r="J12241" s="19">
        <f>$I12241^(1/20) - 1</f>
        <v>-0.0003106433931</v>
      </c>
      <c r="K12241" s="20">
        <v>0.0</v>
      </c>
      <c r="L12241" s="20"/>
      <c r="M12241" s="20"/>
      <c r="N12241" s="20"/>
    </row>
    <row r="12242" hidden="1">
      <c r="A12242" s="22">
        <v>25659.0</v>
      </c>
      <c r="B12242" s="23">
        <v>0.004733</v>
      </c>
      <c r="C12242" s="23"/>
      <c r="D12242" s="23"/>
      <c r="E12242" s="23"/>
      <c r="F12242" s="23"/>
      <c r="G12242" s="23"/>
      <c r="H12242" s="23">
        <f t="shared" si="1"/>
        <v>1.004733</v>
      </c>
      <c r="I12242" s="19"/>
      <c r="J12242" s="19"/>
      <c r="K12242" s="20">
        <v>1.0</v>
      </c>
      <c r="L12242" s="20"/>
      <c r="M12242" s="20"/>
      <c r="N12242" s="20"/>
    </row>
    <row r="12243" hidden="1">
      <c r="A12243" s="22">
        <v>25660.0</v>
      </c>
      <c r="B12243" s="23">
        <v>-0.003671</v>
      </c>
      <c r="C12243" s="23"/>
      <c r="D12243" s="23"/>
      <c r="E12243" s="23"/>
      <c r="F12243" s="23"/>
      <c r="G12243" s="23"/>
      <c r="H12243" s="23">
        <f t="shared" si="1"/>
        <v>0.996329</v>
      </c>
      <c r="I12243" s="19"/>
      <c r="J12243" s="19"/>
      <c r="K12243" s="20">
        <v>2.0</v>
      </c>
      <c r="L12243" s="20"/>
      <c r="M12243" s="20"/>
      <c r="N12243" s="20"/>
    </row>
    <row r="12244" hidden="1">
      <c r="A12244" s="22">
        <v>25661.0</v>
      </c>
      <c r="B12244" s="23">
        <v>-0.004513</v>
      </c>
      <c r="C12244" s="23"/>
      <c r="D12244" s="23"/>
      <c r="E12244" s="23"/>
      <c r="F12244" s="23"/>
      <c r="G12244" s="23"/>
      <c r="H12244" s="23">
        <f t="shared" si="1"/>
        <v>0.995487</v>
      </c>
      <c r="I12244" s="19"/>
      <c r="J12244" s="19"/>
      <c r="K12244" s="20">
        <v>3.0</v>
      </c>
      <c r="L12244" s="20"/>
      <c r="M12244" s="20"/>
      <c r="N12244" s="20"/>
    </row>
    <row r="12245" hidden="1">
      <c r="A12245" s="22">
        <v>25664.0</v>
      </c>
      <c r="B12245" s="23">
        <v>-0.007911</v>
      </c>
      <c r="C12245" s="23"/>
      <c r="D12245" s="23"/>
      <c r="E12245" s="23"/>
      <c r="F12245" s="23"/>
      <c r="G12245" s="23"/>
      <c r="H12245" s="23">
        <f t="shared" si="1"/>
        <v>0.992089</v>
      </c>
      <c r="I12245" s="19"/>
      <c r="J12245" s="19"/>
      <c r="K12245" s="20">
        <v>4.0</v>
      </c>
      <c r="L12245" s="20"/>
      <c r="M12245" s="20"/>
      <c r="N12245" s="20"/>
    </row>
    <row r="12246" hidden="1">
      <c r="A12246" s="22">
        <v>25665.0</v>
      </c>
      <c r="B12246" s="23">
        <v>-0.003404</v>
      </c>
      <c r="C12246" s="23"/>
      <c r="D12246" s="23"/>
      <c r="E12246" s="23"/>
      <c r="F12246" s="23"/>
      <c r="G12246" s="23"/>
      <c r="H12246" s="23">
        <f t="shared" si="1"/>
        <v>0.996596</v>
      </c>
      <c r="I12246" s="19"/>
      <c r="J12246" s="19"/>
      <c r="K12246" s="20">
        <v>5.0</v>
      </c>
      <c r="L12246" s="20"/>
      <c r="M12246" s="20"/>
      <c r="N12246" s="20"/>
    </row>
    <row r="12247" hidden="1">
      <c r="A12247" s="22">
        <v>25666.0</v>
      </c>
      <c r="B12247" s="23">
        <v>-0.001822</v>
      </c>
      <c r="C12247" s="23"/>
      <c r="D12247" s="23"/>
      <c r="E12247" s="23"/>
      <c r="F12247" s="23"/>
      <c r="G12247" s="23"/>
      <c r="H12247" s="23">
        <f t="shared" si="1"/>
        <v>0.998178</v>
      </c>
      <c r="I12247" s="19"/>
      <c r="J12247" s="19"/>
      <c r="K12247" s="20">
        <v>6.0</v>
      </c>
      <c r="L12247" s="20"/>
      <c r="M12247" s="20"/>
      <c r="N12247" s="20"/>
    </row>
    <row r="12248" hidden="1">
      <c r="A12248" s="22">
        <v>25667.0</v>
      </c>
      <c r="B12248" s="23">
        <v>-8.69E-4</v>
      </c>
      <c r="C12248" s="23"/>
      <c r="D12248" s="23"/>
      <c r="E12248" s="23"/>
      <c r="F12248" s="23"/>
      <c r="G12248" s="23"/>
      <c r="H12248" s="23">
        <f t="shared" si="1"/>
        <v>0.999131</v>
      </c>
      <c r="I12248" s="19"/>
      <c r="J12248" s="19"/>
      <c r="K12248" s="20">
        <v>7.0</v>
      </c>
      <c r="L12248" s="20"/>
      <c r="M12248" s="20"/>
      <c r="N12248" s="20"/>
    </row>
    <row r="12249" hidden="1">
      <c r="A12249" s="22">
        <v>25668.0</v>
      </c>
      <c r="B12249" s="23">
        <v>-0.004459</v>
      </c>
      <c r="C12249" s="23"/>
      <c r="D12249" s="23"/>
      <c r="E12249" s="23"/>
      <c r="F12249" s="23"/>
      <c r="G12249" s="23"/>
      <c r="H12249" s="23">
        <f t="shared" si="1"/>
        <v>0.995541</v>
      </c>
      <c r="I12249" s="19"/>
      <c r="J12249" s="19"/>
      <c r="K12249" s="20">
        <v>8.0</v>
      </c>
      <c r="L12249" s="20"/>
      <c r="M12249" s="20"/>
      <c r="N12249" s="20"/>
    </row>
    <row r="12250" hidden="1">
      <c r="A12250" s="22">
        <v>25671.0</v>
      </c>
      <c r="B12250" s="23">
        <v>-0.008718</v>
      </c>
      <c r="C12250" s="23"/>
      <c r="D12250" s="23"/>
      <c r="E12250" s="23"/>
      <c r="F12250" s="23"/>
      <c r="G12250" s="23"/>
      <c r="H12250" s="23">
        <f t="shared" si="1"/>
        <v>0.991282</v>
      </c>
      <c r="I12250" s="19"/>
      <c r="J12250" s="19"/>
      <c r="K12250" s="20">
        <v>9.0</v>
      </c>
      <c r="L12250" s="20"/>
      <c r="M12250" s="20"/>
      <c r="N12250" s="20"/>
    </row>
    <row r="12251" hidden="1">
      <c r="A12251" s="22">
        <v>25672.0</v>
      </c>
      <c r="B12251" s="23">
        <v>-0.008662</v>
      </c>
      <c r="C12251" s="23"/>
      <c r="D12251" s="23"/>
      <c r="E12251" s="23"/>
      <c r="F12251" s="23"/>
      <c r="G12251" s="23"/>
      <c r="H12251" s="23">
        <f t="shared" si="1"/>
        <v>0.991338</v>
      </c>
      <c r="I12251" s="19"/>
      <c r="J12251" s="19"/>
      <c r="K12251" s="20">
        <v>10.0</v>
      </c>
      <c r="L12251" s="20"/>
      <c r="M12251" s="20"/>
      <c r="N12251" s="20"/>
    </row>
    <row r="12252" hidden="1">
      <c r="A12252" s="22">
        <v>25673.0</v>
      </c>
      <c r="B12252" s="23">
        <v>-0.002815</v>
      </c>
      <c r="C12252" s="23"/>
      <c r="D12252" s="23"/>
      <c r="E12252" s="23"/>
      <c r="F12252" s="23"/>
      <c r="G12252" s="23"/>
      <c r="H12252" s="23">
        <f t="shared" si="1"/>
        <v>0.997185</v>
      </c>
      <c r="I12252" s="19"/>
      <c r="J12252" s="19"/>
      <c r="K12252" s="20">
        <v>11.0</v>
      </c>
      <c r="L12252" s="20"/>
      <c r="M12252" s="20"/>
      <c r="N12252" s="20"/>
    </row>
    <row r="12253" hidden="1">
      <c r="A12253" s="22">
        <v>25674.0</v>
      </c>
      <c r="B12253" s="23">
        <v>-0.01095</v>
      </c>
      <c r="C12253" s="23"/>
      <c r="D12253" s="23"/>
      <c r="E12253" s="23"/>
      <c r="F12253" s="23"/>
      <c r="G12253" s="23"/>
      <c r="H12253" s="23">
        <f t="shared" si="1"/>
        <v>0.98905</v>
      </c>
      <c r="I12253" s="19"/>
      <c r="J12253" s="19"/>
      <c r="K12253" s="20">
        <v>12.0</v>
      </c>
      <c r="L12253" s="20"/>
      <c r="M12253" s="20"/>
      <c r="N12253" s="20"/>
    </row>
    <row r="12254" hidden="1">
      <c r="A12254" s="22">
        <v>25675.0</v>
      </c>
      <c r="B12254" s="23">
        <v>-0.00329</v>
      </c>
      <c r="C12254" s="23"/>
      <c r="D12254" s="23"/>
      <c r="E12254" s="23"/>
      <c r="F12254" s="23"/>
      <c r="G12254" s="23"/>
      <c r="H12254" s="23">
        <f t="shared" si="1"/>
        <v>0.99671</v>
      </c>
      <c r="I12254" s="19"/>
      <c r="J12254" s="19"/>
      <c r="K12254" s="20">
        <v>13.0</v>
      </c>
      <c r="L12254" s="20"/>
      <c r="M12254" s="20"/>
      <c r="N12254" s="20"/>
    </row>
    <row r="12255" hidden="1">
      <c r="A12255" s="22">
        <v>25678.0</v>
      </c>
      <c r="B12255" s="23">
        <v>0.002344</v>
      </c>
      <c r="C12255" s="23"/>
      <c r="D12255" s="23"/>
      <c r="E12255" s="23"/>
      <c r="F12255" s="23"/>
      <c r="G12255" s="23"/>
      <c r="H12255" s="23">
        <f t="shared" si="1"/>
        <v>1.002344</v>
      </c>
      <c r="I12255" s="19"/>
      <c r="J12255" s="19"/>
      <c r="K12255" s="20">
        <v>14.0</v>
      </c>
      <c r="L12255" s="20"/>
      <c r="M12255" s="20"/>
      <c r="N12255" s="20"/>
    </row>
    <row r="12256" hidden="1">
      <c r="A12256" s="22">
        <v>25679.0</v>
      </c>
      <c r="B12256" s="23">
        <v>-0.005541</v>
      </c>
      <c r="C12256" s="23"/>
      <c r="D12256" s="23"/>
      <c r="E12256" s="23"/>
      <c r="F12256" s="23"/>
      <c r="G12256" s="23"/>
      <c r="H12256" s="23">
        <f t="shared" si="1"/>
        <v>0.994459</v>
      </c>
      <c r="I12256" s="19"/>
      <c r="J12256" s="19"/>
      <c r="K12256" s="20">
        <v>15.0</v>
      </c>
      <c r="L12256" s="20"/>
      <c r="M12256" s="20"/>
      <c r="N12256" s="20"/>
    </row>
    <row r="12257" hidden="1">
      <c r="A12257" s="22">
        <v>25680.0</v>
      </c>
      <c r="B12257" s="23">
        <v>-0.014712</v>
      </c>
      <c r="C12257" s="23"/>
      <c r="D12257" s="23"/>
      <c r="E12257" s="23"/>
      <c r="F12257" s="23"/>
      <c r="G12257" s="23"/>
      <c r="H12257" s="23">
        <f t="shared" si="1"/>
        <v>0.985288</v>
      </c>
      <c r="I12257" s="19"/>
      <c r="J12257" s="19"/>
      <c r="K12257" s="20">
        <v>16.0</v>
      </c>
      <c r="L12257" s="20"/>
      <c r="M12257" s="20"/>
      <c r="N12257" s="20"/>
    </row>
    <row r="12258" hidden="1">
      <c r="A12258" s="22">
        <v>25681.0</v>
      </c>
      <c r="B12258" s="23">
        <v>-0.016257</v>
      </c>
      <c r="C12258" s="23"/>
      <c r="D12258" s="23"/>
      <c r="E12258" s="23"/>
      <c r="F12258" s="23"/>
      <c r="G12258" s="23"/>
      <c r="H12258" s="23">
        <f t="shared" si="1"/>
        <v>0.983743</v>
      </c>
      <c r="I12258" s="19"/>
      <c r="J12258" s="19"/>
      <c r="K12258" s="20">
        <v>17.0</v>
      </c>
      <c r="L12258" s="20"/>
      <c r="M12258" s="20"/>
      <c r="N12258" s="20"/>
    </row>
    <row r="12259" hidden="1">
      <c r="A12259" s="22">
        <v>25682.0</v>
      </c>
      <c r="B12259" s="23">
        <v>-0.004807</v>
      </c>
      <c r="C12259" s="23"/>
      <c r="D12259" s="23"/>
      <c r="E12259" s="23"/>
      <c r="F12259" s="23"/>
      <c r="G12259" s="23"/>
      <c r="H12259" s="23">
        <f t="shared" si="1"/>
        <v>0.995193</v>
      </c>
      <c r="I12259" s="19"/>
      <c r="J12259" s="19"/>
      <c r="K12259" s="20">
        <v>18.0</v>
      </c>
      <c r="L12259" s="20"/>
      <c r="M12259" s="20"/>
      <c r="N12259" s="20"/>
    </row>
    <row r="12260" hidden="1">
      <c r="A12260" s="22">
        <v>25685.0</v>
      </c>
      <c r="B12260" s="23">
        <v>-0.018022</v>
      </c>
      <c r="C12260" s="23"/>
      <c r="D12260" s="23"/>
      <c r="E12260" s="23"/>
      <c r="F12260" s="23"/>
      <c r="G12260" s="23"/>
      <c r="H12260" s="23">
        <f t="shared" si="1"/>
        <v>0.981978</v>
      </c>
      <c r="I12260" s="19"/>
      <c r="J12260" s="19"/>
      <c r="K12260" s="20">
        <v>19.0</v>
      </c>
      <c r="L12260" s="20"/>
      <c r="M12260" s="20"/>
      <c r="N12260" s="20"/>
    </row>
    <row r="12261">
      <c r="A12261" s="22">
        <v>25686.0</v>
      </c>
      <c r="B12261" s="23">
        <v>-0.014461</v>
      </c>
      <c r="C12261" s="23"/>
      <c r="D12261" s="23"/>
      <c r="E12261" s="23"/>
      <c r="F12261" s="23"/>
      <c r="G12261" s="23">
        <f>STDEV(B12242:B12261)</f>
        <v>0.006075302707</v>
      </c>
      <c r="H12261" s="23">
        <f t="shared" si="1"/>
        <v>0.985539</v>
      </c>
      <c r="I12261" s="19">
        <f>($H12242 * $H12243 * $H12244 * $H12245 * $H12246 * $H12247 * $H12248 * $H12249 * $H12250 * $H12251 * $H12252 * $H12253 * $H12254 * $H12255 * $H12256 * $H12257 * $H12258 * $H12259 * $H12260 * $H12261)</f>
        <v>0.8793495978</v>
      </c>
      <c r="J12261" s="19">
        <f>$I12261^(1/20) - 1</f>
        <v>-0.006408017434</v>
      </c>
      <c r="K12261" s="20">
        <v>0.0</v>
      </c>
      <c r="L12261" s="20"/>
      <c r="M12261" s="20"/>
      <c r="N12261" s="20"/>
    </row>
    <row r="12262" hidden="1">
      <c r="A12262" s="22">
        <v>25687.0</v>
      </c>
      <c r="B12262" s="23">
        <v>0.020805</v>
      </c>
      <c r="C12262" s="23"/>
      <c r="D12262" s="23"/>
      <c r="E12262" s="23"/>
      <c r="F12262" s="23"/>
      <c r="G12262" s="23"/>
      <c r="H12262" s="23">
        <f t="shared" si="1"/>
        <v>1.020805</v>
      </c>
      <c r="I12262" s="19"/>
      <c r="J12262" s="19"/>
      <c r="K12262" s="20">
        <v>1.0</v>
      </c>
      <c r="L12262" s="20"/>
      <c r="M12262" s="20"/>
      <c r="N12262" s="20"/>
    </row>
    <row r="12263" hidden="1">
      <c r="A12263" s="22">
        <v>25688.0</v>
      </c>
      <c r="B12263" s="23">
        <v>-0.003427</v>
      </c>
      <c r="C12263" s="23"/>
      <c r="D12263" s="23"/>
      <c r="E12263" s="23"/>
      <c r="F12263" s="23"/>
      <c r="G12263" s="23"/>
      <c r="H12263" s="23">
        <f t="shared" si="1"/>
        <v>0.996573</v>
      </c>
      <c r="I12263" s="19"/>
      <c r="J12263" s="19"/>
      <c r="K12263" s="20">
        <v>2.0</v>
      </c>
      <c r="L12263" s="20"/>
      <c r="M12263" s="20"/>
      <c r="N12263" s="20"/>
    </row>
    <row r="12264" hidden="1">
      <c r="A12264" s="22">
        <v>25689.0</v>
      </c>
      <c r="B12264" s="23">
        <v>-0.001107</v>
      </c>
      <c r="C12264" s="23"/>
      <c r="D12264" s="23"/>
      <c r="E12264" s="23"/>
      <c r="F12264" s="23"/>
      <c r="G12264" s="23"/>
      <c r="H12264" s="23">
        <f t="shared" si="1"/>
        <v>0.998893</v>
      </c>
      <c r="I12264" s="19"/>
      <c r="J12264" s="19"/>
      <c r="K12264" s="20">
        <v>3.0</v>
      </c>
      <c r="L12264" s="20"/>
      <c r="M12264" s="20"/>
      <c r="N12264" s="20"/>
    </row>
    <row r="12265" hidden="1">
      <c r="A12265" s="22">
        <v>25692.0</v>
      </c>
      <c r="B12265" s="23">
        <v>-0.025519</v>
      </c>
      <c r="C12265" s="23"/>
      <c r="D12265" s="23"/>
      <c r="E12265" s="23"/>
      <c r="F12265" s="23"/>
      <c r="G12265" s="23"/>
      <c r="H12265" s="23">
        <f t="shared" si="1"/>
        <v>0.974481</v>
      </c>
      <c r="I12265" s="19"/>
      <c r="J12265" s="19"/>
      <c r="K12265" s="20">
        <v>4.0</v>
      </c>
      <c r="L12265" s="20"/>
      <c r="M12265" s="20"/>
      <c r="N12265" s="20"/>
    </row>
    <row r="12266" hidden="1">
      <c r="A12266" s="22">
        <v>25693.0</v>
      </c>
      <c r="B12266" s="23">
        <v>-0.01095</v>
      </c>
      <c r="C12266" s="23"/>
      <c r="D12266" s="23"/>
      <c r="E12266" s="23"/>
      <c r="F12266" s="23"/>
      <c r="G12266" s="23"/>
      <c r="H12266" s="23">
        <f t="shared" si="1"/>
        <v>0.98905</v>
      </c>
      <c r="I12266" s="19"/>
      <c r="J12266" s="19"/>
      <c r="K12266" s="20">
        <v>5.0</v>
      </c>
      <c r="L12266" s="20"/>
      <c r="M12266" s="20"/>
      <c r="N12266" s="20"/>
    </row>
    <row r="12267" hidden="1">
      <c r="A12267" s="22">
        <v>25694.0</v>
      </c>
      <c r="B12267" s="23">
        <v>0.012167</v>
      </c>
      <c r="C12267" s="23"/>
      <c r="D12267" s="23"/>
      <c r="E12267" s="23"/>
      <c r="F12267" s="23"/>
      <c r="G12267" s="23"/>
      <c r="H12267" s="23">
        <f t="shared" si="1"/>
        <v>1.012167</v>
      </c>
      <c r="I12267" s="19"/>
      <c r="J12267" s="19"/>
      <c r="K12267" s="20">
        <v>6.0</v>
      </c>
      <c r="L12267" s="20"/>
      <c r="M12267" s="20"/>
      <c r="N12267" s="20"/>
    </row>
    <row r="12268" hidden="1">
      <c r="A12268" s="22">
        <v>25695.0</v>
      </c>
      <c r="B12268" s="23">
        <v>0.006315</v>
      </c>
      <c r="C12268" s="23"/>
      <c r="D12268" s="23"/>
      <c r="E12268" s="23"/>
      <c r="F12268" s="23"/>
      <c r="G12268" s="23"/>
      <c r="H12268" s="23">
        <f t="shared" si="1"/>
        <v>1.006315</v>
      </c>
      <c r="I12268" s="19"/>
      <c r="J12268" s="19"/>
      <c r="K12268" s="20">
        <v>7.0</v>
      </c>
      <c r="L12268" s="20"/>
      <c r="M12268" s="20"/>
      <c r="N12268" s="20"/>
    </row>
    <row r="12269" hidden="1">
      <c r="A12269" s="22">
        <v>25696.0</v>
      </c>
      <c r="B12269" s="23">
        <v>-0.00508</v>
      </c>
      <c r="C12269" s="23"/>
      <c r="D12269" s="23"/>
      <c r="E12269" s="23"/>
      <c r="F12269" s="23"/>
      <c r="G12269" s="23"/>
      <c r="H12269" s="23">
        <f t="shared" si="1"/>
        <v>0.99492</v>
      </c>
      <c r="I12269" s="19"/>
      <c r="J12269" s="19"/>
      <c r="K12269" s="20">
        <v>8.0</v>
      </c>
      <c r="L12269" s="20"/>
      <c r="M12269" s="20"/>
      <c r="N12269" s="20"/>
    </row>
    <row r="12270" hidden="1">
      <c r="A12270" s="22">
        <v>25699.0</v>
      </c>
      <c r="B12270" s="23">
        <v>-0.010749</v>
      </c>
      <c r="C12270" s="23"/>
      <c r="D12270" s="23"/>
      <c r="E12270" s="23"/>
      <c r="F12270" s="23"/>
      <c r="G12270" s="23"/>
      <c r="H12270" s="23">
        <f t="shared" si="1"/>
        <v>0.989251</v>
      </c>
      <c r="I12270" s="19"/>
      <c r="J12270" s="19"/>
      <c r="K12270" s="20">
        <v>9.0</v>
      </c>
      <c r="L12270" s="20"/>
      <c r="M12270" s="20"/>
      <c r="N12270" s="20"/>
    </row>
    <row r="12271" hidden="1">
      <c r="A12271" s="22">
        <v>25700.0</v>
      </c>
      <c r="B12271" s="23">
        <v>-0.008986</v>
      </c>
      <c r="C12271" s="23"/>
      <c r="D12271" s="23"/>
      <c r="E12271" s="23"/>
      <c r="F12271" s="23"/>
      <c r="G12271" s="23"/>
      <c r="H12271" s="23">
        <f t="shared" si="1"/>
        <v>0.991014</v>
      </c>
      <c r="I12271" s="19"/>
      <c r="J12271" s="19"/>
      <c r="K12271" s="20">
        <v>10.0</v>
      </c>
      <c r="L12271" s="20"/>
      <c r="M12271" s="20"/>
      <c r="N12271" s="20"/>
    </row>
    <row r="12272" hidden="1">
      <c r="A12272" s="22">
        <v>25701.0</v>
      </c>
      <c r="B12272" s="23">
        <v>-0.017407</v>
      </c>
      <c r="C12272" s="23"/>
      <c r="D12272" s="23"/>
      <c r="E12272" s="23"/>
      <c r="F12272" s="23"/>
      <c r="G12272" s="23"/>
      <c r="H12272" s="23">
        <f t="shared" si="1"/>
        <v>0.982593</v>
      </c>
      <c r="I12272" s="19"/>
      <c r="J12272" s="19"/>
      <c r="K12272" s="20">
        <v>11.0</v>
      </c>
      <c r="L12272" s="20"/>
      <c r="M12272" s="20"/>
      <c r="N12272" s="20"/>
    </row>
    <row r="12273" hidden="1">
      <c r="A12273" s="22">
        <v>25702.0</v>
      </c>
      <c r="B12273" s="23">
        <v>-0.015238</v>
      </c>
      <c r="C12273" s="23"/>
      <c r="D12273" s="23"/>
      <c r="E12273" s="23"/>
      <c r="F12273" s="23"/>
      <c r="G12273" s="23"/>
      <c r="H12273" s="23">
        <f t="shared" si="1"/>
        <v>0.984762</v>
      </c>
      <c r="I12273" s="19"/>
      <c r="J12273" s="19"/>
      <c r="K12273" s="20">
        <v>12.0</v>
      </c>
      <c r="L12273" s="20"/>
      <c r="M12273" s="20"/>
      <c r="N12273" s="20"/>
    </row>
    <row r="12274" hidden="1">
      <c r="A12274" s="22">
        <v>25703.0</v>
      </c>
      <c r="B12274" s="23">
        <v>0.018803</v>
      </c>
      <c r="C12274" s="23"/>
      <c r="D12274" s="23"/>
      <c r="E12274" s="23"/>
      <c r="F12274" s="23"/>
      <c r="G12274" s="23"/>
      <c r="H12274" s="23">
        <f t="shared" si="1"/>
        <v>1.018803</v>
      </c>
      <c r="I12274" s="19"/>
      <c r="J12274" s="19"/>
      <c r="K12274" s="20">
        <v>13.0</v>
      </c>
      <c r="L12274" s="20"/>
      <c r="M12274" s="20"/>
      <c r="N12274" s="20"/>
    </row>
    <row r="12275" hidden="1">
      <c r="A12275" s="22">
        <v>25706.0</v>
      </c>
      <c r="B12275" s="23">
        <v>0.0013</v>
      </c>
      <c r="C12275" s="23"/>
      <c r="D12275" s="23"/>
      <c r="E12275" s="23"/>
      <c r="F12275" s="23"/>
      <c r="G12275" s="23"/>
      <c r="H12275" s="23">
        <f t="shared" si="1"/>
        <v>1.0013</v>
      </c>
      <c r="I12275" s="19"/>
      <c r="J12275" s="19"/>
      <c r="K12275" s="20">
        <v>14.0</v>
      </c>
      <c r="L12275" s="20"/>
      <c r="M12275" s="20"/>
      <c r="N12275" s="20"/>
    </row>
    <row r="12276" hidden="1">
      <c r="A12276" s="22">
        <v>25707.0</v>
      </c>
      <c r="B12276" s="23">
        <v>-0.019802</v>
      </c>
      <c r="C12276" s="23"/>
      <c r="D12276" s="23"/>
      <c r="E12276" s="23"/>
      <c r="F12276" s="23"/>
      <c r="G12276" s="23"/>
      <c r="H12276" s="23">
        <f t="shared" si="1"/>
        <v>0.980198</v>
      </c>
      <c r="I12276" s="19"/>
      <c r="J12276" s="19"/>
      <c r="K12276" s="20">
        <v>15.0</v>
      </c>
      <c r="L12276" s="20"/>
      <c r="M12276" s="20"/>
      <c r="N12276" s="20"/>
    </row>
    <row r="12277" hidden="1">
      <c r="A12277" s="22">
        <v>25708.0</v>
      </c>
      <c r="B12277" s="23">
        <v>-0.026236</v>
      </c>
      <c r="C12277" s="23"/>
      <c r="D12277" s="23"/>
      <c r="E12277" s="23"/>
      <c r="F12277" s="23"/>
      <c r="G12277" s="23"/>
      <c r="H12277" s="23">
        <f t="shared" si="1"/>
        <v>0.973764</v>
      </c>
      <c r="I12277" s="19"/>
      <c r="J12277" s="19"/>
      <c r="K12277" s="20">
        <v>16.0</v>
      </c>
      <c r="L12277" s="20"/>
      <c r="M12277" s="20"/>
      <c r="N12277" s="20"/>
    </row>
    <row r="12278" hidden="1">
      <c r="A12278" s="22">
        <v>25709.0</v>
      </c>
      <c r="B12278" s="23">
        <v>-0.020073</v>
      </c>
      <c r="C12278" s="23"/>
      <c r="D12278" s="23"/>
      <c r="E12278" s="23"/>
      <c r="F12278" s="23"/>
      <c r="G12278" s="23"/>
      <c r="H12278" s="23">
        <f t="shared" si="1"/>
        <v>0.979927</v>
      </c>
      <c r="I12278" s="19"/>
      <c r="J12278" s="19"/>
      <c r="K12278" s="20">
        <v>17.0</v>
      </c>
      <c r="L12278" s="20"/>
      <c r="M12278" s="20"/>
      <c r="N12278" s="20"/>
    </row>
    <row r="12279" hidden="1">
      <c r="A12279" s="22">
        <v>25710.0</v>
      </c>
      <c r="B12279" s="23">
        <v>-7.55E-4</v>
      </c>
      <c r="C12279" s="23"/>
      <c r="D12279" s="23"/>
      <c r="E12279" s="23"/>
      <c r="F12279" s="23"/>
      <c r="G12279" s="23"/>
      <c r="H12279" s="23">
        <f t="shared" si="1"/>
        <v>0.999245</v>
      </c>
      <c r="I12279" s="19"/>
      <c r="J12279" s="19"/>
      <c r="K12279" s="20">
        <v>18.0</v>
      </c>
      <c r="L12279" s="20"/>
      <c r="M12279" s="20"/>
      <c r="N12279" s="20"/>
    </row>
    <row r="12280" hidden="1">
      <c r="A12280" s="22">
        <v>25713.0</v>
      </c>
      <c r="B12280" s="23">
        <v>-0.032155</v>
      </c>
      <c r="C12280" s="23"/>
      <c r="D12280" s="23"/>
      <c r="E12280" s="23"/>
      <c r="F12280" s="23"/>
      <c r="G12280" s="23"/>
      <c r="H12280" s="23">
        <f t="shared" si="1"/>
        <v>0.967845</v>
      </c>
      <c r="I12280" s="19"/>
      <c r="J12280" s="19"/>
      <c r="K12280" s="20">
        <v>19.0</v>
      </c>
      <c r="L12280" s="20"/>
      <c r="M12280" s="20"/>
      <c r="N12280" s="20"/>
    </row>
    <row r="12281">
      <c r="A12281" s="22">
        <v>25714.0</v>
      </c>
      <c r="B12281" s="23">
        <v>-0.013323</v>
      </c>
      <c r="C12281" s="23"/>
      <c r="D12281" s="23"/>
      <c r="E12281" s="23"/>
      <c r="F12281" s="23"/>
      <c r="G12281" s="23">
        <f>STDEV(B12262:B12281)</f>
        <v>0.0146295064</v>
      </c>
      <c r="H12281" s="23">
        <f t="shared" si="1"/>
        <v>0.986677</v>
      </c>
      <c r="I12281" s="19">
        <f>($H12262 * $H12263 * $H12264 * $H12265 * $H12266 * $H12267 * $H12268 * $H12269 * $H12270 * $H12271 * $H12272 * $H12273 * $H12274 * $H12275 * $H12276 * $H12277 * $H12278 * $H12279 * $H12280 * $H12281)</f>
        <v>0.8572282918</v>
      </c>
      <c r="J12281" s="19">
        <f>$I12281^(1/20) - 1</f>
        <v>-0.007672961927</v>
      </c>
      <c r="K12281" s="20">
        <v>0.0</v>
      </c>
      <c r="L12281" s="20"/>
      <c r="M12281" s="20"/>
      <c r="N12281" s="20"/>
    </row>
    <row r="12282" hidden="1">
      <c r="A12282" s="22">
        <v>25715.0</v>
      </c>
      <c r="B12282" s="23">
        <v>0.052971</v>
      </c>
      <c r="C12282" s="23"/>
      <c r="D12282" s="23"/>
      <c r="E12282" s="23"/>
      <c r="F12282" s="23"/>
      <c r="G12282" s="23"/>
      <c r="H12282" s="23">
        <f t="shared" si="1"/>
        <v>1.052971</v>
      </c>
      <c r="I12282" s="19"/>
      <c r="J12282" s="19"/>
      <c r="K12282" s="20">
        <v>1.0</v>
      </c>
      <c r="L12282" s="20"/>
      <c r="M12282" s="20"/>
      <c r="N12282" s="20"/>
    </row>
    <row r="12283" hidden="1">
      <c r="A12283" s="22">
        <v>25716.0</v>
      </c>
      <c r="B12283" s="23">
        <v>0.026665</v>
      </c>
      <c r="C12283" s="23"/>
      <c r="D12283" s="23"/>
      <c r="E12283" s="23"/>
      <c r="F12283" s="23"/>
      <c r="G12283" s="23"/>
      <c r="H12283" s="23">
        <f t="shared" si="1"/>
        <v>1.026665</v>
      </c>
      <c r="I12283" s="19"/>
      <c r="J12283" s="19"/>
      <c r="K12283" s="20">
        <v>2.0</v>
      </c>
      <c r="L12283" s="20"/>
      <c r="M12283" s="20"/>
      <c r="N12283" s="20"/>
    </row>
    <row r="12284" hidden="1">
      <c r="A12284" s="22">
        <v>25717.0</v>
      </c>
      <c r="B12284" s="23">
        <v>0.027087</v>
      </c>
      <c r="C12284" s="23"/>
      <c r="D12284" s="23"/>
      <c r="E12284" s="23"/>
      <c r="F12284" s="23"/>
      <c r="G12284" s="23"/>
      <c r="H12284" s="23">
        <f t="shared" si="1"/>
        <v>1.027087</v>
      </c>
      <c r="I12284" s="19"/>
      <c r="J12284" s="19"/>
      <c r="K12284" s="20">
        <v>3.0</v>
      </c>
      <c r="L12284" s="20"/>
      <c r="M12284" s="20"/>
      <c r="N12284" s="20"/>
    </row>
    <row r="12285" hidden="1">
      <c r="A12285" s="22">
        <v>25720.0</v>
      </c>
      <c r="B12285" s="23">
        <v>0.019024</v>
      </c>
      <c r="C12285" s="23"/>
      <c r="D12285" s="23"/>
      <c r="E12285" s="23"/>
      <c r="F12285" s="23"/>
      <c r="G12285" s="23"/>
      <c r="H12285" s="23">
        <f t="shared" si="1"/>
        <v>1.019024</v>
      </c>
      <c r="I12285" s="19"/>
      <c r="J12285" s="19"/>
      <c r="K12285" s="20">
        <v>4.0</v>
      </c>
      <c r="L12285" s="20"/>
      <c r="M12285" s="20"/>
      <c r="N12285" s="20"/>
    </row>
    <row r="12286" hidden="1">
      <c r="A12286" s="22">
        <v>25721.0</v>
      </c>
      <c r="B12286" s="23">
        <v>0.001177</v>
      </c>
      <c r="C12286" s="23"/>
      <c r="D12286" s="23"/>
      <c r="E12286" s="23"/>
      <c r="F12286" s="23"/>
      <c r="G12286" s="23"/>
      <c r="H12286" s="23">
        <f t="shared" si="1"/>
        <v>1.001177</v>
      </c>
      <c r="I12286" s="19"/>
      <c r="J12286" s="19"/>
      <c r="K12286" s="20">
        <v>5.0</v>
      </c>
      <c r="L12286" s="20"/>
      <c r="M12286" s="20"/>
      <c r="N12286" s="20"/>
    </row>
    <row r="12287" hidden="1">
      <c r="A12287" s="22">
        <v>25722.0</v>
      </c>
      <c r="B12287" s="23">
        <v>0.01129</v>
      </c>
      <c r="C12287" s="23"/>
      <c r="D12287" s="23"/>
      <c r="E12287" s="23"/>
      <c r="F12287" s="23"/>
      <c r="G12287" s="23"/>
      <c r="H12287" s="23">
        <f t="shared" si="1"/>
        <v>1.01129</v>
      </c>
      <c r="I12287" s="19"/>
      <c r="J12287" s="19"/>
      <c r="K12287" s="20">
        <v>6.0</v>
      </c>
      <c r="L12287" s="20"/>
      <c r="M12287" s="20"/>
      <c r="N12287" s="20"/>
    </row>
    <row r="12288" hidden="1">
      <c r="A12288" s="22">
        <v>25723.0</v>
      </c>
      <c r="B12288" s="23">
        <v>-0.014946</v>
      </c>
      <c r="C12288" s="23"/>
      <c r="D12288" s="23"/>
      <c r="E12288" s="23"/>
      <c r="F12288" s="23"/>
      <c r="G12288" s="23"/>
      <c r="H12288" s="23">
        <f t="shared" si="1"/>
        <v>0.985054</v>
      </c>
      <c r="I12288" s="19"/>
      <c r="J12288" s="19"/>
      <c r="K12288" s="20">
        <v>7.0</v>
      </c>
      <c r="L12288" s="20"/>
      <c r="M12288" s="20"/>
      <c r="N12288" s="20"/>
    </row>
    <row r="12289" hidden="1">
      <c r="A12289" s="22">
        <v>25724.0</v>
      </c>
      <c r="B12289" s="23">
        <v>-0.016787</v>
      </c>
      <c r="C12289" s="23"/>
      <c r="D12289" s="23"/>
      <c r="E12289" s="23"/>
      <c r="F12289" s="23"/>
      <c r="G12289" s="23"/>
      <c r="H12289" s="23">
        <f t="shared" si="1"/>
        <v>0.983213</v>
      </c>
      <c r="I12289" s="19"/>
      <c r="J12289" s="19"/>
      <c r="K12289" s="20">
        <v>8.0</v>
      </c>
      <c r="L12289" s="20"/>
      <c r="M12289" s="20"/>
      <c r="N12289" s="20"/>
    </row>
    <row r="12290" hidden="1">
      <c r="A12290" s="22">
        <v>25727.0</v>
      </c>
      <c r="B12290" s="23">
        <v>0.00148</v>
      </c>
      <c r="C12290" s="23"/>
      <c r="D12290" s="23"/>
      <c r="E12290" s="23"/>
      <c r="F12290" s="23"/>
      <c r="G12290" s="23"/>
      <c r="H12290" s="23">
        <f t="shared" si="1"/>
        <v>1.00148</v>
      </c>
      <c r="I12290" s="19"/>
      <c r="J12290" s="19"/>
      <c r="K12290" s="20">
        <v>9.0</v>
      </c>
      <c r="L12290" s="20"/>
      <c r="M12290" s="20"/>
      <c r="N12290" s="20"/>
    </row>
    <row r="12291" hidden="1">
      <c r="A12291" s="22">
        <v>25728.0</v>
      </c>
      <c r="B12291" s="23">
        <v>3.11E-4</v>
      </c>
      <c r="C12291" s="23"/>
      <c r="D12291" s="23"/>
      <c r="E12291" s="23"/>
      <c r="F12291" s="23"/>
      <c r="G12291" s="23"/>
      <c r="H12291" s="23">
        <f t="shared" si="1"/>
        <v>1.000311</v>
      </c>
      <c r="I12291" s="19"/>
      <c r="J12291" s="19"/>
      <c r="K12291" s="20">
        <v>10.0</v>
      </c>
      <c r="L12291" s="20"/>
      <c r="M12291" s="20"/>
      <c r="N12291" s="20"/>
    </row>
    <row r="12292" hidden="1">
      <c r="A12292" s="22">
        <v>25729.0</v>
      </c>
      <c r="B12292" s="23">
        <v>-0.00994</v>
      </c>
      <c r="C12292" s="23"/>
      <c r="D12292" s="23"/>
      <c r="E12292" s="23"/>
      <c r="F12292" s="23"/>
      <c r="G12292" s="23"/>
      <c r="H12292" s="23">
        <f t="shared" si="1"/>
        <v>0.99006</v>
      </c>
      <c r="I12292" s="19"/>
      <c r="J12292" s="19"/>
      <c r="K12292" s="20">
        <v>11.0</v>
      </c>
      <c r="L12292" s="20"/>
      <c r="M12292" s="20"/>
      <c r="N12292" s="20"/>
    </row>
    <row r="12293" hidden="1">
      <c r="A12293" s="22">
        <v>25730.0</v>
      </c>
      <c r="B12293" s="23">
        <v>-0.014009</v>
      </c>
      <c r="C12293" s="23"/>
      <c r="D12293" s="23"/>
      <c r="E12293" s="23"/>
      <c r="F12293" s="23"/>
      <c r="G12293" s="23"/>
      <c r="H12293" s="23">
        <f t="shared" si="1"/>
        <v>0.985991</v>
      </c>
      <c r="I12293" s="19"/>
      <c r="J12293" s="19"/>
      <c r="K12293" s="20">
        <v>12.0</v>
      </c>
      <c r="L12293" s="20"/>
      <c r="M12293" s="20"/>
      <c r="N12293" s="20"/>
    </row>
    <row r="12294" hidden="1">
      <c r="A12294" s="22">
        <v>25731.0</v>
      </c>
      <c r="B12294" s="23">
        <v>-0.003877</v>
      </c>
      <c r="C12294" s="23"/>
      <c r="D12294" s="23"/>
      <c r="E12294" s="23"/>
      <c r="F12294" s="23"/>
      <c r="G12294" s="23"/>
      <c r="H12294" s="23">
        <f t="shared" si="1"/>
        <v>0.996123</v>
      </c>
      <c r="I12294" s="19"/>
      <c r="J12294" s="19"/>
      <c r="K12294" s="20">
        <v>13.0</v>
      </c>
      <c r="L12294" s="20"/>
      <c r="M12294" s="20"/>
      <c r="N12294" s="20"/>
    </row>
    <row r="12295" hidden="1">
      <c r="A12295" s="22">
        <v>25734.0</v>
      </c>
      <c r="B12295" s="23">
        <v>0.002989</v>
      </c>
      <c r="C12295" s="23"/>
      <c r="D12295" s="23"/>
      <c r="E12295" s="23"/>
      <c r="F12295" s="23"/>
      <c r="G12295" s="23"/>
      <c r="H12295" s="23">
        <f t="shared" si="1"/>
        <v>1.002989</v>
      </c>
      <c r="I12295" s="19"/>
      <c r="J12295" s="19"/>
      <c r="K12295" s="20">
        <v>14.0</v>
      </c>
      <c r="L12295" s="20"/>
      <c r="M12295" s="20"/>
      <c r="N12295" s="20"/>
    </row>
    <row r="12296" hidden="1">
      <c r="A12296" s="22">
        <v>25735.0</v>
      </c>
      <c r="B12296" s="23">
        <v>0.022879</v>
      </c>
      <c r="C12296" s="23"/>
      <c r="D12296" s="23"/>
      <c r="E12296" s="23"/>
      <c r="F12296" s="23"/>
      <c r="G12296" s="23"/>
      <c r="H12296" s="23">
        <f t="shared" si="1"/>
        <v>1.022879</v>
      </c>
      <c r="I12296" s="19"/>
      <c r="J12296" s="19"/>
      <c r="K12296" s="20">
        <v>15.0</v>
      </c>
      <c r="L12296" s="20"/>
      <c r="M12296" s="20"/>
      <c r="N12296" s="20"/>
    </row>
    <row r="12297" hidden="1">
      <c r="A12297" s="22">
        <v>25736.0</v>
      </c>
      <c r="B12297" s="23">
        <v>-0.002092</v>
      </c>
      <c r="C12297" s="23"/>
      <c r="D12297" s="23"/>
      <c r="E12297" s="23"/>
      <c r="F12297" s="23"/>
      <c r="G12297" s="23"/>
      <c r="H12297" s="23">
        <f t="shared" si="1"/>
        <v>0.997908</v>
      </c>
      <c r="I12297" s="19"/>
      <c r="J12297" s="19"/>
      <c r="K12297" s="20">
        <v>16.0</v>
      </c>
      <c r="L12297" s="20"/>
      <c r="M12297" s="20"/>
      <c r="N12297" s="20"/>
    </row>
    <row r="12298" hidden="1">
      <c r="A12298" s="22">
        <v>25737.0</v>
      </c>
      <c r="B12298" s="23">
        <v>0.006074</v>
      </c>
      <c r="C12298" s="23"/>
      <c r="D12298" s="23"/>
      <c r="E12298" s="23"/>
      <c r="F12298" s="23"/>
      <c r="G12298" s="23"/>
      <c r="H12298" s="23">
        <f t="shared" si="1"/>
        <v>1.006074</v>
      </c>
      <c r="I12298" s="19"/>
      <c r="J12298" s="19"/>
      <c r="K12298" s="20">
        <v>17.0</v>
      </c>
      <c r="L12298" s="20"/>
      <c r="M12298" s="20"/>
      <c r="N12298" s="20"/>
    </row>
    <row r="12299" hidden="1">
      <c r="A12299" s="22">
        <v>25738.0</v>
      </c>
      <c r="B12299" s="23">
        <v>0.006925</v>
      </c>
      <c r="C12299" s="23"/>
      <c r="D12299" s="23"/>
      <c r="E12299" s="23"/>
      <c r="F12299" s="23"/>
      <c r="G12299" s="23"/>
      <c r="H12299" s="23">
        <f t="shared" si="1"/>
        <v>1.006925</v>
      </c>
      <c r="I12299" s="19"/>
      <c r="J12299" s="19"/>
      <c r="K12299" s="20">
        <v>18.0</v>
      </c>
      <c r="L12299" s="20"/>
      <c r="M12299" s="20"/>
      <c r="N12299" s="20"/>
    </row>
    <row r="12300" hidden="1">
      <c r="A12300" s="22">
        <v>25741.0</v>
      </c>
      <c r="B12300" s="23">
        <v>-0.006442</v>
      </c>
      <c r="C12300" s="23"/>
      <c r="D12300" s="23"/>
      <c r="E12300" s="23"/>
      <c r="F12300" s="23"/>
      <c r="G12300" s="23"/>
      <c r="H12300" s="23">
        <f t="shared" si="1"/>
        <v>0.993558</v>
      </c>
      <c r="I12300" s="19"/>
      <c r="J12300" s="19"/>
      <c r="K12300" s="20">
        <v>19.0</v>
      </c>
      <c r="L12300" s="20"/>
      <c r="M12300" s="20"/>
      <c r="N12300" s="20"/>
    </row>
    <row r="12301">
      <c r="A12301" s="22">
        <v>25742.0</v>
      </c>
      <c r="B12301" s="23">
        <v>-0.024444</v>
      </c>
      <c r="C12301" s="23"/>
      <c r="D12301" s="23"/>
      <c r="E12301" s="23"/>
      <c r="F12301" s="23"/>
      <c r="G12301" s="23">
        <f>STDEV(B12282:B12301)</f>
        <v>0.01842039355</v>
      </c>
      <c r="H12301" s="23">
        <f t="shared" si="1"/>
        <v>0.975556</v>
      </c>
      <c r="I12301" s="19">
        <f>($H12282 * $H12283 * $H12284 * $H12285 * $H12286 * $H12287 * $H12288 * $H12289 * $H12290 * $H12291 * $H12292 * $H12293 * $H12294 * $H12295 * $H12296 * $H12297 * $H12298 * $H12299 * $H12300 * $H12301)</f>
        <v>1.086523724</v>
      </c>
      <c r="J12301" s="19">
        <f>$I12301^(1/20) - 1</f>
        <v>0.004157787511</v>
      </c>
      <c r="K12301" s="20">
        <v>0.0</v>
      </c>
      <c r="L12301" s="20"/>
      <c r="M12301" s="20"/>
      <c r="N12301" s="20"/>
    </row>
    <row r="12302" hidden="1">
      <c r="A12302" s="22">
        <v>25743.0</v>
      </c>
      <c r="B12302" s="23">
        <v>-0.011363</v>
      </c>
      <c r="C12302" s="23"/>
      <c r="D12302" s="23"/>
      <c r="E12302" s="23"/>
      <c r="F12302" s="23"/>
      <c r="G12302" s="23"/>
      <c r="H12302" s="23">
        <f t="shared" si="1"/>
        <v>0.988637</v>
      </c>
      <c r="I12302" s="19"/>
      <c r="J12302" s="19"/>
      <c r="K12302" s="20">
        <v>1.0</v>
      </c>
      <c r="L12302" s="20"/>
      <c r="M12302" s="20"/>
      <c r="N12302" s="20"/>
    </row>
    <row r="12303" hidden="1">
      <c r="A12303" s="22">
        <v>25744.0</v>
      </c>
      <c r="B12303" s="23">
        <v>-4.75E-4</v>
      </c>
      <c r="C12303" s="23"/>
      <c r="D12303" s="23"/>
      <c r="E12303" s="23"/>
      <c r="F12303" s="23"/>
      <c r="G12303" s="23"/>
      <c r="H12303" s="23">
        <f t="shared" si="1"/>
        <v>0.999525</v>
      </c>
      <c r="I12303" s="19"/>
      <c r="J12303" s="19"/>
      <c r="K12303" s="20">
        <v>2.0</v>
      </c>
      <c r="L12303" s="20"/>
      <c r="M12303" s="20"/>
      <c r="N12303" s="20"/>
    </row>
    <row r="12304" hidden="1">
      <c r="A12304" s="22">
        <v>25745.0</v>
      </c>
      <c r="B12304" s="23">
        <v>-0.007703</v>
      </c>
      <c r="C12304" s="23"/>
      <c r="D12304" s="23"/>
      <c r="E12304" s="23"/>
      <c r="F12304" s="23"/>
      <c r="G12304" s="23"/>
      <c r="H12304" s="23">
        <f t="shared" si="1"/>
        <v>0.992297</v>
      </c>
      <c r="I12304" s="19"/>
      <c r="J12304" s="19"/>
      <c r="K12304" s="20">
        <v>3.0</v>
      </c>
      <c r="L12304" s="20"/>
      <c r="M12304" s="20"/>
      <c r="N12304" s="20"/>
    </row>
    <row r="12305" hidden="1">
      <c r="A12305" s="22">
        <v>25748.0</v>
      </c>
      <c r="B12305" s="23">
        <v>-0.008364</v>
      </c>
      <c r="C12305" s="23"/>
      <c r="D12305" s="23"/>
      <c r="E12305" s="23"/>
      <c r="F12305" s="23"/>
      <c r="G12305" s="23"/>
      <c r="H12305" s="23">
        <f t="shared" si="1"/>
        <v>0.991636</v>
      </c>
      <c r="I12305" s="19"/>
      <c r="J12305" s="19"/>
      <c r="K12305" s="20">
        <v>4.0</v>
      </c>
      <c r="L12305" s="20"/>
      <c r="M12305" s="20"/>
      <c r="N12305" s="20"/>
    </row>
    <row r="12306" hidden="1">
      <c r="A12306" s="22">
        <v>25749.0</v>
      </c>
      <c r="B12306" s="23">
        <v>-0.002823</v>
      </c>
      <c r="C12306" s="23"/>
      <c r="D12306" s="23"/>
      <c r="E12306" s="23"/>
      <c r="F12306" s="23"/>
      <c r="G12306" s="23"/>
      <c r="H12306" s="23">
        <f t="shared" si="1"/>
        <v>0.997177</v>
      </c>
      <c r="I12306" s="19"/>
      <c r="J12306" s="19"/>
      <c r="K12306" s="20">
        <v>5.0</v>
      </c>
      <c r="L12306" s="20"/>
      <c r="M12306" s="20"/>
      <c r="N12306" s="20"/>
    </row>
    <row r="12307" hidden="1">
      <c r="A12307" s="22">
        <v>25750.0</v>
      </c>
      <c r="B12307" s="23">
        <v>0.003226</v>
      </c>
      <c r="C12307" s="23"/>
      <c r="D12307" s="23"/>
      <c r="E12307" s="23"/>
      <c r="F12307" s="23"/>
      <c r="G12307" s="23"/>
      <c r="H12307" s="23">
        <f t="shared" si="1"/>
        <v>1.003226</v>
      </c>
      <c r="I12307" s="19"/>
      <c r="J12307" s="19"/>
      <c r="K12307" s="20">
        <v>6.0</v>
      </c>
      <c r="L12307" s="20"/>
      <c r="M12307" s="20"/>
      <c r="N12307" s="20"/>
    </row>
    <row r="12308" hidden="1">
      <c r="A12308" s="22">
        <v>25751.0</v>
      </c>
      <c r="B12308" s="23">
        <v>-0.002009</v>
      </c>
      <c r="C12308" s="23"/>
      <c r="D12308" s="23"/>
      <c r="E12308" s="23"/>
      <c r="F12308" s="23"/>
      <c r="G12308" s="23"/>
      <c r="H12308" s="23">
        <f t="shared" si="1"/>
        <v>0.997991</v>
      </c>
      <c r="I12308" s="19"/>
      <c r="J12308" s="19"/>
      <c r="K12308" s="20">
        <v>7.0</v>
      </c>
      <c r="L12308" s="20"/>
      <c r="M12308" s="20"/>
      <c r="N12308" s="20"/>
    </row>
    <row r="12309" hidden="1">
      <c r="A12309" s="22">
        <v>25755.0</v>
      </c>
      <c r="B12309" s="23">
        <v>-0.015521</v>
      </c>
      <c r="C12309" s="23"/>
      <c r="D12309" s="23"/>
      <c r="E12309" s="23"/>
      <c r="F12309" s="23"/>
      <c r="G12309" s="23"/>
      <c r="H12309" s="23">
        <f t="shared" si="1"/>
        <v>0.984479</v>
      </c>
      <c r="I12309" s="19"/>
      <c r="J12309" s="19"/>
      <c r="K12309" s="20">
        <v>8.0</v>
      </c>
      <c r="L12309" s="20"/>
      <c r="M12309" s="20"/>
      <c r="N12309" s="20"/>
    </row>
    <row r="12310" hidden="1">
      <c r="A12310" s="22">
        <v>25756.0</v>
      </c>
      <c r="B12310" s="23">
        <v>-0.008552</v>
      </c>
      <c r="C12310" s="23"/>
      <c r="D12310" s="23"/>
      <c r="E12310" s="23"/>
      <c r="F12310" s="23"/>
      <c r="G12310" s="23"/>
      <c r="H12310" s="23">
        <f t="shared" si="1"/>
        <v>0.991448</v>
      </c>
      <c r="I12310" s="19"/>
      <c r="J12310" s="19"/>
      <c r="K12310" s="20">
        <v>9.0</v>
      </c>
      <c r="L12310" s="20"/>
      <c r="M12310" s="20"/>
      <c r="N12310" s="20"/>
    </row>
    <row r="12311" hidden="1">
      <c r="A12311" s="22">
        <v>25757.0</v>
      </c>
      <c r="B12311" s="23">
        <v>0.023685</v>
      </c>
      <c r="C12311" s="23"/>
      <c r="D12311" s="23"/>
      <c r="E12311" s="23"/>
      <c r="F12311" s="23"/>
      <c r="G12311" s="23"/>
      <c r="H12311" s="23">
        <f t="shared" si="1"/>
        <v>1.023685</v>
      </c>
      <c r="I12311" s="19"/>
      <c r="J12311" s="19"/>
      <c r="K12311" s="20">
        <v>10.0</v>
      </c>
      <c r="L12311" s="20"/>
      <c r="M12311" s="20"/>
      <c r="N12311" s="20"/>
    </row>
    <row r="12312" hidden="1">
      <c r="A12312" s="22">
        <v>25758.0</v>
      </c>
      <c r="B12312" s="23">
        <v>0.016037</v>
      </c>
      <c r="C12312" s="23"/>
      <c r="D12312" s="23"/>
      <c r="E12312" s="23"/>
      <c r="F12312" s="23"/>
      <c r="G12312" s="23"/>
      <c r="H12312" s="23">
        <f t="shared" si="1"/>
        <v>1.016037</v>
      </c>
      <c r="I12312" s="19"/>
      <c r="J12312" s="19"/>
      <c r="K12312" s="20">
        <v>11.0</v>
      </c>
      <c r="L12312" s="20"/>
      <c r="M12312" s="20"/>
      <c r="N12312" s="20"/>
    </row>
    <row r="12313" hidden="1">
      <c r="A12313" s="22">
        <v>25759.0</v>
      </c>
      <c r="B12313" s="23">
        <v>0.006852</v>
      </c>
      <c r="C12313" s="23"/>
      <c r="D12313" s="23"/>
      <c r="E12313" s="23"/>
      <c r="F12313" s="23"/>
      <c r="G12313" s="23"/>
      <c r="H12313" s="23">
        <f t="shared" si="1"/>
        <v>1.006852</v>
      </c>
      <c r="I12313" s="19"/>
      <c r="J12313" s="19"/>
      <c r="K12313" s="20">
        <v>12.0</v>
      </c>
      <c r="L12313" s="20"/>
      <c r="M12313" s="20"/>
      <c r="N12313" s="20"/>
    </row>
    <row r="12314" hidden="1">
      <c r="A12314" s="22">
        <v>25762.0</v>
      </c>
      <c r="B12314" s="23">
        <v>-3.85E-4</v>
      </c>
      <c r="C12314" s="23"/>
      <c r="D12314" s="23"/>
      <c r="E12314" s="23"/>
      <c r="F12314" s="23"/>
      <c r="G12314" s="23"/>
      <c r="H12314" s="23">
        <f t="shared" si="1"/>
        <v>0.999615</v>
      </c>
      <c r="I12314" s="19"/>
      <c r="J12314" s="19"/>
      <c r="K12314" s="20">
        <v>13.0</v>
      </c>
      <c r="L12314" s="20"/>
      <c r="M12314" s="20"/>
      <c r="N12314" s="20"/>
    </row>
    <row r="12315" hidden="1">
      <c r="A12315" s="22">
        <v>25763.0</v>
      </c>
      <c r="B12315" s="23">
        <v>-0.00125</v>
      </c>
      <c r="C12315" s="23"/>
      <c r="D12315" s="23"/>
      <c r="E12315" s="23"/>
      <c r="F12315" s="23"/>
      <c r="G12315" s="23"/>
      <c r="H12315" s="23">
        <f t="shared" si="1"/>
        <v>0.99875</v>
      </c>
      <c r="I12315" s="19"/>
      <c r="J12315" s="19"/>
      <c r="K12315" s="20">
        <v>14.0</v>
      </c>
      <c r="L12315" s="20"/>
      <c r="M12315" s="20"/>
      <c r="N12315" s="20"/>
    </row>
    <row r="12316" hidden="1">
      <c r="A12316" s="22">
        <v>25764.0</v>
      </c>
      <c r="B12316" s="23">
        <v>0.010221</v>
      </c>
      <c r="C12316" s="23"/>
      <c r="D12316" s="23"/>
      <c r="E12316" s="23"/>
      <c r="F12316" s="23"/>
      <c r="G12316" s="23"/>
      <c r="H12316" s="23">
        <f t="shared" si="1"/>
        <v>1.010221</v>
      </c>
      <c r="I12316" s="19"/>
      <c r="J12316" s="19"/>
      <c r="K12316" s="20">
        <v>15.0</v>
      </c>
      <c r="L12316" s="20"/>
      <c r="M12316" s="20"/>
      <c r="N12316" s="20"/>
    </row>
    <row r="12317" hidden="1">
      <c r="A12317" s="22">
        <v>25765.0</v>
      </c>
      <c r="B12317" s="23">
        <v>0.013513</v>
      </c>
      <c r="C12317" s="23"/>
      <c r="D12317" s="23"/>
      <c r="E12317" s="23"/>
      <c r="F12317" s="23"/>
      <c r="G12317" s="23"/>
      <c r="H12317" s="23">
        <f t="shared" si="1"/>
        <v>1.013513</v>
      </c>
      <c r="I12317" s="19"/>
      <c r="J12317" s="19"/>
      <c r="K12317" s="20">
        <v>16.0</v>
      </c>
      <c r="L12317" s="20"/>
      <c r="M12317" s="20"/>
      <c r="N12317" s="20"/>
    </row>
    <row r="12318" hidden="1">
      <c r="A12318" s="22">
        <v>25766.0</v>
      </c>
      <c r="B12318" s="23">
        <v>0.016899</v>
      </c>
      <c r="C12318" s="23"/>
      <c r="D12318" s="23"/>
      <c r="E12318" s="23"/>
      <c r="F12318" s="23"/>
      <c r="G12318" s="23"/>
      <c r="H12318" s="23">
        <f t="shared" si="1"/>
        <v>1.016899</v>
      </c>
      <c r="I12318" s="19"/>
      <c r="J12318" s="19"/>
      <c r="K12318" s="20">
        <v>17.0</v>
      </c>
      <c r="L12318" s="20"/>
      <c r="M12318" s="20"/>
      <c r="N12318" s="20"/>
    </row>
    <row r="12319" hidden="1">
      <c r="A12319" s="22">
        <v>25769.0</v>
      </c>
      <c r="B12319" s="23">
        <v>0.001632</v>
      </c>
      <c r="C12319" s="23"/>
      <c r="D12319" s="23"/>
      <c r="E12319" s="23"/>
      <c r="F12319" s="23"/>
      <c r="G12319" s="23"/>
      <c r="H12319" s="23">
        <f t="shared" si="1"/>
        <v>1.001632</v>
      </c>
      <c r="I12319" s="19"/>
      <c r="J12319" s="19"/>
      <c r="K12319" s="20">
        <v>18.0</v>
      </c>
      <c r="L12319" s="20"/>
      <c r="M12319" s="20"/>
      <c r="N12319" s="20"/>
    </row>
    <row r="12320" hidden="1">
      <c r="A12320" s="22">
        <v>25770.0</v>
      </c>
      <c r="B12320" s="23">
        <v>-0.009735</v>
      </c>
      <c r="C12320" s="23"/>
      <c r="D12320" s="23"/>
      <c r="E12320" s="23"/>
      <c r="F12320" s="23"/>
      <c r="G12320" s="23"/>
      <c r="H12320" s="23">
        <f t="shared" si="1"/>
        <v>0.990265</v>
      </c>
      <c r="I12320" s="19"/>
      <c r="J12320" s="19"/>
      <c r="K12320" s="20">
        <v>19.0</v>
      </c>
      <c r="L12320" s="20"/>
      <c r="M12320" s="20"/>
      <c r="N12320" s="20"/>
    </row>
    <row r="12321">
      <c r="A12321" s="22">
        <v>25771.0</v>
      </c>
      <c r="B12321" s="23">
        <v>0.001529</v>
      </c>
      <c r="C12321" s="23"/>
      <c r="D12321" s="23"/>
      <c r="E12321" s="23"/>
      <c r="F12321" s="23"/>
      <c r="G12321" s="23">
        <f>STDEV(B12302:B12321)</f>
        <v>0.01051824501</v>
      </c>
      <c r="H12321" s="23">
        <f t="shared" si="1"/>
        <v>1.001529</v>
      </c>
      <c r="I12321" s="19">
        <f>($H12302 * $H12303 * $H12304 * $H12305 * $H12306 * $H12307 * $H12308 * $H12309 * $H12310 * $H12311 * $H12312 * $H12313 * $H12314 * $H12315 * $H12316 * $H12317 * $H12318 * $H12319 * $H12320 * $H12321)</f>
        <v>1.024651738</v>
      </c>
      <c r="J12321" s="19">
        <f>$I12321^(1/20) - 1</f>
        <v>0.001218381</v>
      </c>
      <c r="K12321" s="20">
        <v>0.0</v>
      </c>
      <c r="L12321" s="20"/>
      <c r="M12321" s="20"/>
      <c r="N12321" s="20"/>
    </row>
    <row r="12322" hidden="1">
      <c r="A12322" s="22">
        <v>25772.0</v>
      </c>
      <c r="B12322" s="23">
        <v>0.0122</v>
      </c>
      <c r="C12322" s="23"/>
      <c r="D12322" s="23"/>
      <c r="E12322" s="23"/>
      <c r="F12322" s="23"/>
      <c r="G12322" s="23"/>
      <c r="H12322" s="23">
        <f t="shared" si="1"/>
        <v>1.0122</v>
      </c>
      <c r="I12322" s="19"/>
      <c r="J12322" s="19"/>
      <c r="K12322" s="20">
        <v>1.0</v>
      </c>
      <c r="L12322" s="20"/>
      <c r="M12322" s="20"/>
      <c r="N12322" s="20"/>
    </row>
    <row r="12323" hidden="1">
      <c r="A12323" s="22">
        <v>25773.0</v>
      </c>
      <c r="B12323" s="23">
        <v>-0.00197</v>
      </c>
      <c r="C12323" s="23"/>
      <c r="D12323" s="23"/>
      <c r="E12323" s="23"/>
      <c r="F12323" s="23"/>
      <c r="G12323" s="23"/>
      <c r="H12323" s="23">
        <f t="shared" si="1"/>
        <v>0.99803</v>
      </c>
      <c r="I12323" s="19"/>
      <c r="J12323" s="19"/>
      <c r="K12323" s="20">
        <v>2.0</v>
      </c>
      <c r="L12323" s="20"/>
      <c r="M12323" s="20"/>
      <c r="N12323" s="20"/>
    </row>
    <row r="12324" hidden="1">
      <c r="A12324" s="22">
        <v>25776.0</v>
      </c>
      <c r="B12324" s="23">
        <v>-0.001621</v>
      </c>
      <c r="C12324" s="23"/>
      <c r="D12324" s="23"/>
      <c r="E12324" s="23"/>
      <c r="F12324" s="23"/>
      <c r="G12324" s="23"/>
      <c r="H12324" s="23">
        <f t="shared" si="1"/>
        <v>0.998379</v>
      </c>
      <c r="I12324" s="19"/>
      <c r="J12324" s="19"/>
      <c r="K12324" s="20">
        <v>3.0</v>
      </c>
      <c r="L12324" s="20"/>
      <c r="M12324" s="20"/>
      <c r="N12324" s="20"/>
    </row>
    <row r="12325" hidden="1">
      <c r="A12325" s="22">
        <v>25777.0</v>
      </c>
      <c r="B12325" s="23">
        <v>0.002954</v>
      </c>
      <c r="C12325" s="23"/>
      <c r="D12325" s="23"/>
      <c r="E12325" s="23"/>
      <c r="F12325" s="23"/>
      <c r="G12325" s="23"/>
      <c r="H12325" s="23">
        <f t="shared" si="1"/>
        <v>1.002954</v>
      </c>
      <c r="I12325" s="19"/>
      <c r="J12325" s="19"/>
      <c r="K12325" s="20">
        <v>4.0</v>
      </c>
      <c r="L12325" s="20"/>
      <c r="M12325" s="20"/>
      <c r="N12325" s="20"/>
    </row>
    <row r="12326" hidden="1">
      <c r="A12326" s="22">
        <v>25778.0</v>
      </c>
      <c r="B12326" s="23">
        <v>0.00401</v>
      </c>
      <c r="C12326" s="23"/>
      <c r="D12326" s="23"/>
      <c r="E12326" s="23"/>
      <c r="F12326" s="23"/>
      <c r="G12326" s="23"/>
      <c r="H12326" s="23">
        <f t="shared" si="1"/>
        <v>1.00401</v>
      </c>
      <c r="I12326" s="19"/>
      <c r="J12326" s="19"/>
      <c r="K12326" s="20">
        <v>5.0</v>
      </c>
      <c r="L12326" s="20"/>
      <c r="M12326" s="20"/>
      <c r="N12326" s="20"/>
    </row>
    <row r="12327" hidden="1">
      <c r="A12327" s="22">
        <v>25779.0</v>
      </c>
      <c r="B12327" s="23">
        <v>7.34E-4</v>
      </c>
      <c r="C12327" s="23"/>
      <c r="D12327" s="23"/>
      <c r="E12327" s="23"/>
      <c r="F12327" s="23"/>
      <c r="G12327" s="23"/>
      <c r="H12327" s="23">
        <f t="shared" si="1"/>
        <v>1.000734</v>
      </c>
      <c r="I12327" s="19"/>
      <c r="J12327" s="19"/>
      <c r="K12327" s="20">
        <v>6.0</v>
      </c>
      <c r="L12327" s="20"/>
      <c r="M12327" s="20"/>
      <c r="N12327" s="20"/>
    </row>
    <row r="12328" hidden="1">
      <c r="A12328" s="22">
        <v>25780.0</v>
      </c>
      <c r="B12328" s="23">
        <v>-2.56E-4</v>
      </c>
      <c r="C12328" s="23"/>
      <c r="D12328" s="23"/>
      <c r="E12328" s="23"/>
      <c r="F12328" s="23"/>
      <c r="G12328" s="23"/>
      <c r="H12328" s="23">
        <f t="shared" si="1"/>
        <v>0.999744</v>
      </c>
      <c r="I12328" s="19"/>
      <c r="J12328" s="19"/>
      <c r="K12328" s="20">
        <v>7.0</v>
      </c>
      <c r="L12328" s="20"/>
      <c r="M12328" s="20"/>
      <c r="N12328" s="20"/>
    </row>
    <row r="12329" hidden="1">
      <c r="A12329" s="22">
        <v>25783.0</v>
      </c>
      <c r="B12329" s="23">
        <v>-0.011819</v>
      </c>
      <c r="C12329" s="23"/>
      <c r="D12329" s="23"/>
      <c r="E12329" s="23"/>
      <c r="F12329" s="23"/>
      <c r="G12329" s="23"/>
      <c r="H12329" s="23">
        <f t="shared" si="1"/>
        <v>0.988181</v>
      </c>
      <c r="I12329" s="19"/>
      <c r="J12329" s="19"/>
      <c r="K12329" s="20">
        <v>8.0</v>
      </c>
      <c r="L12329" s="20"/>
      <c r="M12329" s="20"/>
      <c r="N12329" s="20"/>
    </row>
    <row r="12330" hidden="1">
      <c r="A12330" s="22">
        <v>25784.0</v>
      </c>
      <c r="B12330" s="23">
        <v>0.002112</v>
      </c>
      <c r="C12330" s="23"/>
      <c r="D12330" s="23"/>
      <c r="E12330" s="23"/>
      <c r="F12330" s="23"/>
      <c r="G12330" s="23"/>
      <c r="H12330" s="23">
        <f t="shared" si="1"/>
        <v>1.002112</v>
      </c>
      <c r="I12330" s="19"/>
      <c r="J12330" s="19"/>
      <c r="K12330" s="20">
        <v>9.0</v>
      </c>
      <c r="L12330" s="20"/>
      <c r="M12330" s="20"/>
      <c r="N12330" s="20"/>
    </row>
    <row r="12331" hidden="1">
      <c r="A12331" s="22">
        <v>25785.0</v>
      </c>
      <c r="B12331" s="23">
        <v>-4.91E-4</v>
      </c>
      <c r="C12331" s="23"/>
      <c r="D12331" s="23"/>
      <c r="E12331" s="23"/>
      <c r="F12331" s="23"/>
      <c r="G12331" s="23"/>
      <c r="H12331" s="23">
        <f t="shared" si="1"/>
        <v>0.999509</v>
      </c>
      <c r="I12331" s="19"/>
      <c r="J12331" s="19"/>
      <c r="K12331" s="20">
        <v>10.0</v>
      </c>
      <c r="L12331" s="20"/>
      <c r="M12331" s="20"/>
      <c r="N12331" s="20"/>
    </row>
    <row r="12332" hidden="1">
      <c r="A12332" s="22">
        <v>25786.0</v>
      </c>
      <c r="B12332" s="23">
        <v>-0.001694</v>
      </c>
      <c r="C12332" s="23"/>
      <c r="D12332" s="23"/>
      <c r="E12332" s="23"/>
      <c r="F12332" s="23"/>
      <c r="G12332" s="23"/>
      <c r="H12332" s="23">
        <f t="shared" si="1"/>
        <v>0.998306</v>
      </c>
      <c r="I12332" s="19"/>
      <c r="J12332" s="19"/>
      <c r="K12332" s="20">
        <v>11.0</v>
      </c>
      <c r="L12332" s="20"/>
      <c r="M12332" s="20"/>
      <c r="N12332" s="20"/>
    </row>
    <row r="12333" hidden="1">
      <c r="A12333" s="22">
        <v>25787.0</v>
      </c>
      <c r="B12333" s="23">
        <v>0.003037</v>
      </c>
      <c r="C12333" s="23"/>
      <c r="D12333" s="23"/>
      <c r="E12333" s="23"/>
      <c r="F12333" s="23"/>
      <c r="G12333" s="23"/>
      <c r="H12333" s="23">
        <f t="shared" si="1"/>
        <v>1.003037</v>
      </c>
      <c r="I12333" s="19"/>
      <c r="J12333" s="19"/>
      <c r="K12333" s="20">
        <v>12.0</v>
      </c>
      <c r="L12333" s="20"/>
      <c r="M12333" s="20"/>
      <c r="N12333" s="20"/>
    </row>
    <row r="12334" hidden="1">
      <c r="A12334" s="22">
        <v>25790.0</v>
      </c>
      <c r="B12334" s="23">
        <v>-0.013927</v>
      </c>
      <c r="C12334" s="23"/>
      <c r="D12334" s="23"/>
      <c r="E12334" s="23"/>
      <c r="F12334" s="23"/>
      <c r="G12334" s="23"/>
      <c r="H12334" s="23">
        <f t="shared" si="1"/>
        <v>0.986073</v>
      </c>
      <c r="I12334" s="19"/>
      <c r="J12334" s="19"/>
      <c r="K12334" s="20">
        <v>13.0</v>
      </c>
      <c r="L12334" s="20"/>
      <c r="M12334" s="20"/>
      <c r="N12334" s="20"/>
    </row>
    <row r="12335" hidden="1">
      <c r="A12335" s="22">
        <v>25791.0</v>
      </c>
      <c r="B12335" s="23">
        <v>-0.005434</v>
      </c>
      <c r="C12335" s="23"/>
      <c r="D12335" s="23"/>
      <c r="E12335" s="23"/>
      <c r="F12335" s="23"/>
      <c r="G12335" s="23"/>
      <c r="H12335" s="23">
        <f t="shared" si="1"/>
        <v>0.994566</v>
      </c>
      <c r="I12335" s="19"/>
      <c r="J12335" s="19"/>
      <c r="K12335" s="20">
        <v>14.0</v>
      </c>
      <c r="L12335" s="20"/>
      <c r="M12335" s="20"/>
      <c r="N12335" s="20"/>
    </row>
    <row r="12336" hidden="1">
      <c r="A12336" s="22">
        <v>25792.0</v>
      </c>
      <c r="B12336" s="23">
        <v>-0.004501</v>
      </c>
      <c r="C12336" s="23"/>
      <c r="D12336" s="23"/>
      <c r="E12336" s="23"/>
      <c r="F12336" s="23"/>
      <c r="G12336" s="23"/>
      <c r="H12336" s="23">
        <f t="shared" si="1"/>
        <v>0.995499</v>
      </c>
      <c r="I12336" s="19"/>
      <c r="J12336" s="19"/>
      <c r="K12336" s="20">
        <v>15.0</v>
      </c>
      <c r="L12336" s="20"/>
      <c r="M12336" s="20"/>
      <c r="N12336" s="20"/>
    </row>
    <row r="12337" hidden="1">
      <c r="A12337" s="22">
        <v>25793.0</v>
      </c>
      <c r="B12337" s="23">
        <v>-0.008659</v>
      </c>
      <c r="C12337" s="23"/>
      <c r="D12337" s="23"/>
      <c r="E12337" s="23"/>
      <c r="F12337" s="23"/>
      <c r="G12337" s="23"/>
      <c r="H12337" s="23">
        <f t="shared" si="1"/>
        <v>0.991341</v>
      </c>
      <c r="I12337" s="19"/>
      <c r="J12337" s="19"/>
      <c r="K12337" s="20">
        <v>16.0</v>
      </c>
      <c r="L12337" s="20"/>
      <c r="M12337" s="20"/>
      <c r="N12337" s="20"/>
    </row>
    <row r="12338" hidden="1">
      <c r="A12338" s="22">
        <v>25794.0</v>
      </c>
      <c r="B12338" s="23">
        <v>0.004214</v>
      </c>
      <c r="C12338" s="23"/>
      <c r="D12338" s="23"/>
      <c r="E12338" s="23"/>
      <c r="F12338" s="23"/>
      <c r="G12338" s="23"/>
      <c r="H12338" s="23">
        <f t="shared" si="1"/>
        <v>1.004214</v>
      </c>
      <c r="I12338" s="19"/>
      <c r="J12338" s="19"/>
      <c r="K12338" s="20">
        <v>17.0</v>
      </c>
      <c r="L12338" s="20"/>
      <c r="M12338" s="20"/>
      <c r="N12338" s="20"/>
    </row>
    <row r="12339" hidden="1">
      <c r="A12339" s="22">
        <v>25797.0</v>
      </c>
      <c r="B12339" s="23">
        <v>0.00174</v>
      </c>
      <c r="C12339" s="23"/>
      <c r="D12339" s="23"/>
      <c r="E12339" s="23"/>
      <c r="F12339" s="23"/>
      <c r="G12339" s="23"/>
      <c r="H12339" s="23">
        <f t="shared" si="1"/>
        <v>1.00174</v>
      </c>
      <c r="I12339" s="19"/>
      <c r="J12339" s="19"/>
      <c r="K12339" s="20">
        <v>18.0</v>
      </c>
      <c r="L12339" s="20"/>
      <c r="M12339" s="20"/>
      <c r="N12339" s="20"/>
    </row>
    <row r="12340" hidden="1">
      <c r="A12340" s="22">
        <v>25798.0</v>
      </c>
      <c r="B12340" s="23">
        <v>0.010721</v>
      </c>
      <c r="C12340" s="23"/>
      <c r="D12340" s="23"/>
      <c r="E12340" s="23"/>
      <c r="F12340" s="23"/>
      <c r="G12340" s="23"/>
      <c r="H12340" s="23">
        <f t="shared" si="1"/>
        <v>1.010721</v>
      </c>
      <c r="I12340" s="19"/>
      <c r="J12340" s="19"/>
      <c r="K12340" s="20">
        <v>19.0</v>
      </c>
      <c r="L12340" s="20"/>
      <c r="M12340" s="20"/>
      <c r="N12340" s="20"/>
    </row>
    <row r="12341">
      <c r="A12341" s="22">
        <v>25799.0</v>
      </c>
      <c r="B12341" s="23">
        <v>0.009411</v>
      </c>
      <c r="C12341" s="23"/>
      <c r="D12341" s="23"/>
      <c r="E12341" s="23"/>
      <c r="F12341" s="23"/>
      <c r="G12341" s="23">
        <f>STDEV(B12322:B12341)</f>
        <v>0.006806469867</v>
      </c>
      <c r="H12341" s="23">
        <f t="shared" si="1"/>
        <v>1.009411</v>
      </c>
      <c r="I12341" s="19">
        <f>($H12322 * $H12323 * $H12324 * $H12325 * $H12326 * $H12327 * $H12328 * $H12329 * $H12330 * $H12331 * $H12332 * $H12333 * $H12334 * $H12335 * $H12336 * $H12337 * $H12338 * $H12339 * $H12340 * $H12341)</f>
        <v>1.0003205</v>
      </c>
      <c r="J12341" s="19">
        <f>$I12341^(1/20) - 1</f>
        <v>0.00001602256445</v>
      </c>
      <c r="K12341" s="20">
        <v>0.0</v>
      </c>
      <c r="L12341" s="20"/>
      <c r="M12341" s="20"/>
      <c r="N12341" s="20"/>
    </row>
    <row r="12342" hidden="1">
      <c r="A12342" s="22">
        <v>25800.0</v>
      </c>
      <c r="B12342" s="23">
        <v>0.007566</v>
      </c>
      <c r="C12342" s="23"/>
      <c r="D12342" s="23"/>
      <c r="E12342" s="23"/>
      <c r="F12342" s="23"/>
      <c r="G12342" s="23"/>
      <c r="H12342" s="23">
        <f t="shared" si="1"/>
        <v>1.007566</v>
      </c>
      <c r="I12342" s="19"/>
      <c r="J12342" s="19"/>
      <c r="K12342" s="20">
        <v>1.0</v>
      </c>
      <c r="L12342" s="20"/>
      <c r="M12342" s="20"/>
      <c r="N12342" s="20"/>
    </row>
    <row r="12343" hidden="1">
      <c r="A12343" s="22">
        <v>25801.0</v>
      </c>
      <c r="B12343" s="23">
        <v>0.020879</v>
      </c>
      <c r="C12343" s="23"/>
      <c r="D12343" s="23"/>
      <c r="E12343" s="23"/>
      <c r="F12343" s="23"/>
      <c r="G12343" s="23"/>
      <c r="H12343" s="23">
        <f t="shared" si="1"/>
        <v>1.020879</v>
      </c>
      <c r="I12343" s="19"/>
      <c r="J12343" s="19"/>
      <c r="K12343" s="20">
        <v>2.0</v>
      </c>
      <c r="L12343" s="20"/>
      <c r="M12343" s="20"/>
      <c r="N12343" s="20"/>
    </row>
    <row r="12344" hidden="1">
      <c r="A12344" s="22">
        <v>25804.0</v>
      </c>
      <c r="B12344" s="23">
        <v>0.02367</v>
      </c>
      <c r="C12344" s="23"/>
      <c r="D12344" s="23"/>
      <c r="E12344" s="23"/>
      <c r="F12344" s="23"/>
      <c r="G12344" s="23"/>
      <c r="H12344" s="23">
        <f t="shared" si="1"/>
        <v>1.02367</v>
      </c>
      <c r="I12344" s="19"/>
      <c r="J12344" s="19"/>
      <c r="K12344" s="20">
        <v>3.0</v>
      </c>
      <c r="L12344" s="20"/>
      <c r="M12344" s="20"/>
      <c r="N12344" s="20"/>
    </row>
    <row r="12345" hidden="1">
      <c r="A12345" s="22">
        <v>25805.0</v>
      </c>
      <c r="B12345" s="23">
        <v>0.003943</v>
      </c>
      <c r="C12345" s="23"/>
      <c r="D12345" s="23"/>
      <c r="E12345" s="23"/>
      <c r="F12345" s="23"/>
      <c r="G12345" s="23"/>
      <c r="H12345" s="23">
        <f t="shared" si="1"/>
        <v>1.003943</v>
      </c>
      <c r="I12345" s="19"/>
      <c r="J12345" s="19"/>
      <c r="K12345" s="20">
        <v>4.0</v>
      </c>
      <c r="L12345" s="20"/>
      <c r="M12345" s="20"/>
      <c r="N12345" s="20"/>
    </row>
    <row r="12346" hidden="1">
      <c r="A12346" s="22">
        <v>25806.0</v>
      </c>
      <c r="B12346" s="23">
        <v>0.003281</v>
      </c>
      <c r="C12346" s="23"/>
      <c r="D12346" s="23"/>
      <c r="E12346" s="23"/>
      <c r="F12346" s="23"/>
      <c r="G12346" s="23"/>
      <c r="H12346" s="23">
        <f t="shared" si="1"/>
        <v>1.003281</v>
      </c>
      <c r="I12346" s="19"/>
      <c r="J12346" s="19"/>
      <c r="K12346" s="20">
        <v>5.0</v>
      </c>
      <c r="L12346" s="20"/>
      <c r="M12346" s="20"/>
      <c r="N12346" s="20"/>
    </row>
    <row r="12347" hidden="1">
      <c r="A12347" s="22">
        <v>25807.0</v>
      </c>
      <c r="B12347" s="23">
        <v>-9.36E-4</v>
      </c>
      <c r="C12347" s="23"/>
      <c r="D12347" s="23"/>
      <c r="E12347" s="23"/>
      <c r="F12347" s="23"/>
      <c r="G12347" s="23"/>
      <c r="H12347" s="23">
        <f t="shared" si="1"/>
        <v>0.999064</v>
      </c>
      <c r="I12347" s="19"/>
      <c r="J12347" s="19"/>
      <c r="K12347" s="20">
        <v>6.0</v>
      </c>
      <c r="L12347" s="20"/>
      <c r="M12347" s="20"/>
      <c r="N12347" s="20"/>
    </row>
    <row r="12348" hidden="1">
      <c r="A12348" s="22">
        <v>25808.0</v>
      </c>
      <c r="B12348" s="23">
        <v>0.010095</v>
      </c>
      <c r="C12348" s="23"/>
      <c r="D12348" s="23"/>
      <c r="E12348" s="23"/>
      <c r="F12348" s="23"/>
      <c r="G12348" s="23"/>
      <c r="H12348" s="23">
        <f t="shared" si="1"/>
        <v>1.010095</v>
      </c>
      <c r="I12348" s="19"/>
      <c r="J12348" s="19"/>
      <c r="K12348" s="20">
        <v>7.0</v>
      </c>
      <c r="L12348" s="20"/>
      <c r="M12348" s="20"/>
      <c r="N12348" s="20"/>
    </row>
    <row r="12349" hidden="1">
      <c r="A12349" s="22">
        <v>25811.0</v>
      </c>
      <c r="B12349" s="23">
        <v>-0.003267</v>
      </c>
      <c r="C12349" s="23"/>
      <c r="D12349" s="23"/>
      <c r="E12349" s="23"/>
      <c r="F12349" s="23"/>
      <c r="G12349" s="23"/>
      <c r="H12349" s="23">
        <f t="shared" si="1"/>
        <v>0.996733</v>
      </c>
      <c r="I12349" s="19"/>
      <c r="J12349" s="19"/>
      <c r="K12349" s="20">
        <v>8.0</v>
      </c>
      <c r="L12349" s="20"/>
      <c r="M12349" s="20"/>
      <c r="N12349" s="20"/>
    </row>
    <row r="12350" hidden="1">
      <c r="A12350" s="22">
        <v>25812.0</v>
      </c>
      <c r="B12350" s="23">
        <v>-0.006034</v>
      </c>
      <c r="C12350" s="23"/>
      <c r="D12350" s="23"/>
      <c r="E12350" s="23"/>
      <c r="F12350" s="23"/>
      <c r="G12350" s="23"/>
      <c r="H12350" s="23">
        <f t="shared" si="1"/>
        <v>0.993966</v>
      </c>
      <c r="I12350" s="19"/>
      <c r="J12350" s="19"/>
      <c r="K12350" s="20">
        <v>9.0</v>
      </c>
      <c r="L12350" s="20"/>
      <c r="M12350" s="20"/>
      <c r="N12350" s="20"/>
    </row>
    <row r="12351" hidden="1">
      <c r="A12351" s="22">
        <v>25813.0</v>
      </c>
      <c r="B12351" s="23">
        <v>1.1E-4</v>
      </c>
      <c r="C12351" s="23"/>
      <c r="D12351" s="23"/>
      <c r="E12351" s="23"/>
      <c r="F12351" s="23"/>
      <c r="G12351" s="23"/>
      <c r="H12351" s="23">
        <f t="shared" si="1"/>
        <v>1.00011</v>
      </c>
      <c r="I12351" s="19"/>
      <c r="J12351" s="19"/>
      <c r="K12351" s="20">
        <v>10.0</v>
      </c>
      <c r="L12351" s="20"/>
      <c r="M12351" s="20"/>
      <c r="N12351" s="20"/>
    </row>
    <row r="12352" hidden="1">
      <c r="A12352" s="22">
        <v>25814.0</v>
      </c>
      <c r="B12352" s="23">
        <v>0.014842</v>
      </c>
      <c r="C12352" s="23"/>
      <c r="D12352" s="23"/>
      <c r="E12352" s="23"/>
      <c r="F12352" s="23"/>
      <c r="G12352" s="23"/>
      <c r="H12352" s="23">
        <f t="shared" si="1"/>
        <v>1.014842</v>
      </c>
      <c r="I12352" s="19"/>
      <c r="J12352" s="19"/>
      <c r="K12352" s="20">
        <v>11.0</v>
      </c>
      <c r="L12352" s="20"/>
      <c r="M12352" s="20"/>
      <c r="N12352" s="20"/>
    </row>
    <row r="12353" hidden="1">
      <c r="A12353" s="22">
        <v>25815.0</v>
      </c>
      <c r="B12353" s="23">
        <v>0.0108</v>
      </c>
      <c r="C12353" s="23"/>
      <c r="D12353" s="23"/>
      <c r="E12353" s="23"/>
      <c r="F12353" s="23"/>
      <c r="G12353" s="23"/>
      <c r="H12353" s="23">
        <f t="shared" si="1"/>
        <v>1.0108</v>
      </c>
      <c r="I12353" s="19"/>
      <c r="J12353" s="19"/>
      <c r="K12353" s="20">
        <v>12.0</v>
      </c>
      <c r="L12353" s="20"/>
      <c r="M12353" s="20"/>
      <c r="N12353" s="20"/>
    </row>
    <row r="12354" hidden="1">
      <c r="A12354" s="22">
        <v>25819.0</v>
      </c>
      <c r="B12354" s="23">
        <v>0.003839</v>
      </c>
      <c r="C12354" s="23"/>
      <c r="D12354" s="23"/>
      <c r="E12354" s="23"/>
      <c r="F12354" s="23"/>
      <c r="G12354" s="23"/>
      <c r="H12354" s="23">
        <f t="shared" si="1"/>
        <v>1.003839</v>
      </c>
      <c r="I12354" s="19"/>
      <c r="J12354" s="19"/>
      <c r="K12354" s="20">
        <v>13.0</v>
      </c>
      <c r="L12354" s="20"/>
      <c r="M12354" s="20"/>
      <c r="N12354" s="20"/>
    </row>
    <row r="12355" hidden="1">
      <c r="A12355" s="22">
        <v>25820.0</v>
      </c>
      <c r="B12355" s="23">
        <v>-0.002586</v>
      </c>
      <c r="C12355" s="23"/>
      <c r="D12355" s="23"/>
      <c r="E12355" s="23"/>
      <c r="F12355" s="23"/>
      <c r="G12355" s="23"/>
      <c r="H12355" s="23">
        <f t="shared" si="1"/>
        <v>0.997414</v>
      </c>
      <c r="I12355" s="19"/>
      <c r="J12355" s="19"/>
      <c r="K12355" s="20">
        <v>14.0</v>
      </c>
      <c r="L12355" s="20"/>
      <c r="M12355" s="20"/>
      <c r="N12355" s="20"/>
    </row>
    <row r="12356" hidden="1">
      <c r="A12356" s="22">
        <v>25821.0</v>
      </c>
      <c r="B12356" s="23">
        <v>-0.005566</v>
      </c>
      <c r="C12356" s="23"/>
      <c r="D12356" s="23"/>
      <c r="E12356" s="23"/>
      <c r="F12356" s="23"/>
      <c r="G12356" s="23"/>
      <c r="H12356" s="23">
        <f t="shared" si="1"/>
        <v>0.994434</v>
      </c>
      <c r="I12356" s="19"/>
      <c r="J12356" s="19"/>
      <c r="K12356" s="20">
        <v>15.0</v>
      </c>
      <c r="L12356" s="20"/>
      <c r="M12356" s="20"/>
      <c r="N12356" s="20"/>
    </row>
    <row r="12357" hidden="1">
      <c r="A12357" s="22">
        <v>25822.0</v>
      </c>
      <c r="B12357" s="23">
        <v>0.003723</v>
      </c>
      <c r="C12357" s="23"/>
      <c r="D12357" s="23"/>
      <c r="E12357" s="23"/>
      <c r="F12357" s="23"/>
      <c r="G12357" s="23"/>
      <c r="H12357" s="23">
        <f t="shared" si="1"/>
        <v>1.003723</v>
      </c>
      <c r="I12357" s="19"/>
      <c r="J12357" s="19"/>
      <c r="K12357" s="20">
        <v>16.0</v>
      </c>
      <c r="L12357" s="20"/>
      <c r="M12357" s="20"/>
      <c r="N12357" s="20"/>
    </row>
    <row r="12358" hidden="1">
      <c r="A12358" s="22">
        <v>25825.0</v>
      </c>
      <c r="B12358" s="23">
        <v>-0.004785</v>
      </c>
      <c r="C12358" s="23"/>
      <c r="D12358" s="23"/>
      <c r="E12358" s="23"/>
      <c r="F12358" s="23"/>
      <c r="G12358" s="23"/>
      <c r="H12358" s="23">
        <f t="shared" si="1"/>
        <v>0.995215</v>
      </c>
      <c r="I12358" s="19"/>
      <c r="J12358" s="19"/>
      <c r="K12358" s="20">
        <v>17.0</v>
      </c>
      <c r="L12358" s="20"/>
      <c r="M12358" s="20"/>
      <c r="N12358" s="20"/>
    </row>
    <row r="12359" hidden="1">
      <c r="A12359" s="22">
        <v>25826.0</v>
      </c>
      <c r="B12359" s="23">
        <v>-0.009554</v>
      </c>
      <c r="C12359" s="23"/>
      <c r="D12359" s="23"/>
      <c r="E12359" s="23"/>
      <c r="F12359" s="23"/>
      <c r="G12359" s="23"/>
      <c r="H12359" s="23">
        <f t="shared" si="1"/>
        <v>0.990446</v>
      </c>
      <c r="I12359" s="19"/>
      <c r="J12359" s="19"/>
      <c r="K12359" s="20">
        <v>18.0</v>
      </c>
      <c r="L12359" s="20"/>
      <c r="M12359" s="20"/>
      <c r="N12359" s="20"/>
    </row>
    <row r="12360" hidden="1">
      <c r="A12360" s="22">
        <v>25827.0</v>
      </c>
      <c r="B12360" s="23">
        <v>0.005965</v>
      </c>
      <c r="C12360" s="23"/>
      <c r="D12360" s="23"/>
      <c r="E12360" s="23"/>
      <c r="F12360" s="23"/>
      <c r="G12360" s="23"/>
      <c r="H12360" s="23">
        <f t="shared" si="1"/>
        <v>1.005965</v>
      </c>
      <c r="I12360" s="19"/>
      <c r="J12360" s="19"/>
      <c r="K12360" s="20">
        <v>19.0</v>
      </c>
      <c r="L12360" s="20"/>
      <c r="M12360" s="20"/>
      <c r="N12360" s="20"/>
    </row>
    <row r="12361">
      <c r="A12361" s="22">
        <v>25828.0</v>
      </c>
      <c r="B12361" s="23">
        <v>0.008381</v>
      </c>
      <c r="C12361" s="23"/>
      <c r="D12361" s="23"/>
      <c r="E12361" s="23"/>
      <c r="F12361" s="23"/>
      <c r="G12361" s="23">
        <f>STDEV(B12342:B12361)</f>
        <v>0.00887618211</v>
      </c>
      <c r="H12361" s="23">
        <f t="shared" si="1"/>
        <v>1.008381</v>
      </c>
      <c r="I12361" s="19">
        <f>($H12342 * $H12343 * $H12344 * $H12345 * $H12346 * $H12347 * $H12348 * $H12349 * $H12350 * $H12351 * $H12352 * $H12353 * $H12354 * $H12355 * $H12356 * $H12357 * $H12358 * $H12359 * $H12360 * $H12361)</f>
        <v>1.087029504</v>
      </c>
      <c r="J12361" s="19">
        <f>$I12361^(1/20) - 1</f>
        <v>0.004181154274</v>
      </c>
      <c r="K12361" s="20">
        <v>0.0</v>
      </c>
      <c r="L12361" s="20"/>
      <c r="M12361" s="20"/>
      <c r="N12361" s="20"/>
    </row>
    <row r="12362" hidden="1">
      <c r="A12362" s="22">
        <v>25829.0</v>
      </c>
      <c r="B12362" s="23">
        <v>0.004582</v>
      </c>
      <c r="C12362" s="23"/>
      <c r="D12362" s="23"/>
      <c r="E12362" s="23"/>
      <c r="F12362" s="23"/>
      <c r="G12362" s="23"/>
      <c r="H12362" s="23">
        <f t="shared" si="1"/>
        <v>1.004582</v>
      </c>
      <c r="I12362" s="19"/>
      <c r="J12362" s="19"/>
      <c r="K12362" s="20">
        <v>1.0</v>
      </c>
      <c r="L12362" s="20"/>
      <c r="M12362" s="20"/>
      <c r="N12362" s="20"/>
    </row>
    <row r="12363" hidden="1">
      <c r="A12363" s="22">
        <v>25832.0</v>
      </c>
      <c r="B12363" s="23">
        <v>-0.008004</v>
      </c>
      <c r="C12363" s="23"/>
      <c r="D12363" s="23"/>
      <c r="E12363" s="23"/>
      <c r="F12363" s="23"/>
      <c r="G12363" s="23"/>
      <c r="H12363" s="23">
        <f t="shared" si="1"/>
        <v>0.991996</v>
      </c>
      <c r="I12363" s="19"/>
      <c r="J12363" s="19"/>
      <c r="K12363" s="20">
        <v>2.0</v>
      </c>
      <c r="L12363" s="20"/>
      <c r="M12363" s="20"/>
      <c r="N12363" s="20"/>
    </row>
    <row r="12364" hidden="1">
      <c r="A12364" s="22">
        <v>25833.0</v>
      </c>
      <c r="B12364" s="23">
        <v>-0.003281</v>
      </c>
      <c r="C12364" s="23"/>
      <c r="D12364" s="23"/>
      <c r="E12364" s="23"/>
      <c r="F12364" s="23"/>
      <c r="G12364" s="23"/>
      <c r="H12364" s="23">
        <f t="shared" si="1"/>
        <v>0.996719</v>
      </c>
      <c r="I12364" s="19"/>
      <c r="J12364" s="19"/>
      <c r="K12364" s="20">
        <v>3.0</v>
      </c>
      <c r="L12364" s="20"/>
      <c r="M12364" s="20"/>
      <c r="N12364" s="20"/>
    </row>
    <row r="12365" hidden="1">
      <c r="A12365" s="22">
        <v>25834.0</v>
      </c>
      <c r="B12365" s="23">
        <v>0.013467</v>
      </c>
      <c r="C12365" s="23"/>
      <c r="D12365" s="23"/>
      <c r="E12365" s="23"/>
      <c r="F12365" s="23"/>
      <c r="G12365" s="23"/>
      <c r="H12365" s="23">
        <f t="shared" si="1"/>
        <v>1.013467</v>
      </c>
      <c r="I12365" s="19"/>
      <c r="J12365" s="19"/>
      <c r="K12365" s="20">
        <v>4.0</v>
      </c>
      <c r="L12365" s="20"/>
      <c r="M12365" s="20"/>
      <c r="N12365" s="20"/>
    </row>
    <row r="12366" hidden="1">
      <c r="A12366" s="22">
        <v>25835.0</v>
      </c>
      <c r="B12366" s="23">
        <v>0.014618</v>
      </c>
      <c r="C12366" s="23"/>
      <c r="D12366" s="23"/>
      <c r="E12366" s="23"/>
      <c r="F12366" s="23"/>
      <c r="G12366" s="23"/>
      <c r="H12366" s="23">
        <f t="shared" si="1"/>
        <v>1.014618</v>
      </c>
      <c r="I12366" s="19"/>
      <c r="J12366" s="19"/>
      <c r="K12366" s="20">
        <v>5.0</v>
      </c>
      <c r="L12366" s="20"/>
      <c r="M12366" s="20"/>
      <c r="N12366" s="20"/>
    </row>
    <row r="12367" hidden="1">
      <c r="A12367" s="22">
        <v>25836.0</v>
      </c>
      <c r="B12367" s="23">
        <v>0.00185</v>
      </c>
      <c r="C12367" s="23"/>
      <c r="D12367" s="23"/>
      <c r="E12367" s="23"/>
      <c r="F12367" s="23"/>
      <c r="G12367" s="23"/>
      <c r="H12367" s="23">
        <f t="shared" si="1"/>
        <v>1.00185</v>
      </c>
      <c r="I12367" s="19"/>
      <c r="J12367" s="19"/>
      <c r="K12367" s="20">
        <v>6.0</v>
      </c>
      <c r="L12367" s="20"/>
      <c r="M12367" s="20"/>
      <c r="N12367" s="20"/>
    </row>
    <row r="12368" hidden="1">
      <c r="A12368" s="22">
        <v>25839.0</v>
      </c>
      <c r="B12368" s="23">
        <v>-4.53E-4</v>
      </c>
      <c r="C12368" s="23"/>
      <c r="D12368" s="23"/>
      <c r="E12368" s="23"/>
      <c r="F12368" s="23"/>
      <c r="G12368" s="23"/>
      <c r="H12368" s="23">
        <f t="shared" si="1"/>
        <v>0.999547</v>
      </c>
      <c r="I12368" s="19"/>
      <c r="J12368" s="19"/>
      <c r="K12368" s="20">
        <v>7.0</v>
      </c>
      <c r="L12368" s="20"/>
      <c r="M12368" s="20"/>
      <c r="N12368" s="20"/>
    </row>
    <row r="12369" hidden="1">
      <c r="A12369" s="22">
        <v>25840.0</v>
      </c>
      <c r="B12369" s="23">
        <v>0.006009</v>
      </c>
      <c r="C12369" s="23"/>
      <c r="D12369" s="23"/>
      <c r="E12369" s="23"/>
      <c r="F12369" s="23"/>
      <c r="G12369" s="23"/>
      <c r="H12369" s="23">
        <f t="shared" si="1"/>
        <v>1.006009</v>
      </c>
      <c r="I12369" s="19"/>
      <c r="J12369" s="19"/>
      <c r="K12369" s="20">
        <v>8.0</v>
      </c>
      <c r="L12369" s="20"/>
      <c r="M12369" s="20"/>
      <c r="N12369" s="20"/>
    </row>
    <row r="12370" hidden="1">
      <c r="A12370" s="22">
        <v>25841.0</v>
      </c>
      <c r="B12370" s="23">
        <v>-7.81E-4</v>
      </c>
      <c r="C12370" s="23"/>
      <c r="D12370" s="23"/>
      <c r="E12370" s="23"/>
      <c r="F12370" s="23"/>
      <c r="G12370" s="23"/>
      <c r="H12370" s="23">
        <f t="shared" si="1"/>
        <v>0.999219</v>
      </c>
      <c r="I12370" s="19"/>
      <c r="J12370" s="19"/>
      <c r="K12370" s="20">
        <v>9.0</v>
      </c>
      <c r="L12370" s="20"/>
      <c r="M12370" s="20"/>
      <c r="N12370" s="20"/>
    </row>
    <row r="12371" hidden="1">
      <c r="A12371" s="22">
        <v>25842.0</v>
      </c>
      <c r="B12371" s="23">
        <v>0.001389</v>
      </c>
      <c r="C12371" s="23"/>
      <c r="D12371" s="23"/>
      <c r="E12371" s="23"/>
      <c r="F12371" s="23"/>
      <c r="G12371" s="23"/>
      <c r="H12371" s="23">
        <f t="shared" si="1"/>
        <v>1.001389</v>
      </c>
      <c r="I12371" s="19"/>
      <c r="J12371" s="19"/>
      <c r="K12371" s="20">
        <v>10.0</v>
      </c>
      <c r="L12371" s="20"/>
      <c r="M12371" s="20"/>
      <c r="N12371" s="20"/>
    </row>
    <row r="12372" hidden="1">
      <c r="A12372" s="22">
        <v>25843.0</v>
      </c>
      <c r="B12372" s="23">
        <v>0.01087</v>
      </c>
      <c r="C12372" s="23"/>
      <c r="D12372" s="23"/>
      <c r="E12372" s="23"/>
      <c r="F12372" s="23"/>
      <c r="G12372" s="23"/>
      <c r="H12372" s="23">
        <f t="shared" si="1"/>
        <v>1.01087</v>
      </c>
      <c r="I12372" s="19"/>
      <c r="J12372" s="19"/>
      <c r="K12372" s="20">
        <v>11.0</v>
      </c>
      <c r="L12372" s="20"/>
      <c r="M12372" s="20"/>
      <c r="N12372" s="20"/>
    </row>
    <row r="12373" hidden="1">
      <c r="A12373" s="22">
        <v>25846.0</v>
      </c>
      <c r="B12373" s="23">
        <v>0.01469</v>
      </c>
      <c r="C12373" s="23"/>
      <c r="D12373" s="23"/>
      <c r="E12373" s="23"/>
      <c r="F12373" s="23"/>
      <c r="G12373" s="23"/>
      <c r="H12373" s="23">
        <f t="shared" si="1"/>
        <v>1.01469</v>
      </c>
      <c r="I12373" s="19"/>
      <c r="J12373" s="19"/>
      <c r="K12373" s="20">
        <v>12.0</v>
      </c>
      <c r="L12373" s="20"/>
      <c r="M12373" s="20"/>
      <c r="N12373" s="20"/>
    </row>
    <row r="12374" hidden="1">
      <c r="A12374" s="22">
        <v>25847.0</v>
      </c>
      <c r="B12374" s="23">
        <v>0.002339</v>
      </c>
      <c r="C12374" s="23"/>
      <c r="D12374" s="23"/>
      <c r="E12374" s="23"/>
      <c r="F12374" s="23"/>
      <c r="G12374" s="23"/>
      <c r="H12374" s="23">
        <f t="shared" si="1"/>
        <v>1.002339</v>
      </c>
      <c r="I12374" s="19"/>
      <c r="J12374" s="19"/>
      <c r="K12374" s="20">
        <v>13.0</v>
      </c>
      <c r="L12374" s="20"/>
      <c r="M12374" s="20"/>
      <c r="N12374" s="20"/>
    </row>
    <row r="12375" hidden="1">
      <c r="A12375" s="22">
        <v>25848.0</v>
      </c>
      <c r="B12375" s="23">
        <v>-1.06E-4</v>
      </c>
      <c r="C12375" s="23"/>
      <c r="D12375" s="23"/>
      <c r="E12375" s="23"/>
      <c r="F12375" s="23"/>
      <c r="G12375" s="23"/>
      <c r="H12375" s="23">
        <f t="shared" si="1"/>
        <v>0.999894</v>
      </c>
      <c r="I12375" s="19"/>
      <c r="J12375" s="19"/>
      <c r="K12375" s="20">
        <v>14.0</v>
      </c>
      <c r="L12375" s="20"/>
      <c r="M12375" s="20"/>
      <c r="N12375" s="20"/>
    </row>
    <row r="12376" hidden="1">
      <c r="A12376" s="22">
        <v>25849.0</v>
      </c>
      <c r="B12376" s="23">
        <v>-0.011245</v>
      </c>
      <c r="C12376" s="23"/>
      <c r="D12376" s="23"/>
      <c r="E12376" s="23"/>
      <c r="F12376" s="23"/>
      <c r="G12376" s="23"/>
      <c r="H12376" s="23">
        <f t="shared" si="1"/>
        <v>0.988755</v>
      </c>
      <c r="I12376" s="19"/>
      <c r="J12376" s="19"/>
      <c r="K12376" s="20">
        <v>15.0</v>
      </c>
      <c r="L12376" s="20"/>
      <c r="M12376" s="20"/>
      <c r="N12376" s="20"/>
    </row>
    <row r="12377" hidden="1">
      <c r="A12377" s="22">
        <v>25850.0</v>
      </c>
      <c r="B12377" s="23">
        <v>-0.009313</v>
      </c>
      <c r="C12377" s="23"/>
      <c r="D12377" s="23"/>
      <c r="E12377" s="23"/>
      <c r="F12377" s="23"/>
      <c r="G12377" s="23"/>
      <c r="H12377" s="23">
        <f t="shared" si="1"/>
        <v>0.990687</v>
      </c>
      <c r="I12377" s="19"/>
      <c r="J12377" s="19"/>
      <c r="K12377" s="20">
        <v>16.0</v>
      </c>
      <c r="L12377" s="20"/>
      <c r="M12377" s="20"/>
      <c r="N12377" s="20"/>
    </row>
    <row r="12378" hidden="1">
      <c r="A12378" s="22">
        <v>25853.0</v>
      </c>
      <c r="B12378" s="23">
        <v>-0.009741</v>
      </c>
      <c r="C12378" s="23"/>
      <c r="D12378" s="23"/>
      <c r="E12378" s="23"/>
      <c r="F12378" s="23"/>
      <c r="G12378" s="23"/>
      <c r="H12378" s="23">
        <f t="shared" si="1"/>
        <v>0.990259</v>
      </c>
      <c r="I12378" s="19"/>
      <c r="J12378" s="19"/>
      <c r="K12378" s="20">
        <v>17.0</v>
      </c>
      <c r="L12378" s="20"/>
      <c r="M12378" s="20"/>
      <c r="N12378" s="20"/>
    </row>
    <row r="12379" hidden="1">
      <c r="A12379" s="22">
        <v>25854.0</v>
      </c>
      <c r="B12379" s="23">
        <v>-0.002146</v>
      </c>
      <c r="C12379" s="23"/>
      <c r="D12379" s="23"/>
      <c r="E12379" s="23"/>
      <c r="F12379" s="23"/>
      <c r="G12379" s="23"/>
      <c r="H12379" s="23">
        <f t="shared" si="1"/>
        <v>0.997854</v>
      </c>
      <c r="I12379" s="19"/>
      <c r="J12379" s="19"/>
      <c r="K12379" s="20">
        <v>18.0</v>
      </c>
      <c r="L12379" s="20"/>
      <c r="M12379" s="20"/>
      <c r="N12379" s="20"/>
    </row>
    <row r="12380" hidden="1">
      <c r="A12380" s="22">
        <v>25855.0</v>
      </c>
      <c r="B12380" s="23">
        <v>0.001531</v>
      </c>
      <c r="C12380" s="23"/>
      <c r="D12380" s="23"/>
      <c r="E12380" s="23"/>
      <c r="F12380" s="23"/>
      <c r="G12380" s="23"/>
      <c r="H12380" s="23">
        <f t="shared" si="1"/>
        <v>1.001531</v>
      </c>
      <c r="I12380" s="19"/>
      <c r="J12380" s="19"/>
      <c r="K12380" s="20">
        <v>19.0</v>
      </c>
      <c r="L12380" s="20"/>
      <c r="M12380" s="20"/>
      <c r="N12380" s="20"/>
    </row>
    <row r="12381">
      <c r="A12381" s="22">
        <v>25856.0</v>
      </c>
      <c r="B12381" s="23">
        <v>0.004294</v>
      </c>
      <c r="C12381" s="23"/>
      <c r="D12381" s="23"/>
      <c r="E12381" s="23"/>
      <c r="F12381" s="23"/>
      <c r="G12381" s="23">
        <f>STDEV(B12362:B12381)</f>
        <v>0.007811306053</v>
      </c>
      <c r="H12381" s="23">
        <f t="shared" si="1"/>
        <v>1.004294</v>
      </c>
      <c r="I12381" s="19">
        <f>($H12362 * $H12363 * $H12364 * $H12365 * $H12366 * $H12367 * $H12368 * $H12369 * $H12370 * $H12371 * $H12372 * $H12373 * $H12374 * $H12375 * $H12376 * $H12377 * $H12378 * $H12379 * $H12380 * $H12381)</f>
        <v>1.030421745</v>
      </c>
      <c r="J12381" s="19">
        <f>$I12381^(1/20) - 1</f>
        <v>0.001499532143</v>
      </c>
      <c r="K12381" s="20">
        <v>0.0</v>
      </c>
      <c r="L12381" s="20"/>
      <c r="M12381" s="20"/>
      <c r="N12381" s="20"/>
    </row>
    <row r="12382" hidden="1">
      <c r="A12382" s="22">
        <v>25857.0</v>
      </c>
      <c r="B12382" s="23">
        <v>-0.005698</v>
      </c>
      <c r="C12382" s="23"/>
      <c r="D12382" s="23"/>
      <c r="E12382" s="23"/>
      <c r="F12382" s="23"/>
      <c r="G12382" s="23"/>
      <c r="H12382" s="23">
        <f t="shared" si="1"/>
        <v>0.994302</v>
      </c>
      <c r="I12382" s="19"/>
      <c r="J12382" s="19"/>
      <c r="K12382" s="20">
        <v>1.0</v>
      </c>
      <c r="L12382" s="20"/>
      <c r="M12382" s="20"/>
      <c r="N12382" s="20"/>
    </row>
    <row r="12383" hidden="1">
      <c r="A12383" s="22">
        <v>25860.0</v>
      </c>
      <c r="B12383" s="23">
        <v>-0.013716</v>
      </c>
      <c r="C12383" s="23"/>
      <c r="D12383" s="23"/>
      <c r="E12383" s="23"/>
      <c r="F12383" s="23"/>
      <c r="G12383" s="23"/>
      <c r="H12383" s="23">
        <f t="shared" si="1"/>
        <v>0.986284</v>
      </c>
      <c r="I12383" s="19"/>
      <c r="J12383" s="19"/>
      <c r="K12383" s="20">
        <v>2.0</v>
      </c>
      <c r="L12383" s="20"/>
      <c r="M12383" s="20"/>
      <c r="N12383" s="20"/>
    </row>
    <row r="12384" hidden="1">
      <c r="A12384" s="22">
        <v>25861.0</v>
      </c>
      <c r="B12384" s="23">
        <v>0.005594</v>
      </c>
      <c r="C12384" s="23"/>
      <c r="D12384" s="23"/>
      <c r="E12384" s="23"/>
      <c r="F12384" s="23"/>
      <c r="G12384" s="23"/>
      <c r="H12384" s="23">
        <f t="shared" si="1"/>
        <v>1.005594</v>
      </c>
      <c r="I12384" s="19"/>
      <c r="J12384" s="19"/>
      <c r="K12384" s="20">
        <v>3.0</v>
      </c>
      <c r="L12384" s="20"/>
      <c r="M12384" s="20"/>
      <c r="N12384" s="20"/>
    </row>
    <row r="12385" hidden="1">
      <c r="A12385" s="22">
        <v>25862.0</v>
      </c>
      <c r="B12385" s="23">
        <v>-5.3E-4</v>
      </c>
      <c r="C12385" s="23"/>
      <c r="D12385" s="23"/>
      <c r="E12385" s="23"/>
      <c r="F12385" s="23"/>
      <c r="G12385" s="23"/>
      <c r="H12385" s="23">
        <f t="shared" si="1"/>
        <v>0.99947</v>
      </c>
      <c r="I12385" s="19"/>
      <c r="J12385" s="19"/>
      <c r="K12385" s="20">
        <v>4.0</v>
      </c>
      <c r="L12385" s="20"/>
      <c r="M12385" s="20"/>
      <c r="N12385" s="20"/>
    </row>
    <row r="12386" hidden="1">
      <c r="A12386" s="22">
        <v>25863.0</v>
      </c>
      <c r="B12386" s="23">
        <v>-0.00413</v>
      </c>
      <c r="C12386" s="23"/>
      <c r="D12386" s="23"/>
      <c r="E12386" s="23"/>
      <c r="F12386" s="23"/>
      <c r="G12386" s="23"/>
      <c r="H12386" s="23">
        <f t="shared" si="1"/>
        <v>0.99587</v>
      </c>
      <c r="I12386" s="19"/>
      <c r="J12386" s="19"/>
      <c r="K12386" s="20">
        <v>5.0</v>
      </c>
      <c r="L12386" s="20"/>
      <c r="M12386" s="20"/>
      <c r="N12386" s="20"/>
    </row>
    <row r="12387" hidden="1">
      <c r="A12387" s="22">
        <v>25864.0</v>
      </c>
      <c r="B12387" s="23">
        <v>0.004982</v>
      </c>
      <c r="C12387" s="23"/>
      <c r="D12387" s="23"/>
      <c r="E12387" s="23"/>
      <c r="F12387" s="23"/>
      <c r="G12387" s="23"/>
      <c r="H12387" s="23">
        <f t="shared" si="1"/>
        <v>1.004982</v>
      </c>
      <c r="I12387" s="19"/>
      <c r="J12387" s="19"/>
      <c r="K12387" s="20">
        <v>6.0</v>
      </c>
      <c r="L12387" s="20"/>
      <c r="M12387" s="20"/>
      <c r="N12387" s="20"/>
    </row>
    <row r="12388" hidden="1">
      <c r="A12388" s="22">
        <v>25867.0</v>
      </c>
      <c r="B12388" s="23">
        <v>-0.005041</v>
      </c>
      <c r="C12388" s="23"/>
      <c r="D12388" s="23"/>
      <c r="E12388" s="23"/>
      <c r="F12388" s="23"/>
      <c r="G12388" s="23"/>
      <c r="H12388" s="23">
        <f t="shared" si="1"/>
        <v>0.994959</v>
      </c>
      <c r="I12388" s="19"/>
      <c r="J12388" s="19"/>
      <c r="K12388" s="20">
        <v>7.0</v>
      </c>
      <c r="L12388" s="20"/>
      <c r="M12388" s="20"/>
      <c r="N12388" s="20"/>
    </row>
    <row r="12389" hidden="1">
      <c r="A12389" s="22">
        <v>25868.0</v>
      </c>
      <c r="B12389" s="23">
        <v>-0.002732</v>
      </c>
      <c r="C12389" s="23"/>
      <c r="D12389" s="23"/>
      <c r="E12389" s="23"/>
      <c r="F12389" s="23"/>
      <c r="G12389" s="23"/>
      <c r="H12389" s="23">
        <f t="shared" si="1"/>
        <v>0.997268</v>
      </c>
      <c r="I12389" s="19"/>
      <c r="J12389" s="19"/>
      <c r="K12389" s="20">
        <v>8.0</v>
      </c>
      <c r="L12389" s="20"/>
      <c r="M12389" s="20"/>
      <c r="N12389" s="20"/>
    </row>
    <row r="12390" hidden="1">
      <c r="A12390" s="22">
        <v>25869.0</v>
      </c>
      <c r="B12390" s="23">
        <v>0.003058</v>
      </c>
      <c r="C12390" s="23"/>
      <c r="D12390" s="23"/>
      <c r="E12390" s="23"/>
      <c r="F12390" s="23"/>
      <c r="G12390" s="23"/>
      <c r="H12390" s="23">
        <f t="shared" si="1"/>
        <v>1.003058</v>
      </c>
      <c r="I12390" s="19"/>
      <c r="J12390" s="19"/>
      <c r="K12390" s="20">
        <v>9.0</v>
      </c>
      <c r="L12390" s="20"/>
      <c r="M12390" s="20"/>
      <c r="N12390" s="20"/>
    </row>
    <row r="12391" hidden="1">
      <c r="A12391" s="22">
        <v>25870.0</v>
      </c>
      <c r="B12391" s="23">
        <v>-0.001735</v>
      </c>
      <c r="C12391" s="23"/>
      <c r="D12391" s="23"/>
      <c r="E12391" s="23"/>
      <c r="F12391" s="23"/>
      <c r="G12391" s="23"/>
      <c r="H12391" s="23">
        <f t="shared" si="1"/>
        <v>0.998265</v>
      </c>
      <c r="I12391" s="19"/>
      <c r="J12391" s="19"/>
      <c r="K12391" s="20">
        <v>10.0</v>
      </c>
      <c r="L12391" s="20"/>
      <c r="M12391" s="20"/>
      <c r="N12391" s="20"/>
    </row>
    <row r="12392" hidden="1">
      <c r="A12392" s="22">
        <v>25871.0</v>
      </c>
      <c r="B12392" s="23">
        <v>-6.03E-4</v>
      </c>
      <c r="C12392" s="23"/>
      <c r="D12392" s="23"/>
      <c r="E12392" s="23"/>
      <c r="F12392" s="23"/>
      <c r="G12392" s="23"/>
      <c r="H12392" s="23">
        <f t="shared" si="1"/>
        <v>0.999397</v>
      </c>
      <c r="I12392" s="19"/>
      <c r="J12392" s="19"/>
      <c r="K12392" s="20">
        <v>11.0</v>
      </c>
      <c r="L12392" s="20"/>
      <c r="M12392" s="20"/>
      <c r="N12392" s="20"/>
    </row>
    <row r="12393" hidden="1">
      <c r="A12393" s="22">
        <v>25874.0</v>
      </c>
      <c r="B12393" s="23">
        <v>0.003598</v>
      </c>
      <c r="C12393" s="23"/>
      <c r="D12393" s="23"/>
      <c r="E12393" s="23"/>
      <c r="F12393" s="23"/>
      <c r="G12393" s="23"/>
      <c r="H12393" s="23">
        <f t="shared" si="1"/>
        <v>1.003598</v>
      </c>
      <c r="I12393" s="19"/>
      <c r="J12393" s="19"/>
      <c r="K12393" s="20">
        <v>12.0</v>
      </c>
      <c r="L12393" s="20"/>
      <c r="M12393" s="20"/>
      <c r="N12393" s="20"/>
    </row>
    <row r="12394" hidden="1">
      <c r="A12394" s="22">
        <v>25875.0</v>
      </c>
      <c r="B12394" s="23">
        <v>0.008719</v>
      </c>
      <c r="C12394" s="23"/>
      <c r="D12394" s="23"/>
      <c r="E12394" s="23"/>
      <c r="F12394" s="23"/>
      <c r="G12394" s="23"/>
      <c r="H12394" s="23">
        <f t="shared" si="1"/>
        <v>1.008719</v>
      </c>
      <c r="I12394" s="19"/>
      <c r="J12394" s="19"/>
      <c r="K12394" s="20">
        <v>13.0</v>
      </c>
      <c r="L12394" s="20"/>
      <c r="M12394" s="20"/>
      <c r="N12394" s="20"/>
    </row>
    <row r="12395" hidden="1">
      <c r="A12395" s="22">
        <v>25876.0</v>
      </c>
      <c r="B12395" s="23">
        <v>0.002214</v>
      </c>
      <c r="C12395" s="23"/>
      <c r="D12395" s="23"/>
      <c r="E12395" s="23"/>
      <c r="F12395" s="23"/>
      <c r="G12395" s="23"/>
      <c r="H12395" s="23">
        <f t="shared" si="1"/>
        <v>1.002214</v>
      </c>
      <c r="I12395" s="19"/>
      <c r="J12395" s="19"/>
      <c r="K12395" s="20">
        <v>14.0</v>
      </c>
      <c r="L12395" s="20"/>
      <c r="M12395" s="20"/>
      <c r="N12395" s="20"/>
    </row>
    <row r="12396" hidden="1">
      <c r="A12396" s="22">
        <v>25877.0</v>
      </c>
      <c r="B12396" s="23">
        <v>-0.001649</v>
      </c>
      <c r="C12396" s="23"/>
      <c r="D12396" s="23"/>
      <c r="E12396" s="23"/>
      <c r="F12396" s="23"/>
      <c r="G12396" s="23"/>
      <c r="H12396" s="23">
        <f t="shared" si="1"/>
        <v>0.998351</v>
      </c>
      <c r="I12396" s="19"/>
      <c r="J12396" s="19"/>
      <c r="K12396" s="20">
        <v>15.0</v>
      </c>
      <c r="L12396" s="20"/>
      <c r="M12396" s="20"/>
      <c r="N12396" s="20"/>
    </row>
    <row r="12397" hidden="1">
      <c r="A12397" s="22">
        <v>25878.0</v>
      </c>
      <c r="B12397" s="23">
        <v>0.001097</v>
      </c>
      <c r="C12397" s="23"/>
      <c r="D12397" s="23"/>
      <c r="E12397" s="23"/>
      <c r="F12397" s="23"/>
      <c r="G12397" s="23"/>
      <c r="H12397" s="23">
        <f t="shared" si="1"/>
        <v>1.001097</v>
      </c>
      <c r="I12397" s="19"/>
      <c r="J12397" s="19"/>
      <c r="K12397" s="20">
        <v>16.0</v>
      </c>
      <c r="L12397" s="20"/>
      <c r="M12397" s="20"/>
      <c r="N12397" s="20"/>
    </row>
    <row r="12398" hidden="1">
      <c r="A12398" s="22">
        <v>25881.0</v>
      </c>
      <c r="B12398" s="23">
        <v>0.00517</v>
      </c>
      <c r="C12398" s="23"/>
      <c r="D12398" s="23"/>
      <c r="E12398" s="23"/>
      <c r="F12398" s="23"/>
      <c r="G12398" s="23"/>
      <c r="H12398" s="23">
        <f t="shared" si="1"/>
        <v>1.00517</v>
      </c>
      <c r="I12398" s="19"/>
      <c r="J12398" s="19"/>
      <c r="K12398" s="20">
        <v>17.0</v>
      </c>
      <c r="L12398" s="20"/>
      <c r="M12398" s="20"/>
      <c r="N12398" s="20"/>
    </row>
    <row r="12399" hidden="1">
      <c r="A12399" s="22">
        <v>25882.0</v>
      </c>
      <c r="B12399" s="23">
        <v>0.001617</v>
      </c>
      <c r="C12399" s="23"/>
      <c r="D12399" s="23"/>
      <c r="E12399" s="23"/>
      <c r="F12399" s="23"/>
      <c r="G12399" s="23"/>
      <c r="H12399" s="23">
        <f t="shared" si="1"/>
        <v>1.001617</v>
      </c>
      <c r="I12399" s="19"/>
      <c r="J12399" s="19"/>
      <c r="K12399" s="20">
        <v>18.0</v>
      </c>
      <c r="L12399" s="20"/>
      <c r="M12399" s="20"/>
      <c r="N12399" s="20"/>
    </row>
    <row r="12400" hidden="1">
      <c r="A12400" s="22">
        <v>25883.0</v>
      </c>
      <c r="B12400" s="23">
        <v>0.003074</v>
      </c>
      <c r="C12400" s="23"/>
      <c r="D12400" s="23"/>
      <c r="E12400" s="23"/>
      <c r="F12400" s="23"/>
      <c r="G12400" s="23"/>
      <c r="H12400" s="23">
        <f t="shared" si="1"/>
        <v>1.003074</v>
      </c>
      <c r="I12400" s="19"/>
      <c r="J12400" s="19"/>
      <c r="K12400" s="20">
        <v>19.0</v>
      </c>
      <c r="L12400" s="20"/>
      <c r="M12400" s="20"/>
      <c r="N12400" s="20"/>
    </row>
    <row r="12401">
      <c r="A12401" s="22">
        <v>25884.0</v>
      </c>
      <c r="B12401" s="23">
        <v>-0.011068</v>
      </c>
      <c r="C12401" s="23"/>
      <c r="D12401" s="23"/>
      <c r="E12401" s="23"/>
      <c r="F12401" s="23"/>
      <c r="G12401" s="23">
        <f>STDEV(B12382:B12401)</f>
        <v>0.005599372808</v>
      </c>
      <c r="H12401" s="23">
        <f t="shared" si="1"/>
        <v>0.988932</v>
      </c>
      <c r="I12401" s="19">
        <f>($H12382 * $H12383 * $H12384 * $H12385 * $H12386 * $H12387 * $H12388 * $H12389 * $H12390 * $H12391 * $H12392 * $H12393 * $H12394 * $H12395 * $H12396 * $H12397 * $H12398 * $H12399 * $H12400 * $H12401)</f>
        <v>0.9919531261</v>
      </c>
      <c r="J12401" s="19">
        <f>$I12401^(1/20) - 1</f>
        <v>-0.0004038896514</v>
      </c>
      <c r="K12401" s="20">
        <v>0.0</v>
      </c>
      <c r="L12401" s="20"/>
      <c r="M12401" s="20"/>
      <c r="N12401" s="20"/>
    </row>
    <row r="12402" hidden="1">
      <c r="A12402" s="22">
        <v>25885.0</v>
      </c>
      <c r="B12402" s="23">
        <v>-0.009395</v>
      </c>
      <c r="C12402" s="23"/>
      <c r="D12402" s="23"/>
      <c r="E12402" s="23"/>
      <c r="F12402" s="23"/>
      <c r="G12402" s="23"/>
      <c r="H12402" s="23">
        <f t="shared" si="1"/>
        <v>0.990605</v>
      </c>
      <c r="I12402" s="19"/>
      <c r="J12402" s="19"/>
      <c r="K12402" s="20">
        <v>1.0</v>
      </c>
      <c r="L12402" s="20"/>
      <c r="M12402" s="20"/>
      <c r="N12402" s="20"/>
    </row>
    <row r="12403" hidden="1">
      <c r="A12403" s="22">
        <v>25888.0</v>
      </c>
      <c r="B12403" s="23">
        <v>-0.001385</v>
      </c>
      <c r="C12403" s="23"/>
      <c r="D12403" s="23"/>
      <c r="E12403" s="23"/>
      <c r="F12403" s="23"/>
      <c r="G12403" s="23"/>
      <c r="H12403" s="23">
        <f t="shared" si="1"/>
        <v>0.998615</v>
      </c>
      <c r="I12403" s="19"/>
      <c r="J12403" s="19"/>
      <c r="K12403" s="20">
        <v>2.0</v>
      </c>
      <c r="L12403" s="20"/>
      <c r="M12403" s="20"/>
      <c r="N12403" s="20"/>
    </row>
    <row r="12404" hidden="1">
      <c r="A12404" s="22">
        <v>25889.0</v>
      </c>
      <c r="B12404" s="23">
        <v>8.24E-4</v>
      </c>
      <c r="C12404" s="23"/>
      <c r="D12404" s="23"/>
      <c r="E12404" s="23"/>
      <c r="F12404" s="23"/>
      <c r="G12404" s="23"/>
      <c r="H12404" s="23">
        <f t="shared" si="1"/>
        <v>1.000824</v>
      </c>
      <c r="I12404" s="19"/>
      <c r="J12404" s="19"/>
      <c r="K12404" s="20">
        <v>3.0</v>
      </c>
      <c r="L12404" s="20"/>
      <c r="M12404" s="20"/>
      <c r="N12404" s="20"/>
    </row>
    <row r="12405" hidden="1">
      <c r="A12405" s="22">
        <v>25890.0</v>
      </c>
      <c r="B12405" s="23">
        <v>-0.007519</v>
      </c>
      <c r="C12405" s="23"/>
      <c r="D12405" s="23"/>
      <c r="E12405" s="23"/>
      <c r="F12405" s="23"/>
      <c r="G12405" s="23"/>
      <c r="H12405" s="23">
        <f t="shared" si="1"/>
        <v>0.992481</v>
      </c>
      <c r="I12405" s="19"/>
      <c r="J12405" s="19"/>
      <c r="K12405" s="20">
        <v>4.0</v>
      </c>
      <c r="L12405" s="20"/>
      <c r="M12405" s="20"/>
      <c r="N12405" s="20"/>
    </row>
    <row r="12406" hidden="1">
      <c r="A12406" s="22">
        <v>25891.0</v>
      </c>
      <c r="B12406" s="23">
        <v>0.00118</v>
      </c>
      <c r="C12406" s="23"/>
      <c r="D12406" s="23"/>
      <c r="E12406" s="23"/>
      <c r="F12406" s="23"/>
      <c r="G12406" s="23"/>
      <c r="H12406" s="23">
        <f t="shared" si="1"/>
        <v>1.00118</v>
      </c>
      <c r="I12406" s="19"/>
      <c r="J12406" s="19"/>
      <c r="K12406" s="20">
        <v>5.0</v>
      </c>
      <c r="L12406" s="20"/>
      <c r="M12406" s="20"/>
      <c r="N12406" s="20"/>
    </row>
    <row r="12407" hidden="1">
      <c r="A12407" s="22">
        <v>25892.0</v>
      </c>
      <c r="B12407" s="23">
        <v>0.009683</v>
      </c>
      <c r="C12407" s="23"/>
      <c r="D12407" s="23"/>
      <c r="E12407" s="23"/>
      <c r="F12407" s="23"/>
      <c r="G12407" s="23"/>
      <c r="H12407" s="23">
        <f t="shared" si="1"/>
        <v>1.009683</v>
      </c>
      <c r="I12407" s="19"/>
      <c r="J12407" s="19"/>
      <c r="K12407" s="20">
        <v>6.0</v>
      </c>
      <c r="L12407" s="20"/>
      <c r="M12407" s="20"/>
      <c r="N12407" s="20"/>
    </row>
    <row r="12408" hidden="1">
      <c r="A12408" s="22">
        <v>25895.0</v>
      </c>
      <c r="B12408" s="23">
        <v>0.006372</v>
      </c>
      <c r="C12408" s="23"/>
      <c r="D12408" s="23"/>
      <c r="E12408" s="23"/>
      <c r="F12408" s="23"/>
      <c r="G12408" s="23"/>
      <c r="H12408" s="23">
        <f t="shared" si="1"/>
        <v>1.006372</v>
      </c>
      <c r="I12408" s="19"/>
      <c r="J12408" s="19"/>
      <c r="K12408" s="20">
        <v>7.0</v>
      </c>
      <c r="L12408" s="20"/>
      <c r="M12408" s="20"/>
      <c r="N12408" s="20"/>
    </row>
    <row r="12409" hidden="1">
      <c r="A12409" s="22">
        <v>25896.0</v>
      </c>
      <c r="B12409" s="23">
        <v>0.006127</v>
      </c>
      <c r="C12409" s="23"/>
      <c r="D12409" s="23"/>
      <c r="E12409" s="23"/>
      <c r="F12409" s="23"/>
      <c r="G12409" s="23"/>
      <c r="H12409" s="23">
        <f t="shared" si="1"/>
        <v>1.006127</v>
      </c>
      <c r="I12409" s="19"/>
      <c r="J12409" s="19"/>
      <c r="K12409" s="20">
        <v>8.0</v>
      </c>
      <c r="L12409" s="20"/>
      <c r="M12409" s="20"/>
      <c r="N12409" s="20"/>
    </row>
    <row r="12410" hidden="1">
      <c r="A12410" s="22">
        <v>25897.0</v>
      </c>
      <c r="B12410" s="23">
        <v>0.004692</v>
      </c>
      <c r="C12410" s="23"/>
      <c r="D12410" s="23"/>
      <c r="E12410" s="23"/>
      <c r="F12410" s="23"/>
      <c r="G12410" s="23"/>
      <c r="H12410" s="23">
        <f t="shared" si="1"/>
        <v>1.004692</v>
      </c>
      <c r="I12410" s="19"/>
      <c r="J12410" s="19"/>
      <c r="K12410" s="20">
        <v>9.0</v>
      </c>
      <c r="L12410" s="20"/>
      <c r="M12410" s="20"/>
      <c r="N12410" s="20"/>
    </row>
    <row r="12411" hidden="1">
      <c r="A12411" s="22">
        <v>25899.0</v>
      </c>
      <c r="B12411" s="23">
        <v>0.010012</v>
      </c>
      <c r="C12411" s="23"/>
      <c r="D12411" s="23"/>
      <c r="E12411" s="23"/>
      <c r="F12411" s="23"/>
      <c r="G12411" s="23"/>
      <c r="H12411" s="23">
        <f t="shared" si="1"/>
        <v>1.010012</v>
      </c>
      <c r="I12411" s="19"/>
      <c r="J12411" s="19"/>
      <c r="K12411" s="20">
        <v>10.0</v>
      </c>
      <c r="L12411" s="20"/>
      <c r="M12411" s="20"/>
      <c r="N12411" s="20"/>
    </row>
    <row r="12412" hidden="1">
      <c r="A12412" s="22">
        <v>25902.0</v>
      </c>
      <c r="B12412" s="23">
        <v>0.016698</v>
      </c>
      <c r="C12412" s="23"/>
      <c r="D12412" s="23"/>
      <c r="E12412" s="23"/>
      <c r="F12412" s="23"/>
      <c r="G12412" s="23"/>
      <c r="H12412" s="23">
        <f t="shared" si="1"/>
        <v>1.016698</v>
      </c>
      <c r="I12412" s="19"/>
      <c r="J12412" s="19"/>
      <c r="K12412" s="20">
        <v>11.0</v>
      </c>
      <c r="L12412" s="20"/>
      <c r="M12412" s="20"/>
      <c r="N12412" s="20"/>
    </row>
    <row r="12413" hidden="1">
      <c r="A12413" s="22">
        <v>25903.0</v>
      </c>
      <c r="B12413" s="23">
        <v>0.003059</v>
      </c>
      <c r="C12413" s="23"/>
      <c r="D12413" s="23"/>
      <c r="E12413" s="23"/>
      <c r="F12413" s="23"/>
      <c r="G12413" s="23"/>
      <c r="H12413" s="23">
        <f t="shared" si="1"/>
        <v>1.003059</v>
      </c>
      <c r="I12413" s="19"/>
      <c r="J12413" s="19"/>
      <c r="K12413" s="20">
        <v>12.0</v>
      </c>
      <c r="L12413" s="20"/>
      <c r="M12413" s="20"/>
      <c r="N12413" s="20"/>
    </row>
    <row r="12414" hidden="1">
      <c r="A12414" s="22">
        <v>25904.0</v>
      </c>
      <c r="B12414" s="23">
        <v>0.012166</v>
      </c>
      <c r="C12414" s="23"/>
      <c r="D12414" s="23"/>
      <c r="E12414" s="23"/>
      <c r="F12414" s="23"/>
      <c r="G12414" s="23"/>
      <c r="H12414" s="23">
        <f t="shared" si="1"/>
        <v>1.012166</v>
      </c>
      <c r="I12414" s="19"/>
      <c r="J12414" s="19"/>
      <c r="K12414" s="20">
        <v>13.0</v>
      </c>
      <c r="L12414" s="20"/>
      <c r="M12414" s="20"/>
      <c r="N12414" s="20"/>
    </row>
    <row r="12415" hidden="1">
      <c r="A12415" s="22">
        <v>25905.0</v>
      </c>
      <c r="B12415" s="23">
        <v>0.004659</v>
      </c>
      <c r="C12415" s="23"/>
      <c r="D12415" s="23"/>
      <c r="E12415" s="23"/>
      <c r="F12415" s="23"/>
      <c r="G12415" s="23"/>
      <c r="H12415" s="23">
        <f t="shared" si="1"/>
        <v>1.004659</v>
      </c>
      <c r="I12415" s="19"/>
      <c r="J12415" s="19"/>
      <c r="K12415" s="20">
        <v>14.0</v>
      </c>
      <c r="L12415" s="20"/>
      <c r="M12415" s="20"/>
      <c r="N12415" s="20"/>
    </row>
    <row r="12416" hidden="1">
      <c r="A12416" s="22">
        <v>25906.0</v>
      </c>
      <c r="B12416" s="23">
        <v>0.005921</v>
      </c>
      <c r="C12416" s="23"/>
      <c r="D12416" s="23"/>
      <c r="E12416" s="23"/>
      <c r="F12416" s="23"/>
      <c r="G12416" s="23"/>
      <c r="H12416" s="23">
        <f t="shared" si="1"/>
        <v>1.005921</v>
      </c>
      <c r="I12416" s="19"/>
      <c r="J12416" s="19"/>
      <c r="K12416" s="20">
        <v>15.0</v>
      </c>
      <c r="L12416" s="20"/>
      <c r="M12416" s="20"/>
      <c r="N12416" s="20"/>
    </row>
    <row r="12417" hidden="1">
      <c r="A12417" s="22">
        <v>25909.0</v>
      </c>
      <c r="B12417" s="23">
        <v>0.005818</v>
      </c>
      <c r="C12417" s="23"/>
      <c r="D12417" s="23"/>
      <c r="E12417" s="23"/>
      <c r="F12417" s="23"/>
      <c r="G12417" s="23"/>
      <c r="H12417" s="23">
        <f t="shared" si="1"/>
        <v>1.005818</v>
      </c>
      <c r="I12417" s="19"/>
      <c r="J12417" s="19"/>
      <c r="K12417" s="20">
        <v>16.0</v>
      </c>
      <c r="L12417" s="20"/>
      <c r="M12417" s="20"/>
      <c r="N12417" s="20"/>
    </row>
    <row r="12418" hidden="1">
      <c r="A12418" s="22">
        <v>25910.0</v>
      </c>
      <c r="B12418" s="23">
        <v>-0.004887</v>
      </c>
      <c r="C12418" s="23"/>
      <c r="D12418" s="23"/>
      <c r="E12418" s="23"/>
      <c r="F12418" s="23"/>
      <c r="G12418" s="23"/>
      <c r="H12418" s="23">
        <f t="shared" si="1"/>
        <v>0.995113</v>
      </c>
      <c r="I12418" s="19"/>
      <c r="J12418" s="19"/>
      <c r="K12418" s="20">
        <v>17.0</v>
      </c>
      <c r="L12418" s="20"/>
      <c r="M12418" s="20"/>
      <c r="N12418" s="20"/>
    </row>
    <row r="12419" hidden="1">
      <c r="A12419" s="22">
        <v>25911.0</v>
      </c>
      <c r="B12419" s="23">
        <v>3.66E-4</v>
      </c>
      <c r="C12419" s="23"/>
      <c r="D12419" s="23"/>
      <c r="E12419" s="23"/>
      <c r="F12419" s="23"/>
      <c r="G12419" s="23"/>
      <c r="H12419" s="23">
        <f t="shared" si="1"/>
        <v>1.000366</v>
      </c>
      <c r="I12419" s="19"/>
      <c r="J12419" s="19"/>
      <c r="K12419" s="20">
        <v>18.0</v>
      </c>
      <c r="L12419" s="20"/>
      <c r="M12419" s="20"/>
      <c r="N12419" s="20"/>
    </row>
    <row r="12420" hidden="1">
      <c r="A12420" s="22">
        <v>25912.0</v>
      </c>
      <c r="B12420" s="23">
        <v>0.003534</v>
      </c>
      <c r="C12420" s="23"/>
      <c r="D12420" s="23"/>
      <c r="E12420" s="23"/>
      <c r="F12420" s="23"/>
      <c r="G12420" s="23"/>
      <c r="H12420" s="23">
        <f t="shared" si="1"/>
        <v>1.003534</v>
      </c>
      <c r="I12420" s="19"/>
      <c r="J12420" s="19"/>
      <c r="K12420" s="20">
        <v>19.0</v>
      </c>
      <c r="L12420" s="20"/>
      <c r="M12420" s="20"/>
      <c r="N12420" s="20"/>
    </row>
    <row r="12421">
      <c r="A12421" s="22">
        <v>25913.0</v>
      </c>
      <c r="B12421" s="23">
        <v>0.003886</v>
      </c>
      <c r="C12421" s="23"/>
      <c r="D12421" s="23"/>
      <c r="E12421" s="23"/>
      <c r="F12421" s="23"/>
      <c r="G12421" s="23">
        <f>STDEV(B12402:B12421)</f>
        <v>0.006339187956</v>
      </c>
      <c r="H12421" s="23">
        <f t="shared" si="1"/>
        <v>1.003886</v>
      </c>
      <c r="I12421" s="19">
        <f>($H12402 * $H12403 * $H12404 * $H12405 * $H12406 * $H12407 * $H12408 * $H12409 * $H12410 * $H12411 * $H12412 * $H12413 * $H12414 * $H12415 * $H12416 * $H12417 * $H12418 * $H12419 * $H12420 * $H12421)</f>
        <v>1.073906599</v>
      </c>
      <c r="J12421" s="19">
        <f>$I12421^(1/20) - 1</f>
        <v>0.003571514066</v>
      </c>
      <c r="K12421" s="20">
        <v>0.0</v>
      </c>
      <c r="L12421" s="20"/>
      <c r="M12421" s="20"/>
      <c r="N12421" s="20"/>
    </row>
    <row r="12422" hidden="1">
      <c r="A12422" s="22">
        <v>25916.0</v>
      </c>
      <c r="B12422" s="23">
        <v>-0.005731</v>
      </c>
      <c r="C12422" s="23"/>
      <c r="D12422" s="23"/>
      <c r="E12422" s="23"/>
      <c r="F12422" s="23"/>
      <c r="G12422" s="23"/>
      <c r="H12422" s="23">
        <f t="shared" si="1"/>
        <v>0.994269</v>
      </c>
      <c r="I12422" s="19"/>
      <c r="J12422" s="19"/>
      <c r="K12422" s="20">
        <v>1.0</v>
      </c>
      <c r="L12422" s="20"/>
      <c r="M12422" s="20"/>
      <c r="N12422" s="20"/>
    </row>
    <row r="12423" hidden="1">
      <c r="A12423" s="22">
        <v>25917.0</v>
      </c>
      <c r="B12423" s="23">
        <v>-0.001457</v>
      </c>
      <c r="C12423" s="23"/>
      <c r="D12423" s="23"/>
      <c r="E12423" s="23"/>
      <c r="F12423" s="23"/>
      <c r="G12423" s="23"/>
      <c r="H12423" s="23">
        <f t="shared" si="1"/>
        <v>0.998543</v>
      </c>
      <c r="I12423" s="19"/>
      <c r="J12423" s="19"/>
      <c r="K12423" s="20">
        <v>2.0</v>
      </c>
      <c r="L12423" s="20"/>
      <c r="M12423" s="20"/>
      <c r="N12423" s="20"/>
    </row>
    <row r="12424" hidden="1">
      <c r="A12424" s="22">
        <v>25918.0</v>
      </c>
      <c r="B12424" s="23">
        <v>0.001227</v>
      </c>
      <c r="C12424" s="23"/>
      <c r="D12424" s="23"/>
      <c r="E12424" s="23"/>
      <c r="F12424" s="23"/>
      <c r="G12424" s="23"/>
      <c r="H12424" s="23">
        <f t="shared" si="1"/>
        <v>1.001227</v>
      </c>
      <c r="I12424" s="19"/>
      <c r="J12424" s="19"/>
      <c r="K12424" s="20">
        <v>3.0</v>
      </c>
      <c r="L12424" s="20"/>
      <c r="M12424" s="20"/>
      <c r="N12424" s="20"/>
    </row>
    <row r="12425" hidden="1">
      <c r="A12425" s="22">
        <v>25919.0</v>
      </c>
      <c r="B12425" s="23">
        <v>0.003224</v>
      </c>
      <c r="C12425" s="23"/>
      <c r="D12425" s="23"/>
      <c r="E12425" s="23"/>
      <c r="F12425" s="23"/>
      <c r="G12425" s="23"/>
      <c r="H12425" s="23">
        <f t="shared" si="1"/>
        <v>1.003224</v>
      </c>
      <c r="I12425" s="19"/>
      <c r="J12425" s="19"/>
      <c r="K12425" s="20">
        <v>4.0</v>
      </c>
      <c r="L12425" s="20"/>
      <c r="M12425" s="20"/>
      <c r="N12425" s="20"/>
    </row>
    <row r="12426" hidden="1">
      <c r="A12426" s="22">
        <v>25920.0</v>
      </c>
      <c r="B12426" s="23">
        <v>0.002381</v>
      </c>
      <c r="C12426" s="23"/>
      <c r="D12426" s="23"/>
      <c r="E12426" s="23"/>
      <c r="F12426" s="23"/>
      <c r="G12426" s="23"/>
      <c r="H12426" s="23">
        <f t="shared" si="1"/>
        <v>1.002381</v>
      </c>
      <c r="I12426" s="19"/>
      <c r="J12426" s="19"/>
      <c r="K12426" s="20">
        <v>5.0</v>
      </c>
      <c r="L12426" s="20"/>
      <c r="M12426" s="20"/>
      <c r="N12426" s="20"/>
    </row>
    <row r="12427" hidden="1">
      <c r="A12427" s="22">
        <v>25923.0</v>
      </c>
      <c r="B12427" s="23">
        <v>-0.002625</v>
      </c>
      <c r="C12427" s="23"/>
      <c r="D12427" s="23"/>
      <c r="E12427" s="23"/>
      <c r="F12427" s="23"/>
      <c r="G12427" s="23"/>
      <c r="H12427" s="23">
        <f t="shared" si="1"/>
        <v>0.997375</v>
      </c>
      <c r="I12427" s="19"/>
      <c r="J12427" s="19"/>
      <c r="K12427" s="20">
        <v>6.0</v>
      </c>
      <c r="L12427" s="20"/>
      <c r="M12427" s="20"/>
      <c r="N12427" s="20"/>
    </row>
    <row r="12428" hidden="1">
      <c r="A12428" s="22">
        <v>25924.0</v>
      </c>
      <c r="B12428" s="23">
        <v>0.001325</v>
      </c>
      <c r="C12428" s="23"/>
      <c r="D12428" s="23"/>
      <c r="E12428" s="23"/>
      <c r="F12428" s="23"/>
      <c r="G12428" s="23"/>
      <c r="H12428" s="23">
        <f t="shared" si="1"/>
        <v>1.001325</v>
      </c>
      <c r="I12428" s="19"/>
      <c r="J12428" s="19"/>
      <c r="K12428" s="20">
        <v>7.0</v>
      </c>
      <c r="L12428" s="20"/>
      <c r="M12428" s="20"/>
      <c r="N12428" s="20"/>
    </row>
    <row r="12429" hidden="1">
      <c r="A12429" s="22">
        <v>25925.0</v>
      </c>
      <c r="B12429" s="23">
        <v>0.00169</v>
      </c>
      <c r="C12429" s="23"/>
      <c r="D12429" s="23"/>
      <c r="E12429" s="23"/>
      <c r="F12429" s="23"/>
      <c r="G12429" s="23"/>
      <c r="H12429" s="23">
        <f t="shared" si="1"/>
        <v>1.00169</v>
      </c>
      <c r="I12429" s="19"/>
      <c r="J12429" s="19"/>
      <c r="K12429" s="20">
        <v>8.0</v>
      </c>
      <c r="L12429" s="20"/>
      <c r="M12429" s="20"/>
      <c r="N12429" s="20"/>
    </row>
    <row r="12430" hidden="1">
      <c r="A12430" s="22">
        <v>25926.0</v>
      </c>
      <c r="B12430" s="23">
        <v>0.006854</v>
      </c>
      <c r="C12430" s="23"/>
      <c r="D12430" s="23"/>
      <c r="E12430" s="23"/>
      <c r="F12430" s="23"/>
      <c r="G12430" s="23"/>
      <c r="H12430" s="23">
        <f t="shared" si="1"/>
        <v>1.006854</v>
      </c>
      <c r="I12430" s="19"/>
      <c r="J12430" s="19"/>
      <c r="K12430" s="20">
        <v>9.0</v>
      </c>
      <c r="L12430" s="20"/>
      <c r="M12430" s="20"/>
      <c r="N12430" s="20"/>
    </row>
    <row r="12431" hidden="1">
      <c r="A12431" s="22">
        <v>25930.0</v>
      </c>
      <c r="B12431" s="23">
        <v>0.0055</v>
      </c>
      <c r="C12431" s="23"/>
      <c r="D12431" s="23"/>
      <c r="E12431" s="23"/>
      <c r="F12431" s="23"/>
      <c r="G12431" s="23"/>
      <c r="H12431" s="23">
        <f t="shared" si="1"/>
        <v>1.0055</v>
      </c>
      <c r="I12431" s="19"/>
      <c r="J12431" s="19"/>
      <c r="K12431" s="20">
        <v>10.0</v>
      </c>
      <c r="L12431" s="20"/>
      <c r="M12431" s="20"/>
      <c r="N12431" s="20"/>
    </row>
    <row r="12432" hidden="1">
      <c r="A12432" s="22">
        <v>25931.0</v>
      </c>
      <c r="B12432" s="23">
        <v>0.011284</v>
      </c>
      <c r="C12432" s="23"/>
      <c r="D12432" s="23"/>
      <c r="E12432" s="23"/>
      <c r="F12432" s="23"/>
      <c r="G12432" s="23"/>
      <c r="H12432" s="23">
        <f t="shared" si="1"/>
        <v>1.011284</v>
      </c>
      <c r="I12432" s="19"/>
      <c r="J12432" s="19"/>
      <c r="K12432" s="20">
        <v>11.0</v>
      </c>
      <c r="L12432" s="20"/>
      <c r="M12432" s="20"/>
      <c r="N12432" s="20"/>
    </row>
    <row r="12433" hidden="1">
      <c r="A12433" s="22">
        <v>25932.0</v>
      </c>
      <c r="B12433" s="23">
        <v>0.001899</v>
      </c>
      <c r="C12433" s="23"/>
      <c r="D12433" s="23"/>
      <c r="E12433" s="23"/>
      <c r="F12433" s="23"/>
      <c r="G12433" s="23"/>
      <c r="H12433" s="23">
        <f t="shared" si="1"/>
        <v>1.001899</v>
      </c>
      <c r="I12433" s="19"/>
      <c r="J12433" s="19"/>
      <c r="K12433" s="20">
        <v>12.0</v>
      </c>
      <c r="L12433" s="20"/>
      <c r="M12433" s="20"/>
      <c r="N12433" s="20"/>
    </row>
    <row r="12434" hidden="1">
      <c r="A12434" s="22">
        <v>25933.0</v>
      </c>
      <c r="B12434" s="23">
        <v>-8.04E-4</v>
      </c>
      <c r="C12434" s="23"/>
      <c r="D12434" s="23"/>
      <c r="E12434" s="23"/>
      <c r="F12434" s="23"/>
      <c r="G12434" s="23"/>
      <c r="H12434" s="23">
        <f t="shared" si="1"/>
        <v>0.999196</v>
      </c>
      <c r="I12434" s="19"/>
      <c r="J12434" s="19"/>
      <c r="K12434" s="20">
        <v>13.0</v>
      </c>
      <c r="L12434" s="20"/>
      <c r="M12434" s="20"/>
      <c r="N12434" s="20"/>
    </row>
    <row r="12435" hidden="1">
      <c r="A12435" s="22">
        <v>25937.0</v>
      </c>
      <c r="B12435" s="23">
        <v>-0.009419</v>
      </c>
      <c r="C12435" s="23"/>
      <c r="D12435" s="23"/>
      <c r="E12435" s="23"/>
      <c r="F12435" s="23"/>
      <c r="G12435" s="23"/>
      <c r="H12435" s="23">
        <f t="shared" si="1"/>
        <v>0.990581</v>
      </c>
      <c r="I12435" s="19"/>
      <c r="J12435" s="19"/>
      <c r="K12435" s="20">
        <v>14.0</v>
      </c>
      <c r="L12435" s="20"/>
      <c r="M12435" s="20"/>
      <c r="N12435" s="20"/>
    </row>
    <row r="12436" hidden="1">
      <c r="A12436" s="22">
        <v>25938.0</v>
      </c>
      <c r="B12436" s="23">
        <v>0.008244</v>
      </c>
      <c r="C12436" s="23"/>
      <c r="D12436" s="23"/>
      <c r="E12436" s="23"/>
      <c r="F12436" s="23"/>
      <c r="G12436" s="23"/>
      <c r="H12436" s="23">
        <f t="shared" si="1"/>
        <v>1.008244</v>
      </c>
      <c r="I12436" s="19"/>
      <c r="J12436" s="19"/>
      <c r="K12436" s="20">
        <v>15.0</v>
      </c>
      <c r="L12436" s="20"/>
      <c r="M12436" s="20"/>
      <c r="N12436" s="20"/>
    </row>
    <row r="12437" hidden="1">
      <c r="A12437" s="22">
        <v>25939.0</v>
      </c>
      <c r="B12437" s="23">
        <v>0.007569</v>
      </c>
      <c r="C12437" s="23"/>
      <c r="D12437" s="23"/>
      <c r="E12437" s="23"/>
      <c r="F12437" s="23"/>
      <c r="G12437" s="23"/>
      <c r="H12437" s="23">
        <f t="shared" si="1"/>
        <v>1.007569</v>
      </c>
      <c r="I12437" s="19"/>
      <c r="J12437" s="19"/>
      <c r="K12437" s="20">
        <v>16.0</v>
      </c>
      <c r="L12437" s="20"/>
      <c r="M12437" s="20"/>
      <c r="N12437" s="20"/>
    </row>
    <row r="12438" hidden="1">
      <c r="A12438" s="22">
        <v>25940.0</v>
      </c>
      <c r="B12438" s="23">
        <v>7.09E-4</v>
      </c>
      <c r="C12438" s="23"/>
      <c r="D12438" s="23"/>
      <c r="E12438" s="23"/>
      <c r="F12438" s="23"/>
      <c r="G12438" s="23"/>
      <c r="H12438" s="23">
        <f t="shared" si="1"/>
        <v>1.000709</v>
      </c>
      <c r="I12438" s="19"/>
      <c r="J12438" s="19"/>
      <c r="K12438" s="20">
        <v>17.0</v>
      </c>
      <c r="L12438" s="20"/>
      <c r="M12438" s="20"/>
      <c r="N12438" s="20"/>
    </row>
    <row r="12439" hidden="1">
      <c r="A12439" s="22">
        <v>25941.0</v>
      </c>
      <c r="B12439" s="23">
        <v>-0.001082</v>
      </c>
      <c r="C12439" s="23"/>
      <c r="D12439" s="23"/>
      <c r="E12439" s="23"/>
      <c r="F12439" s="23"/>
      <c r="G12439" s="23"/>
      <c r="H12439" s="23">
        <f t="shared" si="1"/>
        <v>0.998918</v>
      </c>
      <c r="I12439" s="19"/>
      <c r="J12439" s="19"/>
      <c r="K12439" s="20">
        <v>18.0</v>
      </c>
      <c r="L12439" s="20"/>
      <c r="M12439" s="20"/>
      <c r="N12439" s="20"/>
    </row>
    <row r="12440" hidden="1">
      <c r="A12440" s="22">
        <v>25944.0</v>
      </c>
      <c r="B12440" s="23">
        <v>-8.89E-4</v>
      </c>
      <c r="C12440" s="23"/>
      <c r="D12440" s="23"/>
      <c r="E12440" s="23"/>
      <c r="F12440" s="23"/>
      <c r="G12440" s="23"/>
      <c r="H12440" s="23">
        <f t="shared" si="1"/>
        <v>0.999111</v>
      </c>
      <c r="I12440" s="19"/>
      <c r="J12440" s="19"/>
      <c r="K12440" s="20">
        <v>19.0</v>
      </c>
      <c r="L12440" s="20"/>
      <c r="M12440" s="20"/>
      <c r="N12440" s="20"/>
    </row>
    <row r="12441">
      <c r="A12441" s="22">
        <v>25945.0</v>
      </c>
      <c r="B12441" s="23">
        <v>0.009861</v>
      </c>
      <c r="C12441" s="23"/>
      <c r="D12441" s="23"/>
      <c r="E12441" s="23"/>
      <c r="F12441" s="23"/>
      <c r="G12441" s="23">
        <f>STDEV(B12422:B12441)</f>
        <v>0.005168110924</v>
      </c>
      <c r="H12441" s="23">
        <f t="shared" si="1"/>
        <v>1.009861</v>
      </c>
      <c r="I12441" s="19">
        <f>($H12422 * $H12423 * $H12424 * $H12425 * $H12426 * $H12427 * $H12428 * $H12429 * $H12430 * $H12431 * $H12432 * $H12433 * $H12434 * $H12435 * $H12436 * $H12437 * $H12438 * $H12439 * $H12440 * $H12441)</f>
        <v>1.04025689</v>
      </c>
      <c r="J12441" s="19">
        <f>$I12441^(1/20) - 1</f>
        <v>0.001975333038</v>
      </c>
      <c r="K12441" s="20">
        <v>0.0</v>
      </c>
      <c r="L12441" s="20"/>
      <c r="M12441" s="20"/>
      <c r="N12441" s="20"/>
    </row>
    <row r="12442" hidden="1">
      <c r="A12442" s="22">
        <v>25946.0</v>
      </c>
      <c r="B12442" s="23">
        <v>-6.79E-4</v>
      </c>
      <c r="C12442" s="23"/>
      <c r="D12442" s="23"/>
      <c r="E12442" s="23"/>
      <c r="F12442" s="23"/>
      <c r="G12442" s="23"/>
      <c r="H12442" s="23">
        <f t="shared" si="1"/>
        <v>0.999321</v>
      </c>
      <c r="I12442" s="19"/>
      <c r="J12442" s="19"/>
      <c r="K12442" s="20">
        <v>1.0</v>
      </c>
      <c r="L12442" s="20"/>
      <c r="M12442" s="20"/>
      <c r="N12442" s="20"/>
    </row>
    <row r="12443" hidden="1">
      <c r="A12443" s="22">
        <v>25947.0</v>
      </c>
      <c r="B12443" s="23">
        <v>0.003109</v>
      </c>
      <c r="C12443" s="23"/>
      <c r="D12443" s="23"/>
      <c r="E12443" s="23"/>
      <c r="F12443" s="23"/>
      <c r="G12443" s="23"/>
      <c r="H12443" s="23">
        <f t="shared" si="1"/>
        <v>1.003109</v>
      </c>
      <c r="I12443" s="19"/>
      <c r="J12443" s="19"/>
      <c r="K12443" s="20">
        <v>2.0</v>
      </c>
      <c r="L12443" s="20"/>
      <c r="M12443" s="20"/>
      <c r="N12443" s="20"/>
    </row>
    <row r="12444" hidden="1">
      <c r="A12444" s="22">
        <v>25948.0</v>
      </c>
      <c r="B12444" s="23">
        <v>0.003152</v>
      </c>
      <c r="C12444" s="23"/>
      <c r="D12444" s="23"/>
      <c r="E12444" s="23"/>
      <c r="F12444" s="23"/>
      <c r="G12444" s="23"/>
      <c r="H12444" s="23">
        <f t="shared" si="1"/>
        <v>1.003152</v>
      </c>
      <c r="I12444" s="19"/>
      <c r="J12444" s="19"/>
      <c r="K12444" s="20">
        <v>3.0</v>
      </c>
      <c r="L12444" s="20"/>
      <c r="M12444" s="20"/>
      <c r="N12444" s="20"/>
    </row>
    <row r="12445" hidden="1">
      <c r="A12445" s="22">
        <v>25951.0</v>
      </c>
      <c r="B12445" s="23">
        <v>0.003571</v>
      </c>
      <c r="C12445" s="23"/>
      <c r="D12445" s="23"/>
      <c r="E12445" s="23"/>
      <c r="F12445" s="23"/>
      <c r="G12445" s="23"/>
      <c r="H12445" s="23">
        <f t="shared" si="1"/>
        <v>1.003571</v>
      </c>
      <c r="I12445" s="19"/>
      <c r="J12445" s="19"/>
      <c r="K12445" s="20">
        <v>4.0</v>
      </c>
      <c r="L12445" s="20"/>
      <c r="M12445" s="20"/>
      <c r="N12445" s="20"/>
    </row>
    <row r="12446" hidden="1">
      <c r="A12446" s="22">
        <v>25952.0</v>
      </c>
      <c r="B12446" s="23">
        <v>0.003151</v>
      </c>
      <c r="C12446" s="23"/>
      <c r="D12446" s="23"/>
      <c r="E12446" s="23"/>
      <c r="F12446" s="23"/>
      <c r="G12446" s="23"/>
      <c r="H12446" s="23">
        <f t="shared" si="1"/>
        <v>1.003151</v>
      </c>
      <c r="I12446" s="19"/>
      <c r="J12446" s="19"/>
      <c r="K12446" s="20">
        <v>5.0</v>
      </c>
      <c r="L12446" s="20"/>
      <c r="M12446" s="20"/>
      <c r="N12446" s="20"/>
    </row>
    <row r="12447" hidden="1">
      <c r="A12447" s="22">
        <v>25953.0</v>
      </c>
      <c r="B12447" s="23">
        <v>9.52E-4</v>
      </c>
      <c r="C12447" s="23"/>
      <c r="D12447" s="23"/>
      <c r="E12447" s="23"/>
      <c r="F12447" s="23"/>
      <c r="G12447" s="23"/>
      <c r="H12447" s="23">
        <f t="shared" si="1"/>
        <v>1.000952</v>
      </c>
      <c r="I12447" s="19"/>
      <c r="J12447" s="19"/>
      <c r="K12447" s="20">
        <v>6.0</v>
      </c>
      <c r="L12447" s="20"/>
      <c r="M12447" s="20"/>
      <c r="N12447" s="20"/>
    </row>
    <row r="12448" hidden="1">
      <c r="A12448" s="22">
        <v>25954.0</v>
      </c>
      <c r="B12448" s="23">
        <v>0.004824</v>
      </c>
      <c r="C12448" s="23"/>
      <c r="D12448" s="23"/>
      <c r="E12448" s="23"/>
      <c r="F12448" s="23"/>
      <c r="G12448" s="23"/>
      <c r="H12448" s="23">
        <f t="shared" si="1"/>
        <v>1.004824</v>
      </c>
      <c r="I12448" s="19"/>
      <c r="J12448" s="19"/>
      <c r="K12448" s="20">
        <v>7.0</v>
      </c>
      <c r="L12448" s="20"/>
      <c r="M12448" s="20"/>
      <c r="N12448" s="20"/>
    </row>
    <row r="12449" hidden="1">
      <c r="A12449" s="22">
        <v>25955.0</v>
      </c>
      <c r="B12449" s="23">
        <v>0.006725</v>
      </c>
      <c r="C12449" s="23"/>
      <c r="D12449" s="23"/>
      <c r="E12449" s="23"/>
      <c r="F12449" s="23"/>
      <c r="G12449" s="23"/>
      <c r="H12449" s="23">
        <f t="shared" si="1"/>
        <v>1.006725</v>
      </c>
      <c r="I12449" s="19"/>
      <c r="J12449" s="19"/>
      <c r="K12449" s="20">
        <v>8.0</v>
      </c>
      <c r="L12449" s="20"/>
      <c r="M12449" s="20"/>
      <c r="N12449" s="20"/>
    </row>
    <row r="12450" hidden="1">
      <c r="A12450" s="22">
        <v>25958.0</v>
      </c>
      <c r="B12450" s="23">
        <v>0.004765</v>
      </c>
      <c r="C12450" s="23"/>
      <c r="D12450" s="23"/>
      <c r="E12450" s="23"/>
      <c r="F12450" s="23"/>
      <c r="G12450" s="23"/>
      <c r="H12450" s="23">
        <f t="shared" si="1"/>
        <v>1.004765</v>
      </c>
      <c r="I12450" s="19"/>
      <c r="J12450" s="19"/>
      <c r="K12450" s="20">
        <v>9.0</v>
      </c>
      <c r="L12450" s="20"/>
      <c r="M12450" s="20"/>
      <c r="N12450" s="20"/>
    </row>
    <row r="12451" hidden="1">
      <c r="A12451" s="22">
        <v>25959.0</v>
      </c>
      <c r="B12451" s="23">
        <v>0.002928</v>
      </c>
      <c r="C12451" s="23"/>
      <c r="D12451" s="23"/>
      <c r="E12451" s="23"/>
      <c r="F12451" s="23"/>
      <c r="G12451" s="23"/>
      <c r="H12451" s="23">
        <f t="shared" si="1"/>
        <v>1.002928</v>
      </c>
      <c r="I12451" s="19"/>
      <c r="J12451" s="19"/>
      <c r="K12451" s="20">
        <v>10.0</v>
      </c>
      <c r="L12451" s="20"/>
      <c r="M12451" s="20"/>
      <c r="N12451" s="20"/>
    </row>
    <row r="12452" hidden="1">
      <c r="A12452" s="22">
        <v>25960.0</v>
      </c>
      <c r="B12452" s="23">
        <v>-0.007022</v>
      </c>
      <c r="C12452" s="23"/>
      <c r="D12452" s="23"/>
      <c r="E12452" s="23"/>
      <c r="F12452" s="23"/>
      <c r="G12452" s="23"/>
      <c r="H12452" s="23">
        <f t="shared" si="1"/>
        <v>0.992978</v>
      </c>
      <c r="I12452" s="19"/>
      <c r="J12452" s="19"/>
      <c r="K12452" s="20">
        <v>11.0</v>
      </c>
      <c r="L12452" s="20"/>
      <c r="M12452" s="20"/>
      <c r="N12452" s="20"/>
    </row>
    <row r="12453" hidden="1">
      <c r="A12453" s="22">
        <v>25961.0</v>
      </c>
      <c r="B12453" s="23">
        <v>0.003853</v>
      </c>
      <c r="C12453" s="23"/>
      <c r="D12453" s="23"/>
      <c r="E12453" s="23"/>
      <c r="F12453" s="23"/>
      <c r="G12453" s="23"/>
      <c r="H12453" s="23">
        <f t="shared" si="1"/>
        <v>1.003853</v>
      </c>
      <c r="I12453" s="19"/>
      <c r="J12453" s="19"/>
      <c r="K12453" s="20">
        <v>12.0</v>
      </c>
      <c r="L12453" s="20"/>
      <c r="M12453" s="20"/>
      <c r="N12453" s="20"/>
    </row>
    <row r="12454" hidden="1">
      <c r="A12454" s="22">
        <v>25962.0</v>
      </c>
      <c r="B12454" s="23">
        <v>0.006744</v>
      </c>
      <c r="C12454" s="23"/>
      <c r="D12454" s="23"/>
      <c r="E12454" s="23"/>
      <c r="F12454" s="23"/>
      <c r="G12454" s="23"/>
      <c r="H12454" s="23">
        <f t="shared" si="1"/>
        <v>1.006744</v>
      </c>
      <c r="I12454" s="19"/>
      <c r="J12454" s="19"/>
      <c r="K12454" s="20">
        <v>13.0</v>
      </c>
      <c r="L12454" s="20"/>
      <c r="M12454" s="20"/>
      <c r="N12454" s="20"/>
    </row>
    <row r="12455" hidden="1">
      <c r="A12455" s="22">
        <v>25965.0</v>
      </c>
      <c r="B12455" s="23">
        <v>0.006799</v>
      </c>
      <c r="C12455" s="23"/>
      <c r="D12455" s="23"/>
      <c r="E12455" s="23"/>
      <c r="F12455" s="23"/>
      <c r="G12455" s="23"/>
      <c r="H12455" s="23">
        <f t="shared" si="1"/>
        <v>1.006799</v>
      </c>
      <c r="I12455" s="19"/>
      <c r="J12455" s="19"/>
      <c r="K12455" s="20">
        <v>14.0</v>
      </c>
      <c r="L12455" s="20"/>
      <c r="M12455" s="20"/>
      <c r="N12455" s="20"/>
    </row>
    <row r="12456" hidden="1">
      <c r="A12456" s="22">
        <v>25966.0</v>
      </c>
      <c r="B12456" s="23">
        <v>6.94E-4</v>
      </c>
      <c r="C12456" s="23"/>
      <c r="D12456" s="23"/>
      <c r="E12456" s="23"/>
      <c r="F12456" s="23"/>
      <c r="G12456" s="23"/>
      <c r="H12456" s="23">
        <f t="shared" si="1"/>
        <v>1.000694</v>
      </c>
      <c r="I12456" s="19"/>
      <c r="J12456" s="19"/>
      <c r="K12456" s="20">
        <v>15.0</v>
      </c>
      <c r="L12456" s="20"/>
      <c r="M12456" s="20"/>
      <c r="N12456" s="20"/>
    </row>
    <row r="12457" hidden="1">
      <c r="A12457" s="22">
        <v>25967.0</v>
      </c>
      <c r="B12457" s="23">
        <v>0.003095</v>
      </c>
      <c r="C12457" s="23"/>
      <c r="D12457" s="23"/>
      <c r="E12457" s="23"/>
      <c r="F12457" s="23"/>
      <c r="G12457" s="23"/>
      <c r="H12457" s="23">
        <f t="shared" si="1"/>
        <v>1.003095</v>
      </c>
      <c r="I12457" s="19"/>
      <c r="J12457" s="19"/>
      <c r="K12457" s="20">
        <v>16.0</v>
      </c>
      <c r="L12457" s="20"/>
      <c r="M12457" s="20"/>
      <c r="N12457" s="20"/>
    </row>
    <row r="12458" hidden="1">
      <c r="A12458" s="22">
        <v>25968.0</v>
      </c>
      <c r="B12458" s="23">
        <v>0.001727</v>
      </c>
      <c r="C12458" s="23"/>
      <c r="D12458" s="23"/>
      <c r="E12458" s="23"/>
      <c r="F12458" s="23"/>
      <c r="G12458" s="23"/>
      <c r="H12458" s="23">
        <f t="shared" si="1"/>
        <v>1.001727</v>
      </c>
      <c r="I12458" s="19"/>
      <c r="J12458" s="19"/>
      <c r="K12458" s="20">
        <v>17.0</v>
      </c>
      <c r="L12458" s="20"/>
      <c r="M12458" s="20"/>
      <c r="N12458" s="20"/>
    </row>
    <row r="12459" hidden="1">
      <c r="A12459" s="22">
        <v>25969.0</v>
      </c>
      <c r="B12459" s="23">
        <v>0.004561</v>
      </c>
      <c r="C12459" s="23"/>
      <c r="D12459" s="23"/>
      <c r="E12459" s="23"/>
      <c r="F12459" s="23"/>
      <c r="G12459" s="23"/>
      <c r="H12459" s="23">
        <f t="shared" si="1"/>
        <v>1.004561</v>
      </c>
      <c r="I12459" s="19"/>
      <c r="J12459" s="19"/>
      <c r="K12459" s="20">
        <v>18.0</v>
      </c>
      <c r="L12459" s="20"/>
      <c r="M12459" s="20"/>
      <c r="N12459" s="20"/>
    </row>
    <row r="12460" hidden="1">
      <c r="A12460" s="22">
        <v>25972.0</v>
      </c>
      <c r="B12460" s="23">
        <v>0.006017</v>
      </c>
      <c r="C12460" s="23"/>
      <c r="D12460" s="23"/>
      <c r="E12460" s="23"/>
      <c r="F12460" s="23"/>
      <c r="G12460" s="23"/>
      <c r="H12460" s="23">
        <f t="shared" si="1"/>
        <v>1.006017</v>
      </c>
      <c r="I12460" s="19"/>
      <c r="J12460" s="19"/>
      <c r="K12460" s="20">
        <v>19.0</v>
      </c>
      <c r="L12460" s="20"/>
      <c r="M12460" s="20"/>
      <c r="N12460" s="20"/>
    </row>
    <row r="12461">
      <c r="A12461" s="22">
        <v>25973.0</v>
      </c>
      <c r="B12461" s="23">
        <v>-2.09E-4</v>
      </c>
      <c r="C12461" s="23"/>
      <c r="D12461" s="23"/>
      <c r="E12461" s="23"/>
      <c r="F12461" s="23"/>
      <c r="G12461" s="23">
        <f>STDEV(B12442:B12461)</f>
        <v>0.003218048122</v>
      </c>
      <c r="H12461" s="23">
        <f t="shared" si="1"/>
        <v>0.999791</v>
      </c>
      <c r="I12461" s="19">
        <f>($H12442 * $H12443 * $H12444 * $H12445 * $H12446 * $H12447 * $H12448 * $H12449 * $H12450 * $H12451 * $H12452 * $H12453 * $H12454 * $H12455 * $H12456 * $H12457 * $H12458 * $H12459 * $H12460 * $H12461)</f>
        <v>1.060322135</v>
      </c>
      <c r="J12461" s="19">
        <f>$I12461^(1/20) - 1</f>
        <v>0.002932930798</v>
      </c>
      <c r="K12461" s="20">
        <v>0.0</v>
      </c>
      <c r="L12461" s="20"/>
      <c r="M12461" s="20"/>
      <c r="N12461" s="20"/>
    </row>
    <row r="12462" hidden="1">
      <c r="A12462" s="22">
        <v>25974.0</v>
      </c>
      <c r="B12462" s="23">
        <v>-7.92E-4</v>
      </c>
      <c r="C12462" s="23"/>
      <c r="D12462" s="23"/>
      <c r="E12462" s="23"/>
      <c r="F12462" s="23"/>
      <c r="G12462" s="23"/>
      <c r="H12462" s="23">
        <f t="shared" si="1"/>
        <v>0.999208</v>
      </c>
      <c r="I12462" s="19"/>
      <c r="J12462" s="19"/>
      <c r="K12462" s="20">
        <v>1.0</v>
      </c>
      <c r="L12462" s="20"/>
      <c r="M12462" s="20"/>
      <c r="N12462" s="20"/>
    </row>
    <row r="12463" hidden="1">
      <c r="A12463" s="22">
        <v>25975.0</v>
      </c>
      <c r="B12463" s="23">
        <v>0.005158</v>
      </c>
      <c r="C12463" s="23"/>
      <c r="D12463" s="23"/>
      <c r="E12463" s="23"/>
      <c r="F12463" s="23"/>
      <c r="G12463" s="23"/>
      <c r="H12463" s="23">
        <f t="shared" si="1"/>
        <v>1.005158</v>
      </c>
      <c r="I12463" s="19"/>
      <c r="J12463" s="19"/>
      <c r="K12463" s="20">
        <v>2.0</v>
      </c>
      <c r="L12463" s="20"/>
      <c r="M12463" s="20"/>
      <c r="N12463" s="20"/>
    </row>
    <row r="12464" hidden="1">
      <c r="A12464" s="22">
        <v>25976.0</v>
      </c>
      <c r="B12464" s="23">
        <v>0.005964</v>
      </c>
      <c r="C12464" s="23"/>
      <c r="D12464" s="23"/>
      <c r="E12464" s="23"/>
      <c r="F12464" s="23"/>
      <c r="G12464" s="23"/>
      <c r="H12464" s="23">
        <f t="shared" si="1"/>
        <v>1.005964</v>
      </c>
      <c r="I12464" s="19"/>
      <c r="J12464" s="19"/>
      <c r="K12464" s="20">
        <v>3.0</v>
      </c>
      <c r="L12464" s="20"/>
      <c r="M12464" s="20"/>
      <c r="N12464" s="20"/>
    </row>
    <row r="12465" hidden="1">
      <c r="A12465" s="22">
        <v>25980.0</v>
      </c>
      <c r="B12465" s="23">
        <v>0.002556</v>
      </c>
      <c r="C12465" s="23"/>
      <c r="D12465" s="23"/>
      <c r="E12465" s="23"/>
      <c r="F12465" s="23"/>
      <c r="G12465" s="23"/>
      <c r="H12465" s="23">
        <f t="shared" si="1"/>
        <v>1.002556</v>
      </c>
      <c r="I12465" s="19"/>
      <c r="J12465" s="19"/>
      <c r="K12465" s="20">
        <v>4.0</v>
      </c>
      <c r="L12465" s="20"/>
      <c r="M12465" s="20"/>
      <c r="N12465" s="20"/>
    </row>
    <row r="12466" hidden="1">
      <c r="A12466" s="22">
        <v>25981.0</v>
      </c>
      <c r="B12466" s="23">
        <v>-0.004444</v>
      </c>
      <c r="C12466" s="23"/>
      <c r="D12466" s="23"/>
      <c r="E12466" s="23"/>
      <c r="F12466" s="23"/>
      <c r="G12466" s="23"/>
      <c r="H12466" s="23">
        <f t="shared" si="1"/>
        <v>0.995556</v>
      </c>
      <c r="I12466" s="19"/>
      <c r="J12466" s="19"/>
      <c r="K12466" s="20">
        <v>5.0</v>
      </c>
      <c r="L12466" s="20"/>
      <c r="M12466" s="20"/>
      <c r="N12466" s="20"/>
    </row>
    <row r="12467" hidden="1">
      <c r="A12467" s="22">
        <v>25982.0</v>
      </c>
      <c r="B12467" s="23">
        <v>-0.006688</v>
      </c>
      <c r="C12467" s="23"/>
      <c r="D12467" s="23"/>
      <c r="E12467" s="23"/>
      <c r="F12467" s="23"/>
      <c r="G12467" s="23"/>
      <c r="H12467" s="23">
        <f t="shared" si="1"/>
        <v>0.993312</v>
      </c>
      <c r="I12467" s="19"/>
      <c r="J12467" s="19"/>
      <c r="K12467" s="20">
        <v>6.0</v>
      </c>
      <c r="L12467" s="20"/>
      <c r="M12467" s="20"/>
      <c r="N12467" s="20"/>
    </row>
    <row r="12468" hidden="1">
      <c r="A12468" s="22">
        <v>25983.0</v>
      </c>
      <c r="B12468" s="23">
        <v>-0.009063</v>
      </c>
      <c r="C12468" s="23"/>
      <c r="D12468" s="23"/>
      <c r="E12468" s="23"/>
      <c r="F12468" s="23"/>
      <c r="G12468" s="23"/>
      <c r="H12468" s="23">
        <f t="shared" si="1"/>
        <v>0.990937</v>
      </c>
      <c r="I12468" s="19"/>
      <c r="J12468" s="19"/>
      <c r="K12468" s="20">
        <v>7.0</v>
      </c>
      <c r="L12468" s="20"/>
      <c r="M12468" s="20"/>
      <c r="N12468" s="20"/>
    </row>
    <row r="12469" hidden="1">
      <c r="A12469" s="22">
        <v>25986.0</v>
      </c>
      <c r="B12469" s="23">
        <v>-0.010391</v>
      </c>
      <c r="C12469" s="23"/>
      <c r="D12469" s="23"/>
      <c r="E12469" s="23"/>
      <c r="F12469" s="23"/>
      <c r="G12469" s="23"/>
      <c r="H12469" s="23">
        <f t="shared" si="1"/>
        <v>0.989609</v>
      </c>
      <c r="I12469" s="19"/>
      <c r="J12469" s="19"/>
      <c r="K12469" s="20">
        <v>8.0</v>
      </c>
      <c r="L12469" s="20"/>
      <c r="M12469" s="20"/>
      <c r="N12469" s="20"/>
    </row>
    <row r="12470" hidden="1">
      <c r="A12470" s="22">
        <v>25987.0</v>
      </c>
      <c r="B12470" s="23">
        <v>0.005327</v>
      </c>
      <c r="C12470" s="23"/>
      <c r="D12470" s="23"/>
      <c r="E12470" s="23"/>
      <c r="F12470" s="23"/>
      <c r="G12470" s="23"/>
      <c r="H12470" s="23">
        <f t="shared" si="1"/>
        <v>1.005327</v>
      </c>
      <c r="I12470" s="19"/>
      <c r="J12470" s="19"/>
      <c r="K12470" s="20">
        <v>9.0</v>
      </c>
      <c r="L12470" s="20"/>
      <c r="M12470" s="20"/>
      <c r="N12470" s="20"/>
    </row>
    <row r="12471" hidden="1">
      <c r="A12471" s="22">
        <v>25988.0</v>
      </c>
      <c r="B12471" s="23">
        <v>0.007343</v>
      </c>
      <c r="C12471" s="23"/>
      <c r="D12471" s="23"/>
      <c r="E12471" s="23"/>
      <c r="F12471" s="23"/>
      <c r="G12471" s="23"/>
      <c r="H12471" s="23">
        <f t="shared" si="1"/>
        <v>1.007343</v>
      </c>
      <c r="I12471" s="19"/>
      <c r="J12471" s="19"/>
      <c r="K12471" s="20">
        <v>10.0</v>
      </c>
      <c r="L12471" s="20"/>
      <c r="M12471" s="20"/>
      <c r="N12471" s="20"/>
    </row>
    <row r="12472" hidden="1">
      <c r="A12472" s="22">
        <v>25989.0</v>
      </c>
      <c r="B12472" s="23">
        <v>0.001649</v>
      </c>
      <c r="C12472" s="23"/>
      <c r="D12472" s="23"/>
      <c r="E12472" s="23"/>
      <c r="F12472" s="23"/>
      <c r="G12472" s="23"/>
      <c r="H12472" s="23">
        <f t="shared" si="1"/>
        <v>1.001649</v>
      </c>
      <c r="I12472" s="19"/>
      <c r="J12472" s="19"/>
      <c r="K12472" s="20">
        <v>11.0</v>
      </c>
      <c r="L12472" s="20"/>
      <c r="M12472" s="20"/>
      <c r="N12472" s="20"/>
    </row>
    <row r="12473" hidden="1">
      <c r="A12473" s="22">
        <v>25990.0</v>
      </c>
      <c r="B12473" s="23">
        <v>-0.002286</v>
      </c>
      <c r="C12473" s="23"/>
      <c r="D12473" s="23"/>
      <c r="E12473" s="23"/>
      <c r="F12473" s="23"/>
      <c r="G12473" s="23"/>
      <c r="H12473" s="23">
        <f t="shared" si="1"/>
        <v>0.997714</v>
      </c>
      <c r="I12473" s="19"/>
      <c r="J12473" s="19"/>
      <c r="K12473" s="20">
        <v>12.0</v>
      </c>
      <c r="L12473" s="20"/>
      <c r="M12473" s="20"/>
      <c r="N12473" s="20"/>
    </row>
    <row r="12474" hidden="1">
      <c r="A12474" s="22">
        <v>25993.0</v>
      </c>
      <c r="B12474" s="23">
        <v>0.003142</v>
      </c>
      <c r="C12474" s="23"/>
      <c r="D12474" s="23"/>
      <c r="E12474" s="23"/>
      <c r="F12474" s="23"/>
      <c r="G12474" s="23"/>
      <c r="H12474" s="23">
        <f t="shared" si="1"/>
        <v>1.003142</v>
      </c>
      <c r="I12474" s="19"/>
      <c r="J12474" s="19"/>
      <c r="K12474" s="20">
        <v>13.0</v>
      </c>
      <c r="L12474" s="20"/>
      <c r="M12474" s="20"/>
      <c r="N12474" s="20"/>
    </row>
    <row r="12475" hidden="1">
      <c r="A12475" s="22">
        <v>25994.0</v>
      </c>
      <c r="B12475" s="23">
        <v>5.43E-4</v>
      </c>
      <c r="C12475" s="23"/>
      <c r="D12475" s="23"/>
      <c r="E12475" s="23"/>
      <c r="F12475" s="23"/>
      <c r="G12475" s="23"/>
      <c r="H12475" s="23">
        <f t="shared" si="1"/>
        <v>1.000543</v>
      </c>
      <c r="I12475" s="19"/>
      <c r="J12475" s="19"/>
      <c r="K12475" s="20">
        <v>14.0</v>
      </c>
      <c r="L12475" s="20"/>
      <c r="M12475" s="20"/>
      <c r="N12475" s="20"/>
    </row>
    <row r="12476" hidden="1">
      <c r="A12476" s="22">
        <v>25995.0</v>
      </c>
      <c r="B12476" s="23">
        <v>2.77E-4</v>
      </c>
      <c r="C12476" s="23"/>
      <c r="D12476" s="23"/>
      <c r="E12476" s="23"/>
      <c r="F12476" s="23"/>
      <c r="G12476" s="23"/>
      <c r="H12476" s="23">
        <f t="shared" si="1"/>
        <v>1.000277</v>
      </c>
      <c r="I12476" s="19"/>
      <c r="J12476" s="19"/>
      <c r="K12476" s="20">
        <v>15.0</v>
      </c>
      <c r="L12476" s="20"/>
      <c r="M12476" s="20"/>
      <c r="N12476" s="20"/>
    </row>
    <row r="12477" hidden="1">
      <c r="A12477" s="22">
        <v>25996.0</v>
      </c>
      <c r="B12477" s="23">
        <v>0.010583</v>
      </c>
      <c r="C12477" s="23"/>
      <c r="D12477" s="23"/>
      <c r="E12477" s="23"/>
      <c r="F12477" s="23"/>
      <c r="G12477" s="23"/>
      <c r="H12477" s="23">
        <f t="shared" si="1"/>
        <v>1.010583</v>
      </c>
      <c r="I12477" s="19"/>
      <c r="J12477" s="19"/>
      <c r="K12477" s="20">
        <v>16.0</v>
      </c>
      <c r="L12477" s="20"/>
      <c r="M12477" s="20"/>
      <c r="N12477" s="20"/>
    </row>
    <row r="12478" hidden="1">
      <c r="A12478" s="22">
        <v>25997.0</v>
      </c>
      <c r="B12478" s="23">
        <v>0.010727</v>
      </c>
      <c r="C12478" s="23"/>
      <c r="D12478" s="23"/>
      <c r="E12478" s="23"/>
      <c r="F12478" s="23"/>
      <c r="G12478" s="23"/>
      <c r="H12478" s="23">
        <f t="shared" si="1"/>
        <v>1.010727</v>
      </c>
      <c r="I12478" s="19"/>
      <c r="J12478" s="19"/>
      <c r="K12478" s="20">
        <v>17.0</v>
      </c>
      <c r="L12478" s="20"/>
      <c r="M12478" s="20"/>
      <c r="N12478" s="20"/>
    </row>
    <row r="12479" hidden="1">
      <c r="A12479" s="22">
        <v>26000.0</v>
      </c>
      <c r="B12479" s="23">
        <v>0.004856</v>
      </c>
      <c r="C12479" s="23"/>
      <c r="D12479" s="23"/>
      <c r="E12479" s="23"/>
      <c r="F12479" s="23"/>
      <c r="G12479" s="23"/>
      <c r="H12479" s="23">
        <f t="shared" si="1"/>
        <v>1.004856</v>
      </c>
      <c r="I12479" s="19"/>
      <c r="J12479" s="19"/>
      <c r="K12479" s="20">
        <v>18.0</v>
      </c>
      <c r="L12479" s="20"/>
      <c r="M12479" s="20"/>
      <c r="N12479" s="20"/>
    </row>
    <row r="12480" hidden="1">
      <c r="A12480" s="22">
        <v>26001.0</v>
      </c>
      <c r="B12480" s="23">
        <v>0.001664</v>
      </c>
      <c r="C12480" s="23"/>
      <c r="D12480" s="23"/>
      <c r="E12480" s="23"/>
      <c r="F12480" s="23"/>
      <c r="G12480" s="23"/>
      <c r="H12480" s="23">
        <f t="shared" si="1"/>
        <v>1.001664</v>
      </c>
      <c r="I12480" s="19"/>
      <c r="J12480" s="19"/>
      <c r="K12480" s="20">
        <v>19.0</v>
      </c>
      <c r="L12480" s="20"/>
      <c r="M12480" s="20"/>
      <c r="N12480" s="20"/>
    </row>
    <row r="12481">
      <c r="A12481" s="22">
        <v>26002.0</v>
      </c>
      <c r="B12481" s="23">
        <v>-0.001047</v>
      </c>
      <c r="C12481" s="23"/>
      <c r="D12481" s="23"/>
      <c r="E12481" s="23"/>
      <c r="F12481" s="23"/>
      <c r="G12481" s="23">
        <f>STDEV(B12462:B12481)</f>
        <v>0.005837619656</v>
      </c>
      <c r="H12481" s="23">
        <f t="shared" si="1"/>
        <v>0.998953</v>
      </c>
      <c r="I12481" s="19">
        <f>($H12462 * $H12463 * $H12464 * $H12465 * $H12466 * $H12467 * $H12468 * $H12469 * $H12470 * $H12471 * $H12472 * $H12473 * $H12474 * $H12475 * $H12476 * $H12477 * $H12478 * $H12479 * $H12480 * $H12481)</f>
        <v>1.025047478</v>
      </c>
      <c r="J12481" s="19">
        <f>$I12481^(1/20) - 1</f>
        <v>0.001237711929</v>
      </c>
      <c r="K12481" s="20">
        <v>0.0</v>
      </c>
      <c r="L12481" s="20"/>
      <c r="M12481" s="20"/>
      <c r="N12481" s="20"/>
    </row>
    <row r="12482" hidden="1">
      <c r="A12482" s="22">
        <v>26003.0</v>
      </c>
      <c r="B12482" s="23">
        <v>-9.2E-5</v>
      </c>
      <c r="C12482" s="23"/>
      <c r="D12482" s="23"/>
      <c r="E12482" s="23"/>
      <c r="F12482" s="23"/>
      <c r="G12482" s="23"/>
      <c r="H12482" s="23">
        <f t="shared" si="1"/>
        <v>0.999908</v>
      </c>
      <c r="I12482" s="19"/>
      <c r="J12482" s="19"/>
      <c r="K12482" s="20">
        <v>1.0</v>
      </c>
      <c r="L12482" s="20"/>
      <c r="M12482" s="20"/>
      <c r="N12482" s="20"/>
    </row>
    <row r="12483" hidden="1">
      <c r="A12483" s="22">
        <v>26004.0</v>
      </c>
      <c r="B12483" s="23">
        <v>0.00169</v>
      </c>
      <c r="C12483" s="23"/>
      <c r="D12483" s="23"/>
      <c r="E12483" s="23"/>
      <c r="F12483" s="23"/>
      <c r="G12483" s="23"/>
      <c r="H12483" s="23">
        <f t="shared" si="1"/>
        <v>1.00169</v>
      </c>
      <c r="I12483" s="19"/>
      <c r="J12483" s="19"/>
      <c r="K12483" s="20">
        <v>2.0</v>
      </c>
      <c r="L12483" s="20"/>
      <c r="M12483" s="20"/>
      <c r="N12483" s="20"/>
    </row>
    <row r="12484" hidden="1">
      <c r="A12484" s="22">
        <v>26007.0</v>
      </c>
      <c r="B12484" s="23">
        <v>0.011371</v>
      </c>
      <c r="C12484" s="23"/>
      <c r="D12484" s="23"/>
      <c r="E12484" s="23"/>
      <c r="F12484" s="23"/>
      <c r="G12484" s="23"/>
      <c r="H12484" s="23">
        <f t="shared" si="1"/>
        <v>1.011371</v>
      </c>
      <c r="I12484" s="19"/>
      <c r="J12484" s="19"/>
      <c r="K12484" s="20">
        <v>3.0</v>
      </c>
      <c r="L12484" s="20"/>
      <c r="M12484" s="20"/>
      <c r="N12484" s="20"/>
    </row>
    <row r="12485" hidden="1">
      <c r="A12485" s="22">
        <v>26008.0</v>
      </c>
      <c r="B12485" s="23">
        <v>0.004799</v>
      </c>
      <c r="C12485" s="23"/>
      <c r="D12485" s="23"/>
      <c r="E12485" s="23"/>
      <c r="F12485" s="23"/>
      <c r="G12485" s="23"/>
      <c r="H12485" s="23">
        <f t="shared" si="1"/>
        <v>1.004799</v>
      </c>
      <c r="I12485" s="19"/>
      <c r="J12485" s="19"/>
      <c r="K12485" s="20">
        <v>4.0</v>
      </c>
      <c r="L12485" s="20"/>
      <c r="M12485" s="20"/>
      <c r="N12485" s="20"/>
    </row>
    <row r="12486" hidden="1">
      <c r="A12486" s="22">
        <v>26009.0</v>
      </c>
      <c r="B12486" s="23">
        <v>2.64E-4</v>
      </c>
      <c r="C12486" s="23"/>
      <c r="D12486" s="23"/>
      <c r="E12486" s="23"/>
      <c r="F12486" s="23"/>
      <c r="G12486" s="23"/>
      <c r="H12486" s="23">
        <f t="shared" si="1"/>
        <v>1.000264</v>
      </c>
      <c r="I12486" s="19"/>
      <c r="J12486" s="19"/>
      <c r="K12486" s="20">
        <v>5.0</v>
      </c>
      <c r="L12486" s="20"/>
      <c r="M12486" s="20"/>
      <c r="N12486" s="20"/>
    </row>
    <row r="12487" hidden="1">
      <c r="A12487" s="22">
        <v>26010.0</v>
      </c>
      <c r="B12487" s="23">
        <v>0.001216</v>
      </c>
      <c r="C12487" s="23"/>
      <c r="D12487" s="23"/>
      <c r="E12487" s="23"/>
      <c r="F12487" s="23"/>
      <c r="G12487" s="23"/>
      <c r="H12487" s="23">
        <f t="shared" si="1"/>
        <v>1.001216</v>
      </c>
      <c r="I12487" s="19"/>
      <c r="J12487" s="19"/>
      <c r="K12487" s="20">
        <v>6.0</v>
      </c>
      <c r="L12487" s="20"/>
      <c r="M12487" s="20"/>
      <c r="N12487" s="20"/>
    </row>
    <row r="12488" hidden="1">
      <c r="A12488" s="22">
        <v>26011.0</v>
      </c>
      <c r="B12488" s="23">
        <v>-0.001629</v>
      </c>
      <c r="C12488" s="23"/>
      <c r="D12488" s="23"/>
      <c r="E12488" s="23"/>
      <c r="F12488" s="23"/>
      <c r="G12488" s="23"/>
      <c r="H12488" s="23">
        <f t="shared" si="1"/>
        <v>0.998371</v>
      </c>
      <c r="I12488" s="19"/>
      <c r="J12488" s="19"/>
      <c r="K12488" s="20">
        <v>7.0</v>
      </c>
      <c r="L12488" s="20"/>
      <c r="M12488" s="20"/>
      <c r="N12488" s="20"/>
    </row>
    <row r="12489" hidden="1">
      <c r="A12489" s="22">
        <v>26014.0</v>
      </c>
      <c r="B12489" s="23">
        <v>-0.003795</v>
      </c>
      <c r="C12489" s="23"/>
      <c r="D12489" s="23"/>
      <c r="E12489" s="23"/>
      <c r="F12489" s="23"/>
      <c r="G12489" s="23"/>
      <c r="H12489" s="23">
        <f t="shared" si="1"/>
        <v>0.996205</v>
      </c>
      <c r="I12489" s="19"/>
      <c r="J12489" s="19"/>
      <c r="K12489" s="20">
        <v>8.0</v>
      </c>
      <c r="L12489" s="20"/>
      <c r="M12489" s="20"/>
      <c r="N12489" s="20"/>
    </row>
    <row r="12490" hidden="1">
      <c r="A12490" s="22">
        <v>26015.0</v>
      </c>
      <c r="B12490" s="23">
        <v>-0.003109</v>
      </c>
      <c r="C12490" s="23"/>
      <c r="D12490" s="23"/>
      <c r="E12490" s="23"/>
      <c r="F12490" s="23"/>
      <c r="G12490" s="23"/>
      <c r="H12490" s="23">
        <f t="shared" si="1"/>
        <v>0.996891</v>
      </c>
      <c r="I12490" s="19"/>
      <c r="J12490" s="19"/>
      <c r="K12490" s="20">
        <v>9.0</v>
      </c>
      <c r="L12490" s="20"/>
      <c r="M12490" s="20"/>
      <c r="N12490" s="20"/>
    </row>
    <row r="12491" hidden="1">
      <c r="A12491" s="22">
        <v>26016.0</v>
      </c>
      <c r="B12491" s="23">
        <v>-0.005728</v>
      </c>
      <c r="C12491" s="23"/>
      <c r="D12491" s="23"/>
      <c r="E12491" s="23"/>
      <c r="F12491" s="23"/>
      <c r="G12491" s="23"/>
      <c r="H12491" s="23">
        <f t="shared" si="1"/>
        <v>0.994272</v>
      </c>
      <c r="I12491" s="19"/>
      <c r="J12491" s="19"/>
      <c r="K12491" s="20">
        <v>10.0</v>
      </c>
      <c r="L12491" s="20"/>
      <c r="M12491" s="20"/>
      <c r="N12491" s="20"/>
    </row>
    <row r="12492" hidden="1">
      <c r="A12492" s="22">
        <v>26017.0</v>
      </c>
      <c r="B12492" s="23">
        <v>2.77E-4</v>
      </c>
      <c r="C12492" s="23"/>
      <c r="D12492" s="23"/>
      <c r="E12492" s="23"/>
      <c r="F12492" s="23"/>
      <c r="G12492" s="23"/>
      <c r="H12492" s="23">
        <f t="shared" si="1"/>
        <v>1.000277</v>
      </c>
      <c r="I12492" s="19"/>
      <c r="J12492" s="19"/>
      <c r="K12492" s="20">
        <v>11.0</v>
      </c>
      <c r="L12492" s="20"/>
      <c r="M12492" s="20"/>
      <c r="N12492" s="20"/>
    </row>
    <row r="12493" hidden="1">
      <c r="A12493" s="22">
        <v>26018.0</v>
      </c>
      <c r="B12493" s="23">
        <v>0.003929</v>
      </c>
      <c r="C12493" s="23"/>
      <c r="D12493" s="23"/>
      <c r="E12493" s="23"/>
      <c r="F12493" s="23"/>
      <c r="G12493" s="23"/>
      <c r="H12493" s="23">
        <f t="shared" si="1"/>
        <v>1.003929</v>
      </c>
      <c r="I12493" s="19"/>
      <c r="J12493" s="19"/>
      <c r="K12493" s="20">
        <v>12.0</v>
      </c>
      <c r="L12493" s="20"/>
      <c r="M12493" s="20"/>
      <c r="N12493" s="20"/>
    </row>
    <row r="12494" hidden="1">
      <c r="A12494" s="22">
        <v>26021.0</v>
      </c>
      <c r="B12494" s="23">
        <v>9.63E-4</v>
      </c>
      <c r="C12494" s="23"/>
      <c r="D12494" s="23"/>
      <c r="E12494" s="23"/>
      <c r="F12494" s="23"/>
      <c r="G12494" s="23"/>
      <c r="H12494" s="23">
        <f t="shared" si="1"/>
        <v>1.000963</v>
      </c>
      <c r="I12494" s="19"/>
      <c r="J12494" s="19"/>
      <c r="K12494" s="20">
        <v>13.0</v>
      </c>
      <c r="L12494" s="20"/>
      <c r="M12494" s="20"/>
      <c r="N12494" s="20"/>
    </row>
    <row r="12495" hidden="1">
      <c r="A12495" s="22">
        <v>26022.0</v>
      </c>
      <c r="B12495" s="23">
        <v>0.002185</v>
      </c>
      <c r="C12495" s="23"/>
      <c r="D12495" s="23"/>
      <c r="E12495" s="23"/>
      <c r="F12495" s="23"/>
      <c r="G12495" s="23"/>
      <c r="H12495" s="23">
        <f t="shared" si="1"/>
        <v>1.002185</v>
      </c>
      <c r="I12495" s="19"/>
      <c r="J12495" s="19"/>
      <c r="K12495" s="20">
        <v>14.0</v>
      </c>
      <c r="L12495" s="20"/>
      <c r="M12495" s="20"/>
      <c r="N12495" s="20"/>
    </row>
    <row r="12496" hidden="1">
      <c r="A12496" s="22">
        <v>26023.0</v>
      </c>
      <c r="B12496" s="23">
        <v>0.001241</v>
      </c>
      <c r="C12496" s="23"/>
      <c r="D12496" s="23"/>
      <c r="E12496" s="23"/>
      <c r="F12496" s="23"/>
      <c r="G12496" s="23"/>
      <c r="H12496" s="23">
        <f t="shared" si="1"/>
        <v>1.001241</v>
      </c>
      <c r="I12496" s="19"/>
      <c r="J12496" s="19"/>
      <c r="K12496" s="20">
        <v>15.0</v>
      </c>
      <c r="L12496" s="20"/>
      <c r="M12496" s="20"/>
      <c r="N12496" s="20"/>
    </row>
    <row r="12497" hidden="1">
      <c r="A12497" s="22">
        <v>26024.0</v>
      </c>
      <c r="B12497" s="23">
        <v>7.41E-4</v>
      </c>
      <c r="C12497" s="23"/>
      <c r="D12497" s="23"/>
      <c r="E12497" s="23"/>
      <c r="F12497" s="23"/>
      <c r="G12497" s="23"/>
      <c r="H12497" s="23">
        <f t="shared" si="1"/>
        <v>1.000741</v>
      </c>
      <c r="I12497" s="19"/>
      <c r="J12497" s="19"/>
      <c r="K12497" s="20">
        <v>16.0</v>
      </c>
      <c r="L12497" s="20"/>
      <c r="M12497" s="20"/>
      <c r="N12497" s="20"/>
    </row>
    <row r="12498" hidden="1">
      <c r="A12498" s="22">
        <v>26025.0</v>
      </c>
      <c r="B12498" s="23">
        <v>0.002131</v>
      </c>
      <c r="C12498" s="23"/>
      <c r="D12498" s="23"/>
      <c r="E12498" s="23"/>
      <c r="F12498" s="23"/>
      <c r="G12498" s="23"/>
      <c r="H12498" s="23">
        <f t="shared" si="1"/>
        <v>1.002131</v>
      </c>
      <c r="I12498" s="19"/>
      <c r="J12498" s="19"/>
      <c r="K12498" s="20">
        <v>17.0</v>
      </c>
      <c r="L12498" s="20"/>
      <c r="M12498" s="20"/>
      <c r="N12498" s="20"/>
    </row>
    <row r="12499" hidden="1">
      <c r="A12499" s="22">
        <v>26028.0</v>
      </c>
      <c r="B12499" s="23">
        <v>0.001898</v>
      </c>
      <c r="C12499" s="23"/>
      <c r="D12499" s="23"/>
      <c r="E12499" s="23"/>
      <c r="F12499" s="23"/>
      <c r="G12499" s="23"/>
      <c r="H12499" s="23">
        <f t="shared" si="1"/>
        <v>1.001898</v>
      </c>
      <c r="I12499" s="19"/>
      <c r="J12499" s="19"/>
      <c r="K12499" s="20">
        <v>18.0</v>
      </c>
      <c r="L12499" s="20"/>
      <c r="M12499" s="20"/>
      <c r="N12499" s="20"/>
    </row>
    <row r="12500" hidden="1">
      <c r="A12500" s="22">
        <v>26029.0</v>
      </c>
      <c r="B12500" s="23">
        <v>0.00598</v>
      </c>
      <c r="C12500" s="23"/>
      <c r="D12500" s="23"/>
      <c r="E12500" s="23"/>
      <c r="F12500" s="23"/>
      <c r="G12500" s="23"/>
      <c r="H12500" s="23">
        <f t="shared" si="1"/>
        <v>1.00598</v>
      </c>
      <c r="I12500" s="19"/>
      <c r="J12500" s="19"/>
      <c r="K12500" s="20">
        <v>19.0</v>
      </c>
      <c r="L12500" s="20"/>
      <c r="M12500" s="20"/>
      <c r="N12500" s="20"/>
    </row>
    <row r="12501">
      <c r="A12501" s="22">
        <v>26030.0</v>
      </c>
      <c r="B12501" s="23">
        <v>0.004345</v>
      </c>
      <c r="C12501" s="23"/>
      <c r="D12501" s="23"/>
      <c r="E12501" s="23"/>
      <c r="F12501" s="23"/>
      <c r="G12501" s="23">
        <f>STDEV(B12482:B12501)</f>
        <v>0.003708053033</v>
      </c>
      <c r="H12501" s="23">
        <f t="shared" si="1"/>
        <v>1.004345</v>
      </c>
      <c r="I12501" s="19">
        <f>($H12482 * $H12483 * $H12484 * $H12485 * $H12486 * $H12487 * $H12488 * $H12489 * $H12490 * $H12491 * $H12492 * $H12493 * $H12494 * $H12495 * $H12496 * $H12497 * $H12498 * $H12499 * $H12500 * $H12501)</f>
        <v>1.028937153</v>
      </c>
      <c r="J12501" s="19">
        <f>$I12501^(1/20) - 1</f>
        <v>0.001427336658</v>
      </c>
      <c r="K12501" s="20">
        <v>0.0</v>
      </c>
      <c r="L12501" s="20"/>
      <c r="M12501" s="20"/>
      <c r="N12501" s="20"/>
    </row>
    <row r="12502" hidden="1">
      <c r="A12502" s="22">
        <v>26031.0</v>
      </c>
      <c r="B12502" s="23">
        <v>0.001526</v>
      </c>
      <c r="C12502" s="23"/>
      <c r="D12502" s="23"/>
      <c r="E12502" s="23"/>
      <c r="F12502" s="23"/>
      <c r="G12502" s="23"/>
      <c r="H12502" s="23">
        <f t="shared" si="1"/>
        <v>1.001526</v>
      </c>
      <c r="I12502" s="19"/>
      <c r="J12502" s="19"/>
      <c r="K12502" s="20">
        <v>1.0</v>
      </c>
      <c r="L12502" s="20"/>
      <c r="M12502" s="20"/>
      <c r="N12502" s="20"/>
    </row>
    <row r="12503" hidden="1">
      <c r="A12503" s="22">
        <v>26035.0</v>
      </c>
      <c r="B12503" s="23">
        <v>0.006853</v>
      </c>
      <c r="C12503" s="23"/>
      <c r="D12503" s="23"/>
      <c r="E12503" s="23"/>
      <c r="F12503" s="23"/>
      <c r="G12503" s="23"/>
      <c r="H12503" s="23">
        <f t="shared" si="1"/>
        <v>1.006853</v>
      </c>
      <c r="I12503" s="19"/>
      <c r="J12503" s="19"/>
      <c r="K12503" s="20">
        <v>2.0</v>
      </c>
      <c r="L12503" s="20"/>
      <c r="M12503" s="20"/>
      <c r="N12503" s="20"/>
    </row>
    <row r="12504" hidden="1">
      <c r="A12504" s="22">
        <v>26036.0</v>
      </c>
      <c r="B12504" s="23">
        <v>5.49E-4</v>
      </c>
      <c r="C12504" s="23"/>
      <c r="D12504" s="23"/>
      <c r="E12504" s="23"/>
      <c r="F12504" s="23"/>
      <c r="G12504" s="23"/>
      <c r="H12504" s="23">
        <f t="shared" si="1"/>
        <v>1.000549</v>
      </c>
      <c r="I12504" s="19"/>
      <c r="J12504" s="19"/>
      <c r="K12504" s="20">
        <v>3.0</v>
      </c>
      <c r="L12504" s="20"/>
      <c r="M12504" s="20"/>
      <c r="N12504" s="20"/>
    </row>
    <row r="12505" hidden="1">
      <c r="A12505" s="22">
        <v>26037.0</v>
      </c>
      <c r="B12505" s="23">
        <v>0.003648</v>
      </c>
      <c r="C12505" s="23"/>
      <c r="D12505" s="23"/>
      <c r="E12505" s="23"/>
      <c r="F12505" s="23"/>
      <c r="G12505" s="23"/>
      <c r="H12505" s="23">
        <f t="shared" si="1"/>
        <v>1.003648</v>
      </c>
      <c r="I12505" s="19"/>
      <c r="J12505" s="19"/>
      <c r="K12505" s="20">
        <v>4.0</v>
      </c>
      <c r="L12505" s="20"/>
      <c r="M12505" s="20"/>
      <c r="N12505" s="20"/>
    </row>
    <row r="12506" hidden="1">
      <c r="A12506" s="22">
        <v>26038.0</v>
      </c>
      <c r="B12506" s="23">
        <v>0.001503</v>
      </c>
      <c r="C12506" s="23"/>
      <c r="D12506" s="23"/>
      <c r="E12506" s="23"/>
      <c r="F12506" s="23"/>
      <c r="G12506" s="23"/>
      <c r="H12506" s="23">
        <f t="shared" si="1"/>
        <v>1.001503</v>
      </c>
      <c r="I12506" s="19"/>
      <c r="J12506" s="19"/>
      <c r="K12506" s="20">
        <v>5.0</v>
      </c>
      <c r="L12506" s="20"/>
      <c r="M12506" s="20"/>
      <c r="N12506" s="20"/>
    </row>
    <row r="12507" hidden="1">
      <c r="A12507" s="22">
        <v>26039.0</v>
      </c>
      <c r="B12507" s="23">
        <v>1.13E-4</v>
      </c>
      <c r="C12507" s="23"/>
      <c r="D12507" s="23"/>
      <c r="E12507" s="23"/>
      <c r="F12507" s="23"/>
      <c r="G12507" s="23"/>
      <c r="H12507" s="23">
        <f t="shared" si="1"/>
        <v>1.000113</v>
      </c>
      <c r="I12507" s="19"/>
      <c r="J12507" s="19"/>
      <c r="K12507" s="20">
        <v>6.0</v>
      </c>
      <c r="L12507" s="20"/>
      <c r="M12507" s="20"/>
      <c r="N12507" s="20"/>
    </row>
    <row r="12508" hidden="1">
      <c r="A12508" s="22">
        <v>26042.0</v>
      </c>
      <c r="B12508" s="23">
        <v>0.004077</v>
      </c>
      <c r="C12508" s="23"/>
      <c r="D12508" s="23"/>
      <c r="E12508" s="23"/>
      <c r="F12508" s="23"/>
      <c r="G12508" s="23"/>
      <c r="H12508" s="23">
        <f t="shared" si="1"/>
        <v>1.004077</v>
      </c>
      <c r="I12508" s="19"/>
      <c r="J12508" s="19"/>
      <c r="K12508" s="20">
        <v>7.0</v>
      </c>
      <c r="L12508" s="20"/>
      <c r="M12508" s="20"/>
      <c r="N12508" s="20"/>
    </row>
    <row r="12509" hidden="1">
      <c r="A12509" s="22">
        <v>26043.0</v>
      </c>
      <c r="B12509" s="23">
        <v>-0.004705</v>
      </c>
      <c r="C12509" s="23"/>
      <c r="D12509" s="23"/>
      <c r="E12509" s="23"/>
      <c r="F12509" s="23"/>
      <c r="G12509" s="23"/>
      <c r="H12509" s="23">
        <f t="shared" si="1"/>
        <v>0.995295</v>
      </c>
      <c r="I12509" s="19"/>
      <c r="J12509" s="19"/>
      <c r="K12509" s="20">
        <v>8.0</v>
      </c>
      <c r="L12509" s="20"/>
      <c r="M12509" s="20"/>
      <c r="N12509" s="20"/>
    </row>
    <row r="12510" hidden="1">
      <c r="A12510" s="22">
        <v>26044.0</v>
      </c>
      <c r="B12510" s="23">
        <v>-0.002433</v>
      </c>
      <c r="C12510" s="23"/>
      <c r="D12510" s="23"/>
      <c r="E12510" s="23"/>
      <c r="F12510" s="23"/>
      <c r="G12510" s="23"/>
      <c r="H12510" s="23">
        <f t="shared" si="1"/>
        <v>0.997567</v>
      </c>
      <c r="I12510" s="19"/>
      <c r="J12510" s="19"/>
      <c r="K12510" s="20">
        <v>9.0</v>
      </c>
      <c r="L12510" s="20"/>
      <c r="M12510" s="20"/>
      <c r="N12510" s="20"/>
    </row>
    <row r="12511" hidden="1">
      <c r="A12511" s="22">
        <v>26045.0</v>
      </c>
      <c r="B12511" s="23">
        <v>0.002576</v>
      </c>
      <c r="C12511" s="23"/>
      <c r="D12511" s="23"/>
      <c r="E12511" s="23"/>
      <c r="F12511" s="23"/>
      <c r="G12511" s="23"/>
      <c r="H12511" s="23">
        <f t="shared" si="1"/>
        <v>1.002576</v>
      </c>
      <c r="I12511" s="19"/>
      <c r="J12511" s="19"/>
      <c r="K12511" s="20">
        <v>10.0</v>
      </c>
      <c r="L12511" s="20"/>
      <c r="M12511" s="20"/>
      <c r="N12511" s="20"/>
    </row>
    <row r="12512" hidden="1">
      <c r="A12512" s="22">
        <v>26046.0</v>
      </c>
      <c r="B12512" s="23">
        <v>0.004991</v>
      </c>
      <c r="C12512" s="23"/>
      <c r="D12512" s="23"/>
      <c r="E12512" s="23"/>
      <c r="F12512" s="23"/>
      <c r="G12512" s="23"/>
      <c r="H12512" s="23">
        <f t="shared" si="1"/>
        <v>1.004991</v>
      </c>
      <c r="I12512" s="19"/>
      <c r="J12512" s="19"/>
      <c r="K12512" s="20">
        <v>11.0</v>
      </c>
      <c r="L12512" s="20"/>
      <c r="M12512" s="20"/>
      <c r="N12512" s="20"/>
    </row>
    <row r="12513" hidden="1">
      <c r="A12513" s="22">
        <v>26049.0</v>
      </c>
      <c r="B12513" s="23">
        <v>1.25E-4</v>
      </c>
      <c r="C12513" s="23"/>
      <c r="D12513" s="23"/>
      <c r="E12513" s="23"/>
      <c r="F12513" s="23"/>
      <c r="G12513" s="23"/>
      <c r="H12513" s="23">
        <f t="shared" si="1"/>
        <v>1.000125</v>
      </c>
      <c r="I12513" s="19"/>
      <c r="J12513" s="19"/>
      <c r="K12513" s="20">
        <v>12.0</v>
      </c>
      <c r="L12513" s="20"/>
      <c r="M12513" s="20"/>
      <c r="N12513" s="20"/>
    </row>
    <row r="12514" hidden="1">
      <c r="A12514" s="22">
        <v>26050.0</v>
      </c>
      <c r="B12514" s="23">
        <v>0.00442</v>
      </c>
      <c r="C12514" s="23"/>
      <c r="D12514" s="23"/>
      <c r="E12514" s="23"/>
      <c r="F12514" s="23"/>
      <c r="G12514" s="23"/>
      <c r="H12514" s="23">
        <f t="shared" si="1"/>
        <v>1.00442</v>
      </c>
      <c r="I12514" s="19"/>
      <c r="J12514" s="19"/>
      <c r="K12514" s="20">
        <v>13.0</v>
      </c>
      <c r="L12514" s="20"/>
      <c r="M12514" s="20"/>
      <c r="N12514" s="20"/>
    </row>
    <row r="12515" hidden="1">
      <c r="A12515" s="22">
        <v>26051.0</v>
      </c>
      <c r="B12515" s="23">
        <v>0.003288</v>
      </c>
      <c r="C12515" s="23"/>
      <c r="D12515" s="23"/>
      <c r="E12515" s="23"/>
      <c r="F12515" s="23"/>
      <c r="G12515" s="23"/>
      <c r="H12515" s="23">
        <f t="shared" si="1"/>
        <v>1.003288</v>
      </c>
      <c r="I12515" s="19"/>
      <c r="J12515" s="19"/>
      <c r="K12515" s="20">
        <v>14.0</v>
      </c>
      <c r="L12515" s="20"/>
      <c r="M12515" s="20"/>
      <c r="N12515" s="20"/>
    </row>
    <row r="12516" hidden="1">
      <c r="A12516" s="22">
        <v>26052.0</v>
      </c>
      <c r="B12516" s="23">
        <v>-0.002336</v>
      </c>
      <c r="C12516" s="23"/>
      <c r="D12516" s="23"/>
      <c r="E12516" s="23"/>
      <c r="F12516" s="23"/>
      <c r="G12516" s="23"/>
      <c r="H12516" s="23">
        <f t="shared" si="1"/>
        <v>0.997664</v>
      </c>
      <c r="I12516" s="19"/>
      <c r="J12516" s="19"/>
      <c r="K12516" s="20">
        <v>15.0</v>
      </c>
      <c r="L12516" s="20"/>
      <c r="M12516" s="20"/>
      <c r="N12516" s="20"/>
    </row>
    <row r="12517" hidden="1">
      <c r="A12517" s="22">
        <v>26053.0</v>
      </c>
      <c r="B12517" s="23">
        <v>-0.006378</v>
      </c>
      <c r="C12517" s="23"/>
      <c r="D12517" s="23"/>
      <c r="E12517" s="23"/>
      <c r="F12517" s="23"/>
      <c r="G12517" s="23"/>
      <c r="H12517" s="23">
        <f t="shared" si="1"/>
        <v>0.993622</v>
      </c>
      <c r="I12517" s="19"/>
      <c r="J12517" s="19"/>
      <c r="K12517" s="20">
        <v>16.0</v>
      </c>
      <c r="L12517" s="20"/>
      <c r="M12517" s="20"/>
      <c r="N12517" s="20"/>
    </row>
    <row r="12518" hidden="1">
      <c r="A12518" s="22">
        <v>26056.0</v>
      </c>
      <c r="B12518" s="23">
        <v>-0.005664</v>
      </c>
      <c r="C12518" s="23"/>
      <c r="D12518" s="23"/>
      <c r="E12518" s="23"/>
      <c r="F12518" s="23"/>
      <c r="G12518" s="23"/>
      <c r="H12518" s="23">
        <f t="shared" si="1"/>
        <v>0.994336</v>
      </c>
      <c r="I12518" s="19"/>
      <c r="J12518" s="19"/>
      <c r="K12518" s="20">
        <v>17.0</v>
      </c>
      <c r="L12518" s="20"/>
      <c r="M12518" s="20"/>
      <c r="N12518" s="20"/>
    </row>
    <row r="12519" hidden="1">
      <c r="A12519" s="22">
        <v>26057.0</v>
      </c>
      <c r="B12519" s="23">
        <v>0.005786</v>
      </c>
      <c r="C12519" s="23"/>
      <c r="D12519" s="23"/>
      <c r="E12519" s="23"/>
      <c r="F12519" s="23"/>
      <c r="G12519" s="23"/>
      <c r="H12519" s="23">
        <f t="shared" si="1"/>
        <v>1.005786</v>
      </c>
      <c r="I12519" s="19"/>
      <c r="J12519" s="19"/>
      <c r="K12519" s="20">
        <v>18.0</v>
      </c>
      <c r="L12519" s="20"/>
      <c r="M12519" s="20"/>
      <c r="N12519" s="20"/>
    </row>
    <row r="12520" hidden="1">
      <c r="A12520" s="22">
        <v>26058.0</v>
      </c>
      <c r="B12520" s="23">
        <v>-2.05E-4</v>
      </c>
      <c r="C12520" s="23"/>
      <c r="D12520" s="23"/>
      <c r="E12520" s="23"/>
      <c r="F12520" s="23"/>
      <c r="G12520" s="23"/>
      <c r="H12520" s="23">
        <f t="shared" si="1"/>
        <v>0.999795</v>
      </c>
      <c r="I12520" s="19"/>
      <c r="J12520" s="19"/>
      <c r="K12520" s="20">
        <v>19.0</v>
      </c>
      <c r="L12520" s="20"/>
      <c r="M12520" s="20"/>
      <c r="N12520" s="20"/>
    </row>
    <row r="12521">
      <c r="A12521" s="22">
        <v>26059.0</v>
      </c>
      <c r="B12521" s="23">
        <v>-0.005595</v>
      </c>
      <c r="C12521" s="23"/>
      <c r="D12521" s="23"/>
      <c r="E12521" s="23"/>
      <c r="F12521" s="23"/>
      <c r="G12521" s="23">
        <f>STDEV(B12502:B12521)</f>
        <v>0.004022524691</v>
      </c>
      <c r="H12521" s="23">
        <f t="shared" si="1"/>
        <v>0.994405</v>
      </c>
      <c r="I12521" s="19">
        <f>($H12502 * $H12503 * $H12504 * $H12505 * $H12506 * $H12507 * $H12508 * $H12509 * $H12510 * $H12511 * $H12512 * $H12513 * $H12514 * $H12515 * $H12516 * $H12517 * $H12518 * $H12519 * $H12520 * $H12521)</f>
        <v>1.012053716</v>
      </c>
      <c r="J12521" s="19">
        <f>$I12521^(1/20) - 1</f>
        <v>0.0005992619201</v>
      </c>
      <c r="K12521" s="20">
        <v>0.0</v>
      </c>
      <c r="L12521" s="20"/>
      <c r="M12521" s="20"/>
      <c r="N12521" s="20"/>
    </row>
    <row r="12522" hidden="1">
      <c r="A12522" s="22">
        <v>26060.0</v>
      </c>
      <c r="B12522" s="23">
        <v>-0.003123</v>
      </c>
      <c r="C12522" s="23"/>
      <c r="D12522" s="23"/>
      <c r="E12522" s="23"/>
      <c r="F12522" s="23"/>
      <c r="G12522" s="23"/>
      <c r="H12522" s="23">
        <f t="shared" si="1"/>
        <v>0.996877</v>
      </c>
      <c r="I12522" s="19"/>
      <c r="J12522" s="19"/>
      <c r="K12522" s="20">
        <v>1.0</v>
      </c>
      <c r="L12522" s="20"/>
      <c r="M12522" s="20"/>
      <c r="N12522" s="20"/>
    </row>
    <row r="12523" hidden="1">
      <c r="A12523" s="22">
        <v>26063.0</v>
      </c>
      <c r="B12523" s="23">
        <v>-0.004755</v>
      </c>
      <c r="C12523" s="23"/>
      <c r="D12523" s="23"/>
      <c r="E12523" s="23"/>
      <c r="F12523" s="23"/>
      <c r="G12523" s="23"/>
      <c r="H12523" s="23">
        <f t="shared" si="1"/>
        <v>0.995245</v>
      </c>
      <c r="I12523" s="19"/>
      <c r="J12523" s="19"/>
      <c r="K12523" s="20">
        <v>2.0</v>
      </c>
      <c r="L12523" s="20"/>
      <c r="M12523" s="20"/>
      <c r="N12523" s="20"/>
    </row>
    <row r="12524" hidden="1">
      <c r="A12524" s="22">
        <v>26064.0</v>
      </c>
      <c r="B12524" s="23">
        <v>0.003133</v>
      </c>
      <c r="C12524" s="23"/>
      <c r="D12524" s="23"/>
      <c r="E12524" s="23"/>
      <c r="F12524" s="23"/>
      <c r="G12524" s="23"/>
      <c r="H12524" s="23">
        <f t="shared" si="1"/>
        <v>1.003133</v>
      </c>
      <c r="I12524" s="19"/>
      <c r="J12524" s="19"/>
      <c r="K12524" s="20">
        <v>3.0</v>
      </c>
      <c r="L12524" s="20"/>
      <c r="M12524" s="20"/>
      <c r="N12524" s="20"/>
    </row>
    <row r="12525" hidden="1">
      <c r="A12525" s="22">
        <v>26065.0</v>
      </c>
      <c r="B12525" s="23">
        <v>0.002707</v>
      </c>
      <c r="C12525" s="23"/>
      <c r="D12525" s="23"/>
      <c r="E12525" s="23"/>
      <c r="F12525" s="23"/>
      <c r="G12525" s="23"/>
      <c r="H12525" s="23">
        <f t="shared" si="1"/>
        <v>1.002707</v>
      </c>
      <c r="I12525" s="19"/>
      <c r="J12525" s="19"/>
      <c r="K12525" s="20">
        <v>4.0</v>
      </c>
      <c r="L12525" s="20"/>
      <c r="M12525" s="20"/>
      <c r="N12525" s="20"/>
    </row>
    <row r="12526" hidden="1">
      <c r="A12526" s="22">
        <v>26066.0</v>
      </c>
      <c r="B12526" s="23">
        <v>-0.001707</v>
      </c>
      <c r="C12526" s="23"/>
      <c r="D12526" s="23"/>
      <c r="E12526" s="23"/>
      <c r="F12526" s="23"/>
      <c r="G12526" s="23"/>
      <c r="H12526" s="23">
        <f t="shared" si="1"/>
        <v>0.998293</v>
      </c>
      <c r="I12526" s="19"/>
      <c r="J12526" s="19"/>
      <c r="K12526" s="20">
        <v>5.0</v>
      </c>
      <c r="L12526" s="20"/>
      <c r="M12526" s="20"/>
      <c r="N12526" s="20"/>
    </row>
    <row r="12527" hidden="1">
      <c r="A12527" s="22">
        <v>26067.0</v>
      </c>
      <c r="B12527" s="23">
        <v>-0.004182</v>
      </c>
      <c r="C12527" s="23"/>
      <c r="D12527" s="23"/>
      <c r="E12527" s="23"/>
      <c r="F12527" s="23"/>
      <c r="G12527" s="23"/>
      <c r="H12527" s="23">
        <f t="shared" si="1"/>
        <v>0.995818</v>
      </c>
      <c r="I12527" s="19"/>
      <c r="J12527" s="19"/>
      <c r="K12527" s="20">
        <v>6.0</v>
      </c>
      <c r="L12527" s="20"/>
      <c r="M12527" s="20"/>
      <c r="N12527" s="20"/>
    </row>
    <row r="12528" hidden="1">
      <c r="A12528" s="22">
        <v>26070.0</v>
      </c>
      <c r="B12528" s="23">
        <v>-0.015167</v>
      </c>
      <c r="C12528" s="23"/>
      <c r="D12528" s="23"/>
      <c r="E12528" s="23"/>
      <c r="F12528" s="23"/>
      <c r="G12528" s="23"/>
      <c r="H12528" s="23">
        <f t="shared" si="1"/>
        <v>0.984833</v>
      </c>
      <c r="I12528" s="19"/>
      <c r="J12528" s="19"/>
      <c r="K12528" s="20">
        <v>7.0</v>
      </c>
      <c r="L12528" s="20"/>
      <c r="M12528" s="20"/>
      <c r="N12528" s="20"/>
    </row>
    <row r="12529" hidden="1">
      <c r="A12529" s="22">
        <v>26071.0</v>
      </c>
      <c r="B12529" s="23">
        <v>8.31E-4</v>
      </c>
      <c r="C12529" s="23"/>
      <c r="D12529" s="23"/>
      <c r="E12529" s="23"/>
      <c r="F12529" s="23"/>
      <c r="G12529" s="23"/>
      <c r="H12529" s="23">
        <f t="shared" si="1"/>
        <v>1.000831</v>
      </c>
      <c r="I12529" s="19"/>
      <c r="J12529" s="19"/>
      <c r="K12529" s="20">
        <v>8.0</v>
      </c>
      <c r="L12529" s="20"/>
      <c r="M12529" s="20"/>
      <c r="N12529" s="20"/>
    </row>
    <row r="12530" hidden="1">
      <c r="A12530" s="22">
        <v>26072.0</v>
      </c>
      <c r="B12530" s="23">
        <v>0.002422</v>
      </c>
      <c r="C12530" s="23"/>
      <c r="D12530" s="23"/>
      <c r="E12530" s="23"/>
      <c r="F12530" s="23"/>
      <c r="G12530" s="23"/>
      <c r="H12530" s="23">
        <f t="shared" si="1"/>
        <v>1.002422</v>
      </c>
      <c r="I12530" s="19"/>
      <c r="J12530" s="19"/>
      <c r="K12530" s="20">
        <v>9.0</v>
      </c>
      <c r="L12530" s="20"/>
      <c r="M12530" s="20"/>
      <c r="N12530" s="20"/>
    </row>
    <row r="12531" hidden="1">
      <c r="A12531" s="22">
        <v>26073.0</v>
      </c>
      <c r="B12531" s="23">
        <v>0.002608</v>
      </c>
      <c r="C12531" s="23"/>
      <c r="D12531" s="23"/>
      <c r="E12531" s="23"/>
      <c r="F12531" s="23"/>
      <c r="G12531" s="23"/>
      <c r="H12531" s="23">
        <f t="shared" si="1"/>
        <v>1.002608</v>
      </c>
      <c r="I12531" s="19"/>
      <c r="J12531" s="19"/>
      <c r="K12531" s="20">
        <v>10.0</v>
      </c>
      <c r="L12531" s="20"/>
      <c r="M12531" s="20"/>
      <c r="N12531" s="20"/>
    </row>
    <row r="12532" hidden="1">
      <c r="A12532" s="22">
        <v>26074.0</v>
      </c>
      <c r="B12532" s="23">
        <v>-0.003283</v>
      </c>
      <c r="C12532" s="23"/>
      <c r="D12532" s="23"/>
      <c r="E12532" s="23"/>
      <c r="F12532" s="23"/>
      <c r="G12532" s="23"/>
      <c r="H12532" s="23">
        <f t="shared" si="1"/>
        <v>0.996717</v>
      </c>
      <c r="I12532" s="19"/>
      <c r="J12532" s="19"/>
      <c r="K12532" s="20">
        <v>11.0</v>
      </c>
      <c r="L12532" s="20"/>
      <c r="M12532" s="20"/>
      <c r="N12532" s="20"/>
    </row>
    <row r="12533" hidden="1">
      <c r="A12533" s="22">
        <v>26077.0</v>
      </c>
      <c r="B12533" s="23">
        <v>-0.008015</v>
      </c>
      <c r="C12533" s="23"/>
      <c r="D12533" s="23"/>
      <c r="E12533" s="23"/>
      <c r="F12533" s="23"/>
      <c r="G12533" s="23"/>
      <c r="H12533" s="23">
        <f t="shared" si="1"/>
        <v>0.991985</v>
      </c>
      <c r="I12533" s="19"/>
      <c r="J12533" s="19"/>
      <c r="K12533" s="20">
        <v>12.0</v>
      </c>
      <c r="L12533" s="20"/>
      <c r="M12533" s="20"/>
      <c r="N12533" s="20"/>
    </row>
    <row r="12534" hidden="1">
      <c r="A12534" s="22">
        <v>26078.0</v>
      </c>
      <c r="B12534" s="23">
        <v>-0.006222</v>
      </c>
      <c r="C12534" s="23"/>
      <c r="D12534" s="23"/>
      <c r="E12534" s="23"/>
      <c r="F12534" s="23"/>
      <c r="G12534" s="23"/>
      <c r="H12534" s="23">
        <f t="shared" si="1"/>
        <v>0.993778</v>
      </c>
      <c r="I12534" s="19"/>
      <c r="J12534" s="19"/>
      <c r="K12534" s="20">
        <v>13.0</v>
      </c>
      <c r="L12534" s="20"/>
      <c r="M12534" s="20"/>
      <c r="N12534" s="20"/>
    </row>
    <row r="12535" hidden="1">
      <c r="A12535" s="22">
        <v>26079.0</v>
      </c>
      <c r="B12535" s="23">
        <v>0.001593</v>
      </c>
      <c r="C12535" s="23"/>
      <c r="D12535" s="23"/>
      <c r="E12535" s="23"/>
      <c r="F12535" s="23"/>
      <c r="G12535" s="23"/>
      <c r="H12535" s="23">
        <f t="shared" si="1"/>
        <v>1.001593</v>
      </c>
      <c r="I12535" s="19"/>
      <c r="J12535" s="19"/>
      <c r="K12535" s="20">
        <v>14.0</v>
      </c>
      <c r="L12535" s="20"/>
      <c r="M12535" s="20"/>
      <c r="N12535" s="20"/>
    </row>
    <row r="12536" hidden="1">
      <c r="A12536" s="22">
        <v>26080.0</v>
      </c>
      <c r="B12536" s="23">
        <v>-9.91E-4</v>
      </c>
      <c r="C12536" s="23"/>
      <c r="D12536" s="23"/>
      <c r="E12536" s="23"/>
      <c r="F12536" s="23"/>
      <c r="G12536" s="23"/>
      <c r="H12536" s="23">
        <f t="shared" si="1"/>
        <v>0.999009</v>
      </c>
      <c r="I12536" s="19"/>
      <c r="J12536" s="19"/>
      <c r="K12536" s="20">
        <v>15.0</v>
      </c>
      <c r="L12536" s="20"/>
      <c r="M12536" s="20"/>
      <c r="N12536" s="20"/>
    </row>
    <row r="12537" hidden="1">
      <c r="A12537" s="22">
        <v>26081.0</v>
      </c>
      <c r="B12537" s="23">
        <v>0.002846</v>
      </c>
      <c r="C12537" s="23"/>
      <c r="D12537" s="23"/>
      <c r="E12537" s="23"/>
      <c r="F12537" s="23"/>
      <c r="G12537" s="23"/>
      <c r="H12537" s="23">
        <f t="shared" si="1"/>
        <v>1.002846</v>
      </c>
      <c r="I12537" s="19"/>
      <c r="J12537" s="19"/>
      <c r="K12537" s="20">
        <v>16.0</v>
      </c>
      <c r="L12537" s="20"/>
      <c r="M12537" s="20"/>
      <c r="N12537" s="20"/>
    </row>
    <row r="12538" hidden="1">
      <c r="A12538" s="22">
        <v>26085.0</v>
      </c>
      <c r="B12538" s="23">
        <v>0.006203</v>
      </c>
      <c r="C12538" s="23"/>
      <c r="D12538" s="23"/>
      <c r="E12538" s="23"/>
      <c r="F12538" s="23"/>
      <c r="G12538" s="23"/>
      <c r="H12538" s="23">
        <f t="shared" si="1"/>
        <v>1.006203</v>
      </c>
      <c r="I12538" s="19"/>
      <c r="J12538" s="19"/>
      <c r="K12538" s="20">
        <v>17.0</v>
      </c>
      <c r="L12538" s="20"/>
      <c r="M12538" s="20"/>
      <c r="N12538" s="20"/>
    </row>
    <row r="12539" hidden="1">
      <c r="A12539" s="22">
        <v>26086.0</v>
      </c>
      <c r="B12539" s="23">
        <v>0.008374</v>
      </c>
      <c r="C12539" s="23"/>
      <c r="D12539" s="23"/>
      <c r="E12539" s="23"/>
      <c r="F12539" s="23"/>
      <c r="G12539" s="23"/>
      <c r="H12539" s="23">
        <f t="shared" si="1"/>
        <v>1.008374</v>
      </c>
      <c r="I12539" s="19"/>
      <c r="J12539" s="19"/>
      <c r="K12539" s="20">
        <v>18.0</v>
      </c>
      <c r="L12539" s="20"/>
      <c r="M12539" s="20"/>
      <c r="N12539" s="20"/>
    </row>
    <row r="12540" hidden="1">
      <c r="A12540" s="22">
        <v>26087.0</v>
      </c>
      <c r="B12540" s="23">
        <v>0.002026</v>
      </c>
      <c r="C12540" s="23"/>
      <c r="D12540" s="23"/>
      <c r="E12540" s="23"/>
      <c r="F12540" s="23"/>
      <c r="G12540" s="23"/>
      <c r="H12540" s="23">
        <f t="shared" si="1"/>
        <v>1.002026</v>
      </c>
      <c r="I12540" s="19"/>
      <c r="J12540" s="19"/>
      <c r="K12540" s="20">
        <v>19.0</v>
      </c>
      <c r="L12540" s="20"/>
      <c r="M12540" s="20"/>
      <c r="N12540" s="20"/>
    </row>
    <row r="12541">
      <c r="A12541" s="22">
        <v>26088.0</v>
      </c>
      <c r="B12541" s="23">
        <v>0.00268</v>
      </c>
      <c r="C12541" s="23"/>
      <c r="D12541" s="23"/>
      <c r="E12541" s="23"/>
      <c r="F12541" s="23"/>
      <c r="G12541" s="23">
        <f>STDEV(B12522:B12541)</f>
        <v>0.005386721705</v>
      </c>
      <c r="H12541" s="23">
        <f t="shared" si="1"/>
        <v>1.00268</v>
      </c>
      <c r="I12541" s="19">
        <f>($H12522 * $H12523 * $H12524 * $H12525 * $H12526 * $H12527 * $H12528 * $H12529 * $H12530 * $H12531 * $H12532 * $H12533 * $H12534 * $H12535 * $H12536 * $H12537 * $H12538 * $H12539 * $H12540 * $H12541)</f>
        <v>0.9877728988</v>
      </c>
      <c r="J12541" s="19">
        <f>$I12541^(1/20) - 1</f>
        <v>-0.0006149342067</v>
      </c>
      <c r="K12541" s="20">
        <v>0.0</v>
      </c>
      <c r="L12541" s="20"/>
      <c r="M12541" s="20"/>
      <c r="N12541" s="20"/>
    </row>
    <row r="12542" hidden="1">
      <c r="A12542" s="22">
        <v>26091.0</v>
      </c>
      <c r="B12542" s="23">
        <v>-0.001298</v>
      </c>
      <c r="C12542" s="23"/>
      <c r="D12542" s="23"/>
      <c r="E12542" s="23"/>
      <c r="F12542" s="23"/>
      <c r="G12542" s="23"/>
      <c r="H12542" s="23">
        <f t="shared" si="1"/>
        <v>0.998702</v>
      </c>
      <c r="I12542" s="19"/>
      <c r="J12542" s="19"/>
      <c r="K12542" s="20">
        <v>1.0</v>
      </c>
      <c r="L12542" s="20"/>
      <c r="M12542" s="20"/>
      <c r="N12542" s="20"/>
    </row>
    <row r="12543" hidden="1">
      <c r="A12543" s="22">
        <v>26092.0</v>
      </c>
      <c r="B12543" s="23">
        <v>-0.007663</v>
      </c>
      <c r="C12543" s="23"/>
      <c r="D12543" s="23"/>
      <c r="E12543" s="23"/>
      <c r="F12543" s="23"/>
      <c r="G12543" s="23"/>
      <c r="H12543" s="23">
        <f t="shared" si="1"/>
        <v>0.992337</v>
      </c>
      <c r="I12543" s="19"/>
      <c r="J12543" s="19"/>
      <c r="K12543" s="20">
        <v>2.0</v>
      </c>
      <c r="L12543" s="20"/>
      <c r="M12543" s="20"/>
      <c r="N12543" s="20"/>
    </row>
    <row r="12544" hidden="1">
      <c r="A12544" s="22">
        <v>26093.0</v>
      </c>
      <c r="B12544" s="23">
        <v>-4.4E-4</v>
      </c>
      <c r="C12544" s="23"/>
      <c r="D12544" s="23"/>
      <c r="E12544" s="23"/>
      <c r="F12544" s="23"/>
      <c r="G12544" s="23"/>
      <c r="H12544" s="23">
        <f t="shared" si="1"/>
        <v>0.99956</v>
      </c>
      <c r="I12544" s="19"/>
      <c r="J12544" s="19"/>
      <c r="K12544" s="20">
        <v>3.0</v>
      </c>
      <c r="L12544" s="20"/>
      <c r="M12544" s="20"/>
      <c r="N12544" s="20"/>
    </row>
    <row r="12545" hidden="1">
      <c r="A12545" s="22">
        <v>26094.0</v>
      </c>
      <c r="B12545" s="23">
        <v>0.002965</v>
      </c>
      <c r="C12545" s="23"/>
      <c r="D12545" s="23"/>
      <c r="E12545" s="23"/>
      <c r="F12545" s="23"/>
      <c r="G12545" s="23"/>
      <c r="H12545" s="23">
        <f t="shared" si="1"/>
        <v>1.002965</v>
      </c>
      <c r="I12545" s="19"/>
      <c r="J12545" s="19"/>
      <c r="K12545" s="20">
        <v>4.0</v>
      </c>
      <c r="L12545" s="20"/>
      <c r="M12545" s="20"/>
      <c r="N12545" s="20"/>
    </row>
    <row r="12546" hidden="1">
      <c r="A12546" s="22">
        <v>26095.0</v>
      </c>
      <c r="B12546" s="23">
        <v>0.003488</v>
      </c>
      <c r="C12546" s="23"/>
      <c r="D12546" s="23"/>
      <c r="E12546" s="23"/>
      <c r="F12546" s="23"/>
      <c r="G12546" s="23"/>
      <c r="H12546" s="23">
        <f t="shared" si="1"/>
        <v>1.003488</v>
      </c>
      <c r="I12546" s="19"/>
      <c r="J12546" s="19"/>
      <c r="K12546" s="20">
        <v>5.0</v>
      </c>
      <c r="L12546" s="20"/>
      <c r="M12546" s="20"/>
      <c r="N12546" s="20"/>
    </row>
    <row r="12547" hidden="1">
      <c r="A12547" s="22">
        <v>26098.0</v>
      </c>
      <c r="B12547" s="23">
        <v>-0.00783</v>
      </c>
      <c r="C12547" s="23"/>
      <c r="D12547" s="23"/>
      <c r="E12547" s="23"/>
      <c r="F12547" s="23"/>
      <c r="G12547" s="23"/>
      <c r="H12547" s="23">
        <f t="shared" si="1"/>
        <v>0.99217</v>
      </c>
      <c r="I12547" s="19"/>
      <c r="J12547" s="19"/>
      <c r="K12547" s="20">
        <v>6.0</v>
      </c>
      <c r="L12547" s="20"/>
      <c r="M12547" s="20"/>
      <c r="N12547" s="20"/>
    </row>
    <row r="12548" hidden="1">
      <c r="A12548" s="22">
        <v>26099.0</v>
      </c>
      <c r="B12548" s="23">
        <v>2.35E-4</v>
      </c>
      <c r="C12548" s="23"/>
      <c r="D12548" s="23"/>
      <c r="E12548" s="23"/>
      <c r="F12548" s="23"/>
      <c r="G12548" s="23"/>
      <c r="H12548" s="23">
        <f t="shared" si="1"/>
        <v>1.000235</v>
      </c>
      <c r="I12548" s="19"/>
      <c r="J12548" s="19"/>
      <c r="K12548" s="20">
        <v>7.0</v>
      </c>
      <c r="L12548" s="20"/>
      <c r="M12548" s="20"/>
      <c r="N12548" s="20"/>
    </row>
    <row r="12549" hidden="1">
      <c r="A12549" s="22">
        <v>26100.0</v>
      </c>
      <c r="B12549" s="23">
        <v>0.001684</v>
      </c>
      <c r="C12549" s="23"/>
      <c r="D12549" s="23"/>
      <c r="E12549" s="23"/>
      <c r="F12549" s="23"/>
      <c r="G12549" s="23"/>
      <c r="H12549" s="23">
        <f t="shared" si="1"/>
        <v>1.001684</v>
      </c>
      <c r="I12549" s="19"/>
      <c r="J12549" s="19"/>
      <c r="K12549" s="20">
        <v>8.0</v>
      </c>
      <c r="L12549" s="20"/>
      <c r="M12549" s="20"/>
      <c r="N12549" s="20"/>
    </row>
    <row r="12550" hidden="1">
      <c r="A12550" s="22">
        <v>26101.0</v>
      </c>
      <c r="B12550" s="23">
        <v>-1.97E-4</v>
      </c>
      <c r="C12550" s="23"/>
      <c r="D12550" s="23"/>
      <c r="E12550" s="23"/>
      <c r="F12550" s="23"/>
      <c r="G12550" s="23"/>
      <c r="H12550" s="23">
        <f t="shared" si="1"/>
        <v>0.999803</v>
      </c>
      <c r="I12550" s="19"/>
      <c r="J12550" s="19"/>
      <c r="K12550" s="20">
        <v>9.0</v>
      </c>
      <c r="L12550" s="20"/>
      <c r="M12550" s="20"/>
      <c r="N12550" s="20"/>
    </row>
    <row r="12551" hidden="1">
      <c r="A12551" s="22">
        <v>26102.0</v>
      </c>
      <c r="B12551" s="23">
        <v>-0.014834</v>
      </c>
      <c r="C12551" s="23"/>
      <c r="D12551" s="23"/>
      <c r="E12551" s="23"/>
      <c r="F12551" s="23"/>
      <c r="G12551" s="23"/>
      <c r="H12551" s="23">
        <f t="shared" si="1"/>
        <v>0.985166</v>
      </c>
      <c r="I12551" s="19"/>
      <c r="J12551" s="19"/>
      <c r="K12551" s="20">
        <v>10.0</v>
      </c>
      <c r="L12551" s="20"/>
      <c r="M12551" s="20"/>
      <c r="N12551" s="20"/>
    </row>
    <row r="12552" hidden="1">
      <c r="A12552" s="22">
        <v>26105.0</v>
      </c>
      <c r="B12552" s="23">
        <v>-0.01177</v>
      </c>
      <c r="C12552" s="23"/>
      <c r="D12552" s="23"/>
      <c r="E12552" s="23"/>
      <c r="F12552" s="23"/>
      <c r="G12552" s="23"/>
      <c r="H12552" s="23">
        <f t="shared" si="1"/>
        <v>0.98823</v>
      </c>
      <c r="I12552" s="19"/>
      <c r="J12552" s="19"/>
      <c r="K12552" s="20">
        <v>11.0</v>
      </c>
      <c r="L12552" s="20"/>
      <c r="M12552" s="20"/>
      <c r="N12552" s="20"/>
    </row>
    <row r="12553" hidden="1">
      <c r="A12553" s="22">
        <v>26106.0</v>
      </c>
      <c r="B12553" s="23">
        <v>-0.002654</v>
      </c>
      <c r="C12553" s="23"/>
      <c r="D12553" s="23"/>
      <c r="E12553" s="23"/>
      <c r="F12553" s="23"/>
      <c r="G12553" s="23"/>
      <c r="H12553" s="23">
        <f t="shared" si="1"/>
        <v>0.997346</v>
      </c>
      <c r="I12553" s="19"/>
      <c r="J12553" s="19"/>
      <c r="K12553" s="20">
        <v>12.0</v>
      </c>
      <c r="L12553" s="20"/>
      <c r="M12553" s="20"/>
      <c r="N12553" s="20"/>
    </row>
    <row r="12554" hidden="1">
      <c r="A12554" s="22">
        <v>26107.0</v>
      </c>
      <c r="B12554" s="23">
        <v>0.008747</v>
      </c>
      <c r="C12554" s="23"/>
      <c r="D12554" s="23"/>
      <c r="E12554" s="23"/>
      <c r="F12554" s="23"/>
      <c r="G12554" s="23"/>
      <c r="H12554" s="23">
        <f t="shared" si="1"/>
        <v>1.008747</v>
      </c>
      <c r="I12554" s="19"/>
      <c r="J12554" s="19"/>
      <c r="K12554" s="20">
        <v>13.0</v>
      </c>
      <c r="L12554" s="20"/>
      <c r="M12554" s="20"/>
      <c r="N12554" s="20"/>
    </row>
    <row r="12555" hidden="1">
      <c r="A12555" s="22">
        <v>26108.0</v>
      </c>
      <c r="B12555" s="23">
        <v>-0.001639</v>
      </c>
      <c r="C12555" s="23"/>
      <c r="D12555" s="23"/>
      <c r="E12555" s="23"/>
      <c r="F12555" s="23"/>
      <c r="G12555" s="23"/>
      <c r="H12555" s="23">
        <f t="shared" si="1"/>
        <v>0.998361</v>
      </c>
      <c r="I12555" s="19"/>
      <c r="J12555" s="19"/>
      <c r="K12555" s="20">
        <v>14.0</v>
      </c>
      <c r="L12555" s="20"/>
      <c r="M12555" s="20"/>
      <c r="N12555" s="20"/>
    </row>
    <row r="12556" hidden="1">
      <c r="A12556" s="22">
        <v>26109.0</v>
      </c>
      <c r="B12556" s="23">
        <v>-0.001923</v>
      </c>
      <c r="C12556" s="23"/>
      <c r="D12556" s="23"/>
      <c r="E12556" s="23"/>
      <c r="F12556" s="23"/>
      <c r="G12556" s="23"/>
      <c r="H12556" s="23">
        <f t="shared" si="1"/>
        <v>0.998077</v>
      </c>
      <c r="I12556" s="19"/>
      <c r="J12556" s="19"/>
      <c r="K12556" s="20">
        <v>15.0</v>
      </c>
      <c r="L12556" s="20"/>
      <c r="M12556" s="20"/>
      <c r="N12556" s="20"/>
    </row>
    <row r="12557" hidden="1">
      <c r="A12557" s="22">
        <v>26112.0</v>
      </c>
      <c r="B12557" s="23">
        <v>-0.002347</v>
      </c>
      <c r="C12557" s="23"/>
      <c r="D12557" s="23"/>
      <c r="E12557" s="23"/>
      <c r="F12557" s="23"/>
      <c r="G12557" s="23"/>
      <c r="H12557" s="23">
        <f t="shared" si="1"/>
        <v>0.997653</v>
      </c>
      <c r="I12557" s="19"/>
      <c r="J12557" s="19"/>
      <c r="K12557" s="20">
        <v>16.0</v>
      </c>
      <c r="L12557" s="20"/>
      <c r="M12557" s="20"/>
      <c r="N12557" s="20"/>
    </row>
    <row r="12558" hidden="1">
      <c r="A12558" s="22">
        <v>26113.0</v>
      </c>
      <c r="B12558" s="23">
        <v>0.011233</v>
      </c>
      <c r="C12558" s="23"/>
      <c r="D12558" s="23"/>
      <c r="E12558" s="23"/>
      <c r="F12558" s="23"/>
      <c r="G12558" s="23"/>
      <c r="H12558" s="23">
        <f t="shared" si="1"/>
        <v>1.011233</v>
      </c>
      <c r="I12558" s="19"/>
      <c r="J12558" s="19"/>
      <c r="K12558" s="20">
        <v>17.0</v>
      </c>
      <c r="L12558" s="20"/>
      <c r="M12558" s="20"/>
      <c r="N12558" s="20"/>
    </row>
    <row r="12559" hidden="1">
      <c r="A12559" s="22">
        <v>26114.0</v>
      </c>
      <c r="B12559" s="23">
        <v>0.009344</v>
      </c>
      <c r="C12559" s="23"/>
      <c r="D12559" s="23"/>
      <c r="E12559" s="23"/>
      <c r="F12559" s="23"/>
      <c r="G12559" s="23"/>
      <c r="H12559" s="23">
        <f t="shared" si="1"/>
        <v>1.009344</v>
      </c>
      <c r="I12559" s="19"/>
      <c r="J12559" s="19"/>
      <c r="K12559" s="20">
        <v>18.0</v>
      </c>
      <c r="L12559" s="20"/>
      <c r="M12559" s="20"/>
      <c r="N12559" s="20"/>
    </row>
    <row r="12560" hidden="1">
      <c r="A12560" s="22">
        <v>26115.0</v>
      </c>
      <c r="B12560" s="23">
        <v>0.001055</v>
      </c>
      <c r="C12560" s="23"/>
      <c r="D12560" s="23"/>
      <c r="E12560" s="23"/>
      <c r="F12560" s="23"/>
      <c r="G12560" s="23"/>
      <c r="H12560" s="23">
        <f t="shared" si="1"/>
        <v>1.001055</v>
      </c>
      <c r="I12560" s="19"/>
      <c r="J12560" s="19"/>
      <c r="K12560" s="20">
        <v>19.0</v>
      </c>
      <c r="L12560" s="20"/>
      <c r="M12560" s="20"/>
      <c r="N12560" s="20"/>
    </row>
    <row r="12561">
      <c r="A12561" s="22">
        <v>26116.0</v>
      </c>
      <c r="B12561" s="23">
        <v>6.54E-4</v>
      </c>
      <c r="C12561" s="23"/>
      <c r="D12561" s="23"/>
      <c r="E12561" s="23"/>
      <c r="F12561" s="23"/>
      <c r="G12561" s="23">
        <f>STDEV(B12542:B12561)</f>
        <v>0.006513772991</v>
      </c>
      <c r="H12561" s="23">
        <f t="shared" si="1"/>
        <v>1.000654</v>
      </c>
      <c r="I12561" s="19">
        <f>($H12542 * $H12543 * $H12544 * $H12545 * $H12546 * $H12547 * $H12548 * $H12549 * $H12550 * $H12551 * $H12552 * $H12553 * $H12554 * $H12555 * $H12556 * $H12557 * $H12558 * $H12559 * $H12560 * $H12561)</f>
        <v>0.986493623</v>
      </c>
      <c r="J12561" s="19">
        <f>$I12561^(1/20) - 1</f>
        <v>-0.000679689795</v>
      </c>
      <c r="K12561" s="20">
        <v>0.0</v>
      </c>
      <c r="L12561" s="20"/>
      <c r="M12561" s="20"/>
      <c r="N12561" s="20"/>
    </row>
    <row r="12562" hidden="1">
      <c r="A12562" s="22">
        <v>26120.0</v>
      </c>
      <c r="B12562" s="23">
        <v>8.7E-4</v>
      </c>
      <c r="C12562" s="23"/>
      <c r="D12562" s="23"/>
      <c r="E12562" s="23"/>
      <c r="F12562" s="23"/>
      <c r="G12562" s="23"/>
      <c r="H12562" s="23">
        <f t="shared" si="1"/>
        <v>1.00087</v>
      </c>
      <c r="I12562" s="19"/>
      <c r="J12562" s="19"/>
      <c r="K12562" s="20">
        <v>1.0</v>
      </c>
      <c r="L12562" s="20"/>
      <c r="M12562" s="20"/>
      <c r="N12562" s="20"/>
    </row>
    <row r="12563" hidden="1">
      <c r="A12563" s="22">
        <v>26121.0</v>
      </c>
      <c r="B12563" s="23">
        <v>0.003733</v>
      </c>
      <c r="C12563" s="23"/>
      <c r="D12563" s="23"/>
      <c r="E12563" s="23"/>
      <c r="F12563" s="23"/>
      <c r="G12563" s="23"/>
      <c r="H12563" s="23">
        <f t="shared" si="1"/>
        <v>1.003733</v>
      </c>
      <c r="I12563" s="19"/>
      <c r="J12563" s="19"/>
      <c r="K12563" s="20">
        <v>2.0</v>
      </c>
      <c r="L12563" s="20"/>
      <c r="M12563" s="20"/>
      <c r="N12563" s="20"/>
    </row>
    <row r="12564" hidden="1">
      <c r="A12564" s="22">
        <v>26122.0</v>
      </c>
      <c r="B12564" s="23">
        <v>0.003509</v>
      </c>
      <c r="C12564" s="23"/>
      <c r="D12564" s="23"/>
      <c r="E12564" s="23"/>
      <c r="F12564" s="23"/>
      <c r="G12564" s="23"/>
      <c r="H12564" s="23">
        <f t="shared" si="1"/>
        <v>1.003509</v>
      </c>
      <c r="I12564" s="19"/>
      <c r="J12564" s="19"/>
      <c r="K12564" s="20">
        <v>3.0</v>
      </c>
      <c r="L12564" s="20"/>
      <c r="M12564" s="20"/>
      <c r="N12564" s="20"/>
    </row>
    <row r="12565" hidden="1">
      <c r="A12565" s="22">
        <v>26123.0</v>
      </c>
      <c r="B12565" s="23">
        <v>0.0034</v>
      </c>
      <c r="C12565" s="23"/>
      <c r="D12565" s="23"/>
      <c r="E12565" s="23"/>
      <c r="F12565" s="23"/>
      <c r="G12565" s="23"/>
      <c r="H12565" s="23">
        <f t="shared" si="1"/>
        <v>1.0034</v>
      </c>
      <c r="I12565" s="19"/>
      <c r="J12565" s="19"/>
      <c r="K12565" s="20">
        <v>4.0</v>
      </c>
      <c r="L12565" s="20"/>
      <c r="M12565" s="20"/>
      <c r="N12565" s="20"/>
    </row>
    <row r="12566" hidden="1">
      <c r="A12566" s="22">
        <v>26126.0</v>
      </c>
      <c r="B12566" s="23">
        <v>0.001173</v>
      </c>
      <c r="C12566" s="23"/>
      <c r="D12566" s="23"/>
      <c r="E12566" s="23"/>
      <c r="F12566" s="23"/>
      <c r="G12566" s="23"/>
      <c r="H12566" s="23">
        <f t="shared" si="1"/>
        <v>1.001173</v>
      </c>
      <c r="I12566" s="19"/>
      <c r="J12566" s="19"/>
      <c r="K12566" s="20">
        <v>5.0</v>
      </c>
      <c r="L12566" s="20"/>
      <c r="M12566" s="20"/>
      <c r="N12566" s="20"/>
    </row>
    <row r="12567" hidden="1">
      <c r="A12567" s="22">
        <v>26127.0</v>
      </c>
      <c r="B12567" s="23">
        <v>-0.012598</v>
      </c>
      <c r="C12567" s="23"/>
      <c r="D12567" s="23"/>
      <c r="E12567" s="23"/>
      <c r="F12567" s="23"/>
      <c r="G12567" s="23"/>
      <c r="H12567" s="23">
        <f t="shared" si="1"/>
        <v>0.987402</v>
      </c>
      <c r="I12567" s="19"/>
      <c r="J12567" s="19"/>
      <c r="K12567" s="20">
        <v>6.0</v>
      </c>
      <c r="L12567" s="20"/>
      <c r="M12567" s="20"/>
      <c r="N12567" s="20"/>
    </row>
    <row r="12568" hidden="1">
      <c r="A12568" s="22">
        <v>26128.0</v>
      </c>
      <c r="B12568" s="23">
        <v>-0.00158</v>
      </c>
      <c r="C12568" s="23"/>
      <c r="D12568" s="23"/>
      <c r="E12568" s="23"/>
      <c r="F12568" s="23"/>
      <c r="G12568" s="23"/>
      <c r="H12568" s="23">
        <f t="shared" si="1"/>
        <v>0.99842</v>
      </c>
      <c r="I12568" s="19"/>
      <c r="J12568" s="19"/>
      <c r="K12568" s="20">
        <v>7.0</v>
      </c>
      <c r="L12568" s="20"/>
      <c r="M12568" s="20"/>
      <c r="N12568" s="20"/>
    </row>
    <row r="12569" hidden="1">
      <c r="A12569" s="22">
        <v>26129.0</v>
      </c>
      <c r="B12569" s="23">
        <v>5.63E-4</v>
      </c>
      <c r="C12569" s="23"/>
      <c r="D12569" s="23"/>
      <c r="E12569" s="23"/>
      <c r="F12569" s="23"/>
      <c r="G12569" s="23"/>
      <c r="H12569" s="23">
        <f t="shared" si="1"/>
        <v>1.000563</v>
      </c>
      <c r="I12569" s="19"/>
      <c r="J12569" s="19"/>
      <c r="K12569" s="20">
        <v>8.0</v>
      </c>
      <c r="L12569" s="20"/>
      <c r="M12569" s="20"/>
      <c r="N12569" s="20"/>
    </row>
    <row r="12570" hidden="1">
      <c r="A12570" s="22">
        <v>26130.0</v>
      </c>
      <c r="B12570" s="23">
        <v>-0.001667</v>
      </c>
      <c r="C12570" s="23"/>
      <c r="D12570" s="23"/>
      <c r="E12570" s="23"/>
      <c r="F12570" s="23"/>
      <c r="G12570" s="23"/>
      <c r="H12570" s="23">
        <f t="shared" si="1"/>
        <v>0.998333</v>
      </c>
      <c r="I12570" s="19"/>
      <c r="J12570" s="19"/>
      <c r="K12570" s="20">
        <v>9.0</v>
      </c>
      <c r="L12570" s="20"/>
      <c r="M12570" s="20"/>
      <c r="N12570" s="20"/>
    </row>
    <row r="12571" hidden="1">
      <c r="A12571" s="22">
        <v>26133.0</v>
      </c>
      <c r="B12571" s="23">
        <v>-0.002099</v>
      </c>
      <c r="C12571" s="23"/>
      <c r="D12571" s="23"/>
      <c r="E12571" s="23"/>
      <c r="F12571" s="23"/>
      <c r="G12571" s="23"/>
      <c r="H12571" s="23">
        <f t="shared" si="1"/>
        <v>0.997901</v>
      </c>
      <c r="I12571" s="19"/>
      <c r="J12571" s="19"/>
      <c r="K12571" s="20">
        <v>10.0</v>
      </c>
      <c r="L12571" s="20"/>
      <c r="M12571" s="20"/>
      <c r="N12571" s="20"/>
    </row>
    <row r="12572" hidden="1">
      <c r="A12572" s="22">
        <v>26134.0</v>
      </c>
      <c r="B12572" s="23">
        <v>0.003868</v>
      </c>
      <c r="C12572" s="23"/>
      <c r="D12572" s="23"/>
      <c r="E12572" s="23"/>
      <c r="F12572" s="23"/>
      <c r="G12572" s="23"/>
      <c r="H12572" s="23">
        <f t="shared" si="1"/>
        <v>1.003868</v>
      </c>
      <c r="I12572" s="19"/>
      <c r="J12572" s="19"/>
      <c r="K12572" s="20">
        <v>11.0</v>
      </c>
      <c r="L12572" s="20"/>
      <c r="M12572" s="20"/>
      <c r="N12572" s="20"/>
    </row>
    <row r="12573" hidden="1">
      <c r="A12573" s="22">
        <v>26135.0</v>
      </c>
      <c r="B12573" s="23">
        <v>-4.78E-4</v>
      </c>
      <c r="C12573" s="23"/>
      <c r="D12573" s="23"/>
      <c r="E12573" s="23"/>
      <c r="F12573" s="23"/>
      <c r="G12573" s="23"/>
      <c r="H12573" s="23">
        <f t="shared" si="1"/>
        <v>0.999522</v>
      </c>
      <c r="I12573" s="19"/>
      <c r="J12573" s="19"/>
      <c r="K12573" s="20">
        <v>12.0</v>
      </c>
      <c r="L12573" s="20"/>
      <c r="M12573" s="20"/>
      <c r="N12573" s="20"/>
    </row>
    <row r="12574" hidden="1">
      <c r="A12574" s="22">
        <v>26136.0</v>
      </c>
      <c r="B12574" s="23">
        <v>-0.002214</v>
      </c>
      <c r="C12574" s="23"/>
      <c r="D12574" s="23"/>
      <c r="E12574" s="23"/>
      <c r="F12574" s="23"/>
      <c r="G12574" s="23"/>
      <c r="H12574" s="23">
        <f t="shared" si="1"/>
        <v>0.997786</v>
      </c>
      <c r="I12574" s="19"/>
      <c r="J12574" s="19"/>
      <c r="K12574" s="20">
        <v>13.0</v>
      </c>
      <c r="L12574" s="20"/>
      <c r="M12574" s="20"/>
      <c r="N12574" s="20"/>
    </row>
    <row r="12575" hidden="1">
      <c r="A12575" s="22">
        <v>26137.0</v>
      </c>
      <c r="B12575" s="23">
        <v>-0.001432</v>
      </c>
      <c r="C12575" s="23"/>
      <c r="D12575" s="23"/>
      <c r="E12575" s="23"/>
      <c r="F12575" s="23"/>
      <c r="G12575" s="23"/>
      <c r="H12575" s="23">
        <f t="shared" si="1"/>
        <v>0.998568</v>
      </c>
      <c r="I12575" s="19"/>
      <c r="J12575" s="19"/>
      <c r="K12575" s="20">
        <v>14.0</v>
      </c>
      <c r="L12575" s="20"/>
      <c r="M12575" s="20"/>
      <c r="N12575" s="20"/>
    </row>
    <row r="12576" hidden="1">
      <c r="A12576" s="22">
        <v>26140.0</v>
      </c>
      <c r="B12576" s="23">
        <v>-0.003101</v>
      </c>
      <c r="C12576" s="23"/>
      <c r="D12576" s="23"/>
      <c r="E12576" s="23"/>
      <c r="F12576" s="23"/>
      <c r="G12576" s="23"/>
      <c r="H12576" s="23">
        <f t="shared" si="1"/>
        <v>0.996899</v>
      </c>
      <c r="I12576" s="19"/>
      <c r="J12576" s="19"/>
      <c r="K12576" s="20">
        <v>15.0</v>
      </c>
      <c r="L12576" s="20"/>
      <c r="M12576" s="20"/>
      <c r="N12576" s="20"/>
    </row>
    <row r="12577" hidden="1">
      <c r="A12577" s="22">
        <v>26141.0</v>
      </c>
      <c r="B12577" s="23">
        <v>-0.009561</v>
      </c>
      <c r="C12577" s="23"/>
      <c r="D12577" s="23"/>
      <c r="E12577" s="23"/>
      <c r="F12577" s="23"/>
      <c r="G12577" s="23"/>
      <c r="H12577" s="23">
        <f t="shared" si="1"/>
        <v>0.990439</v>
      </c>
      <c r="I12577" s="19"/>
      <c r="J12577" s="19"/>
      <c r="K12577" s="20">
        <v>16.0</v>
      </c>
      <c r="L12577" s="20"/>
      <c r="M12577" s="20"/>
      <c r="N12577" s="20"/>
    </row>
    <row r="12578" hidden="1">
      <c r="A12578" s="22">
        <v>26142.0</v>
      </c>
      <c r="B12578" s="23">
        <v>-0.008094</v>
      </c>
      <c r="C12578" s="23"/>
      <c r="D12578" s="23"/>
      <c r="E12578" s="23"/>
      <c r="F12578" s="23"/>
      <c r="G12578" s="23"/>
      <c r="H12578" s="23">
        <f t="shared" si="1"/>
        <v>0.991906</v>
      </c>
      <c r="I12578" s="19"/>
      <c r="J12578" s="19"/>
      <c r="K12578" s="20">
        <v>17.0</v>
      </c>
      <c r="L12578" s="20"/>
      <c r="M12578" s="20"/>
      <c r="N12578" s="20"/>
    </row>
    <row r="12579" hidden="1">
      <c r="A12579" s="22">
        <v>26143.0</v>
      </c>
      <c r="B12579" s="23">
        <v>-0.012548</v>
      </c>
      <c r="C12579" s="23"/>
      <c r="D12579" s="23"/>
      <c r="E12579" s="23"/>
      <c r="F12579" s="23"/>
      <c r="G12579" s="23"/>
      <c r="H12579" s="23">
        <f t="shared" si="1"/>
        <v>0.987452</v>
      </c>
      <c r="I12579" s="19"/>
      <c r="J12579" s="19"/>
      <c r="K12579" s="20">
        <v>18.0</v>
      </c>
      <c r="L12579" s="20"/>
      <c r="M12579" s="20"/>
      <c r="N12579" s="20"/>
    </row>
    <row r="12580" hidden="1">
      <c r="A12580" s="22">
        <v>26144.0</v>
      </c>
      <c r="B12580" s="23">
        <v>-0.004472</v>
      </c>
      <c r="C12580" s="23"/>
      <c r="D12580" s="23"/>
      <c r="E12580" s="23"/>
      <c r="F12580" s="23"/>
      <c r="G12580" s="23"/>
      <c r="H12580" s="23">
        <f t="shared" si="1"/>
        <v>0.995528</v>
      </c>
      <c r="I12580" s="19"/>
      <c r="J12580" s="19"/>
      <c r="K12580" s="20">
        <v>19.0</v>
      </c>
      <c r="L12580" s="20"/>
      <c r="M12580" s="20"/>
      <c r="N12580" s="20"/>
    </row>
    <row r="12581">
      <c r="A12581" s="22">
        <v>26147.0</v>
      </c>
      <c r="B12581" s="23">
        <v>0.005307</v>
      </c>
      <c r="C12581" s="23"/>
      <c r="D12581" s="23"/>
      <c r="E12581" s="23"/>
      <c r="F12581" s="23"/>
      <c r="G12581" s="23">
        <f>STDEV(B12562:B12581)</f>
        <v>0.005296134255</v>
      </c>
      <c r="H12581" s="23">
        <f t="shared" si="1"/>
        <v>1.005307</v>
      </c>
      <c r="I12581" s="19">
        <f>($H12562 * $H12563 * $H12564 * $H12565 * $H12566 * $H12567 * $H12568 * $H12569 * $H12570 * $H12571 * $H12572 * $H12573 * $H12574 * $H12575 * $H12576 * $H12577 * $H12578 * $H12579 * $H12580 * $H12581)</f>
        <v>0.9629784753</v>
      </c>
      <c r="J12581" s="19">
        <f>$I12581^(1/20) - 1</f>
        <v>-0.001884433179</v>
      </c>
      <c r="K12581" s="20">
        <v>0.0</v>
      </c>
      <c r="L12581" s="20"/>
      <c r="M12581" s="20"/>
      <c r="N12581" s="20"/>
    </row>
    <row r="12582" hidden="1">
      <c r="A12582" s="22">
        <v>26148.0</v>
      </c>
      <c r="B12582" s="23">
        <v>-0.016479</v>
      </c>
      <c r="C12582" s="23"/>
      <c r="D12582" s="23"/>
      <c r="E12582" s="23"/>
      <c r="F12582" s="23"/>
      <c r="G12582" s="23"/>
      <c r="H12582" s="23">
        <f t="shared" si="1"/>
        <v>0.983521</v>
      </c>
      <c r="I12582" s="19"/>
      <c r="J12582" s="19"/>
      <c r="K12582" s="20">
        <v>1.0</v>
      </c>
      <c r="L12582" s="20"/>
      <c r="M12582" s="20"/>
      <c r="N12582" s="20"/>
    </row>
    <row r="12583" hidden="1">
      <c r="A12583" s="22">
        <v>26149.0</v>
      </c>
      <c r="B12583" s="23">
        <v>-0.005796</v>
      </c>
      <c r="C12583" s="23"/>
      <c r="D12583" s="23"/>
      <c r="E12583" s="23"/>
      <c r="F12583" s="23"/>
      <c r="G12583" s="23"/>
      <c r="H12583" s="23">
        <f t="shared" si="1"/>
        <v>0.994204</v>
      </c>
      <c r="I12583" s="19"/>
      <c r="J12583" s="19"/>
      <c r="K12583" s="20">
        <v>2.0</v>
      </c>
      <c r="L12583" s="20"/>
      <c r="M12583" s="20"/>
      <c r="N12583" s="20"/>
    </row>
    <row r="12584" hidden="1">
      <c r="A12584" s="22">
        <v>26150.0</v>
      </c>
      <c r="B12584" s="23">
        <v>0.002913</v>
      </c>
      <c r="C12584" s="23"/>
      <c r="D12584" s="23"/>
      <c r="E12584" s="23"/>
      <c r="F12584" s="23"/>
      <c r="G12584" s="23"/>
      <c r="H12584" s="23">
        <f t="shared" si="1"/>
        <v>1.002913</v>
      </c>
      <c r="I12584" s="19"/>
      <c r="J12584" s="19"/>
      <c r="K12584" s="20">
        <v>3.0</v>
      </c>
      <c r="L12584" s="20"/>
      <c r="M12584" s="20"/>
      <c r="N12584" s="20"/>
    </row>
    <row r="12585" hidden="1">
      <c r="A12585" s="22">
        <v>26151.0</v>
      </c>
      <c r="B12585" s="23">
        <v>0.002738</v>
      </c>
      <c r="C12585" s="23"/>
      <c r="D12585" s="23"/>
      <c r="E12585" s="23"/>
      <c r="F12585" s="23"/>
      <c r="G12585" s="23"/>
      <c r="H12585" s="23">
        <f t="shared" si="1"/>
        <v>1.002738</v>
      </c>
      <c r="I12585" s="19"/>
      <c r="J12585" s="19"/>
      <c r="K12585" s="20">
        <v>4.0</v>
      </c>
      <c r="L12585" s="20"/>
      <c r="M12585" s="20"/>
      <c r="N12585" s="20"/>
    </row>
    <row r="12586" hidden="1">
      <c r="A12586" s="22">
        <v>26154.0</v>
      </c>
      <c r="B12586" s="23">
        <v>-0.007287</v>
      </c>
      <c r="C12586" s="23"/>
      <c r="D12586" s="23"/>
      <c r="E12586" s="23"/>
      <c r="F12586" s="23"/>
      <c r="G12586" s="23"/>
      <c r="H12586" s="23">
        <f t="shared" si="1"/>
        <v>0.992713</v>
      </c>
      <c r="I12586" s="19"/>
      <c r="J12586" s="19"/>
      <c r="K12586" s="20">
        <v>5.0</v>
      </c>
      <c r="L12586" s="20"/>
      <c r="M12586" s="20"/>
      <c r="N12586" s="20"/>
    </row>
    <row r="12587" hidden="1">
      <c r="A12587" s="22">
        <v>26155.0</v>
      </c>
      <c r="B12587" s="23">
        <v>1.64E-4</v>
      </c>
      <c r="C12587" s="23"/>
      <c r="D12587" s="23"/>
      <c r="E12587" s="23"/>
      <c r="F12587" s="23"/>
      <c r="G12587" s="23"/>
      <c r="H12587" s="23">
        <f t="shared" si="1"/>
        <v>1.000164</v>
      </c>
      <c r="I12587" s="19"/>
      <c r="J12587" s="19"/>
      <c r="K12587" s="20">
        <v>6.0</v>
      </c>
      <c r="L12587" s="20"/>
      <c r="M12587" s="20"/>
      <c r="N12587" s="20"/>
    </row>
    <row r="12588" hidden="1">
      <c r="A12588" s="22">
        <v>26156.0</v>
      </c>
      <c r="B12588" s="23">
        <v>0.012304</v>
      </c>
      <c r="C12588" s="23"/>
      <c r="D12588" s="23"/>
      <c r="E12588" s="23"/>
      <c r="F12588" s="23"/>
      <c r="G12588" s="23"/>
      <c r="H12588" s="23">
        <f t="shared" si="1"/>
        <v>1.012304</v>
      </c>
      <c r="I12588" s="19"/>
      <c r="J12588" s="19"/>
      <c r="K12588" s="20">
        <v>7.0</v>
      </c>
      <c r="L12588" s="20"/>
      <c r="M12588" s="20"/>
      <c r="N12588" s="20"/>
    </row>
    <row r="12589" hidden="1">
      <c r="A12589" s="22">
        <v>26157.0</v>
      </c>
      <c r="B12589" s="23">
        <v>0.014357</v>
      </c>
      <c r="C12589" s="23"/>
      <c r="D12589" s="23"/>
      <c r="E12589" s="23"/>
      <c r="F12589" s="23"/>
      <c r="G12589" s="23"/>
      <c r="H12589" s="23">
        <f t="shared" si="1"/>
        <v>1.014357</v>
      </c>
      <c r="I12589" s="19"/>
      <c r="J12589" s="19"/>
      <c r="K12589" s="20">
        <v>8.0</v>
      </c>
      <c r="L12589" s="20"/>
      <c r="M12589" s="20"/>
      <c r="N12589" s="20"/>
    </row>
    <row r="12590" hidden="1">
      <c r="A12590" s="22">
        <v>26158.0</v>
      </c>
      <c r="B12590" s="23">
        <v>-0.002764</v>
      </c>
      <c r="C12590" s="23"/>
      <c r="D12590" s="23"/>
      <c r="E12590" s="23"/>
      <c r="F12590" s="23"/>
      <c r="G12590" s="23"/>
      <c r="H12590" s="23">
        <f t="shared" si="1"/>
        <v>0.997236</v>
      </c>
      <c r="I12590" s="19"/>
      <c r="J12590" s="19"/>
      <c r="K12590" s="20">
        <v>9.0</v>
      </c>
      <c r="L12590" s="20"/>
      <c r="M12590" s="20"/>
      <c r="N12590" s="20"/>
    </row>
    <row r="12591" hidden="1">
      <c r="A12591" s="22">
        <v>26161.0</v>
      </c>
      <c r="B12591" s="23">
        <v>0.036012</v>
      </c>
      <c r="C12591" s="23"/>
      <c r="D12591" s="23"/>
      <c r="E12591" s="23"/>
      <c r="F12591" s="23"/>
      <c r="G12591" s="23"/>
      <c r="H12591" s="23">
        <f t="shared" si="1"/>
        <v>1.036012</v>
      </c>
      <c r="I12591" s="19"/>
      <c r="J12591" s="19"/>
      <c r="K12591" s="20">
        <v>10.0</v>
      </c>
      <c r="L12591" s="20"/>
      <c r="M12591" s="20"/>
      <c r="N12591" s="20"/>
    </row>
    <row r="12592" hidden="1">
      <c r="A12592" s="22">
        <v>26162.0</v>
      </c>
      <c r="B12592" s="23">
        <v>0.00649</v>
      </c>
      <c r="C12592" s="23"/>
      <c r="D12592" s="23"/>
      <c r="E12592" s="23"/>
      <c r="F12592" s="23"/>
      <c r="G12592" s="23"/>
      <c r="H12592" s="23">
        <f t="shared" si="1"/>
        <v>1.00649</v>
      </c>
      <c r="I12592" s="19"/>
      <c r="J12592" s="19"/>
      <c r="K12592" s="20">
        <v>11.0</v>
      </c>
      <c r="L12592" s="20"/>
      <c r="M12592" s="20"/>
      <c r="N12592" s="20"/>
    </row>
    <row r="12593" hidden="1">
      <c r="A12593" s="22">
        <v>26163.0</v>
      </c>
      <c r="B12593" s="23">
        <v>-0.01293</v>
      </c>
      <c r="C12593" s="23"/>
      <c r="D12593" s="23"/>
      <c r="E12593" s="23"/>
      <c r="F12593" s="23"/>
      <c r="G12593" s="23"/>
      <c r="H12593" s="23">
        <f t="shared" si="1"/>
        <v>0.98707</v>
      </c>
      <c r="I12593" s="19"/>
      <c r="J12593" s="19"/>
      <c r="K12593" s="20">
        <v>12.0</v>
      </c>
      <c r="L12593" s="20"/>
      <c r="M12593" s="20"/>
      <c r="N12593" s="20"/>
    </row>
    <row r="12594" hidden="1">
      <c r="A12594" s="22">
        <v>26164.0</v>
      </c>
      <c r="B12594" s="23">
        <v>-0.004441</v>
      </c>
      <c r="C12594" s="23"/>
      <c r="D12594" s="23"/>
      <c r="E12594" s="23"/>
      <c r="F12594" s="23"/>
      <c r="G12594" s="23"/>
      <c r="H12594" s="23">
        <f t="shared" si="1"/>
        <v>0.995559</v>
      </c>
      <c r="I12594" s="19"/>
      <c r="J12594" s="19"/>
      <c r="K12594" s="20">
        <v>13.0</v>
      </c>
      <c r="L12594" s="20"/>
      <c r="M12594" s="20"/>
      <c r="N12594" s="20"/>
    </row>
    <row r="12595" hidden="1">
      <c r="A12595" s="22">
        <v>26165.0</v>
      </c>
      <c r="B12595" s="23">
        <v>0.001845</v>
      </c>
      <c r="C12595" s="23"/>
      <c r="D12595" s="23"/>
      <c r="E12595" s="23"/>
      <c r="F12595" s="23"/>
      <c r="G12595" s="23"/>
      <c r="H12595" s="23">
        <f t="shared" si="1"/>
        <v>1.001845</v>
      </c>
      <c r="I12595" s="19"/>
      <c r="J12595" s="19"/>
      <c r="K12595" s="20">
        <v>14.0</v>
      </c>
      <c r="L12595" s="20"/>
      <c r="M12595" s="20"/>
      <c r="N12595" s="20"/>
    </row>
    <row r="12596" hidden="1">
      <c r="A12596" s="22">
        <v>26168.0</v>
      </c>
      <c r="B12596" s="23">
        <v>0.008987</v>
      </c>
      <c r="C12596" s="23"/>
      <c r="D12596" s="23"/>
      <c r="E12596" s="23"/>
      <c r="F12596" s="23"/>
      <c r="G12596" s="23"/>
      <c r="H12596" s="23">
        <f t="shared" si="1"/>
        <v>1.008987</v>
      </c>
      <c r="I12596" s="19"/>
      <c r="J12596" s="19"/>
      <c r="K12596" s="20">
        <v>15.0</v>
      </c>
      <c r="L12596" s="20"/>
      <c r="M12596" s="20"/>
      <c r="N12596" s="20"/>
    </row>
    <row r="12597" hidden="1">
      <c r="A12597" s="22">
        <v>26169.0</v>
      </c>
      <c r="B12597" s="23">
        <v>0.009503</v>
      </c>
      <c r="C12597" s="23"/>
      <c r="D12597" s="23"/>
      <c r="E12597" s="23"/>
      <c r="F12597" s="23"/>
      <c r="G12597" s="23"/>
      <c r="H12597" s="23">
        <f t="shared" si="1"/>
        <v>1.009503</v>
      </c>
      <c r="I12597" s="19"/>
      <c r="J12597" s="19"/>
      <c r="K12597" s="20">
        <v>16.0</v>
      </c>
      <c r="L12597" s="20"/>
      <c r="M12597" s="20"/>
      <c r="N12597" s="20"/>
    </row>
    <row r="12598" hidden="1">
      <c r="A12598" s="22">
        <v>26170.0</v>
      </c>
      <c r="B12598" s="23">
        <v>0.001096</v>
      </c>
      <c r="C12598" s="23"/>
      <c r="D12598" s="23"/>
      <c r="E12598" s="23"/>
      <c r="F12598" s="23"/>
      <c r="G12598" s="23"/>
      <c r="H12598" s="23">
        <f t="shared" si="1"/>
        <v>1.001096</v>
      </c>
      <c r="I12598" s="19"/>
      <c r="J12598" s="19"/>
      <c r="K12598" s="20">
        <v>17.0</v>
      </c>
      <c r="L12598" s="20"/>
      <c r="M12598" s="20"/>
      <c r="N12598" s="20"/>
    </row>
    <row r="12599" hidden="1">
      <c r="A12599" s="22">
        <v>26171.0</v>
      </c>
      <c r="B12599" s="23">
        <v>-0.001061</v>
      </c>
      <c r="C12599" s="23"/>
      <c r="D12599" s="23"/>
      <c r="E12599" s="23"/>
      <c r="F12599" s="23"/>
      <c r="G12599" s="23"/>
      <c r="H12599" s="23">
        <f t="shared" si="1"/>
        <v>0.998939</v>
      </c>
      <c r="I12599" s="19"/>
      <c r="J12599" s="19"/>
      <c r="K12599" s="20">
        <v>18.0</v>
      </c>
      <c r="L12599" s="20"/>
      <c r="M12599" s="20"/>
      <c r="N12599" s="20"/>
    </row>
    <row r="12600" hidden="1">
      <c r="A12600" s="22">
        <v>26172.0</v>
      </c>
      <c r="B12600" s="23">
        <v>0.002568</v>
      </c>
      <c r="C12600" s="23"/>
      <c r="D12600" s="23"/>
      <c r="E12600" s="23"/>
      <c r="F12600" s="23"/>
      <c r="G12600" s="23"/>
      <c r="H12600" s="23">
        <f t="shared" si="1"/>
        <v>1.002568</v>
      </c>
      <c r="I12600" s="19"/>
      <c r="J12600" s="19"/>
      <c r="K12600" s="20">
        <v>19.0</v>
      </c>
      <c r="L12600" s="20"/>
      <c r="M12600" s="20"/>
      <c r="N12600" s="20"/>
    </row>
    <row r="12601">
      <c r="A12601" s="22">
        <v>26175.0</v>
      </c>
      <c r="B12601" s="23">
        <v>-0.008725</v>
      </c>
      <c r="C12601" s="23"/>
      <c r="D12601" s="23"/>
      <c r="E12601" s="23"/>
      <c r="F12601" s="23"/>
      <c r="G12601" s="23">
        <f>STDEV(B12582:B12601)</f>
        <v>0.01134817237</v>
      </c>
      <c r="H12601" s="23">
        <f t="shared" si="1"/>
        <v>0.991275</v>
      </c>
      <c r="I12601" s="19">
        <f>($H12582 * $H12583 * $H12584 * $H12585 * $H12586 * $H12587 * $H12588 * $H12589 * $H12590 * $H12591 * $H12592 * $H12593 * $H12594 * $H12595 * $H12596 * $H12597 * $H12598 * $H12599 * $H12600 * $H12601)</f>
        <v>1.038987085</v>
      </c>
      <c r="J12601" s="19">
        <f>$I12601^(1/20) - 1</f>
        <v>0.001914143727</v>
      </c>
      <c r="K12601" s="20">
        <v>0.0</v>
      </c>
      <c r="L12601" s="20"/>
      <c r="M12601" s="20"/>
      <c r="N12601" s="20"/>
    </row>
    <row r="12602" hidden="1">
      <c r="A12602" s="22">
        <v>26176.0</v>
      </c>
      <c r="B12602" s="23">
        <v>-0.004558</v>
      </c>
      <c r="C12602" s="23"/>
      <c r="D12602" s="23"/>
      <c r="E12602" s="23"/>
      <c r="F12602" s="23"/>
      <c r="G12602" s="23"/>
      <c r="H12602" s="23">
        <f t="shared" si="1"/>
        <v>0.995442</v>
      </c>
      <c r="I12602" s="19"/>
      <c r="J12602" s="19"/>
      <c r="K12602" s="20">
        <v>1.0</v>
      </c>
      <c r="L12602" s="20"/>
      <c r="M12602" s="20"/>
      <c r="N12602" s="20"/>
    </row>
    <row r="12603" hidden="1">
      <c r="A12603" s="22">
        <v>26177.0</v>
      </c>
      <c r="B12603" s="23">
        <v>5.79E-4</v>
      </c>
      <c r="C12603" s="23"/>
      <c r="D12603" s="23"/>
      <c r="E12603" s="23"/>
      <c r="F12603" s="23"/>
      <c r="G12603" s="23"/>
      <c r="H12603" s="23">
        <f t="shared" si="1"/>
        <v>1.000579</v>
      </c>
      <c r="I12603" s="19"/>
      <c r="J12603" s="19"/>
      <c r="K12603" s="20">
        <v>2.0</v>
      </c>
      <c r="L12603" s="20"/>
      <c r="M12603" s="20"/>
      <c r="N12603" s="20"/>
    </row>
    <row r="12604" hidden="1">
      <c r="A12604" s="22">
        <v>26178.0</v>
      </c>
      <c r="B12604" s="23">
        <v>0.002678</v>
      </c>
      <c r="C12604" s="23"/>
      <c r="D12604" s="23"/>
      <c r="E12604" s="23"/>
      <c r="F12604" s="23"/>
      <c r="G12604" s="23"/>
      <c r="H12604" s="23">
        <f t="shared" si="1"/>
        <v>1.002678</v>
      </c>
      <c r="I12604" s="19"/>
      <c r="J12604" s="19"/>
      <c r="K12604" s="20">
        <v>3.0</v>
      </c>
      <c r="L12604" s="20"/>
      <c r="M12604" s="20"/>
      <c r="N12604" s="20"/>
    </row>
    <row r="12605" hidden="1">
      <c r="A12605" s="22">
        <v>26179.0</v>
      </c>
      <c r="B12605" s="23">
        <v>0.013919</v>
      </c>
      <c r="C12605" s="23"/>
      <c r="D12605" s="23"/>
      <c r="E12605" s="23"/>
      <c r="F12605" s="23"/>
      <c r="G12605" s="23"/>
      <c r="H12605" s="23">
        <f t="shared" si="1"/>
        <v>1.013919</v>
      </c>
      <c r="I12605" s="19"/>
      <c r="J12605" s="19"/>
      <c r="K12605" s="20">
        <v>4.0</v>
      </c>
      <c r="L12605" s="20"/>
      <c r="M12605" s="20"/>
      <c r="N12605" s="20"/>
    </row>
    <row r="12606" hidden="1">
      <c r="A12606" s="22">
        <v>26183.0</v>
      </c>
      <c r="B12606" s="23">
        <v>0.005143</v>
      </c>
      <c r="C12606" s="23"/>
      <c r="D12606" s="23"/>
      <c r="E12606" s="23"/>
      <c r="F12606" s="23"/>
      <c r="G12606" s="23"/>
      <c r="H12606" s="23">
        <f t="shared" si="1"/>
        <v>1.005143</v>
      </c>
      <c r="I12606" s="19"/>
      <c r="J12606" s="19"/>
      <c r="K12606" s="20">
        <v>5.0</v>
      </c>
      <c r="L12606" s="20"/>
      <c r="M12606" s="20"/>
      <c r="N12606" s="20"/>
    </row>
    <row r="12607" hidden="1">
      <c r="A12607" s="22">
        <v>26184.0</v>
      </c>
      <c r="B12607" s="23">
        <v>0.002112</v>
      </c>
      <c r="C12607" s="23"/>
      <c r="D12607" s="23"/>
      <c r="E12607" s="23"/>
      <c r="F12607" s="23"/>
      <c r="G12607" s="23"/>
      <c r="H12607" s="23">
        <f t="shared" si="1"/>
        <v>1.002112</v>
      </c>
      <c r="I12607" s="19"/>
      <c r="J12607" s="19"/>
      <c r="K12607" s="20">
        <v>6.0</v>
      </c>
      <c r="L12607" s="20"/>
      <c r="M12607" s="20"/>
      <c r="N12607" s="20"/>
    </row>
    <row r="12608" hidden="1">
      <c r="A12608" s="22">
        <v>26185.0</v>
      </c>
      <c r="B12608" s="23">
        <v>-0.004644</v>
      </c>
      <c r="C12608" s="23"/>
      <c r="D12608" s="23"/>
      <c r="E12608" s="23"/>
      <c r="F12608" s="23"/>
      <c r="G12608" s="23"/>
      <c r="H12608" s="23">
        <f t="shared" si="1"/>
        <v>0.995356</v>
      </c>
      <c r="I12608" s="19"/>
      <c r="J12608" s="19"/>
      <c r="K12608" s="20">
        <v>7.0</v>
      </c>
      <c r="L12608" s="20"/>
      <c r="M12608" s="20"/>
      <c r="N12608" s="20"/>
    </row>
    <row r="12609" hidden="1">
      <c r="A12609" s="22">
        <v>26186.0</v>
      </c>
      <c r="B12609" s="23">
        <v>-0.003325</v>
      </c>
      <c r="C12609" s="23"/>
      <c r="D12609" s="23"/>
      <c r="E12609" s="23"/>
      <c r="F12609" s="23"/>
      <c r="G12609" s="23"/>
      <c r="H12609" s="23">
        <f t="shared" si="1"/>
        <v>0.996675</v>
      </c>
      <c r="I12609" s="19"/>
      <c r="J12609" s="19"/>
      <c r="K12609" s="20">
        <v>8.0</v>
      </c>
      <c r="L12609" s="20"/>
      <c r="M12609" s="20"/>
      <c r="N12609" s="20"/>
    </row>
    <row r="12610" hidden="1">
      <c r="A12610" s="22">
        <v>26189.0</v>
      </c>
      <c r="B12610" s="23">
        <v>-0.003241</v>
      </c>
      <c r="C12610" s="23"/>
      <c r="D12610" s="23"/>
      <c r="E12610" s="23"/>
      <c r="F12610" s="23"/>
      <c r="G12610" s="23"/>
      <c r="H12610" s="23">
        <f t="shared" si="1"/>
        <v>0.996759</v>
      </c>
      <c r="I12610" s="19"/>
      <c r="J12610" s="19"/>
      <c r="K12610" s="20">
        <v>9.0</v>
      </c>
      <c r="L12610" s="20"/>
      <c r="M12610" s="20"/>
      <c r="N12610" s="20"/>
    </row>
    <row r="12611" hidden="1">
      <c r="A12611" s="22">
        <v>26190.0</v>
      </c>
      <c r="B12611" s="23">
        <v>-0.00738</v>
      </c>
      <c r="C12611" s="23"/>
      <c r="D12611" s="23"/>
      <c r="E12611" s="23"/>
      <c r="F12611" s="23"/>
      <c r="G12611" s="23"/>
      <c r="H12611" s="23">
        <f t="shared" si="1"/>
        <v>0.99262</v>
      </c>
      <c r="I12611" s="19"/>
      <c r="J12611" s="19"/>
      <c r="K12611" s="20">
        <v>10.0</v>
      </c>
      <c r="L12611" s="20"/>
      <c r="M12611" s="20"/>
      <c r="N12611" s="20"/>
    </row>
    <row r="12612" hidden="1">
      <c r="A12612" s="22">
        <v>26191.0</v>
      </c>
      <c r="B12612" s="23">
        <v>0.003795</v>
      </c>
      <c r="C12612" s="23"/>
      <c r="D12612" s="23"/>
      <c r="E12612" s="23"/>
      <c r="F12612" s="23"/>
      <c r="G12612" s="23"/>
      <c r="H12612" s="23">
        <f t="shared" si="1"/>
        <v>1.003795</v>
      </c>
      <c r="I12612" s="19"/>
      <c r="J12612" s="19"/>
      <c r="K12612" s="20">
        <v>11.0</v>
      </c>
      <c r="L12612" s="20"/>
      <c r="M12612" s="20"/>
      <c r="N12612" s="20"/>
    </row>
    <row r="12613" hidden="1">
      <c r="A12613" s="22">
        <v>26192.0</v>
      </c>
      <c r="B12613" s="23">
        <v>-0.001561</v>
      </c>
      <c r="C12613" s="23"/>
      <c r="D12613" s="23"/>
      <c r="E12613" s="23"/>
      <c r="F12613" s="23"/>
      <c r="G12613" s="23"/>
      <c r="H12613" s="23">
        <f t="shared" si="1"/>
        <v>0.998439</v>
      </c>
      <c r="I12613" s="19"/>
      <c r="J12613" s="19"/>
      <c r="K12613" s="20">
        <v>12.0</v>
      </c>
      <c r="L12613" s="20"/>
      <c r="M12613" s="20"/>
      <c r="N12613" s="20"/>
    </row>
    <row r="12614" hidden="1">
      <c r="A12614" s="22">
        <v>26193.0</v>
      </c>
      <c r="B12614" s="23">
        <v>0.003084</v>
      </c>
      <c r="C12614" s="23"/>
      <c r="D12614" s="23"/>
      <c r="E12614" s="23"/>
      <c r="F12614" s="23"/>
      <c r="G12614" s="23"/>
      <c r="H12614" s="23">
        <f t="shared" si="1"/>
        <v>1.003084</v>
      </c>
      <c r="I12614" s="19"/>
      <c r="J12614" s="19"/>
      <c r="K12614" s="20">
        <v>13.0</v>
      </c>
      <c r="L12614" s="20"/>
      <c r="M12614" s="20"/>
      <c r="N12614" s="20"/>
    </row>
    <row r="12615" hidden="1">
      <c r="A12615" s="22">
        <v>26196.0</v>
      </c>
      <c r="B12615" s="23">
        <v>-0.003017</v>
      </c>
      <c r="C12615" s="23"/>
      <c r="D12615" s="23"/>
      <c r="E12615" s="23"/>
      <c r="F12615" s="23"/>
      <c r="G12615" s="23"/>
      <c r="H12615" s="23">
        <f t="shared" si="1"/>
        <v>0.996983</v>
      </c>
      <c r="I12615" s="19"/>
      <c r="J12615" s="19"/>
      <c r="K12615" s="20">
        <v>14.0</v>
      </c>
      <c r="L12615" s="20"/>
      <c r="M12615" s="20"/>
      <c r="N12615" s="20"/>
    </row>
    <row r="12616" hidden="1">
      <c r="A12616" s="22">
        <v>26197.0</v>
      </c>
      <c r="B12616" s="23">
        <v>-0.002989</v>
      </c>
      <c r="C12616" s="23"/>
      <c r="D12616" s="23"/>
      <c r="E12616" s="23"/>
      <c r="F12616" s="23"/>
      <c r="G12616" s="23"/>
      <c r="H12616" s="23">
        <f t="shared" si="1"/>
        <v>0.997011</v>
      </c>
      <c r="I12616" s="19"/>
      <c r="J12616" s="19"/>
      <c r="K12616" s="20">
        <v>15.0</v>
      </c>
      <c r="L12616" s="20"/>
      <c r="M12616" s="20"/>
      <c r="N12616" s="20"/>
    </row>
    <row r="12617" hidden="1">
      <c r="A12617" s="22">
        <v>26198.0</v>
      </c>
      <c r="B12617" s="23">
        <v>-0.008734</v>
      </c>
      <c r="C12617" s="23"/>
      <c r="D12617" s="23"/>
      <c r="E12617" s="23"/>
      <c r="F12617" s="23"/>
      <c r="G12617" s="23"/>
      <c r="H12617" s="23">
        <f t="shared" si="1"/>
        <v>0.991266</v>
      </c>
      <c r="I12617" s="19"/>
      <c r="J12617" s="19"/>
      <c r="K12617" s="20">
        <v>16.0</v>
      </c>
      <c r="L12617" s="20"/>
      <c r="M12617" s="20"/>
      <c r="N12617" s="20"/>
    </row>
    <row r="12618" hidden="1">
      <c r="A12618" s="22">
        <v>26199.0</v>
      </c>
      <c r="B12618" s="23">
        <v>-9.19E-4</v>
      </c>
      <c r="C12618" s="23"/>
      <c r="D12618" s="23"/>
      <c r="E12618" s="23"/>
      <c r="F12618" s="23"/>
      <c r="G12618" s="23"/>
      <c r="H12618" s="23">
        <f t="shared" si="1"/>
        <v>0.999081</v>
      </c>
      <c r="I12618" s="19"/>
      <c r="J12618" s="19"/>
      <c r="K12618" s="20">
        <v>17.0</v>
      </c>
      <c r="L12618" s="20"/>
      <c r="M12618" s="20"/>
      <c r="N12618" s="20"/>
    </row>
    <row r="12619" hidden="1">
      <c r="A12619" s="22">
        <v>26200.0</v>
      </c>
      <c r="B12619" s="23">
        <v>-0.001671</v>
      </c>
      <c r="C12619" s="23"/>
      <c r="D12619" s="23"/>
      <c r="E12619" s="23"/>
      <c r="F12619" s="23"/>
      <c r="G12619" s="23"/>
      <c r="H12619" s="23">
        <f t="shared" si="1"/>
        <v>0.998329</v>
      </c>
      <c r="I12619" s="19"/>
      <c r="J12619" s="19"/>
      <c r="K12619" s="20">
        <v>18.0</v>
      </c>
      <c r="L12619" s="20"/>
      <c r="M12619" s="20"/>
      <c r="N12619" s="20"/>
    </row>
    <row r="12620" hidden="1">
      <c r="A12620" s="22">
        <v>26203.0</v>
      </c>
      <c r="B12620" s="23">
        <v>-0.005621</v>
      </c>
      <c r="C12620" s="23"/>
      <c r="D12620" s="23"/>
      <c r="E12620" s="23"/>
      <c r="F12620" s="23"/>
      <c r="G12620" s="23"/>
      <c r="H12620" s="23">
        <f t="shared" si="1"/>
        <v>0.994379</v>
      </c>
      <c r="I12620" s="19"/>
      <c r="J12620" s="19"/>
      <c r="K12620" s="20">
        <v>19.0</v>
      </c>
      <c r="L12620" s="20"/>
      <c r="M12620" s="20"/>
      <c r="N12620" s="20"/>
    </row>
    <row r="12621">
      <c r="A12621" s="22">
        <v>26204.0</v>
      </c>
      <c r="B12621" s="23">
        <v>0.0019</v>
      </c>
      <c r="C12621" s="23"/>
      <c r="D12621" s="23"/>
      <c r="E12621" s="23"/>
      <c r="F12621" s="23"/>
      <c r="G12621" s="23">
        <f>STDEV(B12602:B12621)</f>
        <v>0.005127808453</v>
      </c>
      <c r="H12621" s="23">
        <f t="shared" si="1"/>
        <v>1.0019</v>
      </c>
      <c r="I12621" s="19">
        <f>($H12602 * $H12603 * $H12604 * $H12605 * $H12606 * $H12607 * $H12608 * $H12609 * $H12610 * $H12611 * $H12612 * $H12613 * $H12614 * $H12615 * $H12616 * $H12617 * $H12618 * $H12619 * $H12620 * $H12621)</f>
        <v>0.985403014</v>
      </c>
      <c r="J12621" s="19">
        <f>$I12621^(1/20) - 1</f>
        <v>-0.000734958297</v>
      </c>
      <c r="K12621" s="20">
        <v>0.0</v>
      </c>
      <c r="L12621" s="20"/>
      <c r="M12621" s="20"/>
      <c r="N12621" s="20"/>
    </row>
    <row r="12622" hidden="1">
      <c r="A12622" s="22">
        <v>26205.0</v>
      </c>
      <c r="B12622" s="23">
        <v>2.82E-4</v>
      </c>
      <c r="C12622" s="23"/>
      <c r="D12622" s="23"/>
      <c r="E12622" s="23"/>
      <c r="F12622" s="23"/>
      <c r="G12622" s="23"/>
      <c r="H12622" s="23">
        <f t="shared" si="1"/>
        <v>1.000282</v>
      </c>
      <c r="I12622" s="19"/>
      <c r="J12622" s="19"/>
      <c r="K12622" s="20">
        <v>1.0</v>
      </c>
      <c r="L12622" s="20"/>
      <c r="M12622" s="20"/>
      <c r="N12622" s="20"/>
    </row>
    <row r="12623" hidden="1">
      <c r="A12623" s="22">
        <v>26206.0</v>
      </c>
      <c r="B12623" s="23">
        <v>0.004852</v>
      </c>
      <c r="C12623" s="23"/>
      <c r="D12623" s="23"/>
      <c r="E12623" s="23"/>
      <c r="F12623" s="23"/>
      <c r="G12623" s="23"/>
      <c r="H12623" s="23">
        <f t="shared" si="1"/>
        <v>1.004852</v>
      </c>
      <c r="I12623" s="19"/>
      <c r="J12623" s="19"/>
      <c r="K12623" s="20">
        <v>2.0</v>
      </c>
      <c r="L12623" s="20"/>
      <c r="M12623" s="20"/>
      <c r="N12623" s="20"/>
    </row>
    <row r="12624" hidden="1">
      <c r="A12624" s="22">
        <v>26207.0</v>
      </c>
      <c r="B12624" s="23">
        <v>0.006341</v>
      </c>
      <c r="C12624" s="23"/>
      <c r="D12624" s="23"/>
      <c r="E12624" s="23"/>
      <c r="F12624" s="23"/>
      <c r="G12624" s="23"/>
      <c r="H12624" s="23">
        <f t="shared" si="1"/>
        <v>1.006341</v>
      </c>
      <c r="I12624" s="19"/>
      <c r="J12624" s="19"/>
      <c r="K12624" s="20">
        <v>3.0</v>
      </c>
      <c r="L12624" s="20"/>
      <c r="M12624" s="20"/>
      <c r="N12624" s="20"/>
    </row>
    <row r="12625" hidden="1">
      <c r="A12625" s="22">
        <v>26210.0</v>
      </c>
      <c r="B12625" s="23">
        <v>0.002867</v>
      </c>
      <c r="C12625" s="23"/>
      <c r="D12625" s="23"/>
      <c r="E12625" s="23"/>
      <c r="F12625" s="23"/>
      <c r="G12625" s="23"/>
      <c r="H12625" s="23">
        <f t="shared" si="1"/>
        <v>1.002867</v>
      </c>
      <c r="I12625" s="19"/>
      <c r="J12625" s="19"/>
      <c r="K12625" s="20">
        <v>4.0</v>
      </c>
      <c r="L12625" s="20"/>
      <c r="M12625" s="20"/>
      <c r="N12625" s="20"/>
    </row>
    <row r="12626" hidden="1">
      <c r="A12626" s="22">
        <v>26211.0</v>
      </c>
      <c r="B12626" s="23">
        <v>-9.73E-4</v>
      </c>
      <c r="C12626" s="23"/>
      <c r="D12626" s="23"/>
      <c r="E12626" s="23"/>
      <c r="F12626" s="23"/>
      <c r="G12626" s="23"/>
      <c r="H12626" s="23">
        <f t="shared" si="1"/>
        <v>0.999027</v>
      </c>
      <c r="I12626" s="19"/>
      <c r="J12626" s="19"/>
      <c r="K12626" s="20">
        <v>5.0</v>
      </c>
      <c r="L12626" s="20"/>
      <c r="M12626" s="20"/>
      <c r="N12626" s="20"/>
    </row>
    <row r="12627" hidden="1">
      <c r="A12627" s="22">
        <v>26212.0</v>
      </c>
      <c r="B12627" s="23">
        <v>0.007406</v>
      </c>
      <c r="C12627" s="23"/>
      <c r="D12627" s="23"/>
      <c r="E12627" s="23"/>
      <c r="F12627" s="23"/>
      <c r="G12627" s="23"/>
      <c r="H12627" s="23">
        <f t="shared" si="1"/>
        <v>1.007406</v>
      </c>
      <c r="I12627" s="19"/>
      <c r="J12627" s="19"/>
      <c r="K12627" s="20">
        <v>6.0</v>
      </c>
      <c r="L12627" s="20"/>
      <c r="M12627" s="20"/>
      <c r="N12627" s="20"/>
    </row>
    <row r="12628" hidden="1">
      <c r="A12628" s="22">
        <v>26213.0</v>
      </c>
      <c r="B12628" s="23">
        <v>0.002216</v>
      </c>
      <c r="C12628" s="23"/>
      <c r="D12628" s="23"/>
      <c r="E12628" s="23"/>
      <c r="F12628" s="23"/>
      <c r="G12628" s="23"/>
      <c r="H12628" s="23">
        <f t="shared" si="1"/>
        <v>1.002216</v>
      </c>
      <c r="I12628" s="19"/>
      <c r="J12628" s="19"/>
      <c r="K12628" s="20">
        <v>7.0</v>
      </c>
      <c r="L12628" s="20"/>
      <c r="M12628" s="20"/>
      <c r="N12628" s="20"/>
    </row>
    <row r="12629" hidden="1">
      <c r="A12629" s="22">
        <v>26214.0</v>
      </c>
      <c r="B12629" s="23">
        <v>-0.005967</v>
      </c>
      <c r="C12629" s="23"/>
      <c r="D12629" s="23"/>
      <c r="E12629" s="23"/>
      <c r="F12629" s="23"/>
      <c r="G12629" s="23"/>
      <c r="H12629" s="23">
        <f t="shared" si="1"/>
        <v>0.994033</v>
      </c>
      <c r="I12629" s="19"/>
      <c r="J12629" s="19"/>
      <c r="K12629" s="20">
        <v>8.0</v>
      </c>
      <c r="L12629" s="20"/>
      <c r="M12629" s="20"/>
      <c r="N12629" s="20"/>
    </row>
    <row r="12630" hidden="1">
      <c r="A12630" s="22">
        <v>26217.0</v>
      </c>
      <c r="B12630" s="23">
        <v>-0.002056</v>
      </c>
      <c r="C12630" s="23"/>
      <c r="D12630" s="23"/>
      <c r="E12630" s="23"/>
      <c r="F12630" s="23"/>
      <c r="G12630" s="23"/>
      <c r="H12630" s="23">
        <f t="shared" si="1"/>
        <v>0.997944</v>
      </c>
      <c r="I12630" s="19"/>
      <c r="J12630" s="19"/>
      <c r="K12630" s="20">
        <v>9.0</v>
      </c>
      <c r="L12630" s="20"/>
      <c r="M12630" s="20"/>
      <c r="N12630" s="20"/>
    </row>
    <row r="12631" hidden="1">
      <c r="A12631" s="22">
        <v>26218.0</v>
      </c>
      <c r="B12631" s="23">
        <v>0.003256</v>
      </c>
      <c r="C12631" s="23"/>
      <c r="D12631" s="23"/>
      <c r="E12631" s="23"/>
      <c r="F12631" s="23"/>
      <c r="G12631" s="23"/>
      <c r="H12631" s="23">
        <f t="shared" si="1"/>
        <v>1.003256</v>
      </c>
      <c r="I12631" s="19"/>
      <c r="J12631" s="19"/>
      <c r="K12631" s="20">
        <v>10.0</v>
      </c>
      <c r="L12631" s="20"/>
      <c r="M12631" s="20"/>
      <c r="N12631" s="20"/>
    </row>
    <row r="12632" hidden="1">
      <c r="A12632" s="22">
        <v>26219.0</v>
      </c>
      <c r="B12632" s="23">
        <v>-0.004932</v>
      </c>
      <c r="C12632" s="23"/>
      <c r="D12632" s="23"/>
      <c r="E12632" s="23"/>
      <c r="F12632" s="23"/>
      <c r="G12632" s="23"/>
      <c r="H12632" s="23">
        <f t="shared" si="1"/>
        <v>0.995068</v>
      </c>
      <c r="I12632" s="19"/>
      <c r="J12632" s="19"/>
      <c r="K12632" s="20">
        <v>11.0</v>
      </c>
      <c r="L12632" s="20"/>
      <c r="M12632" s="20"/>
      <c r="N12632" s="20"/>
    </row>
    <row r="12633" hidden="1">
      <c r="A12633" s="22">
        <v>26220.0</v>
      </c>
      <c r="B12633" s="23">
        <v>-0.008992</v>
      </c>
      <c r="C12633" s="23"/>
      <c r="D12633" s="23"/>
      <c r="E12633" s="23"/>
      <c r="F12633" s="23"/>
      <c r="G12633" s="23"/>
      <c r="H12633" s="23">
        <f t="shared" si="1"/>
        <v>0.991008</v>
      </c>
      <c r="I12633" s="19"/>
      <c r="J12633" s="19"/>
      <c r="K12633" s="20">
        <v>12.0</v>
      </c>
      <c r="L12633" s="20"/>
      <c r="M12633" s="20"/>
      <c r="N12633" s="20"/>
    </row>
    <row r="12634" hidden="1">
      <c r="A12634" s="22">
        <v>26221.0</v>
      </c>
      <c r="B12634" s="23">
        <v>-0.0038</v>
      </c>
      <c r="C12634" s="23"/>
      <c r="D12634" s="23"/>
      <c r="E12634" s="23"/>
      <c r="F12634" s="23"/>
      <c r="G12634" s="23"/>
      <c r="H12634" s="23">
        <f t="shared" si="1"/>
        <v>0.9962</v>
      </c>
      <c r="I12634" s="19"/>
      <c r="J12634" s="19"/>
      <c r="K12634" s="20">
        <v>13.0</v>
      </c>
      <c r="L12634" s="20"/>
      <c r="M12634" s="20"/>
      <c r="N12634" s="20"/>
    </row>
    <row r="12635" hidden="1">
      <c r="A12635" s="22">
        <v>26224.0</v>
      </c>
      <c r="B12635" s="23">
        <v>-0.004992</v>
      </c>
      <c r="C12635" s="23"/>
      <c r="D12635" s="23"/>
      <c r="E12635" s="23"/>
      <c r="F12635" s="23"/>
      <c r="G12635" s="23"/>
      <c r="H12635" s="23">
        <f t="shared" si="1"/>
        <v>0.995008</v>
      </c>
      <c r="I12635" s="19"/>
      <c r="J12635" s="19"/>
      <c r="K12635" s="20">
        <v>14.0</v>
      </c>
      <c r="L12635" s="20"/>
      <c r="M12635" s="20"/>
      <c r="N12635" s="20"/>
    </row>
    <row r="12636" hidden="1">
      <c r="A12636" s="22">
        <v>26225.0</v>
      </c>
      <c r="B12636" s="23">
        <v>-0.004064</v>
      </c>
      <c r="C12636" s="23"/>
      <c r="D12636" s="23"/>
      <c r="E12636" s="23"/>
      <c r="F12636" s="23"/>
      <c r="G12636" s="23"/>
      <c r="H12636" s="23">
        <f t="shared" si="1"/>
        <v>0.995936</v>
      </c>
      <c r="I12636" s="19"/>
      <c r="J12636" s="19"/>
      <c r="K12636" s="20">
        <v>15.0</v>
      </c>
      <c r="L12636" s="20"/>
      <c r="M12636" s="20"/>
      <c r="N12636" s="20"/>
    </row>
    <row r="12637" hidden="1">
      <c r="A12637" s="22">
        <v>26226.0</v>
      </c>
      <c r="B12637" s="23">
        <v>-0.013566</v>
      </c>
      <c r="C12637" s="23"/>
      <c r="D12637" s="23"/>
      <c r="E12637" s="23"/>
      <c r="F12637" s="23"/>
      <c r="G12637" s="23"/>
      <c r="H12637" s="23">
        <f t="shared" si="1"/>
        <v>0.986434</v>
      </c>
      <c r="I12637" s="19"/>
      <c r="J12637" s="19"/>
      <c r="K12637" s="20">
        <v>16.0</v>
      </c>
      <c r="L12637" s="20"/>
      <c r="M12637" s="20"/>
      <c r="N12637" s="20"/>
    </row>
    <row r="12638" hidden="1">
      <c r="A12638" s="22">
        <v>26227.0</v>
      </c>
      <c r="B12638" s="23">
        <v>9.0E-5</v>
      </c>
      <c r="C12638" s="23"/>
      <c r="D12638" s="23"/>
      <c r="E12638" s="23"/>
      <c r="F12638" s="23"/>
      <c r="G12638" s="23"/>
      <c r="H12638" s="23">
        <f t="shared" si="1"/>
        <v>1.00009</v>
      </c>
      <c r="I12638" s="19"/>
      <c r="J12638" s="19"/>
      <c r="K12638" s="20">
        <v>17.0</v>
      </c>
      <c r="L12638" s="20"/>
      <c r="M12638" s="20"/>
      <c r="N12638" s="20"/>
    </row>
    <row r="12639" hidden="1">
      <c r="A12639" s="22">
        <v>26228.0</v>
      </c>
      <c r="B12639" s="23">
        <v>-3.99E-4</v>
      </c>
      <c r="C12639" s="23"/>
      <c r="D12639" s="23"/>
      <c r="E12639" s="23"/>
      <c r="F12639" s="23"/>
      <c r="G12639" s="23"/>
      <c r="H12639" s="23">
        <f t="shared" si="1"/>
        <v>0.999601</v>
      </c>
      <c r="I12639" s="19"/>
      <c r="J12639" s="19"/>
      <c r="K12639" s="20">
        <v>18.0</v>
      </c>
      <c r="L12639" s="20"/>
      <c r="M12639" s="20"/>
      <c r="N12639" s="20"/>
    </row>
    <row r="12640" hidden="1">
      <c r="A12640" s="22">
        <v>26231.0</v>
      </c>
      <c r="B12640" s="23">
        <v>-0.004192</v>
      </c>
      <c r="C12640" s="23"/>
      <c r="D12640" s="23"/>
      <c r="E12640" s="23"/>
      <c r="F12640" s="23"/>
      <c r="G12640" s="23"/>
      <c r="H12640" s="23">
        <f t="shared" si="1"/>
        <v>0.995808</v>
      </c>
      <c r="I12640" s="19"/>
      <c r="J12640" s="19"/>
      <c r="K12640" s="20">
        <v>19.0</v>
      </c>
      <c r="L12640" s="20"/>
      <c r="M12640" s="20"/>
      <c r="N12640" s="20"/>
    </row>
    <row r="12641">
      <c r="A12641" s="22">
        <v>26232.0</v>
      </c>
      <c r="B12641" s="23">
        <v>-0.005019</v>
      </c>
      <c r="C12641" s="23"/>
      <c r="D12641" s="23"/>
      <c r="E12641" s="23"/>
      <c r="F12641" s="23"/>
      <c r="G12641" s="23">
        <f>STDEV(B12622:B12641)</f>
        <v>0.005237276823</v>
      </c>
      <c r="H12641" s="23">
        <f t="shared" si="1"/>
        <v>0.994981</v>
      </c>
      <c r="I12641" s="19">
        <f>($H12622 * $H12623 * $H12624 * $H12625 * $H12626 * $H12627 * $H12628 * $H12629 * $H12630 * $H12631 * $H12632 * $H12633 * $H12634 * $H12635 * $H12636 * $H12637 * $H12638 * $H12639 * $H12640 * $H12641)</f>
        <v>0.9685756632</v>
      </c>
      <c r="J12641" s="19">
        <f>$I12641^(1/20) - 1</f>
        <v>-0.00159516013</v>
      </c>
      <c r="K12641" s="20">
        <v>0.0</v>
      </c>
      <c r="L12641" s="20"/>
      <c r="M12641" s="20"/>
      <c r="N12641" s="20"/>
    </row>
    <row r="12642" hidden="1">
      <c r="A12642" s="22">
        <v>26233.0</v>
      </c>
      <c r="B12642" s="23">
        <v>-0.010601</v>
      </c>
      <c r="C12642" s="23"/>
      <c r="D12642" s="23"/>
      <c r="E12642" s="23"/>
      <c r="F12642" s="23"/>
      <c r="G12642" s="23"/>
      <c r="H12642" s="23">
        <f t="shared" si="1"/>
        <v>0.989399</v>
      </c>
      <c r="I12642" s="19"/>
      <c r="J12642" s="19"/>
      <c r="K12642" s="20">
        <v>1.0</v>
      </c>
      <c r="L12642" s="20"/>
      <c r="M12642" s="20"/>
      <c r="N12642" s="20"/>
    </row>
    <row r="12643" hidden="1">
      <c r="A12643" s="22">
        <v>26234.0</v>
      </c>
      <c r="B12643" s="23">
        <v>0.001351</v>
      </c>
      <c r="C12643" s="23"/>
      <c r="D12643" s="23"/>
      <c r="E12643" s="23"/>
      <c r="F12643" s="23"/>
      <c r="G12643" s="23"/>
      <c r="H12643" s="23">
        <f t="shared" si="1"/>
        <v>1.001351</v>
      </c>
      <c r="I12643" s="19"/>
      <c r="J12643" s="19"/>
      <c r="K12643" s="20">
        <v>2.0</v>
      </c>
      <c r="L12643" s="20"/>
      <c r="M12643" s="20"/>
      <c r="N12643" s="20"/>
    </row>
    <row r="12644" hidden="1">
      <c r="A12644" s="22">
        <v>26235.0</v>
      </c>
      <c r="B12644" s="23">
        <v>0.004897</v>
      </c>
      <c r="C12644" s="23"/>
      <c r="D12644" s="23"/>
      <c r="E12644" s="23"/>
      <c r="F12644" s="23"/>
      <c r="G12644" s="23"/>
      <c r="H12644" s="23">
        <f t="shared" si="1"/>
        <v>1.004897</v>
      </c>
      <c r="I12644" s="19"/>
      <c r="J12644" s="19"/>
      <c r="K12644" s="20">
        <v>3.0</v>
      </c>
      <c r="L12644" s="20"/>
      <c r="M12644" s="20"/>
      <c r="N12644" s="20"/>
    </row>
    <row r="12645" hidden="1">
      <c r="A12645" s="22">
        <v>26238.0</v>
      </c>
      <c r="B12645" s="23">
        <v>-0.014762</v>
      </c>
      <c r="C12645" s="23"/>
      <c r="D12645" s="23"/>
      <c r="E12645" s="23"/>
      <c r="F12645" s="23"/>
      <c r="G12645" s="23"/>
      <c r="H12645" s="23">
        <f t="shared" si="1"/>
        <v>0.985238</v>
      </c>
      <c r="I12645" s="19"/>
      <c r="J12645" s="19"/>
      <c r="K12645" s="20">
        <v>4.0</v>
      </c>
      <c r="L12645" s="20"/>
      <c r="M12645" s="20"/>
      <c r="N12645" s="20"/>
    </row>
    <row r="12646" hidden="1">
      <c r="A12646" s="22">
        <v>26239.0</v>
      </c>
      <c r="B12646" s="23">
        <v>0.00289</v>
      </c>
      <c r="C12646" s="23"/>
      <c r="D12646" s="23"/>
      <c r="E12646" s="23"/>
      <c r="F12646" s="23"/>
      <c r="G12646" s="23"/>
      <c r="H12646" s="23">
        <f t="shared" si="1"/>
        <v>1.00289</v>
      </c>
      <c r="I12646" s="19"/>
      <c r="J12646" s="19"/>
      <c r="K12646" s="20">
        <v>5.0</v>
      </c>
      <c r="L12646" s="20"/>
      <c r="M12646" s="20"/>
      <c r="N12646" s="20"/>
    </row>
    <row r="12647" hidden="1">
      <c r="A12647" s="22">
        <v>26240.0</v>
      </c>
      <c r="B12647" s="23">
        <v>0.017136</v>
      </c>
      <c r="C12647" s="23"/>
      <c r="D12647" s="23"/>
      <c r="E12647" s="23"/>
      <c r="F12647" s="23"/>
      <c r="G12647" s="23"/>
      <c r="H12647" s="23">
        <f t="shared" si="1"/>
        <v>1.017136</v>
      </c>
      <c r="I12647" s="19"/>
      <c r="J12647" s="19"/>
      <c r="K12647" s="20">
        <v>6.0</v>
      </c>
      <c r="L12647" s="20"/>
      <c r="M12647" s="20"/>
      <c r="N12647" s="20"/>
    </row>
    <row r="12648" hidden="1">
      <c r="A12648" s="22">
        <v>26241.0</v>
      </c>
      <c r="B12648" s="23">
        <v>4.2E-4</v>
      </c>
      <c r="C12648" s="23"/>
      <c r="D12648" s="23"/>
      <c r="E12648" s="23"/>
      <c r="F12648" s="23"/>
      <c r="G12648" s="23"/>
      <c r="H12648" s="23">
        <f t="shared" si="1"/>
        <v>1.00042</v>
      </c>
      <c r="I12648" s="19"/>
      <c r="J12648" s="19"/>
      <c r="K12648" s="20">
        <v>7.0</v>
      </c>
      <c r="L12648" s="20"/>
      <c r="M12648" s="20"/>
      <c r="N12648" s="20"/>
    </row>
    <row r="12649" hidden="1">
      <c r="A12649" s="22">
        <v>26242.0</v>
      </c>
      <c r="B12649" s="23">
        <v>-0.00272</v>
      </c>
      <c r="C12649" s="23"/>
      <c r="D12649" s="23"/>
      <c r="E12649" s="23"/>
      <c r="F12649" s="23"/>
      <c r="G12649" s="23"/>
      <c r="H12649" s="23">
        <f t="shared" si="1"/>
        <v>0.99728</v>
      </c>
      <c r="I12649" s="19"/>
      <c r="J12649" s="19"/>
      <c r="K12649" s="20">
        <v>8.0</v>
      </c>
      <c r="L12649" s="20"/>
      <c r="M12649" s="20"/>
      <c r="N12649" s="20"/>
    </row>
    <row r="12650" hidden="1">
      <c r="A12650" s="22">
        <v>26245.0</v>
      </c>
      <c r="B12650" s="23">
        <v>-8.27E-4</v>
      </c>
      <c r="C12650" s="23"/>
      <c r="D12650" s="23"/>
      <c r="E12650" s="23"/>
      <c r="F12650" s="23"/>
      <c r="G12650" s="23"/>
      <c r="H12650" s="23">
        <f t="shared" si="1"/>
        <v>0.999173</v>
      </c>
      <c r="I12650" s="19"/>
      <c r="J12650" s="19"/>
      <c r="K12650" s="20">
        <v>9.0</v>
      </c>
      <c r="L12650" s="20"/>
      <c r="M12650" s="20"/>
      <c r="N12650" s="20"/>
    </row>
    <row r="12651" hidden="1">
      <c r="A12651" s="22">
        <v>26246.0</v>
      </c>
      <c r="B12651" s="23">
        <v>9.23E-4</v>
      </c>
      <c r="C12651" s="23"/>
      <c r="D12651" s="23"/>
      <c r="E12651" s="23"/>
      <c r="F12651" s="23"/>
      <c r="G12651" s="23"/>
      <c r="H12651" s="23">
        <f t="shared" si="1"/>
        <v>1.000923</v>
      </c>
      <c r="I12651" s="19"/>
      <c r="J12651" s="19"/>
      <c r="K12651" s="20">
        <v>10.0</v>
      </c>
      <c r="L12651" s="20"/>
      <c r="M12651" s="20"/>
      <c r="N12651" s="20"/>
    </row>
    <row r="12652" hidden="1">
      <c r="A12652" s="22">
        <v>26247.0</v>
      </c>
      <c r="B12652" s="23">
        <v>-0.011057</v>
      </c>
      <c r="C12652" s="23"/>
      <c r="D12652" s="23"/>
      <c r="E12652" s="23"/>
      <c r="F12652" s="23"/>
      <c r="G12652" s="23"/>
      <c r="H12652" s="23">
        <f t="shared" si="1"/>
        <v>0.988943</v>
      </c>
      <c r="I12652" s="19"/>
      <c r="J12652" s="19"/>
      <c r="K12652" s="20">
        <v>11.0</v>
      </c>
      <c r="L12652" s="20"/>
      <c r="M12652" s="20"/>
      <c r="N12652" s="20"/>
    </row>
    <row r="12653" hidden="1">
      <c r="A12653" s="22">
        <v>26248.0</v>
      </c>
      <c r="B12653" s="23">
        <v>-0.013561</v>
      </c>
      <c r="C12653" s="23"/>
      <c r="D12653" s="23"/>
      <c r="E12653" s="23"/>
      <c r="F12653" s="23"/>
      <c r="G12653" s="23"/>
      <c r="H12653" s="23">
        <f t="shared" si="1"/>
        <v>0.986439</v>
      </c>
      <c r="I12653" s="19"/>
      <c r="J12653" s="19"/>
      <c r="K12653" s="20">
        <v>12.0</v>
      </c>
      <c r="L12653" s="20"/>
      <c r="M12653" s="20"/>
      <c r="N12653" s="20"/>
    </row>
    <row r="12654" hidden="1">
      <c r="A12654" s="22">
        <v>26249.0</v>
      </c>
      <c r="B12654" s="23">
        <v>-3.56E-4</v>
      </c>
      <c r="C12654" s="23"/>
      <c r="D12654" s="23"/>
      <c r="E12654" s="23"/>
      <c r="F12654" s="23"/>
      <c r="G12654" s="23"/>
      <c r="H12654" s="23">
        <f t="shared" si="1"/>
        <v>0.999644</v>
      </c>
      <c r="I12654" s="19"/>
      <c r="J12654" s="19"/>
      <c r="K12654" s="20">
        <v>13.0</v>
      </c>
      <c r="L12654" s="20"/>
      <c r="M12654" s="20"/>
      <c r="N12654" s="20"/>
    </row>
    <row r="12655" hidden="1">
      <c r="A12655" s="22">
        <v>26252.0</v>
      </c>
      <c r="B12655" s="23">
        <v>-0.003305</v>
      </c>
      <c r="C12655" s="23"/>
      <c r="D12655" s="23"/>
      <c r="E12655" s="23"/>
      <c r="F12655" s="23"/>
      <c r="G12655" s="23"/>
      <c r="H12655" s="23">
        <f t="shared" si="1"/>
        <v>0.996695</v>
      </c>
      <c r="I12655" s="19"/>
      <c r="J12655" s="19"/>
      <c r="K12655" s="20">
        <v>14.0</v>
      </c>
      <c r="L12655" s="20"/>
      <c r="M12655" s="20"/>
      <c r="N12655" s="20"/>
    </row>
    <row r="12656" hidden="1">
      <c r="A12656" s="22">
        <v>26253.0</v>
      </c>
      <c r="B12656" s="23">
        <v>0.009296</v>
      </c>
      <c r="C12656" s="23"/>
      <c r="D12656" s="23"/>
      <c r="E12656" s="23"/>
      <c r="F12656" s="23"/>
      <c r="G12656" s="23"/>
      <c r="H12656" s="23">
        <f t="shared" si="1"/>
        <v>1.009296</v>
      </c>
      <c r="I12656" s="19"/>
      <c r="J12656" s="19"/>
      <c r="K12656" s="20">
        <v>15.0</v>
      </c>
      <c r="L12656" s="20"/>
      <c r="M12656" s="20"/>
      <c r="N12656" s="20"/>
    </row>
    <row r="12657" hidden="1">
      <c r="A12657" s="22">
        <v>26254.0</v>
      </c>
      <c r="B12657" s="23">
        <v>9.64E-4</v>
      </c>
      <c r="C12657" s="23"/>
      <c r="D12657" s="23"/>
      <c r="E12657" s="23"/>
      <c r="F12657" s="23"/>
      <c r="G12657" s="23"/>
      <c r="H12657" s="23">
        <f t="shared" si="1"/>
        <v>1.000964</v>
      </c>
      <c r="I12657" s="19"/>
      <c r="J12657" s="19"/>
      <c r="K12657" s="20">
        <v>16.0</v>
      </c>
      <c r="L12657" s="20"/>
      <c r="M12657" s="20"/>
      <c r="N12657" s="20"/>
    </row>
    <row r="12658" hidden="1">
      <c r="A12658" s="22">
        <v>26255.0</v>
      </c>
      <c r="B12658" s="23">
        <v>-0.007455</v>
      </c>
      <c r="C12658" s="23"/>
      <c r="D12658" s="23"/>
      <c r="E12658" s="23"/>
      <c r="F12658" s="23"/>
      <c r="G12658" s="23"/>
      <c r="H12658" s="23">
        <f t="shared" si="1"/>
        <v>0.992545</v>
      </c>
      <c r="I12658" s="19"/>
      <c r="J12658" s="19"/>
      <c r="K12658" s="20">
        <v>17.0</v>
      </c>
      <c r="L12658" s="20"/>
      <c r="M12658" s="20"/>
      <c r="N12658" s="20"/>
    </row>
    <row r="12659" hidden="1">
      <c r="A12659" s="22">
        <v>26256.0</v>
      </c>
      <c r="B12659" s="23">
        <v>-0.005948</v>
      </c>
      <c r="C12659" s="23"/>
      <c r="D12659" s="23"/>
      <c r="E12659" s="23"/>
      <c r="F12659" s="23"/>
      <c r="G12659" s="23"/>
      <c r="H12659" s="23">
        <f t="shared" si="1"/>
        <v>0.994052</v>
      </c>
      <c r="I12659" s="19"/>
      <c r="J12659" s="19"/>
      <c r="K12659" s="20">
        <v>18.0</v>
      </c>
      <c r="L12659" s="20"/>
      <c r="M12659" s="20"/>
      <c r="N12659" s="20"/>
    </row>
    <row r="12660" hidden="1">
      <c r="A12660" s="22">
        <v>26259.0</v>
      </c>
      <c r="B12660" s="23">
        <v>-0.009819</v>
      </c>
      <c r="C12660" s="23"/>
      <c r="D12660" s="23"/>
      <c r="E12660" s="23"/>
      <c r="F12660" s="23"/>
      <c r="G12660" s="23"/>
      <c r="H12660" s="23">
        <f t="shared" si="1"/>
        <v>0.990181</v>
      </c>
      <c r="I12660" s="19"/>
      <c r="J12660" s="19"/>
      <c r="K12660" s="20">
        <v>19.0</v>
      </c>
      <c r="L12660" s="20"/>
      <c r="M12660" s="20"/>
      <c r="N12660" s="20"/>
    </row>
    <row r="12661">
      <c r="A12661" s="22">
        <v>26260.0</v>
      </c>
      <c r="B12661" s="23">
        <v>-0.007939</v>
      </c>
      <c r="C12661" s="23"/>
      <c r="D12661" s="23"/>
      <c r="E12661" s="23"/>
      <c r="F12661" s="23"/>
      <c r="G12661" s="23">
        <f>STDEV(B12642:B12661)</f>
        <v>0.007929895388</v>
      </c>
      <c r="H12661" s="23">
        <f t="shared" si="1"/>
        <v>0.992061</v>
      </c>
      <c r="I12661" s="19">
        <f>($H12642 * $H12643 * $H12644 * $H12645 * $H12646 * $H12647 * $H12648 * $H12649 * $H12650 * $H12651 * $H12652 * $H12653 * $H12654 * $H12655 * $H12656 * $H12657 * $H12658 * $H12659 * $H12660 * $H12661)</f>
        <v>0.9501498202</v>
      </c>
      <c r="J12661" s="19">
        <f>$I12661^(1/20) - 1</f>
        <v>-0.002553514289</v>
      </c>
      <c r="K12661" s="20">
        <v>0.0</v>
      </c>
      <c r="L12661" s="20"/>
      <c r="M12661" s="20"/>
      <c r="N12661" s="20"/>
    </row>
    <row r="12662" hidden="1">
      <c r="A12662" s="22">
        <v>26261.0</v>
      </c>
      <c r="B12662" s="23">
        <v>0.001971</v>
      </c>
      <c r="C12662" s="23"/>
      <c r="D12662" s="23"/>
      <c r="E12662" s="23"/>
      <c r="F12662" s="23"/>
      <c r="G12662" s="23"/>
      <c r="H12662" s="23">
        <f t="shared" si="1"/>
        <v>1.001971</v>
      </c>
      <c r="I12662" s="19"/>
      <c r="J12662" s="19"/>
      <c r="K12662" s="20">
        <v>1.0</v>
      </c>
      <c r="L12662" s="20"/>
      <c r="M12662" s="20"/>
      <c r="N12662" s="20"/>
    </row>
    <row r="12663" hidden="1">
      <c r="A12663" s="22">
        <v>26263.0</v>
      </c>
      <c r="B12663" s="23">
        <v>0.01834</v>
      </c>
      <c r="C12663" s="23"/>
      <c r="D12663" s="23"/>
      <c r="E12663" s="23"/>
      <c r="F12663" s="23"/>
      <c r="G12663" s="23"/>
      <c r="H12663" s="23">
        <f t="shared" si="1"/>
        <v>1.01834</v>
      </c>
      <c r="I12663" s="19"/>
      <c r="J12663" s="19"/>
      <c r="K12663" s="20">
        <v>2.0</v>
      </c>
      <c r="L12663" s="20"/>
      <c r="M12663" s="20"/>
      <c r="N12663" s="20"/>
    </row>
    <row r="12664" hidden="1">
      <c r="A12664" s="22">
        <v>26266.0</v>
      </c>
      <c r="B12664" s="23">
        <v>0.018154</v>
      </c>
      <c r="C12664" s="23"/>
      <c r="D12664" s="23"/>
      <c r="E12664" s="23"/>
      <c r="F12664" s="23"/>
      <c r="G12664" s="23"/>
      <c r="H12664" s="23">
        <f t="shared" si="1"/>
        <v>1.018154</v>
      </c>
      <c r="I12664" s="19"/>
      <c r="J12664" s="19"/>
      <c r="K12664" s="20">
        <v>3.0</v>
      </c>
      <c r="L12664" s="20"/>
      <c r="M12664" s="20"/>
      <c r="N12664" s="20"/>
    </row>
    <row r="12665" hidden="1">
      <c r="A12665" s="22">
        <v>26267.0</v>
      </c>
      <c r="B12665" s="23">
        <v>0.007362</v>
      </c>
      <c r="C12665" s="23"/>
      <c r="D12665" s="23"/>
      <c r="E12665" s="23"/>
      <c r="F12665" s="23"/>
      <c r="G12665" s="23"/>
      <c r="H12665" s="23">
        <f t="shared" si="1"/>
        <v>1.007362</v>
      </c>
      <c r="I12665" s="19"/>
      <c r="J12665" s="19"/>
      <c r="K12665" s="20">
        <v>4.0</v>
      </c>
      <c r="L12665" s="20"/>
      <c r="M12665" s="20"/>
      <c r="N12665" s="20"/>
    </row>
    <row r="12666" hidden="1">
      <c r="A12666" s="22">
        <v>26268.0</v>
      </c>
      <c r="B12666" s="23">
        <v>0.017491</v>
      </c>
      <c r="C12666" s="23"/>
      <c r="D12666" s="23"/>
      <c r="E12666" s="23"/>
      <c r="F12666" s="23"/>
      <c r="G12666" s="23"/>
      <c r="H12666" s="23">
        <f t="shared" si="1"/>
        <v>1.017491</v>
      </c>
      <c r="I12666" s="19"/>
      <c r="J12666" s="19"/>
      <c r="K12666" s="20">
        <v>5.0</v>
      </c>
      <c r="L12666" s="20"/>
      <c r="M12666" s="20"/>
      <c r="N12666" s="20"/>
    </row>
    <row r="12667" hidden="1">
      <c r="A12667" s="22">
        <v>26269.0</v>
      </c>
      <c r="B12667" s="23">
        <v>0.002983</v>
      </c>
      <c r="C12667" s="23"/>
      <c r="D12667" s="23"/>
      <c r="E12667" s="23"/>
      <c r="F12667" s="23"/>
      <c r="G12667" s="23"/>
      <c r="H12667" s="23">
        <f t="shared" si="1"/>
        <v>1.002983</v>
      </c>
      <c r="I12667" s="19"/>
      <c r="J12667" s="19"/>
      <c r="K12667" s="20">
        <v>6.0</v>
      </c>
      <c r="L12667" s="20"/>
      <c r="M12667" s="20"/>
      <c r="N12667" s="20"/>
    </row>
    <row r="12668" hidden="1">
      <c r="A12668" s="22">
        <v>26270.0</v>
      </c>
      <c r="B12668" s="23">
        <v>0.011949</v>
      </c>
      <c r="C12668" s="23"/>
      <c r="D12668" s="23"/>
      <c r="E12668" s="23"/>
      <c r="F12668" s="23"/>
      <c r="G12668" s="23"/>
      <c r="H12668" s="23">
        <f t="shared" si="1"/>
        <v>1.011949</v>
      </c>
      <c r="I12668" s="19"/>
      <c r="J12668" s="19"/>
      <c r="K12668" s="20">
        <v>7.0</v>
      </c>
      <c r="L12668" s="20"/>
      <c r="M12668" s="20"/>
      <c r="N12668" s="20"/>
    </row>
    <row r="12669" hidden="1">
      <c r="A12669" s="22">
        <v>26273.0</v>
      </c>
      <c r="B12669" s="23">
        <v>-0.00433</v>
      </c>
      <c r="C12669" s="23"/>
      <c r="D12669" s="23"/>
      <c r="E12669" s="23"/>
      <c r="F12669" s="23"/>
      <c r="G12669" s="23"/>
      <c r="H12669" s="23">
        <f t="shared" si="1"/>
        <v>0.99567</v>
      </c>
      <c r="I12669" s="19"/>
      <c r="J12669" s="19"/>
      <c r="K12669" s="20">
        <v>8.0</v>
      </c>
      <c r="L12669" s="20"/>
      <c r="M12669" s="20"/>
      <c r="N12669" s="20"/>
    </row>
    <row r="12670" hidden="1">
      <c r="A12670" s="22">
        <v>26274.0</v>
      </c>
      <c r="B12670" s="23">
        <v>0.004606</v>
      </c>
      <c r="C12670" s="23"/>
      <c r="D12670" s="23"/>
      <c r="E12670" s="23"/>
      <c r="F12670" s="23"/>
      <c r="G12670" s="23"/>
      <c r="H12670" s="23">
        <f t="shared" si="1"/>
        <v>1.004606</v>
      </c>
      <c r="I12670" s="19"/>
      <c r="J12670" s="19"/>
      <c r="K12670" s="20">
        <v>9.0</v>
      </c>
      <c r="L12670" s="20"/>
      <c r="M12670" s="20"/>
      <c r="N12670" s="20"/>
    </row>
    <row r="12671" hidden="1">
      <c r="A12671" s="22">
        <v>26275.0</v>
      </c>
      <c r="B12671" s="23">
        <v>0.001619</v>
      </c>
      <c r="C12671" s="23"/>
      <c r="D12671" s="23"/>
      <c r="E12671" s="23"/>
      <c r="F12671" s="23"/>
      <c r="G12671" s="23"/>
      <c r="H12671" s="23">
        <f t="shared" si="1"/>
        <v>1.001619</v>
      </c>
      <c r="I12671" s="19"/>
      <c r="J12671" s="19"/>
      <c r="K12671" s="20">
        <v>10.0</v>
      </c>
      <c r="L12671" s="20"/>
      <c r="M12671" s="20"/>
      <c r="N12671" s="20"/>
    </row>
    <row r="12672" hidden="1">
      <c r="A12672" s="22">
        <v>26276.0</v>
      </c>
      <c r="B12672" s="23">
        <v>2.68E-4</v>
      </c>
      <c r="C12672" s="23"/>
      <c r="D12672" s="23"/>
      <c r="E12672" s="23"/>
      <c r="F12672" s="23"/>
      <c r="G12672" s="23"/>
      <c r="H12672" s="23">
        <f t="shared" si="1"/>
        <v>1.000268</v>
      </c>
      <c r="I12672" s="19"/>
      <c r="J12672" s="19"/>
      <c r="K12672" s="20">
        <v>11.0</v>
      </c>
      <c r="L12672" s="20"/>
      <c r="M12672" s="20"/>
      <c r="N12672" s="20"/>
    </row>
    <row r="12673" hidden="1">
      <c r="A12673" s="22">
        <v>26277.0</v>
      </c>
      <c r="B12673" s="23">
        <v>0.008216</v>
      </c>
      <c r="C12673" s="23"/>
      <c r="D12673" s="23"/>
      <c r="E12673" s="23"/>
      <c r="F12673" s="23"/>
      <c r="G12673" s="23"/>
      <c r="H12673" s="23">
        <f t="shared" si="1"/>
        <v>1.008216</v>
      </c>
      <c r="I12673" s="19"/>
      <c r="J12673" s="19"/>
      <c r="K12673" s="20">
        <v>12.0</v>
      </c>
      <c r="L12673" s="20"/>
      <c r="M12673" s="20"/>
      <c r="N12673" s="20"/>
    </row>
    <row r="12674" hidden="1">
      <c r="A12674" s="22">
        <v>26280.0</v>
      </c>
      <c r="B12674" s="23">
        <v>0.003959</v>
      </c>
      <c r="C12674" s="23"/>
      <c r="D12674" s="23"/>
      <c r="E12674" s="23"/>
      <c r="F12674" s="23"/>
      <c r="G12674" s="23"/>
      <c r="H12674" s="23">
        <f t="shared" si="1"/>
        <v>1.003959</v>
      </c>
      <c r="I12674" s="19"/>
      <c r="J12674" s="19"/>
      <c r="K12674" s="20">
        <v>13.0</v>
      </c>
      <c r="L12674" s="20"/>
      <c r="M12674" s="20"/>
      <c r="N12674" s="20"/>
    </row>
    <row r="12675" hidden="1">
      <c r="A12675" s="22">
        <v>26281.0</v>
      </c>
      <c r="B12675" s="23">
        <v>-0.003807</v>
      </c>
      <c r="C12675" s="23"/>
      <c r="D12675" s="23"/>
      <c r="E12675" s="23"/>
      <c r="F12675" s="23"/>
      <c r="G12675" s="23"/>
      <c r="H12675" s="23">
        <f t="shared" si="1"/>
        <v>0.996193</v>
      </c>
      <c r="I12675" s="19"/>
      <c r="J12675" s="19"/>
      <c r="K12675" s="20">
        <v>14.0</v>
      </c>
      <c r="L12675" s="20"/>
      <c r="M12675" s="20"/>
      <c r="N12675" s="20"/>
    </row>
    <row r="12676" hidden="1">
      <c r="A12676" s="22">
        <v>26282.0</v>
      </c>
      <c r="B12676" s="23">
        <v>0.008256</v>
      </c>
      <c r="C12676" s="23"/>
      <c r="D12676" s="23"/>
      <c r="E12676" s="23"/>
      <c r="F12676" s="23"/>
      <c r="G12676" s="23"/>
      <c r="H12676" s="23">
        <f t="shared" si="1"/>
        <v>1.008256</v>
      </c>
      <c r="I12676" s="19"/>
      <c r="J12676" s="19"/>
      <c r="K12676" s="20">
        <v>15.0</v>
      </c>
      <c r="L12676" s="20"/>
      <c r="M12676" s="20"/>
      <c r="N12676" s="20"/>
    </row>
    <row r="12677" hidden="1">
      <c r="A12677" s="22">
        <v>26283.0</v>
      </c>
      <c r="B12677" s="23">
        <v>0.011187</v>
      </c>
      <c r="C12677" s="23"/>
      <c r="D12677" s="23"/>
      <c r="E12677" s="23"/>
      <c r="F12677" s="23"/>
      <c r="G12677" s="23"/>
      <c r="H12677" s="23">
        <f t="shared" si="1"/>
        <v>1.011187</v>
      </c>
      <c r="I12677" s="19"/>
      <c r="J12677" s="19"/>
      <c r="K12677" s="20">
        <v>16.0</v>
      </c>
      <c r="L12677" s="20"/>
      <c r="M12677" s="20"/>
      <c r="N12677" s="20"/>
    </row>
    <row r="12678" hidden="1">
      <c r="A12678" s="22">
        <v>26284.0</v>
      </c>
      <c r="B12678" s="23">
        <v>0.00526</v>
      </c>
      <c r="C12678" s="23"/>
      <c r="D12678" s="23"/>
      <c r="E12678" s="23"/>
      <c r="F12678" s="23"/>
      <c r="G12678" s="23"/>
      <c r="H12678" s="23">
        <f t="shared" si="1"/>
        <v>1.00526</v>
      </c>
      <c r="I12678" s="19"/>
      <c r="J12678" s="19"/>
      <c r="K12678" s="20">
        <v>17.0</v>
      </c>
      <c r="L12678" s="20"/>
      <c r="M12678" s="20"/>
      <c r="N12678" s="20"/>
    </row>
    <row r="12679" hidden="1">
      <c r="A12679" s="22">
        <v>26287.0</v>
      </c>
      <c r="B12679" s="23">
        <v>0.012602</v>
      </c>
      <c r="C12679" s="23"/>
      <c r="D12679" s="23"/>
      <c r="E12679" s="23"/>
      <c r="F12679" s="23"/>
      <c r="G12679" s="23"/>
      <c r="H12679" s="23">
        <f t="shared" si="1"/>
        <v>1.012602</v>
      </c>
      <c r="I12679" s="19"/>
      <c r="J12679" s="19"/>
      <c r="K12679" s="20">
        <v>18.0</v>
      </c>
      <c r="L12679" s="20"/>
      <c r="M12679" s="20"/>
      <c r="N12679" s="20"/>
    </row>
    <row r="12680" hidden="1">
      <c r="A12680" s="22">
        <v>26288.0</v>
      </c>
      <c r="B12680" s="23">
        <v>0.002443</v>
      </c>
      <c r="C12680" s="23"/>
      <c r="D12680" s="23"/>
      <c r="E12680" s="23"/>
      <c r="F12680" s="23"/>
      <c r="G12680" s="23"/>
      <c r="H12680" s="23">
        <f t="shared" si="1"/>
        <v>1.002443</v>
      </c>
      <c r="I12680" s="19"/>
      <c r="J12680" s="19"/>
      <c r="K12680" s="20">
        <v>19.0</v>
      </c>
      <c r="L12680" s="20"/>
      <c r="M12680" s="20"/>
      <c r="N12680" s="20"/>
    </row>
    <row r="12681">
      <c r="A12681" s="22">
        <v>26289.0</v>
      </c>
      <c r="B12681" s="23">
        <v>-0.005525</v>
      </c>
      <c r="C12681" s="23"/>
      <c r="D12681" s="23"/>
      <c r="E12681" s="23"/>
      <c r="F12681" s="23"/>
      <c r="G12681" s="23">
        <f>STDEV(B12662:B12681)</f>
        <v>0.007188181313</v>
      </c>
      <c r="H12681" s="23">
        <f t="shared" si="1"/>
        <v>0.994475</v>
      </c>
      <c r="I12681" s="19">
        <f>($H12662 * $H12663 * $H12664 * $H12665 * $H12666 * $H12667 * $H12668 * $H12669 * $H12670 * $H12671 * $H12672 * $H12673 * $H12674 * $H12675 * $H12676 * $H12677 * $H12678 * $H12679 * $H12680 * $H12681)</f>
        <v>1.129915498</v>
      </c>
      <c r="J12681" s="19">
        <f>$I12681^(1/20) - 1</f>
        <v>0.006125829075</v>
      </c>
      <c r="K12681" s="20">
        <v>0.0</v>
      </c>
      <c r="L12681" s="20"/>
      <c r="M12681" s="20"/>
      <c r="N12681" s="20"/>
    </row>
    <row r="12682" hidden="1">
      <c r="A12682" s="22">
        <v>26290.0</v>
      </c>
      <c r="B12682" s="23">
        <v>-0.004247</v>
      </c>
      <c r="C12682" s="23"/>
      <c r="D12682" s="23"/>
      <c r="E12682" s="23"/>
      <c r="F12682" s="23"/>
      <c r="G12682" s="23"/>
      <c r="H12682" s="23">
        <f t="shared" si="1"/>
        <v>0.995753</v>
      </c>
      <c r="I12682" s="19"/>
      <c r="J12682" s="19"/>
      <c r="K12682" s="20">
        <v>1.0</v>
      </c>
      <c r="L12682" s="20"/>
      <c r="M12682" s="20"/>
      <c r="N12682" s="20"/>
    </row>
    <row r="12683" hidden="1">
      <c r="A12683" s="22">
        <v>26294.0</v>
      </c>
      <c r="B12683" s="23">
        <v>0.001687</v>
      </c>
      <c r="C12683" s="23"/>
      <c r="D12683" s="23"/>
      <c r="E12683" s="23"/>
      <c r="F12683" s="23"/>
      <c r="G12683" s="23"/>
      <c r="H12683" s="23">
        <f t="shared" si="1"/>
        <v>1.001687</v>
      </c>
      <c r="I12683" s="19"/>
      <c r="J12683" s="19"/>
      <c r="K12683" s="20">
        <v>2.0</v>
      </c>
      <c r="L12683" s="20"/>
      <c r="M12683" s="20"/>
      <c r="N12683" s="20"/>
    </row>
    <row r="12684" hidden="1">
      <c r="A12684" s="22">
        <v>26295.0</v>
      </c>
      <c r="B12684" s="23">
        <v>0.009273</v>
      </c>
      <c r="C12684" s="23"/>
      <c r="D12684" s="23"/>
      <c r="E12684" s="23"/>
      <c r="F12684" s="23"/>
      <c r="G12684" s="23"/>
      <c r="H12684" s="23">
        <f t="shared" si="1"/>
        <v>1.009273</v>
      </c>
      <c r="I12684" s="19"/>
      <c r="J12684" s="19"/>
      <c r="K12684" s="20">
        <v>3.0</v>
      </c>
      <c r="L12684" s="20"/>
      <c r="M12684" s="20"/>
      <c r="N12684" s="20"/>
    </row>
    <row r="12685" hidden="1">
      <c r="A12685" s="22">
        <v>26296.0</v>
      </c>
      <c r="B12685" s="23">
        <v>0.003196</v>
      </c>
      <c r="C12685" s="23"/>
      <c r="D12685" s="23"/>
      <c r="E12685" s="23"/>
      <c r="F12685" s="23"/>
      <c r="G12685" s="23"/>
      <c r="H12685" s="23">
        <f t="shared" si="1"/>
        <v>1.003196</v>
      </c>
      <c r="I12685" s="19"/>
      <c r="J12685" s="19"/>
      <c r="K12685" s="20">
        <v>4.0</v>
      </c>
      <c r="L12685" s="20"/>
      <c r="M12685" s="20"/>
      <c r="N12685" s="20"/>
    </row>
    <row r="12686" hidden="1">
      <c r="A12686" s="22">
        <v>26297.0</v>
      </c>
      <c r="B12686" s="23">
        <v>-0.003339</v>
      </c>
      <c r="C12686" s="23"/>
      <c r="D12686" s="23"/>
      <c r="E12686" s="23"/>
      <c r="F12686" s="23"/>
      <c r="G12686" s="23"/>
      <c r="H12686" s="23">
        <f t="shared" si="1"/>
        <v>0.996661</v>
      </c>
      <c r="I12686" s="19"/>
      <c r="J12686" s="19"/>
      <c r="K12686" s="20">
        <v>5.0</v>
      </c>
      <c r="L12686" s="20"/>
      <c r="M12686" s="20"/>
      <c r="N12686" s="20"/>
    </row>
    <row r="12687" hidden="1">
      <c r="A12687" s="22">
        <v>26298.0</v>
      </c>
      <c r="B12687" s="23">
        <v>0.004205</v>
      </c>
      <c r="C12687" s="23"/>
      <c r="D12687" s="23"/>
      <c r="E12687" s="23"/>
      <c r="F12687" s="23"/>
      <c r="G12687" s="23"/>
      <c r="H12687" s="23">
        <f t="shared" si="1"/>
        <v>1.004205</v>
      </c>
      <c r="I12687" s="19"/>
      <c r="J12687" s="19"/>
      <c r="K12687" s="20">
        <v>6.0</v>
      </c>
      <c r="L12687" s="20"/>
      <c r="M12687" s="20"/>
      <c r="N12687" s="20"/>
    </row>
    <row r="12688" hidden="1">
      <c r="A12688" s="22">
        <v>26301.0</v>
      </c>
      <c r="B12688" s="23">
        <v>-0.00331</v>
      </c>
      <c r="C12688" s="23"/>
      <c r="D12688" s="23"/>
      <c r="E12688" s="23"/>
      <c r="F12688" s="23"/>
      <c r="G12688" s="23"/>
      <c r="H12688" s="23">
        <f t="shared" si="1"/>
        <v>0.99669</v>
      </c>
      <c r="I12688" s="19"/>
      <c r="J12688" s="19"/>
      <c r="K12688" s="20">
        <v>7.0</v>
      </c>
      <c r="L12688" s="20"/>
      <c r="M12688" s="20"/>
      <c r="N12688" s="20"/>
    </row>
    <row r="12689" hidden="1">
      <c r="A12689" s="22">
        <v>26302.0</v>
      </c>
      <c r="B12689" s="23">
        <v>0.004103</v>
      </c>
      <c r="C12689" s="23"/>
      <c r="D12689" s="23"/>
      <c r="E12689" s="23"/>
      <c r="F12689" s="23"/>
      <c r="G12689" s="23"/>
      <c r="H12689" s="23">
        <f t="shared" si="1"/>
        <v>1.004103</v>
      </c>
      <c r="I12689" s="19"/>
      <c r="J12689" s="19"/>
      <c r="K12689" s="20">
        <v>8.0</v>
      </c>
      <c r="L12689" s="20"/>
      <c r="M12689" s="20"/>
      <c r="N12689" s="20"/>
    </row>
    <row r="12690" hidden="1">
      <c r="A12690" s="22">
        <v>26303.0</v>
      </c>
      <c r="B12690" s="23">
        <v>0.009874</v>
      </c>
      <c r="C12690" s="23"/>
      <c r="D12690" s="23"/>
      <c r="E12690" s="23"/>
      <c r="F12690" s="23"/>
      <c r="G12690" s="23"/>
      <c r="H12690" s="23">
        <f t="shared" si="1"/>
        <v>1.009874</v>
      </c>
      <c r="I12690" s="19"/>
      <c r="J12690" s="19"/>
      <c r="K12690" s="20">
        <v>9.0</v>
      </c>
      <c r="L12690" s="20"/>
      <c r="M12690" s="20"/>
      <c r="N12690" s="20"/>
    </row>
    <row r="12691" hidden="1">
      <c r="A12691" s="22">
        <v>26304.0</v>
      </c>
      <c r="B12691" s="23">
        <v>0.00476</v>
      </c>
      <c r="C12691" s="23"/>
      <c r="D12691" s="23"/>
      <c r="E12691" s="23"/>
      <c r="F12691" s="23"/>
      <c r="G12691" s="23"/>
      <c r="H12691" s="23">
        <f t="shared" si="1"/>
        <v>1.00476</v>
      </c>
      <c r="I12691" s="19"/>
      <c r="J12691" s="19"/>
      <c r="K12691" s="20">
        <v>10.0</v>
      </c>
      <c r="L12691" s="20"/>
      <c r="M12691" s="20"/>
      <c r="N12691" s="20"/>
    </row>
    <row r="12692" hidden="1">
      <c r="A12692" s="22">
        <v>26305.0</v>
      </c>
      <c r="B12692" s="23">
        <v>3.22E-4</v>
      </c>
      <c r="C12692" s="23"/>
      <c r="D12692" s="23"/>
      <c r="E12692" s="23"/>
      <c r="F12692" s="23"/>
      <c r="G12692" s="23"/>
      <c r="H12692" s="23">
        <f t="shared" si="1"/>
        <v>1.000322</v>
      </c>
      <c r="I12692" s="19"/>
      <c r="J12692" s="19"/>
      <c r="K12692" s="20">
        <v>11.0</v>
      </c>
      <c r="L12692" s="20"/>
      <c r="M12692" s="20"/>
      <c r="N12692" s="20"/>
    </row>
    <row r="12693" hidden="1">
      <c r="A12693" s="22">
        <v>26308.0</v>
      </c>
      <c r="B12693" s="23">
        <v>-1.82E-4</v>
      </c>
      <c r="C12693" s="23"/>
      <c r="D12693" s="23"/>
      <c r="E12693" s="23"/>
      <c r="F12693" s="23"/>
      <c r="G12693" s="23"/>
      <c r="H12693" s="23">
        <f t="shared" si="1"/>
        <v>0.999818</v>
      </c>
      <c r="I12693" s="19"/>
      <c r="J12693" s="19"/>
      <c r="K12693" s="20">
        <v>12.0</v>
      </c>
      <c r="L12693" s="20"/>
      <c r="M12693" s="20"/>
      <c r="N12693" s="20"/>
    </row>
    <row r="12694" hidden="1">
      <c r="A12694" s="22">
        <v>26309.0</v>
      </c>
      <c r="B12694" s="23">
        <v>0.003931</v>
      </c>
      <c r="C12694" s="23"/>
      <c r="D12694" s="23"/>
      <c r="E12694" s="23"/>
      <c r="F12694" s="23"/>
      <c r="G12694" s="23"/>
      <c r="H12694" s="23">
        <f t="shared" si="1"/>
        <v>1.003931</v>
      </c>
      <c r="I12694" s="19"/>
      <c r="J12694" s="19"/>
      <c r="K12694" s="20">
        <v>13.0</v>
      </c>
      <c r="L12694" s="20"/>
      <c r="M12694" s="20"/>
      <c r="N12694" s="20"/>
    </row>
    <row r="12695" hidden="1">
      <c r="A12695" s="22">
        <v>26310.0</v>
      </c>
      <c r="B12695" s="23">
        <v>-4.76E-4</v>
      </c>
      <c r="C12695" s="23"/>
      <c r="D12695" s="23"/>
      <c r="E12695" s="23"/>
      <c r="F12695" s="23"/>
      <c r="G12695" s="23"/>
      <c r="H12695" s="23">
        <f t="shared" si="1"/>
        <v>0.999524</v>
      </c>
      <c r="I12695" s="19"/>
      <c r="J12695" s="19"/>
      <c r="K12695" s="20">
        <v>14.0</v>
      </c>
      <c r="L12695" s="20"/>
      <c r="M12695" s="20"/>
      <c r="N12695" s="20"/>
    </row>
    <row r="12696" hidden="1">
      <c r="A12696" s="22">
        <v>26311.0</v>
      </c>
      <c r="B12696" s="23">
        <v>-0.005819</v>
      </c>
      <c r="C12696" s="23"/>
      <c r="D12696" s="23"/>
      <c r="E12696" s="23"/>
      <c r="F12696" s="23"/>
      <c r="G12696" s="23"/>
      <c r="H12696" s="23">
        <f t="shared" si="1"/>
        <v>0.994181</v>
      </c>
      <c r="I12696" s="19"/>
      <c r="J12696" s="19"/>
      <c r="K12696" s="20">
        <v>15.0</v>
      </c>
      <c r="L12696" s="20"/>
      <c r="M12696" s="20"/>
      <c r="N12696" s="20"/>
    </row>
    <row r="12697" hidden="1">
      <c r="A12697" s="22">
        <v>26312.0</v>
      </c>
      <c r="B12697" s="23">
        <v>0.004211</v>
      </c>
      <c r="C12697" s="23"/>
      <c r="D12697" s="23"/>
      <c r="E12697" s="23"/>
      <c r="F12697" s="23"/>
      <c r="G12697" s="23"/>
      <c r="H12697" s="23">
        <f t="shared" si="1"/>
        <v>1.004211</v>
      </c>
      <c r="I12697" s="19"/>
      <c r="J12697" s="19"/>
      <c r="K12697" s="20">
        <v>16.0</v>
      </c>
      <c r="L12697" s="20"/>
      <c r="M12697" s="20"/>
      <c r="N12697" s="20"/>
    </row>
    <row r="12698" hidden="1">
      <c r="A12698" s="22">
        <v>26315.0</v>
      </c>
      <c r="B12698" s="23">
        <v>0.003224</v>
      </c>
      <c r="C12698" s="23"/>
      <c r="D12698" s="23"/>
      <c r="E12698" s="23"/>
      <c r="F12698" s="23"/>
      <c r="G12698" s="23"/>
      <c r="H12698" s="23">
        <f t="shared" si="1"/>
        <v>1.003224</v>
      </c>
      <c r="I12698" s="19"/>
      <c r="J12698" s="19"/>
      <c r="K12698" s="20">
        <v>17.0</v>
      </c>
      <c r="L12698" s="20"/>
      <c r="M12698" s="20"/>
      <c r="N12698" s="20"/>
    </row>
    <row r="12699" hidden="1">
      <c r="A12699" s="22">
        <v>26316.0</v>
      </c>
      <c r="B12699" s="23">
        <v>0.004117</v>
      </c>
      <c r="C12699" s="23"/>
      <c r="D12699" s="23"/>
      <c r="E12699" s="23"/>
      <c r="F12699" s="23"/>
      <c r="G12699" s="23"/>
      <c r="H12699" s="23">
        <f t="shared" si="1"/>
        <v>1.004117</v>
      </c>
      <c r="I12699" s="19"/>
      <c r="J12699" s="19"/>
      <c r="K12699" s="20">
        <v>18.0</v>
      </c>
      <c r="L12699" s="20"/>
      <c r="M12699" s="20"/>
      <c r="N12699" s="20"/>
    </row>
    <row r="12700" hidden="1">
      <c r="A12700" s="22">
        <v>26317.0</v>
      </c>
      <c r="B12700" s="23">
        <v>-0.001374</v>
      </c>
      <c r="C12700" s="23"/>
      <c r="D12700" s="23"/>
      <c r="E12700" s="23"/>
      <c r="F12700" s="23"/>
      <c r="G12700" s="23"/>
      <c r="H12700" s="23">
        <f t="shared" si="1"/>
        <v>0.998626</v>
      </c>
      <c r="I12700" s="19"/>
      <c r="J12700" s="19"/>
      <c r="K12700" s="20">
        <v>19.0</v>
      </c>
      <c r="L12700" s="20"/>
      <c r="M12700" s="20"/>
      <c r="N12700" s="20"/>
    </row>
    <row r="12701">
      <c r="A12701" s="22">
        <v>26318.0</v>
      </c>
      <c r="B12701" s="23">
        <v>-7.7E-4</v>
      </c>
      <c r="C12701" s="23"/>
      <c r="D12701" s="23"/>
      <c r="E12701" s="23"/>
      <c r="F12701" s="23"/>
      <c r="G12701" s="23">
        <f>STDEV(B12682:B12701)</f>
        <v>0.004201277201</v>
      </c>
      <c r="H12701" s="23">
        <f t="shared" si="1"/>
        <v>0.99923</v>
      </c>
      <c r="I12701" s="19">
        <f>($H12682 * $H12683 * $H12684 * $H12685 * $H12686 * $H12687 * $H12688 * $H12689 * $H12690 * $H12691 * $H12692 * $H12693 * $H12694 * $H12695 * $H12696 * $H12697 * $H12698 * $H12699 * $H12700 * $H12701)</f>
        <v>1.033748062</v>
      </c>
      <c r="J12701" s="19">
        <f>$I12701^(1/20) - 1</f>
        <v>0.001660932474</v>
      </c>
      <c r="K12701" s="20">
        <v>0.0</v>
      </c>
      <c r="L12701" s="20"/>
      <c r="M12701" s="20"/>
      <c r="N12701" s="20"/>
    </row>
    <row r="12702" hidden="1">
      <c r="A12702" s="22">
        <v>26319.0</v>
      </c>
      <c r="B12702" s="23">
        <v>-0.001763</v>
      </c>
      <c r="C12702" s="23"/>
      <c r="D12702" s="23"/>
      <c r="E12702" s="23"/>
      <c r="F12702" s="23"/>
      <c r="G12702" s="23"/>
      <c r="H12702" s="23">
        <f t="shared" si="1"/>
        <v>0.998237</v>
      </c>
      <c r="I12702" s="19"/>
      <c r="J12702" s="19"/>
      <c r="K12702" s="20">
        <v>1.0</v>
      </c>
      <c r="L12702" s="20"/>
      <c r="M12702" s="20"/>
      <c r="N12702" s="20"/>
    </row>
    <row r="12703" hidden="1">
      <c r="A12703" s="22">
        <v>26322.0</v>
      </c>
      <c r="B12703" s="23">
        <v>-0.010601</v>
      </c>
      <c r="C12703" s="23"/>
      <c r="D12703" s="23"/>
      <c r="E12703" s="23"/>
      <c r="F12703" s="23"/>
      <c r="G12703" s="23"/>
      <c r="H12703" s="23">
        <f t="shared" si="1"/>
        <v>0.989399</v>
      </c>
      <c r="I12703" s="19"/>
      <c r="J12703" s="19"/>
      <c r="K12703" s="20">
        <v>2.0</v>
      </c>
      <c r="L12703" s="20"/>
      <c r="M12703" s="20"/>
      <c r="N12703" s="20"/>
    </row>
    <row r="12704" hidden="1">
      <c r="A12704" s="22">
        <v>26323.0</v>
      </c>
      <c r="B12704" s="23">
        <v>0.001493</v>
      </c>
      <c r="C12704" s="23"/>
      <c r="D12704" s="23"/>
      <c r="E12704" s="23"/>
      <c r="F12704" s="23"/>
      <c r="G12704" s="23"/>
      <c r="H12704" s="23">
        <f t="shared" si="1"/>
        <v>1.001493</v>
      </c>
      <c r="I12704" s="19"/>
      <c r="J12704" s="19"/>
      <c r="K12704" s="20">
        <v>3.0</v>
      </c>
      <c r="L12704" s="20"/>
      <c r="M12704" s="20"/>
      <c r="N12704" s="20"/>
    </row>
    <row r="12705" hidden="1">
      <c r="A12705" s="22">
        <v>26324.0</v>
      </c>
      <c r="B12705" s="23">
        <v>-0.001439</v>
      </c>
      <c r="C12705" s="23"/>
      <c r="D12705" s="23"/>
      <c r="E12705" s="23"/>
      <c r="F12705" s="23"/>
      <c r="G12705" s="23"/>
      <c r="H12705" s="23">
        <f t="shared" si="1"/>
        <v>0.998561</v>
      </c>
      <c r="I12705" s="19"/>
      <c r="J12705" s="19"/>
      <c r="K12705" s="20">
        <v>4.0</v>
      </c>
      <c r="L12705" s="20"/>
      <c r="M12705" s="20"/>
      <c r="N12705" s="20"/>
    </row>
    <row r="12706" hidden="1">
      <c r="A12706" s="22">
        <v>26325.0</v>
      </c>
      <c r="B12706" s="23">
        <v>0.010962</v>
      </c>
      <c r="C12706" s="23"/>
      <c r="D12706" s="23"/>
      <c r="E12706" s="23"/>
      <c r="F12706" s="23"/>
      <c r="G12706" s="23"/>
      <c r="H12706" s="23">
        <f t="shared" si="1"/>
        <v>1.010962</v>
      </c>
      <c r="I12706" s="19"/>
      <c r="J12706" s="19"/>
      <c r="K12706" s="20">
        <v>5.0</v>
      </c>
      <c r="L12706" s="20"/>
      <c r="M12706" s="20"/>
      <c r="N12706" s="20"/>
    </row>
    <row r="12707" hidden="1">
      <c r="A12707" s="22">
        <v>26326.0</v>
      </c>
      <c r="B12707" s="23">
        <v>0.007529</v>
      </c>
      <c r="C12707" s="23"/>
      <c r="D12707" s="23"/>
      <c r="E12707" s="23"/>
      <c r="F12707" s="23"/>
      <c r="G12707" s="23"/>
      <c r="H12707" s="23">
        <f t="shared" si="1"/>
        <v>1.007529</v>
      </c>
      <c r="I12707" s="19"/>
      <c r="J12707" s="19"/>
      <c r="K12707" s="20">
        <v>6.0</v>
      </c>
      <c r="L12707" s="20"/>
      <c r="M12707" s="20"/>
      <c r="N12707" s="20"/>
    </row>
    <row r="12708" hidden="1">
      <c r="A12708" s="22">
        <v>26329.0</v>
      </c>
      <c r="B12708" s="23">
        <v>-4.61E-4</v>
      </c>
      <c r="C12708" s="23"/>
      <c r="D12708" s="23"/>
      <c r="E12708" s="23"/>
      <c r="F12708" s="23"/>
      <c r="G12708" s="23"/>
      <c r="H12708" s="23">
        <f t="shared" si="1"/>
        <v>0.999539</v>
      </c>
      <c r="I12708" s="19"/>
      <c r="J12708" s="19"/>
      <c r="K12708" s="20">
        <v>7.0</v>
      </c>
      <c r="L12708" s="20"/>
      <c r="M12708" s="20"/>
      <c r="N12708" s="20"/>
    </row>
    <row r="12709" hidden="1">
      <c r="A12709" s="22">
        <v>26330.0</v>
      </c>
      <c r="B12709" s="23">
        <v>0.001664</v>
      </c>
      <c r="C12709" s="23"/>
      <c r="D12709" s="23"/>
      <c r="E12709" s="23"/>
      <c r="F12709" s="23"/>
      <c r="G12709" s="23"/>
      <c r="H12709" s="23">
        <f t="shared" si="1"/>
        <v>1.001664</v>
      </c>
      <c r="I12709" s="19"/>
      <c r="J12709" s="19"/>
      <c r="K12709" s="20">
        <v>8.0</v>
      </c>
      <c r="L12709" s="20"/>
      <c r="M12709" s="20"/>
      <c r="N12709" s="20"/>
    </row>
    <row r="12710" hidden="1">
      <c r="A12710" s="22">
        <v>26331.0</v>
      </c>
      <c r="B12710" s="23">
        <v>0.005942</v>
      </c>
      <c r="C12710" s="23"/>
      <c r="D12710" s="23"/>
      <c r="E12710" s="23"/>
      <c r="F12710" s="23"/>
      <c r="G12710" s="23"/>
      <c r="H12710" s="23">
        <f t="shared" si="1"/>
        <v>1.005942</v>
      </c>
      <c r="I12710" s="19"/>
      <c r="J12710" s="19"/>
      <c r="K12710" s="20">
        <v>9.0</v>
      </c>
      <c r="L12710" s="20"/>
      <c r="M12710" s="20"/>
      <c r="N12710" s="20"/>
    </row>
    <row r="12711" hidden="1">
      <c r="A12711" s="22">
        <v>26332.0</v>
      </c>
      <c r="B12711" s="23">
        <v>-2.61E-4</v>
      </c>
      <c r="C12711" s="23"/>
      <c r="D12711" s="23"/>
      <c r="E12711" s="23"/>
      <c r="F12711" s="23"/>
      <c r="G12711" s="23"/>
      <c r="H12711" s="23">
        <f t="shared" si="1"/>
        <v>0.999739</v>
      </c>
      <c r="I12711" s="19"/>
      <c r="J12711" s="19"/>
      <c r="K12711" s="20">
        <v>10.0</v>
      </c>
      <c r="L12711" s="20"/>
      <c r="M12711" s="20"/>
      <c r="N12711" s="20"/>
    </row>
    <row r="12712" hidden="1">
      <c r="A12712" s="22">
        <v>26333.0</v>
      </c>
      <c r="B12712" s="23">
        <v>0.003635</v>
      </c>
      <c r="C12712" s="23"/>
      <c r="D12712" s="23"/>
      <c r="E12712" s="23"/>
      <c r="F12712" s="23"/>
      <c r="G12712" s="23"/>
      <c r="H12712" s="23">
        <f t="shared" si="1"/>
        <v>1.003635</v>
      </c>
      <c r="I12712" s="19"/>
      <c r="J12712" s="19"/>
      <c r="K12712" s="20">
        <v>11.0</v>
      </c>
      <c r="L12712" s="20"/>
      <c r="M12712" s="20"/>
      <c r="N12712" s="20"/>
    </row>
    <row r="12713" hidden="1">
      <c r="A12713" s="22">
        <v>26336.0</v>
      </c>
      <c r="B12713" s="23">
        <v>-0.003196</v>
      </c>
      <c r="C12713" s="23"/>
      <c r="D12713" s="23"/>
      <c r="E12713" s="23"/>
      <c r="F12713" s="23"/>
      <c r="G12713" s="23"/>
      <c r="H12713" s="23">
        <f t="shared" si="1"/>
        <v>0.996804</v>
      </c>
      <c r="I12713" s="19"/>
      <c r="J12713" s="19"/>
      <c r="K12713" s="20">
        <v>12.0</v>
      </c>
      <c r="L12713" s="20"/>
      <c r="M12713" s="20"/>
      <c r="N12713" s="20"/>
    </row>
    <row r="12714" hidden="1">
      <c r="A12714" s="22">
        <v>26337.0</v>
      </c>
      <c r="B12714" s="23">
        <v>0.001535</v>
      </c>
      <c r="C12714" s="23"/>
      <c r="D12714" s="23"/>
      <c r="E12714" s="23"/>
      <c r="F12714" s="23"/>
      <c r="G12714" s="23"/>
      <c r="H12714" s="23">
        <f t="shared" si="1"/>
        <v>1.001535</v>
      </c>
      <c r="I12714" s="19"/>
      <c r="J12714" s="19"/>
      <c r="K12714" s="20">
        <v>13.0</v>
      </c>
      <c r="L12714" s="20"/>
      <c r="M12714" s="20"/>
      <c r="N12714" s="20"/>
    </row>
    <row r="12715" hidden="1">
      <c r="A12715" s="22">
        <v>26338.0</v>
      </c>
      <c r="B12715" s="23">
        <v>0.00715</v>
      </c>
      <c r="C12715" s="23"/>
      <c r="D12715" s="23"/>
      <c r="E12715" s="23"/>
      <c r="F12715" s="23"/>
      <c r="G12715" s="23"/>
      <c r="H12715" s="23">
        <f t="shared" si="1"/>
        <v>1.00715</v>
      </c>
      <c r="I12715" s="19"/>
      <c r="J12715" s="19"/>
      <c r="K12715" s="20">
        <v>14.0</v>
      </c>
      <c r="L12715" s="20"/>
      <c r="M12715" s="20"/>
      <c r="N12715" s="20"/>
    </row>
    <row r="12716" hidden="1">
      <c r="A12716" s="22">
        <v>26339.0</v>
      </c>
      <c r="B12716" s="23">
        <v>3.11E-4</v>
      </c>
      <c r="C12716" s="23"/>
      <c r="D12716" s="23"/>
      <c r="E12716" s="23"/>
      <c r="F12716" s="23"/>
      <c r="G12716" s="23"/>
      <c r="H12716" s="23">
        <f t="shared" si="1"/>
        <v>1.000311</v>
      </c>
      <c r="I12716" s="19"/>
      <c r="J12716" s="19"/>
      <c r="K12716" s="20">
        <v>15.0</v>
      </c>
      <c r="L12716" s="20"/>
      <c r="M12716" s="20"/>
      <c r="N12716" s="20"/>
    </row>
    <row r="12717" hidden="1">
      <c r="A12717" s="22">
        <v>26340.0</v>
      </c>
      <c r="B12717" s="23">
        <v>-0.003936</v>
      </c>
      <c r="C12717" s="23"/>
      <c r="D12717" s="23"/>
      <c r="E12717" s="23"/>
      <c r="F12717" s="23"/>
      <c r="G12717" s="23"/>
      <c r="H12717" s="23">
        <f t="shared" si="1"/>
        <v>0.996064</v>
      </c>
      <c r="I12717" s="19"/>
      <c r="J12717" s="19"/>
      <c r="K12717" s="20">
        <v>16.0</v>
      </c>
      <c r="L12717" s="20"/>
      <c r="M12717" s="20"/>
      <c r="N12717" s="20"/>
    </row>
    <row r="12718" hidden="1">
      <c r="A12718" s="22">
        <v>26343.0</v>
      </c>
      <c r="B12718" s="23">
        <v>-0.004062</v>
      </c>
      <c r="C12718" s="23"/>
      <c r="D12718" s="23"/>
      <c r="E12718" s="23"/>
      <c r="F12718" s="23"/>
      <c r="G12718" s="23"/>
      <c r="H12718" s="23">
        <f t="shared" si="1"/>
        <v>0.995938</v>
      </c>
      <c r="I12718" s="19"/>
      <c r="J12718" s="19"/>
      <c r="K12718" s="20">
        <v>17.0</v>
      </c>
      <c r="L12718" s="20"/>
      <c r="M12718" s="20"/>
      <c r="N12718" s="20"/>
    </row>
    <row r="12719" hidden="1">
      <c r="A12719" s="22">
        <v>26344.0</v>
      </c>
      <c r="B12719" s="23">
        <v>0.004653</v>
      </c>
      <c r="C12719" s="23"/>
      <c r="D12719" s="23"/>
      <c r="E12719" s="23"/>
      <c r="F12719" s="23"/>
      <c r="G12719" s="23"/>
      <c r="H12719" s="23">
        <f t="shared" si="1"/>
        <v>1.004653</v>
      </c>
      <c r="I12719" s="19"/>
      <c r="J12719" s="19"/>
      <c r="K12719" s="20">
        <v>18.0</v>
      </c>
      <c r="L12719" s="20"/>
      <c r="M12719" s="20"/>
      <c r="N12719" s="20"/>
    </row>
    <row r="12720" hidden="1">
      <c r="A12720" s="22">
        <v>26345.0</v>
      </c>
      <c r="B12720" s="23">
        <v>0.005098</v>
      </c>
      <c r="C12720" s="23"/>
      <c r="D12720" s="23"/>
      <c r="E12720" s="23"/>
      <c r="F12720" s="23"/>
      <c r="G12720" s="23"/>
      <c r="H12720" s="23">
        <f t="shared" si="1"/>
        <v>1.005098</v>
      </c>
      <c r="I12720" s="19"/>
      <c r="J12720" s="19"/>
      <c r="K12720" s="20">
        <v>19.0</v>
      </c>
      <c r="L12720" s="20"/>
      <c r="M12720" s="20"/>
      <c r="N12720" s="20"/>
    </row>
    <row r="12721">
      <c r="A12721" s="22">
        <v>26346.0</v>
      </c>
      <c r="B12721" s="23">
        <v>-4.04E-4</v>
      </c>
      <c r="C12721" s="23"/>
      <c r="D12721" s="23"/>
      <c r="E12721" s="23"/>
      <c r="F12721" s="23"/>
      <c r="G12721" s="23">
        <f>STDEV(B12702:B12721)</f>
        <v>0.004938340031</v>
      </c>
      <c r="H12721" s="23">
        <f t="shared" si="1"/>
        <v>0.999596</v>
      </c>
      <c r="I12721" s="19">
        <f>($H12702 * $H12703 * $H12704 * $H12705 * $H12706 * $H12707 * $H12708 * $H12709 * $H12710 * $H12711 * $H12712 * $H12713 * $H12714 * $H12715 * $H12716 * $H12717 * $H12718 * $H12719 * $H12720 * $H12721)</f>
        <v>1.023884278</v>
      </c>
      <c r="J12721" s="19">
        <f>$I12721^(1/20) - 1</f>
        <v>0.0011808722</v>
      </c>
      <c r="K12721" s="20">
        <v>0.0</v>
      </c>
      <c r="L12721" s="20"/>
      <c r="M12721" s="20"/>
      <c r="N12721" s="20"/>
    </row>
    <row r="12722" hidden="1">
      <c r="A12722" s="22">
        <v>26347.0</v>
      </c>
      <c r="B12722" s="23">
        <v>-0.002262</v>
      </c>
      <c r="C12722" s="23"/>
      <c r="D12722" s="23"/>
      <c r="E12722" s="23"/>
      <c r="F12722" s="23"/>
      <c r="G12722" s="23"/>
      <c r="H12722" s="23">
        <f t="shared" si="1"/>
        <v>0.997738</v>
      </c>
      <c r="I12722" s="19"/>
      <c r="J12722" s="19"/>
      <c r="K12722" s="20">
        <v>1.0</v>
      </c>
      <c r="L12722" s="20"/>
      <c r="M12722" s="20"/>
      <c r="N12722" s="20"/>
    </row>
    <row r="12723" hidden="1">
      <c r="A12723" s="22">
        <v>26351.0</v>
      </c>
      <c r="B12723" s="23">
        <v>2.43E-4</v>
      </c>
      <c r="C12723" s="23"/>
      <c r="D12723" s="23"/>
      <c r="E12723" s="23"/>
      <c r="F12723" s="23"/>
      <c r="G12723" s="23"/>
      <c r="H12723" s="23">
        <f t="shared" si="1"/>
        <v>1.000243</v>
      </c>
      <c r="I12723" s="19"/>
      <c r="J12723" s="19"/>
      <c r="K12723" s="20">
        <v>2.0</v>
      </c>
      <c r="L12723" s="20"/>
      <c r="M12723" s="20"/>
      <c r="N12723" s="20"/>
    </row>
    <row r="12724" hidden="1">
      <c r="A12724" s="22">
        <v>26352.0</v>
      </c>
      <c r="B12724" s="23">
        <v>0.001283</v>
      </c>
      <c r="C12724" s="23"/>
      <c r="D12724" s="23"/>
      <c r="E12724" s="23"/>
      <c r="F12724" s="23"/>
      <c r="G12724" s="23"/>
      <c r="H12724" s="23">
        <f t="shared" si="1"/>
        <v>1.001283</v>
      </c>
      <c r="I12724" s="19"/>
      <c r="J12724" s="19"/>
      <c r="K12724" s="20">
        <v>3.0</v>
      </c>
      <c r="L12724" s="20"/>
      <c r="M12724" s="20"/>
      <c r="N12724" s="20"/>
    </row>
    <row r="12725" hidden="1">
      <c r="A12725" s="22">
        <v>26353.0</v>
      </c>
      <c r="B12725" s="23">
        <v>0.001951</v>
      </c>
      <c r="C12725" s="23"/>
      <c r="D12725" s="23"/>
      <c r="E12725" s="23"/>
      <c r="F12725" s="23"/>
      <c r="G12725" s="23"/>
      <c r="H12725" s="23">
        <f t="shared" si="1"/>
        <v>1.001951</v>
      </c>
      <c r="I12725" s="19"/>
      <c r="J12725" s="19"/>
      <c r="K12725" s="20">
        <v>4.0</v>
      </c>
      <c r="L12725" s="20"/>
      <c r="M12725" s="20"/>
      <c r="N12725" s="20"/>
    </row>
    <row r="12726" hidden="1">
      <c r="A12726" s="22">
        <v>26354.0</v>
      </c>
      <c r="B12726" s="23">
        <v>0.006507</v>
      </c>
      <c r="C12726" s="23"/>
      <c r="D12726" s="23"/>
      <c r="E12726" s="23"/>
      <c r="F12726" s="23"/>
      <c r="G12726" s="23"/>
      <c r="H12726" s="23">
        <f t="shared" si="1"/>
        <v>1.006507</v>
      </c>
      <c r="I12726" s="19"/>
      <c r="J12726" s="19"/>
      <c r="K12726" s="20">
        <v>5.0</v>
      </c>
      <c r="L12726" s="20"/>
      <c r="M12726" s="20"/>
      <c r="N12726" s="20"/>
    </row>
    <row r="12727" hidden="1">
      <c r="A12727" s="22">
        <v>26357.0</v>
      </c>
      <c r="B12727" s="23">
        <v>0.001002</v>
      </c>
      <c r="C12727" s="23"/>
      <c r="D12727" s="23"/>
      <c r="E12727" s="23"/>
      <c r="F12727" s="23"/>
      <c r="G12727" s="23"/>
      <c r="H12727" s="23">
        <f t="shared" si="1"/>
        <v>1.001002</v>
      </c>
      <c r="I12727" s="19"/>
      <c r="J12727" s="19"/>
      <c r="K12727" s="20">
        <v>6.0</v>
      </c>
      <c r="L12727" s="20"/>
      <c r="M12727" s="20"/>
      <c r="N12727" s="20"/>
    </row>
    <row r="12728" hidden="1">
      <c r="A12728" s="22">
        <v>26358.0</v>
      </c>
      <c r="B12728" s="23">
        <v>0.004211</v>
      </c>
      <c r="C12728" s="23"/>
      <c r="D12728" s="23"/>
      <c r="E12728" s="23"/>
      <c r="F12728" s="23"/>
      <c r="G12728" s="23"/>
      <c r="H12728" s="23">
        <f t="shared" si="1"/>
        <v>1.004211</v>
      </c>
      <c r="I12728" s="19"/>
      <c r="J12728" s="19"/>
      <c r="K12728" s="20">
        <v>7.0</v>
      </c>
      <c r="L12728" s="20"/>
      <c r="M12728" s="20"/>
      <c r="N12728" s="20"/>
    </row>
    <row r="12729" hidden="1">
      <c r="A12729" s="22">
        <v>26359.0</v>
      </c>
      <c r="B12729" s="23">
        <v>0.008067</v>
      </c>
      <c r="C12729" s="23"/>
      <c r="D12729" s="23"/>
      <c r="E12729" s="23"/>
      <c r="F12729" s="23"/>
      <c r="G12729" s="23"/>
      <c r="H12729" s="23">
        <f t="shared" si="1"/>
        <v>1.008067</v>
      </c>
      <c r="I12729" s="19"/>
      <c r="J12729" s="19"/>
      <c r="K12729" s="20">
        <v>8.0</v>
      </c>
      <c r="L12729" s="20"/>
      <c r="M12729" s="20"/>
      <c r="N12729" s="20"/>
    </row>
    <row r="12730" hidden="1">
      <c r="A12730" s="22">
        <v>26360.0</v>
      </c>
      <c r="B12730" s="23">
        <v>5.84E-4</v>
      </c>
      <c r="C12730" s="23"/>
      <c r="D12730" s="23"/>
      <c r="E12730" s="23"/>
      <c r="F12730" s="23"/>
      <c r="G12730" s="23"/>
      <c r="H12730" s="23">
        <f t="shared" si="1"/>
        <v>1.000584</v>
      </c>
      <c r="I12730" s="19"/>
      <c r="J12730" s="19"/>
      <c r="K12730" s="20">
        <v>9.0</v>
      </c>
      <c r="L12730" s="20"/>
      <c r="M12730" s="20"/>
      <c r="N12730" s="20"/>
    </row>
    <row r="12731" hidden="1">
      <c r="A12731" s="22">
        <v>26361.0</v>
      </c>
      <c r="B12731" s="23">
        <v>0.005905</v>
      </c>
      <c r="C12731" s="23"/>
      <c r="D12731" s="23"/>
      <c r="E12731" s="23"/>
      <c r="F12731" s="23"/>
      <c r="G12731" s="23"/>
      <c r="H12731" s="23">
        <f t="shared" si="1"/>
        <v>1.005905</v>
      </c>
      <c r="I12731" s="19"/>
      <c r="J12731" s="19"/>
      <c r="K12731" s="20">
        <v>10.0</v>
      </c>
      <c r="L12731" s="20"/>
      <c r="M12731" s="20"/>
      <c r="N12731" s="20"/>
    </row>
    <row r="12732" hidden="1">
      <c r="A12732" s="22">
        <v>26364.0</v>
      </c>
      <c r="B12732" s="23">
        <v>0.007638</v>
      </c>
      <c r="C12732" s="23"/>
      <c r="D12732" s="23"/>
      <c r="E12732" s="23"/>
      <c r="F12732" s="23"/>
      <c r="G12732" s="23"/>
      <c r="H12732" s="23">
        <f t="shared" si="1"/>
        <v>1.007638</v>
      </c>
      <c r="I12732" s="19"/>
      <c r="J12732" s="19"/>
      <c r="K12732" s="20">
        <v>11.0</v>
      </c>
      <c r="L12732" s="20"/>
      <c r="M12732" s="20"/>
      <c r="N12732" s="20"/>
    </row>
    <row r="12733" hidden="1">
      <c r="A12733" s="22">
        <v>26365.0</v>
      </c>
      <c r="B12733" s="23">
        <v>0.001057</v>
      </c>
      <c r="C12733" s="23"/>
      <c r="D12733" s="23"/>
      <c r="E12733" s="23"/>
      <c r="F12733" s="23"/>
      <c r="G12733" s="23"/>
      <c r="H12733" s="23">
        <f t="shared" si="1"/>
        <v>1.001057</v>
      </c>
      <c r="I12733" s="19"/>
      <c r="J12733" s="19"/>
      <c r="K12733" s="20">
        <v>12.0</v>
      </c>
      <c r="L12733" s="20"/>
      <c r="M12733" s="20"/>
      <c r="N12733" s="20"/>
    </row>
    <row r="12734" hidden="1">
      <c r="A12734" s="22">
        <v>26366.0</v>
      </c>
      <c r="B12734" s="23">
        <v>0.001975</v>
      </c>
      <c r="C12734" s="23"/>
      <c r="D12734" s="23"/>
      <c r="E12734" s="23"/>
      <c r="F12734" s="23"/>
      <c r="G12734" s="23"/>
      <c r="H12734" s="23">
        <f t="shared" si="1"/>
        <v>1.001975</v>
      </c>
      <c r="I12734" s="19"/>
      <c r="J12734" s="19"/>
      <c r="K12734" s="20">
        <v>13.0</v>
      </c>
      <c r="L12734" s="20"/>
      <c r="M12734" s="20"/>
      <c r="N12734" s="20"/>
    </row>
    <row r="12735" hidden="1">
      <c r="A12735" s="22">
        <v>26367.0</v>
      </c>
      <c r="B12735" s="23">
        <v>3.17E-4</v>
      </c>
      <c r="C12735" s="23"/>
      <c r="D12735" s="23"/>
      <c r="E12735" s="23"/>
      <c r="F12735" s="23"/>
      <c r="G12735" s="23"/>
      <c r="H12735" s="23">
        <f t="shared" si="1"/>
        <v>1.000317</v>
      </c>
      <c r="I12735" s="19"/>
      <c r="J12735" s="19"/>
      <c r="K12735" s="20">
        <v>14.0</v>
      </c>
      <c r="L12735" s="20"/>
      <c r="M12735" s="20"/>
      <c r="N12735" s="20"/>
    </row>
    <row r="12736" hidden="1">
      <c r="A12736" s="22">
        <v>26368.0</v>
      </c>
      <c r="B12736" s="23">
        <v>-0.005295</v>
      </c>
      <c r="C12736" s="23"/>
      <c r="D12736" s="23"/>
      <c r="E12736" s="23"/>
      <c r="F12736" s="23"/>
      <c r="G12736" s="23"/>
      <c r="H12736" s="23">
        <f t="shared" si="1"/>
        <v>0.994705</v>
      </c>
      <c r="I12736" s="19"/>
      <c r="J12736" s="19"/>
      <c r="K12736" s="20">
        <v>15.0</v>
      </c>
      <c r="L12736" s="20"/>
      <c r="M12736" s="20"/>
      <c r="N12736" s="20"/>
    </row>
    <row r="12737" hidden="1">
      <c r="A12737" s="22">
        <v>26371.0</v>
      </c>
      <c r="B12737" s="23">
        <v>-0.009241</v>
      </c>
      <c r="C12737" s="23"/>
      <c r="D12737" s="23"/>
      <c r="E12737" s="23"/>
      <c r="F12737" s="23"/>
      <c r="G12737" s="23"/>
      <c r="H12737" s="23">
        <f t="shared" si="1"/>
        <v>0.990759</v>
      </c>
      <c r="I12737" s="19"/>
      <c r="J12737" s="19"/>
      <c r="K12737" s="20">
        <v>16.0</v>
      </c>
      <c r="L12737" s="20"/>
      <c r="M12737" s="20"/>
      <c r="N12737" s="20"/>
    </row>
    <row r="12738" hidden="1">
      <c r="A12738" s="22">
        <v>26372.0</v>
      </c>
      <c r="B12738" s="23">
        <v>0.002894</v>
      </c>
      <c r="C12738" s="23"/>
      <c r="D12738" s="23"/>
      <c r="E12738" s="23"/>
      <c r="F12738" s="23"/>
      <c r="G12738" s="23"/>
      <c r="H12738" s="23">
        <f t="shared" si="1"/>
        <v>1.002894</v>
      </c>
      <c r="I12738" s="19"/>
      <c r="J12738" s="19"/>
      <c r="K12738" s="20">
        <v>17.0</v>
      </c>
      <c r="L12738" s="20"/>
      <c r="M12738" s="20"/>
      <c r="N12738" s="20"/>
    </row>
    <row r="12739" hidden="1">
      <c r="A12739" s="22">
        <v>26373.0</v>
      </c>
      <c r="B12739" s="23">
        <v>8.54E-4</v>
      </c>
      <c r="C12739" s="23"/>
      <c r="D12739" s="23"/>
      <c r="E12739" s="23"/>
      <c r="F12739" s="23"/>
      <c r="G12739" s="23"/>
      <c r="H12739" s="23">
        <f t="shared" si="1"/>
        <v>1.000854</v>
      </c>
      <c r="I12739" s="19"/>
      <c r="J12739" s="19"/>
      <c r="K12739" s="20">
        <v>18.0</v>
      </c>
      <c r="L12739" s="20"/>
      <c r="M12739" s="20"/>
      <c r="N12739" s="20"/>
    </row>
    <row r="12740" hidden="1">
      <c r="A12740" s="22">
        <v>26374.0</v>
      </c>
      <c r="B12740" s="23">
        <v>-0.002567</v>
      </c>
      <c r="C12740" s="23"/>
      <c r="D12740" s="23"/>
      <c r="E12740" s="23"/>
      <c r="F12740" s="23"/>
      <c r="G12740" s="23"/>
      <c r="H12740" s="23">
        <f t="shared" si="1"/>
        <v>0.997433</v>
      </c>
      <c r="I12740" s="19"/>
      <c r="J12740" s="19"/>
      <c r="K12740" s="20">
        <v>19.0</v>
      </c>
      <c r="L12740" s="20"/>
      <c r="M12740" s="20"/>
      <c r="N12740" s="20"/>
    </row>
    <row r="12741">
      <c r="A12741" s="22">
        <v>26375.0</v>
      </c>
      <c r="B12741" s="23">
        <v>0.002796</v>
      </c>
      <c r="C12741" s="23"/>
      <c r="D12741" s="23"/>
      <c r="E12741" s="23"/>
      <c r="F12741" s="23"/>
      <c r="G12741" s="23">
        <f>STDEV(B12722:B12741)</f>
        <v>0.004189089645</v>
      </c>
      <c r="H12741" s="23">
        <f t="shared" si="1"/>
        <v>1.002796</v>
      </c>
      <c r="I12741" s="19">
        <f>($H12722 * $H12723 * $H12724 * $H12725 * $H12726 * $H12727 * $H12728 * $H12729 * $H12730 * $H12731 * $H12732 * $H12733 * $H12734 * $H12735 * $H12736 * $H12737 * $H12738 * $H12739 * $H12740 * $H12741)</f>
        <v>1.028121147</v>
      </c>
      <c r="J12741" s="19">
        <f>$I12741^(1/20) - 1</f>
        <v>0.00138761219</v>
      </c>
      <c r="K12741" s="20">
        <v>0.0</v>
      </c>
      <c r="L12741" s="20"/>
      <c r="M12741" s="20"/>
      <c r="N12741" s="20"/>
    </row>
    <row r="12742" hidden="1">
      <c r="A12742" s="22">
        <v>26378.0</v>
      </c>
      <c r="B12742" s="23">
        <v>-0.003589</v>
      </c>
      <c r="C12742" s="23"/>
      <c r="D12742" s="23"/>
      <c r="E12742" s="23"/>
      <c r="F12742" s="23"/>
      <c r="G12742" s="23"/>
      <c r="H12742" s="23">
        <f t="shared" si="1"/>
        <v>0.996411</v>
      </c>
      <c r="I12742" s="19"/>
      <c r="J12742" s="19"/>
      <c r="K12742" s="20">
        <v>1.0</v>
      </c>
      <c r="L12742" s="20"/>
      <c r="M12742" s="20"/>
      <c r="N12742" s="20"/>
    </row>
    <row r="12743" hidden="1">
      <c r="A12743" s="22">
        <v>26379.0</v>
      </c>
      <c r="B12743" s="23">
        <v>-0.009267</v>
      </c>
      <c r="C12743" s="23"/>
      <c r="D12743" s="23"/>
      <c r="E12743" s="23"/>
      <c r="F12743" s="23"/>
      <c r="G12743" s="23"/>
      <c r="H12743" s="23">
        <f t="shared" si="1"/>
        <v>0.990733</v>
      </c>
      <c r="I12743" s="19"/>
      <c r="J12743" s="19"/>
      <c r="K12743" s="20">
        <v>2.0</v>
      </c>
      <c r="L12743" s="20"/>
      <c r="M12743" s="20"/>
      <c r="N12743" s="20"/>
    </row>
    <row r="12744" hidden="1">
      <c r="A12744" s="22">
        <v>26380.0</v>
      </c>
      <c r="B12744" s="23">
        <v>0.001573</v>
      </c>
      <c r="C12744" s="23"/>
      <c r="D12744" s="23"/>
      <c r="E12744" s="23"/>
      <c r="F12744" s="23"/>
      <c r="G12744" s="23"/>
      <c r="H12744" s="23">
        <f t="shared" si="1"/>
        <v>1.001573</v>
      </c>
      <c r="I12744" s="19"/>
      <c r="J12744" s="19"/>
      <c r="K12744" s="20">
        <v>3.0</v>
      </c>
      <c r="L12744" s="20"/>
      <c r="M12744" s="20"/>
      <c r="N12744" s="20"/>
    </row>
    <row r="12745" hidden="1">
      <c r="A12745" s="22">
        <v>26381.0</v>
      </c>
      <c r="B12745" s="23">
        <v>0.009609</v>
      </c>
      <c r="C12745" s="23"/>
      <c r="D12745" s="23"/>
      <c r="E12745" s="23"/>
      <c r="F12745" s="23"/>
      <c r="G12745" s="23"/>
      <c r="H12745" s="23">
        <f t="shared" si="1"/>
        <v>1.009609</v>
      </c>
      <c r="I12745" s="19"/>
      <c r="J12745" s="19"/>
      <c r="K12745" s="20">
        <v>4.0</v>
      </c>
      <c r="L12745" s="20"/>
      <c r="M12745" s="20"/>
      <c r="N12745" s="20"/>
    </row>
    <row r="12746" hidden="1">
      <c r="A12746" s="22">
        <v>26382.0</v>
      </c>
      <c r="B12746" s="23">
        <v>-0.001943</v>
      </c>
      <c r="C12746" s="23"/>
      <c r="D12746" s="23"/>
      <c r="E12746" s="23"/>
      <c r="F12746" s="23"/>
      <c r="G12746" s="23"/>
      <c r="H12746" s="23">
        <f t="shared" si="1"/>
        <v>0.998057</v>
      </c>
      <c r="I12746" s="19"/>
      <c r="J12746" s="19"/>
      <c r="K12746" s="20">
        <v>5.0</v>
      </c>
      <c r="L12746" s="20"/>
      <c r="M12746" s="20"/>
      <c r="N12746" s="20"/>
    </row>
    <row r="12747" hidden="1">
      <c r="A12747" s="22">
        <v>26385.0</v>
      </c>
      <c r="B12747" s="23">
        <v>-0.001994</v>
      </c>
      <c r="C12747" s="23"/>
      <c r="D12747" s="23"/>
      <c r="E12747" s="23"/>
      <c r="F12747" s="23"/>
      <c r="G12747" s="23"/>
      <c r="H12747" s="23">
        <f t="shared" si="1"/>
        <v>0.998006</v>
      </c>
      <c r="I12747" s="19"/>
      <c r="J12747" s="19"/>
      <c r="K12747" s="20">
        <v>6.0</v>
      </c>
      <c r="L12747" s="20"/>
      <c r="M12747" s="20"/>
      <c r="N12747" s="20"/>
    </row>
    <row r="12748" hidden="1">
      <c r="A12748" s="22">
        <v>26386.0</v>
      </c>
      <c r="B12748" s="23">
        <v>-7.81E-4</v>
      </c>
      <c r="C12748" s="23"/>
      <c r="D12748" s="23"/>
      <c r="E12748" s="23"/>
      <c r="F12748" s="23"/>
      <c r="G12748" s="23"/>
      <c r="H12748" s="23">
        <f t="shared" si="1"/>
        <v>0.999219</v>
      </c>
      <c r="I12748" s="19"/>
      <c r="J12748" s="19"/>
      <c r="K12748" s="20">
        <v>7.0</v>
      </c>
      <c r="L12748" s="20"/>
      <c r="M12748" s="20"/>
      <c r="N12748" s="20"/>
    </row>
    <row r="12749" hidden="1">
      <c r="A12749" s="22">
        <v>26387.0</v>
      </c>
      <c r="B12749" s="23">
        <v>-0.005782</v>
      </c>
      <c r="C12749" s="23"/>
      <c r="D12749" s="23"/>
      <c r="E12749" s="23"/>
      <c r="F12749" s="23"/>
      <c r="G12749" s="23"/>
      <c r="H12749" s="23">
        <f t="shared" si="1"/>
        <v>0.994218</v>
      </c>
      <c r="I12749" s="19"/>
      <c r="J12749" s="19"/>
      <c r="K12749" s="20">
        <v>8.0</v>
      </c>
      <c r="L12749" s="20"/>
      <c r="M12749" s="20"/>
      <c r="N12749" s="20"/>
    </row>
    <row r="12750" hidden="1">
      <c r="A12750" s="22">
        <v>26388.0</v>
      </c>
      <c r="B12750" s="23">
        <v>0.006156</v>
      </c>
      <c r="C12750" s="23"/>
      <c r="D12750" s="23"/>
      <c r="E12750" s="23"/>
      <c r="F12750" s="23"/>
      <c r="G12750" s="23"/>
      <c r="H12750" s="23">
        <f t="shared" si="1"/>
        <v>1.006156</v>
      </c>
      <c r="I12750" s="19"/>
      <c r="J12750" s="19"/>
      <c r="K12750" s="20">
        <v>9.0</v>
      </c>
      <c r="L12750" s="20"/>
      <c r="M12750" s="20"/>
      <c r="N12750" s="20"/>
    </row>
    <row r="12751" hidden="1">
      <c r="A12751" s="22">
        <v>26392.0</v>
      </c>
      <c r="B12751" s="23">
        <v>0.002357</v>
      </c>
      <c r="C12751" s="23"/>
      <c r="D12751" s="23"/>
      <c r="E12751" s="23"/>
      <c r="F12751" s="23"/>
      <c r="G12751" s="23"/>
      <c r="H12751" s="23">
        <f t="shared" si="1"/>
        <v>1.002357</v>
      </c>
      <c r="I12751" s="19"/>
      <c r="J12751" s="19"/>
      <c r="K12751" s="20">
        <v>10.0</v>
      </c>
      <c r="L12751" s="20"/>
      <c r="M12751" s="20"/>
      <c r="N12751" s="20"/>
    </row>
    <row r="12752" hidden="1">
      <c r="A12752" s="22">
        <v>26393.0</v>
      </c>
      <c r="B12752" s="23">
        <v>0.006011</v>
      </c>
      <c r="C12752" s="23"/>
      <c r="D12752" s="23"/>
      <c r="E12752" s="23"/>
      <c r="F12752" s="23"/>
      <c r="G12752" s="23"/>
      <c r="H12752" s="23">
        <f t="shared" si="1"/>
        <v>1.006011</v>
      </c>
      <c r="I12752" s="19"/>
      <c r="J12752" s="19"/>
      <c r="K12752" s="20">
        <v>11.0</v>
      </c>
      <c r="L12752" s="20"/>
      <c r="M12752" s="20"/>
      <c r="N12752" s="20"/>
    </row>
    <row r="12753" hidden="1">
      <c r="A12753" s="22">
        <v>26394.0</v>
      </c>
      <c r="B12753" s="23">
        <v>0.008296</v>
      </c>
      <c r="C12753" s="23"/>
      <c r="D12753" s="23"/>
      <c r="E12753" s="23"/>
      <c r="F12753" s="23"/>
      <c r="G12753" s="23"/>
      <c r="H12753" s="23">
        <f t="shared" si="1"/>
        <v>1.008296</v>
      </c>
      <c r="I12753" s="19"/>
      <c r="J12753" s="19"/>
      <c r="K12753" s="20">
        <v>12.0</v>
      </c>
      <c r="L12753" s="20"/>
      <c r="M12753" s="20"/>
      <c r="N12753" s="20"/>
    </row>
    <row r="12754" hidden="1">
      <c r="A12754" s="22">
        <v>26395.0</v>
      </c>
      <c r="B12754" s="23">
        <v>0.004141</v>
      </c>
      <c r="C12754" s="23"/>
      <c r="D12754" s="23"/>
      <c r="E12754" s="23"/>
      <c r="F12754" s="23"/>
      <c r="G12754" s="23"/>
      <c r="H12754" s="23">
        <f t="shared" si="1"/>
        <v>1.004141</v>
      </c>
      <c r="I12754" s="19"/>
      <c r="J12754" s="19"/>
      <c r="K12754" s="20">
        <v>13.0</v>
      </c>
      <c r="L12754" s="20"/>
      <c r="M12754" s="20"/>
      <c r="N12754" s="20"/>
    </row>
    <row r="12755" hidden="1">
      <c r="A12755" s="22">
        <v>26396.0</v>
      </c>
      <c r="B12755" s="23">
        <v>0.002651</v>
      </c>
      <c r="C12755" s="23"/>
      <c r="D12755" s="23"/>
      <c r="E12755" s="23"/>
      <c r="F12755" s="23"/>
      <c r="G12755" s="23"/>
      <c r="H12755" s="23">
        <f t="shared" si="1"/>
        <v>1.002651</v>
      </c>
      <c r="I12755" s="19"/>
      <c r="J12755" s="19"/>
      <c r="K12755" s="20">
        <v>14.0</v>
      </c>
      <c r="L12755" s="20"/>
      <c r="M12755" s="20"/>
      <c r="N12755" s="20"/>
    </row>
    <row r="12756" hidden="1">
      <c r="A12756" s="22">
        <v>26399.0</v>
      </c>
      <c r="B12756" s="23">
        <v>-0.001386</v>
      </c>
      <c r="C12756" s="23"/>
      <c r="D12756" s="23"/>
      <c r="E12756" s="23"/>
      <c r="F12756" s="23"/>
      <c r="G12756" s="23"/>
      <c r="H12756" s="23">
        <f t="shared" si="1"/>
        <v>0.998614</v>
      </c>
      <c r="I12756" s="19"/>
      <c r="J12756" s="19"/>
      <c r="K12756" s="20">
        <v>15.0</v>
      </c>
      <c r="L12756" s="20"/>
      <c r="M12756" s="20"/>
      <c r="N12756" s="20"/>
    </row>
    <row r="12757" hidden="1">
      <c r="A12757" s="22">
        <v>26400.0</v>
      </c>
      <c r="B12757" s="23">
        <v>0.003732</v>
      </c>
      <c r="C12757" s="23"/>
      <c r="D12757" s="23"/>
      <c r="E12757" s="23"/>
      <c r="F12757" s="23"/>
      <c r="G12757" s="23"/>
      <c r="H12757" s="23">
        <f t="shared" si="1"/>
        <v>1.003732</v>
      </c>
      <c r="I12757" s="19"/>
      <c r="J12757" s="19"/>
      <c r="K12757" s="20">
        <v>16.0</v>
      </c>
      <c r="L12757" s="20"/>
      <c r="M12757" s="20"/>
      <c r="N12757" s="20"/>
    </row>
    <row r="12758" hidden="1">
      <c r="A12758" s="22">
        <v>26401.0</v>
      </c>
      <c r="B12758" s="23">
        <v>0.003475</v>
      </c>
      <c r="C12758" s="23"/>
      <c r="D12758" s="23"/>
      <c r="E12758" s="23"/>
      <c r="F12758" s="23"/>
      <c r="G12758" s="23"/>
      <c r="H12758" s="23">
        <f t="shared" si="1"/>
        <v>1.003475</v>
      </c>
      <c r="I12758" s="19"/>
      <c r="J12758" s="19"/>
      <c r="K12758" s="20">
        <v>17.0</v>
      </c>
      <c r="L12758" s="20"/>
      <c r="M12758" s="20"/>
      <c r="N12758" s="20"/>
    </row>
    <row r="12759" hidden="1">
      <c r="A12759" s="22">
        <v>26402.0</v>
      </c>
      <c r="B12759" s="23">
        <v>-0.002593</v>
      </c>
      <c r="C12759" s="23"/>
      <c r="D12759" s="23"/>
      <c r="E12759" s="23"/>
      <c r="F12759" s="23"/>
      <c r="G12759" s="23"/>
      <c r="H12759" s="23">
        <f t="shared" si="1"/>
        <v>0.997407</v>
      </c>
      <c r="I12759" s="19"/>
      <c r="J12759" s="19"/>
      <c r="K12759" s="20">
        <v>18.0</v>
      </c>
      <c r="L12759" s="20"/>
      <c r="M12759" s="20"/>
      <c r="N12759" s="20"/>
    </row>
    <row r="12760" hidden="1">
      <c r="A12760" s="22">
        <v>26403.0</v>
      </c>
      <c r="B12760" s="23">
        <v>3.98E-4</v>
      </c>
      <c r="C12760" s="23"/>
      <c r="D12760" s="23"/>
      <c r="E12760" s="23"/>
      <c r="F12760" s="23"/>
      <c r="G12760" s="23"/>
      <c r="H12760" s="23">
        <f t="shared" si="1"/>
        <v>1.000398</v>
      </c>
      <c r="I12760" s="19"/>
      <c r="J12760" s="19"/>
      <c r="K12760" s="20">
        <v>19.0</v>
      </c>
      <c r="L12760" s="20"/>
      <c r="M12760" s="20"/>
      <c r="N12760" s="20"/>
    </row>
    <row r="12761">
      <c r="A12761" s="22">
        <v>26406.0</v>
      </c>
      <c r="B12761" s="23">
        <v>-0.002381</v>
      </c>
      <c r="C12761" s="23"/>
      <c r="D12761" s="23"/>
      <c r="E12761" s="23"/>
      <c r="F12761" s="23"/>
      <c r="G12761" s="23">
        <f>STDEV(B12742:B12761)</f>
        <v>0.004762597304</v>
      </c>
      <c r="H12761" s="23">
        <f t="shared" si="1"/>
        <v>0.997619</v>
      </c>
      <c r="I12761" s="19">
        <f>($H12742 * $H12743 * $H12744 * $H12745 * $H12746 * $H12747 * $H12748 * $H12749 * $H12750 * $H12751 * $H12752 * $H12753 * $H12754 * $H12755 * $H12756 * $H12757 * $H12758 * $H12759 * $H12760 * $H12761)</f>
        <v>1.018630549</v>
      </c>
      <c r="J12761" s="19">
        <f>$I12761^(1/20) - 1</f>
        <v>0.0009233823877</v>
      </c>
      <c r="K12761" s="20">
        <v>0.0</v>
      </c>
      <c r="L12761" s="20"/>
      <c r="M12761" s="20"/>
      <c r="N12761" s="20"/>
    </row>
    <row r="12762" hidden="1">
      <c r="A12762" s="22">
        <v>26407.0</v>
      </c>
      <c r="B12762" s="23">
        <v>0.00169</v>
      </c>
      <c r="C12762" s="23"/>
      <c r="D12762" s="23"/>
      <c r="E12762" s="23"/>
      <c r="F12762" s="23"/>
      <c r="G12762" s="23"/>
      <c r="H12762" s="23">
        <f t="shared" si="1"/>
        <v>1.00169</v>
      </c>
      <c r="I12762" s="19"/>
      <c r="J12762" s="19"/>
      <c r="K12762" s="20">
        <v>1.0</v>
      </c>
      <c r="L12762" s="20"/>
      <c r="M12762" s="20"/>
      <c r="N12762" s="20"/>
    </row>
    <row r="12763" hidden="1">
      <c r="A12763" s="22">
        <v>26408.0</v>
      </c>
      <c r="B12763" s="23">
        <v>-0.006037</v>
      </c>
      <c r="C12763" s="23"/>
      <c r="D12763" s="23"/>
      <c r="E12763" s="23"/>
      <c r="F12763" s="23"/>
      <c r="G12763" s="23"/>
      <c r="H12763" s="23">
        <f t="shared" si="1"/>
        <v>0.993963</v>
      </c>
      <c r="I12763" s="19"/>
      <c r="J12763" s="19"/>
      <c r="K12763" s="20">
        <v>2.0</v>
      </c>
      <c r="L12763" s="20"/>
      <c r="M12763" s="20"/>
      <c r="N12763" s="20"/>
    </row>
    <row r="12764" hidden="1">
      <c r="A12764" s="22">
        <v>26409.0</v>
      </c>
      <c r="B12764" s="23">
        <v>-0.001375</v>
      </c>
      <c r="C12764" s="23"/>
      <c r="D12764" s="23"/>
      <c r="E12764" s="23"/>
      <c r="F12764" s="23"/>
      <c r="G12764" s="23"/>
      <c r="H12764" s="23">
        <f t="shared" si="1"/>
        <v>0.998625</v>
      </c>
      <c r="I12764" s="19"/>
      <c r="J12764" s="19"/>
      <c r="K12764" s="20">
        <v>3.0</v>
      </c>
      <c r="L12764" s="20"/>
      <c r="M12764" s="20"/>
      <c r="N12764" s="20"/>
    </row>
    <row r="12765" hidden="1">
      <c r="A12765" s="22">
        <v>26410.0</v>
      </c>
      <c r="B12765" s="23">
        <v>-0.001357</v>
      </c>
      <c r="C12765" s="23"/>
      <c r="D12765" s="23"/>
      <c r="E12765" s="23"/>
      <c r="F12765" s="23"/>
      <c r="G12765" s="23"/>
      <c r="H12765" s="23">
        <f t="shared" si="1"/>
        <v>0.998643</v>
      </c>
      <c r="I12765" s="19"/>
      <c r="J12765" s="19"/>
      <c r="K12765" s="20">
        <v>4.0</v>
      </c>
      <c r="L12765" s="20"/>
      <c r="M12765" s="20"/>
      <c r="N12765" s="20"/>
    </row>
    <row r="12766" hidden="1">
      <c r="A12766" s="22">
        <v>26413.0</v>
      </c>
      <c r="B12766" s="23">
        <v>-0.006207</v>
      </c>
      <c r="C12766" s="23"/>
      <c r="D12766" s="23"/>
      <c r="E12766" s="23"/>
      <c r="F12766" s="23"/>
      <c r="G12766" s="23"/>
      <c r="H12766" s="23">
        <f t="shared" si="1"/>
        <v>0.993793</v>
      </c>
      <c r="I12766" s="19"/>
      <c r="J12766" s="19"/>
      <c r="K12766" s="20">
        <v>5.0</v>
      </c>
      <c r="L12766" s="20"/>
      <c r="M12766" s="20"/>
      <c r="N12766" s="20"/>
    </row>
    <row r="12767" hidden="1">
      <c r="A12767" s="22">
        <v>26414.0</v>
      </c>
      <c r="B12767" s="23">
        <v>-0.009786</v>
      </c>
      <c r="C12767" s="23"/>
      <c r="D12767" s="23"/>
      <c r="E12767" s="23"/>
      <c r="F12767" s="23"/>
      <c r="G12767" s="23"/>
      <c r="H12767" s="23">
        <f t="shared" si="1"/>
        <v>0.990214</v>
      </c>
      <c r="I12767" s="19"/>
      <c r="J12767" s="19"/>
      <c r="K12767" s="20">
        <v>6.0</v>
      </c>
      <c r="L12767" s="20"/>
      <c r="M12767" s="20"/>
      <c r="N12767" s="20"/>
    </row>
    <row r="12768" hidden="1">
      <c r="A12768" s="22">
        <v>26415.0</v>
      </c>
      <c r="B12768" s="23">
        <v>-0.002225</v>
      </c>
      <c r="C12768" s="23"/>
      <c r="D12768" s="23"/>
      <c r="E12768" s="23"/>
      <c r="F12768" s="23"/>
      <c r="G12768" s="23"/>
      <c r="H12768" s="23">
        <f t="shared" si="1"/>
        <v>0.997775</v>
      </c>
      <c r="I12768" s="19"/>
      <c r="J12768" s="19"/>
      <c r="K12768" s="20">
        <v>7.0</v>
      </c>
      <c r="L12768" s="20"/>
      <c r="M12768" s="20"/>
      <c r="N12768" s="20"/>
    </row>
    <row r="12769" hidden="1">
      <c r="A12769" s="22">
        <v>26416.0</v>
      </c>
      <c r="B12769" s="23">
        <v>0.001014</v>
      </c>
      <c r="C12769" s="23"/>
      <c r="D12769" s="23"/>
      <c r="E12769" s="23"/>
      <c r="F12769" s="23"/>
      <c r="G12769" s="23"/>
      <c r="H12769" s="23">
        <f t="shared" si="1"/>
        <v>1.001014</v>
      </c>
      <c r="I12769" s="19"/>
      <c r="J12769" s="19"/>
      <c r="K12769" s="20">
        <v>8.0</v>
      </c>
      <c r="L12769" s="20"/>
      <c r="M12769" s="20"/>
      <c r="N12769" s="20"/>
    </row>
    <row r="12770" hidden="1">
      <c r="A12770" s="22">
        <v>26417.0</v>
      </c>
      <c r="B12770" s="23">
        <v>0.005139</v>
      </c>
      <c r="C12770" s="23"/>
      <c r="D12770" s="23"/>
      <c r="E12770" s="23"/>
      <c r="F12770" s="23"/>
      <c r="G12770" s="23"/>
      <c r="H12770" s="23">
        <f t="shared" si="1"/>
        <v>1.005139</v>
      </c>
      <c r="I12770" s="19"/>
      <c r="J12770" s="19"/>
      <c r="K12770" s="20">
        <v>9.0</v>
      </c>
      <c r="L12770" s="20"/>
      <c r="M12770" s="20"/>
      <c r="N12770" s="20"/>
    </row>
    <row r="12771" hidden="1">
      <c r="A12771" s="22">
        <v>26420.0</v>
      </c>
      <c r="B12771" s="23">
        <v>-0.00886</v>
      </c>
      <c r="C12771" s="23"/>
      <c r="D12771" s="23"/>
      <c r="E12771" s="23"/>
      <c r="F12771" s="23"/>
      <c r="G12771" s="23"/>
      <c r="H12771" s="23">
        <f t="shared" si="1"/>
        <v>0.99114</v>
      </c>
      <c r="I12771" s="19"/>
      <c r="J12771" s="19"/>
      <c r="K12771" s="20">
        <v>10.0</v>
      </c>
      <c r="L12771" s="20"/>
      <c r="M12771" s="20"/>
      <c r="N12771" s="20"/>
    </row>
    <row r="12772" hidden="1">
      <c r="A12772" s="22">
        <v>26421.0</v>
      </c>
      <c r="B12772" s="23">
        <v>-0.005788</v>
      </c>
      <c r="C12772" s="23"/>
      <c r="D12772" s="23"/>
      <c r="E12772" s="23"/>
      <c r="F12772" s="23"/>
      <c r="G12772" s="23"/>
      <c r="H12772" s="23">
        <f t="shared" si="1"/>
        <v>0.994212</v>
      </c>
      <c r="I12772" s="19"/>
      <c r="J12772" s="19"/>
      <c r="K12772" s="20">
        <v>11.0</v>
      </c>
      <c r="L12772" s="20"/>
      <c r="M12772" s="20"/>
      <c r="N12772" s="20"/>
    </row>
    <row r="12773" hidden="1">
      <c r="A12773" s="22">
        <v>26422.0</v>
      </c>
      <c r="B12773" s="23">
        <v>-0.002229</v>
      </c>
      <c r="C12773" s="23"/>
      <c r="D12773" s="23"/>
      <c r="E12773" s="23"/>
      <c r="F12773" s="23"/>
      <c r="G12773" s="23"/>
      <c r="H12773" s="23">
        <f t="shared" si="1"/>
        <v>0.997771</v>
      </c>
      <c r="I12773" s="19"/>
      <c r="J12773" s="19"/>
      <c r="K12773" s="20">
        <v>12.0</v>
      </c>
      <c r="L12773" s="20"/>
      <c r="M12773" s="20"/>
      <c r="N12773" s="20"/>
    </row>
    <row r="12774" hidden="1">
      <c r="A12774" s="22">
        <v>26423.0</v>
      </c>
      <c r="B12774" s="23">
        <v>0.00241</v>
      </c>
      <c r="C12774" s="23"/>
      <c r="D12774" s="23"/>
      <c r="E12774" s="23"/>
      <c r="F12774" s="23"/>
      <c r="G12774" s="23"/>
      <c r="H12774" s="23">
        <f t="shared" si="1"/>
        <v>1.00241</v>
      </c>
      <c r="I12774" s="19"/>
      <c r="J12774" s="19"/>
      <c r="K12774" s="20">
        <v>13.0</v>
      </c>
      <c r="L12774" s="20"/>
      <c r="M12774" s="20"/>
      <c r="N12774" s="20"/>
    </row>
    <row r="12775" hidden="1">
      <c r="A12775" s="22">
        <v>26424.0</v>
      </c>
      <c r="B12775" s="23">
        <v>0.003868</v>
      </c>
      <c r="C12775" s="23"/>
      <c r="D12775" s="23"/>
      <c r="E12775" s="23"/>
      <c r="F12775" s="23"/>
      <c r="G12775" s="23"/>
      <c r="H12775" s="23">
        <f t="shared" si="1"/>
        <v>1.003868</v>
      </c>
      <c r="I12775" s="19"/>
      <c r="J12775" s="19"/>
      <c r="K12775" s="20">
        <v>14.0</v>
      </c>
      <c r="L12775" s="20"/>
      <c r="M12775" s="20"/>
      <c r="N12775" s="20"/>
    </row>
    <row r="12776" hidden="1">
      <c r="A12776" s="22">
        <v>26427.0</v>
      </c>
      <c r="B12776" s="23">
        <v>-0.004869</v>
      </c>
      <c r="C12776" s="23"/>
      <c r="D12776" s="23"/>
      <c r="E12776" s="23"/>
      <c r="F12776" s="23"/>
      <c r="G12776" s="23"/>
      <c r="H12776" s="23">
        <f t="shared" si="1"/>
        <v>0.995131</v>
      </c>
      <c r="I12776" s="19"/>
      <c r="J12776" s="19"/>
      <c r="K12776" s="20">
        <v>15.0</v>
      </c>
      <c r="L12776" s="20"/>
      <c r="M12776" s="20"/>
      <c r="N12776" s="20"/>
    </row>
    <row r="12777" hidden="1">
      <c r="A12777" s="22">
        <v>26428.0</v>
      </c>
      <c r="B12777" s="23">
        <v>-0.014296</v>
      </c>
      <c r="C12777" s="23"/>
      <c r="D12777" s="23"/>
      <c r="E12777" s="23"/>
      <c r="F12777" s="23"/>
      <c r="G12777" s="23"/>
      <c r="H12777" s="23">
        <f t="shared" si="1"/>
        <v>0.985704</v>
      </c>
      <c r="I12777" s="19"/>
      <c r="J12777" s="19"/>
      <c r="K12777" s="20">
        <v>16.0</v>
      </c>
      <c r="L12777" s="20"/>
      <c r="M12777" s="20"/>
      <c r="N12777" s="20"/>
    </row>
    <row r="12778" hidden="1">
      <c r="A12778" s="22">
        <v>26429.0</v>
      </c>
      <c r="B12778" s="23">
        <v>0.007084</v>
      </c>
      <c r="C12778" s="23"/>
      <c r="D12778" s="23"/>
      <c r="E12778" s="23"/>
      <c r="F12778" s="23"/>
      <c r="G12778" s="23"/>
      <c r="H12778" s="23">
        <f t="shared" si="1"/>
        <v>1.007084</v>
      </c>
      <c r="I12778" s="19"/>
      <c r="J12778" s="19"/>
      <c r="K12778" s="20">
        <v>17.0</v>
      </c>
      <c r="L12778" s="20"/>
      <c r="M12778" s="20"/>
      <c r="N12778" s="20"/>
    </row>
    <row r="12779" hidden="1">
      <c r="A12779" s="22">
        <v>26430.0</v>
      </c>
      <c r="B12779" s="23">
        <v>0.004282</v>
      </c>
      <c r="C12779" s="23"/>
      <c r="D12779" s="23"/>
      <c r="E12779" s="23"/>
      <c r="F12779" s="23"/>
      <c r="G12779" s="23"/>
      <c r="H12779" s="23">
        <f t="shared" si="1"/>
        <v>1.004282</v>
      </c>
      <c r="I12779" s="19"/>
      <c r="J12779" s="19"/>
      <c r="K12779" s="20">
        <v>18.0</v>
      </c>
      <c r="L12779" s="20"/>
      <c r="M12779" s="20"/>
      <c r="N12779" s="20"/>
    </row>
    <row r="12780" hidden="1">
      <c r="A12780" s="22">
        <v>26431.0</v>
      </c>
      <c r="B12780" s="23">
        <v>0.007026</v>
      </c>
      <c r="C12780" s="23"/>
      <c r="D12780" s="23"/>
      <c r="E12780" s="23"/>
      <c r="F12780" s="23"/>
      <c r="G12780" s="23"/>
      <c r="H12780" s="23">
        <f t="shared" si="1"/>
        <v>1.007026</v>
      </c>
      <c r="I12780" s="19"/>
      <c r="J12780" s="19"/>
      <c r="K12780" s="20">
        <v>19.0</v>
      </c>
      <c r="L12780" s="20"/>
      <c r="M12780" s="20"/>
      <c r="N12780" s="20"/>
    </row>
    <row r="12781">
      <c r="A12781" s="22">
        <v>26434.0</v>
      </c>
      <c r="B12781" s="23">
        <v>0.005128</v>
      </c>
      <c r="C12781" s="23"/>
      <c r="D12781" s="23"/>
      <c r="E12781" s="23"/>
      <c r="F12781" s="23"/>
      <c r="G12781" s="23">
        <f>STDEV(B12762:B12781)</f>
        <v>0.006015277606</v>
      </c>
      <c r="H12781" s="23">
        <f t="shared" si="1"/>
        <v>1.005128</v>
      </c>
      <c r="I12781" s="19">
        <f>($H12762 * $H12763 * $H12764 * $H12765 * $H12766 * $H12767 * $H12768 * $H12769 * $H12770 * $H12771 * $H12772 * $H12773 * $H12774 * $H12775 * $H12776 * $H12777 * $H12778 * $H12779 * $H12780 * $H12781)</f>
        <v>0.9745794037</v>
      </c>
      <c r="J12781" s="19">
        <f>$I12781^(1/20) - 1</f>
        <v>-0.001286635669</v>
      </c>
      <c r="K12781" s="20">
        <v>0.0</v>
      </c>
      <c r="L12781" s="20"/>
      <c r="M12781" s="20"/>
      <c r="N12781" s="20"/>
    </row>
    <row r="12782" hidden="1">
      <c r="A12782" s="22">
        <v>26435.0</v>
      </c>
      <c r="B12782" s="23">
        <v>-0.002029</v>
      </c>
      <c r="C12782" s="23"/>
      <c r="D12782" s="23"/>
      <c r="E12782" s="23"/>
      <c r="F12782" s="23"/>
      <c r="G12782" s="23"/>
      <c r="H12782" s="23">
        <f t="shared" si="1"/>
        <v>0.997971</v>
      </c>
      <c r="I12782" s="19"/>
      <c r="J12782" s="19"/>
      <c r="K12782" s="20">
        <v>1.0</v>
      </c>
      <c r="L12782" s="20"/>
      <c r="M12782" s="20"/>
      <c r="N12782" s="20"/>
    </row>
    <row r="12783" hidden="1">
      <c r="A12783" s="22">
        <v>26436.0</v>
      </c>
      <c r="B12783" s="23">
        <v>0.002265</v>
      </c>
      <c r="C12783" s="23"/>
      <c r="D12783" s="23"/>
      <c r="E12783" s="23"/>
      <c r="F12783" s="23"/>
      <c r="G12783" s="23"/>
      <c r="H12783" s="23">
        <f t="shared" si="1"/>
        <v>1.002265</v>
      </c>
      <c r="I12783" s="19"/>
      <c r="J12783" s="19"/>
      <c r="K12783" s="20">
        <v>2.0</v>
      </c>
      <c r="L12783" s="20"/>
      <c r="M12783" s="20"/>
      <c r="N12783" s="20"/>
    </row>
    <row r="12784" hidden="1">
      <c r="A12784" s="22">
        <v>26437.0</v>
      </c>
      <c r="B12784" s="23">
        <v>0.009185</v>
      </c>
      <c r="C12784" s="23"/>
      <c r="D12784" s="23"/>
      <c r="E12784" s="23"/>
      <c r="F12784" s="23"/>
      <c r="G12784" s="23"/>
      <c r="H12784" s="23">
        <f t="shared" si="1"/>
        <v>1.009185</v>
      </c>
      <c r="I12784" s="19"/>
      <c r="J12784" s="19"/>
      <c r="K12784" s="20">
        <v>3.0</v>
      </c>
      <c r="L12784" s="20"/>
      <c r="M12784" s="20"/>
      <c r="N12784" s="20"/>
    </row>
    <row r="12785" hidden="1">
      <c r="A12785" s="22">
        <v>26438.0</v>
      </c>
      <c r="B12785" s="23">
        <v>0.009395</v>
      </c>
      <c r="C12785" s="23"/>
      <c r="D12785" s="23"/>
      <c r="E12785" s="23"/>
      <c r="F12785" s="23"/>
      <c r="G12785" s="23"/>
      <c r="H12785" s="23">
        <f t="shared" si="1"/>
        <v>1.009395</v>
      </c>
      <c r="I12785" s="19"/>
      <c r="J12785" s="19"/>
      <c r="K12785" s="20">
        <v>4.0</v>
      </c>
      <c r="L12785" s="20"/>
      <c r="M12785" s="20"/>
      <c r="N12785" s="20"/>
    </row>
    <row r="12786" hidden="1">
      <c r="A12786" s="22">
        <v>26441.0</v>
      </c>
      <c r="B12786" s="23">
        <v>0.005632</v>
      </c>
      <c r="C12786" s="23"/>
      <c r="D12786" s="23"/>
      <c r="E12786" s="23"/>
      <c r="F12786" s="23"/>
      <c r="G12786" s="23"/>
      <c r="H12786" s="23">
        <f t="shared" si="1"/>
        <v>1.005632</v>
      </c>
      <c r="I12786" s="19"/>
      <c r="J12786" s="19"/>
      <c r="K12786" s="20">
        <v>5.0</v>
      </c>
      <c r="L12786" s="20"/>
      <c r="M12786" s="20"/>
      <c r="N12786" s="20"/>
    </row>
    <row r="12787" hidden="1">
      <c r="A12787" s="22">
        <v>26442.0</v>
      </c>
      <c r="B12787" s="23">
        <v>4.42E-4</v>
      </c>
      <c r="C12787" s="23"/>
      <c r="D12787" s="23"/>
      <c r="E12787" s="23"/>
      <c r="F12787" s="23"/>
      <c r="G12787" s="23"/>
      <c r="H12787" s="23">
        <f t="shared" si="1"/>
        <v>1.000442</v>
      </c>
      <c r="I12787" s="19"/>
      <c r="J12787" s="19"/>
      <c r="K12787" s="20">
        <v>6.0</v>
      </c>
      <c r="L12787" s="20"/>
      <c r="M12787" s="20"/>
      <c r="N12787" s="20"/>
    </row>
    <row r="12788" hidden="1">
      <c r="A12788" s="22">
        <v>26443.0</v>
      </c>
      <c r="B12788" s="23">
        <v>0.004266</v>
      </c>
      <c r="C12788" s="23"/>
      <c r="D12788" s="23"/>
      <c r="E12788" s="23"/>
      <c r="F12788" s="23"/>
      <c r="G12788" s="23"/>
      <c r="H12788" s="23">
        <f t="shared" si="1"/>
        <v>1.004266</v>
      </c>
      <c r="I12788" s="19"/>
      <c r="J12788" s="19"/>
      <c r="K12788" s="20">
        <v>7.0</v>
      </c>
      <c r="L12788" s="20"/>
      <c r="M12788" s="20"/>
      <c r="N12788" s="20"/>
    </row>
    <row r="12789" hidden="1">
      <c r="A12789" s="22">
        <v>26444.0</v>
      </c>
      <c r="B12789" s="23">
        <v>0.002348</v>
      </c>
      <c r="C12789" s="23"/>
      <c r="D12789" s="23"/>
      <c r="E12789" s="23"/>
      <c r="F12789" s="23"/>
      <c r="G12789" s="23"/>
      <c r="H12789" s="23">
        <f t="shared" si="1"/>
        <v>1.002348</v>
      </c>
      <c r="I12789" s="19"/>
      <c r="J12789" s="19"/>
      <c r="K12789" s="20">
        <v>8.0</v>
      </c>
      <c r="L12789" s="20"/>
      <c r="M12789" s="20"/>
      <c r="N12789" s="20"/>
    </row>
    <row r="12790" hidden="1">
      <c r="A12790" s="22">
        <v>26445.0</v>
      </c>
      <c r="B12790" s="23">
        <v>0.001906</v>
      </c>
      <c r="C12790" s="23"/>
      <c r="D12790" s="23"/>
      <c r="E12790" s="23"/>
      <c r="F12790" s="23"/>
      <c r="G12790" s="23"/>
      <c r="H12790" s="23">
        <f t="shared" si="1"/>
        <v>1.001906</v>
      </c>
      <c r="I12790" s="19"/>
      <c r="J12790" s="19"/>
      <c r="K12790" s="20">
        <v>9.0</v>
      </c>
      <c r="L12790" s="20"/>
      <c r="M12790" s="20"/>
      <c r="N12790" s="20"/>
    </row>
    <row r="12791" hidden="1">
      <c r="A12791" s="22">
        <v>26449.0</v>
      </c>
      <c r="B12791" s="23">
        <v>-0.002869</v>
      </c>
      <c r="C12791" s="23"/>
      <c r="D12791" s="23"/>
      <c r="E12791" s="23"/>
      <c r="F12791" s="23"/>
      <c r="G12791" s="23"/>
      <c r="H12791" s="23">
        <f t="shared" si="1"/>
        <v>0.997131</v>
      </c>
      <c r="I12791" s="19"/>
      <c r="J12791" s="19"/>
      <c r="K12791" s="20">
        <v>10.0</v>
      </c>
      <c r="L12791" s="20"/>
      <c r="M12791" s="20"/>
      <c r="N12791" s="20"/>
    </row>
    <row r="12792" hidden="1">
      <c r="A12792" s="22">
        <v>26450.0</v>
      </c>
      <c r="B12792" s="23">
        <v>-0.007312</v>
      </c>
      <c r="C12792" s="23"/>
      <c r="D12792" s="23"/>
      <c r="E12792" s="23"/>
      <c r="F12792" s="23"/>
      <c r="G12792" s="23"/>
      <c r="H12792" s="23">
        <f t="shared" si="1"/>
        <v>0.992688</v>
      </c>
      <c r="I12792" s="19"/>
      <c r="J12792" s="19"/>
      <c r="K12792" s="20">
        <v>11.0</v>
      </c>
      <c r="L12792" s="20"/>
      <c r="M12792" s="20"/>
      <c r="N12792" s="20"/>
    </row>
    <row r="12793" hidden="1">
      <c r="A12793" s="22">
        <v>26451.0</v>
      </c>
      <c r="B12793" s="23">
        <v>0.002414</v>
      </c>
      <c r="C12793" s="23"/>
      <c r="D12793" s="23"/>
      <c r="E12793" s="23"/>
      <c r="F12793" s="23"/>
      <c r="G12793" s="23"/>
      <c r="H12793" s="23">
        <f t="shared" si="1"/>
        <v>1.002414</v>
      </c>
      <c r="I12793" s="19"/>
      <c r="J12793" s="19"/>
      <c r="K12793" s="20">
        <v>12.0</v>
      </c>
      <c r="L12793" s="20"/>
      <c r="M12793" s="20"/>
      <c r="N12793" s="20"/>
    </row>
    <row r="12794" hidden="1">
      <c r="A12794" s="22">
        <v>26452.0</v>
      </c>
      <c r="B12794" s="23">
        <v>0.001544</v>
      </c>
      <c r="C12794" s="23"/>
      <c r="D12794" s="23"/>
      <c r="E12794" s="23"/>
      <c r="F12794" s="23"/>
      <c r="G12794" s="23"/>
      <c r="H12794" s="23">
        <f t="shared" si="1"/>
        <v>1.001544</v>
      </c>
      <c r="I12794" s="19"/>
      <c r="J12794" s="19"/>
      <c r="K12794" s="20">
        <v>13.0</v>
      </c>
      <c r="L12794" s="20"/>
      <c r="M12794" s="20"/>
      <c r="N12794" s="20"/>
    </row>
    <row r="12795" hidden="1">
      <c r="A12795" s="22">
        <v>26455.0</v>
      </c>
      <c r="B12795" s="23">
        <v>-0.007595</v>
      </c>
      <c r="C12795" s="23"/>
      <c r="D12795" s="23"/>
      <c r="E12795" s="23"/>
      <c r="F12795" s="23"/>
      <c r="G12795" s="23"/>
      <c r="H12795" s="23">
        <f t="shared" si="1"/>
        <v>0.992405</v>
      </c>
      <c r="I12795" s="19"/>
      <c r="J12795" s="19"/>
      <c r="K12795" s="20">
        <v>14.0</v>
      </c>
      <c r="L12795" s="20"/>
      <c r="M12795" s="20"/>
      <c r="N12795" s="20"/>
    </row>
    <row r="12796" hidden="1">
      <c r="A12796" s="22">
        <v>26456.0</v>
      </c>
      <c r="B12796" s="23">
        <v>-0.005552</v>
      </c>
      <c r="C12796" s="23"/>
      <c r="D12796" s="23"/>
      <c r="E12796" s="23"/>
      <c r="F12796" s="23"/>
      <c r="G12796" s="23"/>
      <c r="H12796" s="23">
        <f t="shared" si="1"/>
        <v>0.994448</v>
      </c>
      <c r="I12796" s="19"/>
      <c r="J12796" s="19"/>
      <c r="K12796" s="20">
        <v>15.0</v>
      </c>
      <c r="L12796" s="20"/>
      <c r="M12796" s="20"/>
      <c r="N12796" s="20"/>
    </row>
    <row r="12797" hidden="1">
      <c r="A12797" s="22">
        <v>26457.0</v>
      </c>
      <c r="B12797" s="23">
        <v>-0.004759</v>
      </c>
      <c r="C12797" s="23"/>
      <c r="D12797" s="23"/>
      <c r="E12797" s="23"/>
      <c r="F12797" s="23"/>
      <c r="G12797" s="23"/>
      <c r="H12797" s="23">
        <f t="shared" si="1"/>
        <v>0.995241</v>
      </c>
      <c r="I12797" s="19"/>
      <c r="J12797" s="19"/>
      <c r="K12797" s="20">
        <v>16.0</v>
      </c>
      <c r="L12797" s="20"/>
      <c r="M12797" s="20"/>
      <c r="N12797" s="20"/>
    </row>
    <row r="12798" hidden="1">
      <c r="A12798" s="22">
        <v>26458.0</v>
      </c>
      <c r="B12798" s="23">
        <v>-0.002719</v>
      </c>
      <c r="C12798" s="23"/>
      <c r="D12798" s="23"/>
      <c r="E12798" s="23"/>
      <c r="F12798" s="23"/>
      <c r="G12798" s="23"/>
      <c r="H12798" s="23">
        <f t="shared" si="1"/>
        <v>0.997281</v>
      </c>
      <c r="I12798" s="19"/>
      <c r="J12798" s="19"/>
      <c r="K12798" s="20">
        <v>17.0</v>
      </c>
      <c r="L12798" s="20"/>
      <c r="M12798" s="20"/>
      <c r="N12798" s="20"/>
    </row>
    <row r="12799" hidden="1">
      <c r="A12799" s="22">
        <v>26459.0</v>
      </c>
      <c r="B12799" s="23">
        <v>-0.004373</v>
      </c>
      <c r="C12799" s="23"/>
      <c r="D12799" s="23"/>
      <c r="E12799" s="23"/>
      <c r="F12799" s="23"/>
      <c r="G12799" s="23"/>
      <c r="H12799" s="23">
        <f t="shared" si="1"/>
        <v>0.995627</v>
      </c>
      <c r="I12799" s="19"/>
      <c r="J12799" s="19"/>
      <c r="K12799" s="20">
        <v>18.0</v>
      </c>
      <c r="L12799" s="20"/>
      <c r="M12799" s="20"/>
      <c r="N12799" s="20"/>
    </row>
    <row r="12800" hidden="1">
      <c r="A12800" s="22">
        <v>26462.0</v>
      </c>
      <c r="B12800" s="23">
        <v>8.36E-4</v>
      </c>
      <c r="C12800" s="23"/>
      <c r="D12800" s="23"/>
      <c r="E12800" s="23"/>
      <c r="F12800" s="23"/>
      <c r="G12800" s="23"/>
      <c r="H12800" s="23">
        <f t="shared" si="1"/>
        <v>1.000836</v>
      </c>
      <c r="I12800" s="19"/>
      <c r="J12800" s="19"/>
      <c r="K12800" s="20">
        <v>19.0</v>
      </c>
      <c r="L12800" s="20"/>
      <c r="M12800" s="20"/>
      <c r="N12800" s="20"/>
    </row>
    <row r="12801">
      <c r="A12801" s="22">
        <v>26463.0</v>
      </c>
      <c r="B12801" s="23">
        <v>0.004438</v>
      </c>
      <c r="C12801" s="23"/>
      <c r="D12801" s="23"/>
      <c r="E12801" s="23"/>
      <c r="F12801" s="23"/>
      <c r="G12801" s="23">
        <f>STDEV(B12782:B12801)</f>
        <v>0.004954144775</v>
      </c>
      <c r="H12801" s="23">
        <f t="shared" si="1"/>
        <v>1.004438</v>
      </c>
      <c r="I12801" s="19">
        <f>($H12782 * $H12783 * $H12784 * $H12785 * $H12786 * $H12787 * $H12788 * $H12789 * $H12790 * $H12791 * $H12792 * $H12793 * $H12794 * $H12795 * $H12796 * $H12797 * $H12798 * $H12799 * $H12800 * $H12801)</f>
        <v>1.007254879</v>
      </c>
      <c r="J12801" s="19">
        <f>$I12801^(1/20) - 1</f>
        <v>0.000361499776</v>
      </c>
      <c r="K12801" s="20">
        <v>0.0</v>
      </c>
      <c r="L12801" s="20"/>
      <c r="M12801" s="20"/>
      <c r="N12801" s="20"/>
    </row>
    <row r="12802" hidden="1">
      <c r="A12802" s="22">
        <v>26464.0</v>
      </c>
      <c r="B12802" s="23">
        <v>0.007729</v>
      </c>
      <c r="C12802" s="23"/>
      <c r="D12802" s="23"/>
      <c r="E12802" s="23"/>
      <c r="F12802" s="23"/>
      <c r="G12802" s="23"/>
      <c r="H12802" s="23">
        <f t="shared" si="1"/>
        <v>1.007729</v>
      </c>
      <c r="I12802" s="19"/>
      <c r="J12802" s="19"/>
      <c r="K12802" s="20">
        <v>1.0</v>
      </c>
      <c r="L12802" s="20"/>
      <c r="M12802" s="20"/>
      <c r="N12802" s="20"/>
    </row>
    <row r="12803" hidden="1">
      <c r="A12803" s="22">
        <v>26465.0</v>
      </c>
      <c r="B12803" s="23">
        <v>-2.79E-4</v>
      </c>
      <c r="C12803" s="23"/>
      <c r="D12803" s="23"/>
      <c r="E12803" s="23"/>
      <c r="F12803" s="23"/>
      <c r="G12803" s="23"/>
      <c r="H12803" s="23">
        <f t="shared" si="1"/>
        <v>0.999721</v>
      </c>
      <c r="I12803" s="19"/>
      <c r="J12803" s="19"/>
      <c r="K12803" s="20">
        <v>2.0</v>
      </c>
      <c r="L12803" s="20"/>
      <c r="M12803" s="20"/>
      <c r="N12803" s="20"/>
    </row>
    <row r="12804" hidden="1">
      <c r="A12804" s="22">
        <v>26466.0</v>
      </c>
      <c r="B12804" s="23">
        <v>-7.7E-4</v>
      </c>
      <c r="C12804" s="23"/>
      <c r="D12804" s="23"/>
      <c r="E12804" s="23"/>
      <c r="F12804" s="23"/>
      <c r="G12804" s="23"/>
      <c r="H12804" s="23">
        <f t="shared" si="1"/>
        <v>0.99923</v>
      </c>
      <c r="I12804" s="19"/>
      <c r="J12804" s="19"/>
      <c r="K12804" s="20">
        <v>3.0</v>
      </c>
      <c r="L12804" s="20"/>
      <c r="M12804" s="20"/>
      <c r="N12804" s="20"/>
    </row>
    <row r="12805" hidden="1">
      <c r="A12805" s="22">
        <v>26469.0</v>
      </c>
      <c r="B12805" s="23">
        <v>-0.001648</v>
      </c>
      <c r="C12805" s="23"/>
      <c r="D12805" s="23"/>
      <c r="E12805" s="23"/>
      <c r="F12805" s="23"/>
      <c r="G12805" s="23"/>
      <c r="H12805" s="23">
        <f t="shared" si="1"/>
        <v>0.998352</v>
      </c>
      <c r="I12805" s="19"/>
      <c r="J12805" s="19"/>
      <c r="K12805" s="20">
        <v>4.0</v>
      </c>
      <c r="L12805" s="20"/>
      <c r="M12805" s="20"/>
      <c r="N12805" s="20"/>
    </row>
    <row r="12806" hidden="1">
      <c r="A12806" s="22">
        <v>26470.0</v>
      </c>
      <c r="B12806" s="23">
        <v>0.003478</v>
      </c>
      <c r="C12806" s="23"/>
      <c r="D12806" s="23"/>
      <c r="E12806" s="23"/>
      <c r="F12806" s="23"/>
      <c r="G12806" s="23"/>
      <c r="H12806" s="23">
        <f t="shared" si="1"/>
        <v>1.003478</v>
      </c>
      <c r="I12806" s="19"/>
      <c r="J12806" s="19"/>
      <c r="K12806" s="20">
        <v>5.0</v>
      </c>
      <c r="L12806" s="20"/>
      <c r="M12806" s="20"/>
      <c r="N12806" s="20"/>
    </row>
    <row r="12807" hidden="1">
      <c r="A12807" s="22">
        <v>26471.0</v>
      </c>
      <c r="B12807" s="23">
        <v>0.001409</v>
      </c>
      <c r="C12807" s="23"/>
      <c r="D12807" s="23"/>
      <c r="E12807" s="23"/>
      <c r="F12807" s="23"/>
      <c r="G12807" s="23"/>
      <c r="H12807" s="23">
        <f t="shared" si="1"/>
        <v>1.001409</v>
      </c>
      <c r="I12807" s="19"/>
      <c r="J12807" s="19"/>
      <c r="K12807" s="20">
        <v>6.0</v>
      </c>
      <c r="L12807" s="20"/>
      <c r="M12807" s="20"/>
      <c r="N12807" s="20"/>
    </row>
    <row r="12808" hidden="1">
      <c r="A12808" s="22">
        <v>26472.0</v>
      </c>
      <c r="B12808" s="23">
        <v>-0.001501</v>
      </c>
      <c r="C12808" s="23"/>
      <c r="D12808" s="23"/>
      <c r="E12808" s="23"/>
      <c r="F12808" s="23"/>
      <c r="G12808" s="23"/>
      <c r="H12808" s="23">
        <f t="shared" si="1"/>
        <v>0.998499</v>
      </c>
      <c r="I12808" s="19"/>
      <c r="J12808" s="19"/>
      <c r="K12808" s="20">
        <v>7.0</v>
      </c>
      <c r="L12808" s="20"/>
      <c r="M12808" s="20"/>
      <c r="N12808" s="20"/>
    </row>
    <row r="12809" hidden="1">
      <c r="A12809" s="22">
        <v>26473.0</v>
      </c>
      <c r="B12809" s="23">
        <v>-0.004219</v>
      </c>
      <c r="C12809" s="23"/>
      <c r="D12809" s="23"/>
      <c r="E12809" s="23"/>
      <c r="F12809" s="23"/>
      <c r="G12809" s="23"/>
      <c r="H12809" s="23">
        <f t="shared" si="1"/>
        <v>0.995781</v>
      </c>
      <c r="I12809" s="19"/>
      <c r="J12809" s="19"/>
      <c r="K12809" s="20">
        <v>8.0</v>
      </c>
      <c r="L12809" s="20"/>
      <c r="M12809" s="20"/>
      <c r="N12809" s="20"/>
    </row>
    <row r="12810" hidden="1">
      <c r="A12810" s="22">
        <v>26476.0</v>
      </c>
      <c r="B12810" s="23">
        <v>-0.006869</v>
      </c>
      <c r="C12810" s="23"/>
      <c r="D12810" s="23"/>
      <c r="E12810" s="23"/>
      <c r="F12810" s="23"/>
      <c r="G12810" s="23"/>
      <c r="H12810" s="23">
        <f t="shared" si="1"/>
        <v>0.993131</v>
      </c>
      <c r="I12810" s="19"/>
      <c r="J12810" s="19"/>
      <c r="K12810" s="20">
        <v>9.0</v>
      </c>
      <c r="L12810" s="20"/>
      <c r="M12810" s="20"/>
      <c r="N12810" s="20"/>
    </row>
    <row r="12811" hidden="1">
      <c r="A12811" s="22">
        <v>26477.0</v>
      </c>
      <c r="B12811" s="23">
        <v>-9.84E-4</v>
      </c>
      <c r="C12811" s="23"/>
      <c r="D12811" s="23"/>
      <c r="E12811" s="23"/>
      <c r="F12811" s="23"/>
      <c r="G12811" s="23"/>
      <c r="H12811" s="23">
        <f t="shared" si="1"/>
        <v>0.999016</v>
      </c>
      <c r="I12811" s="19"/>
      <c r="J12811" s="19"/>
      <c r="K12811" s="20">
        <v>10.0</v>
      </c>
      <c r="L12811" s="20"/>
      <c r="M12811" s="20"/>
      <c r="N12811" s="20"/>
    </row>
    <row r="12812" hidden="1">
      <c r="A12812" s="22">
        <v>26478.0</v>
      </c>
      <c r="B12812" s="23">
        <v>-0.003249</v>
      </c>
      <c r="C12812" s="23"/>
      <c r="D12812" s="23"/>
      <c r="E12812" s="23"/>
      <c r="F12812" s="23"/>
      <c r="G12812" s="23"/>
      <c r="H12812" s="23">
        <f t="shared" si="1"/>
        <v>0.996751</v>
      </c>
      <c r="I12812" s="19"/>
      <c r="J12812" s="19"/>
      <c r="K12812" s="20">
        <v>11.0</v>
      </c>
      <c r="L12812" s="20"/>
      <c r="M12812" s="20"/>
      <c r="N12812" s="20"/>
    </row>
    <row r="12813" hidden="1">
      <c r="A12813" s="22">
        <v>26479.0</v>
      </c>
      <c r="B12813" s="23">
        <v>-0.001949</v>
      </c>
      <c r="C12813" s="23"/>
      <c r="D12813" s="23"/>
      <c r="E12813" s="23"/>
      <c r="F12813" s="23"/>
      <c r="G12813" s="23"/>
      <c r="H12813" s="23">
        <f t="shared" si="1"/>
        <v>0.998051</v>
      </c>
      <c r="I12813" s="19"/>
      <c r="J12813" s="19"/>
      <c r="K12813" s="20">
        <v>12.0</v>
      </c>
      <c r="L12813" s="20"/>
      <c r="M12813" s="20"/>
      <c r="N12813" s="20"/>
    </row>
    <row r="12814" hidden="1">
      <c r="A12814" s="22">
        <v>26480.0</v>
      </c>
      <c r="B12814" s="23">
        <v>0.003847</v>
      </c>
      <c r="C12814" s="23"/>
      <c r="D12814" s="23"/>
      <c r="E12814" s="23"/>
      <c r="F12814" s="23"/>
      <c r="G12814" s="23"/>
      <c r="H12814" s="23">
        <f t="shared" si="1"/>
        <v>1.003847</v>
      </c>
      <c r="I12814" s="19"/>
      <c r="J12814" s="19"/>
      <c r="K12814" s="20">
        <v>13.0</v>
      </c>
      <c r="L12814" s="20"/>
      <c r="M12814" s="20"/>
      <c r="N12814" s="20"/>
    </row>
    <row r="12815" hidden="1">
      <c r="A12815" s="22">
        <v>26483.0</v>
      </c>
      <c r="B12815" s="23">
        <v>0.003709</v>
      </c>
      <c r="C12815" s="23"/>
      <c r="D12815" s="23"/>
      <c r="E12815" s="23"/>
      <c r="F12815" s="23"/>
      <c r="G12815" s="23"/>
      <c r="H12815" s="23">
        <f t="shared" si="1"/>
        <v>1.003709</v>
      </c>
      <c r="I12815" s="19"/>
      <c r="J12815" s="19"/>
      <c r="K12815" s="20">
        <v>14.0</v>
      </c>
      <c r="L12815" s="20"/>
      <c r="M12815" s="20"/>
      <c r="N12815" s="20"/>
    </row>
    <row r="12816" hidden="1">
      <c r="A12816" s="22">
        <v>26485.0</v>
      </c>
      <c r="B12816" s="23">
        <v>0.005624</v>
      </c>
      <c r="C12816" s="23"/>
      <c r="D12816" s="23"/>
      <c r="E12816" s="23"/>
      <c r="F12816" s="23"/>
      <c r="G12816" s="23"/>
      <c r="H12816" s="23">
        <f t="shared" si="1"/>
        <v>1.005624</v>
      </c>
      <c r="I12816" s="19"/>
      <c r="J12816" s="19"/>
      <c r="K12816" s="20">
        <v>15.0</v>
      </c>
      <c r="L12816" s="20"/>
      <c r="M12816" s="20"/>
      <c r="N12816" s="20"/>
    </row>
    <row r="12817" hidden="1">
      <c r="A12817" s="22">
        <v>26486.0</v>
      </c>
      <c r="B12817" s="23">
        <v>0.007617</v>
      </c>
      <c r="C12817" s="23"/>
      <c r="D12817" s="23"/>
      <c r="E12817" s="23"/>
      <c r="F12817" s="23"/>
      <c r="G12817" s="23"/>
      <c r="H12817" s="23">
        <f t="shared" si="1"/>
        <v>1.007617</v>
      </c>
      <c r="I12817" s="19"/>
      <c r="J12817" s="19"/>
      <c r="K12817" s="20">
        <v>16.0</v>
      </c>
      <c r="L12817" s="20"/>
      <c r="M12817" s="20"/>
      <c r="N12817" s="20"/>
    </row>
    <row r="12818" hidden="1">
      <c r="A12818" s="22">
        <v>26487.0</v>
      </c>
      <c r="B12818" s="23">
        <v>-0.00255</v>
      </c>
      <c r="C12818" s="23"/>
      <c r="D12818" s="23"/>
      <c r="E12818" s="23"/>
      <c r="F12818" s="23"/>
      <c r="G12818" s="23"/>
      <c r="H12818" s="23">
        <f t="shared" si="1"/>
        <v>0.99745</v>
      </c>
      <c r="I12818" s="19"/>
      <c r="J12818" s="19"/>
      <c r="K12818" s="20">
        <v>17.0</v>
      </c>
      <c r="L12818" s="20"/>
      <c r="M12818" s="20"/>
      <c r="N12818" s="20"/>
    </row>
    <row r="12819" hidden="1">
      <c r="A12819" s="22">
        <v>26490.0</v>
      </c>
      <c r="B12819" s="23">
        <v>-0.005417</v>
      </c>
      <c r="C12819" s="23"/>
      <c r="D12819" s="23"/>
      <c r="E12819" s="23"/>
      <c r="F12819" s="23"/>
      <c r="G12819" s="23"/>
      <c r="H12819" s="23">
        <f t="shared" si="1"/>
        <v>0.994583</v>
      </c>
      <c r="I12819" s="19"/>
      <c r="J12819" s="19"/>
      <c r="K12819" s="20">
        <v>18.0</v>
      </c>
      <c r="L12819" s="20"/>
      <c r="M12819" s="20"/>
      <c r="N12819" s="20"/>
    </row>
    <row r="12820" hidden="1">
      <c r="A12820" s="22">
        <v>26491.0</v>
      </c>
      <c r="B12820" s="23">
        <v>-0.007151</v>
      </c>
      <c r="C12820" s="23"/>
      <c r="D12820" s="23"/>
      <c r="E12820" s="23"/>
      <c r="F12820" s="23"/>
      <c r="G12820" s="23"/>
      <c r="H12820" s="23">
        <f t="shared" si="1"/>
        <v>0.992849</v>
      </c>
      <c r="I12820" s="19"/>
      <c r="J12820" s="19"/>
      <c r="K12820" s="20">
        <v>19.0</v>
      </c>
      <c r="L12820" s="20"/>
      <c r="M12820" s="20"/>
      <c r="N12820" s="20"/>
    </row>
    <row r="12821">
      <c r="A12821" s="22">
        <v>26492.0</v>
      </c>
      <c r="B12821" s="23">
        <v>-0.005068</v>
      </c>
      <c r="C12821" s="23"/>
      <c r="D12821" s="23"/>
      <c r="E12821" s="23"/>
      <c r="F12821" s="23"/>
      <c r="G12821" s="23">
        <f>STDEV(B12802:B12821)</f>
        <v>0.004514544314</v>
      </c>
      <c r="H12821" s="23">
        <f t="shared" si="1"/>
        <v>0.994932</v>
      </c>
      <c r="I12821" s="19">
        <f>($H12802 * $H12803 * $H12804 * $H12805 * $H12806 * $H12807 * $H12808 * $H12809 * $H12810 * $H12811 * $H12812 * $H12813 * $H12814 * $H12815 * $H12816 * $H12817 * $H12818 * $H12819 * $H12820 * $H12821)</f>
        <v>0.9915992009</v>
      </c>
      <c r="J12821" s="19">
        <f>$I12821^(1/20) - 1</f>
        <v>-0.0004217252811</v>
      </c>
      <c r="K12821" s="20">
        <v>0.0</v>
      </c>
      <c r="L12821" s="20"/>
      <c r="M12821" s="20"/>
      <c r="N12821" s="20"/>
    </row>
    <row r="12822" hidden="1">
      <c r="A12822" s="22">
        <v>26493.0</v>
      </c>
      <c r="B12822" s="23">
        <v>-0.006074</v>
      </c>
      <c r="C12822" s="23"/>
      <c r="D12822" s="23"/>
      <c r="E12822" s="23"/>
      <c r="F12822" s="23"/>
      <c r="G12822" s="23"/>
      <c r="H12822" s="23">
        <f t="shared" si="1"/>
        <v>0.993926</v>
      </c>
      <c r="I12822" s="19"/>
      <c r="J12822" s="19"/>
      <c r="K12822" s="20">
        <v>1.0</v>
      </c>
      <c r="L12822" s="20"/>
      <c r="M12822" s="20"/>
      <c r="N12822" s="20"/>
    </row>
    <row r="12823" hidden="1">
      <c r="A12823" s="22">
        <v>26494.0</v>
      </c>
      <c r="B12823" s="23">
        <v>0.004631</v>
      </c>
      <c r="C12823" s="23"/>
      <c r="D12823" s="23"/>
      <c r="E12823" s="23"/>
      <c r="F12823" s="23"/>
      <c r="G12823" s="23"/>
      <c r="H12823" s="23">
        <f t="shared" si="1"/>
        <v>1.004631</v>
      </c>
      <c r="I12823" s="19"/>
      <c r="J12823" s="19"/>
      <c r="K12823" s="20">
        <v>2.0</v>
      </c>
      <c r="L12823" s="20"/>
      <c r="M12823" s="20"/>
      <c r="N12823" s="20"/>
    </row>
    <row r="12824" hidden="1">
      <c r="A12824" s="22">
        <v>26497.0</v>
      </c>
      <c r="B12824" s="23">
        <v>-0.008999</v>
      </c>
      <c r="C12824" s="23"/>
      <c r="D12824" s="23"/>
      <c r="E12824" s="23"/>
      <c r="F12824" s="23"/>
      <c r="G12824" s="23"/>
      <c r="H12824" s="23">
        <f t="shared" si="1"/>
        <v>0.991001</v>
      </c>
      <c r="I12824" s="19"/>
      <c r="J12824" s="19"/>
      <c r="K12824" s="20">
        <v>3.0</v>
      </c>
      <c r="L12824" s="20"/>
      <c r="M12824" s="20"/>
      <c r="N12824" s="20"/>
    </row>
    <row r="12825" hidden="1">
      <c r="A12825" s="22">
        <v>26498.0</v>
      </c>
      <c r="B12825" s="23">
        <v>-6.75E-4</v>
      </c>
      <c r="C12825" s="23"/>
      <c r="D12825" s="23"/>
      <c r="E12825" s="23"/>
      <c r="F12825" s="23"/>
      <c r="G12825" s="23"/>
      <c r="H12825" s="23">
        <f t="shared" si="1"/>
        <v>0.999325</v>
      </c>
      <c r="I12825" s="19"/>
      <c r="J12825" s="19"/>
      <c r="K12825" s="20">
        <v>4.0</v>
      </c>
      <c r="L12825" s="20"/>
      <c r="M12825" s="20"/>
      <c r="N12825" s="20"/>
    </row>
    <row r="12826" hidden="1">
      <c r="A12826" s="22">
        <v>26499.0</v>
      </c>
      <c r="B12826" s="23">
        <v>0.002546</v>
      </c>
      <c r="C12826" s="23"/>
      <c r="D12826" s="23"/>
      <c r="E12826" s="23"/>
      <c r="F12826" s="23"/>
      <c r="G12826" s="23"/>
      <c r="H12826" s="23">
        <f t="shared" si="1"/>
        <v>1.002546</v>
      </c>
      <c r="I12826" s="19"/>
      <c r="J12826" s="19"/>
      <c r="K12826" s="20">
        <v>5.0</v>
      </c>
      <c r="L12826" s="20"/>
      <c r="M12826" s="20"/>
      <c r="N12826" s="20"/>
    </row>
    <row r="12827" hidden="1">
      <c r="A12827" s="22">
        <v>26500.0</v>
      </c>
      <c r="B12827" s="23">
        <v>-0.003146</v>
      </c>
      <c r="C12827" s="23"/>
      <c r="D12827" s="23"/>
      <c r="E12827" s="23"/>
      <c r="F12827" s="23"/>
      <c r="G12827" s="23"/>
      <c r="H12827" s="23">
        <f t="shared" si="1"/>
        <v>0.996854</v>
      </c>
      <c r="I12827" s="19"/>
      <c r="J12827" s="19"/>
      <c r="K12827" s="20">
        <v>6.0</v>
      </c>
      <c r="L12827" s="20"/>
      <c r="M12827" s="20"/>
      <c r="N12827" s="20"/>
    </row>
    <row r="12828" hidden="1">
      <c r="A12828" s="22">
        <v>26501.0</v>
      </c>
      <c r="B12828" s="23">
        <v>0.007263</v>
      </c>
      <c r="C12828" s="23"/>
      <c r="D12828" s="23"/>
      <c r="E12828" s="23"/>
      <c r="F12828" s="23"/>
      <c r="G12828" s="23"/>
      <c r="H12828" s="23">
        <f t="shared" si="1"/>
        <v>1.007263</v>
      </c>
      <c r="I12828" s="19"/>
      <c r="J12828" s="19"/>
      <c r="K12828" s="20">
        <v>7.0</v>
      </c>
      <c r="L12828" s="20"/>
      <c r="M12828" s="20"/>
      <c r="N12828" s="20"/>
    </row>
    <row r="12829" hidden="1">
      <c r="A12829" s="22">
        <v>26504.0</v>
      </c>
      <c r="B12829" s="23">
        <v>0.010955</v>
      </c>
      <c r="C12829" s="23"/>
      <c r="D12829" s="23"/>
      <c r="E12829" s="23"/>
      <c r="F12829" s="23"/>
      <c r="G12829" s="23"/>
      <c r="H12829" s="23">
        <f t="shared" si="1"/>
        <v>1.010955</v>
      </c>
      <c r="I12829" s="19"/>
      <c r="J12829" s="19"/>
      <c r="K12829" s="20">
        <v>8.0</v>
      </c>
      <c r="L12829" s="20"/>
      <c r="M12829" s="20"/>
      <c r="N12829" s="20"/>
    </row>
    <row r="12830" hidden="1">
      <c r="A12830" s="22">
        <v>26505.0</v>
      </c>
      <c r="B12830" s="23">
        <v>-0.002807</v>
      </c>
      <c r="C12830" s="23"/>
      <c r="D12830" s="23"/>
      <c r="E12830" s="23"/>
      <c r="F12830" s="23"/>
      <c r="G12830" s="23"/>
      <c r="H12830" s="23">
        <f t="shared" si="1"/>
        <v>0.997193</v>
      </c>
      <c r="I12830" s="19"/>
      <c r="J12830" s="19"/>
      <c r="K12830" s="20">
        <v>9.0</v>
      </c>
      <c r="L12830" s="20"/>
      <c r="M12830" s="20"/>
      <c r="N12830" s="20"/>
    </row>
    <row r="12831" hidden="1">
      <c r="A12831" s="22">
        <v>26506.0</v>
      </c>
      <c r="B12831" s="23">
        <v>-0.001038</v>
      </c>
      <c r="C12831" s="23"/>
      <c r="D12831" s="23"/>
      <c r="E12831" s="23"/>
      <c r="F12831" s="23"/>
      <c r="G12831" s="23"/>
      <c r="H12831" s="23">
        <f t="shared" si="1"/>
        <v>0.998962</v>
      </c>
      <c r="I12831" s="19"/>
      <c r="J12831" s="19"/>
      <c r="K12831" s="20">
        <v>10.0</v>
      </c>
      <c r="L12831" s="20"/>
      <c r="M12831" s="20"/>
      <c r="N12831" s="20"/>
    </row>
    <row r="12832" hidden="1">
      <c r="A12832" s="22">
        <v>26507.0</v>
      </c>
      <c r="B12832" s="23">
        <v>-0.003159</v>
      </c>
      <c r="C12832" s="23"/>
      <c r="D12832" s="23"/>
      <c r="E12832" s="23"/>
      <c r="F12832" s="23"/>
      <c r="G12832" s="23"/>
      <c r="H12832" s="23">
        <f t="shared" si="1"/>
        <v>0.996841</v>
      </c>
      <c r="I12832" s="19"/>
      <c r="J12832" s="19"/>
      <c r="K12832" s="20">
        <v>11.0</v>
      </c>
      <c r="L12832" s="20"/>
      <c r="M12832" s="20"/>
      <c r="N12832" s="20"/>
    </row>
    <row r="12833" hidden="1">
      <c r="A12833" s="22">
        <v>26508.0</v>
      </c>
      <c r="B12833" s="23">
        <v>5.09E-4</v>
      </c>
      <c r="C12833" s="23"/>
      <c r="D12833" s="23"/>
      <c r="E12833" s="23"/>
      <c r="F12833" s="23"/>
      <c r="G12833" s="23"/>
      <c r="H12833" s="23">
        <f t="shared" si="1"/>
        <v>1.000509</v>
      </c>
      <c r="I12833" s="19"/>
      <c r="J12833" s="19"/>
      <c r="K12833" s="20">
        <v>12.0</v>
      </c>
      <c r="L12833" s="20"/>
      <c r="M12833" s="20"/>
      <c r="N12833" s="20"/>
    </row>
    <row r="12834" hidden="1">
      <c r="A12834" s="22">
        <v>26511.0</v>
      </c>
      <c r="B12834" s="23">
        <v>-6.29E-4</v>
      </c>
      <c r="C12834" s="23"/>
      <c r="D12834" s="23"/>
      <c r="E12834" s="23"/>
      <c r="F12834" s="23"/>
      <c r="G12834" s="23"/>
      <c r="H12834" s="23">
        <f t="shared" si="1"/>
        <v>0.999371</v>
      </c>
      <c r="I12834" s="19"/>
      <c r="J12834" s="19"/>
      <c r="K12834" s="20">
        <v>13.0</v>
      </c>
      <c r="L12834" s="20"/>
      <c r="M12834" s="20"/>
      <c r="N12834" s="20"/>
    </row>
    <row r="12835" hidden="1">
      <c r="A12835" s="22">
        <v>26512.0</v>
      </c>
      <c r="B12835" s="23">
        <v>0.009272</v>
      </c>
      <c r="C12835" s="23"/>
      <c r="D12835" s="23"/>
      <c r="E12835" s="23"/>
      <c r="F12835" s="23"/>
      <c r="G12835" s="23"/>
      <c r="H12835" s="23">
        <f t="shared" si="1"/>
        <v>1.009272</v>
      </c>
      <c r="I12835" s="19"/>
      <c r="J12835" s="19"/>
      <c r="K12835" s="20">
        <v>14.0</v>
      </c>
      <c r="L12835" s="20"/>
      <c r="M12835" s="20"/>
      <c r="N12835" s="20"/>
    </row>
    <row r="12836" hidden="1">
      <c r="A12836" s="22">
        <v>26513.0</v>
      </c>
      <c r="B12836" s="23">
        <v>0.00858</v>
      </c>
      <c r="C12836" s="23"/>
      <c r="D12836" s="23"/>
      <c r="E12836" s="23"/>
      <c r="F12836" s="23"/>
      <c r="G12836" s="23"/>
      <c r="H12836" s="23">
        <f t="shared" si="1"/>
        <v>1.00858</v>
      </c>
      <c r="I12836" s="19"/>
      <c r="J12836" s="19"/>
      <c r="K12836" s="20">
        <v>15.0</v>
      </c>
      <c r="L12836" s="20"/>
      <c r="M12836" s="20"/>
      <c r="N12836" s="20"/>
    </row>
    <row r="12837" hidden="1">
      <c r="A12837" s="22">
        <v>26514.0</v>
      </c>
      <c r="B12837" s="23">
        <v>0.007731</v>
      </c>
      <c r="C12837" s="23"/>
      <c r="D12837" s="23"/>
      <c r="E12837" s="23"/>
      <c r="F12837" s="23"/>
      <c r="G12837" s="23"/>
      <c r="H12837" s="23">
        <f t="shared" si="1"/>
        <v>1.007731</v>
      </c>
      <c r="I12837" s="19"/>
      <c r="J12837" s="19"/>
      <c r="K12837" s="20">
        <v>16.0</v>
      </c>
      <c r="L12837" s="20"/>
      <c r="M12837" s="20"/>
      <c r="N12837" s="20"/>
    </row>
    <row r="12838" hidden="1">
      <c r="A12838" s="22">
        <v>26515.0</v>
      </c>
      <c r="B12838" s="23">
        <v>0.003673</v>
      </c>
      <c r="C12838" s="23"/>
      <c r="D12838" s="23"/>
      <c r="E12838" s="23"/>
      <c r="F12838" s="23"/>
      <c r="G12838" s="23"/>
      <c r="H12838" s="23">
        <f t="shared" si="1"/>
        <v>1.003673</v>
      </c>
      <c r="I12838" s="19"/>
      <c r="J12838" s="19"/>
      <c r="K12838" s="20">
        <v>17.0</v>
      </c>
      <c r="L12838" s="20"/>
      <c r="M12838" s="20"/>
      <c r="N12838" s="20"/>
    </row>
    <row r="12839" hidden="1">
      <c r="A12839" s="22">
        <v>26518.0</v>
      </c>
      <c r="B12839" s="23">
        <v>0.001322</v>
      </c>
      <c r="C12839" s="23"/>
      <c r="D12839" s="23"/>
      <c r="E12839" s="23"/>
      <c r="F12839" s="23"/>
      <c r="G12839" s="23"/>
      <c r="H12839" s="23">
        <f t="shared" si="1"/>
        <v>1.001322</v>
      </c>
      <c r="I12839" s="19"/>
      <c r="J12839" s="19"/>
      <c r="K12839" s="20">
        <v>18.0</v>
      </c>
      <c r="L12839" s="20"/>
      <c r="M12839" s="20"/>
      <c r="N12839" s="20"/>
    </row>
    <row r="12840" hidden="1">
      <c r="A12840" s="22">
        <v>26519.0</v>
      </c>
      <c r="B12840" s="23">
        <v>7.68E-4</v>
      </c>
      <c r="C12840" s="23"/>
      <c r="D12840" s="23"/>
      <c r="E12840" s="23"/>
      <c r="F12840" s="23"/>
      <c r="G12840" s="23"/>
      <c r="H12840" s="23">
        <f t="shared" si="1"/>
        <v>1.000768</v>
      </c>
      <c r="I12840" s="19"/>
      <c r="J12840" s="19"/>
      <c r="K12840" s="20">
        <v>19.0</v>
      </c>
      <c r="L12840" s="20"/>
      <c r="M12840" s="20"/>
      <c r="N12840" s="20"/>
    </row>
    <row r="12841">
      <c r="A12841" s="22">
        <v>26520.0</v>
      </c>
      <c r="B12841" s="23">
        <v>0.001228</v>
      </c>
      <c r="C12841" s="23"/>
      <c r="D12841" s="23"/>
      <c r="E12841" s="23"/>
      <c r="F12841" s="23"/>
      <c r="G12841" s="23">
        <f>STDEV(B12822:B12841)</f>
        <v>0.005302226101</v>
      </c>
      <c r="H12841" s="23">
        <f t="shared" si="1"/>
        <v>1.001228</v>
      </c>
      <c r="I12841" s="19">
        <f>($H12822 * $H12823 * $H12824 * $H12825 * $H12826 * $H12827 * $H12828 * $H12829 * $H12830 * $H12831 * $H12832 * $H12833 * $H12834 * $H12835 * $H12836 * $H12837 * $H12838 * $H12839 * $H12840 * $H12841)</f>
        <v>1.032165781</v>
      </c>
      <c r="J12841" s="19">
        <f>$I12841^(1/20) - 1</f>
        <v>0.001584218303</v>
      </c>
      <c r="K12841" s="20">
        <v>0.0</v>
      </c>
      <c r="L12841" s="20"/>
      <c r="M12841" s="20"/>
      <c r="N12841" s="20"/>
    </row>
    <row r="12842" hidden="1">
      <c r="A12842" s="22">
        <v>26521.0</v>
      </c>
      <c r="B12842" s="23">
        <v>0.002329</v>
      </c>
      <c r="C12842" s="23"/>
      <c r="D12842" s="23"/>
      <c r="E12842" s="23"/>
      <c r="F12842" s="23"/>
      <c r="G12842" s="23"/>
      <c r="H12842" s="23">
        <f t="shared" si="1"/>
        <v>1.002329</v>
      </c>
      <c r="I12842" s="19"/>
      <c r="J12842" s="19"/>
      <c r="K12842" s="20">
        <v>1.0</v>
      </c>
      <c r="L12842" s="20"/>
      <c r="M12842" s="20"/>
      <c r="N12842" s="20"/>
    </row>
    <row r="12843" hidden="1">
      <c r="A12843" s="22">
        <v>26522.0</v>
      </c>
      <c r="B12843" s="23">
        <v>0.008311</v>
      </c>
      <c r="C12843" s="23"/>
      <c r="D12843" s="23"/>
      <c r="E12843" s="23"/>
      <c r="F12843" s="23"/>
      <c r="G12843" s="23"/>
      <c r="H12843" s="23">
        <f t="shared" si="1"/>
        <v>1.008311</v>
      </c>
      <c r="I12843" s="19"/>
      <c r="J12843" s="19"/>
      <c r="K12843" s="20">
        <v>2.0</v>
      </c>
      <c r="L12843" s="20"/>
      <c r="M12843" s="20"/>
      <c r="N12843" s="20"/>
    </row>
    <row r="12844" hidden="1">
      <c r="A12844" s="22">
        <v>26525.0</v>
      </c>
      <c r="B12844" s="23">
        <v>0.004477</v>
      </c>
      <c r="C12844" s="23"/>
      <c r="D12844" s="23"/>
      <c r="E12844" s="23"/>
      <c r="F12844" s="23"/>
      <c r="G12844" s="23"/>
      <c r="H12844" s="23">
        <f t="shared" si="1"/>
        <v>1.004477</v>
      </c>
      <c r="I12844" s="19"/>
      <c r="J12844" s="19"/>
      <c r="K12844" s="20">
        <v>3.0</v>
      </c>
      <c r="L12844" s="20"/>
      <c r="M12844" s="20"/>
      <c r="N12844" s="20"/>
    </row>
    <row r="12845" hidden="1">
      <c r="A12845" s="22">
        <v>26526.0</v>
      </c>
      <c r="B12845" s="23">
        <v>-0.004073</v>
      </c>
      <c r="C12845" s="23"/>
      <c r="D12845" s="23"/>
      <c r="E12845" s="23"/>
      <c r="F12845" s="23"/>
      <c r="G12845" s="23"/>
      <c r="H12845" s="23">
        <f t="shared" si="1"/>
        <v>0.995927</v>
      </c>
      <c r="I12845" s="19"/>
      <c r="J12845" s="19"/>
      <c r="K12845" s="20">
        <v>4.0</v>
      </c>
      <c r="L12845" s="20"/>
      <c r="M12845" s="20"/>
      <c r="N12845" s="20"/>
    </row>
    <row r="12846" hidden="1">
      <c r="A12846" s="22">
        <v>26527.0</v>
      </c>
      <c r="B12846" s="23">
        <v>-0.00266</v>
      </c>
      <c r="C12846" s="23"/>
      <c r="D12846" s="23"/>
      <c r="E12846" s="23"/>
      <c r="F12846" s="23"/>
      <c r="G12846" s="23"/>
      <c r="H12846" s="23">
        <f t="shared" si="1"/>
        <v>0.99734</v>
      </c>
      <c r="I12846" s="19"/>
      <c r="J12846" s="19"/>
      <c r="K12846" s="20">
        <v>5.0</v>
      </c>
      <c r="L12846" s="20"/>
      <c r="M12846" s="20"/>
      <c r="N12846" s="20"/>
    </row>
    <row r="12847" hidden="1">
      <c r="A12847" s="22">
        <v>26528.0</v>
      </c>
      <c r="B12847" s="23">
        <v>-0.002046</v>
      </c>
      <c r="C12847" s="23"/>
      <c r="D12847" s="23"/>
      <c r="E12847" s="23"/>
      <c r="F12847" s="23"/>
      <c r="G12847" s="23"/>
      <c r="H12847" s="23">
        <f t="shared" si="1"/>
        <v>0.997954</v>
      </c>
      <c r="I12847" s="19"/>
      <c r="J12847" s="19"/>
      <c r="K12847" s="20">
        <v>6.0</v>
      </c>
      <c r="L12847" s="20"/>
      <c r="M12847" s="20"/>
      <c r="N12847" s="20"/>
    </row>
    <row r="12848" hidden="1">
      <c r="A12848" s="22">
        <v>26529.0</v>
      </c>
      <c r="B12848" s="23">
        <v>0.004053</v>
      </c>
      <c r="C12848" s="23"/>
      <c r="D12848" s="23"/>
      <c r="E12848" s="23"/>
      <c r="F12848" s="23"/>
      <c r="G12848" s="23"/>
      <c r="H12848" s="23">
        <f t="shared" si="1"/>
        <v>1.004053</v>
      </c>
      <c r="I12848" s="19"/>
      <c r="J12848" s="19"/>
      <c r="K12848" s="20">
        <v>7.0</v>
      </c>
      <c r="L12848" s="20"/>
      <c r="M12848" s="20"/>
      <c r="N12848" s="20"/>
    </row>
    <row r="12849" hidden="1">
      <c r="A12849" s="22">
        <v>26532.0</v>
      </c>
      <c r="B12849" s="23">
        <v>-7.93E-4</v>
      </c>
      <c r="C12849" s="23"/>
      <c r="D12849" s="23"/>
      <c r="E12849" s="23"/>
      <c r="F12849" s="23"/>
      <c r="G12849" s="23"/>
      <c r="H12849" s="23">
        <f t="shared" si="1"/>
        <v>0.999207</v>
      </c>
      <c r="I12849" s="19"/>
      <c r="J12849" s="19"/>
      <c r="K12849" s="20">
        <v>8.0</v>
      </c>
      <c r="L12849" s="20"/>
      <c r="M12849" s="20"/>
      <c r="N12849" s="20"/>
    </row>
    <row r="12850" hidden="1">
      <c r="A12850" s="22">
        <v>26533.0</v>
      </c>
      <c r="B12850" s="23">
        <v>0.005025</v>
      </c>
      <c r="C12850" s="23"/>
      <c r="D12850" s="23"/>
      <c r="E12850" s="23"/>
      <c r="F12850" s="23"/>
      <c r="G12850" s="23"/>
      <c r="H12850" s="23">
        <f t="shared" si="1"/>
        <v>1.005025</v>
      </c>
      <c r="I12850" s="19"/>
      <c r="J12850" s="19"/>
      <c r="K12850" s="20">
        <v>9.0</v>
      </c>
      <c r="L12850" s="20"/>
      <c r="M12850" s="20"/>
      <c r="N12850" s="20"/>
    </row>
    <row r="12851" hidden="1">
      <c r="A12851" s="22">
        <v>26534.0</v>
      </c>
      <c r="B12851" s="23">
        <v>-0.00144</v>
      </c>
      <c r="C12851" s="23"/>
      <c r="D12851" s="23"/>
      <c r="E12851" s="23"/>
      <c r="F12851" s="23"/>
      <c r="G12851" s="23"/>
      <c r="H12851" s="23">
        <f t="shared" si="1"/>
        <v>0.99856</v>
      </c>
      <c r="I12851" s="19"/>
      <c r="J12851" s="19"/>
      <c r="K12851" s="20">
        <v>10.0</v>
      </c>
      <c r="L12851" s="20"/>
      <c r="M12851" s="20"/>
      <c r="N12851" s="20"/>
    </row>
    <row r="12852" hidden="1">
      <c r="A12852" s="22">
        <v>26535.0</v>
      </c>
      <c r="B12852" s="23">
        <v>-0.010525</v>
      </c>
      <c r="C12852" s="23"/>
      <c r="D12852" s="23"/>
      <c r="E12852" s="23"/>
      <c r="F12852" s="23"/>
      <c r="G12852" s="23"/>
      <c r="H12852" s="23">
        <f t="shared" si="1"/>
        <v>0.989475</v>
      </c>
      <c r="I12852" s="19"/>
      <c r="J12852" s="19"/>
      <c r="K12852" s="20">
        <v>11.0</v>
      </c>
      <c r="L12852" s="20"/>
      <c r="M12852" s="20"/>
      <c r="N12852" s="20"/>
    </row>
    <row r="12853" hidden="1">
      <c r="A12853" s="22">
        <v>26536.0</v>
      </c>
      <c r="B12853" s="23">
        <v>-0.002451</v>
      </c>
      <c r="C12853" s="23"/>
      <c r="D12853" s="23"/>
      <c r="E12853" s="23"/>
      <c r="F12853" s="23"/>
      <c r="G12853" s="23"/>
      <c r="H12853" s="23">
        <f t="shared" si="1"/>
        <v>0.997549</v>
      </c>
      <c r="I12853" s="19"/>
      <c r="J12853" s="19"/>
      <c r="K12853" s="20">
        <v>12.0</v>
      </c>
      <c r="L12853" s="20"/>
      <c r="M12853" s="20"/>
      <c r="N12853" s="20"/>
    </row>
    <row r="12854" hidden="1">
      <c r="A12854" s="22">
        <v>26539.0</v>
      </c>
      <c r="B12854" s="23">
        <v>-0.004354</v>
      </c>
      <c r="C12854" s="23"/>
      <c r="D12854" s="23"/>
      <c r="E12854" s="23"/>
      <c r="F12854" s="23"/>
      <c r="G12854" s="23"/>
      <c r="H12854" s="23">
        <f t="shared" si="1"/>
        <v>0.995646</v>
      </c>
      <c r="I12854" s="19"/>
      <c r="J12854" s="19"/>
      <c r="K12854" s="20">
        <v>13.0</v>
      </c>
      <c r="L12854" s="20"/>
      <c r="M12854" s="20"/>
      <c r="N12854" s="20"/>
    </row>
    <row r="12855" hidden="1">
      <c r="A12855" s="22">
        <v>26540.0</v>
      </c>
      <c r="B12855" s="23">
        <v>0.001419</v>
      </c>
      <c r="C12855" s="23"/>
      <c r="D12855" s="23"/>
      <c r="E12855" s="23"/>
      <c r="F12855" s="23"/>
      <c r="G12855" s="23"/>
      <c r="H12855" s="23">
        <f t="shared" si="1"/>
        <v>1.001419</v>
      </c>
      <c r="I12855" s="19"/>
      <c r="J12855" s="19"/>
      <c r="K12855" s="20">
        <v>14.0</v>
      </c>
      <c r="L12855" s="20"/>
      <c r="M12855" s="20"/>
      <c r="N12855" s="20"/>
    </row>
    <row r="12856" hidden="1">
      <c r="A12856" s="22">
        <v>26541.0</v>
      </c>
      <c r="B12856" s="23">
        <v>0.001331</v>
      </c>
      <c r="C12856" s="23"/>
      <c r="D12856" s="23"/>
      <c r="E12856" s="23"/>
      <c r="F12856" s="23"/>
      <c r="G12856" s="23"/>
      <c r="H12856" s="23">
        <f t="shared" si="1"/>
        <v>1.001331</v>
      </c>
      <c r="I12856" s="19"/>
      <c r="J12856" s="19"/>
      <c r="K12856" s="20">
        <v>15.0</v>
      </c>
      <c r="L12856" s="20"/>
      <c r="M12856" s="20"/>
      <c r="N12856" s="20"/>
    </row>
    <row r="12857" hidden="1">
      <c r="A12857" s="22">
        <v>26542.0</v>
      </c>
      <c r="B12857" s="23">
        <v>0.004538</v>
      </c>
      <c r="C12857" s="23"/>
      <c r="D12857" s="23"/>
      <c r="E12857" s="23"/>
      <c r="F12857" s="23"/>
      <c r="G12857" s="23"/>
      <c r="H12857" s="23">
        <f t="shared" si="1"/>
        <v>1.004538</v>
      </c>
      <c r="I12857" s="19"/>
      <c r="J12857" s="19"/>
      <c r="K12857" s="20">
        <v>16.0</v>
      </c>
      <c r="L12857" s="20"/>
      <c r="M12857" s="20"/>
      <c r="N12857" s="20"/>
    </row>
    <row r="12858" hidden="1">
      <c r="A12858" s="22">
        <v>26543.0</v>
      </c>
      <c r="B12858" s="23">
        <v>0.004077</v>
      </c>
      <c r="C12858" s="23"/>
      <c r="D12858" s="23"/>
      <c r="E12858" s="23"/>
      <c r="F12858" s="23"/>
      <c r="G12858" s="23"/>
      <c r="H12858" s="23">
        <f t="shared" si="1"/>
        <v>1.004077</v>
      </c>
      <c r="I12858" s="19"/>
      <c r="J12858" s="19"/>
      <c r="K12858" s="20">
        <v>17.0</v>
      </c>
      <c r="L12858" s="20"/>
      <c r="M12858" s="20"/>
      <c r="N12858" s="20"/>
    </row>
    <row r="12859" hidden="1">
      <c r="A12859" s="22">
        <v>26547.0</v>
      </c>
      <c r="B12859" s="23">
        <v>-0.002543</v>
      </c>
      <c r="C12859" s="23"/>
      <c r="D12859" s="23"/>
      <c r="E12859" s="23"/>
      <c r="F12859" s="23"/>
      <c r="G12859" s="23"/>
      <c r="H12859" s="23">
        <f t="shared" si="1"/>
        <v>0.997457</v>
      </c>
      <c r="I12859" s="19"/>
      <c r="J12859" s="19"/>
      <c r="K12859" s="20">
        <v>18.0</v>
      </c>
      <c r="L12859" s="20"/>
      <c r="M12859" s="20"/>
      <c r="N12859" s="20"/>
    </row>
    <row r="12860" hidden="1">
      <c r="A12860" s="22">
        <v>26548.0</v>
      </c>
      <c r="B12860" s="23">
        <v>-0.005772</v>
      </c>
      <c r="C12860" s="23"/>
      <c r="D12860" s="23"/>
      <c r="E12860" s="23"/>
      <c r="F12860" s="23"/>
      <c r="G12860" s="23"/>
      <c r="H12860" s="23">
        <f t="shared" si="1"/>
        <v>0.994228</v>
      </c>
      <c r="I12860" s="19"/>
      <c r="J12860" s="19"/>
      <c r="K12860" s="20">
        <v>19.0</v>
      </c>
      <c r="L12860" s="20"/>
      <c r="M12860" s="20"/>
      <c r="N12860" s="20"/>
    </row>
    <row r="12861">
      <c r="A12861" s="22">
        <v>26549.0</v>
      </c>
      <c r="B12861" s="23">
        <v>-0.003048</v>
      </c>
      <c r="C12861" s="23"/>
      <c r="D12861" s="23"/>
      <c r="E12861" s="23"/>
      <c r="F12861" s="23"/>
      <c r="G12861" s="23">
        <f>STDEV(B12842:B12861)</f>
        <v>0.004540614042</v>
      </c>
      <c r="H12861" s="23">
        <f t="shared" si="1"/>
        <v>0.996952</v>
      </c>
      <c r="I12861" s="19">
        <f>($H12842 * $H12843 * $H12844 * $H12845 * $H12846 * $H12847 * $H12848 * $H12849 * $H12850 * $H12851 * $H12852 * $H12853 * $H12854 * $H12855 * $H12856 * $H12857 * $H12858 * $H12859 * $H12860 * $H12861)</f>
        <v>0.9956679252</v>
      </c>
      <c r="J12861" s="19">
        <f>$I12861^(1/20) - 1</f>
        <v>-0.0002170507127</v>
      </c>
      <c r="K12861" s="20">
        <v>0.0</v>
      </c>
      <c r="L12861" s="20"/>
      <c r="M12861" s="20"/>
      <c r="N12861" s="20"/>
    </row>
    <row r="12862" hidden="1">
      <c r="A12862" s="22">
        <v>26550.0</v>
      </c>
      <c r="B12862" s="23">
        <v>-0.001351</v>
      </c>
      <c r="C12862" s="23"/>
      <c r="D12862" s="23"/>
      <c r="E12862" s="23"/>
      <c r="F12862" s="23"/>
      <c r="G12862" s="23"/>
      <c r="H12862" s="23">
        <f t="shared" si="1"/>
        <v>0.998649</v>
      </c>
      <c r="I12862" s="19"/>
      <c r="J12862" s="19"/>
      <c r="K12862" s="20">
        <v>1.0</v>
      </c>
      <c r="L12862" s="20"/>
      <c r="M12862" s="20"/>
      <c r="N12862" s="20"/>
    </row>
    <row r="12863" hidden="1">
      <c r="A12863" s="22">
        <v>26553.0</v>
      </c>
      <c r="B12863" s="23">
        <v>-0.006767</v>
      </c>
      <c r="C12863" s="23"/>
      <c r="D12863" s="23"/>
      <c r="E12863" s="23"/>
      <c r="F12863" s="23"/>
      <c r="G12863" s="23"/>
      <c r="H12863" s="23">
        <f t="shared" si="1"/>
        <v>0.993233</v>
      </c>
      <c r="I12863" s="19"/>
      <c r="J12863" s="19"/>
      <c r="K12863" s="20">
        <v>2.0</v>
      </c>
      <c r="L12863" s="20"/>
      <c r="M12863" s="20"/>
      <c r="N12863" s="20"/>
    </row>
    <row r="12864" hidden="1">
      <c r="A12864" s="22">
        <v>26554.0</v>
      </c>
      <c r="B12864" s="23">
        <v>-0.009235</v>
      </c>
      <c r="C12864" s="23"/>
      <c r="D12864" s="23"/>
      <c r="E12864" s="23"/>
      <c r="F12864" s="23"/>
      <c r="G12864" s="23"/>
      <c r="H12864" s="23">
        <f t="shared" si="1"/>
        <v>0.990765</v>
      </c>
      <c r="I12864" s="19"/>
      <c r="J12864" s="19"/>
      <c r="K12864" s="20">
        <v>3.0</v>
      </c>
      <c r="L12864" s="20"/>
      <c r="M12864" s="20"/>
      <c r="N12864" s="20"/>
    </row>
    <row r="12865" hidden="1">
      <c r="A12865" s="22">
        <v>26555.0</v>
      </c>
      <c r="B12865" s="23">
        <v>0.003453</v>
      </c>
      <c r="C12865" s="23"/>
      <c r="D12865" s="23"/>
      <c r="E12865" s="23"/>
      <c r="F12865" s="23"/>
      <c r="G12865" s="23"/>
      <c r="H12865" s="23">
        <f t="shared" si="1"/>
        <v>1.003453</v>
      </c>
      <c r="I12865" s="19"/>
      <c r="J12865" s="19"/>
      <c r="K12865" s="20">
        <v>4.0</v>
      </c>
      <c r="L12865" s="20"/>
      <c r="M12865" s="20"/>
      <c r="N12865" s="20"/>
    </row>
    <row r="12866" hidden="1">
      <c r="A12866" s="22">
        <v>26556.0</v>
      </c>
      <c r="B12866" s="23">
        <v>4.06E-4</v>
      </c>
      <c r="C12866" s="23"/>
      <c r="D12866" s="23"/>
      <c r="E12866" s="23"/>
      <c r="F12866" s="23"/>
      <c r="G12866" s="23"/>
      <c r="H12866" s="23">
        <f t="shared" si="1"/>
        <v>1.000406</v>
      </c>
      <c r="I12866" s="19"/>
      <c r="J12866" s="19"/>
      <c r="K12866" s="20">
        <v>5.0</v>
      </c>
      <c r="L12866" s="20"/>
      <c r="M12866" s="20"/>
      <c r="N12866" s="20"/>
    </row>
    <row r="12867" hidden="1">
      <c r="A12867" s="22">
        <v>26557.0</v>
      </c>
      <c r="B12867" s="23">
        <v>-8.46E-4</v>
      </c>
      <c r="C12867" s="23"/>
      <c r="D12867" s="23"/>
      <c r="E12867" s="23"/>
      <c r="F12867" s="23"/>
      <c r="G12867" s="23"/>
      <c r="H12867" s="23">
        <f t="shared" si="1"/>
        <v>0.999154</v>
      </c>
      <c r="I12867" s="19"/>
      <c r="J12867" s="19"/>
      <c r="K12867" s="20">
        <v>6.0</v>
      </c>
      <c r="L12867" s="20"/>
      <c r="M12867" s="20"/>
      <c r="N12867" s="20"/>
    </row>
    <row r="12868" hidden="1">
      <c r="A12868" s="22">
        <v>26560.0</v>
      </c>
      <c r="B12868" s="23">
        <v>-0.00192</v>
      </c>
      <c r="C12868" s="23"/>
      <c r="D12868" s="23"/>
      <c r="E12868" s="23"/>
      <c r="F12868" s="23"/>
      <c r="G12868" s="23"/>
      <c r="H12868" s="23">
        <f t="shared" si="1"/>
        <v>0.99808</v>
      </c>
      <c r="I12868" s="19"/>
      <c r="J12868" s="19"/>
      <c r="K12868" s="20">
        <v>7.0</v>
      </c>
      <c r="L12868" s="20"/>
      <c r="M12868" s="20"/>
      <c r="N12868" s="20"/>
    </row>
    <row r="12869" hidden="1">
      <c r="A12869" s="22">
        <v>26561.0</v>
      </c>
      <c r="B12869" s="23">
        <v>-2.56E-4</v>
      </c>
      <c r="C12869" s="23"/>
      <c r="D12869" s="23"/>
      <c r="E12869" s="23"/>
      <c r="F12869" s="23"/>
      <c r="G12869" s="23"/>
      <c r="H12869" s="23">
        <f t="shared" si="1"/>
        <v>0.999744</v>
      </c>
      <c r="I12869" s="19"/>
      <c r="J12869" s="19"/>
      <c r="K12869" s="20">
        <v>8.0</v>
      </c>
      <c r="L12869" s="20"/>
      <c r="M12869" s="20"/>
      <c r="N12869" s="20"/>
    </row>
    <row r="12870" hidden="1">
      <c r="A12870" s="22">
        <v>26562.0</v>
      </c>
      <c r="B12870" s="23">
        <v>-2.82E-4</v>
      </c>
      <c r="C12870" s="23"/>
      <c r="D12870" s="23"/>
      <c r="E12870" s="23"/>
      <c r="F12870" s="23"/>
      <c r="G12870" s="23"/>
      <c r="H12870" s="23">
        <f t="shared" si="1"/>
        <v>0.999718</v>
      </c>
      <c r="I12870" s="19"/>
      <c r="J12870" s="19"/>
      <c r="K12870" s="20">
        <v>9.0</v>
      </c>
      <c r="L12870" s="20"/>
      <c r="M12870" s="20"/>
      <c r="N12870" s="20"/>
    </row>
    <row r="12871" hidden="1">
      <c r="A12871" s="22">
        <v>26563.0</v>
      </c>
      <c r="B12871" s="23">
        <v>-0.001841</v>
      </c>
      <c r="C12871" s="23"/>
      <c r="D12871" s="23"/>
      <c r="E12871" s="23"/>
      <c r="F12871" s="23"/>
      <c r="G12871" s="23"/>
      <c r="H12871" s="23">
        <f t="shared" si="1"/>
        <v>0.998159</v>
      </c>
      <c r="I12871" s="19"/>
      <c r="J12871" s="19"/>
      <c r="K12871" s="20">
        <v>10.0</v>
      </c>
      <c r="L12871" s="20"/>
      <c r="M12871" s="20"/>
      <c r="N12871" s="20"/>
    </row>
    <row r="12872" hidden="1">
      <c r="A12872" s="22">
        <v>26564.0</v>
      </c>
      <c r="B12872" s="23">
        <v>7.4E-4</v>
      </c>
      <c r="C12872" s="23"/>
      <c r="D12872" s="23"/>
      <c r="E12872" s="23"/>
      <c r="F12872" s="23"/>
      <c r="G12872" s="23"/>
      <c r="H12872" s="23">
        <f t="shared" si="1"/>
        <v>1.00074</v>
      </c>
      <c r="I12872" s="19"/>
      <c r="J12872" s="19"/>
      <c r="K12872" s="20">
        <v>11.0</v>
      </c>
      <c r="L12872" s="20"/>
      <c r="M12872" s="20"/>
      <c r="N12872" s="20"/>
    </row>
    <row r="12873" hidden="1">
      <c r="A12873" s="22">
        <v>26567.0</v>
      </c>
      <c r="B12873" s="23">
        <v>-0.004343</v>
      </c>
      <c r="C12873" s="23"/>
      <c r="D12873" s="23"/>
      <c r="E12873" s="23"/>
      <c r="F12873" s="23"/>
      <c r="G12873" s="23"/>
      <c r="H12873" s="23">
        <f t="shared" si="1"/>
        <v>0.995657</v>
      </c>
      <c r="I12873" s="19"/>
      <c r="J12873" s="19"/>
      <c r="K12873" s="20">
        <v>12.0</v>
      </c>
      <c r="L12873" s="20"/>
      <c r="M12873" s="20"/>
      <c r="N12873" s="20"/>
    </row>
    <row r="12874" hidden="1">
      <c r="A12874" s="22">
        <v>26568.0</v>
      </c>
      <c r="B12874" s="23">
        <v>0.001109</v>
      </c>
      <c r="C12874" s="23"/>
      <c r="D12874" s="23"/>
      <c r="E12874" s="23"/>
      <c r="F12874" s="23"/>
      <c r="G12874" s="23"/>
      <c r="H12874" s="23">
        <f t="shared" si="1"/>
        <v>1.001109</v>
      </c>
      <c r="I12874" s="19"/>
      <c r="J12874" s="19"/>
      <c r="K12874" s="20">
        <v>13.0</v>
      </c>
      <c r="L12874" s="20"/>
      <c r="M12874" s="20"/>
      <c r="N12874" s="20"/>
    </row>
    <row r="12875" hidden="1">
      <c r="A12875" s="22">
        <v>26569.0</v>
      </c>
      <c r="B12875" s="23">
        <v>0.013672</v>
      </c>
      <c r="C12875" s="23"/>
      <c r="D12875" s="23"/>
      <c r="E12875" s="23"/>
      <c r="F12875" s="23"/>
      <c r="G12875" s="23"/>
      <c r="H12875" s="23">
        <f t="shared" si="1"/>
        <v>1.013672</v>
      </c>
      <c r="I12875" s="19"/>
      <c r="J12875" s="19"/>
      <c r="K12875" s="20">
        <v>14.0</v>
      </c>
      <c r="L12875" s="20"/>
      <c r="M12875" s="20"/>
      <c r="N12875" s="20"/>
    </row>
    <row r="12876" hidden="1">
      <c r="A12876" s="22">
        <v>26570.0</v>
      </c>
      <c r="B12876" s="23">
        <v>0.006102</v>
      </c>
      <c r="C12876" s="23"/>
      <c r="D12876" s="23"/>
      <c r="E12876" s="23"/>
      <c r="F12876" s="23"/>
      <c r="G12876" s="23"/>
      <c r="H12876" s="23">
        <f t="shared" si="1"/>
        <v>1.006102</v>
      </c>
      <c r="I12876" s="19"/>
      <c r="J12876" s="19"/>
      <c r="K12876" s="20">
        <v>15.0</v>
      </c>
      <c r="L12876" s="20"/>
      <c r="M12876" s="20"/>
      <c r="N12876" s="20"/>
    </row>
    <row r="12877" hidden="1">
      <c r="A12877" s="22">
        <v>26571.0</v>
      </c>
      <c r="B12877" s="23">
        <v>0.001181</v>
      </c>
      <c r="C12877" s="23"/>
      <c r="D12877" s="23"/>
      <c r="E12877" s="23"/>
      <c r="F12877" s="23"/>
      <c r="G12877" s="23"/>
      <c r="H12877" s="23">
        <f t="shared" si="1"/>
        <v>1.001181</v>
      </c>
      <c r="I12877" s="19"/>
      <c r="J12877" s="19"/>
      <c r="K12877" s="20">
        <v>16.0</v>
      </c>
      <c r="L12877" s="20"/>
      <c r="M12877" s="20"/>
      <c r="N12877" s="20"/>
    </row>
    <row r="12878" hidden="1">
      <c r="A12878" s="22">
        <v>26574.0</v>
      </c>
      <c r="B12878" s="23">
        <v>-0.002855</v>
      </c>
      <c r="C12878" s="23"/>
      <c r="D12878" s="23"/>
      <c r="E12878" s="23"/>
      <c r="F12878" s="23"/>
      <c r="G12878" s="23"/>
      <c r="H12878" s="23">
        <f t="shared" si="1"/>
        <v>0.997145</v>
      </c>
      <c r="I12878" s="19"/>
      <c r="J12878" s="19"/>
      <c r="K12878" s="20">
        <v>17.0</v>
      </c>
      <c r="L12878" s="20"/>
      <c r="M12878" s="20"/>
      <c r="N12878" s="20"/>
    </row>
    <row r="12879" hidden="1">
      <c r="A12879" s="22">
        <v>26575.0</v>
      </c>
      <c r="B12879" s="23">
        <v>9.12E-4</v>
      </c>
      <c r="C12879" s="23"/>
      <c r="D12879" s="23"/>
      <c r="E12879" s="23"/>
      <c r="F12879" s="23"/>
      <c r="G12879" s="23"/>
      <c r="H12879" s="23">
        <f t="shared" si="1"/>
        <v>1.000912</v>
      </c>
      <c r="I12879" s="19"/>
      <c r="J12879" s="19"/>
      <c r="K12879" s="20">
        <v>18.0</v>
      </c>
      <c r="L12879" s="20"/>
      <c r="M12879" s="20"/>
      <c r="N12879" s="20"/>
    </row>
    <row r="12880" hidden="1">
      <c r="A12880" s="22">
        <v>26576.0</v>
      </c>
      <c r="B12880" s="23">
        <v>-0.002177</v>
      </c>
      <c r="C12880" s="23"/>
      <c r="D12880" s="23"/>
      <c r="E12880" s="23"/>
      <c r="F12880" s="23"/>
      <c r="G12880" s="23"/>
      <c r="H12880" s="23">
        <f t="shared" si="1"/>
        <v>0.997823</v>
      </c>
      <c r="I12880" s="19"/>
      <c r="J12880" s="19"/>
      <c r="K12880" s="20">
        <v>19.0</v>
      </c>
      <c r="L12880" s="20"/>
      <c r="M12880" s="20"/>
      <c r="N12880" s="20"/>
    </row>
    <row r="12881">
      <c r="A12881" s="22">
        <v>26577.0</v>
      </c>
      <c r="B12881" s="23">
        <v>-0.010586</v>
      </c>
      <c r="C12881" s="23"/>
      <c r="D12881" s="23"/>
      <c r="E12881" s="23"/>
      <c r="F12881" s="23"/>
      <c r="G12881" s="23">
        <f>STDEV(B12862:B12881)</f>
        <v>0.005200343699</v>
      </c>
      <c r="H12881" s="23">
        <f t="shared" si="1"/>
        <v>0.989414</v>
      </c>
      <c r="I12881" s="19">
        <f>($H12862 * $H12863 * $H12864 * $H12865 * $H12866 * $H12867 * $H12868 * $H12869 * $H12870 * $H12871 * $H12872 * $H12873 * $H12874 * $H12875 * $H12876 * $H12877 * $H12878 * $H12879 * $H12880 * $H12881)</f>
        <v>0.9849677993</v>
      </c>
      <c r="J12881" s="19">
        <f>$I12881^(1/20) - 1</f>
        <v>-0.0007570297811</v>
      </c>
      <c r="K12881" s="20">
        <v>0.0</v>
      </c>
      <c r="L12881" s="20"/>
      <c r="M12881" s="20"/>
      <c r="N12881" s="20"/>
    </row>
    <row r="12882" hidden="1">
      <c r="A12882" s="22">
        <v>26578.0</v>
      </c>
      <c r="B12882" s="23">
        <v>0.006293</v>
      </c>
      <c r="C12882" s="23"/>
      <c r="D12882" s="23"/>
      <c r="E12882" s="23"/>
      <c r="F12882" s="23"/>
      <c r="G12882" s="23"/>
      <c r="H12882" s="23">
        <f t="shared" si="1"/>
        <v>1.006293</v>
      </c>
      <c r="I12882" s="19"/>
      <c r="J12882" s="19"/>
      <c r="K12882" s="20">
        <v>1.0</v>
      </c>
      <c r="L12882" s="20"/>
      <c r="M12882" s="20"/>
      <c r="N12882" s="20"/>
    </row>
    <row r="12883" hidden="1">
      <c r="A12883" s="22">
        <v>26581.0</v>
      </c>
      <c r="B12883" s="23">
        <v>0.002429</v>
      </c>
      <c r="C12883" s="23"/>
      <c r="D12883" s="23"/>
      <c r="E12883" s="23"/>
      <c r="F12883" s="23"/>
      <c r="G12883" s="23"/>
      <c r="H12883" s="23">
        <f t="shared" si="1"/>
        <v>1.002429</v>
      </c>
      <c r="I12883" s="19"/>
      <c r="J12883" s="19"/>
      <c r="K12883" s="20">
        <v>2.0</v>
      </c>
      <c r="L12883" s="20"/>
      <c r="M12883" s="20"/>
      <c r="N12883" s="20"/>
    </row>
    <row r="12884" hidden="1">
      <c r="A12884" s="22">
        <v>26582.0</v>
      </c>
      <c r="B12884" s="23">
        <v>0.001379</v>
      </c>
      <c r="C12884" s="23"/>
      <c r="D12884" s="23"/>
      <c r="E12884" s="23"/>
      <c r="F12884" s="23"/>
      <c r="G12884" s="23"/>
      <c r="H12884" s="23">
        <f t="shared" si="1"/>
        <v>1.001379</v>
      </c>
      <c r="I12884" s="19"/>
      <c r="J12884" s="19"/>
      <c r="K12884" s="20">
        <v>3.0</v>
      </c>
      <c r="L12884" s="20"/>
      <c r="M12884" s="20"/>
      <c r="N12884" s="20"/>
    </row>
    <row r="12885" hidden="1">
      <c r="A12885" s="22">
        <v>26583.0</v>
      </c>
      <c r="B12885" s="23">
        <v>-0.00439</v>
      </c>
      <c r="C12885" s="23"/>
      <c r="D12885" s="23"/>
      <c r="E12885" s="23"/>
      <c r="F12885" s="23"/>
      <c r="G12885" s="23"/>
      <c r="H12885" s="23">
        <f t="shared" si="1"/>
        <v>0.99561</v>
      </c>
      <c r="I12885" s="19"/>
      <c r="J12885" s="19"/>
      <c r="K12885" s="20">
        <v>4.0</v>
      </c>
      <c r="L12885" s="20"/>
      <c r="M12885" s="20"/>
      <c r="N12885" s="20"/>
    </row>
    <row r="12886" hidden="1">
      <c r="A12886" s="22">
        <v>26584.0</v>
      </c>
      <c r="B12886" s="23">
        <v>-0.008058</v>
      </c>
      <c r="C12886" s="23"/>
      <c r="D12886" s="23"/>
      <c r="E12886" s="23"/>
      <c r="F12886" s="23"/>
      <c r="G12886" s="23"/>
      <c r="H12886" s="23">
        <f t="shared" si="1"/>
        <v>0.991942</v>
      </c>
      <c r="I12886" s="19"/>
      <c r="J12886" s="19"/>
      <c r="K12886" s="20">
        <v>5.0</v>
      </c>
      <c r="L12886" s="20"/>
      <c r="M12886" s="20"/>
      <c r="N12886" s="20"/>
    </row>
    <row r="12887" hidden="1">
      <c r="A12887" s="22">
        <v>26585.0</v>
      </c>
      <c r="B12887" s="23">
        <v>-0.006463</v>
      </c>
      <c r="C12887" s="23"/>
      <c r="D12887" s="23"/>
      <c r="E12887" s="23"/>
      <c r="F12887" s="23"/>
      <c r="G12887" s="23"/>
      <c r="H12887" s="23">
        <f t="shared" si="1"/>
        <v>0.993537</v>
      </c>
      <c r="I12887" s="19"/>
      <c r="J12887" s="19"/>
      <c r="K12887" s="20">
        <v>6.0</v>
      </c>
      <c r="L12887" s="20"/>
      <c r="M12887" s="20"/>
      <c r="N12887" s="20"/>
    </row>
    <row r="12888" hidden="1">
      <c r="A12888" s="22">
        <v>26588.0</v>
      </c>
      <c r="B12888" s="23">
        <v>-0.01018</v>
      </c>
      <c r="C12888" s="23"/>
      <c r="D12888" s="23"/>
      <c r="E12888" s="23"/>
      <c r="F12888" s="23"/>
      <c r="G12888" s="23"/>
      <c r="H12888" s="23">
        <f t="shared" si="1"/>
        <v>0.98982</v>
      </c>
      <c r="I12888" s="19"/>
      <c r="J12888" s="19"/>
      <c r="K12888" s="20">
        <v>7.0</v>
      </c>
      <c r="L12888" s="20"/>
      <c r="M12888" s="20"/>
      <c r="N12888" s="20"/>
    </row>
    <row r="12889" hidden="1">
      <c r="A12889" s="22">
        <v>26589.0</v>
      </c>
      <c r="B12889" s="23">
        <v>0.005984</v>
      </c>
      <c r="C12889" s="23"/>
      <c r="D12889" s="23"/>
      <c r="E12889" s="23"/>
      <c r="F12889" s="23"/>
      <c r="G12889" s="23"/>
      <c r="H12889" s="23">
        <f t="shared" si="1"/>
        <v>1.005984</v>
      </c>
      <c r="I12889" s="19"/>
      <c r="J12889" s="19"/>
      <c r="K12889" s="20">
        <v>8.0</v>
      </c>
      <c r="L12889" s="20"/>
      <c r="M12889" s="20"/>
      <c r="N12889" s="20"/>
    </row>
    <row r="12890" hidden="1">
      <c r="A12890" s="22">
        <v>26590.0</v>
      </c>
      <c r="B12890" s="23">
        <v>0.005804</v>
      </c>
      <c r="C12890" s="23"/>
      <c r="D12890" s="23"/>
      <c r="E12890" s="23"/>
      <c r="F12890" s="23"/>
      <c r="G12890" s="23"/>
      <c r="H12890" s="23">
        <f t="shared" si="1"/>
        <v>1.005804</v>
      </c>
      <c r="I12890" s="19"/>
      <c r="J12890" s="19"/>
      <c r="K12890" s="20">
        <v>9.0</v>
      </c>
      <c r="L12890" s="20"/>
      <c r="M12890" s="20"/>
      <c r="N12890" s="20"/>
    </row>
    <row r="12891" hidden="1">
      <c r="A12891" s="22">
        <v>26591.0</v>
      </c>
      <c r="B12891" s="23">
        <v>-0.001631</v>
      </c>
      <c r="C12891" s="23"/>
      <c r="D12891" s="23"/>
      <c r="E12891" s="23"/>
      <c r="F12891" s="23"/>
      <c r="G12891" s="23"/>
      <c r="H12891" s="23">
        <f t="shared" si="1"/>
        <v>0.998369</v>
      </c>
      <c r="I12891" s="19"/>
      <c r="J12891" s="19"/>
      <c r="K12891" s="20">
        <v>10.0</v>
      </c>
      <c r="L12891" s="20"/>
      <c r="M12891" s="20"/>
      <c r="N12891" s="20"/>
    </row>
    <row r="12892" hidden="1">
      <c r="A12892" s="22">
        <v>26592.0</v>
      </c>
      <c r="B12892" s="23">
        <v>0.010417</v>
      </c>
      <c r="C12892" s="23"/>
      <c r="D12892" s="23"/>
      <c r="E12892" s="23"/>
      <c r="F12892" s="23"/>
      <c r="G12892" s="23"/>
      <c r="H12892" s="23">
        <f t="shared" si="1"/>
        <v>1.010417</v>
      </c>
      <c r="I12892" s="19"/>
      <c r="J12892" s="19"/>
      <c r="K12892" s="20">
        <v>11.0</v>
      </c>
      <c r="L12892" s="20"/>
      <c r="M12892" s="20"/>
      <c r="N12892" s="20"/>
    </row>
    <row r="12893" hidden="1">
      <c r="A12893" s="22">
        <v>26595.0</v>
      </c>
      <c r="B12893" s="23">
        <v>0.009568</v>
      </c>
      <c r="C12893" s="23"/>
      <c r="D12893" s="23"/>
      <c r="E12893" s="23"/>
      <c r="F12893" s="23"/>
      <c r="G12893" s="23"/>
      <c r="H12893" s="23">
        <f t="shared" si="1"/>
        <v>1.009568</v>
      </c>
      <c r="I12893" s="19"/>
      <c r="J12893" s="19"/>
      <c r="K12893" s="20">
        <v>12.0</v>
      </c>
      <c r="L12893" s="20"/>
      <c r="M12893" s="20"/>
      <c r="N12893" s="20"/>
    </row>
    <row r="12894" hidden="1">
      <c r="A12894" s="22">
        <v>26596.0</v>
      </c>
      <c r="B12894" s="23">
        <v>0.003237</v>
      </c>
      <c r="C12894" s="23"/>
      <c r="D12894" s="23"/>
      <c r="E12894" s="23"/>
      <c r="F12894" s="23"/>
      <c r="G12894" s="23"/>
      <c r="H12894" s="23">
        <f t="shared" si="1"/>
        <v>1.003237</v>
      </c>
      <c r="I12894" s="19"/>
      <c r="J12894" s="19"/>
      <c r="K12894" s="20">
        <v>13.0</v>
      </c>
      <c r="L12894" s="20"/>
      <c r="M12894" s="20"/>
      <c r="N12894" s="20"/>
    </row>
    <row r="12895" hidden="1">
      <c r="A12895" s="22">
        <v>26597.0</v>
      </c>
      <c r="B12895" s="23">
        <v>-1.86E-4</v>
      </c>
      <c r="C12895" s="23"/>
      <c r="D12895" s="23"/>
      <c r="E12895" s="23"/>
      <c r="F12895" s="23"/>
      <c r="G12895" s="23"/>
      <c r="H12895" s="23">
        <f t="shared" si="1"/>
        <v>0.999814</v>
      </c>
      <c r="I12895" s="19"/>
      <c r="J12895" s="19"/>
      <c r="K12895" s="20">
        <v>14.0</v>
      </c>
      <c r="L12895" s="20"/>
      <c r="M12895" s="20"/>
      <c r="N12895" s="20"/>
    </row>
    <row r="12896" hidden="1">
      <c r="A12896" s="22">
        <v>26598.0</v>
      </c>
      <c r="B12896" s="23">
        <v>0.003505</v>
      </c>
      <c r="C12896" s="23"/>
      <c r="D12896" s="23"/>
      <c r="E12896" s="23"/>
      <c r="F12896" s="23"/>
      <c r="G12896" s="23"/>
      <c r="H12896" s="23">
        <f t="shared" si="1"/>
        <v>1.003505</v>
      </c>
      <c r="I12896" s="19"/>
      <c r="J12896" s="19"/>
      <c r="K12896" s="20">
        <v>15.0</v>
      </c>
      <c r="L12896" s="20"/>
      <c r="M12896" s="20"/>
      <c r="N12896" s="20"/>
    </row>
    <row r="12897" hidden="1">
      <c r="A12897" s="22">
        <v>26599.0</v>
      </c>
      <c r="B12897" s="23">
        <v>-0.002812</v>
      </c>
      <c r="C12897" s="23"/>
      <c r="D12897" s="23"/>
      <c r="E12897" s="23"/>
      <c r="F12897" s="23"/>
      <c r="G12897" s="23"/>
      <c r="H12897" s="23">
        <f t="shared" si="1"/>
        <v>0.997188</v>
      </c>
      <c r="I12897" s="19"/>
      <c r="J12897" s="19"/>
      <c r="K12897" s="20">
        <v>16.0</v>
      </c>
      <c r="L12897" s="20"/>
      <c r="M12897" s="20"/>
      <c r="N12897" s="20"/>
    </row>
    <row r="12898" hidden="1">
      <c r="A12898" s="22">
        <v>26602.0</v>
      </c>
      <c r="B12898" s="23">
        <v>-8.6E-5</v>
      </c>
      <c r="C12898" s="23"/>
      <c r="D12898" s="23"/>
      <c r="E12898" s="23"/>
      <c r="F12898" s="23"/>
      <c r="G12898" s="23"/>
      <c r="H12898" s="23">
        <f t="shared" si="1"/>
        <v>0.999914</v>
      </c>
      <c r="I12898" s="19"/>
      <c r="J12898" s="19"/>
      <c r="K12898" s="20">
        <v>17.0</v>
      </c>
      <c r="L12898" s="20"/>
      <c r="M12898" s="20"/>
      <c r="N12898" s="20"/>
    </row>
    <row r="12899" hidden="1">
      <c r="A12899" s="22">
        <v>26603.0</v>
      </c>
      <c r="B12899" s="23">
        <v>0.008802</v>
      </c>
      <c r="C12899" s="23"/>
      <c r="D12899" s="23"/>
      <c r="E12899" s="23"/>
      <c r="F12899" s="23"/>
      <c r="G12899" s="23"/>
      <c r="H12899" s="23">
        <f t="shared" si="1"/>
        <v>1.008802</v>
      </c>
      <c r="I12899" s="19"/>
      <c r="J12899" s="19"/>
      <c r="K12899" s="20">
        <v>18.0</v>
      </c>
      <c r="L12899" s="20"/>
      <c r="M12899" s="20"/>
      <c r="N12899" s="20"/>
    </row>
    <row r="12900" hidden="1">
      <c r="A12900" s="22">
        <v>26604.0</v>
      </c>
      <c r="B12900" s="23">
        <v>0.010266</v>
      </c>
      <c r="C12900" s="23"/>
      <c r="D12900" s="23"/>
      <c r="E12900" s="23"/>
      <c r="F12900" s="23"/>
      <c r="G12900" s="23"/>
      <c r="H12900" s="23">
        <f t="shared" si="1"/>
        <v>1.010266</v>
      </c>
      <c r="I12900" s="19"/>
      <c r="J12900" s="19"/>
      <c r="K12900" s="20">
        <v>19.0</v>
      </c>
      <c r="L12900" s="20"/>
      <c r="M12900" s="20"/>
      <c r="N12900" s="20"/>
    </row>
    <row r="12901">
      <c r="A12901" s="22">
        <v>26605.0</v>
      </c>
      <c r="B12901" s="23">
        <v>0.004952</v>
      </c>
      <c r="C12901" s="23"/>
      <c r="D12901" s="23"/>
      <c r="E12901" s="23"/>
      <c r="F12901" s="23"/>
      <c r="G12901" s="23">
        <f>STDEV(B12882:B12901)</f>
        <v>0.006121306444</v>
      </c>
      <c r="H12901" s="23">
        <f t="shared" si="1"/>
        <v>1.004952</v>
      </c>
      <c r="I12901" s="19">
        <f>($H12882 * $H12883 * $H12884 * $H12885 * $H12886 * $H12887 * $H12888 * $H12889 * $H12890 * $H12891 * $H12892 * $H12893 * $H12894 * $H12895 * $H12896 * $H12897 * $H12898 * $H12899 * $H12900 * $H12901)</f>
        <v>1.039185483</v>
      </c>
      <c r="J12901" s="19">
        <f>$I12901^(1/20) - 1</f>
        <v>0.001923708825</v>
      </c>
      <c r="K12901" s="20">
        <v>0.0</v>
      </c>
      <c r="L12901" s="20"/>
      <c r="M12901" s="20"/>
      <c r="N12901" s="20"/>
    </row>
    <row r="12902" hidden="1">
      <c r="A12902" s="22">
        <v>26606.0</v>
      </c>
      <c r="B12902" s="23">
        <v>0.008505</v>
      </c>
      <c r="C12902" s="23"/>
      <c r="D12902" s="23"/>
      <c r="E12902" s="23"/>
      <c r="F12902" s="23"/>
      <c r="G12902" s="23"/>
      <c r="H12902" s="23">
        <f t="shared" si="1"/>
        <v>1.008505</v>
      </c>
      <c r="I12902" s="19"/>
      <c r="J12902" s="19"/>
      <c r="K12902" s="20">
        <v>1.0</v>
      </c>
      <c r="L12902" s="20"/>
      <c r="M12902" s="20"/>
      <c r="N12902" s="20"/>
    </row>
    <row r="12903" hidden="1">
      <c r="A12903" s="22">
        <v>26609.0</v>
      </c>
      <c r="B12903" s="23">
        <v>-0.001307</v>
      </c>
      <c r="C12903" s="23"/>
      <c r="D12903" s="23"/>
      <c r="E12903" s="23"/>
      <c r="F12903" s="23"/>
      <c r="G12903" s="23"/>
      <c r="H12903" s="23">
        <f t="shared" si="1"/>
        <v>0.998693</v>
      </c>
      <c r="I12903" s="19"/>
      <c r="J12903" s="19"/>
      <c r="K12903" s="20">
        <v>2.0</v>
      </c>
      <c r="L12903" s="20"/>
      <c r="M12903" s="20"/>
      <c r="N12903" s="20"/>
    </row>
    <row r="12904" hidden="1">
      <c r="A12904" s="22">
        <v>26611.0</v>
      </c>
      <c r="B12904" s="23">
        <v>-0.004578</v>
      </c>
      <c r="C12904" s="23"/>
      <c r="D12904" s="23"/>
      <c r="E12904" s="23"/>
      <c r="F12904" s="23"/>
      <c r="G12904" s="23"/>
      <c r="H12904" s="23">
        <f t="shared" si="1"/>
        <v>0.995422</v>
      </c>
      <c r="I12904" s="19"/>
      <c r="J12904" s="19"/>
      <c r="K12904" s="20">
        <v>3.0</v>
      </c>
      <c r="L12904" s="20"/>
      <c r="M12904" s="20"/>
      <c r="N12904" s="20"/>
    </row>
    <row r="12905" hidden="1">
      <c r="A12905" s="22">
        <v>26612.0</v>
      </c>
      <c r="B12905" s="23">
        <v>9.66E-4</v>
      </c>
      <c r="C12905" s="23"/>
      <c r="D12905" s="23"/>
      <c r="E12905" s="23"/>
      <c r="F12905" s="23"/>
      <c r="G12905" s="23"/>
      <c r="H12905" s="23">
        <f t="shared" si="1"/>
        <v>1.000966</v>
      </c>
      <c r="I12905" s="19"/>
      <c r="J12905" s="19"/>
      <c r="K12905" s="20">
        <v>4.0</v>
      </c>
      <c r="L12905" s="20"/>
      <c r="M12905" s="20"/>
      <c r="N12905" s="20"/>
    </row>
    <row r="12906" hidden="1">
      <c r="A12906" s="22">
        <v>26613.0</v>
      </c>
      <c r="B12906" s="23">
        <v>0.003226</v>
      </c>
      <c r="C12906" s="23"/>
      <c r="D12906" s="23"/>
      <c r="E12906" s="23"/>
      <c r="F12906" s="23"/>
      <c r="G12906" s="23"/>
      <c r="H12906" s="23">
        <f t="shared" si="1"/>
        <v>1.003226</v>
      </c>
      <c r="I12906" s="19"/>
      <c r="J12906" s="19"/>
      <c r="K12906" s="20">
        <v>5.0</v>
      </c>
      <c r="L12906" s="20"/>
      <c r="M12906" s="20"/>
      <c r="N12906" s="20"/>
    </row>
    <row r="12907" hidden="1">
      <c r="A12907" s="22">
        <v>26616.0</v>
      </c>
      <c r="B12907" s="23">
        <v>0.001049</v>
      </c>
      <c r="C12907" s="23"/>
      <c r="D12907" s="23"/>
      <c r="E12907" s="23"/>
      <c r="F12907" s="23"/>
      <c r="G12907" s="23"/>
      <c r="H12907" s="23">
        <f t="shared" si="1"/>
        <v>1.001049</v>
      </c>
      <c r="I12907" s="19"/>
      <c r="J12907" s="19"/>
      <c r="K12907" s="20">
        <v>6.0</v>
      </c>
      <c r="L12907" s="20"/>
      <c r="M12907" s="20"/>
      <c r="N12907" s="20"/>
    </row>
    <row r="12908" hidden="1">
      <c r="A12908" s="22">
        <v>26617.0</v>
      </c>
      <c r="B12908" s="23">
        <v>0.008267</v>
      </c>
      <c r="C12908" s="23"/>
      <c r="D12908" s="23"/>
      <c r="E12908" s="23"/>
      <c r="F12908" s="23"/>
      <c r="G12908" s="23"/>
      <c r="H12908" s="23">
        <f t="shared" si="1"/>
        <v>1.008267</v>
      </c>
      <c r="I12908" s="19"/>
      <c r="J12908" s="19"/>
      <c r="K12908" s="20">
        <v>7.0</v>
      </c>
      <c r="L12908" s="20"/>
      <c r="M12908" s="20"/>
      <c r="N12908" s="20"/>
    </row>
    <row r="12909" hidden="1">
      <c r="A12909" s="22">
        <v>26618.0</v>
      </c>
      <c r="B12909" s="23">
        <v>-0.003172</v>
      </c>
      <c r="C12909" s="23"/>
      <c r="D12909" s="23"/>
      <c r="E12909" s="23"/>
      <c r="F12909" s="23"/>
      <c r="G12909" s="23"/>
      <c r="H12909" s="23">
        <f t="shared" si="1"/>
        <v>0.996828</v>
      </c>
      <c r="I12909" s="19"/>
      <c r="J12909" s="19"/>
      <c r="K12909" s="20">
        <v>8.0</v>
      </c>
      <c r="L12909" s="20"/>
      <c r="M12909" s="20"/>
      <c r="N12909" s="20"/>
    </row>
    <row r="12910" hidden="1">
      <c r="A12910" s="22">
        <v>26619.0</v>
      </c>
      <c r="B12910" s="23">
        <v>0.005206</v>
      </c>
      <c r="C12910" s="23"/>
      <c r="D12910" s="23"/>
      <c r="E12910" s="23"/>
      <c r="F12910" s="23"/>
      <c r="G12910" s="23"/>
      <c r="H12910" s="23">
        <f t="shared" si="1"/>
        <v>1.005206</v>
      </c>
      <c r="I12910" s="19"/>
      <c r="J12910" s="19"/>
      <c r="K12910" s="20">
        <v>9.0</v>
      </c>
      <c r="L12910" s="20"/>
      <c r="M12910" s="20"/>
      <c r="N12910" s="20"/>
    </row>
    <row r="12911" hidden="1">
      <c r="A12911" s="22">
        <v>26620.0</v>
      </c>
      <c r="B12911" s="23">
        <v>0.003333</v>
      </c>
      <c r="C12911" s="23"/>
      <c r="D12911" s="23"/>
      <c r="E12911" s="23"/>
      <c r="F12911" s="23"/>
      <c r="G12911" s="23"/>
      <c r="H12911" s="23">
        <f t="shared" si="1"/>
        <v>1.003333</v>
      </c>
      <c r="I12911" s="19"/>
      <c r="J12911" s="19"/>
      <c r="K12911" s="20">
        <v>10.0</v>
      </c>
      <c r="L12911" s="20"/>
      <c r="M12911" s="20"/>
      <c r="N12911" s="20"/>
    </row>
    <row r="12912" hidden="1">
      <c r="A12912" s="22">
        <v>26623.0</v>
      </c>
      <c r="B12912" s="23">
        <v>2.55E-4</v>
      </c>
      <c r="C12912" s="23"/>
      <c r="D12912" s="23"/>
      <c r="E12912" s="23"/>
      <c r="F12912" s="23"/>
      <c r="G12912" s="23"/>
      <c r="H12912" s="23">
        <f t="shared" si="1"/>
        <v>1.000255</v>
      </c>
      <c r="I12912" s="19"/>
      <c r="J12912" s="19"/>
      <c r="K12912" s="20">
        <v>11.0</v>
      </c>
      <c r="L12912" s="20"/>
      <c r="M12912" s="20"/>
      <c r="N12912" s="20"/>
    </row>
    <row r="12913" hidden="1">
      <c r="A12913" s="22">
        <v>26624.0</v>
      </c>
      <c r="B12913" s="23">
        <v>0.004734</v>
      </c>
      <c r="C12913" s="23"/>
      <c r="D12913" s="23"/>
      <c r="E12913" s="23"/>
      <c r="F12913" s="23"/>
      <c r="G12913" s="23"/>
      <c r="H12913" s="23">
        <f t="shared" si="1"/>
        <v>1.004734</v>
      </c>
      <c r="I12913" s="19"/>
      <c r="J12913" s="19"/>
      <c r="K12913" s="20">
        <v>12.0</v>
      </c>
      <c r="L12913" s="20"/>
      <c r="M12913" s="20"/>
      <c r="N12913" s="20"/>
    </row>
    <row r="12914" hidden="1">
      <c r="A12914" s="22">
        <v>26625.0</v>
      </c>
      <c r="B12914" s="23">
        <v>0.006091</v>
      </c>
      <c r="C12914" s="23"/>
      <c r="D12914" s="23"/>
      <c r="E12914" s="23"/>
      <c r="F12914" s="23"/>
      <c r="G12914" s="23"/>
      <c r="H12914" s="23">
        <f t="shared" si="1"/>
        <v>1.006091</v>
      </c>
      <c r="I12914" s="19"/>
      <c r="J12914" s="19"/>
      <c r="K12914" s="20">
        <v>13.0</v>
      </c>
      <c r="L12914" s="20"/>
      <c r="M12914" s="20"/>
      <c r="N12914" s="20"/>
    </row>
    <row r="12915" hidden="1">
      <c r="A12915" s="22">
        <v>26627.0</v>
      </c>
      <c r="B12915" s="23">
        <v>0.002973</v>
      </c>
      <c r="C12915" s="23"/>
      <c r="D12915" s="23"/>
      <c r="E12915" s="23"/>
      <c r="F12915" s="23"/>
      <c r="G12915" s="23"/>
      <c r="H12915" s="23">
        <f t="shared" si="1"/>
        <v>1.002973</v>
      </c>
      <c r="I12915" s="19"/>
      <c r="J12915" s="19"/>
      <c r="K12915" s="20">
        <v>14.0</v>
      </c>
      <c r="L12915" s="20"/>
      <c r="M12915" s="20"/>
      <c r="N12915" s="20"/>
    </row>
    <row r="12916" hidden="1">
      <c r="A12916" s="22">
        <v>26630.0</v>
      </c>
      <c r="B12916" s="23">
        <v>-0.003472</v>
      </c>
      <c r="C12916" s="23"/>
      <c r="D12916" s="23"/>
      <c r="E12916" s="23"/>
      <c r="F12916" s="23"/>
      <c r="G12916" s="23"/>
      <c r="H12916" s="23">
        <f t="shared" si="1"/>
        <v>0.996528</v>
      </c>
      <c r="I12916" s="19"/>
      <c r="J12916" s="19"/>
      <c r="K12916" s="20">
        <v>15.0</v>
      </c>
      <c r="L12916" s="20"/>
      <c r="M12916" s="20"/>
      <c r="N12916" s="20"/>
    </row>
    <row r="12917" hidden="1">
      <c r="A12917" s="22">
        <v>26631.0</v>
      </c>
      <c r="B12917" s="23">
        <v>-0.001524</v>
      </c>
      <c r="C12917" s="23"/>
      <c r="D12917" s="23"/>
      <c r="E12917" s="23"/>
      <c r="F12917" s="23"/>
      <c r="G12917" s="23"/>
      <c r="H12917" s="23">
        <f t="shared" si="1"/>
        <v>0.998476</v>
      </c>
      <c r="I12917" s="19"/>
      <c r="J12917" s="19"/>
      <c r="K12917" s="20">
        <v>16.0</v>
      </c>
      <c r="L12917" s="20"/>
      <c r="M12917" s="20"/>
      <c r="N12917" s="20"/>
    </row>
    <row r="12918" hidden="1">
      <c r="A12918" s="22">
        <v>26632.0</v>
      </c>
      <c r="B12918" s="23">
        <v>4.76E-4</v>
      </c>
      <c r="C12918" s="23"/>
      <c r="D12918" s="23"/>
      <c r="E12918" s="23"/>
      <c r="F12918" s="23"/>
      <c r="G12918" s="23"/>
      <c r="H12918" s="23">
        <f t="shared" si="1"/>
        <v>1.000476</v>
      </c>
      <c r="I12918" s="19"/>
      <c r="J12918" s="19"/>
      <c r="K12918" s="20">
        <v>17.0</v>
      </c>
      <c r="L12918" s="20"/>
      <c r="M12918" s="20"/>
      <c r="N12918" s="20"/>
    </row>
    <row r="12919" hidden="1">
      <c r="A12919" s="22">
        <v>26633.0</v>
      </c>
      <c r="B12919" s="23">
        <v>0.002667</v>
      </c>
      <c r="C12919" s="23"/>
      <c r="D12919" s="23"/>
      <c r="E12919" s="23"/>
      <c r="F12919" s="23"/>
      <c r="G12919" s="23"/>
      <c r="H12919" s="23">
        <f t="shared" si="1"/>
        <v>1.002667</v>
      </c>
      <c r="I12919" s="19"/>
      <c r="J12919" s="19"/>
      <c r="K12919" s="20">
        <v>18.0</v>
      </c>
      <c r="L12919" s="20"/>
      <c r="M12919" s="20"/>
      <c r="N12919" s="20"/>
    </row>
    <row r="12920" hidden="1">
      <c r="A12920" s="22">
        <v>26634.0</v>
      </c>
      <c r="B12920" s="23">
        <v>0.006627</v>
      </c>
      <c r="C12920" s="23"/>
      <c r="D12920" s="23"/>
      <c r="E12920" s="23"/>
      <c r="F12920" s="23"/>
      <c r="G12920" s="23"/>
      <c r="H12920" s="23">
        <f t="shared" si="1"/>
        <v>1.006627</v>
      </c>
      <c r="I12920" s="19"/>
      <c r="J12920" s="19"/>
      <c r="K12920" s="20">
        <v>19.0</v>
      </c>
      <c r="L12920" s="20"/>
      <c r="M12920" s="20"/>
      <c r="N12920" s="20"/>
    </row>
    <row r="12921">
      <c r="A12921" s="22">
        <v>26637.0</v>
      </c>
      <c r="B12921" s="23">
        <v>0.003324</v>
      </c>
      <c r="C12921" s="23"/>
      <c r="D12921" s="23"/>
      <c r="E12921" s="23"/>
      <c r="F12921" s="23"/>
      <c r="G12921" s="23">
        <f>STDEV(B12902:B12921)</f>
        <v>0.003796863277</v>
      </c>
      <c r="H12921" s="23">
        <f t="shared" si="1"/>
        <v>1.003324</v>
      </c>
      <c r="I12921" s="19">
        <f>($H12902 * $H12903 * $H12904 * $H12905 * $H12906 * $H12907 * $H12908 * $H12909 * $H12910 * $H12911 * $H12912 * $H12913 * $H12914 * $H12915 * $H12916 * $H12917 * $H12918 * $H12919 * $H12920 * $H12921)</f>
        <v>1.044420368</v>
      </c>
      <c r="J12921" s="19">
        <f>$I12921^(1/20) - 1</f>
        <v>0.002175465869</v>
      </c>
      <c r="K12921" s="20">
        <v>0.0</v>
      </c>
      <c r="L12921" s="20"/>
      <c r="M12921" s="20"/>
      <c r="N12921" s="20"/>
    </row>
    <row r="12922" hidden="1">
      <c r="A12922" s="22">
        <v>26638.0</v>
      </c>
      <c r="B12922" s="23">
        <v>-0.001809</v>
      </c>
      <c r="C12922" s="23"/>
      <c r="D12922" s="23"/>
      <c r="E12922" s="23"/>
      <c r="F12922" s="23"/>
      <c r="G12922" s="23"/>
      <c r="H12922" s="23">
        <f t="shared" si="1"/>
        <v>0.998191</v>
      </c>
      <c r="I12922" s="19"/>
      <c r="J12922" s="19"/>
      <c r="K12922" s="20">
        <v>1.0</v>
      </c>
      <c r="L12922" s="20"/>
      <c r="M12922" s="20"/>
      <c r="N12922" s="20"/>
    </row>
    <row r="12923" hidden="1">
      <c r="A12923" s="22">
        <v>26639.0</v>
      </c>
      <c r="B12923" s="23">
        <v>0.003491</v>
      </c>
      <c r="C12923" s="23"/>
      <c r="D12923" s="23"/>
      <c r="E12923" s="23"/>
      <c r="F12923" s="23"/>
      <c r="G12923" s="23"/>
      <c r="H12923" s="23">
        <f t="shared" si="1"/>
        <v>1.003491</v>
      </c>
      <c r="I12923" s="19"/>
      <c r="J12923" s="19"/>
      <c r="K12923" s="20">
        <v>2.0</v>
      </c>
      <c r="L12923" s="20"/>
      <c r="M12923" s="20"/>
      <c r="N12923" s="20"/>
    </row>
    <row r="12924" hidden="1">
      <c r="A12924" s="22">
        <v>26640.0</v>
      </c>
      <c r="B12924" s="23">
        <v>0.00442</v>
      </c>
      <c r="C12924" s="23"/>
      <c r="D12924" s="23"/>
      <c r="E12924" s="23"/>
      <c r="F12924" s="23"/>
      <c r="G12924" s="23"/>
      <c r="H12924" s="23">
        <f t="shared" si="1"/>
        <v>1.00442</v>
      </c>
      <c r="I12924" s="19"/>
      <c r="J12924" s="19"/>
      <c r="K12924" s="20">
        <v>3.0</v>
      </c>
      <c r="L12924" s="20"/>
      <c r="M12924" s="20"/>
      <c r="N12924" s="20"/>
    </row>
    <row r="12925" hidden="1">
      <c r="A12925" s="22">
        <v>26641.0</v>
      </c>
      <c r="B12925" s="23">
        <v>0.002123</v>
      </c>
      <c r="C12925" s="23"/>
      <c r="D12925" s="23"/>
      <c r="E12925" s="23"/>
      <c r="F12925" s="23"/>
      <c r="G12925" s="23"/>
      <c r="H12925" s="23">
        <f t="shared" si="1"/>
        <v>1.002123</v>
      </c>
      <c r="I12925" s="19"/>
      <c r="J12925" s="19"/>
      <c r="K12925" s="20">
        <v>4.0</v>
      </c>
      <c r="L12925" s="20"/>
      <c r="M12925" s="20"/>
      <c r="N12925" s="20"/>
    </row>
    <row r="12926" hidden="1">
      <c r="A12926" s="22">
        <v>26644.0</v>
      </c>
      <c r="B12926" s="23">
        <v>0.002145</v>
      </c>
      <c r="C12926" s="23"/>
      <c r="D12926" s="23"/>
      <c r="E12926" s="23"/>
      <c r="F12926" s="23"/>
      <c r="G12926" s="23"/>
      <c r="H12926" s="23">
        <f t="shared" si="1"/>
        <v>1.002145</v>
      </c>
      <c r="I12926" s="19"/>
      <c r="J12926" s="19"/>
      <c r="K12926" s="20">
        <v>5.0</v>
      </c>
      <c r="L12926" s="20"/>
      <c r="M12926" s="20"/>
      <c r="N12926" s="20"/>
    </row>
    <row r="12927" hidden="1">
      <c r="A12927" s="22">
        <v>26645.0</v>
      </c>
      <c r="B12927" s="23">
        <v>-0.00373</v>
      </c>
      <c r="C12927" s="23"/>
      <c r="D12927" s="23"/>
      <c r="E12927" s="23"/>
      <c r="F12927" s="23"/>
      <c r="G12927" s="23"/>
      <c r="H12927" s="23">
        <f t="shared" si="1"/>
        <v>0.99627</v>
      </c>
      <c r="I12927" s="19"/>
      <c r="J12927" s="19"/>
      <c r="K12927" s="20">
        <v>6.0</v>
      </c>
      <c r="L12927" s="20"/>
      <c r="M12927" s="20"/>
      <c r="N12927" s="20"/>
    </row>
    <row r="12928" hidden="1">
      <c r="A12928" s="22">
        <v>26646.0</v>
      </c>
      <c r="B12928" s="23">
        <v>-0.001581</v>
      </c>
      <c r="C12928" s="23"/>
      <c r="D12928" s="23"/>
      <c r="E12928" s="23"/>
      <c r="F12928" s="23"/>
      <c r="G12928" s="23"/>
      <c r="H12928" s="23">
        <f t="shared" si="1"/>
        <v>0.998419</v>
      </c>
      <c r="I12928" s="19"/>
      <c r="J12928" s="19"/>
      <c r="K12928" s="20">
        <v>7.0</v>
      </c>
      <c r="L12928" s="20"/>
      <c r="M12928" s="20"/>
      <c r="N12928" s="20"/>
    </row>
    <row r="12929" hidden="1">
      <c r="A12929" s="22">
        <v>26647.0</v>
      </c>
      <c r="B12929" s="23">
        <v>-0.00307</v>
      </c>
      <c r="C12929" s="23"/>
      <c r="D12929" s="23"/>
      <c r="E12929" s="23"/>
      <c r="F12929" s="23"/>
      <c r="G12929" s="23"/>
      <c r="H12929" s="23">
        <f t="shared" si="1"/>
        <v>0.99693</v>
      </c>
      <c r="I12929" s="19"/>
      <c r="J12929" s="19"/>
      <c r="K12929" s="20">
        <v>8.0</v>
      </c>
      <c r="L12929" s="20"/>
      <c r="M12929" s="20"/>
      <c r="N12929" s="20"/>
    </row>
    <row r="12930" hidden="1">
      <c r="A12930" s="22">
        <v>26648.0</v>
      </c>
      <c r="B12930" s="23">
        <v>8.85E-4</v>
      </c>
      <c r="C12930" s="23"/>
      <c r="D12930" s="23"/>
      <c r="E12930" s="23"/>
      <c r="F12930" s="23"/>
      <c r="G12930" s="23"/>
      <c r="H12930" s="23">
        <f t="shared" si="1"/>
        <v>1.000885</v>
      </c>
      <c r="I12930" s="19"/>
      <c r="J12930" s="19"/>
      <c r="K12930" s="20">
        <v>9.0</v>
      </c>
      <c r="L12930" s="20"/>
      <c r="M12930" s="20"/>
      <c r="N12930" s="20"/>
    </row>
    <row r="12931" hidden="1">
      <c r="A12931" s="22">
        <v>26651.0</v>
      </c>
      <c r="B12931" s="23">
        <v>-0.01027</v>
      </c>
      <c r="C12931" s="23"/>
      <c r="D12931" s="23"/>
      <c r="E12931" s="23"/>
      <c r="F12931" s="23"/>
      <c r="G12931" s="23"/>
      <c r="H12931" s="23">
        <f t="shared" si="1"/>
        <v>0.98973</v>
      </c>
      <c r="I12931" s="19"/>
      <c r="J12931" s="19"/>
      <c r="K12931" s="20">
        <v>10.0</v>
      </c>
      <c r="L12931" s="20"/>
      <c r="M12931" s="20"/>
      <c r="N12931" s="20"/>
    </row>
    <row r="12932" hidden="1">
      <c r="A12932" s="22">
        <v>26652.0</v>
      </c>
      <c r="B12932" s="23">
        <v>-0.003936</v>
      </c>
      <c r="C12932" s="23"/>
      <c r="D12932" s="23"/>
      <c r="E12932" s="23"/>
      <c r="F12932" s="23"/>
      <c r="G12932" s="23"/>
      <c r="H12932" s="23">
        <f t="shared" si="1"/>
        <v>0.996064</v>
      </c>
      <c r="I12932" s="19"/>
      <c r="J12932" s="19"/>
      <c r="K12932" s="20">
        <v>11.0</v>
      </c>
      <c r="L12932" s="20"/>
      <c r="M12932" s="20"/>
      <c r="N12932" s="20"/>
    </row>
    <row r="12933" hidden="1">
      <c r="A12933" s="22">
        <v>26653.0</v>
      </c>
      <c r="B12933" s="23">
        <v>-0.00328</v>
      </c>
      <c r="C12933" s="23"/>
      <c r="D12933" s="23"/>
      <c r="E12933" s="23"/>
      <c r="F12933" s="23"/>
      <c r="G12933" s="23"/>
      <c r="H12933" s="23">
        <f t="shared" si="1"/>
        <v>0.99672</v>
      </c>
      <c r="I12933" s="19"/>
      <c r="J12933" s="19"/>
      <c r="K12933" s="20">
        <v>12.0</v>
      </c>
      <c r="L12933" s="20"/>
      <c r="M12933" s="20"/>
      <c r="N12933" s="20"/>
    </row>
    <row r="12934" hidden="1">
      <c r="A12934" s="22">
        <v>26654.0</v>
      </c>
      <c r="B12934" s="23">
        <v>-0.006194</v>
      </c>
      <c r="C12934" s="23"/>
      <c r="D12934" s="23"/>
      <c r="E12934" s="23"/>
      <c r="F12934" s="23"/>
      <c r="G12934" s="23"/>
      <c r="H12934" s="23">
        <f t="shared" si="1"/>
        <v>0.993806</v>
      </c>
      <c r="I12934" s="19"/>
      <c r="J12934" s="19"/>
      <c r="K12934" s="20">
        <v>13.0</v>
      </c>
      <c r="L12934" s="20"/>
      <c r="M12934" s="20"/>
      <c r="N12934" s="20"/>
    </row>
    <row r="12935" hidden="1">
      <c r="A12935" s="22">
        <v>26655.0</v>
      </c>
      <c r="B12935" s="23">
        <v>0.005558</v>
      </c>
      <c r="C12935" s="23"/>
      <c r="D12935" s="23"/>
      <c r="E12935" s="23"/>
      <c r="F12935" s="23"/>
      <c r="G12935" s="23"/>
      <c r="H12935" s="23">
        <f t="shared" si="1"/>
        <v>1.005558</v>
      </c>
      <c r="I12935" s="19"/>
      <c r="J12935" s="19"/>
      <c r="K12935" s="20">
        <v>14.0</v>
      </c>
      <c r="L12935" s="20"/>
      <c r="M12935" s="20"/>
      <c r="N12935" s="20"/>
    </row>
    <row r="12936" hidden="1">
      <c r="A12936" s="22">
        <v>26659.0</v>
      </c>
      <c r="B12936" s="23">
        <v>0.002235</v>
      </c>
      <c r="C12936" s="23"/>
      <c r="D12936" s="23"/>
      <c r="E12936" s="23"/>
      <c r="F12936" s="23"/>
      <c r="G12936" s="23"/>
      <c r="H12936" s="23">
        <f t="shared" si="1"/>
        <v>1.002235</v>
      </c>
      <c r="I12936" s="19"/>
      <c r="J12936" s="19"/>
      <c r="K12936" s="20">
        <v>15.0</v>
      </c>
      <c r="L12936" s="20"/>
      <c r="M12936" s="20"/>
      <c r="N12936" s="20"/>
    </row>
    <row r="12937" hidden="1">
      <c r="A12937" s="22">
        <v>26660.0</v>
      </c>
      <c r="B12937" s="23">
        <v>0.004177</v>
      </c>
      <c r="C12937" s="23"/>
      <c r="D12937" s="23"/>
      <c r="E12937" s="23"/>
      <c r="F12937" s="23"/>
      <c r="G12937" s="23"/>
      <c r="H12937" s="23">
        <f t="shared" si="1"/>
        <v>1.004177</v>
      </c>
      <c r="I12937" s="19"/>
      <c r="J12937" s="19"/>
      <c r="K12937" s="20">
        <v>16.0</v>
      </c>
      <c r="L12937" s="20"/>
      <c r="M12937" s="20"/>
      <c r="N12937" s="20"/>
    </row>
    <row r="12938" hidden="1">
      <c r="A12938" s="22">
        <v>26662.0</v>
      </c>
      <c r="B12938" s="23">
        <v>0.010787</v>
      </c>
      <c r="C12938" s="23"/>
      <c r="D12938" s="23"/>
      <c r="E12938" s="23"/>
      <c r="F12938" s="23"/>
      <c r="G12938" s="23"/>
      <c r="H12938" s="23">
        <f t="shared" si="1"/>
        <v>1.010787</v>
      </c>
      <c r="I12938" s="19"/>
      <c r="J12938" s="19"/>
      <c r="K12938" s="20">
        <v>17.0</v>
      </c>
      <c r="L12938" s="20"/>
      <c r="M12938" s="20"/>
      <c r="N12938" s="20"/>
    </row>
    <row r="12939" hidden="1">
      <c r="A12939" s="22">
        <v>26666.0</v>
      </c>
      <c r="B12939" s="23">
        <v>0.008853</v>
      </c>
      <c r="C12939" s="23"/>
      <c r="D12939" s="23"/>
      <c r="E12939" s="23"/>
      <c r="F12939" s="23"/>
      <c r="G12939" s="23"/>
      <c r="H12939" s="23">
        <f t="shared" si="1"/>
        <v>1.008853</v>
      </c>
      <c r="I12939" s="19"/>
      <c r="J12939" s="19"/>
      <c r="K12939" s="20">
        <v>18.0</v>
      </c>
      <c r="L12939" s="20"/>
      <c r="M12939" s="20"/>
      <c r="N12939" s="20"/>
    </row>
    <row r="12940" hidden="1">
      <c r="A12940" s="22">
        <v>26667.0</v>
      </c>
      <c r="B12940" s="23">
        <v>0.003574</v>
      </c>
      <c r="C12940" s="23"/>
      <c r="D12940" s="23"/>
      <c r="E12940" s="23"/>
      <c r="F12940" s="23"/>
      <c r="G12940" s="23"/>
      <c r="H12940" s="23">
        <f t="shared" si="1"/>
        <v>1.003574</v>
      </c>
      <c r="I12940" s="19"/>
      <c r="J12940" s="19"/>
      <c r="K12940" s="20">
        <v>19.0</v>
      </c>
      <c r="L12940" s="20"/>
      <c r="M12940" s="20"/>
      <c r="N12940" s="20"/>
    </row>
    <row r="12941">
      <c r="A12941" s="22">
        <v>26668.0</v>
      </c>
      <c r="B12941" s="23">
        <v>-0.001944</v>
      </c>
      <c r="C12941" s="23"/>
      <c r="D12941" s="23"/>
      <c r="E12941" s="23"/>
      <c r="F12941" s="23"/>
      <c r="G12941" s="23">
        <f>STDEV(B12922:B12941)</f>
        <v>0.005118105243</v>
      </c>
      <c r="H12941" s="23">
        <f t="shared" si="1"/>
        <v>0.998056</v>
      </c>
      <c r="I12941" s="19">
        <f>($H12922 * $H12923 * $H12924 * $H12925 * $H12926 * $H12927 * $H12928 * $H12929 * $H12930 * $H12931 * $H12932 * $H12933 * $H12934 * $H12935 * $H12936 * $H12937 * $H12938 * $H12939 * $H12940 * $H12941)</f>
        <v>1.012256066</v>
      </c>
      <c r="J12941" s="19">
        <f>$I12941^(1/20) - 1</f>
        <v>0.0006092639467</v>
      </c>
      <c r="K12941" s="20">
        <v>0.0</v>
      </c>
      <c r="L12941" s="20"/>
      <c r="M12941" s="20"/>
      <c r="N12941" s="20"/>
    </row>
    <row r="12942" hidden="1">
      <c r="A12942" s="22">
        <v>26669.0</v>
      </c>
      <c r="B12942" s="23">
        <v>0.003296</v>
      </c>
      <c r="C12942" s="23"/>
      <c r="D12942" s="23"/>
      <c r="E12942" s="23"/>
      <c r="F12942" s="23"/>
      <c r="G12942" s="23"/>
      <c r="H12942" s="23">
        <f t="shared" si="1"/>
        <v>1.003296</v>
      </c>
      <c r="I12942" s="19"/>
      <c r="J12942" s="19"/>
      <c r="K12942" s="20">
        <v>1.0</v>
      </c>
      <c r="L12942" s="20"/>
      <c r="M12942" s="20"/>
      <c r="N12942" s="20"/>
    </row>
    <row r="12943" hidden="1">
      <c r="A12943" s="22">
        <v>26672.0</v>
      </c>
      <c r="B12943" s="23">
        <v>-8.9E-5</v>
      </c>
      <c r="C12943" s="23"/>
      <c r="D12943" s="23"/>
      <c r="E12943" s="23"/>
      <c r="F12943" s="23"/>
      <c r="G12943" s="23"/>
      <c r="H12943" s="23">
        <f t="shared" si="1"/>
        <v>0.999911</v>
      </c>
      <c r="I12943" s="19"/>
      <c r="J12943" s="19"/>
      <c r="K12943" s="20">
        <v>2.0</v>
      </c>
      <c r="L12943" s="20"/>
      <c r="M12943" s="20"/>
      <c r="N12943" s="20"/>
    </row>
    <row r="12944" hidden="1">
      <c r="A12944" s="22">
        <v>26673.0</v>
      </c>
      <c r="B12944" s="23">
        <v>-8.32E-4</v>
      </c>
      <c r="C12944" s="23"/>
      <c r="D12944" s="23"/>
      <c r="E12944" s="23"/>
      <c r="F12944" s="23"/>
      <c r="G12944" s="23"/>
      <c r="H12944" s="23">
        <f t="shared" si="1"/>
        <v>0.999168</v>
      </c>
      <c r="I12944" s="19"/>
      <c r="J12944" s="19"/>
      <c r="K12944" s="20">
        <v>3.0</v>
      </c>
      <c r="L12944" s="20"/>
      <c r="M12944" s="20"/>
      <c r="N12944" s="20"/>
    </row>
    <row r="12945" hidden="1">
      <c r="A12945" s="22">
        <v>26674.0</v>
      </c>
      <c r="B12945" s="23">
        <v>-0.002086</v>
      </c>
      <c r="C12945" s="23"/>
      <c r="D12945" s="23"/>
      <c r="E12945" s="23"/>
      <c r="F12945" s="23"/>
      <c r="G12945" s="23"/>
      <c r="H12945" s="23">
        <f t="shared" si="1"/>
        <v>0.997914</v>
      </c>
      <c r="I12945" s="19"/>
      <c r="J12945" s="19"/>
      <c r="K12945" s="20">
        <v>4.0</v>
      </c>
      <c r="L12945" s="20"/>
      <c r="M12945" s="20"/>
      <c r="N12945" s="20"/>
    </row>
    <row r="12946" hidden="1">
      <c r="A12946" s="22">
        <v>26675.0</v>
      </c>
      <c r="B12946" s="23">
        <v>0.005833</v>
      </c>
      <c r="C12946" s="23"/>
      <c r="D12946" s="23"/>
      <c r="E12946" s="23"/>
      <c r="F12946" s="23"/>
      <c r="G12946" s="23"/>
      <c r="H12946" s="23">
        <f t="shared" si="1"/>
        <v>1.005833</v>
      </c>
      <c r="I12946" s="19"/>
      <c r="J12946" s="19"/>
      <c r="K12946" s="20">
        <v>5.0</v>
      </c>
      <c r="L12946" s="20"/>
      <c r="M12946" s="20"/>
      <c r="N12946" s="20"/>
    </row>
    <row r="12947" hidden="1">
      <c r="A12947" s="22">
        <v>26676.0</v>
      </c>
      <c r="B12947" s="23">
        <v>-0.008034</v>
      </c>
      <c r="C12947" s="23"/>
      <c r="D12947" s="23"/>
      <c r="E12947" s="23"/>
      <c r="F12947" s="23"/>
      <c r="G12947" s="23"/>
      <c r="H12947" s="23">
        <f t="shared" si="1"/>
        <v>0.991966</v>
      </c>
      <c r="I12947" s="19"/>
      <c r="J12947" s="19"/>
      <c r="K12947" s="20">
        <v>6.0</v>
      </c>
      <c r="L12947" s="20"/>
      <c r="M12947" s="20"/>
      <c r="N12947" s="20"/>
    </row>
    <row r="12948" hidden="1">
      <c r="A12948" s="22">
        <v>26679.0</v>
      </c>
      <c r="B12948" s="23">
        <v>-0.008072</v>
      </c>
      <c r="C12948" s="23"/>
      <c r="D12948" s="23"/>
      <c r="E12948" s="23"/>
      <c r="F12948" s="23"/>
      <c r="G12948" s="23"/>
      <c r="H12948" s="23">
        <f t="shared" si="1"/>
        <v>0.991928</v>
      </c>
      <c r="I12948" s="19"/>
      <c r="J12948" s="19"/>
      <c r="K12948" s="20">
        <v>7.0</v>
      </c>
      <c r="L12948" s="20"/>
      <c r="M12948" s="20"/>
      <c r="N12948" s="20"/>
    </row>
    <row r="12949" hidden="1">
      <c r="A12949" s="22">
        <v>26680.0</v>
      </c>
      <c r="B12949" s="23">
        <v>-0.003327</v>
      </c>
      <c r="C12949" s="23"/>
      <c r="D12949" s="23"/>
      <c r="E12949" s="23"/>
      <c r="F12949" s="23"/>
      <c r="G12949" s="23"/>
      <c r="H12949" s="23">
        <f t="shared" si="1"/>
        <v>0.996673</v>
      </c>
      <c r="I12949" s="19"/>
      <c r="J12949" s="19"/>
      <c r="K12949" s="20">
        <v>8.0</v>
      </c>
      <c r="L12949" s="20"/>
      <c r="M12949" s="20"/>
      <c r="N12949" s="20"/>
    </row>
    <row r="12950" hidden="1">
      <c r="A12950" s="22">
        <v>26681.0</v>
      </c>
      <c r="B12950" s="23">
        <v>0.003653</v>
      </c>
      <c r="C12950" s="23"/>
      <c r="D12950" s="23"/>
      <c r="E12950" s="23"/>
      <c r="F12950" s="23"/>
      <c r="G12950" s="23"/>
      <c r="H12950" s="23">
        <f t="shared" si="1"/>
        <v>1.003653</v>
      </c>
      <c r="I12950" s="19"/>
      <c r="J12950" s="19"/>
      <c r="K12950" s="20">
        <v>9.0</v>
      </c>
      <c r="L12950" s="20"/>
      <c r="M12950" s="20"/>
      <c r="N12950" s="20"/>
    </row>
    <row r="12951" hidden="1">
      <c r="A12951" s="22">
        <v>26682.0</v>
      </c>
      <c r="B12951" s="23">
        <v>0.001371</v>
      </c>
      <c r="C12951" s="23"/>
      <c r="D12951" s="23"/>
      <c r="E12951" s="23"/>
      <c r="F12951" s="23"/>
      <c r="G12951" s="23"/>
      <c r="H12951" s="23">
        <f t="shared" si="1"/>
        <v>1.001371</v>
      </c>
      <c r="I12951" s="19"/>
      <c r="J12951" s="19"/>
      <c r="K12951" s="20">
        <v>10.0</v>
      </c>
      <c r="L12951" s="20"/>
      <c r="M12951" s="20"/>
      <c r="N12951" s="20"/>
    </row>
    <row r="12952" hidden="1">
      <c r="A12952" s="22">
        <v>26683.0</v>
      </c>
      <c r="B12952" s="23">
        <v>-0.001706</v>
      </c>
      <c r="C12952" s="23"/>
      <c r="D12952" s="23"/>
      <c r="E12952" s="23"/>
      <c r="F12952" s="23"/>
      <c r="G12952" s="23"/>
      <c r="H12952" s="23">
        <f t="shared" si="1"/>
        <v>0.998294</v>
      </c>
      <c r="I12952" s="19"/>
      <c r="J12952" s="19"/>
      <c r="K12952" s="20">
        <v>11.0</v>
      </c>
      <c r="L12952" s="20"/>
      <c r="M12952" s="20"/>
      <c r="N12952" s="20"/>
    </row>
    <row r="12953" hidden="1">
      <c r="A12953" s="22">
        <v>26686.0</v>
      </c>
      <c r="B12953" s="23">
        <v>-0.004997</v>
      </c>
      <c r="C12953" s="23"/>
      <c r="D12953" s="23"/>
      <c r="E12953" s="23"/>
      <c r="F12953" s="23"/>
      <c r="G12953" s="23"/>
      <c r="H12953" s="23">
        <f t="shared" si="1"/>
        <v>0.995003</v>
      </c>
      <c r="I12953" s="19"/>
      <c r="J12953" s="19"/>
      <c r="K12953" s="20">
        <v>12.0</v>
      </c>
      <c r="L12953" s="20"/>
      <c r="M12953" s="20"/>
      <c r="N12953" s="20"/>
    </row>
    <row r="12954" hidden="1">
      <c r="A12954" s="22">
        <v>26687.0</v>
      </c>
      <c r="B12954" s="23">
        <v>-0.001369</v>
      </c>
      <c r="C12954" s="23"/>
      <c r="D12954" s="23"/>
      <c r="E12954" s="23"/>
      <c r="F12954" s="23"/>
      <c r="G12954" s="23"/>
      <c r="H12954" s="23">
        <f t="shared" si="1"/>
        <v>0.998631</v>
      </c>
      <c r="I12954" s="19"/>
      <c r="J12954" s="19"/>
      <c r="K12954" s="20">
        <v>13.0</v>
      </c>
      <c r="L12954" s="20"/>
      <c r="M12954" s="20"/>
      <c r="N12954" s="20"/>
    </row>
    <row r="12955" hidden="1">
      <c r="A12955" s="22">
        <v>26688.0</v>
      </c>
      <c r="B12955" s="23">
        <v>-0.013527</v>
      </c>
      <c r="C12955" s="23"/>
      <c r="D12955" s="23"/>
      <c r="E12955" s="23"/>
      <c r="F12955" s="23"/>
      <c r="G12955" s="23"/>
      <c r="H12955" s="23">
        <f t="shared" si="1"/>
        <v>0.986473</v>
      </c>
      <c r="I12955" s="19"/>
      <c r="J12955" s="19"/>
      <c r="K12955" s="20">
        <v>14.0</v>
      </c>
      <c r="L12955" s="20"/>
      <c r="M12955" s="20"/>
      <c r="N12955" s="20"/>
    </row>
    <row r="12956" hidden="1">
      <c r="A12956" s="22">
        <v>26690.0</v>
      </c>
      <c r="B12956" s="23">
        <v>-0.00316</v>
      </c>
      <c r="C12956" s="23"/>
      <c r="D12956" s="23"/>
      <c r="E12956" s="23"/>
      <c r="F12956" s="23"/>
      <c r="G12956" s="23"/>
      <c r="H12956" s="23">
        <f t="shared" si="1"/>
        <v>0.99684</v>
      </c>
      <c r="I12956" s="19"/>
      <c r="J12956" s="19"/>
      <c r="K12956" s="20">
        <v>15.0</v>
      </c>
      <c r="L12956" s="20"/>
      <c r="M12956" s="20"/>
      <c r="N12956" s="20"/>
    </row>
    <row r="12957" hidden="1">
      <c r="A12957" s="22">
        <v>26693.0</v>
      </c>
      <c r="B12957" s="23">
        <v>-0.00489</v>
      </c>
      <c r="C12957" s="23"/>
      <c r="D12957" s="23"/>
      <c r="E12957" s="23"/>
      <c r="F12957" s="23"/>
      <c r="G12957" s="23"/>
      <c r="H12957" s="23">
        <f t="shared" si="1"/>
        <v>0.99511</v>
      </c>
      <c r="I12957" s="19"/>
      <c r="J12957" s="19"/>
      <c r="K12957" s="20">
        <v>16.0</v>
      </c>
      <c r="L12957" s="20"/>
      <c r="M12957" s="20"/>
      <c r="N12957" s="20"/>
    </row>
    <row r="12958" hidden="1">
      <c r="A12958" s="22">
        <v>26694.0</v>
      </c>
      <c r="B12958" s="23">
        <v>-0.001491</v>
      </c>
      <c r="C12958" s="23"/>
      <c r="D12958" s="23"/>
      <c r="E12958" s="23"/>
      <c r="F12958" s="23"/>
      <c r="G12958" s="23"/>
      <c r="H12958" s="23">
        <f t="shared" si="1"/>
        <v>0.998509</v>
      </c>
      <c r="I12958" s="19"/>
      <c r="J12958" s="19"/>
      <c r="K12958" s="20">
        <v>17.0</v>
      </c>
      <c r="L12958" s="20"/>
      <c r="M12958" s="20"/>
      <c r="N12958" s="20"/>
    </row>
    <row r="12959" hidden="1">
      <c r="A12959" s="22">
        <v>26695.0</v>
      </c>
      <c r="B12959" s="23">
        <v>0.001484</v>
      </c>
      <c r="C12959" s="23"/>
      <c r="D12959" s="23"/>
      <c r="E12959" s="23"/>
      <c r="F12959" s="23"/>
      <c r="G12959" s="23"/>
      <c r="H12959" s="23">
        <f t="shared" si="1"/>
        <v>1.001484</v>
      </c>
      <c r="I12959" s="19"/>
      <c r="J12959" s="19"/>
      <c r="K12959" s="20">
        <v>18.0</v>
      </c>
      <c r="L12959" s="20"/>
      <c r="M12959" s="20"/>
      <c r="N12959" s="20"/>
    </row>
    <row r="12960" hidden="1">
      <c r="A12960" s="22">
        <v>26696.0</v>
      </c>
      <c r="B12960" s="23">
        <v>-0.011113</v>
      </c>
      <c r="C12960" s="23"/>
      <c r="D12960" s="23"/>
      <c r="E12960" s="23"/>
      <c r="F12960" s="23"/>
      <c r="G12960" s="23"/>
      <c r="H12960" s="23">
        <f t="shared" si="1"/>
        <v>0.988887</v>
      </c>
      <c r="I12960" s="19"/>
      <c r="J12960" s="19"/>
      <c r="K12960" s="20">
        <v>19.0</v>
      </c>
      <c r="L12960" s="20"/>
      <c r="M12960" s="20"/>
      <c r="N12960" s="20"/>
    </row>
    <row r="12961">
      <c r="A12961" s="22">
        <v>26697.0</v>
      </c>
      <c r="B12961" s="23">
        <v>-0.003931</v>
      </c>
      <c r="C12961" s="23"/>
      <c r="D12961" s="23"/>
      <c r="E12961" s="23"/>
      <c r="F12961" s="23"/>
      <c r="G12961" s="23">
        <f>STDEV(B12942:B12961)</f>
        <v>0.004896626973</v>
      </c>
      <c r="H12961" s="23">
        <f t="shared" si="1"/>
        <v>0.996069</v>
      </c>
      <c r="I12961" s="19">
        <f>($H12942 * $H12943 * $H12944 * $H12945 * $H12946 * $H12947 * $H12948 * $H12949 * $H12950 * $H12951 * $H12952 * $H12953 * $H12954 * $H12955 * $H12956 * $H12957 * $H12958 * $H12959 * $H12960 * $H12961)</f>
        <v>0.9481081967</v>
      </c>
      <c r="J12961" s="19">
        <f>$I12961^(1/20) - 1</f>
        <v>-0.002660786401</v>
      </c>
      <c r="K12961" s="20">
        <v>0.0</v>
      </c>
      <c r="L12961" s="20"/>
      <c r="M12961" s="20"/>
      <c r="N12961" s="20"/>
    </row>
    <row r="12962" hidden="1">
      <c r="A12962" s="22">
        <v>26700.0</v>
      </c>
      <c r="B12962" s="23">
        <v>-0.001646</v>
      </c>
      <c r="C12962" s="23"/>
      <c r="D12962" s="23"/>
      <c r="E12962" s="23"/>
      <c r="F12962" s="23"/>
      <c r="G12962" s="23"/>
      <c r="H12962" s="23">
        <f t="shared" si="1"/>
        <v>0.998354</v>
      </c>
      <c r="I12962" s="19"/>
      <c r="J12962" s="19"/>
      <c r="K12962" s="20">
        <v>1.0</v>
      </c>
      <c r="L12962" s="20"/>
      <c r="M12962" s="20"/>
      <c r="N12962" s="20"/>
    </row>
    <row r="12963" hidden="1">
      <c r="A12963" s="22">
        <v>26701.0</v>
      </c>
      <c r="B12963" s="23">
        <v>0.002184</v>
      </c>
      <c r="C12963" s="23"/>
      <c r="D12963" s="23"/>
      <c r="E12963" s="23"/>
      <c r="F12963" s="23"/>
      <c r="G12963" s="23"/>
      <c r="H12963" s="23">
        <f t="shared" si="1"/>
        <v>1.002184</v>
      </c>
      <c r="I12963" s="19"/>
      <c r="J12963" s="19"/>
      <c r="K12963" s="20">
        <v>2.0</v>
      </c>
      <c r="L12963" s="20"/>
      <c r="M12963" s="20"/>
      <c r="N12963" s="20"/>
    </row>
    <row r="12964" hidden="1">
      <c r="A12964" s="22">
        <v>26702.0</v>
      </c>
      <c r="B12964" s="23">
        <v>-0.007131</v>
      </c>
      <c r="C12964" s="23"/>
      <c r="D12964" s="23"/>
      <c r="E12964" s="23"/>
      <c r="F12964" s="23"/>
      <c r="G12964" s="23"/>
      <c r="H12964" s="23">
        <f t="shared" si="1"/>
        <v>0.992869</v>
      </c>
      <c r="I12964" s="19"/>
      <c r="J12964" s="19"/>
      <c r="K12964" s="20">
        <v>3.0</v>
      </c>
      <c r="L12964" s="20"/>
      <c r="M12964" s="20"/>
      <c r="N12964" s="20"/>
    </row>
    <row r="12965" hidden="1">
      <c r="A12965" s="22">
        <v>26703.0</v>
      </c>
      <c r="B12965" s="23">
        <v>-0.004365</v>
      </c>
      <c r="C12965" s="23"/>
      <c r="D12965" s="23"/>
      <c r="E12965" s="23"/>
      <c r="F12965" s="23"/>
      <c r="G12965" s="23"/>
      <c r="H12965" s="23">
        <f t="shared" si="1"/>
        <v>0.995635</v>
      </c>
      <c r="I12965" s="19"/>
      <c r="J12965" s="19"/>
      <c r="K12965" s="20">
        <v>4.0</v>
      </c>
      <c r="L12965" s="20"/>
      <c r="M12965" s="20"/>
      <c r="N12965" s="20"/>
    </row>
    <row r="12966" hidden="1">
      <c r="A12966" s="22">
        <v>26704.0</v>
      </c>
      <c r="B12966" s="23">
        <v>0.01344</v>
      </c>
      <c r="C12966" s="23"/>
      <c r="D12966" s="23"/>
      <c r="E12966" s="23"/>
      <c r="F12966" s="23"/>
      <c r="G12966" s="23"/>
      <c r="H12966" s="23">
        <f t="shared" si="1"/>
        <v>1.01344</v>
      </c>
      <c r="I12966" s="19"/>
      <c r="J12966" s="19"/>
      <c r="K12966" s="20">
        <v>5.0</v>
      </c>
      <c r="L12966" s="20"/>
      <c r="M12966" s="20"/>
      <c r="N12966" s="20"/>
    </row>
    <row r="12967" hidden="1">
      <c r="A12967" s="22">
        <v>26707.0</v>
      </c>
      <c r="B12967" s="23">
        <v>0.010786</v>
      </c>
      <c r="C12967" s="23"/>
      <c r="D12967" s="23"/>
      <c r="E12967" s="23"/>
      <c r="F12967" s="23"/>
      <c r="G12967" s="23"/>
      <c r="H12967" s="23">
        <f t="shared" si="1"/>
        <v>1.010786</v>
      </c>
      <c r="I12967" s="19"/>
      <c r="J12967" s="19"/>
      <c r="K12967" s="20">
        <v>6.0</v>
      </c>
      <c r="L12967" s="20"/>
      <c r="M12967" s="20"/>
      <c r="N12967" s="20"/>
    </row>
    <row r="12968" hidden="1">
      <c r="A12968" s="22">
        <v>26708.0</v>
      </c>
      <c r="B12968" s="23">
        <v>0.005309</v>
      </c>
      <c r="C12968" s="23"/>
      <c r="D12968" s="23"/>
      <c r="E12968" s="23"/>
      <c r="F12968" s="23"/>
      <c r="G12968" s="23"/>
      <c r="H12968" s="23">
        <f t="shared" si="1"/>
        <v>1.005309</v>
      </c>
      <c r="I12968" s="19"/>
      <c r="J12968" s="19"/>
      <c r="K12968" s="20">
        <v>7.0</v>
      </c>
      <c r="L12968" s="20"/>
      <c r="M12968" s="20"/>
      <c r="N12968" s="20"/>
    </row>
    <row r="12969" hidden="1">
      <c r="A12969" s="22">
        <v>26709.0</v>
      </c>
      <c r="B12969" s="23">
        <v>-0.013763</v>
      </c>
      <c r="C12969" s="23"/>
      <c r="D12969" s="23"/>
      <c r="E12969" s="23"/>
      <c r="F12969" s="23"/>
      <c r="G12969" s="23"/>
      <c r="H12969" s="23">
        <f t="shared" si="1"/>
        <v>0.986237</v>
      </c>
      <c r="I12969" s="19"/>
      <c r="J12969" s="19"/>
      <c r="K12969" s="20">
        <v>8.0</v>
      </c>
      <c r="L12969" s="20"/>
      <c r="M12969" s="20"/>
      <c r="N12969" s="20"/>
    </row>
    <row r="12970" hidden="1">
      <c r="A12970" s="22">
        <v>26710.0</v>
      </c>
      <c r="B12970" s="23">
        <v>-0.006438</v>
      </c>
      <c r="C12970" s="23"/>
      <c r="D12970" s="23"/>
      <c r="E12970" s="23"/>
      <c r="F12970" s="23"/>
      <c r="G12970" s="23"/>
      <c r="H12970" s="23">
        <f t="shared" si="1"/>
        <v>0.993562</v>
      </c>
      <c r="I12970" s="19"/>
      <c r="J12970" s="19"/>
      <c r="K12970" s="20">
        <v>9.0</v>
      </c>
      <c r="L12970" s="20"/>
      <c r="M12970" s="20"/>
      <c r="N12970" s="20"/>
    </row>
    <row r="12971" hidden="1">
      <c r="A12971" s="22">
        <v>26711.0</v>
      </c>
      <c r="B12971" s="23">
        <v>0.003653</v>
      </c>
      <c r="C12971" s="23"/>
      <c r="D12971" s="23"/>
      <c r="E12971" s="23"/>
      <c r="F12971" s="23"/>
      <c r="G12971" s="23"/>
      <c r="H12971" s="23">
        <f t="shared" si="1"/>
        <v>1.003653</v>
      </c>
      <c r="I12971" s="19"/>
      <c r="J12971" s="19"/>
      <c r="K12971" s="20">
        <v>10.0</v>
      </c>
      <c r="L12971" s="20"/>
      <c r="M12971" s="20"/>
      <c r="N12971" s="20"/>
    </row>
    <row r="12972" hidden="1">
      <c r="A12972" s="22">
        <v>26715.0</v>
      </c>
      <c r="B12972" s="23">
        <v>0.002253</v>
      </c>
      <c r="C12972" s="23"/>
      <c r="D12972" s="23"/>
      <c r="E12972" s="23"/>
      <c r="F12972" s="23"/>
      <c r="G12972" s="23"/>
      <c r="H12972" s="23">
        <f t="shared" si="1"/>
        <v>1.002253</v>
      </c>
      <c r="I12972" s="19"/>
      <c r="J12972" s="19"/>
      <c r="K12972" s="20">
        <v>11.0</v>
      </c>
      <c r="L12972" s="20"/>
      <c r="M12972" s="20"/>
      <c r="N12972" s="20"/>
    </row>
    <row r="12973" hidden="1">
      <c r="A12973" s="22">
        <v>26716.0</v>
      </c>
      <c r="B12973" s="23">
        <v>-0.007209</v>
      </c>
      <c r="C12973" s="23"/>
      <c r="D12973" s="23"/>
      <c r="E12973" s="23"/>
      <c r="F12973" s="23"/>
      <c r="G12973" s="23"/>
      <c r="H12973" s="23">
        <f t="shared" si="1"/>
        <v>0.992791</v>
      </c>
      <c r="I12973" s="19"/>
      <c r="J12973" s="19"/>
      <c r="K12973" s="20">
        <v>12.0</v>
      </c>
      <c r="L12973" s="20"/>
      <c r="M12973" s="20"/>
      <c r="N12973" s="20"/>
    </row>
    <row r="12974" hidden="1">
      <c r="A12974" s="22">
        <v>26717.0</v>
      </c>
      <c r="B12974" s="23">
        <v>-0.0026</v>
      </c>
      <c r="C12974" s="23"/>
      <c r="D12974" s="23"/>
      <c r="E12974" s="23"/>
      <c r="F12974" s="23"/>
      <c r="G12974" s="23"/>
      <c r="H12974" s="23">
        <f t="shared" si="1"/>
        <v>0.9974</v>
      </c>
      <c r="I12974" s="19"/>
      <c r="J12974" s="19"/>
      <c r="K12974" s="20">
        <v>13.0</v>
      </c>
      <c r="L12974" s="20"/>
      <c r="M12974" s="20"/>
      <c r="N12974" s="20"/>
    </row>
    <row r="12975" hidden="1">
      <c r="A12975" s="22">
        <v>26718.0</v>
      </c>
      <c r="B12975" s="23">
        <v>-0.010205</v>
      </c>
      <c r="C12975" s="23"/>
      <c r="D12975" s="23"/>
      <c r="E12975" s="23"/>
      <c r="F12975" s="23"/>
      <c r="G12975" s="23"/>
      <c r="H12975" s="23">
        <f t="shared" si="1"/>
        <v>0.989795</v>
      </c>
      <c r="I12975" s="19"/>
      <c r="J12975" s="19"/>
      <c r="K12975" s="20">
        <v>14.0</v>
      </c>
      <c r="L12975" s="20"/>
      <c r="M12975" s="20"/>
      <c r="N12975" s="20"/>
    </row>
    <row r="12976" hidden="1">
      <c r="A12976" s="22">
        <v>26721.0</v>
      </c>
      <c r="B12976" s="23">
        <v>-0.008446</v>
      </c>
      <c r="C12976" s="23"/>
      <c r="D12976" s="23"/>
      <c r="E12976" s="23"/>
      <c r="F12976" s="23"/>
      <c r="G12976" s="23"/>
      <c r="H12976" s="23">
        <f t="shared" si="1"/>
        <v>0.991554</v>
      </c>
      <c r="I12976" s="19"/>
      <c r="J12976" s="19"/>
      <c r="K12976" s="20">
        <v>15.0</v>
      </c>
      <c r="L12976" s="20"/>
      <c r="M12976" s="20"/>
      <c r="N12976" s="20"/>
    </row>
    <row r="12977" hidden="1">
      <c r="A12977" s="22">
        <v>26722.0</v>
      </c>
      <c r="B12977" s="23">
        <v>-0.011624</v>
      </c>
      <c r="C12977" s="23"/>
      <c r="D12977" s="23"/>
      <c r="E12977" s="23"/>
      <c r="F12977" s="23"/>
      <c r="G12977" s="23"/>
      <c r="H12977" s="23">
        <f t="shared" si="1"/>
        <v>0.988376</v>
      </c>
      <c r="I12977" s="19"/>
      <c r="J12977" s="19"/>
      <c r="K12977" s="20">
        <v>16.0</v>
      </c>
      <c r="L12977" s="20"/>
      <c r="M12977" s="20"/>
      <c r="N12977" s="20"/>
    </row>
    <row r="12978" hidden="1">
      <c r="A12978" s="22">
        <v>26723.0</v>
      </c>
      <c r="B12978" s="23">
        <v>0.00626</v>
      </c>
      <c r="C12978" s="23"/>
      <c r="D12978" s="23"/>
      <c r="E12978" s="23"/>
      <c r="F12978" s="23"/>
      <c r="G12978" s="23"/>
      <c r="H12978" s="23">
        <f t="shared" si="1"/>
        <v>1.00626</v>
      </c>
      <c r="I12978" s="19"/>
      <c r="J12978" s="19"/>
      <c r="K12978" s="20">
        <v>17.0</v>
      </c>
      <c r="L12978" s="20"/>
      <c r="M12978" s="20"/>
      <c r="N12978" s="20"/>
    </row>
    <row r="12979" hidden="1">
      <c r="A12979" s="22">
        <v>26724.0</v>
      </c>
      <c r="B12979" s="23">
        <v>-0.006964</v>
      </c>
      <c r="C12979" s="23"/>
      <c r="D12979" s="23"/>
      <c r="E12979" s="23"/>
      <c r="F12979" s="23"/>
      <c r="G12979" s="23"/>
      <c r="H12979" s="23">
        <f t="shared" si="1"/>
        <v>0.993036</v>
      </c>
      <c r="I12979" s="19"/>
      <c r="J12979" s="19"/>
      <c r="K12979" s="20">
        <v>18.0</v>
      </c>
      <c r="L12979" s="20"/>
      <c r="M12979" s="20"/>
      <c r="N12979" s="20"/>
    </row>
    <row r="12980" hidden="1">
      <c r="A12980" s="22">
        <v>26725.0</v>
      </c>
      <c r="B12980" s="23">
        <v>0.008669</v>
      </c>
      <c r="C12980" s="23"/>
      <c r="D12980" s="23"/>
      <c r="E12980" s="23"/>
      <c r="F12980" s="23"/>
      <c r="G12980" s="23"/>
      <c r="H12980" s="23">
        <f t="shared" si="1"/>
        <v>1.008669</v>
      </c>
      <c r="I12980" s="19"/>
      <c r="J12980" s="19"/>
      <c r="K12980" s="20">
        <v>19.0</v>
      </c>
      <c r="L12980" s="20"/>
      <c r="M12980" s="20"/>
      <c r="N12980" s="20"/>
    </row>
    <row r="12981">
      <c r="A12981" s="22">
        <v>26728.0</v>
      </c>
      <c r="B12981" s="23">
        <v>0.003795</v>
      </c>
      <c r="C12981" s="23"/>
      <c r="D12981" s="23"/>
      <c r="E12981" s="23"/>
      <c r="F12981" s="23"/>
      <c r="G12981" s="23">
        <f>STDEV(B12962:B12981)</f>
        <v>0.007845516513</v>
      </c>
      <c r="H12981" s="23">
        <f t="shared" si="1"/>
        <v>1.003795</v>
      </c>
      <c r="I12981" s="19">
        <f>($H12962 * $H12963 * $H12964 * $H12965 * $H12966 * $H12967 * $H12968 * $H12969 * $H12970 * $H12971 * $H12972 * $H12973 * $H12974 * $H12975 * $H12976 * $H12977 * $H12978 * $H12979 * $H12980 * $H12981)</f>
        <v>0.9756590953</v>
      </c>
      <c r="J12981" s="19">
        <f>$I12981^(1/20) - 1</f>
        <v>-0.001231343335</v>
      </c>
      <c r="K12981" s="20">
        <v>0.0</v>
      </c>
      <c r="L12981" s="20"/>
      <c r="M12981" s="20"/>
      <c r="N12981" s="20"/>
    </row>
    <row r="12982" hidden="1">
      <c r="A12982" s="22">
        <v>26729.0</v>
      </c>
      <c r="B12982" s="23">
        <v>0.012811</v>
      </c>
      <c r="C12982" s="23"/>
      <c r="D12982" s="23"/>
      <c r="E12982" s="23"/>
      <c r="F12982" s="23"/>
      <c r="G12982" s="23"/>
      <c r="H12982" s="23">
        <f t="shared" si="1"/>
        <v>1.012811</v>
      </c>
      <c r="I12982" s="19"/>
      <c r="J12982" s="19"/>
      <c r="K12982" s="20">
        <v>1.0</v>
      </c>
      <c r="L12982" s="20"/>
      <c r="M12982" s="20"/>
      <c r="N12982" s="20"/>
    </row>
    <row r="12983" hidden="1">
      <c r="A12983" s="22">
        <v>26730.0</v>
      </c>
      <c r="B12983" s="23">
        <v>0.003975</v>
      </c>
      <c r="C12983" s="23"/>
      <c r="D12983" s="23"/>
      <c r="E12983" s="23"/>
      <c r="F12983" s="23"/>
      <c r="G12983" s="23"/>
      <c r="H12983" s="23">
        <f t="shared" si="1"/>
        <v>1.003975</v>
      </c>
      <c r="I12983" s="19"/>
      <c r="J12983" s="19"/>
      <c r="K12983" s="20">
        <v>2.0</v>
      </c>
      <c r="L12983" s="20"/>
      <c r="M12983" s="20"/>
      <c r="N12983" s="20"/>
    </row>
    <row r="12984" hidden="1">
      <c r="A12984" s="22">
        <v>26731.0</v>
      </c>
      <c r="B12984" s="23">
        <v>-0.001622</v>
      </c>
      <c r="C12984" s="23"/>
      <c r="D12984" s="23"/>
      <c r="E12984" s="23"/>
      <c r="F12984" s="23"/>
      <c r="G12984" s="23"/>
      <c r="H12984" s="23">
        <f t="shared" si="1"/>
        <v>0.998378</v>
      </c>
      <c r="I12984" s="19"/>
      <c r="J12984" s="19"/>
      <c r="K12984" s="20">
        <v>3.0</v>
      </c>
      <c r="L12984" s="20"/>
      <c r="M12984" s="20"/>
      <c r="N12984" s="20"/>
    </row>
    <row r="12985" hidden="1">
      <c r="A12985" s="22">
        <v>26732.0</v>
      </c>
      <c r="B12985" s="23">
        <v>-0.003336</v>
      </c>
      <c r="C12985" s="23"/>
      <c r="D12985" s="23"/>
      <c r="E12985" s="23"/>
      <c r="F12985" s="23"/>
      <c r="G12985" s="23"/>
      <c r="H12985" s="23">
        <f t="shared" si="1"/>
        <v>0.996664</v>
      </c>
      <c r="I12985" s="19"/>
      <c r="J12985" s="19"/>
      <c r="K12985" s="20">
        <v>4.0</v>
      </c>
      <c r="L12985" s="20"/>
      <c r="M12985" s="20"/>
      <c r="N12985" s="20"/>
    </row>
    <row r="12986" hidden="1">
      <c r="A12986" s="22">
        <v>26735.0</v>
      </c>
      <c r="B12986" s="23">
        <v>-1.56E-4</v>
      </c>
      <c r="C12986" s="23"/>
      <c r="D12986" s="23"/>
      <c r="E12986" s="23"/>
      <c r="F12986" s="23"/>
      <c r="G12986" s="23"/>
      <c r="H12986" s="23">
        <f t="shared" si="1"/>
        <v>0.999844</v>
      </c>
      <c r="I12986" s="19"/>
      <c r="J12986" s="19"/>
      <c r="K12986" s="20">
        <v>5.0</v>
      </c>
      <c r="L12986" s="20"/>
      <c r="M12986" s="20"/>
      <c r="N12986" s="20"/>
    </row>
    <row r="12987" hidden="1">
      <c r="A12987" s="22">
        <v>26736.0</v>
      </c>
      <c r="B12987" s="23">
        <v>0.004537</v>
      </c>
      <c r="C12987" s="23"/>
      <c r="D12987" s="23"/>
      <c r="E12987" s="23"/>
      <c r="F12987" s="23"/>
      <c r="G12987" s="23"/>
      <c r="H12987" s="23">
        <f t="shared" si="1"/>
        <v>1.004537</v>
      </c>
      <c r="I12987" s="19"/>
      <c r="J12987" s="19"/>
      <c r="K12987" s="20">
        <v>6.0</v>
      </c>
      <c r="L12987" s="20"/>
      <c r="M12987" s="20"/>
      <c r="N12987" s="20"/>
    </row>
    <row r="12988" hidden="1">
      <c r="A12988" s="22">
        <v>26737.0</v>
      </c>
      <c r="B12988" s="23">
        <v>0.002938</v>
      </c>
      <c r="C12988" s="23"/>
      <c r="D12988" s="23"/>
      <c r="E12988" s="23"/>
      <c r="F12988" s="23"/>
      <c r="G12988" s="23"/>
      <c r="H12988" s="23">
        <f t="shared" si="1"/>
        <v>1.002938</v>
      </c>
      <c r="I12988" s="19"/>
      <c r="J12988" s="19"/>
      <c r="K12988" s="20">
        <v>7.0</v>
      </c>
      <c r="L12988" s="20"/>
      <c r="M12988" s="20"/>
      <c r="N12988" s="20"/>
    </row>
    <row r="12989" hidden="1">
      <c r="A12989" s="22">
        <v>26738.0</v>
      </c>
      <c r="B12989" s="23">
        <v>-0.00689</v>
      </c>
      <c r="C12989" s="23"/>
      <c r="D12989" s="23"/>
      <c r="E12989" s="23"/>
      <c r="F12989" s="23"/>
      <c r="G12989" s="23"/>
      <c r="H12989" s="23">
        <f t="shared" si="1"/>
        <v>0.99311</v>
      </c>
      <c r="I12989" s="19"/>
      <c r="J12989" s="19"/>
      <c r="K12989" s="20">
        <v>8.0</v>
      </c>
      <c r="L12989" s="20"/>
      <c r="M12989" s="20"/>
      <c r="N12989" s="20"/>
    </row>
    <row r="12990" hidden="1">
      <c r="A12990" s="22">
        <v>26739.0</v>
      </c>
      <c r="B12990" s="23">
        <v>-0.004867</v>
      </c>
      <c r="C12990" s="23"/>
      <c r="D12990" s="23"/>
      <c r="E12990" s="23"/>
      <c r="F12990" s="23"/>
      <c r="G12990" s="23"/>
      <c r="H12990" s="23">
        <f t="shared" si="1"/>
        <v>0.995133</v>
      </c>
      <c r="I12990" s="19"/>
      <c r="J12990" s="19"/>
      <c r="K12990" s="20">
        <v>9.0</v>
      </c>
      <c r="L12990" s="20"/>
      <c r="M12990" s="20"/>
      <c r="N12990" s="20"/>
    </row>
    <row r="12991" hidden="1">
      <c r="A12991" s="22">
        <v>26742.0</v>
      </c>
      <c r="B12991" s="23">
        <v>-0.012067</v>
      </c>
      <c r="C12991" s="23"/>
      <c r="D12991" s="23"/>
      <c r="E12991" s="23"/>
      <c r="F12991" s="23"/>
      <c r="G12991" s="23"/>
      <c r="H12991" s="23">
        <f t="shared" si="1"/>
        <v>0.987933</v>
      </c>
      <c r="I12991" s="19"/>
      <c r="J12991" s="19"/>
      <c r="K12991" s="20">
        <v>10.0</v>
      </c>
      <c r="L12991" s="20"/>
      <c r="M12991" s="20"/>
      <c r="N12991" s="20"/>
    </row>
    <row r="12992" hidden="1">
      <c r="A12992" s="22">
        <v>26743.0</v>
      </c>
      <c r="B12992" s="23">
        <v>-0.003183</v>
      </c>
      <c r="C12992" s="23"/>
      <c r="D12992" s="23"/>
      <c r="E12992" s="23"/>
      <c r="F12992" s="23"/>
      <c r="G12992" s="23"/>
      <c r="H12992" s="23">
        <f t="shared" si="1"/>
        <v>0.996817</v>
      </c>
      <c r="I12992" s="19"/>
      <c r="J12992" s="19"/>
      <c r="K12992" s="20">
        <v>11.0</v>
      </c>
      <c r="L12992" s="20"/>
      <c r="M12992" s="20"/>
      <c r="N12992" s="20"/>
    </row>
    <row r="12993" hidden="1">
      <c r="A12993" s="22">
        <v>26744.0</v>
      </c>
      <c r="B12993" s="23">
        <v>-0.012491</v>
      </c>
      <c r="C12993" s="23"/>
      <c r="D12993" s="23"/>
      <c r="E12993" s="23"/>
      <c r="F12993" s="23"/>
      <c r="G12993" s="23"/>
      <c r="H12993" s="23">
        <f t="shared" si="1"/>
        <v>0.987509</v>
      </c>
      <c r="I12993" s="19"/>
      <c r="J12993" s="19"/>
      <c r="K12993" s="20">
        <v>12.0</v>
      </c>
      <c r="L12993" s="20"/>
      <c r="M12993" s="20"/>
      <c r="N12993" s="20"/>
    </row>
    <row r="12994" hidden="1">
      <c r="A12994" s="22">
        <v>26745.0</v>
      </c>
      <c r="B12994" s="23">
        <v>-0.016548</v>
      </c>
      <c r="C12994" s="23"/>
      <c r="D12994" s="23"/>
      <c r="E12994" s="23"/>
      <c r="F12994" s="23"/>
      <c r="G12994" s="23"/>
      <c r="H12994" s="23">
        <f t="shared" si="1"/>
        <v>0.983452</v>
      </c>
      <c r="I12994" s="19"/>
      <c r="J12994" s="19"/>
      <c r="K12994" s="20">
        <v>13.0</v>
      </c>
      <c r="L12994" s="20"/>
      <c r="M12994" s="20"/>
      <c r="N12994" s="20"/>
    </row>
    <row r="12995" hidden="1">
      <c r="A12995" s="22">
        <v>26746.0</v>
      </c>
      <c r="B12995" s="23">
        <v>1.79E-4</v>
      </c>
      <c r="C12995" s="23"/>
      <c r="D12995" s="23"/>
      <c r="E12995" s="23"/>
      <c r="F12995" s="23"/>
      <c r="G12995" s="23"/>
      <c r="H12995" s="23">
        <f t="shared" si="1"/>
        <v>1.000179</v>
      </c>
      <c r="I12995" s="19"/>
      <c r="J12995" s="19"/>
      <c r="K12995" s="20">
        <v>14.0</v>
      </c>
      <c r="L12995" s="20"/>
      <c r="M12995" s="20"/>
      <c r="N12995" s="20"/>
    </row>
    <row r="12996" hidden="1">
      <c r="A12996" s="22">
        <v>26749.0</v>
      </c>
      <c r="B12996" s="23">
        <v>0.007696</v>
      </c>
      <c r="C12996" s="23"/>
      <c r="D12996" s="23"/>
      <c r="E12996" s="23"/>
      <c r="F12996" s="23"/>
      <c r="G12996" s="23"/>
      <c r="H12996" s="23">
        <f t="shared" si="1"/>
        <v>1.007696</v>
      </c>
      <c r="I12996" s="19"/>
      <c r="J12996" s="19"/>
      <c r="K12996" s="20">
        <v>15.0</v>
      </c>
      <c r="L12996" s="20"/>
      <c r="M12996" s="20"/>
      <c r="N12996" s="20"/>
    </row>
    <row r="12997" hidden="1">
      <c r="A12997" s="22">
        <v>26750.0</v>
      </c>
      <c r="B12997" s="23">
        <v>0.014474</v>
      </c>
      <c r="C12997" s="23"/>
      <c r="D12997" s="23"/>
      <c r="E12997" s="23"/>
      <c r="F12997" s="23"/>
      <c r="G12997" s="23"/>
      <c r="H12997" s="23">
        <f t="shared" si="1"/>
        <v>1.014474</v>
      </c>
      <c r="I12997" s="19"/>
      <c r="J12997" s="19"/>
      <c r="K12997" s="20">
        <v>16.0</v>
      </c>
      <c r="L12997" s="20"/>
      <c r="M12997" s="20"/>
      <c r="N12997" s="20"/>
    </row>
    <row r="12998" hidden="1">
      <c r="A12998" s="22">
        <v>26751.0</v>
      </c>
      <c r="B12998" s="23">
        <v>6.52E-4</v>
      </c>
      <c r="C12998" s="23"/>
      <c r="D12998" s="23"/>
      <c r="E12998" s="23"/>
      <c r="F12998" s="23"/>
      <c r="G12998" s="23"/>
      <c r="H12998" s="23">
        <f t="shared" si="1"/>
        <v>1.000652</v>
      </c>
      <c r="I12998" s="19"/>
      <c r="J12998" s="19"/>
      <c r="K12998" s="20">
        <v>17.0</v>
      </c>
      <c r="L12998" s="20"/>
      <c r="M12998" s="20"/>
      <c r="N12998" s="20"/>
    </row>
    <row r="12999" hidden="1">
      <c r="A12999" s="22">
        <v>26752.0</v>
      </c>
      <c r="B12999" s="23">
        <v>0.009793</v>
      </c>
      <c r="C12999" s="23"/>
      <c r="D12999" s="23"/>
      <c r="E12999" s="23"/>
      <c r="F12999" s="23"/>
      <c r="G12999" s="23"/>
      <c r="H12999" s="23">
        <f t="shared" si="1"/>
        <v>1.009793</v>
      </c>
      <c r="I12999" s="19"/>
      <c r="J12999" s="19"/>
      <c r="K12999" s="20">
        <v>18.0</v>
      </c>
      <c r="L12999" s="20"/>
      <c r="M12999" s="20"/>
      <c r="N12999" s="20"/>
    </row>
    <row r="13000" hidden="1">
      <c r="A13000" s="22">
        <v>26753.0</v>
      </c>
      <c r="B13000" s="23">
        <v>-0.008698</v>
      </c>
      <c r="C13000" s="23"/>
      <c r="D13000" s="23"/>
      <c r="E13000" s="23"/>
      <c r="F13000" s="23"/>
      <c r="G13000" s="23"/>
      <c r="H13000" s="23">
        <f t="shared" si="1"/>
        <v>0.991302</v>
      </c>
      <c r="I13000" s="19"/>
      <c r="J13000" s="19"/>
      <c r="K13000" s="20">
        <v>19.0</v>
      </c>
      <c r="L13000" s="20"/>
      <c r="M13000" s="20"/>
      <c r="N13000" s="20"/>
    </row>
    <row r="13001">
      <c r="A13001" s="22">
        <v>26756.0</v>
      </c>
      <c r="B13001" s="23">
        <v>-0.011559</v>
      </c>
      <c r="C13001" s="23"/>
      <c r="D13001" s="23"/>
      <c r="E13001" s="23"/>
      <c r="F13001" s="23"/>
      <c r="G13001" s="23">
        <f>STDEV(B12982:B13001)</f>
        <v>0.008658318926</v>
      </c>
      <c r="H13001" s="23">
        <f t="shared" si="1"/>
        <v>0.988441</v>
      </c>
      <c r="I13001" s="19">
        <f>($H12982 * $H12983 * $H12984 * $H12985 * $H12986 * $H12987 * $H12988 * $H12989 * $H12990 * $H12991 * $H12992 * $H12993 * $H12994 * $H12995 * $H12996 * $H12997 * $H12998 * $H12999 * $H13000 * $H13001)</f>
        <v>0.9752216582</v>
      </c>
      <c r="J13001" s="19">
        <f>$I13001^(1/20) - 1</f>
        <v>-0.001253738019</v>
      </c>
      <c r="K13001" s="20">
        <v>0.0</v>
      </c>
      <c r="L13001" s="20"/>
      <c r="M13001" s="20"/>
      <c r="N13001" s="20"/>
    </row>
    <row r="13002" hidden="1">
      <c r="A13002" s="22">
        <v>26757.0</v>
      </c>
      <c r="B13002" s="23">
        <v>-0.0096</v>
      </c>
      <c r="C13002" s="23"/>
      <c r="D13002" s="23"/>
      <c r="E13002" s="23"/>
      <c r="F13002" s="23"/>
      <c r="G13002" s="23"/>
      <c r="H13002" s="23">
        <f t="shared" si="1"/>
        <v>0.9904</v>
      </c>
      <c r="I13002" s="19"/>
      <c r="J13002" s="19"/>
      <c r="K13002" s="20">
        <v>1.0</v>
      </c>
      <c r="L13002" s="20"/>
      <c r="M13002" s="20"/>
      <c r="N13002" s="20"/>
    </row>
    <row r="13003" hidden="1">
      <c r="A13003" s="22">
        <v>26758.0</v>
      </c>
      <c r="B13003" s="23">
        <v>-0.005925</v>
      </c>
      <c r="C13003" s="23"/>
      <c r="D13003" s="23"/>
      <c r="E13003" s="23"/>
      <c r="F13003" s="23"/>
      <c r="G13003" s="23"/>
      <c r="H13003" s="23">
        <f t="shared" si="1"/>
        <v>0.994075</v>
      </c>
      <c r="I13003" s="19"/>
      <c r="J13003" s="19"/>
      <c r="K13003" s="20">
        <v>2.0</v>
      </c>
      <c r="L13003" s="20"/>
      <c r="M13003" s="20"/>
      <c r="N13003" s="20"/>
    </row>
    <row r="13004" hidden="1">
      <c r="A13004" s="22">
        <v>26759.0</v>
      </c>
      <c r="B13004" s="23">
        <v>-0.004318</v>
      </c>
      <c r="C13004" s="23"/>
      <c r="D13004" s="23"/>
      <c r="E13004" s="23"/>
      <c r="F13004" s="23"/>
      <c r="G13004" s="23"/>
      <c r="H13004" s="23">
        <f t="shared" si="1"/>
        <v>0.995682</v>
      </c>
      <c r="I13004" s="19"/>
      <c r="J13004" s="19"/>
      <c r="K13004" s="20">
        <v>3.0</v>
      </c>
      <c r="L13004" s="20"/>
      <c r="M13004" s="20"/>
      <c r="N13004" s="20"/>
    </row>
    <row r="13005" hidden="1">
      <c r="A13005" s="22">
        <v>26760.0</v>
      </c>
      <c r="B13005" s="23">
        <v>0.007125</v>
      </c>
      <c r="C13005" s="23"/>
      <c r="D13005" s="23"/>
      <c r="E13005" s="23"/>
      <c r="F13005" s="23"/>
      <c r="G13005" s="23"/>
      <c r="H13005" s="23">
        <f t="shared" si="1"/>
        <v>1.007125</v>
      </c>
      <c r="I13005" s="19"/>
      <c r="J13005" s="19"/>
      <c r="K13005" s="20">
        <v>4.0</v>
      </c>
      <c r="L13005" s="20"/>
      <c r="M13005" s="20"/>
      <c r="N13005" s="20"/>
    </row>
    <row r="13006" hidden="1">
      <c r="A13006" s="22">
        <v>26763.0</v>
      </c>
      <c r="B13006" s="23">
        <v>0.012544</v>
      </c>
      <c r="C13006" s="23"/>
      <c r="D13006" s="23"/>
      <c r="E13006" s="23"/>
      <c r="F13006" s="23"/>
      <c r="G13006" s="23"/>
      <c r="H13006" s="23">
        <f t="shared" si="1"/>
        <v>1.012544</v>
      </c>
      <c r="I13006" s="19"/>
      <c r="J13006" s="19"/>
      <c r="K13006" s="20">
        <v>5.0</v>
      </c>
      <c r="L13006" s="20"/>
      <c r="M13006" s="20"/>
      <c r="N13006" s="20"/>
    </row>
    <row r="13007" hidden="1">
      <c r="A13007" s="22">
        <v>26764.0</v>
      </c>
      <c r="B13007" s="23">
        <v>0.011087</v>
      </c>
      <c r="C13007" s="23"/>
      <c r="D13007" s="23"/>
      <c r="E13007" s="23"/>
      <c r="F13007" s="23"/>
      <c r="G13007" s="23"/>
      <c r="H13007" s="23">
        <f t="shared" si="1"/>
        <v>1.011087</v>
      </c>
      <c r="I13007" s="19"/>
      <c r="J13007" s="19"/>
      <c r="K13007" s="20">
        <v>6.0</v>
      </c>
      <c r="L13007" s="20"/>
      <c r="M13007" s="20"/>
      <c r="N13007" s="20"/>
    </row>
    <row r="13008" hidden="1">
      <c r="A13008" s="22">
        <v>26765.0</v>
      </c>
      <c r="B13008" s="23">
        <v>0.003973</v>
      </c>
      <c r="C13008" s="23"/>
      <c r="D13008" s="23"/>
      <c r="E13008" s="23"/>
      <c r="F13008" s="23"/>
      <c r="G13008" s="23"/>
      <c r="H13008" s="23">
        <f t="shared" si="1"/>
        <v>1.003973</v>
      </c>
      <c r="I13008" s="19"/>
      <c r="J13008" s="19"/>
      <c r="K13008" s="20">
        <v>7.0</v>
      </c>
      <c r="L13008" s="20"/>
      <c r="M13008" s="20"/>
      <c r="N13008" s="20"/>
    </row>
    <row r="13009" hidden="1">
      <c r="A13009" s="22">
        <v>26766.0</v>
      </c>
      <c r="B13009" s="23">
        <v>-6.79E-4</v>
      </c>
      <c r="C13009" s="23"/>
      <c r="D13009" s="23"/>
      <c r="E13009" s="23"/>
      <c r="F13009" s="23"/>
      <c r="G13009" s="23"/>
      <c r="H13009" s="23">
        <f t="shared" si="1"/>
        <v>0.999321</v>
      </c>
      <c r="I13009" s="19"/>
      <c r="J13009" s="19"/>
      <c r="K13009" s="20">
        <v>8.0</v>
      </c>
      <c r="L13009" s="20"/>
      <c r="M13009" s="20"/>
      <c r="N13009" s="20"/>
    </row>
    <row r="13010" hidden="1">
      <c r="A13010" s="22">
        <v>26767.0</v>
      </c>
      <c r="B13010" s="23">
        <v>-0.003844</v>
      </c>
      <c r="C13010" s="23"/>
      <c r="D13010" s="23"/>
      <c r="E13010" s="23"/>
      <c r="F13010" s="23"/>
      <c r="G13010" s="23"/>
      <c r="H13010" s="23">
        <f t="shared" si="1"/>
        <v>0.996156</v>
      </c>
      <c r="I13010" s="19"/>
      <c r="J13010" s="19"/>
      <c r="K13010" s="20">
        <v>9.0</v>
      </c>
      <c r="L13010" s="20"/>
      <c r="M13010" s="20"/>
      <c r="N13010" s="20"/>
    </row>
    <row r="13011" hidden="1">
      <c r="A13011" s="22">
        <v>26770.0</v>
      </c>
      <c r="B13011" s="23">
        <v>-0.005374</v>
      </c>
      <c r="C13011" s="23"/>
      <c r="D13011" s="23"/>
      <c r="E13011" s="23"/>
      <c r="F13011" s="23"/>
      <c r="G13011" s="23"/>
      <c r="H13011" s="23">
        <f t="shared" si="1"/>
        <v>0.994626</v>
      </c>
      <c r="I13011" s="19"/>
      <c r="J13011" s="19"/>
      <c r="K13011" s="20">
        <v>10.0</v>
      </c>
      <c r="L13011" s="20"/>
      <c r="M13011" s="20"/>
      <c r="N13011" s="20"/>
    </row>
    <row r="13012" hidden="1">
      <c r="A13012" s="22">
        <v>26771.0</v>
      </c>
      <c r="B13012" s="23">
        <v>-0.005481</v>
      </c>
      <c r="C13012" s="23"/>
      <c r="D13012" s="23"/>
      <c r="E13012" s="23"/>
      <c r="F13012" s="23"/>
      <c r="G13012" s="23"/>
      <c r="H13012" s="23">
        <f t="shared" si="1"/>
        <v>0.994519</v>
      </c>
      <c r="I13012" s="19"/>
      <c r="J13012" s="19"/>
      <c r="K13012" s="20">
        <v>11.0</v>
      </c>
      <c r="L13012" s="20"/>
      <c r="M13012" s="20"/>
      <c r="N13012" s="20"/>
    </row>
    <row r="13013" hidden="1">
      <c r="A13013" s="22">
        <v>26772.0</v>
      </c>
      <c r="B13013" s="23">
        <v>0.00358</v>
      </c>
      <c r="C13013" s="23"/>
      <c r="D13013" s="23"/>
      <c r="E13013" s="23"/>
      <c r="F13013" s="23"/>
      <c r="G13013" s="23"/>
      <c r="H13013" s="23">
        <f t="shared" si="1"/>
        <v>1.00358</v>
      </c>
      <c r="I13013" s="19"/>
      <c r="J13013" s="19"/>
      <c r="K13013" s="20">
        <v>12.0</v>
      </c>
      <c r="L13013" s="20"/>
      <c r="M13013" s="20"/>
      <c r="N13013" s="20"/>
    </row>
    <row r="13014" hidden="1">
      <c r="A13014" s="22">
        <v>26773.0</v>
      </c>
      <c r="B13014" s="23">
        <v>0.005372</v>
      </c>
      <c r="C13014" s="23"/>
      <c r="D13014" s="23"/>
      <c r="E13014" s="23"/>
      <c r="F13014" s="23"/>
      <c r="G13014" s="23"/>
      <c r="H13014" s="23">
        <f t="shared" si="1"/>
        <v>1.005372</v>
      </c>
      <c r="I13014" s="19"/>
      <c r="J13014" s="19"/>
      <c r="K13014" s="20">
        <v>13.0</v>
      </c>
      <c r="L13014" s="20"/>
      <c r="M13014" s="20"/>
      <c r="N13014" s="20"/>
    </row>
    <row r="13015" hidden="1">
      <c r="A13015" s="22">
        <v>26777.0</v>
      </c>
      <c r="B13015" s="23">
        <v>-0.005584</v>
      </c>
      <c r="C13015" s="23"/>
      <c r="D13015" s="23"/>
      <c r="E13015" s="23"/>
      <c r="F13015" s="23"/>
      <c r="G13015" s="23"/>
      <c r="H13015" s="23">
        <f t="shared" si="1"/>
        <v>0.994416</v>
      </c>
      <c r="I13015" s="19"/>
      <c r="J13015" s="19"/>
      <c r="K13015" s="20">
        <v>14.0</v>
      </c>
      <c r="L13015" s="20"/>
      <c r="M13015" s="20"/>
      <c r="N13015" s="20"/>
    </row>
    <row r="13016" hidden="1">
      <c r="A13016" s="22">
        <v>26778.0</v>
      </c>
      <c r="B13016" s="23">
        <v>-0.014553</v>
      </c>
      <c r="C13016" s="23"/>
      <c r="D13016" s="23"/>
      <c r="E13016" s="23"/>
      <c r="F13016" s="23"/>
      <c r="G13016" s="23"/>
      <c r="H13016" s="23">
        <f t="shared" si="1"/>
        <v>0.985447</v>
      </c>
      <c r="I13016" s="19"/>
      <c r="J13016" s="19"/>
      <c r="K13016" s="20">
        <v>15.0</v>
      </c>
      <c r="L13016" s="20"/>
      <c r="M13016" s="20"/>
      <c r="N13016" s="20"/>
    </row>
    <row r="13017" hidden="1">
      <c r="A13017" s="22">
        <v>26779.0</v>
      </c>
      <c r="B13017" s="23">
        <v>-0.015443</v>
      </c>
      <c r="C13017" s="23"/>
      <c r="D13017" s="23"/>
      <c r="E13017" s="23"/>
      <c r="F13017" s="23"/>
      <c r="G13017" s="23"/>
      <c r="H13017" s="23">
        <f t="shared" si="1"/>
        <v>0.984557</v>
      </c>
      <c r="I13017" s="19"/>
      <c r="J13017" s="19"/>
      <c r="K13017" s="20">
        <v>16.0</v>
      </c>
      <c r="L13017" s="20"/>
      <c r="M13017" s="20"/>
      <c r="N13017" s="20"/>
    </row>
    <row r="13018" hidden="1">
      <c r="A13018" s="22">
        <v>26780.0</v>
      </c>
      <c r="B13018" s="23">
        <v>0.003443</v>
      </c>
      <c r="C13018" s="23"/>
      <c r="D13018" s="23"/>
      <c r="E13018" s="23"/>
      <c r="F13018" s="23"/>
      <c r="G13018" s="23"/>
      <c r="H13018" s="23">
        <f t="shared" si="1"/>
        <v>1.003443</v>
      </c>
      <c r="I13018" s="19"/>
      <c r="J13018" s="19"/>
      <c r="K13018" s="20">
        <v>17.0</v>
      </c>
      <c r="L13018" s="20"/>
      <c r="M13018" s="20"/>
      <c r="N13018" s="20"/>
    </row>
    <row r="13019" hidden="1">
      <c r="A13019" s="22">
        <v>26781.0</v>
      </c>
      <c r="B13019" s="23">
        <v>-0.014854</v>
      </c>
      <c r="C13019" s="23"/>
      <c r="D13019" s="23"/>
      <c r="E13019" s="23"/>
      <c r="F13019" s="23"/>
      <c r="G13019" s="23"/>
      <c r="H13019" s="23">
        <f t="shared" si="1"/>
        <v>0.985146</v>
      </c>
      <c r="I13019" s="19"/>
      <c r="J13019" s="19"/>
      <c r="K13019" s="20">
        <v>18.0</v>
      </c>
      <c r="L13019" s="20"/>
      <c r="M13019" s="20"/>
      <c r="N13019" s="20"/>
    </row>
    <row r="13020" hidden="1">
      <c r="A13020" s="22">
        <v>26784.0</v>
      </c>
      <c r="B13020" s="23">
        <v>-0.002318</v>
      </c>
      <c r="C13020" s="23"/>
      <c r="D13020" s="23"/>
      <c r="E13020" s="23"/>
      <c r="F13020" s="23"/>
      <c r="G13020" s="23"/>
      <c r="H13020" s="23">
        <f t="shared" si="1"/>
        <v>0.997682</v>
      </c>
      <c r="I13020" s="19"/>
      <c r="J13020" s="19"/>
      <c r="K13020" s="20">
        <v>19.0</v>
      </c>
      <c r="L13020" s="20"/>
      <c r="M13020" s="20"/>
      <c r="N13020" s="20"/>
    </row>
    <row r="13021">
      <c r="A13021" s="22">
        <v>26785.0</v>
      </c>
      <c r="B13021" s="23">
        <v>3.4E-4</v>
      </c>
      <c r="C13021" s="23"/>
      <c r="D13021" s="23"/>
      <c r="E13021" s="23"/>
      <c r="F13021" s="23"/>
      <c r="G13021" s="23">
        <f>STDEV(B13002:B13021)</f>
        <v>0.008097954436</v>
      </c>
      <c r="H13021" s="23">
        <f t="shared" si="1"/>
        <v>1.00034</v>
      </c>
      <c r="I13021" s="19">
        <f>($H13002 * $H13003 * $H13004 * $H13005 * $H13006 * $H13007 * $H13008 * $H13009 * $H13010 * $H13011 * $H13012 * $H13013 * $H13014 * $H13015 * $H13016 * $H13017 * $H13018 * $H13019 * $H13020 * $H13021)</f>
        <v>0.9596605517</v>
      </c>
      <c r="J13021" s="19">
        <f>$I13021^(1/20) - 1</f>
        <v>-0.002056664614</v>
      </c>
      <c r="K13021" s="20">
        <v>0.0</v>
      </c>
      <c r="L13021" s="20"/>
      <c r="M13021" s="20"/>
      <c r="N13021" s="20"/>
    </row>
    <row r="13022" hidden="1">
      <c r="A13022" s="22">
        <v>26786.0</v>
      </c>
      <c r="B13022" s="23">
        <v>0.012218</v>
      </c>
      <c r="C13022" s="23"/>
      <c r="D13022" s="23"/>
      <c r="E13022" s="23"/>
      <c r="F13022" s="23"/>
      <c r="G13022" s="23"/>
      <c r="H13022" s="23">
        <f t="shared" si="1"/>
        <v>1.012218</v>
      </c>
      <c r="I13022" s="19"/>
      <c r="J13022" s="19"/>
      <c r="K13022" s="20">
        <v>1.0</v>
      </c>
      <c r="L13022" s="20"/>
      <c r="M13022" s="20"/>
      <c r="N13022" s="20"/>
    </row>
    <row r="13023" hidden="1">
      <c r="A13023" s="22">
        <v>26787.0</v>
      </c>
      <c r="B13023" s="23">
        <v>0.014609</v>
      </c>
      <c r="C13023" s="23"/>
      <c r="D13023" s="23"/>
      <c r="E13023" s="23"/>
      <c r="F13023" s="23"/>
      <c r="G13023" s="23"/>
      <c r="H13023" s="23">
        <f t="shared" si="1"/>
        <v>1.014609</v>
      </c>
      <c r="I13023" s="19"/>
      <c r="J13023" s="19"/>
      <c r="K13023" s="20">
        <v>2.0</v>
      </c>
      <c r="L13023" s="20"/>
      <c r="M13023" s="20"/>
      <c r="N13023" s="20"/>
    </row>
    <row r="13024" hidden="1">
      <c r="A13024" s="22">
        <v>26788.0</v>
      </c>
      <c r="B13024" s="23">
        <v>0.007949</v>
      </c>
      <c r="C13024" s="23"/>
      <c r="D13024" s="23"/>
      <c r="E13024" s="23"/>
      <c r="F13024" s="23"/>
      <c r="G13024" s="23"/>
      <c r="H13024" s="23">
        <f t="shared" si="1"/>
        <v>1.007949</v>
      </c>
      <c r="I13024" s="19"/>
      <c r="J13024" s="19"/>
      <c r="K13024" s="20">
        <v>3.0</v>
      </c>
      <c r="L13024" s="20"/>
      <c r="M13024" s="20"/>
      <c r="N13024" s="20"/>
    </row>
    <row r="13025" hidden="1">
      <c r="A13025" s="22">
        <v>26791.0</v>
      </c>
      <c r="B13025" s="23">
        <v>-0.003926</v>
      </c>
      <c r="C13025" s="23"/>
      <c r="D13025" s="23"/>
      <c r="E13025" s="23"/>
      <c r="F13025" s="23"/>
      <c r="G13025" s="23"/>
      <c r="H13025" s="23">
        <f t="shared" si="1"/>
        <v>0.996074</v>
      </c>
      <c r="I13025" s="19"/>
      <c r="J13025" s="19"/>
      <c r="K13025" s="20">
        <v>4.0</v>
      </c>
      <c r="L13025" s="20"/>
      <c r="M13025" s="20"/>
      <c r="N13025" s="20"/>
    </row>
    <row r="13026" hidden="1">
      <c r="A13026" s="22">
        <v>26792.0</v>
      </c>
      <c r="B13026" s="23">
        <v>0.005891</v>
      </c>
      <c r="C13026" s="23"/>
      <c r="D13026" s="23"/>
      <c r="E13026" s="23"/>
      <c r="F13026" s="23"/>
      <c r="G13026" s="23"/>
      <c r="H13026" s="23">
        <f t="shared" si="1"/>
        <v>1.005891</v>
      </c>
      <c r="I13026" s="19"/>
      <c r="J13026" s="19"/>
      <c r="K13026" s="20">
        <v>5.0</v>
      </c>
      <c r="L13026" s="20"/>
      <c r="M13026" s="20"/>
      <c r="N13026" s="20"/>
    </row>
    <row r="13027" hidden="1">
      <c r="A13027" s="22">
        <v>26793.0</v>
      </c>
      <c r="B13027" s="23">
        <v>-0.004814</v>
      </c>
      <c r="C13027" s="23"/>
      <c r="D13027" s="23"/>
      <c r="E13027" s="23"/>
      <c r="F13027" s="23"/>
      <c r="G13027" s="23"/>
      <c r="H13027" s="23">
        <f t="shared" si="1"/>
        <v>0.995186</v>
      </c>
      <c r="I13027" s="19"/>
      <c r="J13027" s="19"/>
      <c r="K13027" s="20">
        <v>6.0</v>
      </c>
      <c r="L13027" s="20"/>
      <c r="M13027" s="20"/>
      <c r="N13027" s="20"/>
    </row>
    <row r="13028" hidden="1">
      <c r="A13028" s="22">
        <v>26794.0</v>
      </c>
      <c r="B13028" s="23">
        <v>-0.0065</v>
      </c>
      <c r="C13028" s="23"/>
      <c r="D13028" s="23"/>
      <c r="E13028" s="23"/>
      <c r="F13028" s="23"/>
      <c r="G13028" s="23"/>
      <c r="H13028" s="23">
        <f t="shared" si="1"/>
        <v>0.9935</v>
      </c>
      <c r="I13028" s="19"/>
      <c r="J13028" s="19"/>
      <c r="K13028" s="20">
        <v>7.0</v>
      </c>
      <c r="L13028" s="20"/>
      <c r="M13028" s="20"/>
      <c r="N13028" s="20"/>
    </row>
    <row r="13029" hidden="1">
      <c r="A13029" s="22">
        <v>26795.0</v>
      </c>
      <c r="B13029" s="23">
        <v>-0.011471</v>
      </c>
      <c r="C13029" s="23"/>
      <c r="D13029" s="23"/>
      <c r="E13029" s="23"/>
      <c r="F13029" s="23"/>
      <c r="G13029" s="23"/>
      <c r="H13029" s="23">
        <f t="shared" si="1"/>
        <v>0.988529</v>
      </c>
      <c r="I13029" s="19"/>
      <c r="J13029" s="19"/>
      <c r="K13029" s="20">
        <v>8.0</v>
      </c>
      <c r="L13029" s="20"/>
      <c r="M13029" s="20"/>
      <c r="N13029" s="20"/>
    </row>
    <row r="13030" hidden="1">
      <c r="A13030" s="22">
        <v>26798.0</v>
      </c>
      <c r="B13030" s="23">
        <v>-0.021449</v>
      </c>
      <c r="C13030" s="23"/>
      <c r="D13030" s="23"/>
      <c r="E13030" s="23"/>
      <c r="F13030" s="23"/>
      <c r="G13030" s="23"/>
      <c r="H13030" s="23">
        <f t="shared" si="1"/>
        <v>0.978551</v>
      </c>
      <c r="I13030" s="19"/>
      <c r="J13030" s="19"/>
      <c r="K13030" s="20">
        <v>9.0</v>
      </c>
      <c r="L13030" s="20"/>
      <c r="M13030" s="20"/>
      <c r="N13030" s="20"/>
    </row>
    <row r="13031" hidden="1">
      <c r="A13031" s="22">
        <v>26799.0</v>
      </c>
      <c r="B13031" s="23">
        <v>0.004098</v>
      </c>
      <c r="C13031" s="23"/>
      <c r="D13031" s="23"/>
      <c r="E13031" s="23"/>
      <c r="F13031" s="23"/>
      <c r="G13031" s="23"/>
      <c r="H13031" s="23">
        <f t="shared" si="1"/>
        <v>1.004098</v>
      </c>
      <c r="I13031" s="19"/>
      <c r="J13031" s="19"/>
      <c r="K13031" s="20">
        <v>10.0</v>
      </c>
      <c r="L13031" s="20"/>
      <c r="M13031" s="20"/>
      <c r="N13031" s="20"/>
    </row>
    <row r="13032" hidden="1">
      <c r="A13032" s="22">
        <v>26800.0</v>
      </c>
      <c r="B13032" s="23">
        <v>-0.001216</v>
      </c>
      <c r="C13032" s="23"/>
      <c r="D13032" s="23"/>
      <c r="E13032" s="23"/>
      <c r="F13032" s="23"/>
      <c r="G13032" s="23"/>
      <c r="H13032" s="23">
        <f t="shared" si="1"/>
        <v>0.998784</v>
      </c>
      <c r="I13032" s="19"/>
      <c r="J13032" s="19"/>
      <c r="K13032" s="20">
        <v>11.0</v>
      </c>
      <c r="L13032" s="20"/>
      <c r="M13032" s="20"/>
      <c r="N13032" s="20"/>
    </row>
    <row r="13033" hidden="1">
      <c r="A13033" s="22">
        <v>26801.0</v>
      </c>
      <c r="B13033" s="23">
        <v>-0.00854</v>
      </c>
      <c r="C13033" s="23"/>
      <c r="D13033" s="23"/>
      <c r="E13033" s="23"/>
      <c r="F13033" s="23"/>
      <c r="G13033" s="23"/>
      <c r="H13033" s="23">
        <f t="shared" si="1"/>
        <v>0.99146</v>
      </c>
      <c r="I13033" s="19"/>
      <c r="J13033" s="19"/>
      <c r="K13033" s="20">
        <v>12.0</v>
      </c>
      <c r="L13033" s="20"/>
      <c r="M13033" s="20"/>
      <c r="N13033" s="20"/>
    </row>
    <row r="13034" hidden="1">
      <c r="A13034" s="22">
        <v>26802.0</v>
      </c>
      <c r="B13034" s="23">
        <v>-0.018992</v>
      </c>
      <c r="C13034" s="23"/>
      <c r="D13034" s="23"/>
      <c r="E13034" s="23"/>
      <c r="F13034" s="23"/>
      <c r="G13034" s="23"/>
      <c r="H13034" s="23">
        <f t="shared" si="1"/>
        <v>0.981008</v>
      </c>
      <c r="I13034" s="19"/>
      <c r="J13034" s="19"/>
      <c r="K13034" s="20">
        <v>13.0</v>
      </c>
      <c r="L13034" s="20"/>
      <c r="M13034" s="20"/>
      <c r="N13034" s="20"/>
    </row>
    <row r="13035" hidden="1">
      <c r="A13035" s="22">
        <v>26805.0</v>
      </c>
      <c r="B13035" s="23">
        <v>-0.014489</v>
      </c>
      <c r="C13035" s="23"/>
      <c r="D13035" s="23"/>
      <c r="E13035" s="23"/>
      <c r="F13035" s="23"/>
      <c r="G13035" s="23"/>
      <c r="H13035" s="23">
        <f t="shared" si="1"/>
        <v>0.985511</v>
      </c>
      <c r="I13035" s="19"/>
      <c r="J13035" s="19"/>
      <c r="K13035" s="20">
        <v>14.0</v>
      </c>
      <c r="L13035" s="20"/>
      <c r="M13035" s="20"/>
      <c r="N13035" s="20"/>
    </row>
    <row r="13036" hidden="1">
      <c r="A13036" s="22">
        <v>26806.0</v>
      </c>
      <c r="B13036" s="23">
        <v>0.00746</v>
      </c>
      <c r="C13036" s="23"/>
      <c r="D13036" s="23"/>
      <c r="E13036" s="23"/>
      <c r="F13036" s="23"/>
      <c r="G13036" s="23"/>
      <c r="H13036" s="23">
        <f t="shared" si="1"/>
        <v>1.00746</v>
      </c>
      <c r="I13036" s="19"/>
      <c r="J13036" s="19"/>
      <c r="K13036" s="20">
        <v>15.0</v>
      </c>
      <c r="L13036" s="20"/>
      <c r="M13036" s="20"/>
      <c r="N13036" s="20"/>
    </row>
    <row r="13037" hidden="1">
      <c r="A13037" s="22">
        <v>26807.0</v>
      </c>
      <c r="B13037" s="23">
        <v>0.004451</v>
      </c>
      <c r="C13037" s="23"/>
      <c r="D13037" s="23"/>
      <c r="E13037" s="23"/>
      <c r="F13037" s="23"/>
      <c r="G13037" s="23"/>
      <c r="H13037" s="23">
        <f t="shared" si="1"/>
        <v>1.004451</v>
      </c>
      <c r="I13037" s="19"/>
      <c r="J13037" s="19"/>
      <c r="K13037" s="20">
        <v>16.0</v>
      </c>
      <c r="L13037" s="20"/>
      <c r="M13037" s="20"/>
      <c r="N13037" s="20"/>
    </row>
    <row r="13038" hidden="1">
      <c r="A13038" s="22">
        <v>26808.0</v>
      </c>
      <c r="B13038" s="23">
        <v>0.02799</v>
      </c>
      <c r="C13038" s="23"/>
      <c r="D13038" s="23"/>
      <c r="E13038" s="23"/>
      <c r="F13038" s="23"/>
      <c r="G13038" s="23"/>
      <c r="H13038" s="23">
        <f t="shared" si="1"/>
        <v>1.02799</v>
      </c>
      <c r="I13038" s="19"/>
      <c r="J13038" s="19"/>
      <c r="K13038" s="20">
        <v>17.0</v>
      </c>
      <c r="L13038" s="20"/>
      <c r="M13038" s="20"/>
      <c r="N13038" s="20"/>
    </row>
    <row r="13039" hidden="1">
      <c r="A13039" s="22">
        <v>26809.0</v>
      </c>
      <c r="B13039" s="23">
        <v>0.010053</v>
      </c>
      <c r="C13039" s="23"/>
      <c r="D13039" s="23"/>
      <c r="E13039" s="23"/>
      <c r="F13039" s="23"/>
      <c r="G13039" s="23"/>
      <c r="H13039" s="23">
        <f t="shared" si="1"/>
        <v>1.010053</v>
      </c>
      <c r="I13039" s="19"/>
      <c r="J13039" s="19"/>
      <c r="K13039" s="20">
        <v>18.0</v>
      </c>
      <c r="L13039" s="20"/>
      <c r="M13039" s="20"/>
      <c r="N13039" s="20"/>
    </row>
    <row r="13040" hidden="1">
      <c r="A13040" s="22">
        <v>26813.0</v>
      </c>
      <c r="B13040" s="23">
        <v>-0.002775</v>
      </c>
      <c r="C13040" s="23"/>
      <c r="D13040" s="23"/>
      <c r="E13040" s="23"/>
      <c r="F13040" s="23"/>
      <c r="G13040" s="23"/>
      <c r="H13040" s="23">
        <f t="shared" si="1"/>
        <v>0.997225</v>
      </c>
      <c r="I13040" s="19"/>
      <c r="J13040" s="19"/>
      <c r="K13040" s="20">
        <v>19.0</v>
      </c>
      <c r="L13040" s="20"/>
      <c r="M13040" s="20"/>
      <c r="N13040" s="20"/>
    </row>
    <row r="13041">
      <c r="A13041" s="22">
        <v>26814.0</v>
      </c>
      <c r="B13041" s="23">
        <v>-0.015262</v>
      </c>
      <c r="C13041" s="23"/>
      <c r="D13041" s="23"/>
      <c r="E13041" s="23"/>
      <c r="F13041" s="23"/>
      <c r="G13041" s="23">
        <f>STDEV(B13022:B13041)</f>
        <v>0.01253347951</v>
      </c>
      <c r="H13041" s="23">
        <f t="shared" si="1"/>
        <v>0.984738</v>
      </c>
      <c r="I13041" s="19">
        <f>($H13022 * $H13023 * $H13024 * $H13025 * $H13026 * $H13027 * $H13028 * $H13029 * $H13030 * $H13031 * $H13032 * $H13033 * $H13034 * $H13035 * $H13036 * $H13037 * $H13038 * $H13039 * $H13040 * $H13041)</f>
        <v>0.9839187492</v>
      </c>
      <c r="J13041" s="19">
        <f>$I13041^(1/20) - 1</f>
        <v>-0.0008102694194</v>
      </c>
      <c r="K13041" s="20">
        <v>0.0</v>
      </c>
      <c r="L13041" s="20"/>
      <c r="M13041" s="20"/>
      <c r="N13041" s="20"/>
    </row>
    <row r="13042" hidden="1">
      <c r="A13042" s="22">
        <v>26815.0</v>
      </c>
      <c r="B13042" s="23">
        <v>-0.00899</v>
      </c>
      <c r="C13042" s="23"/>
      <c r="D13042" s="23"/>
      <c r="E13042" s="23"/>
      <c r="F13042" s="23"/>
      <c r="G13042" s="23"/>
      <c r="H13042" s="23">
        <f t="shared" si="1"/>
        <v>0.99101</v>
      </c>
      <c r="I13042" s="19"/>
      <c r="J13042" s="19"/>
      <c r="K13042" s="20">
        <v>1.0</v>
      </c>
      <c r="L13042" s="20"/>
      <c r="M13042" s="20"/>
      <c r="N13042" s="20"/>
    </row>
    <row r="13043" hidden="1">
      <c r="A13043" s="22">
        <v>26816.0</v>
      </c>
      <c r="B13043" s="23">
        <v>-0.008863</v>
      </c>
      <c r="C13043" s="23"/>
      <c r="D13043" s="23"/>
      <c r="E13043" s="23"/>
      <c r="F13043" s="23"/>
      <c r="G13043" s="23"/>
      <c r="H13043" s="23">
        <f t="shared" si="1"/>
        <v>0.991137</v>
      </c>
      <c r="I13043" s="19"/>
      <c r="J13043" s="19"/>
      <c r="K13043" s="20">
        <v>2.0</v>
      </c>
      <c r="L13043" s="20"/>
      <c r="M13043" s="20"/>
      <c r="N13043" s="20"/>
    </row>
    <row r="13044" hidden="1">
      <c r="A13044" s="22">
        <v>26819.0</v>
      </c>
      <c r="B13044" s="23">
        <v>-0.010928</v>
      </c>
      <c r="C13044" s="23"/>
      <c r="D13044" s="23"/>
      <c r="E13044" s="23"/>
      <c r="F13044" s="23"/>
      <c r="G13044" s="23"/>
      <c r="H13044" s="23">
        <f t="shared" si="1"/>
        <v>0.989072</v>
      </c>
      <c r="I13044" s="19"/>
      <c r="J13044" s="19"/>
      <c r="K13044" s="20">
        <v>3.0</v>
      </c>
      <c r="L13044" s="20"/>
      <c r="M13044" s="20"/>
      <c r="N13044" s="20"/>
    </row>
    <row r="13045" hidden="1">
      <c r="A13045" s="22">
        <v>26820.0</v>
      </c>
      <c r="B13045" s="23">
        <v>0.013826</v>
      </c>
      <c r="C13045" s="23"/>
      <c r="D13045" s="23"/>
      <c r="E13045" s="23"/>
      <c r="F13045" s="23"/>
      <c r="G13045" s="23"/>
      <c r="H13045" s="23">
        <f t="shared" si="1"/>
        <v>1.013826</v>
      </c>
      <c r="I13045" s="19"/>
      <c r="J13045" s="19"/>
      <c r="K13045" s="20">
        <v>4.0</v>
      </c>
      <c r="L13045" s="20"/>
      <c r="M13045" s="20"/>
      <c r="N13045" s="20"/>
    </row>
    <row r="13046" hidden="1">
      <c r="A13046" s="22">
        <v>26821.0</v>
      </c>
      <c r="B13046" s="23">
        <v>-0.002506</v>
      </c>
      <c r="C13046" s="23"/>
      <c r="D13046" s="23"/>
      <c r="E13046" s="23"/>
      <c r="F13046" s="23"/>
      <c r="G13046" s="23"/>
      <c r="H13046" s="23">
        <f t="shared" si="1"/>
        <v>0.997494</v>
      </c>
      <c r="I13046" s="19"/>
      <c r="J13046" s="19"/>
      <c r="K13046" s="20">
        <v>5.0</v>
      </c>
      <c r="L13046" s="20"/>
      <c r="M13046" s="20"/>
      <c r="N13046" s="20"/>
    </row>
    <row r="13047" hidden="1">
      <c r="A13047" s="22">
        <v>26822.0</v>
      </c>
      <c r="B13047" s="23">
        <v>0.013222</v>
      </c>
      <c r="C13047" s="23"/>
      <c r="D13047" s="23"/>
      <c r="E13047" s="23"/>
      <c r="F13047" s="23"/>
      <c r="G13047" s="23"/>
      <c r="H13047" s="23">
        <f t="shared" si="1"/>
        <v>1.013222</v>
      </c>
      <c r="I13047" s="19"/>
      <c r="J13047" s="19"/>
      <c r="K13047" s="20">
        <v>6.0</v>
      </c>
      <c r="L13047" s="20"/>
      <c r="M13047" s="20"/>
      <c r="N13047" s="20"/>
    </row>
    <row r="13048" hidden="1">
      <c r="A13048" s="22">
        <v>26823.0</v>
      </c>
      <c r="B13048" s="23">
        <v>0.01099</v>
      </c>
      <c r="C13048" s="23"/>
      <c r="D13048" s="23"/>
      <c r="E13048" s="23"/>
      <c r="F13048" s="23"/>
      <c r="G13048" s="23"/>
      <c r="H13048" s="23">
        <f t="shared" si="1"/>
        <v>1.01099</v>
      </c>
      <c r="I13048" s="19"/>
      <c r="J13048" s="19"/>
      <c r="K13048" s="20">
        <v>7.0</v>
      </c>
      <c r="L13048" s="20"/>
      <c r="M13048" s="20"/>
      <c r="N13048" s="20"/>
    </row>
    <row r="13049" hidden="1">
      <c r="A13049" s="22">
        <v>26826.0</v>
      </c>
      <c r="B13049" s="23">
        <v>-0.00285</v>
      </c>
      <c r="C13049" s="23"/>
      <c r="D13049" s="23"/>
      <c r="E13049" s="23"/>
      <c r="F13049" s="23"/>
      <c r="G13049" s="23"/>
      <c r="H13049" s="23">
        <f t="shared" si="1"/>
        <v>0.99715</v>
      </c>
      <c r="I13049" s="19"/>
      <c r="J13049" s="19"/>
      <c r="K13049" s="20">
        <v>8.0</v>
      </c>
      <c r="L13049" s="20"/>
      <c r="M13049" s="20"/>
      <c r="N13049" s="20"/>
    </row>
    <row r="13050" hidden="1">
      <c r="A13050" s="22">
        <v>26827.0</v>
      </c>
      <c r="B13050" s="23">
        <v>0.01471</v>
      </c>
      <c r="C13050" s="23"/>
      <c r="D13050" s="23"/>
      <c r="E13050" s="23"/>
      <c r="F13050" s="23"/>
      <c r="G13050" s="23"/>
      <c r="H13050" s="23">
        <f t="shared" si="1"/>
        <v>1.01471</v>
      </c>
      <c r="I13050" s="19"/>
      <c r="J13050" s="19"/>
      <c r="K13050" s="20">
        <v>9.0</v>
      </c>
      <c r="L13050" s="20"/>
      <c r="M13050" s="20"/>
      <c r="N13050" s="20"/>
    </row>
    <row r="13051" hidden="1">
      <c r="A13051" s="22">
        <v>26828.0</v>
      </c>
      <c r="B13051" s="23">
        <v>-0.004475</v>
      </c>
      <c r="C13051" s="23"/>
      <c r="D13051" s="23"/>
      <c r="E13051" s="23"/>
      <c r="F13051" s="23"/>
      <c r="G13051" s="23"/>
      <c r="H13051" s="23">
        <f t="shared" si="1"/>
        <v>0.995525</v>
      </c>
      <c r="I13051" s="19"/>
      <c r="J13051" s="19"/>
      <c r="K13051" s="20">
        <v>10.0</v>
      </c>
      <c r="L13051" s="20"/>
      <c r="M13051" s="20"/>
      <c r="N13051" s="20"/>
    </row>
    <row r="13052" hidden="1">
      <c r="A13052" s="22">
        <v>26829.0</v>
      </c>
      <c r="B13052" s="23">
        <v>-0.009997</v>
      </c>
      <c r="C13052" s="23"/>
      <c r="D13052" s="23"/>
      <c r="E13052" s="23"/>
      <c r="F13052" s="23"/>
      <c r="G13052" s="23"/>
      <c r="H13052" s="23">
        <f t="shared" si="1"/>
        <v>0.990003</v>
      </c>
      <c r="I13052" s="19"/>
      <c r="J13052" s="19"/>
      <c r="K13052" s="20">
        <v>11.0</v>
      </c>
      <c r="L13052" s="20"/>
      <c r="M13052" s="20"/>
      <c r="N13052" s="20"/>
    </row>
    <row r="13053" hidden="1">
      <c r="A13053" s="22">
        <v>26830.0</v>
      </c>
      <c r="B13053" s="23">
        <v>-0.012354</v>
      </c>
      <c r="C13053" s="23"/>
      <c r="D13053" s="23"/>
      <c r="E13053" s="23"/>
      <c r="F13053" s="23"/>
      <c r="G13053" s="23"/>
      <c r="H13053" s="23">
        <f t="shared" si="1"/>
        <v>0.987646</v>
      </c>
      <c r="I13053" s="19"/>
      <c r="J13053" s="19"/>
      <c r="K13053" s="20">
        <v>12.0</v>
      </c>
      <c r="L13053" s="20"/>
      <c r="M13053" s="20"/>
      <c r="N13053" s="20"/>
    </row>
    <row r="13054" hidden="1">
      <c r="A13054" s="22">
        <v>26833.0</v>
      </c>
      <c r="B13054" s="23">
        <v>-0.01429</v>
      </c>
      <c r="C13054" s="23"/>
      <c r="D13054" s="23"/>
      <c r="E13054" s="23"/>
      <c r="F13054" s="23"/>
      <c r="G13054" s="23"/>
      <c r="H13054" s="23">
        <f t="shared" si="1"/>
        <v>0.98571</v>
      </c>
      <c r="I13054" s="19"/>
      <c r="J13054" s="19"/>
      <c r="K13054" s="20">
        <v>13.0</v>
      </c>
      <c r="L13054" s="20"/>
      <c r="M13054" s="20"/>
      <c r="N13054" s="20"/>
    </row>
    <row r="13055" hidden="1">
      <c r="A13055" s="22">
        <v>26834.0</v>
      </c>
      <c r="B13055" s="23">
        <v>0.002788</v>
      </c>
      <c r="C13055" s="23"/>
      <c r="D13055" s="23"/>
      <c r="E13055" s="23"/>
      <c r="F13055" s="23"/>
      <c r="G13055" s="23"/>
      <c r="H13055" s="23">
        <f t="shared" si="1"/>
        <v>1.002788</v>
      </c>
      <c r="I13055" s="19"/>
      <c r="J13055" s="19"/>
      <c r="K13055" s="20">
        <v>14.0</v>
      </c>
      <c r="L13055" s="20"/>
      <c r="M13055" s="20"/>
      <c r="N13055" s="20"/>
    </row>
    <row r="13056" hidden="1">
      <c r="A13056" s="22">
        <v>26835.0</v>
      </c>
      <c r="B13056" s="23">
        <v>0.004228</v>
      </c>
      <c r="C13056" s="23"/>
      <c r="D13056" s="23"/>
      <c r="E13056" s="23"/>
      <c r="F13056" s="23"/>
      <c r="G13056" s="23"/>
      <c r="H13056" s="23">
        <f t="shared" si="1"/>
        <v>1.004228</v>
      </c>
      <c r="I13056" s="19"/>
      <c r="J13056" s="19"/>
      <c r="K13056" s="20">
        <v>15.0</v>
      </c>
      <c r="L13056" s="20"/>
      <c r="M13056" s="20"/>
      <c r="N13056" s="20"/>
    </row>
    <row r="13057" hidden="1">
      <c r="A13057" s="22">
        <v>26836.0</v>
      </c>
      <c r="B13057" s="23">
        <v>-0.011009</v>
      </c>
      <c r="C13057" s="23"/>
      <c r="D13057" s="23"/>
      <c r="E13057" s="23"/>
      <c r="F13057" s="23"/>
      <c r="G13057" s="23"/>
      <c r="H13057" s="23">
        <f t="shared" si="1"/>
        <v>0.988991</v>
      </c>
      <c r="I13057" s="19"/>
      <c r="J13057" s="19"/>
      <c r="K13057" s="20">
        <v>16.0</v>
      </c>
      <c r="L13057" s="20"/>
      <c r="M13057" s="20"/>
      <c r="N13057" s="20"/>
    </row>
    <row r="13058" hidden="1">
      <c r="A13058" s="22">
        <v>26837.0</v>
      </c>
      <c r="B13058" s="23">
        <v>0.004218</v>
      </c>
      <c r="C13058" s="23"/>
      <c r="D13058" s="23"/>
      <c r="E13058" s="23"/>
      <c r="F13058" s="23"/>
      <c r="G13058" s="23"/>
      <c r="H13058" s="23">
        <f t="shared" si="1"/>
        <v>1.004218</v>
      </c>
      <c r="I13058" s="19"/>
      <c r="J13058" s="19"/>
      <c r="K13058" s="20">
        <v>17.0</v>
      </c>
      <c r="L13058" s="20"/>
      <c r="M13058" s="20"/>
      <c r="N13058" s="20"/>
    </row>
    <row r="13059" hidden="1">
      <c r="A13059" s="22">
        <v>26840.0</v>
      </c>
      <c r="B13059" s="23">
        <v>-0.013624</v>
      </c>
      <c r="C13059" s="23"/>
      <c r="D13059" s="23"/>
      <c r="E13059" s="23"/>
      <c r="F13059" s="23"/>
      <c r="G13059" s="23"/>
      <c r="H13059" s="23">
        <f t="shared" si="1"/>
        <v>0.986376</v>
      </c>
      <c r="I13059" s="19"/>
      <c r="J13059" s="19"/>
      <c r="K13059" s="20">
        <v>18.0</v>
      </c>
      <c r="L13059" s="20"/>
      <c r="M13059" s="20"/>
      <c r="N13059" s="20"/>
    </row>
    <row r="13060" hidden="1">
      <c r="A13060" s="22">
        <v>26841.0</v>
      </c>
      <c r="B13060" s="23">
        <v>0.008962</v>
      </c>
      <c r="C13060" s="23"/>
      <c r="D13060" s="23"/>
      <c r="E13060" s="23"/>
      <c r="F13060" s="23"/>
      <c r="G13060" s="23"/>
      <c r="H13060" s="23">
        <f t="shared" si="1"/>
        <v>1.008962</v>
      </c>
      <c r="I13060" s="19"/>
      <c r="J13060" s="19"/>
      <c r="K13060" s="20">
        <v>19.0</v>
      </c>
      <c r="L13060" s="20"/>
      <c r="M13060" s="20"/>
      <c r="N13060" s="20"/>
    </row>
    <row r="13061">
      <c r="A13061" s="22">
        <v>26842.0</v>
      </c>
      <c r="B13061" s="23">
        <v>0.003406</v>
      </c>
      <c r="C13061" s="23"/>
      <c r="D13061" s="23"/>
      <c r="E13061" s="23"/>
      <c r="F13061" s="23"/>
      <c r="G13061" s="23">
        <f>STDEV(B13042:B13061)</f>
        <v>0.009967326684</v>
      </c>
      <c r="H13061" s="23">
        <f t="shared" si="1"/>
        <v>1.003406</v>
      </c>
      <c r="I13061" s="19">
        <f>($H13042 * $H13043 * $H13044 * $H13045 * $H13046 * $H13047 * $H13048 * $H13049 * $H13050 * $H13051 * $H13052 * $H13053 * $H13054 * $H13055 * $H13056 * $H13057 * $H13058 * $H13059 * $H13060 * $H13061)</f>
        <v>0.975803123</v>
      </c>
      <c r="J13061" s="19">
        <f>$I13061^(1/20) - 1</f>
        <v>-0.001223971895</v>
      </c>
      <c r="K13061" s="20">
        <v>0.0</v>
      </c>
      <c r="L13061" s="20"/>
      <c r="M13061" s="20"/>
      <c r="N13061" s="20"/>
    </row>
    <row r="13062" hidden="1">
      <c r="A13062" s="22">
        <v>26843.0</v>
      </c>
      <c r="B13062" s="23">
        <v>0.009902</v>
      </c>
      <c r="C13062" s="23"/>
      <c r="D13062" s="23"/>
      <c r="E13062" s="23"/>
      <c r="F13062" s="23"/>
      <c r="G13062" s="23"/>
      <c r="H13062" s="23">
        <f t="shared" si="1"/>
        <v>1.009902</v>
      </c>
      <c r="I13062" s="19"/>
      <c r="J13062" s="19"/>
      <c r="K13062" s="20">
        <v>1.0</v>
      </c>
      <c r="L13062" s="20"/>
      <c r="M13062" s="20"/>
      <c r="N13062" s="20"/>
    </row>
    <row r="13063" hidden="1">
      <c r="A13063" s="22">
        <v>26844.0</v>
      </c>
      <c r="B13063" s="23">
        <v>-0.003148</v>
      </c>
      <c r="C13063" s="23"/>
      <c r="D13063" s="23"/>
      <c r="E13063" s="23"/>
      <c r="F13063" s="23"/>
      <c r="G13063" s="23"/>
      <c r="H13063" s="23">
        <f t="shared" si="1"/>
        <v>0.996852</v>
      </c>
      <c r="I13063" s="19"/>
      <c r="J13063" s="19"/>
      <c r="K13063" s="20">
        <v>2.0</v>
      </c>
      <c r="L13063" s="20"/>
      <c r="M13063" s="20"/>
      <c r="N13063" s="20"/>
    </row>
    <row r="13064" hidden="1">
      <c r="A13064" s="22">
        <v>26847.0</v>
      </c>
      <c r="B13064" s="23">
        <v>-0.011465</v>
      </c>
      <c r="C13064" s="23"/>
      <c r="D13064" s="23"/>
      <c r="E13064" s="23"/>
      <c r="F13064" s="23"/>
      <c r="G13064" s="23"/>
      <c r="H13064" s="23">
        <f t="shared" si="1"/>
        <v>0.988535</v>
      </c>
      <c r="I13064" s="19"/>
      <c r="J13064" s="19"/>
      <c r="K13064" s="20">
        <v>3.0</v>
      </c>
      <c r="L13064" s="20"/>
      <c r="M13064" s="20"/>
      <c r="N13064" s="20"/>
    </row>
    <row r="13065" hidden="1">
      <c r="A13065" s="22">
        <v>26848.0</v>
      </c>
      <c r="B13065" s="23">
        <v>-0.008732</v>
      </c>
      <c r="C13065" s="23"/>
      <c r="D13065" s="23"/>
      <c r="E13065" s="23"/>
      <c r="F13065" s="23"/>
      <c r="G13065" s="23"/>
      <c r="H13065" s="23">
        <f t="shared" si="1"/>
        <v>0.991268</v>
      </c>
      <c r="I13065" s="19"/>
      <c r="J13065" s="19"/>
      <c r="K13065" s="20">
        <v>4.0</v>
      </c>
      <c r="L13065" s="20"/>
      <c r="M13065" s="20"/>
      <c r="N13065" s="20"/>
    </row>
    <row r="13066" hidden="1">
      <c r="A13066" s="22">
        <v>26850.0</v>
      </c>
      <c r="B13066" s="23">
        <v>-0.001254</v>
      </c>
      <c r="C13066" s="23"/>
      <c r="D13066" s="23"/>
      <c r="E13066" s="23"/>
      <c r="F13066" s="23"/>
      <c r="G13066" s="23"/>
      <c r="H13066" s="23">
        <f t="shared" si="1"/>
        <v>0.998746</v>
      </c>
      <c r="I13066" s="19"/>
      <c r="J13066" s="19"/>
      <c r="K13066" s="20">
        <v>5.0</v>
      </c>
      <c r="L13066" s="20"/>
      <c r="M13066" s="20"/>
      <c r="N13066" s="20"/>
    </row>
    <row r="13067" hidden="1">
      <c r="A13067" s="22">
        <v>26851.0</v>
      </c>
      <c r="B13067" s="23">
        <v>-0.003699</v>
      </c>
      <c r="C13067" s="23"/>
      <c r="D13067" s="23"/>
      <c r="E13067" s="23"/>
      <c r="F13067" s="23"/>
      <c r="G13067" s="23"/>
      <c r="H13067" s="23">
        <f t="shared" si="1"/>
        <v>0.996301</v>
      </c>
      <c r="I13067" s="19"/>
      <c r="J13067" s="19"/>
      <c r="K13067" s="20">
        <v>6.0</v>
      </c>
      <c r="L13067" s="20"/>
      <c r="M13067" s="20"/>
      <c r="N13067" s="20"/>
    </row>
    <row r="13068" hidden="1">
      <c r="A13068" s="22">
        <v>26854.0</v>
      </c>
      <c r="B13068" s="23">
        <v>0.008207</v>
      </c>
      <c r="C13068" s="23"/>
      <c r="D13068" s="23"/>
      <c r="E13068" s="23"/>
      <c r="F13068" s="23"/>
      <c r="G13068" s="23"/>
      <c r="H13068" s="23">
        <f t="shared" si="1"/>
        <v>1.008207</v>
      </c>
      <c r="I13068" s="19"/>
      <c r="J13068" s="19"/>
      <c r="K13068" s="20">
        <v>7.0</v>
      </c>
      <c r="L13068" s="20"/>
      <c r="M13068" s="20"/>
      <c r="N13068" s="20"/>
    </row>
    <row r="13069" hidden="1">
      <c r="A13069" s="22">
        <v>26855.0</v>
      </c>
      <c r="B13069" s="23">
        <v>0.014235</v>
      </c>
      <c r="C13069" s="23"/>
      <c r="D13069" s="23"/>
      <c r="E13069" s="23"/>
      <c r="F13069" s="23"/>
      <c r="G13069" s="23"/>
      <c r="H13069" s="23">
        <f t="shared" si="1"/>
        <v>1.014235</v>
      </c>
      <c r="I13069" s="19"/>
      <c r="J13069" s="19"/>
      <c r="K13069" s="20">
        <v>8.0</v>
      </c>
      <c r="L13069" s="20"/>
      <c r="M13069" s="20"/>
      <c r="N13069" s="20"/>
    </row>
    <row r="13070" hidden="1">
      <c r="A13070" s="22">
        <v>26856.0</v>
      </c>
      <c r="B13070" s="23">
        <v>0.022112</v>
      </c>
      <c r="C13070" s="23"/>
      <c r="D13070" s="23"/>
      <c r="E13070" s="23"/>
      <c r="F13070" s="23"/>
      <c r="G13070" s="23"/>
      <c r="H13070" s="23">
        <f t="shared" si="1"/>
        <v>1.022112</v>
      </c>
      <c r="I13070" s="19"/>
      <c r="J13070" s="19"/>
      <c r="K13070" s="20">
        <v>9.0</v>
      </c>
      <c r="L13070" s="20"/>
      <c r="M13070" s="20"/>
      <c r="N13070" s="20"/>
    </row>
    <row r="13071" hidden="1">
      <c r="A13071" s="22">
        <v>26857.0</v>
      </c>
      <c r="B13071" s="23">
        <v>-2.88E-4</v>
      </c>
      <c r="C13071" s="23"/>
      <c r="D13071" s="23"/>
      <c r="E13071" s="23"/>
      <c r="F13071" s="23"/>
      <c r="G13071" s="23"/>
      <c r="H13071" s="23">
        <f t="shared" si="1"/>
        <v>0.999712</v>
      </c>
      <c r="I13071" s="19"/>
      <c r="J13071" s="19"/>
      <c r="K13071" s="20">
        <v>10.0</v>
      </c>
      <c r="L13071" s="20"/>
      <c r="M13071" s="20"/>
      <c r="N13071" s="20"/>
    </row>
    <row r="13072" hidden="1">
      <c r="A13072" s="22">
        <v>26858.0</v>
      </c>
      <c r="B13072" s="23">
        <v>-0.010342</v>
      </c>
      <c r="C13072" s="23"/>
      <c r="D13072" s="23"/>
      <c r="E13072" s="23"/>
      <c r="F13072" s="23"/>
      <c r="G13072" s="23"/>
      <c r="H13072" s="23">
        <f t="shared" si="1"/>
        <v>0.989658</v>
      </c>
      <c r="I13072" s="19"/>
      <c r="J13072" s="19"/>
      <c r="K13072" s="20">
        <v>11.0</v>
      </c>
      <c r="L13072" s="20"/>
      <c r="M13072" s="20"/>
      <c r="N13072" s="20"/>
    </row>
    <row r="13073" hidden="1">
      <c r="A13073" s="22">
        <v>26861.0</v>
      </c>
      <c r="B13073" s="23">
        <v>0.015016</v>
      </c>
      <c r="C13073" s="23"/>
      <c r="D13073" s="23"/>
      <c r="E13073" s="23"/>
      <c r="F13073" s="23"/>
      <c r="G13073" s="23"/>
      <c r="H13073" s="23">
        <f t="shared" si="1"/>
        <v>1.015016</v>
      </c>
      <c r="I13073" s="19"/>
      <c r="J13073" s="19"/>
      <c r="K13073" s="20">
        <v>12.0</v>
      </c>
      <c r="L13073" s="20"/>
      <c r="M13073" s="20"/>
      <c r="N13073" s="20"/>
    </row>
    <row r="13074" hidden="1">
      <c r="A13074" s="22">
        <v>26862.0</v>
      </c>
      <c r="B13074" s="23">
        <v>0.003181</v>
      </c>
      <c r="C13074" s="23"/>
      <c r="D13074" s="23"/>
      <c r="E13074" s="23"/>
      <c r="F13074" s="23"/>
      <c r="G13074" s="23"/>
      <c r="H13074" s="23">
        <f t="shared" si="1"/>
        <v>1.003181</v>
      </c>
      <c r="I13074" s="19"/>
      <c r="J13074" s="19"/>
      <c r="K13074" s="20">
        <v>13.0</v>
      </c>
      <c r="L13074" s="20"/>
      <c r="M13074" s="20"/>
      <c r="N13074" s="20"/>
    </row>
    <row r="13075" hidden="1">
      <c r="A13075" s="22">
        <v>26863.0</v>
      </c>
      <c r="B13075" s="23">
        <v>0.008281</v>
      </c>
      <c r="C13075" s="23"/>
      <c r="D13075" s="23"/>
      <c r="E13075" s="23"/>
      <c r="F13075" s="23"/>
      <c r="G13075" s="23"/>
      <c r="H13075" s="23">
        <f t="shared" si="1"/>
        <v>1.008281</v>
      </c>
      <c r="I13075" s="19"/>
      <c r="J13075" s="19"/>
      <c r="K13075" s="20">
        <v>14.0</v>
      </c>
      <c r="L13075" s="20"/>
      <c r="M13075" s="20"/>
      <c r="N13075" s="20"/>
    </row>
    <row r="13076" hidden="1">
      <c r="A13076" s="22">
        <v>26864.0</v>
      </c>
      <c r="B13076" s="23">
        <v>0.003798</v>
      </c>
      <c r="C13076" s="23"/>
      <c r="D13076" s="23"/>
      <c r="E13076" s="23"/>
      <c r="F13076" s="23"/>
      <c r="G13076" s="23"/>
      <c r="H13076" s="23">
        <f t="shared" si="1"/>
        <v>1.003798</v>
      </c>
      <c r="I13076" s="19"/>
      <c r="J13076" s="19"/>
      <c r="K13076" s="20">
        <v>15.0</v>
      </c>
      <c r="L13076" s="20"/>
      <c r="M13076" s="20"/>
      <c r="N13076" s="20"/>
    </row>
    <row r="13077" hidden="1">
      <c r="A13077" s="22">
        <v>26865.0</v>
      </c>
      <c r="B13077" s="23">
        <v>0.006697</v>
      </c>
      <c r="C13077" s="23"/>
      <c r="D13077" s="23"/>
      <c r="E13077" s="23"/>
      <c r="F13077" s="23"/>
      <c r="G13077" s="23"/>
      <c r="H13077" s="23">
        <f t="shared" si="1"/>
        <v>1.006697</v>
      </c>
      <c r="I13077" s="19"/>
      <c r="J13077" s="19"/>
      <c r="K13077" s="20">
        <v>16.0</v>
      </c>
      <c r="L13077" s="20"/>
      <c r="M13077" s="20"/>
      <c r="N13077" s="20"/>
    </row>
    <row r="13078" hidden="1">
      <c r="A13078" s="22">
        <v>26868.0</v>
      </c>
      <c r="B13078" s="23">
        <v>0.003312</v>
      </c>
      <c r="C13078" s="23"/>
      <c r="D13078" s="23"/>
      <c r="E13078" s="23"/>
      <c r="F13078" s="23"/>
      <c r="G13078" s="23"/>
      <c r="H13078" s="23">
        <f t="shared" si="1"/>
        <v>1.003312</v>
      </c>
      <c r="I13078" s="19"/>
      <c r="J13078" s="19"/>
      <c r="K13078" s="20">
        <v>17.0</v>
      </c>
      <c r="L13078" s="20"/>
      <c r="M13078" s="20"/>
      <c r="N13078" s="20"/>
    </row>
    <row r="13079" hidden="1">
      <c r="A13079" s="22">
        <v>26869.0</v>
      </c>
      <c r="B13079" s="23">
        <v>0.005825</v>
      </c>
      <c r="C13079" s="23"/>
      <c r="D13079" s="23"/>
      <c r="E13079" s="23"/>
      <c r="F13079" s="23"/>
      <c r="G13079" s="23"/>
      <c r="H13079" s="23">
        <f t="shared" si="1"/>
        <v>1.005825</v>
      </c>
      <c r="I13079" s="19"/>
      <c r="J13079" s="19"/>
      <c r="K13079" s="20">
        <v>18.0</v>
      </c>
      <c r="L13079" s="20"/>
      <c r="M13079" s="20"/>
      <c r="N13079" s="20"/>
    </row>
    <row r="13080" hidden="1">
      <c r="A13080" s="22">
        <v>26870.0</v>
      </c>
      <c r="B13080" s="23">
        <v>0.013413</v>
      </c>
      <c r="C13080" s="23"/>
      <c r="D13080" s="23"/>
      <c r="E13080" s="23"/>
      <c r="F13080" s="23"/>
      <c r="G13080" s="23"/>
      <c r="H13080" s="23">
        <f t="shared" si="1"/>
        <v>1.013413</v>
      </c>
      <c r="I13080" s="19"/>
      <c r="J13080" s="19"/>
      <c r="K13080" s="20">
        <v>19.0</v>
      </c>
      <c r="L13080" s="20"/>
      <c r="M13080" s="20"/>
      <c r="N13080" s="20"/>
    </row>
    <row r="13081">
      <c r="A13081" s="22">
        <v>26871.0</v>
      </c>
      <c r="B13081" s="23">
        <v>0.001431</v>
      </c>
      <c r="C13081" s="23"/>
      <c r="D13081" s="23"/>
      <c r="E13081" s="23"/>
      <c r="F13081" s="23"/>
      <c r="G13081" s="23">
        <f>STDEV(B13062:B13081)</f>
        <v>0.008869549546</v>
      </c>
      <c r="H13081" s="23">
        <f t="shared" si="1"/>
        <v>1.001431</v>
      </c>
      <c r="I13081" s="19">
        <f>($H13062 * $H13063 * $H13064 * $H13065 * $H13066 * $H13067 * $H13068 * $H13069 * $H13070 * $H13071 * $H13072 * $H13073 * $H13074 * $H13075 * $H13076 * $H13077 * $H13078 * $H13079 * $H13080 * $H13081)</f>
        <v>1.078525237</v>
      </c>
      <c r="J13081" s="19">
        <f>$I13081^(1/20) - 1</f>
        <v>0.003786881525</v>
      </c>
      <c r="K13081" s="20">
        <v>0.0</v>
      </c>
      <c r="L13081" s="20"/>
      <c r="M13081" s="20"/>
      <c r="N13081" s="20"/>
    </row>
    <row r="13082" hidden="1">
      <c r="A13082" s="22">
        <v>26872.0</v>
      </c>
      <c r="B13082" s="23">
        <v>-0.002439</v>
      </c>
      <c r="C13082" s="23"/>
      <c r="D13082" s="23"/>
      <c r="E13082" s="23"/>
      <c r="F13082" s="23"/>
      <c r="G13082" s="23"/>
      <c r="H13082" s="23">
        <f t="shared" si="1"/>
        <v>0.997561</v>
      </c>
      <c r="I13082" s="19"/>
      <c r="J13082" s="19"/>
      <c r="K13082" s="20">
        <v>1.0</v>
      </c>
      <c r="L13082" s="20"/>
      <c r="M13082" s="20"/>
      <c r="N13082" s="20"/>
    </row>
    <row r="13083" hidden="1">
      <c r="A13083" s="22">
        <v>26875.0</v>
      </c>
      <c r="B13083" s="23">
        <v>-0.002854</v>
      </c>
      <c r="C13083" s="23"/>
      <c r="D13083" s="23"/>
      <c r="E13083" s="23"/>
      <c r="F13083" s="23"/>
      <c r="G13083" s="23"/>
      <c r="H13083" s="23">
        <f t="shared" si="1"/>
        <v>0.997146</v>
      </c>
      <c r="I13083" s="19"/>
      <c r="J13083" s="19"/>
      <c r="K13083" s="20">
        <v>2.0</v>
      </c>
      <c r="L13083" s="20"/>
      <c r="M13083" s="20"/>
      <c r="N13083" s="20"/>
    </row>
    <row r="13084" hidden="1">
      <c r="A13084" s="22">
        <v>26876.0</v>
      </c>
      <c r="B13084" s="23">
        <v>-0.00821</v>
      </c>
      <c r="C13084" s="23"/>
      <c r="D13084" s="23"/>
      <c r="E13084" s="23"/>
      <c r="F13084" s="23"/>
      <c r="G13084" s="23"/>
      <c r="H13084" s="23">
        <f t="shared" si="1"/>
        <v>0.99179</v>
      </c>
      <c r="I13084" s="19"/>
      <c r="J13084" s="19"/>
      <c r="K13084" s="20">
        <v>3.0</v>
      </c>
      <c r="L13084" s="20"/>
      <c r="M13084" s="20"/>
      <c r="N13084" s="20"/>
    </row>
    <row r="13085" hidden="1">
      <c r="A13085" s="22">
        <v>26877.0</v>
      </c>
      <c r="B13085" s="23">
        <v>-0.012666</v>
      </c>
      <c r="C13085" s="23"/>
      <c r="D13085" s="23"/>
      <c r="E13085" s="23"/>
      <c r="F13085" s="23"/>
      <c r="G13085" s="23"/>
      <c r="H13085" s="23">
        <f t="shared" si="1"/>
        <v>0.987334</v>
      </c>
      <c r="I13085" s="19"/>
      <c r="J13085" s="19"/>
      <c r="K13085" s="20">
        <v>4.0</v>
      </c>
      <c r="L13085" s="20"/>
      <c r="M13085" s="20"/>
      <c r="N13085" s="20"/>
    </row>
    <row r="13086" hidden="1">
      <c r="A13086" s="22">
        <v>26878.0</v>
      </c>
      <c r="B13086" s="23">
        <v>-5.94E-4</v>
      </c>
      <c r="C13086" s="23"/>
      <c r="D13086" s="23"/>
      <c r="E13086" s="23"/>
      <c r="F13086" s="23"/>
      <c r="G13086" s="23"/>
      <c r="H13086" s="23">
        <f t="shared" si="1"/>
        <v>0.999406</v>
      </c>
      <c r="I13086" s="19"/>
      <c r="J13086" s="19"/>
      <c r="K13086" s="20">
        <v>5.0</v>
      </c>
      <c r="L13086" s="20"/>
      <c r="M13086" s="20"/>
      <c r="N13086" s="20"/>
    </row>
    <row r="13087" hidden="1">
      <c r="A13087" s="22">
        <v>26879.0</v>
      </c>
      <c r="B13087" s="23">
        <v>-5.7E-4</v>
      </c>
      <c r="C13087" s="23"/>
      <c r="D13087" s="23"/>
      <c r="E13087" s="23"/>
      <c r="F13087" s="23"/>
      <c r="G13087" s="23"/>
      <c r="H13087" s="23">
        <f t="shared" si="1"/>
        <v>0.99943</v>
      </c>
      <c r="I13087" s="19"/>
      <c r="J13087" s="19"/>
      <c r="K13087" s="20">
        <v>6.0</v>
      </c>
      <c r="L13087" s="20"/>
      <c r="M13087" s="20"/>
      <c r="N13087" s="20"/>
    </row>
    <row r="13088" hidden="1">
      <c r="A13088" s="22">
        <v>26882.0</v>
      </c>
      <c r="B13088" s="23">
        <v>0.003135</v>
      </c>
      <c r="C13088" s="23"/>
      <c r="D13088" s="23"/>
      <c r="E13088" s="23"/>
      <c r="F13088" s="23"/>
      <c r="G13088" s="23"/>
      <c r="H13088" s="23">
        <f t="shared" si="1"/>
        <v>1.003135</v>
      </c>
      <c r="I13088" s="19"/>
      <c r="J13088" s="19"/>
      <c r="K13088" s="20">
        <v>7.0</v>
      </c>
      <c r="L13088" s="20"/>
      <c r="M13088" s="20"/>
      <c r="N13088" s="20"/>
    </row>
    <row r="13089" hidden="1">
      <c r="A13089" s="22">
        <v>26883.0</v>
      </c>
      <c r="B13089" s="23">
        <v>-0.001377</v>
      </c>
      <c r="C13089" s="23"/>
      <c r="D13089" s="23"/>
      <c r="E13089" s="23"/>
      <c r="F13089" s="23"/>
      <c r="G13089" s="23"/>
      <c r="H13089" s="23">
        <f t="shared" si="1"/>
        <v>0.998623</v>
      </c>
      <c r="I13089" s="19"/>
      <c r="J13089" s="19"/>
      <c r="K13089" s="20">
        <v>8.0</v>
      </c>
      <c r="L13089" s="20"/>
      <c r="M13089" s="20"/>
      <c r="N13089" s="20"/>
    </row>
    <row r="13090" hidden="1">
      <c r="A13090" s="22">
        <v>26884.0</v>
      </c>
      <c r="B13090" s="23">
        <v>-0.009272</v>
      </c>
      <c r="C13090" s="23"/>
      <c r="D13090" s="23"/>
      <c r="E13090" s="23"/>
      <c r="F13090" s="23"/>
      <c r="G13090" s="23"/>
      <c r="H13090" s="23">
        <f t="shared" si="1"/>
        <v>0.990728</v>
      </c>
      <c r="I13090" s="19"/>
      <c r="J13090" s="19"/>
      <c r="K13090" s="20">
        <v>9.0</v>
      </c>
      <c r="L13090" s="20"/>
      <c r="M13090" s="20"/>
      <c r="N13090" s="20"/>
    </row>
    <row r="13091" hidden="1">
      <c r="A13091" s="22">
        <v>26885.0</v>
      </c>
      <c r="B13091" s="23">
        <v>2.44E-4</v>
      </c>
      <c r="C13091" s="23"/>
      <c r="D13091" s="23"/>
      <c r="E13091" s="23"/>
      <c r="F13091" s="23"/>
      <c r="G13091" s="23"/>
      <c r="H13091" s="23">
        <f t="shared" si="1"/>
        <v>1.000244</v>
      </c>
      <c r="I13091" s="19"/>
      <c r="J13091" s="19"/>
      <c r="K13091" s="20">
        <v>10.0</v>
      </c>
      <c r="L13091" s="20"/>
      <c r="M13091" s="20"/>
      <c r="N13091" s="20"/>
    </row>
    <row r="13092" hidden="1">
      <c r="A13092" s="22">
        <v>26886.0</v>
      </c>
      <c r="B13092" s="23">
        <v>-0.0076</v>
      </c>
      <c r="C13092" s="23"/>
      <c r="D13092" s="23"/>
      <c r="E13092" s="23"/>
      <c r="F13092" s="23"/>
      <c r="G13092" s="23"/>
      <c r="H13092" s="23">
        <f t="shared" si="1"/>
        <v>0.9924</v>
      </c>
      <c r="I13092" s="19"/>
      <c r="J13092" s="19"/>
      <c r="K13092" s="20">
        <v>11.0</v>
      </c>
      <c r="L13092" s="20"/>
      <c r="M13092" s="20"/>
      <c r="N13092" s="20"/>
    </row>
    <row r="13093" hidden="1">
      <c r="A13093" s="22">
        <v>26889.0</v>
      </c>
      <c r="B13093" s="23">
        <v>-0.010433</v>
      </c>
      <c r="C13093" s="23"/>
      <c r="D13093" s="23"/>
      <c r="E13093" s="23"/>
      <c r="F13093" s="23"/>
      <c r="G13093" s="23"/>
      <c r="H13093" s="23">
        <f t="shared" si="1"/>
        <v>0.989567</v>
      </c>
      <c r="I13093" s="19"/>
      <c r="J13093" s="19"/>
      <c r="K13093" s="20">
        <v>12.0</v>
      </c>
      <c r="L13093" s="20"/>
      <c r="M13093" s="20"/>
      <c r="N13093" s="20"/>
    </row>
    <row r="13094" hidden="1">
      <c r="A13094" s="22">
        <v>26890.0</v>
      </c>
      <c r="B13094" s="23">
        <v>-0.009081</v>
      </c>
      <c r="C13094" s="23"/>
      <c r="D13094" s="23"/>
      <c r="E13094" s="23"/>
      <c r="F13094" s="23"/>
      <c r="G13094" s="23"/>
      <c r="H13094" s="23">
        <f t="shared" si="1"/>
        <v>0.990919</v>
      </c>
      <c r="I13094" s="19"/>
      <c r="J13094" s="19"/>
      <c r="K13094" s="20">
        <v>13.0</v>
      </c>
      <c r="L13094" s="20"/>
      <c r="M13094" s="20"/>
      <c r="N13094" s="20"/>
    </row>
    <row r="13095" hidden="1">
      <c r="A13095" s="22">
        <v>26891.0</v>
      </c>
      <c r="B13095" s="23">
        <v>0.002809</v>
      </c>
      <c r="C13095" s="23"/>
      <c r="D13095" s="23"/>
      <c r="E13095" s="23"/>
      <c r="F13095" s="23"/>
      <c r="G13095" s="23"/>
      <c r="H13095" s="23">
        <f t="shared" si="1"/>
        <v>1.002809</v>
      </c>
      <c r="I13095" s="19"/>
      <c r="J13095" s="19"/>
      <c r="K13095" s="20">
        <v>14.0</v>
      </c>
      <c r="L13095" s="20"/>
      <c r="M13095" s="20"/>
      <c r="N13095" s="20"/>
    </row>
    <row r="13096" hidden="1">
      <c r="A13096" s="22">
        <v>26892.0</v>
      </c>
      <c r="B13096" s="23">
        <v>-0.004782</v>
      </c>
      <c r="C13096" s="23"/>
      <c r="D13096" s="23"/>
      <c r="E13096" s="23"/>
      <c r="F13096" s="23"/>
      <c r="G13096" s="23"/>
      <c r="H13096" s="23">
        <f t="shared" si="1"/>
        <v>0.995218</v>
      </c>
      <c r="I13096" s="19"/>
      <c r="J13096" s="19"/>
      <c r="K13096" s="20">
        <v>15.0</v>
      </c>
      <c r="L13096" s="20"/>
      <c r="M13096" s="20"/>
      <c r="N13096" s="20"/>
    </row>
    <row r="13097" hidden="1">
      <c r="A13097" s="22">
        <v>26893.0</v>
      </c>
      <c r="B13097" s="23">
        <v>5.47E-4</v>
      </c>
      <c r="C13097" s="23"/>
      <c r="D13097" s="23"/>
      <c r="E13097" s="23"/>
      <c r="F13097" s="23"/>
      <c r="G13097" s="23"/>
      <c r="H13097" s="23">
        <f t="shared" si="1"/>
        <v>1.000547</v>
      </c>
      <c r="I13097" s="19"/>
      <c r="J13097" s="19"/>
      <c r="K13097" s="20">
        <v>16.0</v>
      </c>
      <c r="L13097" s="20"/>
      <c r="M13097" s="20"/>
      <c r="N13097" s="20"/>
    </row>
    <row r="13098" hidden="1">
      <c r="A13098" s="22">
        <v>26896.0</v>
      </c>
      <c r="B13098" s="23">
        <v>-0.007046</v>
      </c>
      <c r="C13098" s="23"/>
      <c r="D13098" s="23"/>
      <c r="E13098" s="23"/>
      <c r="F13098" s="23"/>
      <c r="G13098" s="23"/>
      <c r="H13098" s="23">
        <f t="shared" si="1"/>
        <v>0.992954</v>
      </c>
      <c r="I13098" s="19"/>
      <c r="J13098" s="19"/>
      <c r="K13098" s="20">
        <v>17.0</v>
      </c>
      <c r="L13098" s="20"/>
      <c r="M13098" s="20"/>
      <c r="N13098" s="20"/>
    </row>
    <row r="13099" hidden="1">
      <c r="A13099" s="22">
        <v>26897.0</v>
      </c>
      <c r="B13099" s="23">
        <v>-0.007314</v>
      </c>
      <c r="C13099" s="23"/>
      <c r="D13099" s="23"/>
      <c r="E13099" s="23"/>
      <c r="F13099" s="23"/>
      <c r="G13099" s="23"/>
      <c r="H13099" s="23">
        <f t="shared" si="1"/>
        <v>0.992686</v>
      </c>
      <c r="I13099" s="19"/>
      <c r="J13099" s="19"/>
      <c r="K13099" s="20">
        <v>18.0</v>
      </c>
      <c r="L13099" s="20"/>
      <c r="M13099" s="20"/>
      <c r="N13099" s="20"/>
    </row>
    <row r="13100" hidden="1">
      <c r="A13100" s="22">
        <v>26898.0</v>
      </c>
      <c r="B13100" s="23">
        <v>-0.004581</v>
      </c>
      <c r="C13100" s="23"/>
      <c r="D13100" s="23"/>
      <c r="E13100" s="23"/>
      <c r="F13100" s="23"/>
      <c r="G13100" s="23"/>
      <c r="H13100" s="23">
        <f t="shared" si="1"/>
        <v>0.995419</v>
      </c>
      <c r="I13100" s="19"/>
      <c r="J13100" s="19"/>
      <c r="K13100" s="20">
        <v>19.0</v>
      </c>
      <c r="L13100" s="20"/>
      <c r="M13100" s="20"/>
      <c r="N13100" s="20"/>
    </row>
    <row r="13101">
      <c r="A13101" s="22">
        <v>26899.0</v>
      </c>
      <c r="B13101" s="23">
        <v>0.013091</v>
      </c>
      <c r="C13101" s="23"/>
      <c r="D13101" s="23"/>
      <c r="E13101" s="23"/>
      <c r="F13101" s="23"/>
      <c r="G13101" s="23">
        <f>STDEV(B13082:B13101)</f>
        <v>0.00597356201</v>
      </c>
      <c r="H13101" s="23">
        <f t="shared" si="1"/>
        <v>1.013091</v>
      </c>
      <c r="I13101" s="19">
        <f>($H13082 * $H13083 * $H13084 * $H13085 * $H13086 * $H13087 * $H13088 * $H13089 * $H13090 * $H13091 * $H13092 * $H13093 * $H13094 * $H13095 * $H13096 * $H13097 * $H13098 * $H13099 * $H13100 * $H13101)</f>
        <v>0.9329044611</v>
      </c>
      <c r="J13101" s="19">
        <f>$I13101^(1/20) - 1</f>
        <v>-0.003466601567</v>
      </c>
      <c r="K13101" s="20">
        <v>0.0</v>
      </c>
      <c r="L13101" s="20"/>
      <c r="M13101" s="20"/>
      <c r="N13101" s="20"/>
    </row>
    <row r="13102" hidden="1">
      <c r="A13102" s="22">
        <v>26900.0</v>
      </c>
      <c r="B13102" s="23">
        <v>-9.45E-4</v>
      </c>
      <c r="C13102" s="23"/>
      <c r="D13102" s="23"/>
      <c r="E13102" s="23"/>
      <c r="F13102" s="23"/>
      <c r="G13102" s="23"/>
      <c r="H13102" s="23">
        <f t="shared" si="1"/>
        <v>0.999055</v>
      </c>
      <c r="I13102" s="19"/>
      <c r="J13102" s="19"/>
      <c r="K13102" s="20">
        <v>1.0</v>
      </c>
      <c r="L13102" s="20"/>
      <c r="M13102" s="20"/>
      <c r="N13102" s="20"/>
    </row>
    <row r="13103" hidden="1">
      <c r="A13103" s="22">
        <v>26903.0</v>
      </c>
      <c r="B13103" s="23">
        <v>0.00694</v>
      </c>
      <c r="C13103" s="23"/>
      <c r="D13103" s="23"/>
      <c r="E13103" s="23"/>
      <c r="F13103" s="23"/>
      <c r="G13103" s="23"/>
      <c r="H13103" s="23">
        <f t="shared" si="1"/>
        <v>1.00694</v>
      </c>
      <c r="I13103" s="19"/>
      <c r="J13103" s="19"/>
      <c r="K13103" s="20">
        <v>2.0</v>
      </c>
      <c r="L13103" s="20"/>
      <c r="M13103" s="20"/>
      <c r="N13103" s="20"/>
    </row>
    <row r="13104" hidden="1">
      <c r="A13104" s="22">
        <v>26904.0</v>
      </c>
      <c r="B13104" s="23">
        <v>0.004973</v>
      </c>
      <c r="C13104" s="23"/>
      <c r="D13104" s="23"/>
      <c r="E13104" s="23"/>
      <c r="F13104" s="23"/>
      <c r="G13104" s="23"/>
      <c r="H13104" s="23">
        <f t="shared" si="1"/>
        <v>1.004973</v>
      </c>
      <c r="I13104" s="19"/>
      <c r="J13104" s="19"/>
      <c r="K13104" s="20">
        <v>3.0</v>
      </c>
      <c r="L13104" s="20"/>
      <c r="M13104" s="20"/>
      <c r="N13104" s="20"/>
    </row>
    <row r="13105" hidden="1">
      <c r="A13105" s="22">
        <v>26905.0</v>
      </c>
      <c r="B13105" s="23">
        <v>0.009209</v>
      </c>
      <c r="C13105" s="23"/>
      <c r="D13105" s="23"/>
      <c r="E13105" s="23"/>
      <c r="F13105" s="23"/>
      <c r="G13105" s="23"/>
      <c r="H13105" s="23">
        <f t="shared" si="1"/>
        <v>1.009209</v>
      </c>
      <c r="I13105" s="19"/>
      <c r="J13105" s="19"/>
      <c r="K13105" s="20">
        <v>4.0</v>
      </c>
      <c r="L13105" s="20"/>
      <c r="M13105" s="20"/>
      <c r="N13105" s="20"/>
    </row>
    <row r="13106" hidden="1">
      <c r="A13106" s="22">
        <v>26906.0</v>
      </c>
      <c r="B13106" s="23">
        <v>4.98E-4</v>
      </c>
      <c r="C13106" s="23"/>
      <c r="D13106" s="23"/>
      <c r="E13106" s="23"/>
      <c r="F13106" s="23"/>
      <c r="G13106" s="23"/>
      <c r="H13106" s="23">
        <f t="shared" si="1"/>
        <v>1.000498</v>
      </c>
      <c r="I13106" s="19"/>
      <c r="J13106" s="19"/>
      <c r="K13106" s="20">
        <v>5.0</v>
      </c>
      <c r="L13106" s="20"/>
      <c r="M13106" s="20"/>
      <c r="N13106" s="20"/>
    </row>
    <row r="13107" hidden="1">
      <c r="A13107" s="22">
        <v>26907.0</v>
      </c>
      <c r="B13107" s="23">
        <v>0.005278</v>
      </c>
      <c r="C13107" s="23"/>
      <c r="D13107" s="23"/>
      <c r="E13107" s="23"/>
      <c r="F13107" s="23"/>
      <c r="G13107" s="23"/>
      <c r="H13107" s="23">
        <f t="shared" si="1"/>
        <v>1.005278</v>
      </c>
      <c r="I13107" s="19"/>
      <c r="J13107" s="19"/>
      <c r="K13107" s="20">
        <v>6.0</v>
      </c>
      <c r="L13107" s="20"/>
      <c r="M13107" s="20"/>
      <c r="N13107" s="20"/>
    </row>
    <row r="13108" hidden="1">
      <c r="A13108" s="22">
        <v>26911.0</v>
      </c>
      <c r="B13108" s="23">
        <v>0.004313</v>
      </c>
      <c r="C13108" s="23"/>
      <c r="D13108" s="23"/>
      <c r="E13108" s="23"/>
      <c r="F13108" s="23"/>
      <c r="G13108" s="23"/>
      <c r="H13108" s="23">
        <f t="shared" si="1"/>
        <v>1.004313</v>
      </c>
      <c r="I13108" s="19"/>
      <c r="J13108" s="19"/>
      <c r="K13108" s="20">
        <v>7.0</v>
      </c>
      <c r="L13108" s="20"/>
      <c r="M13108" s="20"/>
      <c r="N13108" s="20"/>
    </row>
    <row r="13109" hidden="1">
      <c r="A13109" s="22">
        <v>26912.0</v>
      </c>
      <c r="B13109" s="23">
        <v>0.002059</v>
      </c>
      <c r="C13109" s="23"/>
      <c r="D13109" s="23"/>
      <c r="E13109" s="23"/>
      <c r="F13109" s="23"/>
      <c r="G13109" s="23"/>
      <c r="H13109" s="23">
        <f t="shared" si="1"/>
        <v>1.002059</v>
      </c>
      <c r="I13109" s="19"/>
      <c r="J13109" s="19"/>
      <c r="K13109" s="20">
        <v>8.0</v>
      </c>
      <c r="L13109" s="20"/>
      <c r="M13109" s="20"/>
      <c r="N13109" s="20"/>
    </row>
    <row r="13110" hidden="1">
      <c r="A13110" s="22">
        <v>26913.0</v>
      </c>
      <c r="B13110" s="23">
        <v>0.005248</v>
      </c>
      <c r="C13110" s="23"/>
      <c r="D13110" s="23"/>
      <c r="E13110" s="23"/>
      <c r="F13110" s="23"/>
      <c r="G13110" s="23"/>
      <c r="H13110" s="23">
        <f t="shared" si="1"/>
        <v>1.005248</v>
      </c>
      <c r="I13110" s="19"/>
      <c r="J13110" s="19"/>
      <c r="K13110" s="20">
        <v>9.0</v>
      </c>
      <c r="L13110" s="20"/>
      <c r="M13110" s="20"/>
      <c r="N13110" s="20"/>
    </row>
    <row r="13111" hidden="1">
      <c r="A13111" s="22">
        <v>26914.0</v>
      </c>
      <c r="B13111" s="23">
        <v>-0.001164</v>
      </c>
      <c r="C13111" s="23"/>
      <c r="D13111" s="23"/>
      <c r="E13111" s="23"/>
      <c r="F13111" s="23"/>
      <c r="G13111" s="23"/>
      <c r="H13111" s="23">
        <f t="shared" si="1"/>
        <v>0.998836</v>
      </c>
      <c r="I13111" s="19"/>
      <c r="J13111" s="19"/>
      <c r="K13111" s="20">
        <v>10.0</v>
      </c>
      <c r="L13111" s="20"/>
      <c r="M13111" s="20"/>
      <c r="N13111" s="20"/>
    </row>
    <row r="13112" hidden="1">
      <c r="A13112" s="22">
        <v>26917.0</v>
      </c>
      <c r="B13112" s="23">
        <v>-0.00821</v>
      </c>
      <c r="C13112" s="23"/>
      <c r="D13112" s="23"/>
      <c r="E13112" s="23"/>
      <c r="F13112" s="23"/>
      <c r="G13112" s="23"/>
      <c r="H13112" s="23">
        <f t="shared" si="1"/>
        <v>0.99179</v>
      </c>
      <c r="I13112" s="19"/>
      <c r="J13112" s="19"/>
      <c r="K13112" s="20">
        <v>11.0</v>
      </c>
      <c r="L13112" s="20"/>
      <c r="M13112" s="20"/>
      <c r="N13112" s="20"/>
    </row>
    <row r="13113" hidden="1">
      <c r="A13113" s="22">
        <v>26918.0</v>
      </c>
      <c r="B13113" s="23">
        <v>-0.005594</v>
      </c>
      <c r="C13113" s="23"/>
      <c r="D13113" s="23"/>
      <c r="E13113" s="23"/>
      <c r="F13113" s="23"/>
      <c r="G13113" s="23"/>
      <c r="H13113" s="23">
        <f t="shared" si="1"/>
        <v>0.994406</v>
      </c>
      <c r="I13113" s="19"/>
      <c r="J13113" s="19"/>
      <c r="K13113" s="20">
        <v>12.0</v>
      </c>
      <c r="L13113" s="20"/>
      <c r="M13113" s="20"/>
      <c r="N13113" s="20"/>
    </row>
    <row r="13114" hidden="1">
      <c r="A13114" s="22">
        <v>26919.0</v>
      </c>
      <c r="B13114" s="23">
        <v>-0.002196</v>
      </c>
      <c r="C13114" s="23"/>
      <c r="D13114" s="23"/>
      <c r="E13114" s="23"/>
      <c r="F13114" s="23"/>
      <c r="G13114" s="23"/>
      <c r="H13114" s="23">
        <f t="shared" si="1"/>
        <v>0.997804</v>
      </c>
      <c r="I13114" s="19"/>
      <c r="J13114" s="19"/>
      <c r="K13114" s="20">
        <v>13.0</v>
      </c>
      <c r="L13114" s="20"/>
      <c r="M13114" s="20"/>
      <c r="N13114" s="20"/>
    </row>
    <row r="13115" hidden="1">
      <c r="A13115" s="22">
        <v>26920.0</v>
      </c>
      <c r="B13115" s="23">
        <v>0.003237</v>
      </c>
      <c r="C13115" s="23"/>
      <c r="D13115" s="23"/>
      <c r="E13115" s="23"/>
      <c r="F13115" s="23"/>
      <c r="G13115" s="23"/>
      <c r="H13115" s="23">
        <f t="shared" si="1"/>
        <v>1.003237</v>
      </c>
      <c r="I13115" s="19"/>
      <c r="J13115" s="19"/>
      <c r="K13115" s="20">
        <v>14.0</v>
      </c>
      <c r="L13115" s="20"/>
      <c r="M13115" s="20"/>
      <c r="N13115" s="20"/>
    </row>
    <row r="13116" hidden="1">
      <c r="A13116" s="22">
        <v>26921.0</v>
      </c>
      <c r="B13116" s="23">
        <v>0.008647</v>
      </c>
      <c r="C13116" s="23"/>
      <c r="D13116" s="23"/>
      <c r="E13116" s="23"/>
      <c r="F13116" s="23"/>
      <c r="G13116" s="23"/>
      <c r="H13116" s="23">
        <f t="shared" si="1"/>
        <v>1.008647</v>
      </c>
      <c r="I13116" s="19"/>
      <c r="J13116" s="19"/>
      <c r="K13116" s="20">
        <v>15.0</v>
      </c>
      <c r="L13116" s="20"/>
      <c r="M13116" s="20"/>
      <c r="N13116" s="20"/>
    </row>
    <row r="13117" hidden="1">
      <c r="A13117" s="22">
        <v>26924.0</v>
      </c>
      <c r="B13117" s="23">
        <v>-4.0E-6</v>
      </c>
      <c r="C13117" s="23"/>
      <c r="D13117" s="23"/>
      <c r="E13117" s="23"/>
      <c r="F13117" s="23"/>
      <c r="G13117" s="23"/>
      <c r="H13117" s="23">
        <f t="shared" si="1"/>
        <v>0.999996</v>
      </c>
      <c r="I13117" s="19"/>
      <c r="J13117" s="19"/>
      <c r="K13117" s="20">
        <v>16.0</v>
      </c>
      <c r="L13117" s="20"/>
      <c r="M13117" s="20"/>
      <c r="N13117" s="20"/>
    </row>
    <row r="13118" hidden="1">
      <c r="A13118" s="22">
        <v>26925.0</v>
      </c>
      <c r="B13118" s="23">
        <v>-0.001739</v>
      </c>
      <c r="C13118" s="23"/>
      <c r="D13118" s="23"/>
      <c r="E13118" s="23"/>
      <c r="F13118" s="23"/>
      <c r="G13118" s="23"/>
      <c r="H13118" s="23">
        <f t="shared" si="1"/>
        <v>0.998261</v>
      </c>
      <c r="I13118" s="19"/>
      <c r="J13118" s="19"/>
      <c r="K13118" s="20">
        <v>17.0</v>
      </c>
      <c r="L13118" s="20"/>
      <c r="M13118" s="20"/>
      <c r="N13118" s="20"/>
    </row>
    <row r="13119" hidden="1">
      <c r="A13119" s="22">
        <v>26926.0</v>
      </c>
      <c r="B13119" s="23">
        <v>0.019305</v>
      </c>
      <c r="C13119" s="23"/>
      <c r="D13119" s="23"/>
      <c r="E13119" s="23"/>
      <c r="F13119" s="23"/>
      <c r="G13119" s="23"/>
      <c r="H13119" s="23">
        <f t="shared" si="1"/>
        <v>1.019305</v>
      </c>
      <c r="I13119" s="19"/>
      <c r="J13119" s="19"/>
      <c r="K13119" s="20">
        <v>18.0</v>
      </c>
      <c r="L13119" s="20"/>
      <c r="M13119" s="20"/>
      <c r="N13119" s="20"/>
    </row>
    <row r="13120" hidden="1">
      <c r="A13120" s="22">
        <v>26927.0</v>
      </c>
      <c r="B13120" s="23">
        <v>0.009294</v>
      </c>
      <c r="C13120" s="23"/>
      <c r="D13120" s="23"/>
      <c r="E13120" s="23"/>
      <c r="F13120" s="23"/>
      <c r="G13120" s="23"/>
      <c r="H13120" s="23">
        <f t="shared" si="1"/>
        <v>1.009294</v>
      </c>
      <c r="I13120" s="19"/>
      <c r="J13120" s="19"/>
      <c r="K13120" s="20">
        <v>19.0</v>
      </c>
      <c r="L13120" s="20"/>
      <c r="M13120" s="20"/>
      <c r="N13120" s="20"/>
    </row>
    <row r="13121">
      <c r="A13121" s="22">
        <v>26928.0</v>
      </c>
      <c r="B13121" s="23">
        <v>0.005205</v>
      </c>
      <c r="C13121" s="23"/>
      <c r="D13121" s="23"/>
      <c r="E13121" s="23"/>
      <c r="F13121" s="23"/>
      <c r="G13121" s="23">
        <f>STDEV(B13102:B13121)</f>
        <v>0.00611000069</v>
      </c>
      <c r="H13121" s="23">
        <f t="shared" si="1"/>
        <v>1.005205</v>
      </c>
      <c r="I13121" s="19">
        <f>($H13102 * $H13103 * $H13104 * $H13105 * $H13106 * $H13107 * $H13108 * $H13109 * $H13110 * $H13111 * $H13112 * $H13113 * $H13114 * $H13115 * $H13116 * $H13117 * $H13118 * $H13119 * $H13120 * $H13121)</f>
        <v>1.065984726</v>
      </c>
      <c r="J13121" s="19">
        <f>$I13121^(1/20) - 1</f>
        <v>0.003200059161</v>
      </c>
      <c r="K13121" s="20">
        <v>0.0</v>
      </c>
      <c r="L13121" s="20"/>
      <c r="M13121" s="20"/>
      <c r="N13121" s="20"/>
    </row>
    <row r="13122" hidden="1">
      <c r="A13122" s="22">
        <v>26931.0</v>
      </c>
      <c r="B13122" s="23">
        <v>0.003394</v>
      </c>
      <c r="C13122" s="23"/>
      <c r="D13122" s="23"/>
      <c r="E13122" s="23"/>
      <c r="F13122" s="23"/>
      <c r="G13122" s="23"/>
      <c r="H13122" s="23">
        <f t="shared" si="1"/>
        <v>1.003394</v>
      </c>
      <c r="I13122" s="19"/>
      <c r="J13122" s="19"/>
      <c r="K13122" s="20">
        <v>1.0</v>
      </c>
      <c r="L13122" s="20"/>
      <c r="M13122" s="20"/>
      <c r="N13122" s="20"/>
    </row>
    <row r="13123" hidden="1">
      <c r="A13123" s="22">
        <v>26932.0</v>
      </c>
      <c r="B13123" s="23">
        <v>0.005621</v>
      </c>
      <c r="C13123" s="23"/>
      <c r="D13123" s="23"/>
      <c r="E13123" s="23"/>
      <c r="F13123" s="23"/>
      <c r="G13123" s="23"/>
      <c r="H13123" s="23">
        <f t="shared" si="1"/>
        <v>1.005621</v>
      </c>
      <c r="I13123" s="19"/>
      <c r="J13123" s="19"/>
      <c r="K13123" s="20">
        <v>2.0</v>
      </c>
      <c r="L13123" s="20"/>
      <c r="M13123" s="20"/>
      <c r="N13123" s="20"/>
    </row>
    <row r="13124" hidden="1">
      <c r="A13124" s="22">
        <v>26933.0</v>
      </c>
      <c r="B13124" s="23">
        <v>0.007409</v>
      </c>
      <c r="C13124" s="23"/>
      <c r="D13124" s="23"/>
      <c r="E13124" s="23"/>
      <c r="F13124" s="23"/>
      <c r="G13124" s="23"/>
      <c r="H13124" s="23">
        <f t="shared" si="1"/>
        <v>1.007409</v>
      </c>
      <c r="I13124" s="19"/>
      <c r="J13124" s="19"/>
      <c r="K13124" s="20">
        <v>3.0</v>
      </c>
      <c r="L13124" s="20"/>
      <c r="M13124" s="20"/>
      <c r="N13124" s="20"/>
    </row>
    <row r="13125" hidden="1">
      <c r="A13125" s="22">
        <v>26934.0</v>
      </c>
      <c r="B13125" s="23">
        <v>0.002543</v>
      </c>
      <c r="C13125" s="23"/>
      <c r="D13125" s="23"/>
      <c r="E13125" s="23"/>
      <c r="F13125" s="23"/>
      <c r="G13125" s="23"/>
      <c r="H13125" s="23">
        <f t="shared" si="1"/>
        <v>1.002543</v>
      </c>
      <c r="I13125" s="19"/>
      <c r="J13125" s="19"/>
      <c r="K13125" s="20">
        <v>4.0</v>
      </c>
      <c r="L13125" s="20"/>
      <c r="M13125" s="20"/>
      <c r="N13125" s="20"/>
    </row>
    <row r="13126" hidden="1">
      <c r="A13126" s="22">
        <v>26935.0</v>
      </c>
      <c r="B13126" s="23">
        <v>-0.004295</v>
      </c>
      <c r="C13126" s="23"/>
      <c r="D13126" s="23"/>
      <c r="E13126" s="23"/>
      <c r="F13126" s="23"/>
      <c r="G13126" s="23"/>
      <c r="H13126" s="23">
        <f t="shared" si="1"/>
        <v>0.995705</v>
      </c>
      <c r="I13126" s="19"/>
      <c r="J13126" s="19"/>
      <c r="K13126" s="20">
        <v>5.0</v>
      </c>
      <c r="L13126" s="20"/>
      <c r="M13126" s="20"/>
      <c r="N13126" s="20"/>
    </row>
    <row r="13127" hidden="1">
      <c r="A13127" s="22">
        <v>26938.0</v>
      </c>
      <c r="B13127" s="23">
        <v>-0.001187</v>
      </c>
      <c r="C13127" s="23"/>
      <c r="D13127" s="23"/>
      <c r="E13127" s="23"/>
      <c r="F13127" s="23"/>
      <c r="G13127" s="23"/>
      <c r="H13127" s="23">
        <f t="shared" si="1"/>
        <v>0.998813</v>
      </c>
      <c r="I13127" s="19"/>
      <c r="J13127" s="19"/>
      <c r="K13127" s="20">
        <v>6.0</v>
      </c>
      <c r="L13127" s="20"/>
      <c r="M13127" s="20"/>
      <c r="N13127" s="20"/>
    </row>
    <row r="13128" hidden="1">
      <c r="A13128" s="22">
        <v>26939.0</v>
      </c>
      <c r="B13128" s="23">
        <v>0.006113</v>
      </c>
      <c r="C13128" s="23"/>
      <c r="D13128" s="23"/>
      <c r="E13128" s="23"/>
      <c r="F13128" s="23"/>
      <c r="G13128" s="23"/>
      <c r="H13128" s="23">
        <f t="shared" si="1"/>
        <v>1.006113</v>
      </c>
      <c r="I13128" s="19"/>
      <c r="J13128" s="19"/>
      <c r="K13128" s="20">
        <v>7.0</v>
      </c>
      <c r="L13128" s="20"/>
      <c r="M13128" s="20"/>
      <c r="N13128" s="20"/>
    </row>
    <row r="13129" hidden="1">
      <c r="A13129" s="22">
        <v>26940.0</v>
      </c>
      <c r="B13129" s="23">
        <v>0.001138</v>
      </c>
      <c r="C13129" s="23"/>
      <c r="D13129" s="23"/>
      <c r="E13129" s="23"/>
      <c r="F13129" s="23"/>
      <c r="G13129" s="23"/>
      <c r="H13129" s="23">
        <f t="shared" si="1"/>
        <v>1.001138</v>
      </c>
      <c r="I13129" s="19"/>
      <c r="J13129" s="19"/>
      <c r="K13129" s="20">
        <v>8.0</v>
      </c>
      <c r="L13129" s="20"/>
      <c r="M13129" s="20"/>
      <c r="N13129" s="20"/>
    </row>
    <row r="13130" hidden="1">
      <c r="A13130" s="22">
        <v>26941.0</v>
      </c>
      <c r="B13130" s="23">
        <v>-0.003888</v>
      </c>
      <c r="C13130" s="23"/>
      <c r="D13130" s="23"/>
      <c r="E13130" s="23"/>
      <c r="F13130" s="23"/>
      <c r="G13130" s="23"/>
      <c r="H13130" s="23">
        <f t="shared" si="1"/>
        <v>0.996112</v>
      </c>
      <c r="I13130" s="19"/>
      <c r="J13130" s="19"/>
      <c r="K13130" s="20">
        <v>9.0</v>
      </c>
      <c r="L13130" s="20"/>
      <c r="M13130" s="20"/>
      <c r="N13130" s="20"/>
    </row>
    <row r="13131" hidden="1">
      <c r="A13131" s="22">
        <v>26942.0</v>
      </c>
      <c r="B13131" s="23">
        <v>0.011889</v>
      </c>
      <c r="C13131" s="23"/>
      <c r="D13131" s="23"/>
      <c r="E13131" s="23"/>
      <c r="F13131" s="23"/>
      <c r="G13131" s="23"/>
      <c r="H13131" s="23">
        <f t="shared" si="1"/>
        <v>1.011889</v>
      </c>
      <c r="I13131" s="19"/>
      <c r="J13131" s="19"/>
      <c r="K13131" s="20">
        <v>10.0</v>
      </c>
      <c r="L13131" s="20"/>
      <c r="M13131" s="20"/>
      <c r="N13131" s="20"/>
    </row>
    <row r="13132" hidden="1">
      <c r="A13132" s="22">
        <v>26945.0</v>
      </c>
      <c r="B13132" s="23">
        <v>0.004846</v>
      </c>
      <c r="C13132" s="23"/>
      <c r="D13132" s="23"/>
      <c r="E13132" s="23"/>
      <c r="F13132" s="23"/>
      <c r="G13132" s="23"/>
      <c r="H13132" s="23">
        <f t="shared" si="1"/>
        <v>1.004846</v>
      </c>
      <c r="I13132" s="19"/>
      <c r="J13132" s="19"/>
      <c r="K13132" s="20">
        <v>11.0</v>
      </c>
      <c r="L13132" s="20"/>
      <c r="M13132" s="20"/>
      <c r="N13132" s="20"/>
    </row>
    <row r="13133" hidden="1">
      <c r="A13133" s="22">
        <v>26946.0</v>
      </c>
      <c r="B13133" s="23">
        <v>-6.77E-4</v>
      </c>
      <c r="C13133" s="23"/>
      <c r="D13133" s="23"/>
      <c r="E13133" s="23"/>
      <c r="F13133" s="23"/>
      <c r="G13133" s="23"/>
      <c r="H13133" s="23">
        <f t="shared" si="1"/>
        <v>0.999323</v>
      </c>
      <c r="I13133" s="19"/>
      <c r="J13133" s="19"/>
      <c r="K13133" s="20">
        <v>12.0</v>
      </c>
      <c r="L13133" s="20"/>
      <c r="M13133" s="20"/>
      <c r="N13133" s="20"/>
    </row>
    <row r="13134" hidden="1">
      <c r="A13134" s="22">
        <v>26947.0</v>
      </c>
      <c r="B13134" s="23">
        <v>-0.011052</v>
      </c>
      <c r="C13134" s="23"/>
      <c r="D13134" s="23"/>
      <c r="E13134" s="23"/>
      <c r="F13134" s="23"/>
      <c r="G13134" s="23"/>
      <c r="H13134" s="23">
        <f t="shared" si="1"/>
        <v>0.988948</v>
      </c>
      <c r="I13134" s="19"/>
      <c r="J13134" s="19"/>
      <c r="K13134" s="20">
        <v>13.0</v>
      </c>
      <c r="L13134" s="20"/>
      <c r="M13134" s="20"/>
      <c r="N13134" s="20"/>
    </row>
    <row r="13135" hidden="1">
      <c r="A13135" s="22">
        <v>26948.0</v>
      </c>
      <c r="B13135" s="23">
        <v>0.016617</v>
      </c>
      <c r="C13135" s="23"/>
      <c r="D13135" s="23"/>
      <c r="E13135" s="23"/>
      <c r="F13135" s="23"/>
      <c r="G13135" s="23"/>
      <c r="H13135" s="23">
        <f t="shared" si="1"/>
        <v>1.016617</v>
      </c>
      <c r="I13135" s="19"/>
      <c r="J13135" s="19"/>
      <c r="K13135" s="20">
        <v>14.0</v>
      </c>
      <c r="L13135" s="20"/>
      <c r="M13135" s="20"/>
      <c r="N13135" s="20"/>
    </row>
    <row r="13136" hidden="1">
      <c r="A13136" s="22">
        <v>26949.0</v>
      </c>
      <c r="B13136" s="23">
        <v>0.00419</v>
      </c>
      <c r="C13136" s="23"/>
      <c r="D13136" s="23"/>
      <c r="E13136" s="23"/>
      <c r="F13136" s="23"/>
      <c r="G13136" s="23"/>
      <c r="H13136" s="23">
        <f t="shared" si="1"/>
        <v>1.00419</v>
      </c>
      <c r="I13136" s="19"/>
      <c r="J13136" s="19"/>
      <c r="K13136" s="20">
        <v>15.0</v>
      </c>
      <c r="L13136" s="20"/>
      <c r="M13136" s="20"/>
      <c r="N13136" s="20"/>
    </row>
    <row r="13137" hidden="1">
      <c r="A13137" s="22">
        <v>26952.0</v>
      </c>
      <c r="B13137" s="23">
        <v>-0.011185</v>
      </c>
      <c r="C13137" s="23"/>
      <c r="D13137" s="23"/>
      <c r="E13137" s="23"/>
      <c r="F13137" s="23"/>
      <c r="G13137" s="23"/>
      <c r="H13137" s="23">
        <f t="shared" si="1"/>
        <v>0.988815</v>
      </c>
      <c r="I13137" s="19"/>
      <c r="J13137" s="19"/>
      <c r="K13137" s="20">
        <v>16.0</v>
      </c>
      <c r="L13137" s="20"/>
      <c r="M13137" s="20"/>
      <c r="N13137" s="20"/>
    </row>
    <row r="13138" hidden="1">
      <c r="A13138" s="22">
        <v>26953.0</v>
      </c>
      <c r="B13138" s="23">
        <v>-2.27E-4</v>
      </c>
      <c r="C13138" s="23"/>
      <c r="D13138" s="23"/>
      <c r="E13138" s="23"/>
      <c r="F13138" s="23"/>
      <c r="G13138" s="23"/>
      <c r="H13138" s="23">
        <f t="shared" si="1"/>
        <v>0.999773</v>
      </c>
      <c r="I13138" s="19"/>
      <c r="J13138" s="19"/>
      <c r="K13138" s="20">
        <v>17.0</v>
      </c>
      <c r="L13138" s="20"/>
      <c r="M13138" s="20"/>
      <c r="N13138" s="20"/>
    </row>
    <row r="13139" hidden="1">
      <c r="A13139" s="22">
        <v>26954.0</v>
      </c>
      <c r="B13139" s="23">
        <v>-0.002468</v>
      </c>
      <c r="C13139" s="23"/>
      <c r="D13139" s="23"/>
      <c r="E13139" s="23"/>
      <c r="F13139" s="23"/>
      <c r="G13139" s="23"/>
      <c r="H13139" s="23">
        <f t="shared" si="1"/>
        <v>0.997532</v>
      </c>
      <c r="I13139" s="19"/>
      <c r="J13139" s="19"/>
      <c r="K13139" s="20">
        <v>18.0</v>
      </c>
      <c r="L13139" s="20"/>
      <c r="M13139" s="20"/>
      <c r="N13139" s="20"/>
    </row>
    <row r="13140" hidden="1">
      <c r="A13140" s="22">
        <v>26955.0</v>
      </c>
      <c r="B13140" s="23">
        <v>1.78E-4</v>
      </c>
      <c r="C13140" s="23"/>
      <c r="D13140" s="23"/>
      <c r="E13140" s="23"/>
      <c r="F13140" s="23"/>
      <c r="G13140" s="23"/>
      <c r="H13140" s="23">
        <f t="shared" si="1"/>
        <v>1.000178</v>
      </c>
      <c r="I13140" s="19"/>
      <c r="J13140" s="19"/>
      <c r="K13140" s="20">
        <v>19.0</v>
      </c>
      <c r="L13140" s="20"/>
      <c r="M13140" s="20"/>
      <c r="N13140" s="20"/>
    </row>
    <row r="13141">
      <c r="A13141" s="22">
        <v>26956.0</v>
      </c>
      <c r="B13141" s="23">
        <v>0.002235</v>
      </c>
      <c r="C13141" s="23"/>
      <c r="D13141" s="23"/>
      <c r="E13141" s="23"/>
      <c r="F13141" s="23"/>
      <c r="G13141" s="23">
        <f>STDEV(B13122:B13141)</f>
        <v>0.006676154039</v>
      </c>
      <c r="H13141" s="23">
        <f t="shared" si="1"/>
        <v>1.002235</v>
      </c>
      <c r="I13141" s="19">
        <f>($H13122 * $H13123 * $H13124 * $H13125 * $H13126 * $H13127 * $H13128 * $H13129 * $H13130 * $H13131 * $H13132 * $H13133 * $H13134 * $H13135 * $H13136 * $H13137 * $H13138 * $H13139 * $H13140 * $H13141)</f>
        <v>1.031225286</v>
      </c>
      <c r="J13141" s="19">
        <f>$I13141^(1/20) - 1</f>
        <v>0.001538567028</v>
      </c>
      <c r="K13141" s="20">
        <v>0.0</v>
      </c>
      <c r="L13141" s="20"/>
      <c r="M13141" s="20"/>
      <c r="N13141" s="20"/>
    </row>
    <row r="13142" hidden="1">
      <c r="A13142" s="22">
        <v>26959.0</v>
      </c>
      <c r="B13142" s="23">
        <v>-0.010165</v>
      </c>
      <c r="C13142" s="23"/>
      <c r="D13142" s="23"/>
      <c r="E13142" s="23"/>
      <c r="F13142" s="23"/>
      <c r="G13142" s="23"/>
      <c r="H13142" s="23">
        <f t="shared" si="1"/>
        <v>0.989835</v>
      </c>
      <c r="I13142" s="19"/>
      <c r="J13142" s="19"/>
      <c r="K13142" s="20">
        <v>1.0</v>
      </c>
      <c r="L13142" s="20"/>
      <c r="M13142" s="20"/>
      <c r="N13142" s="20"/>
    </row>
    <row r="13143" hidden="1">
      <c r="A13143" s="22">
        <v>26960.0</v>
      </c>
      <c r="B13143" s="23">
        <v>0.003826</v>
      </c>
      <c r="C13143" s="23"/>
      <c r="D13143" s="23"/>
      <c r="E13143" s="23"/>
      <c r="F13143" s="23"/>
      <c r="G13143" s="23"/>
      <c r="H13143" s="23">
        <f t="shared" si="1"/>
        <v>1.003826</v>
      </c>
      <c r="I13143" s="19"/>
      <c r="J13143" s="19"/>
      <c r="K13143" s="20">
        <v>2.0</v>
      </c>
      <c r="L13143" s="20"/>
      <c r="M13143" s="20"/>
      <c r="N13143" s="20"/>
    </row>
    <row r="13144" hidden="1">
      <c r="A13144" s="22">
        <v>26961.0</v>
      </c>
      <c r="B13144" s="23">
        <v>0.003155</v>
      </c>
      <c r="C13144" s="23"/>
      <c r="D13144" s="23"/>
      <c r="E13144" s="23"/>
      <c r="F13144" s="23"/>
      <c r="G13144" s="23"/>
      <c r="H13144" s="23">
        <f t="shared" si="1"/>
        <v>1.003155</v>
      </c>
      <c r="I13144" s="19"/>
      <c r="J13144" s="19"/>
      <c r="K13144" s="20">
        <v>3.0</v>
      </c>
      <c r="L13144" s="20"/>
      <c r="M13144" s="20"/>
      <c r="N13144" s="20"/>
    </row>
    <row r="13145" hidden="1">
      <c r="A13145" s="22">
        <v>26962.0</v>
      </c>
      <c r="B13145" s="23">
        <v>0.001628</v>
      </c>
      <c r="C13145" s="23"/>
      <c r="D13145" s="23"/>
      <c r="E13145" s="23"/>
      <c r="F13145" s="23"/>
      <c r="G13145" s="23"/>
      <c r="H13145" s="23">
        <f t="shared" si="1"/>
        <v>1.001628</v>
      </c>
      <c r="I13145" s="19"/>
      <c r="J13145" s="19"/>
      <c r="K13145" s="20">
        <v>4.0</v>
      </c>
      <c r="L13145" s="20"/>
      <c r="M13145" s="20"/>
      <c r="N13145" s="20"/>
    </row>
    <row r="13146" hidden="1">
      <c r="A13146" s="22">
        <v>26963.0</v>
      </c>
      <c r="B13146" s="23">
        <v>0.007564</v>
      </c>
      <c r="C13146" s="23"/>
      <c r="D13146" s="23"/>
      <c r="E13146" s="23"/>
      <c r="F13146" s="23"/>
      <c r="G13146" s="23"/>
      <c r="H13146" s="23">
        <f t="shared" si="1"/>
        <v>1.007564</v>
      </c>
      <c r="I13146" s="19"/>
      <c r="J13146" s="19"/>
      <c r="K13146" s="20">
        <v>5.0</v>
      </c>
      <c r="L13146" s="20"/>
      <c r="M13146" s="20"/>
      <c r="N13146" s="20"/>
    </row>
    <row r="13147" hidden="1">
      <c r="A13147" s="22">
        <v>26966.0</v>
      </c>
      <c r="B13147" s="23">
        <v>-0.001958</v>
      </c>
      <c r="C13147" s="23"/>
      <c r="D13147" s="23"/>
      <c r="E13147" s="23"/>
      <c r="F13147" s="23"/>
      <c r="G13147" s="23"/>
      <c r="H13147" s="23">
        <f t="shared" si="1"/>
        <v>0.998042</v>
      </c>
      <c r="I13147" s="19"/>
      <c r="J13147" s="19"/>
      <c r="K13147" s="20">
        <v>6.0</v>
      </c>
      <c r="L13147" s="20"/>
      <c r="M13147" s="20"/>
      <c r="N13147" s="20"/>
    </row>
    <row r="13148" hidden="1">
      <c r="A13148" s="22">
        <v>26967.0</v>
      </c>
      <c r="B13148" s="23">
        <v>-0.01447</v>
      </c>
      <c r="C13148" s="23"/>
      <c r="D13148" s="23"/>
      <c r="E13148" s="23"/>
      <c r="F13148" s="23"/>
      <c r="G13148" s="23"/>
      <c r="H13148" s="23">
        <f t="shared" si="1"/>
        <v>0.98553</v>
      </c>
      <c r="I13148" s="19"/>
      <c r="J13148" s="19"/>
      <c r="K13148" s="20">
        <v>7.0</v>
      </c>
      <c r="L13148" s="20"/>
      <c r="M13148" s="20"/>
      <c r="N13148" s="20"/>
    </row>
    <row r="13149" hidden="1">
      <c r="A13149" s="22">
        <v>26968.0</v>
      </c>
      <c r="B13149" s="23">
        <v>-0.008386</v>
      </c>
      <c r="C13149" s="23"/>
      <c r="D13149" s="23"/>
      <c r="E13149" s="23"/>
      <c r="F13149" s="23"/>
      <c r="G13149" s="23"/>
      <c r="H13149" s="23">
        <f t="shared" si="1"/>
        <v>0.991614</v>
      </c>
      <c r="I13149" s="19"/>
      <c r="J13149" s="19"/>
      <c r="K13149" s="20">
        <v>8.0</v>
      </c>
      <c r="L13149" s="20"/>
      <c r="M13149" s="20"/>
      <c r="N13149" s="20"/>
    </row>
    <row r="13150" hidden="1">
      <c r="A13150" s="22">
        <v>26969.0</v>
      </c>
      <c r="B13150" s="23">
        <v>-0.005189</v>
      </c>
      <c r="C13150" s="23"/>
      <c r="D13150" s="23"/>
      <c r="E13150" s="23"/>
      <c r="F13150" s="23"/>
      <c r="G13150" s="23"/>
      <c r="H13150" s="23">
        <f t="shared" si="1"/>
        <v>0.994811</v>
      </c>
      <c r="I13150" s="19"/>
      <c r="J13150" s="19"/>
      <c r="K13150" s="20">
        <v>9.0</v>
      </c>
      <c r="L13150" s="20"/>
      <c r="M13150" s="20"/>
      <c r="N13150" s="20"/>
    </row>
    <row r="13151" hidden="1">
      <c r="A13151" s="22">
        <v>26970.0</v>
      </c>
      <c r="B13151" s="23">
        <v>-0.005696</v>
      </c>
      <c r="C13151" s="23"/>
      <c r="D13151" s="23"/>
      <c r="E13151" s="23"/>
      <c r="F13151" s="23"/>
      <c r="G13151" s="23"/>
      <c r="H13151" s="23">
        <f t="shared" si="1"/>
        <v>0.994304</v>
      </c>
      <c r="I13151" s="19"/>
      <c r="J13151" s="19"/>
      <c r="K13151" s="20">
        <v>10.0</v>
      </c>
      <c r="L13151" s="20"/>
      <c r="M13151" s="20"/>
      <c r="N13151" s="20"/>
    </row>
    <row r="13152" hidden="1">
      <c r="A13152" s="22">
        <v>26973.0</v>
      </c>
      <c r="B13152" s="23">
        <v>-0.015535</v>
      </c>
      <c r="C13152" s="23"/>
      <c r="D13152" s="23"/>
      <c r="E13152" s="23"/>
      <c r="F13152" s="23"/>
      <c r="G13152" s="23"/>
      <c r="H13152" s="23">
        <f t="shared" si="1"/>
        <v>0.984465</v>
      </c>
      <c r="I13152" s="19"/>
      <c r="J13152" s="19"/>
      <c r="K13152" s="20">
        <v>11.0</v>
      </c>
      <c r="L13152" s="20"/>
      <c r="M13152" s="20"/>
      <c r="N13152" s="20"/>
    </row>
    <row r="13153" hidden="1">
      <c r="A13153" s="22">
        <v>26974.0</v>
      </c>
      <c r="B13153" s="23">
        <v>-0.006927</v>
      </c>
      <c r="C13153" s="23"/>
      <c r="D13153" s="23"/>
      <c r="E13153" s="23"/>
      <c r="F13153" s="23"/>
      <c r="G13153" s="23"/>
      <c r="H13153" s="23">
        <f t="shared" si="1"/>
        <v>0.993073</v>
      </c>
      <c r="I13153" s="19"/>
      <c r="J13153" s="19"/>
      <c r="K13153" s="20">
        <v>12.0</v>
      </c>
      <c r="L13153" s="20"/>
      <c r="M13153" s="20"/>
      <c r="N13153" s="20"/>
    </row>
    <row r="13154" hidden="1">
      <c r="A13154" s="22">
        <v>26975.0</v>
      </c>
      <c r="B13154" s="23">
        <v>0.006517</v>
      </c>
      <c r="C13154" s="23"/>
      <c r="D13154" s="23"/>
      <c r="E13154" s="23"/>
      <c r="F13154" s="23"/>
      <c r="G13154" s="23"/>
      <c r="H13154" s="23">
        <f t="shared" si="1"/>
        <v>1.006517</v>
      </c>
      <c r="I13154" s="19"/>
      <c r="J13154" s="19"/>
      <c r="K13154" s="20">
        <v>13.0</v>
      </c>
      <c r="L13154" s="20"/>
      <c r="M13154" s="20"/>
      <c r="N13154" s="20"/>
    </row>
    <row r="13155" hidden="1">
      <c r="A13155" s="22">
        <v>26976.0</v>
      </c>
      <c r="B13155" s="23">
        <v>0.011078</v>
      </c>
      <c r="C13155" s="23"/>
      <c r="D13155" s="23"/>
      <c r="E13155" s="23"/>
      <c r="F13155" s="23"/>
      <c r="G13155" s="23"/>
      <c r="H13155" s="23">
        <f t="shared" si="1"/>
        <v>1.011078</v>
      </c>
      <c r="I13155" s="19"/>
      <c r="J13155" s="19"/>
      <c r="K13155" s="20">
        <v>14.0</v>
      </c>
      <c r="L13155" s="20"/>
      <c r="M13155" s="20"/>
      <c r="N13155" s="20"/>
    </row>
    <row r="13156" hidden="1">
      <c r="A13156" s="22">
        <v>26977.0</v>
      </c>
      <c r="B13156" s="23">
        <v>-0.014218</v>
      </c>
      <c r="C13156" s="23"/>
      <c r="D13156" s="23"/>
      <c r="E13156" s="23"/>
      <c r="F13156" s="23"/>
      <c r="G13156" s="23"/>
      <c r="H13156" s="23">
        <f t="shared" si="1"/>
        <v>0.985782</v>
      </c>
      <c r="I13156" s="19"/>
      <c r="J13156" s="19"/>
      <c r="K13156" s="20">
        <v>15.0</v>
      </c>
      <c r="L13156" s="20"/>
      <c r="M13156" s="20"/>
      <c r="N13156" s="20"/>
    </row>
    <row r="13157" hidden="1">
      <c r="A13157" s="22">
        <v>26980.0</v>
      </c>
      <c r="B13157" s="23">
        <v>-0.009084</v>
      </c>
      <c r="C13157" s="23"/>
      <c r="D13157" s="23"/>
      <c r="E13157" s="23"/>
      <c r="F13157" s="23"/>
      <c r="G13157" s="23"/>
      <c r="H13157" s="23">
        <f t="shared" si="1"/>
        <v>0.990916</v>
      </c>
      <c r="I13157" s="19"/>
      <c r="J13157" s="19"/>
      <c r="K13157" s="20">
        <v>16.0</v>
      </c>
      <c r="L13157" s="20"/>
      <c r="M13157" s="20"/>
      <c r="N13157" s="20"/>
    </row>
    <row r="13158" hidden="1">
      <c r="A13158" s="22">
        <v>26981.0</v>
      </c>
      <c r="B13158" s="23">
        <v>-0.002868</v>
      </c>
      <c r="C13158" s="23"/>
      <c r="D13158" s="23"/>
      <c r="E13158" s="23"/>
      <c r="F13158" s="23"/>
      <c r="G13158" s="23"/>
      <c r="H13158" s="23">
        <f t="shared" si="1"/>
        <v>0.997132</v>
      </c>
      <c r="I13158" s="19"/>
      <c r="J13158" s="19"/>
      <c r="K13158" s="20">
        <v>17.0</v>
      </c>
      <c r="L13158" s="20"/>
      <c r="M13158" s="20"/>
      <c r="N13158" s="20"/>
    </row>
    <row r="13159" hidden="1">
      <c r="A13159" s="22">
        <v>26982.0</v>
      </c>
      <c r="B13159" s="23">
        <v>-0.01837</v>
      </c>
      <c r="C13159" s="23"/>
      <c r="D13159" s="23"/>
      <c r="E13159" s="23"/>
      <c r="F13159" s="23"/>
      <c r="G13159" s="23"/>
      <c r="H13159" s="23">
        <f t="shared" si="1"/>
        <v>0.98163</v>
      </c>
      <c r="I13159" s="19"/>
      <c r="J13159" s="19"/>
      <c r="K13159" s="20">
        <v>18.0</v>
      </c>
      <c r="L13159" s="20"/>
      <c r="M13159" s="20"/>
      <c r="N13159" s="20"/>
    </row>
    <row r="13160" hidden="1">
      <c r="A13160" s="22">
        <v>26983.0</v>
      </c>
      <c r="B13160" s="23">
        <v>-9.99E-4</v>
      </c>
      <c r="C13160" s="23"/>
      <c r="D13160" s="23"/>
      <c r="E13160" s="23"/>
      <c r="F13160" s="23"/>
      <c r="G13160" s="23"/>
      <c r="H13160" s="23">
        <f t="shared" si="1"/>
        <v>0.999001</v>
      </c>
      <c r="I13160" s="19"/>
      <c r="J13160" s="19"/>
      <c r="K13160" s="20">
        <v>19.0</v>
      </c>
      <c r="L13160" s="20"/>
      <c r="M13160" s="20"/>
      <c r="N13160" s="20"/>
    </row>
    <row r="13161">
      <c r="A13161" s="22">
        <v>26984.0</v>
      </c>
      <c r="B13161" s="23">
        <v>0.011494</v>
      </c>
      <c r="C13161" s="23"/>
      <c r="D13161" s="23"/>
      <c r="E13161" s="23"/>
      <c r="F13161" s="23"/>
      <c r="G13161" s="23">
        <f>STDEV(B13142:B13161)</f>
        <v>0.008924688084</v>
      </c>
      <c r="H13161" s="23">
        <f t="shared" si="1"/>
        <v>1.011494</v>
      </c>
      <c r="I13161" s="19">
        <f>($H13142 * $H13143 * $H13144 * $H13145 * $H13146 * $H13147 * $H13148 * $H13149 * $H13150 * $H13151 * $H13152 * $H13153 * $H13154 * $H13155 * $H13156 * $H13157 * $H13158 * $H13159 * $H13160 * $H13161)</f>
        <v>0.9328764587</v>
      </c>
      <c r="J13161" s="19">
        <f>$I13161^(1/20) - 1</f>
        <v>-0.003468097202</v>
      </c>
      <c r="K13161" s="20">
        <v>0.0</v>
      </c>
      <c r="L13161" s="20"/>
      <c r="M13161" s="20"/>
      <c r="N13161" s="20"/>
    </row>
    <row r="13162" hidden="1">
      <c r="A13162" s="22">
        <v>26987.0</v>
      </c>
      <c r="B13162" s="23">
        <v>-0.029838</v>
      </c>
      <c r="C13162" s="23"/>
      <c r="D13162" s="23"/>
      <c r="E13162" s="23"/>
      <c r="F13162" s="23"/>
      <c r="G13162" s="23"/>
      <c r="H13162" s="23">
        <f t="shared" si="1"/>
        <v>0.970162</v>
      </c>
      <c r="I13162" s="19"/>
      <c r="J13162" s="19"/>
      <c r="K13162" s="20">
        <v>1.0</v>
      </c>
      <c r="L13162" s="20"/>
      <c r="M13162" s="20"/>
      <c r="N13162" s="20"/>
    </row>
    <row r="13163" hidden="1">
      <c r="A13163" s="22">
        <v>26988.0</v>
      </c>
      <c r="B13163" s="23">
        <v>-0.022203</v>
      </c>
      <c r="C13163" s="23"/>
      <c r="D13163" s="23"/>
      <c r="E13163" s="23"/>
      <c r="F13163" s="23"/>
      <c r="G13163" s="23"/>
      <c r="H13163" s="23">
        <f t="shared" si="1"/>
        <v>0.977797</v>
      </c>
      <c r="I13163" s="19"/>
      <c r="J13163" s="19"/>
      <c r="K13163" s="20">
        <v>2.0</v>
      </c>
      <c r="L13163" s="20"/>
      <c r="M13163" s="20"/>
      <c r="N13163" s="20"/>
    </row>
    <row r="13164" hidden="1">
      <c r="A13164" s="22">
        <v>26989.0</v>
      </c>
      <c r="B13164" s="23">
        <v>0.010886</v>
      </c>
      <c r="C13164" s="23"/>
      <c r="D13164" s="23"/>
      <c r="E13164" s="23"/>
      <c r="F13164" s="23"/>
      <c r="G13164" s="23"/>
      <c r="H13164" s="23">
        <f t="shared" si="1"/>
        <v>1.010886</v>
      </c>
      <c r="I13164" s="19"/>
      <c r="J13164" s="19"/>
      <c r="K13164" s="20">
        <v>3.0</v>
      </c>
      <c r="L13164" s="20"/>
      <c r="M13164" s="20"/>
      <c r="N13164" s="20"/>
    </row>
    <row r="13165" hidden="1">
      <c r="A13165" s="22">
        <v>26991.0</v>
      </c>
      <c r="B13165" s="23">
        <v>-8.31E-4</v>
      </c>
      <c r="C13165" s="23"/>
      <c r="D13165" s="23"/>
      <c r="E13165" s="23"/>
      <c r="F13165" s="23"/>
      <c r="G13165" s="23"/>
      <c r="H13165" s="23">
        <f t="shared" si="1"/>
        <v>0.999169</v>
      </c>
      <c r="I13165" s="19"/>
      <c r="J13165" s="19"/>
      <c r="K13165" s="20">
        <v>4.0</v>
      </c>
      <c r="L13165" s="20"/>
      <c r="M13165" s="20"/>
      <c r="N13165" s="20"/>
    </row>
    <row r="13166" hidden="1">
      <c r="A13166" s="22">
        <v>26994.0</v>
      </c>
      <c r="B13166" s="23">
        <v>-0.029641</v>
      </c>
      <c r="C13166" s="23"/>
      <c r="D13166" s="23"/>
      <c r="E13166" s="23"/>
      <c r="F13166" s="23"/>
      <c r="G13166" s="23"/>
      <c r="H13166" s="23">
        <f t="shared" si="1"/>
        <v>0.970359</v>
      </c>
      <c r="I13166" s="19"/>
      <c r="J13166" s="19"/>
      <c r="K13166" s="20">
        <v>5.0</v>
      </c>
      <c r="L13166" s="20"/>
      <c r="M13166" s="20"/>
      <c r="N13166" s="20"/>
    </row>
    <row r="13167" hidden="1">
      <c r="A13167" s="22">
        <v>26995.0</v>
      </c>
      <c r="B13167" s="23">
        <v>-0.009167</v>
      </c>
      <c r="C13167" s="23"/>
      <c r="D13167" s="23"/>
      <c r="E13167" s="23"/>
      <c r="F13167" s="23"/>
      <c r="G13167" s="23"/>
      <c r="H13167" s="23">
        <f t="shared" si="1"/>
        <v>0.990833</v>
      </c>
      <c r="I13167" s="19"/>
      <c r="J13167" s="19"/>
      <c r="K13167" s="20">
        <v>6.0</v>
      </c>
      <c r="L13167" s="20"/>
      <c r="M13167" s="20"/>
      <c r="N13167" s="20"/>
    </row>
    <row r="13168" hidden="1">
      <c r="A13168" s="22">
        <v>26996.0</v>
      </c>
      <c r="B13168" s="23">
        <v>0.019863</v>
      </c>
      <c r="C13168" s="23"/>
      <c r="D13168" s="23"/>
      <c r="E13168" s="23"/>
      <c r="F13168" s="23"/>
      <c r="G13168" s="23"/>
      <c r="H13168" s="23">
        <f t="shared" si="1"/>
        <v>1.019863</v>
      </c>
      <c r="I13168" s="19"/>
      <c r="J13168" s="19"/>
      <c r="K13168" s="20">
        <v>7.0</v>
      </c>
      <c r="L13168" s="20"/>
      <c r="M13168" s="20"/>
      <c r="N13168" s="20"/>
    </row>
    <row r="13169" hidden="1">
      <c r="A13169" s="22">
        <v>26997.0</v>
      </c>
      <c r="B13169" s="23">
        <v>-0.003006</v>
      </c>
      <c r="C13169" s="23"/>
      <c r="D13169" s="23"/>
      <c r="E13169" s="23"/>
      <c r="F13169" s="23"/>
      <c r="G13169" s="23"/>
      <c r="H13169" s="23">
        <f t="shared" si="1"/>
        <v>0.996994</v>
      </c>
      <c r="I13169" s="19"/>
      <c r="J13169" s="19"/>
      <c r="K13169" s="20">
        <v>8.0</v>
      </c>
      <c r="L13169" s="20"/>
      <c r="M13169" s="20"/>
      <c r="N13169" s="20"/>
    </row>
    <row r="13170" hidden="1">
      <c r="A13170" s="22">
        <v>26998.0</v>
      </c>
      <c r="B13170" s="23">
        <v>-0.013208</v>
      </c>
      <c r="C13170" s="23"/>
      <c r="D13170" s="23"/>
      <c r="E13170" s="23"/>
      <c r="F13170" s="23"/>
      <c r="G13170" s="23"/>
      <c r="H13170" s="23">
        <f t="shared" si="1"/>
        <v>0.986792</v>
      </c>
      <c r="I13170" s="19"/>
      <c r="J13170" s="19"/>
      <c r="K13170" s="20">
        <v>9.0</v>
      </c>
      <c r="L13170" s="20"/>
      <c r="M13170" s="20"/>
      <c r="N13170" s="20"/>
    </row>
    <row r="13171" hidden="1">
      <c r="A13171" s="22">
        <v>27001.0</v>
      </c>
      <c r="B13171" s="23">
        <v>-0.020274</v>
      </c>
      <c r="C13171" s="23"/>
      <c r="D13171" s="23"/>
      <c r="E13171" s="23"/>
      <c r="F13171" s="23"/>
      <c r="G13171" s="23"/>
      <c r="H13171" s="23">
        <f t="shared" si="1"/>
        <v>0.979726</v>
      </c>
      <c r="I13171" s="19"/>
      <c r="J13171" s="19"/>
      <c r="K13171" s="20">
        <v>10.0</v>
      </c>
      <c r="L13171" s="20"/>
      <c r="M13171" s="20"/>
      <c r="N13171" s="20"/>
    </row>
    <row r="13172" hidden="1">
      <c r="A13172" s="22">
        <v>27002.0</v>
      </c>
      <c r="B13172" s="23">
        <v>-0.003909</v>
      </c>
      <c r="C13172" s="23"/>
      <c r="D13172" s="23"/>
      <c r="E13172" s="23"/>
      <c r="F13172" s="23"/>
      <c r="G13172" s="23"/>
      <c r="H13172" s="23">
        <f t="shared" si="1"/>
        <v>0.996091</v>
      </c>
      <c r="I13172" s="19"/>
      <c r="J13172" s="19"/>
      <c r="K13172" s="20">
        <v>11.0</v>
      </c>
      <c r="L13172" s="20"/>
      <c r="M13172" s="20"/>
      <c r="N13172" s="20"/>
    </row>
    <row r="13173" hidden="1">
      <c r="A13173" s="22">
        <v>27003.0</v>
      </c>
      <c r="B13173" s="23">
        <v>-0.017023</v>
      </c>
      <c r="C13173" s="23"/>
      <c r="D13173" s="23"/>
      <c r="E13173" s="23"/>
      <c r="F13173" s="23"/>
      <c r="G13173" s="23"/>
      <c r="H13173" s="23">
        <f t="shared" si="1"/>
        <v>0.982977</v>
      </c>
      <c r="I13173" s="19"/>
      <c r="J13173" s="19"/>
      <c r="K13173" s="20">
        <v>12.0</v>
      </c>
      <c r="L13173" s="20"/>
      <c r="M13173" s="20"/>
      <c r="N13173" s="20"/>
    </row>
    <row r="13174" hidden="1">
      <c r="A13174" s="22">
        <v>27004.0</v>
      </c>
      <c r="B13174" s="23">
        <v>0.022301</v>
      </c>
      <c r="C13174" s="23"/>
      <c r="D13174" s="23"/>
      <c r="E13174" s="23"/>
      <c r="F13174" s="23"/>
      <c r="G13174" s="23"/>
      <c r="H13174" s="23">
        <f t="shared" si="1"/>
        <v>1.022301</v>
      </c>
      <c r="I13174" s="19"/>
      <c r="J13174" s="19"/>
      <c r="K13174" s="20">
        <v>13.0</v>
      </c>
      <c r="L13174" s="20"/>
      <c r="M13174" s="20"/>
      <c r="N13174" s="20"/>
    </row>
    <row r="13175" hidden="1">
      <c r="A13175" s="22">
        <v>27005.0</v>
      </c>
      <c r="B13175" s="23">
        <v>0.02231</v>
      </c>
      <c r="C13175" s="23"/>
      <c r="D13175" s="23"/>
      <c r="E13175" s="23"/>
      <c r="F13175" s="23"/>
      <c r="G13175" s="23"/>
      <c r="H13175" s="23">
        <f t="shared" si="1"/>
        <v>1.02231</v>
      </c>
      <c r="I13175" s="19"/>
      <c r="J13175" s="19"/>
      <c r="K13175" s="20">
        <v>14.0</v>
      </c>
      <c r="L13175" s="20"/>
      <c r="M13175" s="20"/>
      <c r="N13175" s="20"/>
    </row>
    <row r="13176" hidden="1">
      <c r="A13176" s="22">
        <v>27008.0</v>
      </c>
      <c r="B13176" s="23">
        <v>0.015268</v>
      </c>
      <c r="C13176" s="23"/>
      <c r="D13176" s="23"/>
      <c r="E13176" s="23"/>
      <c r="F13176" s="23"/>
      <c r="G13176" s="23"/>
      <c r="H13176" s="23">
        <f t="shared" si="1"/>
        <v>1.015268</v>
      </c>
      <c r="I13176" s="19"/>
      <c r="J13176" s="19"/>
      <c r="K13176" s="20">
        <v>15.0</v>
      </c>
      <c r="L13176" s="20"/>
      <c r="M13176" s="20"/>
      <c r="N13176" s="20"/>
    </row>
    <row r="13177" hidden="1">
      <c r="A13177" s="22">
        <v>27009.0</v>
      </c>
      <c r="B13177" s="23">
        <v>-0.017259</v>
      </c>
      <c r="C13177" s="23"/>
      <c r="D13177" s="23"/>
      <c r="E13177" s="23"/>
      <c r="F13177" s="23"/>
      <c r="G13177" s="23"/>
      <c r="H13177" s="23">
        <f t="shared" si="1"/>
        <v>0.982741</v>
      </c>
      <c r="I13177" s="19"/>
      <c r="J13177" s="19"/>
      <c r="K13177" s="20">
        <v>16.0</v>
      </c>
      <c r="L13177" s="20"/>
      <c r="M13177" s="20"/>
      <c r="N13177" s="20"/>
    </row>
    <row r="13178" hidden="1">
      <c r="A13178" s="22">
        <v>27010.0</v>
      </c>
      <c r="B13178" s="23">
        <v>-0.025566</v>
      </c>
      <c r="C13178" s="23"/>
      <c r="D13178" s="23"/>
      <c r="E13178" s="23"/>
      <c r="F13178" s="23"/>
      <c r="G13178" s="23"/>
      <c r="H13178" s="23">
        <f t="shared" si="1"/>
        <v>0.974434</v>
      </c>
      <c r="I13178" s="19"/>
      <c r="J13178" s="19"/>
      <c r="K13178" s="20">
        <v>17.0</v>
      </c>
      <c r="L13178" s="20"/>
      <c r="M13178" s="20"/>
      <c r="N13178" s="20"/>
    </row>
    <row r="13179" hidden="1">
      <c r="A13179" s="22">
        <v>27011.0</v>
      </c>
      <c r="B13179" s="23">
        <v>-0.014614</v>
      </c>
      <c r="C13179" s="23"/>
      <c r="D13179" s="23"/>
      <c r="E13179" s="23"/>
      <c r="F13179" s="23"/>
      <c r="G13179" s="23"/>
      <c r="H13179" s="23">
        <f t="shared" si="1"/>
        <v>0.985386</v>
      </c>
      <c r="I13179" s="19"/>
      <c r="J13179" s="19"/>
      <c r="K13179" s="20">
        <v>18.0</v>
      </c>
      <c r="L13179" s="20"/>
      <c r="M13179" s="20"/>
      <c r="N13179" s="20"/>
    </row>
    <row r="13180" hidden="1">
      <c r="A13180" s="22">
        <v>27012.0</v>
      </c>
      <c r="B13180" s="23">
        <v>0.009668</v>
      </c>
      <c r="C13180" s="23"/>
      <c r="D13180" s="23"/>
      <c r="E13180" s="23"/>
      <c r="F13180" s="23"/>
      <c r="G13180" s="23"/>
      <c r="H13180" s="23">
        <f t="shared" si="1"/>
        <v>1.009668</v>
      </c>
      <c r="I13180" s="19"/>
      <c r="J13180" s="19"/>
      <c r="K13180" s="20">
        <v>19.0</v>
      </c>
      <c r="L13180" s="20"/>
      <c r="M13180" s="20"/>
      <c r="N13180" s="20"/>
    </row>
    <row r="13181">
      <c r="A13181" s="22">
        <v>27015.0</v>
      </c>
      <c r="B13181" s="23">
        <v>-0.006621</v>
      </c>
      <c r="C13181" s="23"/>
      <c r="D13181" s="23"/>
      <c r="E13181" s="23"/>
      <c r="F13181" s="23"/>
      <c r="G13181" s="23">
        <f>STDEV(B13162:B13181)</f>
        <v>0.01724873822</v>
      </c>
      <c r="H13181" s="23">
        <f t="shared" si="1"/>
        <v>0.993379</v>
      </c>
      <c r="I13181" s="19">
        <f>($H13162 * $H13163 * $H13164 * $H13165 * $H13166 * $H13167 * $H13168 * $H13169 * $H13170 * $H13171 * $H13172 * $H13173 * $H13174 * $H13175 * $H13176 * $H13177 * $H13178 * $H13179 * $H13180 * $H13181)</f>
        <v>0.8904459281</v>
      </c>
      <c r="J13181" s="19">
        <f>$I13181^(1/20) - 1</f>
        <v>-0.005784847906</v>
      </c>
      <c r="K13181" s="20">
        <v>0.0</v>
      </c>
      <c r="L13181" s="20"/>
      <c r="M13181" s="20"/>
      <c r="N13181" s="20"/>
    </row>
    <row r="13182" hidden="1">
      <c r="A13182" s="22">
        <v>27016.0</v>
      </c>
      <c r="B13182" s="23">
        <v>0.018526</v>
      </c>
      <c r="C13182" s="23"/>
      <c r="D13182" s="23"/>
      <c r="E13182" s="23"/>
      <c r="F13182" s="23"/>
      <c r="G13182" s="23"/>
      <c r="H13182" s="23">
        <f t="shared" si="1"/>
        <v>1.018526</v>
      </c>
      <c r="I13182" s="19"/>
      <c r="J13182" s="19"/>
      <c r="K13182" s="20">
        <v>1.0</v>
      </c>
      <c r="L13182" s="20"/>
      <c r="M13182" s="20"/>
      <c r="N13182" s="20"/>
    </row>
    <row r="13183" hidden="1">
      <c r="A13183" s="22">
        <v>27017.0</v>
      </c>
      <c r="B13183" s="23">
        <v>1.01E-4</v>
      </c>
      <c r="C13183" s="23"/>
      <c r="D13183" s="23"/>
      <c r="E13183" s="23"/>
      <c r="F13183" s="23"/>
      <c r="G13183" s="23"/>
      <c r="H13183" s="23">
        <f t="shared" si="1"/>
        <v>1.000101</v>
      </c>
      <c r="I13183" s="19"/>
      <c r="J13183" s="19"/>
      <c r="K13183" s="20">
        <v>2.0</v>
      </c>
      <c r="L13183" s="20"/>
      <c r="M13183" s="20"/>
      <c r="N13183" s="20"/>
    </row>
    <row r="13184" hidden="1">
      <c r="A13184" s="22">
        <v>27018.0</v>
      </c>
      <c r="B13184" s="23">
        <v>-0.002686</v>
      </c>
      <c r="C13184" s="23"/>
      <c r="D13184" s="23"/>
      <c r="E13184" s="23"/>
      <c r="F13184" s="23"/>
      <c r="G13184" s="23"/>
      <c r="H13184" s="23">
        <f t="shared" si="1"/>
        <v>0.997314</v>
      </c>
      <c r="I13184" s="19"/>
      <c r="J13184" s="19"/>
      <c r="K13184" s="20">
        <v>3.0</v>
      </c>
      <c r="L13184" s="20"/>
      <c r="M13184" s="20"/>
      <c r="N13184" s="20"/>
    </row>
    <row r="13185" hidden="1">
      <c r="A13185" s="22">
        <v>27019.0</v>
      </c>
      <c r="B13185" s="23">
        <v>-0.009117</v>
      </c>
      <c r="C13185" s="23"/>
      <c r="D13185" s="23"/>
      <c r="E13185" s="23"/>
      <c r="F13185" s="23"/>
      <c r="G13185" s="23"/>
      <c r="H13185" s="23">
        <f t="shared" si="1"/>
        <v>0.990883</v>
      </c>
      <c r="I13185" s="19"/>
      <c r="J13185" s="19"/>
      <c r="K13185" s="20">
        <v>4.0</v>
      </c>
      <c r="L13185" s="20"/>
      <c r="M13185" s="20"/>
      <c r="N13185" s="20"/>
    </row>
    <row r="13186" hidden="1">
      <c r="A13186" s="22">
        <v>27022.0</v>
      </c>
      <c r="B13186" s="23">
        <v>-0.005815</v>
      </c>
      <c r="C13186" s="23"/>
      <c r="D13186" s="23"/>
      <c r="E13186" s="23"/>
      <c r="F13186" s="23"/>
      <c r="G13186" s="23"/>
      <c r="H13186" s="23">
        <f t="shared" si="1"/>
        <v>0.994185</v>
      </c>
      <c r="I13186" s="19"/>
      <c r="J13186" s="19"/>
      <c r="K13186" s="20">
        <v>5.0</v>
      </c>
      <c r="L13186" s="20"/>
      <c r="M13186" s="20"/>
      <c r="N13186" s="20"/>
    </row>
    <row r="13187" hidden="1">
      <c r="A13187" s="22">
        <v>27024.0</v>
      </c>
      <c r="B13187" s="23">
        <v>0.02706</v>
      </c>
      <c r="C13187" s="23"/>
      <c r="D13187" s="23"/>
      <c r="E13187" s="23"/>
      <c r="F13187" s="23"/>
      <c r="G13187" s="23"/>
      <c r="H13187" s="23">
        <f t="shared" si="1"/>
        <v>1.02706</v>
      </c>
      <c r="I13187" s="19"/>
      <c r="J13187" s="19"/>
      <c r="K13187" s="20">
        <v>6.0</v>
      </c>
      <c r="L13187" s="20"/>
      <c r="M13187" s="20"/>
      <c r="N13187" s="20"/>
    </row>
    <row r="13188" hidden="1">
      <c r="A13188" s="22">
        <v>27025.0</v>
      </c>
      <c r="B13188" s="23">
        <v>0.019737</v>
      </c>
      <c r="C13188" s="23"/>
      <c r="D13188" s="23"/>
      <c r="E13188" s="23"/>
      <c r="F13188" s="23"/>
      <c r="G13188" s="23"/>
      <c r="H13188" s="23">
        <f t="shared" si="1"/>
        <v>1.019737</v>
      </c>
      <c r="I13188" s="19"/>
      <c r="J13188" s="19"/>
      <c r="K13188" s="20">
        <v>7.0</v>
      </c>
      <c r="L13188" s="20"/>
      <c r="M13188" s="20"/>
      <c r="N13188" s="20"/>
    </row>
    <row r="13189" hidden="1">
      <c r="A13189" s="22">
        <v>27026.0</v>
      </c>
      <c r="B13189" s="23">
        <v>-5.36E-4</v>
      </c>
      <c r="C13189" s="23"/>
      <c r="D13189" s="23"/>
      <c r="E13189" s="23"/>
      <c r="F13189" s="23"/>
      <c r="G13189" s="23"/>
      <c r="H13189" s="23">
        <f t="shared" si="1"/>
        <v>0.999464</v>
      </c>
      <c r="I13189" s="19"/>
      <c r="J13189" s="19"/>
      <c r="K13189" s="20">
        <v>8.0</v>
      </c>
      <c r="L13189" s="20"/>
      <c r="M13189" s="20"/>
      <c r="N13189" s="20"/>
    </row>
    <row r="13190" hidden="1">
      <c r="A13190" s="22">
        <v>27029.0</v>
      </c>
      <c r="B13190" s="23">
        <v>0.002315</v>
      </c>
      <c r="C13190" s="23"/>
      <c r="D13190" s="23"/>
      <c r="E13190" s="23"/>
      <c r="F13190" s="23"/>
      <c r="G13190" s="23"/>
      <c r="H13190" s="23">
        <f t="shared" si="1"/>
        <v>1.002315</v>
      </c>
      <c r="I13190" s="19"/>
      <c r="J13190" s="19"/>
      <c r="K13190" s="20">
        <v>9.0</v>
      </c>
      <c r="L13190" s="20"/>
      <c r="M13190" s="20"/>
      <c r="N13190" s="20"/>
    </row>
    <row r="13191" hidden="1">
      <c r="A13191" s="22">
        <v>27031.0</v>
      </c>
      <c r="B13191" s="23">
        <v>0.003044</v>
      </c>
      <c r="C13191" s="23"/>
      <c r="D13191" s="23"/>
      <c r="E13191" s="23"/>
      <c r="F13191" s="23"/>
      <c r="G13191" s="23"/>
      <c r="H13191" s="23">
        <f t="shared" si="1"/>
        <v>1.003044</v>
      </c>
      <c r="I13191" s="19"/>
      <c r="J13191" s="19"/>
      <c r="K13191" s="20">
        <v>10.0</v>
      </c>
      <c r="L13191" s="20"/>
      <c r="M13191" s="20"/>
      <c r="N13191" s="20"/>
    </row>
    <row r="13192" hidden="1">
      <c r="A13192" s="22">
        <v>27032.0</v>
      </c>
      <c r="B13192" s="23">
        <v>0.023203</v>
      </c>
      <c r="C13192" s="23"/>
      <c r="D13192" s="23"/>
      <c r="E13192" s="23"/>
      <c r="F13192" s="23"/>
      <c r="G13192" s="23"/>
      <c r="H13192" s="23">
        <f t="shared" si="1"/>
        <v>1.023203</v>
      </c>
      <c r="I13192" s="19"/>
      <c r="J13192" s="19"/>
      <c r="K13192" s="20">
        <v>11.0</v>
      </c>
      <c r="L13192" s="20"/>
      <c r="M13192" s="20"/>
      <c r="N13192" s="20"/>
    </row>
    <row r="13193" hidden="1">
      <c r="A13193" s="22">
        <v>27033.0</v>
      </c>
      <c r="B13193" s="23">
        <v>-0.004663</v>
      </c>
      <c r="C13193" s="23"/>
      <c r="D13193" s="23"/>
      <c r="E13193" s="23"/>
      <c r="F13193" s="23"/>
      <c r="G13193" s="23"/>
      <c r="H13193" s="23">
        <f t="shared" si="1"/>
        <v>0.995337</v>
      </c>
      <c r="I13193" s="19"/>
      <c r="J13193" s="19"/>
      <c r="K13193" s="20">
        <v>12.0</v>
      </c>
      <c r="L13193" s="20"/>
      <c r="M13193" s="20"/>
      <c r="N13193" s="20"/>
    </row>
    <row r="13194" hidden="1">
      <c r="A13194" s="22">
        <v>27036.0</v>
      </c>
      <c r="B13194" s="23">
        <v>-0.004707</v>
      </c>
      <c r="C13194" s="23"/>
      <c r="D13194" s="23"/>
      <c r="E13194" s="23"/>
      <c r="F13194" s="23"/>
      <c r="G13194" s="23"/>
      <c r="H13194" s="23">
        <f t="shared" si="1"/>
        <v>0.995293</v>
      </c>
      <c r="I13194" s="19"/>
      <c r="J13194" s="19"/>
      <c r="K13194" s="20">
        <v>13.0</v>
      </c>
      <c r="L13194" s="20"/>
      <c r="M13194" s="20"/>
      <c r="N13194" s="20"/>
    </row>
    <row r="13195" hidden="1">
      <c r="A13195" s="22">
        <v>27037.0</v>
      </c>
      <c r="B13195" s="23">
        <v>-0.017045</v>
      </c>
      <c r="C13195" s="23"/>
      <c r="D13195" s="23"/>
      <c r="E13195" s="23"/>
      <c r="F13195" s="23"/>
      <c r="G13195" s="23"/>
      <c r="H13195" s="23">
        <f t="shared" si="1"/>
        <v>0.982955</v>
      </c>
      <c r="I13195" s="19"/>
      <c r="J13195" s="19"/>
      <c r="K13195" s="20">
        <v>14.0</v>
      </c>
      <c r="L13195" s="20"/>
      <c r="M13195" s="20"/>
      <c r="N13195" s="20"/>
    </row>
    <row r="13196" hidden="1">
      <c r="A13196" s="22">
        <v>27038.0</v>
      </c>
      <c r="B13196" s="23">
        <v>-0.027114</v>
      </c>
      <c r="C13196" s="23"/>
      <c r="D13196" s="23"/>
      <c r="E13196" s="23"/>
      <c r="F13196" s="23"/>
      <c r="G13196" s="23"/>
      <c r="H13196" s="23">
        <f t="shared" si="1"/>
        <v>0.972886</v>
      </c>
      <c r="I13196" s="19"/>
      <c r="J13196" s="19"/>
      <c r="K13196" s="20">
        <v>15.0</v>
      </c>
      <c r="L13196" s="20"/>
      <c r="M13196" s="20"/>
      <c r="N13196" s="20"/>
    </row>
    <row r="13197" hidden="1">
      <c r="A13197" s="22">
        <v>27039.0</v>
      </c>
      <c r="B13197" s="23">
        <v>-0.010764</v>
      </c>
      <c r="C13197" s="23"/>
      <c r="D13197" s="23"/>
      <c r="E13197" s="23"/>
      <c r="F13197" s="23"/>
      <c r="G13197" s="23"/>
      <c r="H13197" s="23">
        <f t="shared" si="1"/>
        <v>0.989236</v>
      </c>
      <c r="I13197" s="19"/>
      <c r="J13197" s="19"/>
      <c r="K13197" s="20">
        <v>16.0</v>
      </c>
      <c r="L13197" s="20"/>
      <c r="M13197" s="20"/>
      <c r="N13197" s="20"/>
    </row>
    <row r="13198" hidden="1">
      <c r="A13198" s="22">
        <v>27040.0</v>
      </c>
      <c r="B13198" s="23">
        <v>0.011934</v>
      </c>
      <c r="C13198" s="23"/>
      <c r="D13198" s="23"/>
      <c r="E13198" s="23"/>
      <c r="F13198" s="23"/>
      <c r="G13198" s="23"/>
      <c r="H13198" s="23">
        <f t="shared" si="1"/>
        <v>1.011934</v>
      </c>
      <c r="I13198" s="19"/>
      <c r="J13198" s="19"/>
      <c r="K13198" s="20">
        <v>17.0</v>
      </c>
      <c r="L13198" s="20"/>
      <c r="M13198" s="20"/>
      <c r="N13198" s="20"/>
    </row>
    <row r="13199" hidden="1">
      <c r="A13199" s="22">
        <v>27043.0</v>
      </c>
      <c r="B13199" s="23">
        <v>-0.001</v>
      </c>
      <c r="C13199" s="23"/>
      <c r="D13199" s="23"/>
      <c r="E13199" s="23"/>
      <c r="F13199" s="23"/>
      <c r="G13199" s="23"/>
      <c r="H13199" s="23">
        <f t="shared" si="1"/>
        <v>0.999</v>
      </c>
      <c r="I13199" s="19"/>
      <c r="J13199" s="19"/>
      <c r="K13199" s="20">
        <v>18.0</v>
      </c>
      <c r="L13199" s="20"/>
      <c r="M13199" s="20"/>
      <c r="N13199" s="20"/>
    </row>
    <row r="13200" hidden="1">
      <c r="A13200" s="22">
        <v>27044.0</v>
      </c>
      <c r="B13200" s="23">
        <v>0.00742</v>
      </c>
      <c r="C13200" s="23"/>
      <c r="D13200" s="23"/>
      <c r="E13200" s="23"/>
      <c r="F13200" s="23"/>
      <c r="G13200" s="23"/>
      <c r="H13200" s="23">
        <f t="shared" si="1"/>
        <v>1.00742</v>
      </c>
      <c r="I13200" s="19"/>
      <c r="J13200" s="19"/>
      <c r="K13200" s="20">
        <v>19.0</v>
      </c>
      <c r="L13200" s="20"/>
      <c r="M13200" s="20"/>
      <c r="N13200" s="20"/>
    </row>
    <row r="13201">
      <c r="A13201" s="22">
        <v>27045.0</v>
      </c>
      <c r="B13201" s="23">
        <v>0.014336</v>
      </c>
      <c r="C13201" s="23"/>
      <c r="D13201" s="23"/>
      <c r="E13201" s="23"/>
      <c r="F13201" s="23"/>
      <c r="G13201" s="23">
        <f>STDEV(B13182:B13201)</f>
        <v>0.01382999674</v>
      </c>
      <c r="H13201" s="23">
        <f t="shared" si="1"/>
        <v>1.014336</v>
      </c>
      <c r="I13201" s="19">
        <f>($H13182 * $H13183 * $H13184 * $H13185 * $H13186 * $H13187 * $H13188 * $H13189 * $H13190 * $H13191 * $H13192 * $H13193 * $H13194 * $H13195 * $H13196 * $H13197 * $H13198 * $H13199 * $H13200 * $H13201)</f>
        <v>1.043281085</v>
      </c>
      <c r="J13201" s="19">
        <f>$I13201^(1/20) - 1</f>
        <v>0.002120777481</v>
      </c>
      <c r="K13201" s="20">
        <v>0.0</v>
      </c>
      <c r="L13201" s="20"/>
      <c r="M13201" s="20"/>
      <c r="N13201" s="20"/>
    </row>
    <row r="13202" hidden="1">
      <c r="A13202" s="22">
        <v>27046.0</v>
      </c>
      <c r="B13202" s="23">
        <v>0.016717</v>
      </c>
      <c r="C13202" s="23"/>
      <c r="D13202" s="23"/>
      <c r="E13202" s="23"/>
      <c r="F13202" s="23"/>
      <c r="G13202" s="23"/>
      <c r="H13202" s="23">
        <f t="shared" si="1"/>
        <v>1.016717</v>
      </c>
      <c r="I13202" s="19"/>
      <c r="J13202" s="19"/>
      <c r="K13202" s="20">
        <v>1.0</v>
      </c>
      <c r="L13202" s="20"/>
      <c r="M13202" s="20"/>
      <c r="N13202" s="20"/>
    </row>
    <row r="13203" hidden="1">
      <c r="A13203" s="22">
        <v>27047.0</v>
      </c>
      <c r="B13203" s="23">
        <v>-0.015009</v>
      </c>
      <c r="C13203" s="23"/>
      <c r="D13203" s="23"/>
      <c r="E13203" s="23"/>
      <c r="F13203" s="23"/>
      <c r="G13203" s="23"/>
      <c r="H13203" s="23">
        <f t="shared" si="1"/>
        <v>0.984991</v>
      </c>
      <c r="I13203" s="19"/>
      <c r="J13203" s="19"/>
      <c r="K13203" s="20">
        <v>2.0</v>
      </c>
      <c r="L13203" s="20"/>
      <c r="M13203" s="20"/>
      <c r="N13203" s="20"/>
    </row>
    <row r="13204" hidden="1">
      <c r="A13204" s="22">
        <v>27050.0</v>
      </c>
      <c r="B13204" s="23">
        <v>-0.002911</v>
      </c>
      <c r="C13204" s="23"/>
      <c r="D13204" s="23"/>
      <c r="E13204" s="23"/>
      <c r="F13204" s="23"/>
      <c r="G13204" s="23"/>
      <c r="H13204" s="23">
        <f t="shared" si="1"/>
        <v>0.997089</v>
      </c>
      <c r="I13204" s="19"/>
      <c r="J13204" s="19"/>
      <c r="K13204" s="20">
        <v>3.0</v>
      </c>
      <c r="L13204" s="20"/>
      <c r="M13204" s="20"/>
      <c r="N13204" s="20"/>
    </row>
    <row r="13205" hidden="1">
      <c r="A13205" s="22">
        <v>27051.0</v>
      </c>
      <c r="B13205" s="23">
        <v>0.009731</v>
      </c>
      <c r="C13205" s="23"/>
      <c r="D13205" s="23"/>
      <c r="E13205" s="23"/>
      <c r="F13205" s="23"/>
      <c r="G13205" s="23"/>
      <c r="H13205" s="23">
        <f t="shared" si="1"/>
        <v>1.009731</v>
      </c>
      <c r="I13205" s="19"/>
      <c r="J13205" s="19"/>
      <c r="K13205" s="20">
        <v>4.0</v>
      </c>
      <c r="L13205" s="20"/>
      <c r="M13205" s="20"/>
      <c r="N13205" s="20"/>
    </row>
    <row r="13206" hidden="1">
      <c r="A13206" s="22">
        <v>27052.0</v>
      </c>
      <c r="B13206" s="23">
        <v>0.005458</v>
      </c>
      <c r="C13206" s="23"/>
      <c r="D13206" s="23"/>
      <c r="E13206" s="23"/>
      <c r="F13206" s="23"/>
      <c r="G13206" s="23"/>
      <c r="H13206" s="23">
        <f t="shared" si="1"/>
        <v>1.005458</v>
      </c>
      <c r="I13206" s="19"/>
      <c r="J13206" s="19"/>
      <c r="K13206" s="20">
        <v>5.0</v>
      </c>
      <c r="L13206" s="20"/>
      <c r="M13206" s="20"/>
      <c r="N13206" s="20"/>
    </row>
    <row r="13207" hidden="1">
      <c r="A13207" s="22">
        <v>27053.0</v>
      </c>
      <c r="B13207" s="23">
        <v>-0.002034</v>
      </c>
      <c r="C13207" s="23"/>
      <c r="D13207" s="23"/>
      <c r="E13207" s="23"/>
      <c r="F13207" s="23"/>
      <c r="G13207" s="23"/>
      <c r="H13207" s="23">
        <f t="shared" si="1"/>
        <v>0.997966</v>
      </c>
      <c r="I13207" s="19"/>
      <c r="J13207" s="19"/>
      <c r="K13207" s="20">
        <v>6.0</v>
      </c>
      <c r="L13207" s="20"/>
      <c r="M13207" s="20"/>
      <c r="N13207" s="20"/>
    </row>
    <row r="13208" hidden="1">
      <c r="A13208" s="22">
        <v>27054.0</v>
      </c>
      <c r="B13208" s="23">
        <v>-7.47E-4</v>
      </c>
      <c r="C13208" s="23"/>
      <c r="D13208" s="23"/>
      <c r="E13208" s="23"/>
      <c r="F13208" s="23"/>
      <c r="G13208" s="23"/>
      <c r="H13208" s="23">
        <f t="shared" si="1"/>
        <v>0.999253</v>
      </c>
      <c r="I13208" s="19"/>
      <c r="J13208" s="19"/>
      <c r="K13208" s="20">
        <v>7.0</v>
      </c>
      <c r="L13208" s="20"/>
      <c r="M13208" s="20"/>
      <c r="N13208" s="20"/>
    </row>
    <row r="13209" hidden="1">
      <c r="A13209" s="22">
        <v>27057.0</v>
      </c>
      <c r="B13209" s="23">
        <v>-0.004666</v>
      </c>
      <c r="C13209" s="23"/>
      <c r="D13209" s="23"/>
      <c r="E13209" s="23"/>
      <c r="F13209" s="23"/>
      <c r="G13209" s="23"/>
      <c r="H13209" s="23">
        <f t="shared" si="1"/>
        <v>0.995334</v>
      </c>
      <c r="I13209" s="19"/>
      <c r="J13209" s="19"/>
      <c r="K13209" s="20">
        <v>8.0</v>
      </c>
      <c r="L13209" s="20"/>
      <c r="M13209" s="20"/>
      <c r="N13209" s="20"/>
    </row>
    <row r="13210" hidden="1">
      <c r="A13210" s="22">
        <v>27058.0</v>
      </c>
      <c r="B13210" s="23">
        <v>-0.001305</v>
      </c>
      <c r="C13210" s="23"/>
      <c r="D13210" s="23"/>
      <c r="E13210" s="23"/>
      <c r="F13210" s="23"/>
      <c r="G13210" s="23"/>
      <c r="H13210" s="23">
        <f t="shared" si="1"/>
        <v>0.998695</v>
      </c>
      <c r="I13210" s="19"/>
      <c r="J13210" s="19"/>
      <c r="K13210" s="20">
        <v>9.0</v>
      </c>
      <c r="L13210" s="20"/>
      <c r="M13210" s="20"/>
      <c r="N13210" s="20"/>
    </row>
    <row r="13211" hidden="1">
      <c r="A13211" s="22">
        <v>27059.0</v>
      </c>
      <c r="B13211" s="23">
        <v>0.010282</v>
      </c>
      <c r="C13211" s="23"/>
      <c r="D13211" s="23"/>
      <c r="E13211" s="23"/>
      <c r="F13211" s="23"/>
      <c r="G13211" s="23"/>
      <c r="H13211" s="23">
        <f t="shared" si="1"/>
        <v>1.010282</v>
      </c>
      <c r="I13211" s="19"/>
      <c r="J13211" s="19"/>
      <c r="K13211" s="20">
        <v>10.0</v>
      </c>
      <c r="L13211" s="20"/>
      <c r="M13211" s="20"/>
      <c r="N13211" s="20"/>
    </row>
    <row r="13212" hidden="1">
      <c r="A13212" s="22">
        <v>27060.0</v>
      </c>
      <c r="B13212" s="23">
        <v>-0.004044</v>
      </c>
      <c r="C13212" s="23"/>
      <c r="D13212" s="23"/>
      <c r="E13212" s="23"/>
      <c r="F13212" s="23"/>
      <c r="G13212" s="23"/>
      <c r="H13212" s="23">
        <f t="shared" si="1"/>
        <v>0.995956</v>
      </c>
      <c r="I13212" s="19"/>
      <c r="J13212" s="19"/>
      <c r="K13212" s="20">
        <v>11.0</v>
      </c>
      <c r="L13212" s="20"/>
      <c r="M13212" s="20"/>
      <c r="N13212" s="20"/>
    </row>
    <row r="13213" hidden="1">
      <c r="A13213" s="22">
        <v>27061.0</v>
      </c>
      <c r="B13213" s="23">
        <v>-0.011815</v>
      </c>
      <c r="C13213" s="23"/>
      <c r="D13213" s="23"/>
      <c r="E13213" s="23"/>
      <c r="F13213" s="23"/>
      <c r="G13213" s="23"/>
      <c r="H13213" s="23">
        <f t="shared" si="1"/>
        <v>0.988185</v>
      </c>
      <c r="I13213" s="19"/>
      <c r="J13213" s="19"/>
      <c r="K13213" s="20">
        <v>12.0</v>
      </c>
      <c r="L13213" s="20"/>
      <c r="M13213" s="20"/>
      <c r="N13213" s="20"/>
    </row>
    <row r="13214" hidden="1">
      <c r="A13214" s="22">
        <v>27064.0</v>
      </c>
      <c r="B13214" s="23">
        <v>-0.019106</v>
      </c>
      <c r="C13214" s="23"/>
      <c r="D13214" s="23"/>
      <c r="E13214" s="23"/>
      <c r="F13214" s="23"/>
      <c r="G13214" s="23"/>
      <c r="H13214" s="23">
        <f t="shared" si="1"/>
        <v>0.980894</v>
      </c>
      <c r="I13214" s="19"/>
      <c r="J13214" s="19"/>
      <c r="K13214" s="20">
        <v>13.0</v>
      </c>
      <c r="L13214" s="20"/>
      <c r="M13214" s="20"/>
      <c r="N13214" s="20"/>
    </row>
    <row r="13215" hidden="1">
      <c r="A13215" s="22">
        <v>27065.0</v>
      </c>
      <c r="B13215" s="23">
        <v>-0.003469</v>
      </c>
      <c r="C13215" s="23"/>
      <c r="D13215" s="23"/>
      <c r="E13215" s="23"/>
      <c r="F13215" s="23"/>
      <c r="G13215" s="23"/>
      <c r="H13215" s="23">
        <f t="shared" si="1"/>
        <v>0.996531</v>
      </c>
      <c r="I13215" s="19"/>
      <c r="J13215" s="19"/>
      <c r="K13215" s="20">
        <v>14.0</v>
      </c>
      <c r="L13215" s="20"/>
      <c r="M13215" s="20"/>
      <c r="N13215" s="20"/>
    </row>
    <row r="13216" hidden="1">
      <c r="A13216" s="22">
        <v>27066.0</v>
      </c>
      <c r="B13216" s="23">
        <v>0.003058</v>
      </c>
      <c r="C13216" s="23"/>
      <c r="D13216" s="23"/>
      <c r="E13216" s="23"/>
      <c r="F13216" s="23"/>
      <c r="G13216" s="23"/>
      <c r="H13216" s="23">
        <f t="shared" si="1"/>
        <v>1.003058</v>
      </c>
      <c r="I13216" s="19"/>
      <c r="J13216" s="19"/>
      <c r="K13216" s="20">
        <v>15.0</v>
      </c>
      <c r="L13216" s="20"/>
      <c r="M13216" s="20"/>
      <c r="N13216" s="20"/>
    </row>
    <row r="13217" hidden="1">
      <c r="A13217" s="22">
        <v>27067.0</v>
      </c>
      <c r="B13217" s="23">
        <v>0.001492</v>
      </c>
      <c r="C13217" s="23"/>
      <c r="D13217" s="23"/>
      <c r="E13217" s="23"/>
      <c r="F13217" s="23"/>
      <c r="G13217" s="23"/>
      <c r="H13217" s="23">
        <f t="shared" si="1"/>
        <v>1.001492</v>
      </c>
      <c r="I13217" s="19"/>
      <c r="J13217" s="19"/>
      <c r="K13217" s="20">
        <v>16.0</v>
      </c>
      <c r="L13217" s="20"/>
      <c r="M13217" s="20"/>
      <c r="N13217" s="20"/>
    </row>
    <row r="13218" hidden="1">
      <c r="A13218" s="22">
        <v>27068.0</v>
      </c>
      <c r="B13218" s="23">
        <v>-0.009051</v>
      </c>
      <c r="C13218" s="23"/>
      <c r="D13218" s="23"/>
      <c r="E13218" s="23"/>
      <c r="F13218" s="23"/>
      <c r="G13218" s="23"/>
      <c r="H13218" s="23">
        <f t="shared" si="1"/>
        <v>0.990949</v>
      </c>
      <c r="I13218" s="19"/>
      <c r="J13218" s="19"/>
      <c r="K13218" s="20">
        <v>17.0</v>
      </c>
      <c r="L13218" s="20"/>
      <c r="M13218" s="20"/>
      <c r="N13218" s="20"/>
    </row>
    <row r="13219" hidden="1">
      <c r="A13219" s="22">
        <v>27071.0</v>
      </c>
      <c r="B13219" s="23">
        <v>-0.016781</v>
      </c>
      <c r="C13219" s="23"/>
      <c r="D13219" s="23"/>
      <c r="E13219" s="23"/>
      <c r="F13219" s="23"/>
      <c r="G13219" s="23"/>
      <c r="H13219" s="23">
        <f t="shared" si="1"/>
        <v>0.983219</v>
      </c>
      <c r="I13219" s="19"/>
      <c r="J13219" s="19"/>
      <c r="K13219" s="20">
        <v>18.0</v>
      </c>
      <c r="L13219" s="20"/>
      <c r="M13219" s="20"/>
      <c r="N13219" s="20"/>
    </row>
    <row r="13220" hidden="1">
      <c r="A13220" s="22">
        <v>27072.0</v>
      </c>
      <c r="B13220" s="23">
        <v>5.66E-4</v>
      </c>
      <c r="C13220" s="23"/>
      <c r="D13220" s="23"/>
      <c r="E13220" s="23"/>
      <c r="F13220" s="23"/>
      <c r="G13220" s="23"/>
      <c r="H13220" s="23">
        <f t="shared" si="1"/>
        <v>1.000566</v>
      </c>
      <c r="I13220" s="19"/>
      <c r="J13220" s="19"/>
      <c r="K13220" s="20">
        <v>19.0</v>
      </c>
      <c r="L13220" s="20"/>
      <c r="M13220" s="20"/>
      <c r="N13220" s="20"/>
    </row>
    <row r="13221">
      <c r="A13221" s="22">
        <v>27073.0</v>
      </c>
      <c r="B13221" s="23">
        <v>-7.1E-5</v>
      </c>
      <c r="C13221" s="23"/>
      <c r="D13221" s="23"/>
      <c r="E13221" s="23"/>
      <c r="F13221" s="23"/>
      <c r="G13221" s="23">
        <f>STDEV(B13202:B13221)</f>
        <v>0.009132111878</v>
      </c>
      <c r="H13221" s="23">
        <f t="shared" si="1"/>
        <v>0.999929</v>
      </c>
      <c r="I13221" s="19">
        <f>($H13202 * $H13203 * $H13204 * $H13205 * $H13206 * $H13207 * $H13208 * $H13209 * $H13210 * $H13211 * $H13212 * $H13213 * $H13214 * $H13215 * $H13216 * $H13217 * $H13218 * $H13219 * $H13220 * $H13221)</f>
        <v>0.9564289995</v>
      </c>
      <c r="J13221" s="19">
        <f>$I13221^(1/20) - 1</f>
        <v>-0.00222495722</v>
      </c>
      <c r="K13221" s="20">
        <v>0.0</v>
      </c>
      <c r="L13221" s="20"/>
      <c r="M13221" s="20"/>
      <c r="N13221" s="20"/>
    </row>
    <row r="13222" hidden="1">
      <c r="A13222" s="22">
        <v>27074.0</v>
      </c>
      <c r="B13222" s="23">
        <v>4.66E-4</v>
      </c>
      <c r="C13222" s="23"/>
      <c r="D13222" s="23"/>
      <c r="E13222" s="23"/>
      <c r="F13222" s="23"/>
      <c r="G13222" s="23"/>
      <c r="H13222" s="23">
        <f t="shared" si="1"/>
        <v>1.000466</v>
      </c>
      <c r="I13222" s="19"/>
      <c r="J13222" s="19"/>
      <c r="K13222" s="20">
        <v>1.0</v>
      </c>
      <c r="L13222" s="20"/>
      <c r="M13222" s="20"/>
      <c r="N13222" s="20"/>
    </row>
    <row r="13223" hidden="1">
      <c r="A13223" s="22">
        <v>27075.0</v>
      </c>
      <c r="B13223" s="23">
        <v>0.013282</v>
      </c>
      <c r="C13223" s="23"/>
      <c r="D13223" s="23"/>
      <c r="E13223" s="23"/>
      <c r="F13223" s="23"/>
      <c r="G13223" s="23"/>
      <c r="H13223" s="23">
        <f t="shared" si="1"/>
        <v>1.013282</v>
      </c>
      <c r="I13223" s="19"/>
      <c r="J13223" s="19"/>
      <c r="K13223" s="20">
        <v>2.0</v>
      </c>
      <c r="L13223" s="20"/>
      <c r="M13223" s="20"/>
      <c r="N13223" s="20"/>
    </row>
    <row r="13224" hidden="1">
      <c r="A13224" s="22">
        <v>27079.0</v>
      </c>
      <c r="B13224" s="23">
        <v>-8.07E-4</v>
      </c>
      <c r="C13224" s="23"/>
      <c r="D13224" s="23"/>
      <c r="E13224" s="23"/>
      <c r="F13224" s="23"/>
      <c r="G13224" s="23"/>
      <c r="H13224" s="23">
        <f t="shared" si="1"/>
        <v>0.999193</v>
      </c>
      <c r="I13224" s="19"/>
      <c r="J13224" s="19"/>
      <c r="K13224" s="20">
        <v>3.0</v>
      </c>
      <c r="L13224" s="20"/>
      <c r="M13224" s="20"/>
      <c r="N13224" s="20"/>
    </row>
    <row r="13225" hidden="1">
      <c r="A13225" s="22">
        <v>27080.0</v>
      </c>
      <c r="B13225" s="23">
        <v>0.012591</v>
      </c>
      <c r="C13225" s="23"/>
      <c r="D13225" s="23"/>
      <c r="E13225" s="23"/>
      <c r="F13225" s="23"/>
      <c r="G13225" s="23"/>
      <c r="H13225" s="23">
        <f t="shared" si="1"/>
        <v>1.012591</v>
      </c>
      <c r="I13225" s="19"/>
      <c r="J13225" s="19"/>
      <c r="K13225" s="20">
        <v>4.0</v>
      </c>
      <c r="L13225" s="20"/>
      <c r="M13225" s="20"/>
      <c r="N13225" s="20"/>
    </row>
    <row r="13226" hidden="1">
      <c r="A13226" s="22">
        <v>27081.0</v>
      </c>
      <c r="B13226" s="23">
        <v>0.012572</v>
      </c>
      <c r="C13226" s="23"/>
      <c r="D13226" s="23"/>
      <c r="E13226" s="23"/>
      <c r="F13226" s="23"/>
      <c r="G13226" s="23"/>
      <c r="H13226" s="23">
        <f t="shared" si="1"/>
        <v>1.012572</v>
      </c>
      <c r="I13226" s="19"/>
      <c r="J13226" s="19"/>
      <c r="K13226" s="20">
        <v>5.0</v>
      </c>
      <c r="L13226" s="20"/>
      <c r="M13226" s="20"/>
      <c r="N13226" s="20"/>
    </row>
    <row r="13227" hidden="1">
      <c r="A13227" s="22">
        <v>27082.0</v>
      </c>
      <c r="B13227" s="23">
        <v>0.008224</v>
      </c>
      <c r="C13227" s="23"/>
      <c r="D13227" s="23"/>
      <c r="E13227" s="23"/>
      <c r="F13227" s="23"/>
      <c r="G13227" s="23"/>
      <c r="H13227" s="23">
        <f t="shared" si="1"/>
        <v>1.008224</v>
      </c>
      <c r="I13227" s="19"/>
      <c r="J13227" s="19"/>
      <c r="K13227" s="20">
        <v>6.0</v>
      </c>
      <c r="L13227" s="20"/>
      <c r="M13227" s="20"/>
      <c r="N13227" s="20"/>
    </row>
    <row r="13228" hidden="1">
      <c r="A13228" s="22">
        <v>27085.0</v>
      </c>
      <c r="B13228" s="23">
        <v>-0.002048</v>
      </c>
      <c r="C13228" s="23"/>
      <c r="D13228" s="23"/>
      <c r="E13228" s="23"/>
      <c r="F13228" s="23"/>
      <c r="G13228" s="23"/>
      <c r="H13228" s="23">
        <f t="shared" si="1"/>
        <v>0.997952</v>
      </c>
      <c r="I13228" s="19"/>
      <c r="J13228" s="19"/>
      <c r="K13228" s="20">
        <v>7.0</v>
      </c>
      <c r="L13228" s="20"/>
      <c r="M13228" s="20"/>
      <c r="N13228" s="20"/>
    </row>
    <row r="13229" hidden="1">
      <c r="A13229" s="22">
        <v>27086.0</v>
      </c>
      <c r="B13229" s="23">
        <v>0.010025</v>
      </c>
      <c r="C13229" s="23"/>
      <c r="D13229" s="23"/>
      <c r="E13229" s="23"/>
      <c r="F13229" s="23"/>
      <c r="G13229" s="23"/>
      <c r="H13229" s="23">
        <f t="shared" si="1"/>
        <v>1.010025</v>
      </c>
      <c r="I13229" s="19"/>
      <c r="J13229" s="19"/>
      <c r="K13229" s="20">
        <v>8.0</v>
      </c>
      <c r="L13229" s="20"/>
      <c r="M13229" s="20"/>
      <c r="N13229" s="20"/>
    </row>
    <row r="13230" hidden="1">
      <c r="A13230" s="22">
        <v>27087.0</v>
      </c>
      <c r="B13230" s="23">
        <v>0.005296</v>
      </c>
      <c r="C13230" s="23"/>
      <c r="D13230" s="23"/>
      <c r="E13230" s="23"/>
      <c r="F13230" s="23"/>
      <c r="G13230" s="23"/>
      <c r="H13230" s="23">
        <f t="shared" si="1"/>
        <v>1.005296</v>
      </c>
      <c r="I13230" s="19"/>
      <c r="J13230" s="19"/>
      <c r="K13230" s="20">
        <v>9.0</v>
      </c>
      <c r="L13230" s="20"/>
      <c r="M13230" s="20"/>
      <c r="N13230" s="20"/>
    </row>
    <row r="13231" hidden="1">
      <c r="A13231" s="22">
        <v>27088.0</v>
      </c>
      <c r="B13231" s="23">
        <v>-0.00122</v>
      </c>
      <c r="C13231" s="23"/>
      <c r="D13231" s="23"/>
      <c r="E13231" s="23"/>
      <c r="F13231" s="23"/>
      <c r="G13231" s="23"/>
      <c r="H13231" s="23">
        <f t="shared" si="1"/>
        <v>0.99878</v>
      </c>
      <c r="I13231" s="19"/>
      <c r="J13231" s="19"/>
      <c r="K13231" s="20">
        <v>10.0</v>
      </c>
      <c r="L13231" s="20"/>
      <c r="M13231" s="20"/>
      <c r="N13231" s="20"/>
    </row>
    <row r="13232" hidden="1">
      <c r="A13232" s="22">
        <v>27089.0</v>
      </c>
      <c r="B13232" s="23">
        <v>-0.005823</v>
      </c>
      <c r="C13232" s="23"/>
      <c r="D13232" s="23"/>
      <c r="E13232" s="23"/>
      <c r="F13232" s="23"/>
      <c r="G13232" s="23"/>
      <c r="H13232" s="23">
        <f t="shared" si="1"/>
        <v>0.994177</v>
      </c>
      <c r="I13232" s="19"/>
      <c r="J13232" s="19"/>
      <c r="K13232" s="20">
        <v>11.0</v>
      </c>
      <c r="L13232" s="20"/>
      <c r="M13232" s="20"/>
      <c r="N13232" s="20"/>
    </row>
    <row r="13233" hidden="1">
      <c r="A13233" s="22">
        <v>27092.0</v>
      </c>
      <c r="B13233" s="23">
        <v>3.23E-4</v>
      </c>
      <c r="C13233" s="23"/>
      <c r="D13233" s="23"/>
      <c r="E13233" s="23"/>
      <c r="F13233" s="23"/>
      <c r="G13233" s="23"/>
      <c r="H13233" s="23">
        <f t="shared" si="1"/>
        <v>1.000323</v>
      </c>
      <c r="I13233" s="19"/>
      <c r="J13233" s="19"/>
      <c r="K13233" s="20">
        <v>12.0</v>
      </c>
      <c r="L13233" s="20"/>
      <c r="M13233" s="20"/>
      <c r="N13233" s="20"/>
    </row>
    <row r="13234" hidden="1">
      <c r="A13234" s="22">
        <v>27093.0</v>
      </c>
      <c r="B13234" s="23">
        <v>0.017453</v>
      </c>
      <c r="C13234" s="23"/>
      <c r="D13234" s="23"/>
      <c r="E13234" s="23"/>
      <c r="F13234" s="23"/>
      <c r="G13234" s="23"/>
      <c r="H13234" s="23">
        <f t="shared" si="1"/>
        <v>1.017453</v>
      </c>
      <c r="I13234" s="19"/>
      <c r="J13234" s="19"/>
      <c r="K13234" s="20">
        <v>13.0</v>
      </c>
      <c r="L13234" s="20"/>
      <c r="M13234" s="20"/>
      <c r="N13234" s="20"/>
    </row>
    <row r="13235" hidden="1">
      <c r="A13235" s="22">
        <v>27094.0</v>
      </c>
      <c r="B13235" s="23">
        <v>0.005844</v>
      </c>
      <c r="C13235" s="23"/>
      <c r="D13235" s="23"/>
      <c r="E13235" s="23"/>
      <c r="F13235" s="23"/>
      <c r="G13235" s="23"/>
      <c r="H13235" s="23">
        <f t="shared" si="1"/>
        <v>1.005844</v>
      </c>
      <c r="I13235" s="19"/>
      <c r="J13235" s="19"/>
      <c r="K13235" s="20">
        <v>14.0</v>
      </c>
      <c r="L13235" s="20"/>
      <c r="M13235" s="20"/>
      <c r="N13235" s="20"/>
    </row>
    <row r="13236" hidden="1">
      <c r="A13236" s="22">
        <v>27095.0</v>
      </c>
      <c r="B13236" s="23">
        <v>-0.009196</v>
      </c>
      <c r="C13236" s="23"/>
      <c r="D13236" s="23"/>
      <c r="E13236" s="23"/>
      <c r="F13236" s="23"/>
      <c r="G13236" s="23"/>
      <c r="H13236" s="23">
        <f t="shared" si="1"/>
        <v>0.990804</v>
      </c>
      <c r="I13236" s="19"/>
      <c r="J13236" s="19"/>
      <c r="K13236" s="20">
        <v>15.0</v>
      </c>
      <c r="L13236" s="20"/>
      <c r="M13236" s="20"/>
      <c r="N13236" s="20"/>
    </row>
    <row r="13237" hidden="1">
      <c r="A13237" s="22">
        <v>27096.0</v>
      </c>
      <c r="B13237" s="23">
        <v>0.00795</v>
      </c>
      <c r="C13237" s="23"/>
      <c r="D13237" s="23"/>
      <c r="E13237" s="23"/>
      <c r="F13237" s="23"/>
      <c r="G13237" s="23"/>
      <c r="H13237" s="23">
        <f t="shared" si="1"/>
        <v>1.00795</v>
      </c>
      <c r="I13237" s="19"/>
      <c r="J13237" s="19"/>
      <c r="K13237" s="20">
        <v>16.0</v>
      </c>
      <c r="L13237" s="20"/>
      <c r="M13237" s="20"/>
      <c r="N13237" s="20"/>
    </row>
    <row r="13238" hidden="1">
      <c r="A13238" s="22">
        <v>27099.0</v>
      </c>
      <c r="B13238" s="23">
        <v>0.010016</v>
      </c>
      <c r="C13238" s="23"/>
      <c r="D13238" s="23"/>
      <c r="E13238" s="23"/>
      <c r="F13238" s="23"/>
      <c r="G13238" s="23"/>
      <c r="H13238" s="23">
        <f t="shared" si="1"/>
        <v>1.010016</v>
      </c>
      <c r="I13238" s="19"/>
      <c r="J13238" s="19"/>
      <c r="K13238" s="20">
        <v>17.0</v>
      </c>
      <c r="L13238" s="20"/>
      <c r="M13238" s="20"/>
      <c r="N13238" s="20"/>
    </row>
    <row r="13239" hidden="1">
      <c r="A13239" s="22">
        <v>27100.0</v>
      </c>
      <c r="B13239" s="23">
        <v>0.002354</v>
      </c>
      <c r="C13239" s="23"/>
      <c r="D13239" s="23"/>
      <c r="E13239" s="23"/>
      <c r="F13239" s="23"/>
      <c r="G13239" s="23"/>
      <c r="H13239" s="23">
        <f t="shared" si="1"/>
        <v>1.002354</v>
      </c>
      <c r="I13239" s="19"/>
      <c r="J13239" s="19"/>
      <c r="K13239" s="20">
        <v>18.0</v>
      </c>
      <c r="L13239" s="20"/>
      <c r="M13239" s="20"/>
      <c r="N13239" s="20"/>
    </row>
    <row r="13240" hidden="1">
      <c r="A13240" s="22">
        <v>27101.0</v>
      </c>
      <c r="B13240" s="23">
        <v>0.005938</v>
      </c>
      <c r="C13240" s="23"/>
      <c r="D13240" s="23"/>
      <c r="E13240" s="23"/>
      <c r="F13240" s="23"/>
      <c r="G13240" s="23"/>
      <c r="H13240" s="23">
        <f t="shared" si="1"/>
        <v>1.005938</v>
      </c>
      <c r="I13240" s="19"/>
      <c r="J13240" s="19"/>
      <c r="K13240" s="20">
        <v>19.0</v>
      </c>
      <c r="L13240" s="20"/>
      <c r="M13240" s="20"/>
      <c r="N13240" s="20"/>
    </row>
    <row r="13241">
      <c r="A13241" s="22">
        <v>27102.0</v>
      </c>
      <c r="B13241" s="23">
        <v>5.65E-4</v>
      </c>
      <c r="C13241" s="23"/>
      <c r="D13241" s="23"/>
      <c r="E13241" s="23"/>
      <c r="F13241" s="23"/>
      <c r="G13241" s="23">
        <f>STDEV(B13222:B13241)</f>
        <v>0.006949991949</v>
      </c>
      <c r="H13241" s="23">
        <f t="shared" si="1"/>
        <v>1.000565</v>
      </c>
      <c r="I13241" s="19">
        <f>($H13222 * $H13223 * $H13224 * $H13225 * $H13226 * $H13227 * $H13228 * $H13229 * $H13230 * $H13231 * $H13232 * $H13233 * $H13234 * $H13235 * $H13236 * $H13237 * $H13238 * $H13239 * $H13240 * $H13241)</f>
        <v>1.097605354</v>
      </c>
      <c r="J13241" s="19">
        <f>$I13241^(1/20) - 1</f>
        <v>0.004667401343</v>
      </c>
      <c r="K13241" s="20">
        <v>0.0</v>
      </c>
      <c r="L13241" s="20"/>
      <c r="M13241" s="20"/>
      <c r="N13241" s="20"/>
    </row>
    <row r="13242" hidden="1">
      <c r="A13242" s="22">
        <v>27103.0</v>
      </c>
      <c r="B13242" s="23">
        <v>-0.002917</v>
      </c>
      <c r="C13242" s="23"/>
      <c r="D13242" s="23"/>
      <c r="E13242" s="23"/>
      <c r="F13242" s="23"/>
      <c r="G13242" s="23"/>
      <c r="H13242" s="23">
        <f t="shared" si="1"/>
        <v>0.997083</v>
      </c>
      <c r="I13242" s="19"/>
      <c r="J13242" s="19"/>
      <c r="K13242" s="20">
        <v>1.0</v>
      </c>
      <c r="L13242" s="20"/>
      <c r="M13242" s="20"/>
      <c r="N13242" s="20"/>
    </row>
    <row r="13243" hidden="1">
      <c r="A13243" s="22">
        <v>27106.0</v>
      </c>
      <c r="B13243" s="23">
        <v>-0.012504</v>
      </c>
      <c r="C13243" s="23"/>
      <c r="D13243" s="23"/>
      <c r="E13243" s="23"/>
      <c r="F13243" s="23"/>
      <c r="G13243" s="23"/>
      <c r="H13243" s="23">
        <f t="shared" si="1"/>
        <v>0.987496</v>
      </c>
      <c r="I13243" s="19"/>
      <c r="J13243" s="19"/>
      <c r="K13243" s="20">
        <v>2.0</v>
      </c>
      <c r="L13243" s="20"/>
      <c r="M13243" s="20"/>
      <c r="N13243" s="20"/>
    </row>
    <row r="13244" hidden="1">
      <c r="A13244" s="22">
        <v>27107.0</v>
      </c>
      <c r="B13244" s="23">
        <v>-0.008244</v>
      </c>
      <c r="C13244" s="23"/>
      <c r="D13244" s="23"/>
      <c r="E13244" s="23"/>
      <c r="F13244" s="23"/>
      <c r="G13244" s="23"/>
      <c r="H13244" s="23">
        <f t="shared" si="1"/>
        <v>0.991756</v>
      </c>
      <c r="I13244" s="19"/>
      <c r="J13244" s="19"/>
      <c r="K13244" s="20">
        <v>3.0</v>
      </c>
      <c r="L13244" s="20"/>
      <c r="M13244" s="20"/>
      <c r="N13244" s="20"/>
    </row>
    <row r="13245" hidden="1">
      <c r="A13245" s="22">
        <v>27108.0</v>
      </c>
      <c r="B13245" s="23">
        <v>0.002875</v>
      </c>
      <c r="C13245" s="23"/>
      <c r="D13245" s="23"/>
      <c r="E13245" s="23"/>
      <c r="F13245" s="23"/>
      <c r="G13245" s="23"/>
      <c r="H13245" s="23">
        <f t="shared" si="1"/>
        <v>1.002875</v>
      </c>
      <c r="I13245" s="19"/>
      <c r="J13245" s="19"/>
      <c r="K13245" s="20">
        <v>4.0</v>
      </c>
      <c r="L13245" s="20"/>
      <c r="M13245" s="20"/>
      <c r="N13245" s="20"/>
    </row>
    <row r="13246" hidden="1">
      <c r="A13246" s="22">
        <v>27109.0</v>
      </c>
      <c r="B13246" s="23">
        <v>-0.001815</v>
      </c>
      <c r="C13246" s="23"/>
      <c r="D13246" s="23"/>
      <c r="E13246" s="23"/>
      <c r="F13246" s="23"/>
      <c r="G13246" s="23"/>
      <c r="H13246" s="23">
        <f t="shared" si="1"/>
        <v>0.998185</v>
      </c>
      <c r="I13246" s="19"/>
      <c r="J13246" s="19"/>
      <c r="K13246" s="20">
        <v>5.0</v>
      </c>
      <c r="L13246" s="20"/>
      <c r="M13246" s="20"/>
      <c r="N13246" s="20"/>
    </row>
    <row r="13247" hidden="1">
      <c r="A13247" s="22">
        <v>27110.0</v>
      </c>
      <c r="B13247" s="23">
        <v>-0.001326</v>
      </c>
      <c r="C13247" s="23"/>
      <c r="D13247" s="23"/>
      <c r="E13247" s="23"/>
      <c r="F13247" s="23"/>
      <c r="G13247" s="23"/>
      <c r="H13247" s="23">
        <f t="shared" si="1"/>
        <v>0.998674</v>
      </c>
      <c r="I13247" s="19"/>
      <c r="J13247" s="19"/>
      <c r="K13247" s="20">
        <v>6.0</v>
      </c>
      <c r="L13247" s="20"/>
      <c r="M13247" s="20"/>
      <c r="N13247" s="20"/>
    </row>
    <row r="13248" hidden="1">
      <c r="A13248" s="22">
        <v>27113.0</v>
      </c>
      <c r="B13248" s="23">
        <v>0.001955</v>
      </c>
      <c r="C13248" s="23"/>
      <c r="D13248" s="23"/>
      <c r="E13248" s="23"/>
      <c r="F13248" s="23"/>
      <c r="G13248" s="23"/>
      <c r="H13248" s="23">
        <f t="shared" si="1"/>
        <v>1.001955</v>
      </c>
      <c r="I13248" s="19"/>
      <c r="J13248" s="19"/>
      <c r="K13248" s="20">
        <v>7.0</v>
      </c>
      <c r="L13248" s="20"/>
      <c r="M13248" s="20"/>
      <c r="N13248" s="20"/>
    </row>
    <row r="13249" hidden="1">
      <c r="A13249" s="22">
        <v>27114.0</v>
      </c>
      <c r="B13249" s="23">
        <v>0.002237</v>
      </c>
      <c r="C13249" s="23"/>
      <c r="D13249" s="23"/>
      <c r="E13249" s="23"/>
      <c r="F13249" s="23"/>
      <c r="G13249" s="23"/>
      <c r="H13249" s="23">
        <f t="shared" si="1"/>
        <v>1.002237</v>
      </c>
      <c r="I13249" s="19"/>
      <c r="J13249" s="19"/>
      <c r="K13249" s="20">
        <v>8.0</v>
      </c>
      <c r="L13249" s="20"/>
      <c r="M13249" s="20"/>
      <c r="N13249" s="20"/>
    </row>
    <row r="13250" hidden="1">
      <c r="A13250" s="22">
        <v>27115.0</v>
      </c>
      <c r="B13250" s="23">
        <v>-0.013049</v>
      </c>
      <c r="C13250" s="23"/>
      <c r="D13250" s="23"/>
      <c r="E13250" s="23"/>
      <c r="F13250" s="23"/>
      <c r="G13250" s="23"/>
      <c r="H13250" s="23">
        <f t="shared" si="1"/>
        <v>0.986951</v>
      </c>
      <c r="I13250" s="19"/>
      <c r="J13250" s="19"/>
      <c r="K13250" s="20">
        <v>9.0</v>
      </c>
      <c r="L13250" s="20"/>
      <c r="M13250" s="20"/>
      <c r="N13250" s="20"/>
    </row>
    <row r="13251" hidden="1">
      <c r="A13251" s="22">
        <v>27116.0</v>
      </c>
      <c r="B13251" s="23">
        <v>-0.017911</v>
      </c>
      <c r="C13251" s="23"/>
      <c r="D13251" s="23"/>
      <c r="E13251" s="23"/>
      <c r="F13251" s="23"/>
      <c r="G13251" s="23"/>
      <c r="H13251" s="23">
        <f t="shared" si="1"/>
        <v>0.982089</v>
      </c>
      <c r="I13251" s="19"/>
      <c r="J13251" s="19"/>
      <c r="K13251" s="20">
        <v>10.0</v>
      </c>
      <c r="L13251" s="20"/>
      <c r="M13251" s="20"/>
      <c r="N13251" s="20"/>
    </row>
    <row r="13252" hidden="1">
      <c r="A13252" s="22">
        <v>27117.0</v>
      </c>
      <c r="B13252" s="23">
        <v>-0.007692</v>
      </c>
      <c r="C13252" s="23"/>
      <c r="D13252" s="23"/>
      <c r="E13252" s="23"/>
      <c r="F13252" s="23"/>
      <c r="G13252" s="23"/>
      <c r="H13252" s="23">
        <f t="shared" si="1"/>
        <v>0.992308</v>
      </c>
      <c r="I13252" s="19"/>
      <c r="J13252" s="19"/>
      <c r="K13252" s="20">
        <v>11.0</v>
      </c>
      <c r="L13252" s="20"/>
      <c r="M13252" s="20"/>
      <c r="N13252" s="20"/>
    </row>
    <row r="13253" hidden="1">
      <c r="A13253" s="22">
        <v>27120.0</v>
      </c>
      <c r="B13253" s="23">
        <v>-0.007395</v>
      </c>
      <c r="C13253" s="23"/>
      <c r="D13253" s="23"/>
      <c r="E13253" s="23"/>
      <c r="F13253" s="23"/>
      <c r="G13253" s="23"/>
      <c r="H13253" s="23">
        <f t="shared" si="1"/>
        <v>0.992605</v>
      </c>
      <c r="I13253" s="19"/>
      <c r="J13253" s="19"/>
      <c r="K13253" s="20">
        <v>12.0</v>
      </c>
      <c r="L13253" s="20"/>
      <c r="M13253" s="20"/>
      <c r="N13253" s="20"/>
    </row>
    <row r="13254" hidden="1">
      <c r="A13254" s="22">
        <v>27121.0</v>
      </c>
      <c r="B13254" s="23">
        <v>4.69E-4</v>
      </c>
      <c r="C13254" s="23"/>
      <c r="D13254" s="23"/>
      <c r="E13254" s="23"/>
      <c r="F13254" s="23"/>
      <c r="G13254" s="23"/>
      <c r="H13254" s="23">
        <f t="shared" si="1"/>
        <v>1.000469</v>
      </c>
      <c r="I13254" s="19"/>
      <c r="J13254" s="19"/>
      <c r="K13254" s="20">
        <v>13.0</v>
      </c>
      <c r="L13254" s="20"/>
      <c r="M13254" s="20"/>
      <c r="N13254" s="20"/>
    </row>
    <row r="13255" hidden="1">
      <c r="A13255" s="22">
        <v>27122.0</v>
      </c>
      <c r="B13255" s="23">
        <v>0.008365</v>
      </c>
      <c r="C13255" s="23"/>
      <c r="D13255" s="23"/>
      <c r="E13255" s="23"/>
      <c r="F13255" s="23"/>
      <c r="G13255" s="23"/>
      <c r="H13255" s="23">
        <f t="shared" si="1"/>
        <v>1.008365</v>
      </c>
      <c r="I13255" s="19"/>
      <c r="J13255" s="19"/>
      <c r="K13255" s="20">
        <v>14.0</v>
      </c>
      <c r="L13255" s="20"/>
      <c r="M13255" s="20"/>
      <c r="N13255" s="20"/>
    </row>
    <row r="13256" hidden="1">
      <c r="A13256" s="22">
        <v>27123.0</v>
      </c>
      <c r="B13256" s="23">
        <v>-3.56E-4</v>
      </c>
      <c r="C13256" s="23"/>
      <c r="D13256" s="23"/>
      <c r="E13256" s="23"/>
      <c r="F13256" s="23"/>
      <c r="G13256" s="23"/>
      <c r="H13256" s="23">
        <f t="shared" si="1"/>
        <v>0.999644</v>
      </c>
      <c r="I13256" s="19"/>
      <c r="J13256" s="19"/>
      <c r="K13256" s="20">
        <v>15.0</v>
      </c>
      <c r="L13256" s="20"/>
      <c r="M13256" s="20"/>
      <c r="N13256" s="20"/>
    </row>
    <row r="13257" hidden="1">
      <c r="A13257" s="22">
        <v>27124.0</v>
      </c>
      <c r="B13257" s="23">
        <v>-0.013579</v>
      </c>
      <c r="C13257" s="23"/>
      <c r="D13257" s="23"/>
      <c r="E13257" s="23"/>
      <c r="F13257" s="23"/>
      <c r="G13257" s="23"/>
      <c r="H13257" s="23">
        <f t="shared" si="1"/>
        <v>0.986421</v>
      </c>
      <c r="I13257" s="19"/>
      <c r="J13257" s="19"/>
      <c r="K13257" s="20">
        <v>16.0</v>
      </c>
      <c r="L13257" s="20"/>
      <c r="M13257" s="20"/>
      <c r="N13257" s="20"/>
    </row>
    <row r="13258" hidden="1">
      <c r="A13258" s="22">
        <v>27127.0</v>
      </c>
      <c r="B13258" s="23">
        <v>-0.010253</v>
      </c>
      <c r="C13258" s="23"/>
      <c r="D13258" s="23"/>
      <c r="E13258" s="23"/>
      <c r="F13258" s="23"/>
      <c r="G13258" s="23"/>
      <c r="H13258" s="23">
        <f t="shared" si="1"/>
        <v>0.989747</v>
      </c>
      <c r="I13258" s="19"/>
      <c r="J13258" s="19"/>
      <c r="K13258" s="20">
        <v>17.0</v>
      </c>
      <c r="L13258" s="20"/>
      <c r="M13258" s="20"/>
      <c r="N13258" s="20"/>
    </row>
    <row r="13259" hidden="1">
      <c r="A13259" s="22">
        <v>27128.0</v>
      </c>
      <c r="B13259" s="23">
        <v>0.005002</v>
      </c>
      <c r="C13259" s="23"/>
      <c r="D13259" s="23"/>
      <c r="E13259" s="23"/>
      <c r="F13259" s="23"/>
      <c r="G13259" s="23"/>
      <c r="H13259" s="23">
        <f t="shared" si="1"/>
        <v>1.005002</v>
      </c>
      <c r="I13259" s="19"/>
      <c r="J13259" s="19"/>
      <c r="K13259" s="20">
        <v>18.0</v>
      </c>
      <c r="L13259" s="20"/>
      <c r="M13259" s="20"/>
      <c r="N13259" s="20"/>
    </row>
    <row r="13260" hidden="1">
      <c r="A13260" s="22">
        <v>27129.0</v>
      </c>
      <c r="B13260" s="23">
        <v>-0.002038</v>
      </c>
      <c r="C13260" s="23"/>
      <c r="D13260" s="23"/>
      <c r="E13260" s="23"/>
      <c r="F13260" s="23"/>
      <c r="G13260" s="23"/>
      <c r="H13260" s="23">
        <f t="shared" si="1"/>
        <v>0.997962</v>
      </c>
      <c r="I13260" s="19"/>
      <c r="J13260" s="19"/>
      <c r="K13260" s="20">
        <v>19.0</v>
      </c>
      <c r="L13260" s="20"/>
      <c r="M13260" s="20"/>
      <c r="N13260" s="20"/>
    </row>
    <row r="13261">
      <c r="A13261" s="22">
        <v>27130.0</v>
      </c>
      <c r="B13261" s="23">
        <v>-0.002508</v>
      </c>
      <c r="C13261" s="23"/>
      <c r="D13261" s="23"/>
      <c r="E13261" s="23"/>
      <c r="F13261" s="23"/>
      <c r="G13261" s="23">
        <f>STDEV(B13242:B13261)</f>
        <v>0.006995115827</v>
      </c>
      <c r="H13261" s="23">
        <f t="shared" si="1"/>
        <v>0.997492</v>
      </c>
      <c r="I13261" s="19">
        <f>($H13242 * $H13243 * $H13244 * $H13245 * $H13246 * $H13247 * $H13248 * $H13249 * $H13250 * $H13251 * $H13252 * $H13253 * $H13254 * $H13255 * $H13256 * $H13257 * $H13258 * $H13259 * $H13260 * $H13261)</f>
        <v>0.9219019588</v>
      </c>
      <c r="J13261" s="19">
        <f>$I13261^(1/20) - 1</f>
        <v>-0.004057565567</v>
      </c>
      <c r="K13261" s="20">
        <v>0.0</v>
      </c>
      <c r="L13261" s="20"/>
      <c r="M13261" s="20"/>
      <c r="N13261" s="20"/>
    </row>
    <row r="13262" hidden="1">
      <c r="A13262" s="22">
        <v>27134.0</v>
      </c>
      <c r="B13262" s="23">
        <v>-0.00137</v>
      </c>
      <c r="C13262" s="23"/>
      <c r="D13262" s="23"/>
      <c r="E13262" s="23"/>
      <c r="F13262" s="23"/>
      <c r="G13262" s="23"/>
      <c r="H13262" s="23">
        <f t="shared" si="1"/>
        <v>0.99863</v>
      </c>
      <c r="I13262" s="19"/>
      <c r="J13262" s="19"/>
      <c r="K13262" s="20">
        <v>1.0</v>
      </c>
      <c r="L13262" s="20"/>
      <c r="M13262" s="20"/>
      <c r="N13262" s="20"/>
    </row>
    <row r="13263" hidden="1">
      <c r="A13263" s="22">
        <v>27135.0</v>
      </c>
      <c r="B13263" s="23">
        <v>0.015837</v>
      </c>
      <c r="C13263" s="23"/>
      <c r="D13263" s="23"/>
      <c r="E13263" s="23"/>
      <c r="F13263" s="23"/>
      <c r="G13263" s="23"/>
      <c r="H13263" s="23">
        <f t="shared" si="1"/>
        <v>1.015837</v>
      </c>
      <c r="I13263" s="19"/>
      <c r="J13263" s="19"/>
      <c r="K13263" s="20">
        <v>2.0</v>
      </c>
      <c r="L13263" s="20"/>
      <c r="M13263" s="20"/>
      <c r="N13263" s="20"/>
    </row>
    <row r="13264" hidden="1">
      <c r="A13264" s="22">
        <v>27136.0</v>
      </c>
      <c r="B13264" s="23">
        <v>0.00699</v>
      </c>
      <c r="C13264" s="23"/>
      <c r="D13264" s="23"/>
      <c r="E13264" s="23"/>
      <c r="F13264" s="23"/>
      <c r="G13264" s="23"/>
      <c r="H13264" s="23">
        <f t="shared" si="1"/>
        <v>1.00699</v>
      </c>
      <c r="I13264" s="19"/>
      <c r="J13264" s="19"/>
      <c r="K13264" s="20">
        <v>3.0</v>
      </c>
      <c r="L13264" s="20"/>
      <c r="M13264" s="20"/>
      <c r="N13264" s="20"/>
    </row>
    <row r="13265" hidden="1">
      <c r="A13265" s="22">
        <v>27137.0</v>
      </c>
      <c r="B13265" s="23">
        <v>0.003927</v>
      </c>
      <c r="C13265" s="23"/>
      <c r="D13265" s="23"/>
      <c r="E13265" s="23"/>
      <c r="F13265" s="23"/>
      <c r="G13265" s="23"/>
      <c r="H13265" s="23">
        <f t="shared" si="1"/>
        <v>1.003927</v>
      </c>
      <c r="I13265" s="19"/>
      <c r="J13265" s="19"/>
      <c r="K13265" s="20">
        <v>4.0</v>
      </c>
      <c r="L13265" s="20"/>
      <c r="M13265" s="20"/>
      <c r="N13265" s="20"/>
    </row>
    <row r="13266" hidden="1">
      <c r="A13266" s="22">
        <v>27138.0</v>
      </c>
      <c r="B13266" s="23">
        <v>-0.009909</v>
      </c>
      <c r="C13266" s="23"/>
      <c r="D13266" s="23"/>
      <c r="E13266" s="23"/>
      <c r="F13266" s="23"/>
      <c r="G13266" s="23"/>
      <c r="H13266" s="23">
        <f t="shared" si="1"/>
        <v>0.990091</v>
      </c>
      <c r="I13266" s="19"/>
      <c r="J13266" s="19"/>
      <c r="K13266" s="20">
        <v>5.0</v>
      </c>
      <c r="L13266" s="20"/>
      <c r="M13266" s="20"/>
      <c r="N13266" s="20"/>
    </row>
    <row r="13267" hidden="1">
      <c r="A13267" s="22">
        <v>27141.0</v>
      </c>
      <c r="B13267" s="23">
        <v>-0.00377</v>
      </c>
      <c r="C13267" s="23"/>
      <c r="D13267" s="23"/>
      <c r="E13267" s="23"/>
      <c r="F13267" s="23"/>
      <c r="G13267" s="23"/>
      <c r="H13267" s="23">
        <f t="shared" si="1"/>
        <v>0.99623</v>
      </c>
      <c r="I13267" s="19"/>
      <c r="J13267" s="19"/>
      <c r="K13267" s="20">
        <v>6.0</v>
      </c>
      <c r="L13267" s="20"/>
      <c r="M13267" s="20"/>
      <c r="N13267" s="20"/>
    </row>
    <row r="13268" hidden="1">
      <c r="A13268" s="22">
        <v>27142.0</v>
      </c>
      <c r="B13268" s="23">
        <v>-0.017955</v>
      </c>
      <c r="C13268" s="23"/>
      <c r="D13268" s="23"/>
      <c r="E13268" s="23"/>
      <c r="F13268" s="23"/>
      <c r="G13268" s="23"/>
      <c r="H13268" s="23">
        <f t="shared" si="1"/>
        <v>0.982045</v>
      </c>
      <c r="I13268" s="19"/>
      <c r="J13268" s="19"/>
      <c r="K13268" s="20">
        <v>7.0</v>
      </c>
      <c r="L13268" s="20"/>
      <c r="M13268" s="20"/>
      <c r="N13268" s="20"/>
    </row>
    <row r="13269" hidden="1">
      <c r="A13269" s="22">
        <v>27143.0</v>
      </c>
      <c r="B13269" s="23">
        <v>-0.017294</v>
      </c>
      <c r="C13269" s="23"/>
      <c r="D13269" s="23"/>
      <c r="E13269" s="23"/>
      <c r="F13269" s="23"/>
      <c r="G13269" s="23"/>
      <c r="H13269" s="23">
        <f t="shared" si="1"/>
        <v>0.982706</v>
      </c>
      <c r="I13269" s="19"/>
      <c r="J13269" s="19"/>
      <c r="K13269" s="20">
        <v>8.0</v>
      </c>
      <c r="L13269" s="20"/>
      <c r="M13269" s="20"/>
      <c r="N13269" s="20"/>
    </row>
    <row r="13270" hidden="1">
      <c r="A13270" s="22">
        <v>27144.0</v>
      </c>
      <c r="B13270" s="23">
        <v>-0.009602</v>
      </c>
      <c r="C13270" s="23"/>
      <c r="D13270" s="23"/>
      <c r="E13270" s="23"/>
      <c r="F13270" s="23"/>
      <c r="G13270" s="23"/>
      <c r="H13270" s="23">
        <f t="shared" si="1"/>
        <v>0.990398</v>
      </c>
      <c r="I13270" s="19"/>
      <c r="J13270" s="19"/>
      <c r="K13270" s="20">
        <v>9.0</v>
      </c>
      <c r="L13270" s="20"/>
      <c r="M13270" s="20"/>
      <c r="N13270" s="20"/>
    </row>
    <row r="13271" hidden="1">
      <c r="A13271" s="22">
        <v>27145.0</v>
      </c>
      <c r="B13271" s="23">
        <v>0.006179</v>
      </c>
      <c r="C13271" s="23"/>
      <c r="D13271" s="23"/>
      <c r="E13271" s="23"/>
      <c r="F13271" s="23"/>
      <c r="G13271" s="23"/>
      <c r="H13271" s="23">
        <f t="shared" si="1"/>
        <v>1.006179</v>
      </c>
      <c r="I13271" s="19"/>
      <c r="J13271" s="19"/>
      <c r="K13271" s="20">
        <v>10.0</v>
      </c>
      <c r="L13271" s="20"/>
      <c r="M13271" s="20"/>
      <c r="N13271" s="20"/>
    </row>
    <row r="13272" hidden="1">
      <c r="A13272" s="22">
        <v>27148.0</v>
      </c>
      <c r="B13272" s="23">
        <v>-2.24E-4</v>
      </c>
      <c r="C13272" s="23"/>
      <c r="D13272" s="23"/>
      <c r="E13272" s="23"/>
      <c r="F13272" s="23"/>
      <c r="G13272" s="23"/>
      <c r="H13272" s="23">
        <f t="shared" si="1"/>
        <v>0.999776</v>
      </c>
      <c r="I13272" s="19"/>
      <c r="J13272" s="19"/>
      <c r="K13272" s="20">
        <v>11.0</v>
      </c>
      <c r="L13272" s="20"/>
      <c r="M13272" s="20"/>
      <c r="N13272" s="20"/>
    </row>
    <row r="13273" hidden="1">
      <c r="A13273" s="22">
        <v>27149.0</v>
      </c>
      <c r="B13273" s="23">
        <v>0.003317</v>
      </c>
      <c r="C13273" s="23"/>
      <c r="D13273" s="23"/>
      <c r="E13273" s="23"/>
      <c r="F13273" s="23"/>
      <c r="G13273" s="23"/>
      <c r="H13273" s="23">
        <f t="shared" si="1"/>
        <v>1.003317</v>
      </c>
      <c r="I13273" s="19"/>
      <c r="J13273" s="19"/>
      <c r="K13273" s="20">
        <v>12.0</v>
      </c>
      <c r="L13273" s="20"/>
      <c r="M13273" s="20"/>
      <c r="N13273" s="20"/>
    </row>
    <row r="13274" hidden="1">
      <c r="A13274" s="22">
        <v>27150.0</v>
      </c>
      <c r="B13274" s="23">
        <v>0.019513</v>
      </c>
      <c r="C13274" s="23"/>
      <c r="D13274" s="23"/>
      <c r="E13274" s="23"/>
      <c r="F13274" s="23"/>
      <c r="G13274" s="23"/>
      <c r="H13274" s="23">
        <f t="shared" si="1"/>
        <v>1.019513</v>
      </c>
      <c r="I13274" s="19"/>
      <c r="J13274" s="19"/>
      <c r="K13274" s="20">
        <v>13.0</v>
      </c>
      <c r="L13274" s="20"/>
      <c r="M13274" s="20"/>
      <c r="N13274" s="20"/>
    </row>
    <row r="13275" hidden="1">
      <c r="A13275" s="22">
        <v>27151.0</v>
      </c>
      <c r="B13275" s="23">
        <v>-6.0E-4</v>
      </c>
      <c r="C13275" s="23"/>
      <c r="D13275" s="23"/>
      <c r="E13275" s="23"/>
      <c r="F13275" s="23"/>
      <c r="G13275" s="23"/>
      <c r="H13275" s="23">
        <f t="shared" si="1"/>
        <v>0.9994</v>
      </c>
      <c r="I13275" s="19"/>
      <c r="J13275" s="19"/>
      <c r="K13275" s="20">
        <v>14.0</v>
      </c>
      <c r="L13275" s="20"/>
      <c r="M13275" s="20"/>
      <c r="N13275" s="20"/>
    </row>
    <row r="13276" hidden="1">
      <c r="A13276" s="22">
        <v>27152.0</v>
      </c>
      <c r="B13276" s="23">
        <v>-0.008006</v>
      </c>
      <c r="C13276" s="23"/>
      <c r="D13276" s="23"/>
      <c r="E13276" s="23"/>
      <c r="F13276" s="23"/>
      <c r="G13276" s="23"/>
      <c r="H13276" s="23">
        <f t="shared" si="1"/>
        <v>0.991994</v>
      </c>
      <c r="I13276" s="19"/>
      <c r="J13276" s="19"/>
      <c r="K13276" s="20">
        <v>15.0</v>
      </c>
      <c r="L13276" s="20"/>
      <c r="M13276" s="20"/>
      <c r="N13276" s="20"/>
    </row>
    <row r="13277" hidden="1">
      <c r="A13277" s="22">
        <v>27155.0</v>
      </c>
      <c r="B13277" s="23">
        <v>-0.001569</v>
      </c>
      <c r="C13277" s="23"/>
      <c r="D13277" s="23"/>
      <c r="E13277" s="23"/>
      <c r="F13277" s="23"/>
      <c r="G13277" s="23"/>
      <c r="H13277" s="23">
        <f t="shared" si="1"/>
        <v>0.998431</v>
      </c>
      <c r="I13277" s="19"/>
      <c r="J13277" s="19"/>
      <c r="K13277" s="20">
        <v>16.0</v>
      </c>
      <c r="L13277" s="20"/>
      <c r="M13277" s="20"/>
      <c r="N13277" s="20"/>
    </row>
    <row r="13278" hidden="1">
      <c r="A13278" s="22">
        <v>27156.0</v>
      </c>
      <c r="B13278" s="23">
        <v>0.001069</v>
      </c>
      <c r="C13278" s="23"/>
      <c r="D13278" s="23"/>
      <c r="E13278" s="23"/>
      <c r="F13278" s="23"/>
      <c r="G13278" s="23"/>
      <c r="H13278" s="23">
        <f t="shared" si="1"/>
        <v>1.001069</v>
      </c>
      <c r="I13278" s="19"/>
      <c r="J13278" s="19"/>
      <c r="K13278" s="20">
        <v>17.0</v>
      </c>
      <c r="L13278" s="20"/>
      <c r="M13278" s="20"/>
      <c r="N13278" s="20"/>
    </row>
    <row r="13279" hidden="1">
      <c r="A13279" s="22">
        <v>27157.0</v>
      </c>
      <c r="B13279" s="23">
        <v>-4.5E-5</v>
      </c>
      <c r="C13279" s="23"/>
      <c r="D13279" s="23"/>
      <c r="E13279" s="23"/>
      <c r="F13279" s="23"/>
      <c r="G13279" s="23"/>
      <c r="H13279" s="23">
        <f t="shared" si="1"/>
        <v>0.999955</v>
      </c>
      <c r="I13279" s="19"/>
      <c r="J13279" s="19"/>
      <c r="K13279" s="20">
        <v>18.0</v>
      </c>
      <c r="L13279" s="20"/>
      <c r="M13279" s="20"/>
      <c r="N13279" s="20"/>
    </row>
    <row r="13280" hidden="1">
      <c r="A13280" s="22">
        <v>27158.0</v>
      </c>
      <c r="B13280" s="23">
        <v>0.011203</v>
      </c>
      <c r="C13280" s="23"/>
      <c r="D13280" s="23"/>
      <c r="E13280" s="23"/>
      <c r="F13280" s="23"/>
      <c r="G13280" s="23"/>
      <c r="H13280" s="23">
        <f t="shared" si="1"/>
        <v>1.011203</v>
      </c>
      <c r="I13280" s="19"/>
      <c r="J13280" s="19"/>
      <c r="K13280" s="20">
        <v>19.0</v>
      </c>
      <c r="L13280" s="20"/>
      <c r="M13280" s="20"/>
      <c r="N13280" s="20"/>
    </row>
    <row r="13281">
      <c r="A13281" s="22">
        <v>27159.0</v>
      </c>
      <c r="B13281" s="23">
        <v>-0.01568</v>
      </c>
      <c r="C13281" s="23"/>
      <c r="D13281" s="23"/>
      <c r="E13281" s="23"/>
      <c r="F13281" s="23"/>
      <c r="G13281" s="23">
        <f>STDEV(B13262:B13281)</f>
        <v>0.01025022414</v>
      </c>
      <c r="H13281" s="23">
        <f t="shared" si="1"/>
        <v>0.98432</v>
      </c>
      <c r="I13281" s="19">
        <f>($H13262 * $H13263 * $H13264 * $H13265 * $H13266 * $H13267 * $H13268 * $H13269 * $H13270 * $H13271 * $H13272 * $H13273 * $H13274 * $H13275 * $H13276 * $H13277 * $H13278 * $H13279 * $H13280 * $H13281)</f>
        <v>0.9811826901</v>
      </c>
      <c r="J13281" s="19">
        <f>$I13281^(1/20) - 1</f>
        <v>-0.0009493794687</v>
      </c>
      <c r="K13281" s="20">
        <v>0.0</v>
      </c>
      <c r="L13281" s="20"/>
      <c r="M13281" s="20"/>
      <c r="N13281" s="20"/>
    </row>
    <row r="13282" hidden="1">
      <c r="A13282" s="22">
        <v>27162.0</v>
      </c>
      <c r="B13282" s="23">
        <v>-0.00981</v>
      </c>
      <c r="C13282" s="23"/>
      <c r="D13282" s="23"/>
      <c r="E13282" s="23"/>
      <c r="F13282" s="23"/>
      <c r="G13282" s="23"/>
      <c r="H13282" s="23">
        <f t="shared" si="1"/>
        <v>0.99019</v>
      </c>
      <c r="I13282" s="19"/>
      <c r="J13282" s="19"/>
      <c r="K13282" s="20">
        <v>1.0</v>
      </c>
      <c r="L13282" s="20"/>
      <c r="M13282" s="20"/>
      <c r="N13282" s="20"/>
    </row>
    <row r="13283" hidden="1">
      <c r="A13283" s="22">
        <v>27163.0</v>
      </c>
      <c r="B13283" s="23">
        <v>-3.7E-5</v>
      </c>
      <c r="C13283" s="23"/>
      <c r="D13283" s="23"/>
      <c r="E13283" s="23"/>
      <c r="F13283" s="23"/>
      <c r="G13283" s="23"/>
      <c r="H13283" s="23">
        <f t="shared" si="1"/>
        <v>0.999963</v>
      </c>
      <c r="I13283" s="19"/>
      <c r="J13283" s="19"/>
      <c r="K13283" s="20">
        <v>2.0</v>
      </c>
      <c r="L13283" s="20"/>
      <c r="M13283" s="20"/>
      <c r="N13283" s="20"/>
    </row>
    <row r="13284" hidden="1">
      <c r="A13284" s="22">
        <v>27164.0</v>
      </c>
      <c r="B13284" s="23">
        <v>-0.002324</v>
      </c>
      <c r="C13284" s="23"/>
      <c r="D13284" s="23"/>
      <c r="E13284" s="23"/>
      <c r="F13284" s="23"/>
      <c r="G13284" s="23"/>
      <c r="H13284" s="23">
        <f t="shared" si="1"/>
        <v>0.997676</v>
      </c>
      <c r="I13284" s="19"/>
      <c r="J13284" s="19"/>
      <c r="K13284" s="20">
        <v>3.0</v>
      </c>
      <c r="L13284" s="20"/>
      <c r="M13284" s="20"/>
      <c r="N13284" s="20"/>
    </row>
    <row r="13285" hidden="1">
      <c r="A13285" s="22">
        <v>27165.0</v>
      </c>
      <c r="B13285" s="23">
        <v>-0.006574</v>
      </c>
      <c r="C13285" s="23"/>
      <c r="D13285" s="23"/>
      <c r="E13285" s="23"/>
      <c r="F13285" s="23"/>
      <c r="G13285" s="23"/>
      <c r="H13285" s="23">
        <f t="shared" si="1"/>
        <v>0.993426</v>
      </c>
      <c r="I13285" s="19"/>
      <c r="J13285" s="19"/>
      <c r="K13285" s="20">
        <v>4.0</v>
      </c>
      <c r="L13285" s="20"/>
      <c r="M13285" s="20"/>
      <c r="N13285" s="20"/>
    </row>
    <row r="13286" hidden="1">
      <c r="A13286" s="22">
        <v>27166.0</v>
      </c>
      <c r="B13286" s="23">
        <v>-0.017504</v>
      </c>
      <c r="C13286" s="23"/>
      <c r="D13286" s="23"/>
      <c r="E13286" s="23"/>
      <c r="F13286" s="23"/>
      <c r="G13286" s="23"/>
      <c r="H13286" s="23">
        <f t="shared" si="1"/>
        <v>0.982496</v>
      </c>
      <c r="I13286" s="19"/>
      <c r="J13286" s="19"/>
      <c r="K13286" s="20">
        <v>5.0</v>
      </c>
      <c r="L13286" s="20"/>
      <c r="M13286" s="20"/>
      <c r="N13286" s="20"/>
    </row>
    <row r="13287" hidden="1">
      <c r="A13287" s="22">
        <v>27169.0</v>
      </c>
      <c r="B13287" s="23">
        <v>-0.004649</v>
      </c>
      <c r="C13287" s="23"/>
      <c r="D13287" s="23"/>
      <c r="E13287" s="23"/>
      <c r="F13287" s="23"/>
      <c r="G13287" s="23"/>
      <c r="H13287" s="23">
        <f t="shared" si="1"/>
        <v>0.995351</v>
      </c>
      <c r="I13287" s="19"/>
      <c r="J13287" s="19"/>
      <c r="K13287" s="20">
        <v>6.0</v>
      </c>
      <c r="L13287" s="20"/>
      <c r="M13287" s="20"/>
      <c r="N13287" s="20"/>
    </row>
    <row r="13288" hidden="1">
      <c r="A13288" s="22">
        <v>27170.0</v>
      </c>
      <c r="B13288" s="23">
        <v>4.1E-5</v>
      </c>
      <c r="C13288" s="23"/>
      <c r="D13288" s="23"/>
      <c r="E13288" s="23"/>
      <c r="F13288" s="23"/>
      <c r="G13288" s="23"/>
      <c r="H13288" s="23">
        <f t="shared" si="1"/>
        <v>1.000041</v>
      </c>
      <c r="I13288" s="19"/>
      <c r="J13288" s="19"/>
      <c r="K13288" s="20">
        <v>7.0</v>
      </c>
      <c r="L13288" s="20"/>
      <c r="M13288" s="20"/>
      <c r="N13288" s="20"/>
    </row>
    <row r="13289" hidden="1">
      <c r="A13289" s="22">
        <v>27171.0</v>
      </c>
      <c r="B13289" s="23">
        <v>-0.009446</v>
      </c>
      <c r="C13289" s="23"/>
      <c r="D13289" s="23"/>
      <c r="E13289" s="23"/>
      <c r="F13289" s="23"/>
      <c r="G13289" s="23"/>
      <c r="H13289" s="23">
        <f t="shared" si="1"/>
        <v>0.990554</v>
      </c>
      <c r="I13289" s="19"/>
      <c r="J13289" s="19"/>
      <c r="K13289" s="20">
        <v>8.0</v>
      </c>
      <c r="L13289" s="20"/>
      <c r="M13289" s="20"/>
      <c r="N13289" s="20"/>
    </row>
    <row r="13290" hidden="1">
      <c r="A13290" s="22">
        <v>27172.0</v>
      </c>
      <c r="B13290" s="23">
        <v>3.5E-4</v>
      </c>
      <c r="C13290" s="23"/>
      <c r="D13290" s="23"/>
      <c r="E13290" s="23"/>
      <c r="F13290" s="23"/>
      <c r="G13290" s="23"/>
      <c r="H13290" s="23">
        <f t="shared" si="1"/>
        <v>1.00035</v>
      </c>
      <c r="I13290" s="19"/>
      <c r="J13290" s="19"/>
      <c r="K13290" s="20">
        <v>9.0</v>
      </c>
      <c r="L13290" s="20"/>
      <c r="M13290" s="20"/>
      <c r="N13290" s="20"/>
    </row>
    <row r="13291" hidden="1">
      <c r="A13291" s="22">
        <v>27173.0</v>
      </c>
      <c r="B13291" s="23">
        <v>0.015121</v>
      </c>
      <c r="C13291" s="23"/>
      <c r="D13291" s="23"/>
      <c r="E13291" s="23"/>
      <c r="F13291" s="23"/>
      <c r="G13291" s="23"/>
      <c r="H13291" s="23">
        <f t="shared" si="1"/>
        <v>1.015121</v>
      </c>
      <c r="I13291" s="19"/>
      <c r="J13291" s="19"/>
      <c r="K13291" s="20">
        <v>10.0</v>
      </c>
      <c r="L13291" s="20"/>
      <c r="M13291" s="20"/>
      <c r="N13291" s="20"/>
    </row>
    <row r="13292" hidden="1">
      <c r="A13292" s="22">
        <v>27177.0</v>
      </c>
      <c r="B13292" s="23">
        <v>-0.001411</v>
      </c>
      <c r="C13292" s="23"/>
      <c r="D13292" s="23"/>
      <c r="E13292" s="23"/>
      <c r="F13292" s="23"/>
      <c r="G13292" s="23"/>
      <c r="H13292" s="23">
        <f t="shared" si="1"/>
        <v>0.998589</v>
      </c>
      <c r="I13292" s="19"/>
      <c r="J13292" s="19"/>
      <c r="K13292" s="20">
        <v>11.0</v>
      </c>
      <c r="L13292" s="20"/>
      <c r="M13292" s="20"/>
      <c r="N13292" s="20"/>
    </row>
    <row r="13293" hidden="1">
      <c r="A13293" s="22">
        <v>27178.0</v>
      </c>
      <c r="B13293" s="23">
        <v>-0.015601</v>
      </c>
      <c r="C13293" s="23"/>
      <c r="D13293" s="23"/>
      <c r="E13293" s="23"/>
      <c r="F13293" s="23"/>
      <c r="G13293" s="23"/>
      <c r="H13293" s="23">
        <f t="shared" si="1"/>
        <v>0.984399</v>
      </c>
      <c r="I13293" s="19"/>
      <c r="J13293" s="19"/>
      <c r="K13293" s="20">
        <v>12.0</v>
      </c>
      <c r="L13293" s="20"/>
      <c r="M13293" s="20"/>
      <c r="N13293" s="20"/>
    </row>
    <row r="13294" hidden="1">
      <c r="A13294" s="22">
        <v>27179.0</v>
      </c>
      <c r="B13294" s="23">
        <v>0.005309</v>
      </c>
      <c r="C13294" s="23"/>
      <c r="D13294" s="23"/>
      <c r="E13294" s="23"/>
      <c r="F13294" s="23"/>
      <c r="G13294" s="23"/>
      <c r="H13294" s="23">
        <f t="shared" si="1"/>
        <v>1.005309</v>
      </c>
      <c r="I13294" s="19"/>
      <c r="J13294" s="19"/>
      <c r="K13294" s="20">
        <v>13.0</v>
      </c>
      <c r="L13294" s="20"/>
      <c r="M13294" s="20"/>
      <c r="N13294" s="20"/>
    </row>
    <row r="13295" hidden="1">
      <c r="A13295" s="22">
        <v>27180.0</v>
      </c>
      <c r="B13295" s="23">
        <v>-0.001081</v>
      </c>
      <c r="C13295" s="23"/>
      <c r="D13295" s="23"/>
      <c r="E13295" s="23"/>
      <c r="F13295" s="23"/>
      <c r="G13295" s="23"/>
      <c r="H13295" s="23">
        <f t="shared" si="1"/>
        <v>0.998919</v>
      </c>
      <c r="I13295" s="19"/>
      <c r="J13295" s="19"/>
      <c r="K13295" s="20">
        <v>14.0</v>
      </c>
      <c r="L13295" s="20"/>
      <c r="M13295" s="20"/>
      <c r="N13295" s="20"/>
    </row>
    <row r="13296" hidden="1">
      <c r="A13296" s="22">
        <v>27183.0</v>
      </c>
      <c r="B13296" s="23">
        <v>0.018492</v>
      </c>
      <c r="C13296" s="23"/>
      <c r="D13296" s="23"/>
      <c r="E13296" s="23"/>
      <c r="F13296" s="23"/>
      <c r="G13296" s="23"/>
      <c r="H13296" s="23">
        <f t="shared" si="1"/>
        <v>1.018492</v>
      </c>
      <c r="I13296" s="19"/>
      <c r="J13296" s="19"/>
      <c r="K13296" s="20">
        <v>15.0</v>
      </c>
      <c r="L13296" s="20"/>
      <c r="M13296" s="20"/>
      <c r="N13296" s="20"/>
    </row>
    <row r="13297" hidden="1">
      <c r="A13297" s="22">
        <v>27184.0</v>
      </c>
      <c r="B13297" s="23">
        <v>0.012781</v>
      </c>
      <c r="C13297" s="23"/>
      <c r="D13297" s="23"/>
      <c r="E13297" s="23"/>
      <c r="F13297" s="23"/>
      <c r="G13297" s="23"/>
      <c r="H13297" s="23">
        <f t="shared" si="1"/>
        <v>1.012781</v>
      </c>
      <c r="I13297" s="19"/>
      <c r="J13297" s="19"/>
      <c r="K13297" s="20">
        <v>16.0</v>
      </c>
      <c r="L13297" s="20"/>
      <c r="M13297" s="20"/>
      <c r="N13297" s="20"/>
    </row>
    <row r="13298" hidden="1">
      <c r="A13298" s="22">
        <v>27185.0</v>
      </c>
      <c r="B13298" s="23">
        <v>0.002713</v>
      </c>
      <c r="C13298" s="23"/>
      <c r="D13298" s="23"/>
      <c r="E13298" s="23"/>
      <c r="F13298" s="23"/>
      <c r="G13298" s="23"/>
      <c r="H13298" s="23">
        <f t="shared" si="1"/>
        <v>1.002713</v>
      </c>
      <c r="I13298" s="19"/>
      <c r="J13298" s="19"/>
      <c r="K13298" s="20">
        <v>17.0</v>
      </c>
      <c r="L13298" s="20"/>
      <c r="M13298" s="20"/>
      <c r="N13298" s="20"/>
    </row>
    <row r="13299" hidden="1">
      <c r="A13299" s="22">
        <v>27186.0</v>
      </c>
      <c r="B13299" s="23">
        <v>0.017164</v>
      </c>
      <c r="C13299" s="23"/>
      <c r="D13299" s="23"/>
      <c r="E13299" s="23"/>
      <c r="F13299" s="23"/>
      <c r="G13299" s="23"/>
      <c r="H13299" s="23">
        <f t="shared" si="1"/>
        <v>1.017164</v>
      </c>
      <c r="I13299" s="19"/>
      <c r="J13299" s="19"/>
      <c r="K13299" s="20">
        <v>18.0</v>
      </c>
      <c r="L13299" s="20"/>
      <c r="M13299" s="20"/>
      <c r="N13299" s="20"/>
    </row>
    <row r="13300" hidden="1">
      <c r="A13300" s="22">
        <v>27187.0</v>
      </c>
      <c r="B13300" s="23">
        <v>0.007358</v>
      </c>
      <c r="C13300" s="23"/>
      <c r="D13300" s="23"/>
      <c r="E13300" s="23"/>
      <c r="F13300" s="23"/>
      <c r="G13300" s="23"/>
      <c r="H13300" s="23">
        <f t="shared" si="1"/>
        <v>1.007358</v>
      </c>
      <c r="I13300" s="19"/>
      <c r="J13300" s="19"/>
      <c r="K13300" s="20">
        <v>19.0</v>
      </c>
      <c r="L13300" s="20"/>
      <c r="M13300" s="20"/>
      <c r="N13300" s="20"/>
    </row>
    <row r="13301">
      <c r="A13301" s="22">
        <v>27190.0</v>
      </c>
      <c r="B13301" s="23">
        <v>0.006004</v>
      </c>
      <c r="C13301" s="23"/>
      <c r="D13301" s="23"/>
      <c r="E13301" s="23"/>
      <c r="F13301" s="23"/>
      <c r="G13301" s="23">
        <f>STDEV(B13282:B13301)</f>
        <v>0.01012754651</v>
      </c>
      <c r="H13301" s="23">
        <f t="shared" si="1"/>
        <v>1.006004</v>
      </c>
      <c r="I13301" s="19">
        <f>($H13282 * $H13283 * $H13284 * $H13285 * $H13286 * $H13287 * $H13288 * $H13289 * $H13290 * $H13291 * $H13292 * $H13293 * $H13294 * $H13295 * $H13296 * $H13297 * $H13298 * $H13299 * $H13300 * $H13301)</f>
        <v>1.016043822</v>
      </c>
      <c r="J13301" s="19">
        <f>$I13301^(1/20) - 1</f>
        <v>0.0007961407739</v>
      </c>
      <c r="K13301" s="20">
        <v>0.0</v>
      </c>
      <c r="L13301" s="20"/>
      <c r="M13301" s="20"/>
      <c r="N13301" s="20"/>
    </row>
    <row r="13302" hidden="1">
      <c r="A13302" s="22">
        <v>27191.0</v>
      </c>
      <c r="B13302" s="23">
        <v>-0.008255</v>
      </c>
      <c r="C13302" s="23"/>
      <c r="D13302" s="23"/>
      <c r="E13302" s="23"/>
      <c r="F13302" s="23"/>
      <c r="G13302" s="23"/>
      <c r="H13302" s="23">
        <f t="shared" si="1"/>
        <v>0.991745</v>
      </c>
      <c r="I13302" s="19"/>
      <c r="J13302" s="19"/>
      <c r="K13302" s="20">
        <v>1.0</v>
      </c>
      <c r="L13302" s="20"/>
      <c r="M13302" s="20"/>
      <c r="N13302" s="20"/>
    </row>
    <row r="13303" hidden="1">
      <c r="A13303" s="22">
        <v>27192.0</v>
      </c>
      <c r="B13303" s="23">
        <v>-0.004046</v>
      </c>
      <c r="C13303" s="23"/>
      <c r="D13303" s="23"/>
      <c r="E13303" s="23"/>
      <c r="F13303" s="23"/>
      <c r="G13303" s="23"/>
      <c r="H13303" s="23">
        <f t="shared" si="1"/>
        <v>0.995954</v>
      </c>
      <c r="I13303" s="19"/>
      <c r="J13303" s="19"/>
      <c r="K13303" s="20">
        <v>2.0</v>
      </c>
      <c r="L13303" s="20"/>
      <c r="M13303" s="20"/>
      <c r="N13303" s="20"/>
    </row>
    <row r="13304" hidden="1">
      <c r="A13304" s="22">
        <v>27193.0</v>
      </c>
      <c r="B13304" s="23">
        <v>0.002217</v>
      </c>
      <c r="C13304" s="23"/>
      <c r="D13304" s="23"/>
      <c r="E13304" s="23"/>
      <c r="F13304" s="23"/>
      <c r="G13304" s="23"/>
      <c r="H13304" s="23">
        <f t="shared" si="1"/>
        <v>1.002217</v>
      </c>
      <c r="I13304" s="19"/>
      <c r="J13304" s="19"/>
      <c r="K13304" s="20">
        <v>3.0</v>
      </c>
      <c r="L13304" s="20"/>
      <c r="M13304" s="20"/>
      <c r="N13304" s="20"/>
    </row>
    <row r="13305" hidden="1">
      <c r="A13305" s="22">
        <v>27194.0</v>
      </c>
      <c r="B13305" s="23">
        <v>-0.010101</v>
      </c>
      <c r="C13305" s="23"/>
      <c r="D13305" s="23"/>
      <c r="E13305" s="23"/>
      <c r="F13305" s="23"/>
      <c r="G13305" s="23"/>
      <c r="H13305" s="23">
        <f t="shared" si="1"/>
        <v>0.989899</v>
      </c>
      <c r="I13305" s="19"/>
      <c r="J13305" s="19"/>
      <c r="K13305" s="20">
        <v>4.0</v>
      </c>
      <c r="L13305" s="20"/>
      <c r="M13305" s="20"/>
      <c r="N13305" s="20"/>
    </row>
    <row r="13306" hidden="1">
      <c r="A13306" s="22">
        <v>27197.0</v>
      </c>
      <c r="B13306" s="23">
        <v>-0.013143</v>
      </c>
      <c r="C13306" s="23"/>
      <c r="D13306" s="23"/>
      <c r="E13306" s="23"/>
      <c r="F13306" s="23"/>
      <c r="G13306" s="23"/>
      <c r="H13306" s="23">
        <f t="shared" si="1"/>
        <v>0.986857</v>
      </c>
      <c r="I13306" s="19"/>
      <c r="J13306" s="19"/>
      <c r="K13306" s="20">
        <v>5.0</v>
      </c>
      <c r="L13306" s="20"/>
      <c r="M13306" s="20"/>
      <c r="N13306" s="20"/>
    </row>
    <row r="13307" hidden="1">
      <c r="A13307" s="22">
        <v>27198.0</v>
      </c>
      <c r="B13307" s="23">
        <v>-0.006435</v>
      </c>
      <c r="C13307" s="23"/>
      <c r="D13307" s="23"/>
      <c r="E13307" s="23"/>
      <c r="F13307" s="23"/>
      <c r="G13307" s="23"/>
      <c r="H13307" s="23">
        <f t="shared" si="1"/>
        <v>0.993565</v>
      </c>
      <c r="I13307" s="19"/>
      <c r="J13307" s="19"/>
      <c r="K13307" s="20">
        <v>6.0</v>
      </c>
      <c r="L13307" s="20"/>
      <c r="M13307" s="20"/>
      <c r="N13307" s="20"/>
    </row>
    <row r="13308" hidden="1">
      <c r="A13308" s="22">
        <v>27199.0</v>
      </c>
      <c r="B13308" s="23">
        <v>-0.007202</v>
      </c>
      <c r="C13308" s="23"/>
      <c r="D13308" s="23"/>
      <c r="E13308" s="23"/>
      <c r="F13308" s="23"/>
      <c r="G13308" s="23"/>
      <c r="H13308" s="23">
        <f t="shared" si="1"/>
        <v>0.992798</v>
      </c>
      <c r="I13308" s="19"/>
      <c r="J13308" s="19"/>
      <c r="K13308" s="20">
        <v>7.0</v>
      </c>
      <c r="L13308" s="20"/>
      <c r="M13308" s="20"/>
      <c r="N13308" s="20"/>
    </row>
    <row r="13309" hidden="1">
      <c r="A13309" s="22">
        <v>27200.0</v>
      </c>
      <c r="B13309" s="23">
        <v>-0.008238</v>
      </c>
      <c r="C13309" s="23"/>
      <c r="D13309" s="23"/>
      <c r="E13309" s="23"/>
      <c r="F13309" s="23"/>
      <c r="G13309" s="23"/>
      <c r="H13309" s="23">
        <f t="shared" si="1"/>
        <v>0.991762</v>
      </c>
      <c r="I13309" s="19"/>
      <c r="J13309" s="19"/>
      <c r="K13309" s="20">
        <v>8.0</v>
      </c>
      <c r="L13309" s="20"/>
      <c r="M13309" s="20"/>
      <c r="N13309" s="20"/>
    </row>
    <row r="13310" hidden="1">
      <c r="A13310" s="22">
        <v>27201.0</v>
      </c>
      <c r="B13310" s="23">
        <v>-0.009337</v>
      </c>
      <c r="C13310" s="23"/>
      <c r="D13310" s="23"/>
      <c r="E13310" s="23"/>
      <c r="F13310" s="23"/>
      <c r="G13310" s="23"/>
      <c r="H13310" s="23">
        <f t="shared" si="1"/>
        <v>0.990663</v>
      </c>
      <c r="I13310" s="19"/>
      <c r="J13310" s="19"/>
      <c r="K13310" s="20">
        <v>9.0</v>
      </c>
      <c r="L13310" s="20"/>
      <c r="M13310" s="20"/>
      <c r="N13310" s="20"/>
    </row>
    <row r="13311" hidden="1">
      <c r="A13311" s="22">
        <v>27204.0</v>
      </c>
      <c r="B13311" s="23">
        <v>8.91E-4</v>
      </c>
      <c r="C13311" s="23"/>
      <c r="D13311" s="23"/>
      <c r="E13311" s="23"/>
      <c r="F13311" s="23"/>
      <c r="G13311" s="23"/>
      <c r="H13311" s="23">
        <f t="shared" si="1"/>
        <v>1.000891</v>
      </c>
      <c r="I13311" s="19"/>
      <c r="J13311" s="19"/>
      <c r="K13311" s="20">
        <v>10.0</v>
      </c>
      <c r="L13311" s="20"/>
      <c r="M13311" s="20"/>
      <c r="N13311" s="20"/>
    </row>
    <row r="13312" hidden="1">
      <c r="A13312" s="22">
        <v>27205.0</v>
      </c>
      <c r="B13312" s="23">
        <v>0.012741</v>
      </c>
      <c r="C13312" s="23"/>
      <c r="D13312" s="23"/>
      <c r="E13312" s="23"/>
      <c r="F13312" s="23"/>
      <c r="G13312" s="23"/>
      <c r="H13312" s="23">
        <f t="shared" si="1"/>
        <v>1.012741</v>
      </c>
      <c r="I13312" s="19"/>
      <c r="J13312" s="19"/>
      <c r="K13312" s="20">
        <v>11.0</v>
      </c>
      <c r="L13312" s="20"/>
      <c r="M13312" s="20"/>
      <c r="N13312" s="20"/>
    </row>
    <row r="13313" hidden="1">
      <c r="A13313" s="22">
        <v>27206.0</v>
      </c>
      <c r="B13313" s="23">
        <v>-0.015208</v>
      </c>
      <c r="C13313" s="23"/>
      <c r="D13313" s="23"/>
      <c r="E13313" s="23"/>
      <c r="F13313" s="23"/>
      <c r="G13313" s="23"/>
      <c r="H13313" s="23">
        <f t="shared" si="1"/>
        <v>0.984792</v>
      </c>
      <c r="I13313" s="19"/>
      <c r="J13313" s="19"/>
      <c r="K13313" s="20">
        <v>12.0</v>
      </c>
      <c r="L13313" s="20"/>
      <c r="M13313" s="20"/>
      <c r="N13313" s="20"/>
    </row>
    <row r="13314" hidden="1">
      <c r="A13314" s="22">
        <v>27207.0</v>
      </c>
      <c r="B13314" s="23">
        <v>-0.015343</v>
      </c>
      <c r="C13314" s="23"/>
      <c r="D13314" s="23"/>
      <c r="E13314" s="23"/>
      <c r="F13314" s="23"/>
      <c r="G13314" s="23"/>
      <c r="H13314" s="23">
        <f t="shared" si="1"/>
        <v>0.984657</v>
      </c>
      <c r="I13314" s="19"/>
      <c r="J13314" s="19"/>
      <c r="K13314" s="20">
        <v>13.0</v>
      </c>
      <c r="L13314" s="20"/>
      <c r="M13314" s="20"/>
      <c r="N13314" s="20"/>
    </row>
    <row r="13315" hidden="1">
      <c r="A13315" s="22">
        <v>27208.0</v>
      </c>
      <c r="B13315" s="23">
        <v>-0.005334</v>
      </c>
      <c r="C13315" s="23"/>
      <c r="D13315" s="23"/>
      <c r="E13315" s="23"/>
      <c r="F13315" s="23"/>
      <c r="G13315" s="23"/>
      <c r="H13315" s="23">
        <f t="shared" si="1"/>
        <v>0.994666</v>
      </c>
      <c r="I13315" s="19"/>
      <c r="J13315" s="19"/>
      <c r="K13315" s="20">
        <v>14.0</v>
      </c>
      <c r="L13315" s="20"/>
      <c r="M13315" s="20"/>
      <c r="N13315" s="20"/>
    </row>
    <row r="13316" hidden="1">
      <c r="A13316" s="22">
        <v>27211.0</v>
      </c>
      <c r="B13316" s="23">
        <v>-0.001374</v>
      </c>
      <c r="C13316" s="23"/>
      <c r="D13316" s="23"/>
      <c r="E13316" s="23"/>
      <c r="F13316" s="23"/>
      <c r="G13316" s="23"/>
      <c r="H13316" s="23">
        <f t="shared" si="1"/>
        <v>0.998626</v>
      </c>
      <c r="I13316" s="19"/>
      <c r="J13316" s="19"/>
      <c r="K13316" s="20">
        <v>15.0</v>
      </c>
      <c r="L13316" s="20"/>
      <c r="M13316" s="20"/>
      <c r="N13316" s="20"/>
    </row>
    <row r="13317" hidden="1">
      <c r="A13317" s="22">
        <v>27212.0</v>
      </c>
      <c r="B13317" s="23">
        <v>-0.020681</v>
      </c>
      <c r="C13317" s="23"/>
      <c r="D13317" s="23"/>
      <c r="E13317" s="23"/>
      <c r="F13317" s="23"/>
      <c r="G13317" s="23"/>
      <c r="H13317" s="23">
        <f t="shared" si="1"/>
        <v>0.979319</v>
      </c>
      <c r="I13317" s="19"/>
      <c r="J13317" s="19"/>
      <c r="K13317" s="20">
        <v>16.0</v>
      </c>
      <c r="L13317" s="20"/>
      <c r="M13317" s="20"/>
      <c r="N13317" s="20"/>
    </row>
    <row r="13318" hidden="1">
      <c r="A13318" s="22">
        <v>27213.0</v>
      </c>
      <c r="B13318" s="23">
        <v>-0.0016</v>
      </c>
      <c r="C13318" s="23"/>
      <c r="D13318" s="23"/>
      <c r="E13318" s="23"/>
      <c r="F13318" s="23"/>
      <c r="G13318" s="23"/>
      <c r="H13318" s="23">
        <f t="shared" si="1"/>
        <v>0.9984</v>
      </c>
      <c r="I13318" s="19"/>
      <c r="J13318" s="19"/>
      <c r="K13318" s="20">
        <v>17.0</v>
      </c>
      <c r="L13318" s="20"/>
      <c r="M13318" s="20"/>
      <c r="N13318" s="20"/>
    </row>
    <row r="13319" hidden="1">
      <c r="A13319" s="22">
        <v>27215.0</v>
      </c>
      <c r="B13319" s="23">
        <v>-0.004734</v>
      </c>
      <c r="C13319" s="23"/>
      <c r="D13319" s="23"/>
      <c r="E13319" s="23"/>
      <c r="F13319" s="23"/>
      <c r="G13319" s="23"/>
      <c r="H13319" s="23">
        <f t="shared" si="1"/>
        <v>0.995266</v>
      </c>
      <c r="I13319" s="19"/>
      <c r="J13319" s="19"/>
      <c r="K13319" s="20">
        <v>18.0</v>
      </c>
      <c r="L13319" s="20"/>
      <c r="M13319" s="20"/>
      <c r="N13319" s="20"/>
    </row>
    <row r="13320" hidden="1">
      <c r="A13320" s="22">
        <v>27218.0</v>
      </c>
      <c r="B13320" s="23">
        <v>-0.031203</v>
      </c>
      <c r="C13320" s="23"/>
      <c r="D13320" s="23"/>
      <c r="E13320" s="23"/>
      <c r="F13320" s="23"/>
      <c r="G13320" s="23"/>
      <c r="H13320" s="23">
        <f t="shared" si="1"/>
        <v>0.968797</v>
      </c>
      <c r="I13320" s="19"/>
      <c r="J13320" s="19"/>
      <c r="K13320" s="20">
        <v>19.0</v>
      </c>
      <c r="L13320" s="20"/>
      <c r="M13320" s="20"/>
      <c r="N13320" s="20"/>
    </row>
    <row r="13321">
      <c r="A13321" s="22">
        <v>27219.0</v>
      </c>
      <c r="B13321" s="23">
        <v>0.002107</v>
      </c>
      <c r="C13321" s="23"/>
      <c r="D13321" s="23"/>
      <c r="E13321" s="23"/>
      <c r="F13321" s="23"/>
      <c r="G13321" s="23">
        <f>STDEV(B13302:B13321)</f>
        <v>0.009354460067</v>
      </c>
      <c r="H13321" s="23">
        <f t="shared" si="1"/>
        <v>1.002107</v>
      </c>
      <c r="I13321" s="19">
        <f>($H13302 * $H13303 * $H13304 * $H13305 * $H13306 * $H13307 * $H13308 * $H13309 * $H13310 * $H13311 * $H13312 * $H13313 * $H13314 * $H13315 * $H13316 * $H13317 * $H13318 * $H13319 * $H13320 * $H13321)</f>
        <v>0.864462914</v>
      </c>
      <c r="J13321" s="19">
        <f>$I13321^(1/20) - 1</f>
        <v>-0.007255891666</v>
      </c>
      <c r="K13321" s="20">
        <v>0.0</v>
      </c>
      <c r="L13321" s="20"/>
      <c r="M13321" s="20"/>
      <c r="N13321" s="20"/>
    </row>
    <row r="13322" hidden="1">
      <c r="A13322" s="22">
        <v>27220.0</v>
      </c>
      <c r="B13322" s="23">
        <v>-0.016414</v>
      </c>
      <c r="C13322" s="23"/>
      <c r="D13322" s="23"/>
      <c r="E13322" s="23"/>
      <c r="F13322" s="23"/>
      <c r="G13322" s="23"/>
      <c r="H13322" s="23">
        <f t="shared" si="1"/>
        <v>0.983586</v>
      </c>
      <c r="I13322" s="19"/>
      <c r="J13322" s="19"/>
      <c r="K13322" s="20">
        <v>1.0</v>
      </c>
      <c r="L13322" s="20"/>
      <c r="M13322" s="20"/>
      <c r="N13322" s="20"/>
    </row>
    <row r="13323" hidden="1">
      <c r="A13323" s="22">
        <v>27221.0</v>
      </c>
      <c r="B13323" s="23">
        <v>-0.001078</v>
      </c>
      <c r="C13323" s="23"/>
      <c r="D13323" s="23"/>
      <c r="E13323" s="23"/>
      <c r="F13323" s="23"/>
      <c r="G13323" s="23"/>
      <c r="H13323" s="23">
        <f t="shared" si="1"/>
        <v>0.998922</v>
      </c>
      <c r="I13323" s="19"/>
      <c r="J13323" s="19"/>
      <c r="K13323" s="20">
        <v>2.0</v>
      </c>
      <c r="L13323" s="20"/>
      <c r="M13323" s="20"/>
      <c r="N13323" s="20"/>
    </row>
    <row r="13324" hidden="1">
      <c r="A13324" s="22">
        <v>27222.0</v>
      </c>
      <c r="B13324" s="23">
        <v>0.03993</v>
      </c>
      <c r="C13324" s="23"/>
      <c r="D13324" s="23"/>
      <c r="E13324" s="23"/>
      <c r="F13324" s="23"/>
      <c r="G13324" s="23"/>
      <c r="H13324" s="23">
        <f t="shared" si="1"/>
        <v>1.03993</v>
      </c>
      <c r="I13324" s="19"/>
      <c r="J13324" s="19"/>
      <c r="K13324" s="20">
        <v>3.0</v>
      </c>
      <c r="L13324" s="20"/>
      <c r="M13324" s="20"/>
      <c r="N13324" s="20"/>
    </row>
    <row r="13325" hidden="1">
      <c r="A13325" s="22">
        <v>27225.0</v>
      </c>
      <c r="B13325" s="23">
        <v>0.008075</v>
      </c>
      <c r="C13325" s="23"/>
      <c r="D13325" s="23"/>
      <c r="E13325" s="23"/>
      <c r="F13325" s="23"/>
      <c r="G13325" s="23"/>
      <c r="H13325" s="23">
        <f t="shared" si="1"/>
        <v>1.008075</v>
      </c>
      <c r="I13325" s="19"/>
      <c r="J13325" s="19"/>
      <c r="K13325" s="20">
        <v>4.0</v>
      </c>
      <c r="L13325" s="20"/>
      <c r="M13325" s="20"/>
      <c r="N13325" s="20"/>
    </row>
    <row r="13326" hidden="1">
      <c r="A13326" s="22">
        <v>27226.0</v>
      </c>
      <c r="B13326" s="23">
        <v>-0.009927</v>
      </c>
      <c r="C13326" s="23"/>
      <c r="D13326" s="23"/>
      <c r="E13326" s="23"/>
      <c r="F13326" s="23"/>
      <c r="G13326" s="23"/>
      <c r="H13326" s="23">
        <f t="shared" si="1"/>
        <v>0.990073</v>
      </c>
      <c r="I13326" s="19"/>
      <c r="J13326" s="19"/>
      <c r="K13326" s="20">
        <v>5.0</v>
      </c>
      <c r="L13326" s="20"/>
      <c r="M13326" s="20"/>
      <c r="N13326" s="20"/>
    </row>
    <row r="13327" hidden="1">
      <c r="A13327" s="22">
        <v>27227.0</v>
      </c>
      <c r="B13327" s="23">
        <v>0.01118</v>
      </c>
      <c r="C13327" s="23"/>
      <c r="D13327" s="23"/>
      <c r="E13327" s="23"/>
      <c r="F13327" s="23"/>
      <c r="G13327" s="23"/>
      <c r="H13327" s="23">
        <f t="shared" si="1"/>
        <v>1.01118</v>
      </c>
      <c r="I13327" s="19"/>
      <c r="J13327" s="19"/>
      <c r="K13327" s="20">
        <v>6.0</v>
      </c>
      <c r="L13327" s="20"/>
      <c r="M13327" s="20"/>
      <c r="N13327" s="20"/>
    </row>
    <row r="13328" hidden="1">
      <c r="A13328" s="22">
        <v>27228.0</v>
      </c>
      <c r="B13328" s="23">
        <v>0.002519</v>
      </c>
      <c r="C13328" s="23"/>
      <c r="D13328" s="23"/>
      <c r="E13328" s="23"/>
      <c r="F13328" s="23"/>
      <c r="G13328" s="23"/>
      <c r="H13328" s="23">
        <f t="shared" si="1"/>
        <v>1.002519</v>
      </c>
      <c r="I13328" s="19"/>
      <c r="J13328" s="19"/>
      <c r="K13328" s="20">
        <v>7.0</v>
      </c>
      <c r="L13328" s="20"/>
      <c r="M13328" s="20"/>
      <c r="N13328" s="20"/>
    </row>
    <row r="13329" hidden="1">
      <c r="A13329" s="22">
        <v>27229.0</v>
      </c>
      <c r="B13329" s="23">
        <v>-6.49E-4</v>
      </c>
      <c r="C13329" s="23"/>
      <c r="D13329" s="23"/>
      <c r="E13329" s="23"/>
      <c r="F13329" s="23"/>
      <c r="G13329" s="23"/>
      <c r="H13329" s="23">
        <f t="shared" si="1"/>
        <v>0.999351</v>
      </c>
      <c r="I13329" s="19"/>
      <c r="J13329" s="19"/>
      <c r="K13329" s="20">
        <v>8.0</v>
      </c>
      <c r="L13329" s="20"/>
      <c r="M13329" s="20"/>
      <c r="N13329" s="20"/>
    </row>
    <row r="13330" hidden="1">
      <c r="A13330" s="22">
        <v>27232.0</v>
      </c>
      <c r="B13330" s="23">
        <v>0.003399</v>
      </c>
      <c r="C13330" s="23"/>
      <c r="D13330" s="23"/>
      <c r="E13330" s="23"/>
      <c r="F13330" s="23"/>
      <c r="G13330" s="23"/>
      <c r="H13330" s="23">
        <f t="shared" si="1"/>
        <v>1.003399</v>
      </c>
      <c r="I13330" s="19"/>
      <c r="J13330" s="19"/>
      <c r="K13330" s="20">
        <v>9.0</v>
      </c>
      <c r="L13330" s="20"/>
      <c r="M13330" s="20"/>
      <c r="N13330" s="20"/>
    </row>
    <row r="13331" hidden="1">
      <c r="A13331" s="22">
        <v>27233.0</v>
      </c>
      <c r="B13331" s="23">
        <v>0.010821</v>
      </c>
      <c r="C13331" s="23"/>
      <c r="D13331" s="23"/>
      <c r="E13331" s="23"/>
      <c r="F13331" s="23"/>
      <c r="G13331" s="23"/>
      <c r="H13331" s="23">
        <f t="shared" si="1"/>
        <v>1.010821</v>
      </c>
      <c r="I13331" s="19"/>
      <c r="J13331" s="19"/>
      <c r="K13331" s="20">
        <v>10.0</v>
      </c>
      <c r="L13331" s="20"/>
      <c r="M13331" s="20"/>
      <c r="N13331" s="20"/>
    </row>
    <row r="13332" hidden="1">
      <c r="A13332" s="22">
        <v>27234.0</v>
      </c>
      <c r="B13332" s="23">
        <v>0.003993</v>
      </c>
      <c r="C13332" s="23"/>
      <c r="D13332" s="23"/>
      <c r="E13332" s="23"/>
      <c r="F13332" s="23"/>
      <c r="G13332" s="23"/>
      <c r="H13332" s="23">
        <f t="shared" si="1"/>
        <v>1.003993</v>
      </c>
      <c r="I13332" s="19"/>
      <c r="J13332" s="19"/>
      <c r="K13332" s="20">
        <v>11.0</v>
      </c>
      <c r="L13332" s="20"/>
      <c r="M13332" s="20"/>
      <c r="N13332" s="20"/>
    </row>
    <row r="13333" hidden="1">
      <c r="A13333" s="22">
        <v>27235.0</v>
      </c>
      <c r="B13333" s="23">
        <v>-0.0114</v>
      </c>
      <c r="C13333" s="23"/>
      <c r="D13333" s="23"/>
      <c r="E13333" s="23"/>
      <c r="F13333" s="23"/>
      <c r="G13333" s="23"/>
      <c r="H13333" s="23">
        <f t="shared" si="1"/>
        <v>0.9886</v>
      </c>
      <c r="I13333" s="19"/>
      <c r="J13333" s="19"/>
      <c r="K13333" s="20">
        <v>12.0</v>
      </c>
      <c r="L13333" s="20"/>
      <c r="M13333" s="20"/>
      <c r="N13333" s="20"/>
    </row>
    <row r="13334" hidden="1">
      <c r="A13334" s="22">
        <v>27236.0</v>
      </c>
      <c r="B13334" s="23">
        <v>-0.01672</v>
      </c>
      <c r="C13334" s="23"/>
      <c r="D13334" s="23"/>
      <c r="E13334" s="23"/>
      <c r="F13334" s="23"/>
      <c r="G13334" s="23"/>
      <c r="H13334" s="23">
        <f t="shared" si="1"/>
        <v>0.98328</v>
      </c>
      <c r="I13334" s="19"/>
      <c r="J13334" s="19"/>
      <c r="K13334" s="20">
        <v>13.0</v>
      </c>
      <c r="L13334" s="20"/>
      <c r="M13334" s="20"/>
      <c r="N13334" s="20"/>
    </row>
    <row r="13335" hidden="1">
      <c r="A13335" s="22">
        <v>27239.0</v>
      </c>
      <c r="B13335" s="23">
        <v>-0.017642</v>
      </c>
      <c r="C13335" s="23"/>
      <c r="D13335" s="23"/>
      <c r="E13335" s="23"/>
      <c r="F13335" s="23"/>
      <c r="G13335" s="23"/>
      <c r="H13335" s="23">
        <f t="shared" si="1"/>
        <v>0.982358</v>
      </c>
      <c r="I13335" s="19"/>
      <c r="J13335" s="19"/>
      <c r="K13335" s="20">
        <v>14.0</v>
      </c>
      <c r="L13335" s="20"/>
      <c r="M13335" s="20"/>
      <c r="N13335" s="20"/>
    </row>
    <row r="13336" hidden="1">
      <c r="A13336" s="22">
        <v>27240.0</v>
      </c>
      <c r="B13336" s="23">
        <v>-0.005424</v>
      </c>
      <c r="C13336" s="23"/>
      <c r="D13336" s="23"/>
      <c r="E13336" s="23"/>
      <c r="F13336" s="23"/>
      <c r="G13336" s="23"/>
      <c r="H13336" s="23">
        <f t="shared" si="1"/>
        <v>0.994576</v>
      </c>
      <c r="I13336" s="19"/>
      <c r="J13336" s="19"/>
      <c r="K13336" s="20">
        <v>15.0</v>
      </c>
      <c r="L13336" s="20"/>
      <c r="M13336" s="20"/>
      <c r="N13336" s="20"/>
    </row>
    <row r="13337" hidden="1">
      <c r="A13337" s="22">
        <v>27241.0</v>
      </c>
      <c r="B13337" s="23">
        <v>-0.014631</v>
      </c>
      <c r="C13337" s="23"/>
      <c r="D13337" s="23"/>
      <c r="E13337" s="23"/>
      <c r="F13337" s="23"/>
      <c r="G13337" s="23"/>
      <c r="H13337" s="23">
        <f t="shared" si="1"/>
        <v>0.985369</v>
      </c>
      <c r="I13337" s="19"/>
      <c r="J13337" s="19"/>
      <c r="K13337" s="20">
        <v>16.0</v>
      </c>
      <c r="L13337" s="20"/>
      <c r="M13337" s="20"/>
      <c r="N13337" s="20"/>
    </row>
    <row r="13338" hidden="1">
      <c r="A13338" s="22">
        <v>27242.0</v>
      </c>
      <c r="B13338" s="23">
        <v>-0.006564</v>
      </c>
      <c r="C13338" s="23"/>
      <c r="D13338" s="23"/>
      <c r="E13338" s="23"/>
      <c r="F13338" s="23"/>
      <c r="G13338" s="23"/>
      <c r="H13338" s="23">
        <f t="shared" si="1"/>
        <v>0.993436</v>
      </c>
      <c r="I13338" s="19"/>
      <c r="J13338" s="19"/>
      <c r="K13338" s="20">
        <v>17.0</v>
      </c>
      <c r="L13338" s="20"/>
      <c r="M13338" s="20"/>
      <c r="N13338" s="20"/>
    </row>
    <row r="13339" hidden="1">
      <c r="A13339" s="22">
        <v>27243.0</v>
      </c>
      <c r="B13339" s="23">
        <v>-0.002231</v>
      </c>
      <c r="C13339" s="23"/>
      <c r="D13339" s="23"/>
      <c r="E13339" s="23"/>
      <c r="F13339" s="23"/>
      <c r="G13339" s="23"/>
      <c r="H13339" s="23">
        <f t="shared" si="1"/>
        <v>0.997769</v>
      </c>
      <c r="I13339" s="19"/>
      <c r="J13339" s="19"/>
      <c r="K13339" s="20">
        <v>18.0</v>
      </c>
      <c r="L13339" s="20"/>
      <c r="M13339" s="20"/>
      <c r="N13339" s="20"/>
    </row>
    <row r="13340" hidden="1">
      <c r="A13340" s="22">
        <v>27246.0</v>
      </c>
      <c r="B13340" s="23">
        <v>0.008702</v>
      </c>
      <c r="C13340" s="23"/>
      <c r="D13340" s="23"/>
      <c r="E13340" s="23"/>
      <c r="F13340" s="23"/>
      <c r="G13340" s="23"/>
      <c r="H13340" s="23">
        <f t="shared" si="1"/>
        <v>1.008702</v>
      </c>
      <c r="I13340" s="19"/>
      <c r="J13340" s="19"/>
      <c r="K13340" s="20">
        <v>19.0</v>
      </c>
      <c r="L13340" s="20"/>
      <c r="M13340" s="20"/>
      <c r="N13340" s="20"/>
    </row>
    <row r="13341">
      <c r="A13341" s="22">
        <v>27247.0</v>
      </c>
      <c r="B13341" s="23">
        <v>0.015615</v>
      </c>
      <c r="C13341" s="23"/>
      <c r="D13341" s="23"/>
      <c r="E13341" s="23"/>
      <c r="F13341" s="23"/>
      <c r="G13341" s="23">
        <f>STDEV(B13322:B13341)</f>
        <v>0.01383517224</v>
      </c>
      <c r="H13341" s="23">
        <f t="shared" si="1"/>
        <v>1.015615</v>
      </c>
      <c r="I13341" s="19">
        <f>($H13322 * $H13323 * $H13324 * $H13325 * $H13326 * $H13327 * $H13328 * $H13329 * $H13330 * $H13331 * $H13332 * $H13333 * $H13334 * $H13335 * $H13336 * $H13337 * $H13338 * $H13339 * $H13340 * $H13341)</f>
        <v>0.9997517699</v>
      </c>
      <c r="J13341" s="19">
        <f>$I13341^(1/20) - 1</f>
        <v>-0.00001241296771</v>
      </c>
      <c r="K13341" s="20">
        <v>0.0</v>
      </c>
      <c r="L13341" s="20"/>
      <c r="M13341" s="20"/>
      <c r="N13341" s="20"/>
    </row>
    <row r="13342" hidden="1">
      <c r="A13342" s="22">
        <v>27248.0</v>
      </c>
      <c r="B13342" s="23">
        <v>0.024621</v>
      </c>
      <c r="C13342" s="23"/>
      <c r="D13342" s="23"/>
      <c r="E13342" s="23"/>
      <c r="F13342" s="23"/>
      <c r="G13342" s="23"/>
      <c r="H13342" s="23">
        <f t="shared" si="1"/>
        <v>1.024621</v>
      </c>
      <c r="I13342" s="19"/>
      <c r="J13342" s="19"/>
      <c r="K13342" s="20">
        <v>1.0</v>
      </c>
      <c r="L13342" s="20"/>
      <c r="M13342" s="20"/>
      <c r="N13342" s="20"/>
    </row>
    <row r="13343" hidden="1">
      <c r="A13343" s="22">
        <v>27249.0</v>
      </c>
      <c r="B13343" s="23">
        <v>-0.011444</v>
      </c>
      <c r="C13343" s="23"/>
      <c r="D13343" s="23"/>
      <c r="E13343" s="23"/>
      <c r="F13343" s="23"/>
      <c r="G13343" s="23"/>
      <c r="H13343" s="23">
        <f t="shared" si="1"/>
        <v>0.988556</v>
      </c>
      <c r="I13343" s="19"/>
      <c r="J13343" s="19"/>
      <c r="K13343" s="20">
        <v>2.0</v>
      </c>
      <c r="L13343" s="20"/>
      <c r="M13343" s="20"/>
      <c r="N13343" s="20"/>
    </row>
    <row r="13344" hidden="1">
      <c r="A13344" s="22">
        <v>27250.0</v>
      </c>
      <c r="B13344" s="23">
        <v>-0.006243</v>
      </c>
      <c r="C13344" s="23"/>
      <c r="D13344" s="23"/>
      <c r="E13344" s="23"/>
      <c r="F13344" s="23"/>
      <c r="G13344" s="23"/>
      <c r="H13344" s="23">
        <f t="shared" si="1"/>
        <v>0.993757</v>
      </c>
      <c r="I13344" s="19"/>
      <c r="J13344" s="19"/>
      <c r="K13344" s="20">
        <v>3.0</v>
      </c>
      <c r="L13344" s="20"/>
      <c r="M13344" s="20"/>
      <c r="N13344" s="20"/>
    </row>
    <row r="13345" hidden="1">
      <c r="A13345" s="22">
        <v>27253.0</v>
      </c>
      <c r="B13345" s="23">
        <v>-0.011195</v>
      </c>
      <c r="C13345" s="23"/>
      <c r="D13345" s="23"/>
      <c r="E13345" s="23"/>
      <c r="F13345" s="23"/>
      <c r="G13345" s="23"/>
      <c r="H13345" s="23">
        <f t="shared" si="1"/>
        <v>0.988805</v>
      </c>
      <c r="I13345" s="19"/>
      <c r="J13345" s="19"/>
      <c r="K13345" s="20">
        <v>4.0</v>
      </c>
      <c r="L13345" s="20"/>
      <c r="M13345" s="20"/>
      <c r="N13345" s="20"/>
    </row>
    <row r="13346" hidden="1">
      <c r="A13346" s="22">
        <v>27254.0</v>
      </c>
      <c r="B13346" s="23">
        <v>-0.015999</v>
      </c>
      <c r="C13346" s="23"/>
      <c r="D13346" s="23"/>
      <c r="E13346" s="23"/>
      <c r="F13346" s="23"/>
      <c r="G13346" s="23"/>
      <c r="H13346" s="23">
        <f t="shared" si="1"/>
        <v>0.984001</v>
      </c>
      <c r="I13346" s="19"/>
      <c r="J13346" s="19"/>
      <c r="K13346" s="20">
        <v>5.0</v>
      </c>
      <c r="L13346" s="20"/>
      <c r="M13346" s="20"/>
      <c r="N13346" s="20"/>
    </row>
    <row r="13347" hidden="1">
      <c r="A13347" s="22">
        <v>27255.0</v>
      </c>
      <c r="B13347" s="23">
        <v>-0.021599</v>
      </c>
      <c r="C13347" s="23"/>
      <c r="D13347" s="23"/>
      <c r="E13347" s="23"/>
      <c r="F13347" s="23"/>
      <c r="G13347" s="23"/>
      <c r="H13347" s="23">
        <f t="shared" si="1"/>
        <v>0.978401</v>
      </c>
      <c r="I13347" s="19"/>
      <c r="J13347" s="19"/>
      <c r="K13347" s="20">
        <v>6.0</v>
      </c>
      <c r="L13347" s="20"/>
      <c r="M13347" s="20"/>
      <c r="N13347" s="20"/>
    </row>
    <row r="13348" hidden="1">
      <c r="A13348" s="22">
        <v>27256.0</v>
      </c>
      <c r="B13348" s="23">
        <v>-0.005617</v>
      </c>
      <c r="C13348" s="23"/>
      <c r="D13348" s="23"/>
      <c r="E13348" s="23"/>
      <c r="F13348" s="23"/>
      <c r="G13348" s="23"/>
      <c r="H13348" s="23">
        <f t="shared" si="1"/>
        <v>0.994383</v>
      </c>
      <c r="I13348" s="19"/>
      <c r="J13348" s="19"/>
      <c r="K13348" s="20">
        <v>7.0</v>
      </c>
      <c r="L13348" s="20"/>
      <c r="M13348" s="20"/>
      <c r="N13348" s="20"/>
    </row>
    <row r="13349" hidden="1">
      <c r="A13349" s="22">
        <v>27257.0</v>
      </c>
      <c r="B13349" s="23">
        <v>-0.007925</v>
      </c>
      <c r="C13349" s="23"/>
      <c r="D13349" s="23"/>
      <c r="E13349" s="23"/>
      <c r="F13349" s="23"/>
      <c r="G13349" s="23"/>
      <c r="H13349" s="23">
        <f t="shared" si="1"/>
        <v>0.992075</v>
      </c>
      <c r="I13349" s="19"/>
      <c r="J13349" s="19"/>
      <c r="K13349" s="20">
        <v>8.0</v>
      </c>
      <c r="L13349" s="20"/>
      <c r="M13349" s="20"/>
      <c r="N13349" s="20"/>
    </row>
    <row r="13350" hidden="1">
      <c r="A13350" s="22">
        <v>27260.0</v>
      </c>
      <c r="B13350" s="23">
        <v>-0.01417</v>
      </c>
      <c r="C13350" s="23"/>
      <c r="D13350" s="23"/>
      <c r="E13350" s="23"/>
      <c r="F13350" s="23"/>
      <c r="G13350" s="23"/>
      <c r="H13350" s="23">
        <f t="shared" si="1"/>
        <v>0.98583</v>
      </c>
      <c r="I13350" s="19"/>
      <c r="J13350" s="19"/>
      <c r="K13350" s="20">
        <v>9.0</v>
      </c>
      <c r="L13350" s="20"/>
      <c r="M13350" s="20"/>
      <c r="N13350" s="20"/>
    </row>
    <row r="13351" hidden="1">
      <c r="A13351" s="22">
        <v>27261.0</v>
      </c>
      <c r="B13351" s="23">
        <v>0.004267</v>
      </c>
      <c r="C13351" s="23"/>
      <c r="D13351" s="23"/>
      <c r="E13351" s="23"/>
      <c r="F13351" s="23"/>
      <c r="G13351" s="23"/>
      <c r="H13351" s="23">
        <f t="shared" si="1"/>
        <v>1.004267</v>
      </c>
      <c r="I13351" s="19"/>
      <c r="J13351" s="19"/>
      <c r="K13351" s="20">
        <v>10.0</v>
      </c>
      <c r="L13351" s="20"/>
      <c r="M13351" s="20"/>
      <c r="N13351" s="20"/>
    </row>
    <row r="13352" hidden="1">
      <c r="A13352" s="22">
        <v>27262.0</v>
      </c>
      <c r="B13352" s="23">
        <v>-0.017376</v>
      </c>
      <c r="C13352" s="23"/>
      <c r="D13352" s="23"/>
      <c r="E13352" s="23"/>
      <c r="F13352" s="23"/>
      <c r="G13352" s="23"/>
      <c r="H13352" s="23">
        <f t="shared" si="1"/>
        <v>0.982624</v>
      </c>
      <c r="I13352" s="19"/>
      <c r="J13352" s="19"/>
      <c r="K13352" s="20">
        <v>11.0</v>
      </c>
      <c r="L13352" s="20"/>
      <c r="M13352" s="20"/>
      <c r="N13352" s="20"/>
    </row>
    <row r="13353" hidden="1">
      <c r="A13353" s="22">
        <v>27263.0</v>
      </c>
      <c r="B13353" s="23">
        <v>-0.011336</v>
      </c>
      <c r="C13353" s="23"/>
      <c r="D13353" s="23"/>
      <c r="E13353" s="23"/>
      <c r="F13353" s="23"/>
      <c r="G13353" s="23"/>
      <c r="H13353" s="23">
        <f t="shared" si="1"/>
        <v>0.988664</v>
      </c>
      <c r="I13353" s="19"/>
      <c r="J13353" s="19"/>
      <c r="K13353" s="20">
        <v>12.0</v>
      </c>
      <c r="L13353" s="20"/>
      <c r="M13353" s="20"/>
      <c r="N13353" s="20"/>
    </row>
    <row r="13354" hidden="1">
      <c r="A13354" s="22">
        <v>27264.0</v>
      </c>
      <c r="B13354" s="23">
        <v>-0.015874</v>
      </c>
      <c r="C13354" s="23"/>
      <c r="D13354" s="23"/>
      <c r="E13354" s="23"/>
      <c r="F13354" s="23"/>
      <c r="G13354" s="23"/>
      <c r="H13354" s="23">
        <f t="shared" si="1"/>
        <v>0.984126</v>
      </c>
      <c r="I13354" s="19"/>
      <c r="J13354" s="19"/>
      <c r="K13354" s="20">
        <v>13.0</v>
      </c>
      <c r="L13354" s="20"/>
      <c r="M13354" s="20"/>
      <c r="N13354" s="20"/>
    </row>
    <row r="13355" hidden="1">
      <c r="A13355" s="22">
        <v>27267.0</v>
      </c>
      <c r="B13355" s="23">
        <v>0.007135</v>
      </c>
      <c r="C13355" s="23"/>
      <c r="D13355" s="23"/>
      <c r="E13355" s="23"/>
      <c r="F13355" s="23"/>
      <c r="G13355" s="23"/>
      <c r="H13355" s="23">
        <f t="shared" si="1"/>
        <v>1.007135</v>
      </c>
      <c r="I13355" s="19"/>
      <c r="J13355" s="19"/>
      <c r="K13355" s="20">
        <v>14.0</v>
      </c>
      <c r="L13355" s="20"/>
      <c r="M13355" s="20"/>
      <c r="N13355" s="20"/>
    </row>
    <row r="13356" hidden="1">
      <c r="A13356" s="22">
        <v>27268.0</v>
      </c>
      <c r="B13356" s="23">
        <v>-0.015367</v>
      </c>
      <c r="C13356" s="23"/>
      <c r="D13356" s="23"/>
      <c r="E13356" s="23"/>
      <c r="F13356" s="23"/>
      <c r="G13356" s="23"/>
      <c r="H13356" s="23">
        <f t="shared" si="1"/>
        <v>0.984633</v>
      </c>
      <c r="I13356" s="19"/>
      <c r="J13356" s="19"/>
      <c r="K13356" s="20">
        <v>15.0</v>
      </c>
      <c r="L13356" s="20"/>
      <c r="M13356" s="20"/>
      <c r="N13356" s="20"/>
    </row>
    <row r="13357" hidden="1">
      <c r="A13357" s="22">
        <v>27269.0</v>
      </c>
      <c r="B13357" s="23">
        <v>-0.003022</v>
      </c>
      <c r="C13357" s="23"/>
      <c r="D13357" s="23"/>
      <c r="E13357" s="23"/>
      <c r="F13357" s="23"/>
      <c r="G13357" s="23"/>
      <c r="H13357" s="23">
        <f t="shared" si="1"/>
        <v>0.996978</v>
      </c>
      <c r="I13357" s="19"/>
      <c r="J13357" s="19"/>
      <c r="K13357" s="20">
        <v>16.0</v>
      </c>
      <c r="L13357" s="20"/>
      <c r="M13357" s="20"/>
      <c r="N13357" s="20"/>
    </row>
    <row r="13358" hidden="1">
      <c r="A13358" s="22">
        <v>27270.0</v>
      </c>
      <c r="B13358" s="23">
        <v>-0.012301</v>
      </c>
      <c r="C13358" s="23"/>
      <c r="D13358" s="23"/>
      <c r="E13358" s="23"/>
      <c r="F13358" s="23"/>
      <c r="G13358" s="23"/>
      <c r="H13358" s="23">
        <f t="shared" si="1"/>
        <v>0.987699</v>
      </c>
      <c r="I13358" s="19"/>
      <c r="J13358" s="19"/>
      <c r="K13358" s="20">
        <v>17.0</v>
      </c>
      <c r="L13358" s="20"/>
      <c r="M13358" s="20"/>
      <c r="N13358" s="20"/>
    </row>
    <row r="13359" hidden="1">
      <c r="A13359" s="22">
        <v>27271.0</v>
      </c>
      <c r="B13359" s="23">
        <v>0.028001</v>
      </c>
      <c r="C13359" s="23"/>
      <c r="D13359" s="23"/>
      <c r="E13359" s="23"/>
      <c r="F13359" s="23"/>
      <c r="G13359" s="23"/>
      <c r="H13359" s="23">
        <f t="shared" si="1"/>
        <v>1.028001</v>
      </c>
      <c r="I13359" s="19"/>
      <c r="J13359" s="19"/>
      <c r="K13359" s="20">
        <v>18.0</v>
      </c>
      <c r="L13359" s="20"/>
      <c r="M13359" s="20"/>
      <c r="N13359" s="20"/>
    </row>
    <row r="13360" hidden="1">
      <c r="A13360" s="22">
        <v>27275.0</v>
      </c>
      <c r="B13360" s="23">
        <v>-0.021353</v>
      </c>
      <c r="C13360" s="23"/>
      <c r="D13360" s="23"/>
      <c r="E13360" s="23"/>
      <c r="F13360" s="23"/>
      <c r="G13360" s="23"/>
      <c r="H13360" s="23">
        <f t="shared" si="1"/>
        <v>0.978647</v>
      </c>
      <c r="I13360" s="19"/>
      <c r="J13360" s="19"/>
      <c r="K13360" s="20">
        <v>19.0</v>
      </c>
      <c r="L13360" s="20"/>
      <c r="M13360" s="20"/>
      <c r="N13360" s="20"/>
    </row>
    <row r="13361">
      <c r="A13361" s="22">
        <v>27276.0</v>
      </c>
      <c r="B13361" s="23">
        <v>-0.02658</v>
      </c>
      <c r="C13361" s="23"/>
      <c r="D13361" s="23"/>
      <c r="E13361" s="23"/>
      <c r="F13361" s="23"/>
      <c r="G13361" s="23">
        <f>STDEV(B13342:B13361)</f>
        <v>0.01421172812</v>
      </c>
      <c r="H13361" s="23">
        <f t="shared" si="1"/>
        <v>0.97342</v>
      </c>
      <c r="I13361" s="19">
        <f>($H13342 * $H13343 * $H13344 * $H13345 * $H13346 * $H13347 * $H13348 * $H13349 * $H13350 * $H13351 * $H13352 * $H13353 * $H13354 * $H13355 * $H13356 * $H13357 * $H13358 * $H13359 * $H13360 * $H13361)</f>
        <v>0.8556500109</v>
      </c>
      <c r="J13361" s="19">
        <f>$I13361^(1/20) - 1</f>
        <v>-0.007764392774</v>
      </c>
      <c r="K13361" s="20">
        <v>0.0</v>
      </c>
      <c r="L13361" s="20"/>
      <c r="M13361" s="20"/>
      <c r="N13361" s="20"/>
    </row>
    <row r="13362" hidden="1">
      <c r="A13362" s="22">
        <v>27277.0</v>
      </c>
      <c r="B13362" s="23">
        <v>0.029309</v>
      </c>
      <c r="C13362" s="23"/>
      <c r="D13362" s="23"/>
      <c r="E13362" s="23"/>
      <c r="F13362" s="23"/>
      <c r="G13362" s="23"/>
      <c r="H13362" s="23">
        <f t="shared" si="1"/>
        <v>1.029309</v>
      </c>
      <c r="I13362" s="19"/>
      <c r="J13362" s="19"/>
      <c r="K13362" s="20">
        <v>1.0</v>
      </c>
      <c r="L13362" s="20"/>
      <c r="M13362" s="20"/>
      <c r="N13362" s="20"/>
    </row>
    <row r="13363" hidden="1">
      <c r="A13363" s="22">
        <v>27278.0</v>
      </c>
      <c r="B13363" s="23">
        <v>0.007741</v>
      </c>
      <c r="C13363" s="23"/>
      <c r="D13363" s="23"/>
      <c r="E13363" s="23"/>
      <c r="F13363" s="23"/>
      <c r="G13363" s="23"/>
      <c r="H13363" s="23">
        <f t="shared" si="1"/>
        <v>1.007741</v>
      </c>
      <c r="I13363" s="19"/>
      <c r="J13363" s="19"/>
      <c r="K13363" s="20">
        <v>2.0</v>
      </c>
      <c r="L13363" s="20"/>
      <c r="M13363" s="20"/>
      <c r="N13363" s="20"/>
    </row>
    <row r="13364" hidden="1">
      <c r="A13364" s="22">
        <v>27281.0</v>
      </c>
      <c r="B13364" s="23">
        <v>-0.022575</v>
      </c>
      <c r="C13364" s="23"/>
      <c r="D13364" s="23"/>
      <c r="E13364" s="23"/>
      <c r="F13364" s="23"/>
      <c r="G13364" s="23"/>
      <c r="H13364" s="23">
        <f t="shared" si="1"/>
        <v>0.977425</v>
      </c>
      <c r="I13364" s="19"/>
      <c r="J13364" s="19"/>
      <c r="K13364" s="20">
        <v>3.0</v>
      </c>
      <c r="L13364" s="20"/>
      <c r="M13364" s="20"/>
      <c r="N13364" s="20"/>
    </row>
    <row r="13365" hidden="1">
      <c r="A13365" s="22">
        <v>27282.0</v>
      </c>
      <c r="B13365" s="23">
        <v>-0.007687</v>
      </c>
      <c r="C13365" s="23"/>
      <c r="D13365" s="23"/>
      <c r="E13365" s="23"/>
      <c r="F13365" s="23"/>
      <c r="G13365" s="23"/>
      <c r="H13365" s="23">
        <f t="shared" si="1"/>
        <v>0.992313</v>
      </c>
      <c r="I13365" s="19"/>
      <c r="J13365" s="19"/>
      <c r="K13365" s="20">
        <v>4.0</v>
      </c>
      <c r="L13365" s="20"/>
      <c r="M13365" s="20"/>
      <c r="N13365" s="20"/>
    </row>
    <row r="13366" hidden="1">
      <c r="A13366" s="22">
        <v>27283.0</v>
      </c>
      <c r="B13366" s="23">
        <v>-0.008674</v>
      </c>
      <c r="C13366" s="23"/>
      <c r="D13366" s="23"/>
      <c r="E13366" s="23"/>
      <c r="F13366" s="23"/>
      <c r="G13366" s="23"/>
      <c r="H13366" s="23">
        <f t="shared" si="1"/>
        <v>0.991326</v>
      </c>
      <c r="I13366" s="19"/>
      <c r="J13366" s="19"/>
      <c r="K13366" s="20">
        <v>5.0</v>
      </c>
      <c r="L13366" s="20"/>
      <c r="M13366" s="20"/>
      <c r="N13366" s="20"/>
    </row>
    <row r="13367" hidden="1">
      <c r="A13367" s="22">
        <v>27284.0</v>
      </c>
      <c r="B13367" s="23">
        <v>-0.025519</v>
      </c>
      <c r="C13367" s="23"/>
      <c r="D13367" s="23"/>
      <c r="E13367" s="23"/>
      <c r="F13367" s="23"/>
      <c r="G13367" s="23"/>
      <c r="H13367" s="23">
        <f t="shared" si="1"/>
        <v>0.974481</v>
      </c>
      <c r="I13367" s="19"/>
      <c r="J13367" s="19"/>
      <c r="K13367" s="20">
        <v>6.0</v>
      </c>
      <c r="L13367" s="20"/>
      <c r="M13367" s="20"/>
      <c r="N13367" s="20"/>
    </row>
    <row r="13368" hidden="1">
      <c r="A13368" s="22">
        <v>27285.0</v>
      </c>
      <c r="B13368" s="23">
        <v>-0.02126</v>
      </c>
      <c r="C13368" s="23"/>
      <c r="D13368" s="23"/>
      <c r="E13368" s="23"/>
      <c r="F13368" s="23"/>
      <c r="G13368" s="23"/>
      <c r="H13368" s="23">
        <f t="shared" si="1"/>
        <v>0.97874</v>
      </c>
      <c r="I13368" s="19"/>
      <c r="J13368" s="19"/>
      <c r="K13368" s="20">
        <v>7.0</v>
      </c>
      <c r="L13368" s="20"/>
      <c r="M13368" s="20"/>
      <c r="N13368" s="20"/>
    </row>
    <row r="13369" hidden="1">
      <c r="A13369" s="22">
        <v>27288.0</v>
      </c>
      <c r="B13369" s="23">
        <v>0.014425</v>
      </c>
      <c r="C13369" s="23"/>
      <c r="D13369" s="23"/>
      <c r="E13369" s="23"/>
      <c r="F13369" s="23"/>
      <c r="G13369" s="23"/>
      <c r="H13369" s="23">
        <f t="shared" si="1"/>
        <v>1.014425</v>
      </c>
      <c r="I13369" s="19"/>
      <c r="J13369" s="19"/>
      <c r="K13369" s="20">
        <v>8.0</v>
      </c>
      <c r="L13369" s="20"/>
      <c r="M13369" s="20"/>
      <c r="N13369" s="20"/>
    </row>
    <row r="13370" hidden="1">
      <c r="A13370" s="22">
        <v>27289.0</v>
      </c>
      <c r="B13370" s="23">
        <v>0.016938</v>
      </c>
      <c r="C13370" s="23"/>
      <c r="D13370" s="23"/>
      <c r="E13370" s="23"/>
      <c r="F13370" s="23"/>
      <c r="G13370" s="23"/>
      <c r="H13370" s="23">
        <f t="shared" si="1"/>
        <v>1.016938</v>
      </c>
      <c r="I13370" s="19"/>
      <c r="J13370" s="19"/>
      <c r="K13370" s="20">
        <v>9.0</v>
      </c>
      <c r="L13370" s="20"/>
      <c r="M13370" s="20"/>
      <c r="N13370" s="20"/>
    </row>
    <row r="13371" hidden="1">
      <c r="A13371" s="22">
        <v>27290.0</v>
      </c>
      <c r="B13371" s="23">
        <v>0.004085</v>
      </c>
      <c r="C13371" s="23"/>
      <c r="D13371" s="23"/>
      <c r="E13371" s="23"/>
      <c r="F13371" s="23"/>
      <c r="G13371" s="23"/>
      <c r="H13371" s="23">
        <f t="shared" si="1"/>
        <v>1.004085</v>
      </c>
      <c r="I13371" s="19"/>
      <c r="J13371" s="19"/>
      <c r="K13371" s="20">
        <v>10.0</v>
      </c>
      <c r="L13371" s="20"/>
      <c r="M13371" s="20"/>
      <c r="N13371" s="20"/>
    </row>
    <row r="13372" hidden="1">
      <c r="A13372" s="22">
        <v>27291.0</v>
      </c>
      <c r="B13372" s="23">
        <v>0.033774</v>
      </c>
      <c r="C13372" s="23"/>
      <c r="D13372" s="23"/>
      <c r="E13372" s="23"/>
      <c r="F13372" s="23"/>
      <c r="G13372" s="23"/>
      <c r="H13372" s="23">
        <f t="shared" si="1"/>
        <v>1.033774</v>
      </c>
      <c r="I13372" s="19"/>
      <c r="J13372" s="19"/>
      <c r="K13372" s="20">
        <v>11.0</v>
      </c>
      <c r="L13372" s="20"/>
      <c r="M13372" s="20"/>
      <c r="N13372" s="20"/>
    </row>
    <row r="13373" hidden="1">
      <c r="A13373" s="22">
        <v>27292.0</v>
      </c>
      <c r="B13373" s="23">
        <v>0.003634</v>
      </c>
      <c r="C13373" s="23"/>
      <c r="D13373" s="23"/>
      <c r="E13373" s="23"/>
      <c r="F13373" s="23"/>
      <c r="G13373" s="23"/>
      <c r="H13373" s="23">
        <f t="shared" si="1"/>
        <v>1.003634</v>
      </c>
      <c r="I13373" s="19"/>
      <c r="J13373" s="19"/>
      <c r="K13373" s="20">
        <v>12.0</v>
      </c>
      <c r="L13373" s="20"/>
      <c r="M13373" s="20"/>
      <c r="N13373" s="20"/>
    </row>
    <row r="13374" hidden="1">
      <c r="A13374" s="22">
        <v>27295.0</v>
      </c>
      <c r="B13374" s="23">
        <v>-0.007073</v>
      </c>
      <c r="C13374" s="23"/>
      <c r="D13374" s="23"/>
      <c r="E13374" s="23"/>
      <c r="F13374" s="23"/>
      <c r="G13374" s="23"/>
      <c r="H13374" s="23">
        <f t="shared" si="1"/>
        <v>0.992927</v>
      </c>
      <c r="I13374" s="19"/>
      <c r="J13374" s="19"/>
      <c r="K13374" s="20">
        <v>13.0</v>
      </c>
      <c r="L13374" s="20"/>
      <c r="M13374" s="20"/>
      <c r="N13374" s="20"/>
    </row>
    <row r="13375" hidden="1">
      <c r="A13375" s="22">
        <v>27296.0</v>
      </c>
      <c r="B13375" s="23">
        <v>-0.018039</v>
      </c>
      <c r="C13375" s="23"/>
      <c r="D13375" s="23"/>
      <c r="E13375" s="23"/>
      <c r="F13375" s="23"/>
      <c r="G13375" s="23"/>
      <c r="H13375" s="23">
        <f t="shared" si="1"/>
        <v>0.981961</v>
      </c>
      <c r="I13375" s="19"/>
      <c r="J13375" s="19"/>
      <c r="K13375" s="20">
        <v>14.0</v>
      </c>
      <c r="L13375" s="20"/>
      <c r="M13375" s="20"/>
      <c r="N13375" s="20"/>
    </row>
    <row r="13376" hidden="1">
      <c r="A13376" s="22">
        <v>27297.0</v>
      </c>
      <c r="B13376" s="23">
        <v>-0.003682</v>
      </c>
      <c r="C13376" s="23"/>
      <c r="D13376" s="23"/>
      <c r="E13376" s="23"/>
      <c r="F13376" s="23"/>
      <c r="G13376" s="23"/>
      <c r="H13376" s="23">
        <f t="shared" si="1"/>
        <v>0.996318</v>
      </c>
      <c r="I13376" s="19"/>
      <c r="J13376" s="19"/>
      <c r="K13376" s="20">
        <v>15.0</v>
      </c>
      <c r="L13376" s="20"/>
      <c r="M13376" s="20"/>
      <c r="N13376" s="20"/>
    </row>
    <row r="13377" hidden="1">
      <c r="A13377" s="22">
        <v>27298.0</v>
      </c>
      <c r="B13377" s="23">
        <v>-0.016316</v>
      </c>
      <c r="C13377" s="23"/>
      <c r="D13377" s="23"/>
      <c r="E13377" s="23"/>
      <c r="F13377" s="23"/>
      <c r="G13377" s="23"/>
      <c r="H13377" s="23">
        <f t="shared" si="1"/>
        <v>0.983684</v>
      </c>
      <c r="I13377" s="19"/>
      <c r="J13377" s="19"/>
      <c r="K13377" s="20">
        <v>16.0</v>
      </c>
      <c r="L13377" s="20"/>
      <c r="M13377" s="20"/>
      <c r="N13377" s="20"/>
    </row>
    <row r="13378" hidden="1">
      <c r="A13378" s="22">
        <v>27299.0</v>
      </c>
      <c r="B13378" s="23">
        <v>-0.020732</v>
      </c>
      <c r="C13378" s="23"/>
      <c r="D13378" s="23"/>
      <c r="E13378" s="23"/>
      <c r="F13378" s="23"/>
      <c r="G13378" s="23"/>
      <c r="H13378" s="23">
        <f t="shared" si="1"/>
        <v>0.979268</v>
      </c>
      <c r="I13378" s="19"/>
      <c r="J13378" s="19"/>
      <c r="K13378" s="20">
        <v>17.0</v>
      </c>
      <c r="L13378" s="20"/>
      <c r="M13378" s="20"/>
      <c r="N13378" s="20"/>
    </row>
    <row r="13379" hidden="1">
      <c r="A13379" s="22">
        <v>27302.0</v>
      </c>
      <c r="B13379" s="23">
        <v>-0.023239</v>
      </c>
      <c r="C13379" s="23"/>
      <c r="D13379" s="23"/>
      <c r="E13379" s="23"/>
      <c r="F13379" s="23"/>
      <c r="G13379" s="23"/>
      <c r="H13379" s="23">
        <f t="shared" si="1"/>
        <v>0.976761</v>
      </c>
      <c r="I13379" s="19"/>
      <c r="J13379" s="19"/>
      <c r="K13379" s="20">
        <v>18.0</v>
      </c>
      <c r="L13379" s="20"/>
      <c r="M13379" s="20"/>
      <c r="N13379" s="20"/>
    </row>
    <row r="13380" hidden="1">
      <c r="A13380" s="22">
        <v>27303.0</v>
      </c>
      <c r="B13380" s="23">
        <v>-0.002261</v>
      </c>
      <c r="C13380" s="23"/>
      <c r="D13380" s="23"/>
      <c r="E13380" s="23"/>
      <c r="F13380" s="23"/>
      <c r="G13380" s="23"/>
      <c r="H13380" s="23">
        <f t="shared" si="1"/>
        <v>0.997739</v>
      </c>
      <c r="I13380" s="19"/>
      <c r="J13380" s="19"/>
      <c r="K13380" s="20">
        <v>19.0</v>
      </c>
      <c r="L13380" s="20"/>
      <c r="M13380" s="20"/>
      <c r="N13380" s="20"/>
    </row>
    <row r="13381">
      <c r="A13381" s="22">
        <v>27304.0</v>
      </c>
      <c r="B13381" s="23">
        <v>0.001464</v>
      </c>
      <c r="C13381" s="23"/>
      <c r="D13381" s="23"/>
      <c r="E13381" s="23"/>
      <c r="F13381" s="23"/>
      <c r="G13381" s="23">
        <f>STDEV(B13362:B13381)</f>
        <v>0.01739365313</v>
      </c>
      <c r="H13381" s="23">
        <f t="shared" si="1"/>
        <v>1.001464</v>
      </c>
      <c r="I13381" s="19">
        <f>($H13362 * $H13363 * $H13364 * $H13365 * $H13366 * $H13367 * $H13368 * $H13369 * $H13370 * $H13371 * $H13372 * $H13373 * $H13374 * $H13375 * $H13376 * $H13377 * $H13378 * $H13379 * $H13380 * $H13381)</f>
        <v>0.9336351859</v>
      </c>
      <c r="J13381" s="19">
        <f>$I13381^(1/20) - 1</f>
        <v>-0.003427587881</v>
      </c>
      <c r="K13381" s="20">
        <v>0.0</v>
      </c>
      <c r="L13381" s="20"/>
      <c r="M13381" s="20"/>
      <c r="N13381" s="20"/>
    </row>
    <row r="13382" hidden="1">
      <c r="A13382" s="22">
        <v>27305.0</v>
      </c>
      <c r="B13382" s="23">
        <v>-0.016401</v>
      </c>
      <c r="C13382" s="23"/>
      <c r="D13382" s="23"/>
      <c r="E13382" s="23"/>
      <c r="F13382" s="23"/>
      <c r="G13382" s="23"/>
      <c r="H13382" s="23">
        <f t="shared" si="1"/>
        <v>0.983599</v>
      </c>
      <c r="I13382" s="19"/>
      <c r="J13382" s="19"/>
      <c r="K13382" s="20">
        <v>1.0</v>
      </c>
      <c r="L13382" s="20"/>
      <c r="M13382" s="20"/>
      <c r="N13382" s="20"/>
    </row>
    <row r="13383" hidden="1">
      <c r="A13383" s="22">
        <v>27306.0</v>
      </c>
      <c r="B13383" s="23">
        <v>0.001114</v>
      </c>
      <c r="C13383" s="23"/>
      <c r="D13383" s="23"/>
      <c r="E13383" s="23"/>
      <c r="F13383" s="23"/>
      <c r="G13383" s="23"/>
      <c r="H13383" s="23">
        <f t="shared" si="1"/>
        <v>1.001114</v>
      </c>
      <c r="I13383" s="19"/>
      <c r="J13383" s="19"/>
      <c r="K13383" s="20">
        <v>2.0</v>
      </c>
      <c r="L13383" s="20"/>
      <c r="M13383" s="20"/>
      <c r="N13383" s="20"/>
    </row>
    <row r="13384" hidden="1">
      <c r="A13384" s="22">
        <v>27309.0</v>
      </c>
      <c r="B13384" s="23">
        <v>0.037611</v>
      </c>
      <c r="C13384" s="23"/>
      <c r="D13384" s="23"/>
      <c r="E13384" s="23"/>
      <c r="F13384" s="23"/>
      <c r="G13384" s="23"/>
      <c r="H13384" s="23">
        <f t="shared" si="1"/>
        <v>1.037611</v>
      </c>
      <c r="I13384" s="19"/>
      <c r="J13384" s="19"/>
      <c r="K13384" s="20">
        <v>3.0</v>
      </c>
      <c r="L13384" s="20"/>
      <c r="M13384" s="20"/>
      <c r="N13384" s="20"/>
    </row>
    <row r="13385" hidden="1">
      <c r="A13385" s="22">
        <v>27310.0</v>
      </c>
      <c r="B13385" s="23">
        <v>-0.001088</v>
      </c>
      <c r="C13385" s="23"/>
      <c r="D13385" s="23"/>
      <c r="E13385" s="23"/>
      <c r="F13385" s="23"/>
      <c r="G13385" s="23"/>
      <c r="H13385" s="23">
        <f t="shared" si="1"/>
        <v>0.998912</v>
      </c>
      <c r="I13385" s="19"/>
      <c r="J13385" s="19"/>
      <c r="K13385" s="20">
        <v>4.0</v>
      </c>
      <c r="L13385" s="20"/>
      <c r="M13385" s="20"/>
      <c r="N13385" s="20"/>
    </row>
    <row r="13386" hidden="1">
      <c r="A13386" s="22">
        <v>27311.0</v>
      </c>
      <c r="B13386" s="23">
        <v>0.04264</v>
      </c>
      <c r="C13386" s="23"/>
      <c r="D13386" s="23"/>
      <c r="E13386" s="23"/>
      <c r="F13386" s="23"/>
      <c r="G13386" s="23"/>
      <c r="H13386" s="23">
        <f t="shared" si="1"/>
        <v>1.04264</v>
      </c>
      <c r="I13386" s="19"/>
      <c r="J13386" s="19"/>
      <c r="K13386" s="20">
        <v>5.0</v>
      </c>
      <c r="L13386" s="20"/>
      <c r="M13386" s="20"/>
      <c r="N13386" s="20"/>
    </row>
    <row r="13387" hidden="1">
      <c r="A13387" s="22">
        <v>27312.0</v>
      </c>
      <c r="B13387" s="23">
        <v>0.029514</v>
      </c>
      <c r="C13387" s="23"/>
      <c r="D13387" s="23"/>
      <c r="E13387" s="23"/>
      <c r="F13387" s="23"/>
      <c r="G13387" s="23"/>
      <c r="H13387" s="23">
        <f t="shared" si="1"/>
        <v>1.029514</v>
      </c>
      <c r="I13387" s="19"/>
      <c r="J13387" s="19"/>
      <c r="K13387" s="20">
        <v>6.0</v>
      </c>
      <c r="L13387" s="20"/>
      <c r="M13387" s="20"/>
      <c r="N13387" s="20"/>
    </row>
    <row r="13388" hidden="1">
      <c r="A13388" s="22">
        <v>27313.0</v>
      </c>
      <c r="B13388" s="23">
        <v>0.019873</v>
      </c>
      <c r="C13388" s="23"/>
      <c r="D13388" s="23"/>
      <c r="E13388" s="23"/>
      <c r="F13388" s="23"/>
      <c r="G13388" s="23"/>
      <c r="H13388" s="23">
        <f t="shared" si="1"/>
        <v>1.019873</v>
      </c>
      <c r="I13388" s="19"/>
      <c r="J13388" s="19"/>
      <c r="K13388" s="20">
        <v>7.0</v>
      </c>
      <c r="L13388" s="20"/>
      <c r="M13388" s="20"/>
      <c r="N13388" s="20"/>
    </row>
    <row r="13389" hidden="1">
      <c r="A13389" s="22">
        <v>27316.0</v>
      </c>
      <c r="B13389" s="23">
        <v>0.022934</v>
      </c>
      <c r="C13389" s="23"/>
      <c r="D13389" s="23"/>
      <c r="E13389" s="23"/>
      <c r="F13389" s="23"/>
      <c r="G13389" s="23"/>
      <c r="H13389" s="23">
        <f t="shared" si="1"/>
        <v>1.022934</v>
      </c>
      <c r="I13389" s="19"/>
      <c r="J13389" s="19"/>
      <c r="K13389" s="20">
        <v>8.0</v>
      </c>
      <c r="L13389" s="20"/>
      <c r="M13389" s="20"/>
      <c r="N13389" s="20"/>
    </row>
    <row r="13390" hidden="1">
      <c r="A13390" s="22">
        <v>27317.0</v>
      </c>
      <c r="B13390" s="23">
        <v>-0.015934</v>
      </c>
      <c r="C13390" s="23"/>
      <c r="D13390" s="23"/>
      <c r="E13390" s="23"/>
      <c r="F13390" s="23"/>
      <c r="G13390" s="23"/>
      <c r="H13390" s="23">
        <f t="shared" si="1"/>
        <v>0.984066</v>
      </c>
      <c r="I13390" s="19"/>
      <c r="J13390" s="19"/>
      <c r="K13390" s="20">
        <v>9.0</v>
      </c>
      <c r="L13390" s="20"/>
      <c r="M13390" s="20"/>
      <c r="N13390" s="20"/>
    </row>
    <row r="13391" hidden="1">
      <c r="A13391" s="22">
        <v>27318.0</v>
      </c>
      <c r="B13391" s="23">
        <v>-0.013413</v>
      </c>
      <c r="C13391" s="23"/>
      <c r="D13391" s="23"/>
      <c r="E13391" s="23"/>
      <c r="F13391" s="23"/>
      <c r="G13391" s="23"/>
      <c r="H13391" s="23">
        <f t="shared" si="1"/>
        <v>0.986587</v>
      </c>
      <c r="I13391" s="19"/>
      <c r="J13391" s="19"/>
      <c r="K13391" s="20">
        <v>10.0</v>
      </c>
      <c r="L13391" s="20"/>
      <c r="M13391" s="20"/>
      <c r="N13391" s="20"/>
    </row>
    <row r="13392" hidden="1">
      <c r="A13392" s="22">
        <v>27319.0</v>
      </c>
      <c r="B13392" s="23">
        <v>0.010779</v>
      </c>
      <c r="C13392" s="23"/>
      <c r="D13392" s="23"/>
      <c r="E13392" s="23"/>
      <c r="F13392" s="23"/>
      <c r="G13392" s="23"/>
      <c r="H13392" s="23">
        <f t="shared" si="1"/>
        <v>1.010779</v>
      </c>
      <c r="I13392" s="19"/>
      <c r="J13392" s="19"/>
      <c r="K13392" s="20">
        <v>11.0</v>
      </c>
      <c r="L13392" s="20"/>
      <c r="M13392" s="20"/>
      <c r="N13392" s="20"/>
    </row>
    <row r="13393" hidden="1">
      <c r="A13393" s="22">
        <v>27320.0</v>
      </c>
      <c r="B13393" s="23">
        <v>0.013884</v>
      </c>
      <c r="C13393" s="23"/>
      <c r="D13393" s="23"/>
      <c r="E13393" s="23"/>
      <c r="F13393" s="23"/>
      <c r="G13393" s="23"/>
      <c r="H13393" s="23">
        <f t="shared" si="1"/>
        <v>1.013884</v>
      </c>
      <c r="I13393" s="19"/>
      <c r="J13393" s="19"/>
      <c r="K13393" s="20">
        <v>12.0</v>
      </c>
      <c r="L13393" s="20"/>
      <c r="M13393" s="20"/>
      <c r="N13393" s="20"/>
    </row>
    <row r="13394" hidden="1">
      <c r="A13394" s="22">
        <v>27323.0</v>
      </c>
      <c r="B13394" s="23">
        <v>0.016583</v>
      </c>
      <c r="C13394" s="23"/>
      <c r="D13394" s="23"/>
      <c r="E13394" s="23"/>
      <c r="F13394" s="23"/>
      <c r="G13394" s="23"/>
      <c r="H13394" s="23">
        <f t="shared" si="1"/>
        <v>1.016583</v>
      </c>
      <c r="I13394" s="19"/>
      <c r="J13394" s="19"/>
      <c r="K13394" s="20">
        <v>13.0</v>
      </c>
      <c r="L13394" s="20"/>
      <c r="M13394" s="20"/>
      <c r="N13394" s="20"/>
    </row>
    <row r="13395" hidden="1">
      <c r="A13395" s="22">
        <v>27324.0</v>
      </c>
      <c r="B13395" s="23">
        <v>-0.002534</v>
      </c>
      <c r="C13395" s="23"/>
      <c r="D13395" s="23"/>
      <c r="E13395" s="23"/>
      <c r="F13395" s="23"/>
      <c r="G13395" s="23"/>
      <c r="H13395" s="23">
        <f t="shared" si="1"/>
        <v>0.997466</v>
      </c>
      <c r="I13395" s="19"/>
      <c r="J13395" s="19"/>
      <c r="K13395" s="20">
        <v>14.0</v>
      </c>
      <c r="L13395" s="20"/>
      <c r="M13395" s="20"/>
      <c r="N13395" s="20"/>
    </row>
    <row r="13396" hidden="1">
      <c r="A13396" s="22">
        <v>27325.0</v>
      </c>
      <c r="B13396" s="23">
        <v>-0.024916</v>
      </c>
      <c r="C13396" s="23"/>
      <c r="D13396" s="23"/>
      <c r="E13396" s="23"/>
      <c r="F13396" s="23"/>
      <c r="G13396" s="23"/>
      <c r="H13396" s="23">
        <f t="shared" si="1"/>
        <v>0.975084</v>
      </c>
      <c r="I13396" s="19"/>
      <c r="J13396" s="19"/>
      <c r="K13396" s="20">
        <v>15.0</v>
      </c>
      <c r="L13396" s="20"/>
      <c r="M13396" s="20"/>
      <c r="N13396" s="20"/>
    </row>
    <row r="13397" hidden="1">
      <c r="A13397" s="22">
        <v>27326.0</v>
      </c>
      <c r="B13397" s="23">
        <v>-0.011928</v>
      </c>
      <c r="C13397" s="23"/>
      <c r="D13397" s="23"/>
      <c r="E13397" s="23"/>
      <c r="F13397" s="23"/>
      <c r="G13397" s="23"/>
      <c r="H13397" s="23">
        <f t="shared" si="1"/>
        <v>0.988072</v>
      </c>
      <c r="I13397" s="19"/>
      <c r="J13397" s="19"/>
      <c r="K13397" s="20">
        <v>16.0</v>
      </c>
      <c r="L13397" s="20"/>
      <c r="M13397" s="20"/>
      <c r="N13397" s="20"/>
    </row>
    <row r="13398" hidden="1">
      <c r="A13398" s="22">
        <v>27327.0</v>
      </c>
      <c r="B13398" s="23">
        <v>-2.75E-4</v>
      </c>
      <c r="C13398" s="23"/>
      <c r="D13398" s="23"/>
      <c r="E13398" s="23"/>
      <c r="F13398" s="23"/>
      <c r="G13398" s="23"/>
      <c r="H13398" s="23">
        <f t="shared" si="1"/>
        <v>0.999725</v>
      </c>
      <c r="I13398" s="19"/>
      <c r="J13398" s="19"/>
      <c r="K13398" s="20">
        <v>17.0</v>
      </c>
      <c r="L13398" s="20"/>
      <c r="M13398" s="20"/>
      <c r="N13398" s="20"/>
    </row>
    <row r="13399" hidden="1">
      <c r="A13399" s="22">
        <v>27330.0</v>
      </c>
      <c r="B13399" s="23">
        <v>-7.49E-4</v>
      </c>
      <c r="C13399" s="23"/>
      <c r="D13399" s="23"/>
      <c r="E13399" s="23"/>
      <c r="F13399" s="23"/>
      <c r="G13399" s="23"/>
      <c r="H13399" s="23">
        <f t="shared" si="1"/>
        <v>0.999251</v>
      </c>
      <c r="I13399" s="19"/>
      <c r="J13399" s="19"/>
      <c r="K13399" s="20">
        <v>18.0</v>
      </c>
      <c r="L13399" s="20"/>
      <c r="M13399" s="20"/>
      <c r="N13399" s="20"/>
    </row>
    <row r="13400" hidden="1">
      <c r="A13400" s="22">
        <v>27331.0</v>
      </c>
      <c r="B13400" s="23">
        <v>0.034049</v>
      </c>
      <c r="C13400" s="23"/>
      <c r="D13400" s="23"/>
      <c r="E13400" s="23"/>
      <c r="F13400" s="23"/>
      <c r="G13400" s="23"/>
      <c r="H13400" s="23">
        <f t="shared" si="1"/>
        <v>1.034049</v>
      </c>
      <c r="I13400" s="19"/>
      <c r="J13400" s="19"/>
      <c r="K13400" s="20">
        <v>19.0</v>
      </c>
      <c r="L13400" s="20"/>
      <c r="M13400" s="20"/>
      <c r="N13400" s="20"/>
    </row>
    <row r="13401">
      <c r="A13401" s="22">
        <v>27332.0</v>
      </c>
      <c r="B13401" s="23">
        <v>0.019618</v>
      </c>
      <c r="C13401" s="23"/>
      <c r="D13401" s="23"/>
      <c r="E13401" s="23"/>
      <c r="F13401" s="23"/>
      <c r="G13401" s="23">
        <f>STDEV(B13382:B13401)</f>
        <v>0.01963667083</v>
      </c>
      <c r="H13401" s="23">
        <f t="shared" si="1"/>
        <v>1.019618</v>
      </c>
      <c r="I13401" s="19">
        <f>($H13382 * $H13383 * $H13384 * $H13385 * $H13386 * $H13387 * $H13388 * $H13389 * $H13390 * $H13391 * $H13392 * $H13393 * $H13394 * $H13395 * $H13396 * $H13397 * $H13398 * $H13399 * $H13400 * $H13401)</f>
        <v>1.170127476</v>
      </c>
      <c r="J13401" s="19">
        <f>$I13401^(1/20) - 1</f>
        <v>0.007886571283</v>
      </c>
      <c r="K13401" s="20">
        <v>0.0</v>
      </c>
      <c r="L13401" s="20"/>
      <c r="M13401" s="20"/>
      <c r="N13401" s="20"/>
    </row>
    <row r="13402" hidden="1">
      <c r="A13402" s="22">
        <v>27333.0</v>
      </c>
      <c r="B13402" s="23">
        <v>-0.002929</v>
      </c>
      <c r="C13402" s="23"/>
      <c r="D13402" s="23"/>
      <c r="E13402" s="23"/>
      <c r="F13402" s="23"/>
      <c r="G13402" s="23"/>
      <c r="H13402" s="23">
        <f t="shared" si="1"/>
        <v>0.997071</v>
      </c>
      <c r="I13402" s="19"/>
      <c r="J13402" s="19"/>
      <c r="K13402" s="20">
        <v>1.0</v>
      </c>
      <c r="L13402" s="20"/>
      <c r="M13402" s="20"/>
      <c r="N13402" s="20"/>
    </row>
    <row r="13403" hidden="1">
      <c r="A13403" s="22">
        <v>27334.0</v>
      </c>
      <c r="B13403" s="23">
        <v>3.8E-5</v>
      </c>
      <c r="C13403" s="23"/>
      <c r="D13403" s="23"/>
      <c r="E13403" s="23"/>
      <c r="F13403" s="23"/>
      <c r="G13403" s="23"/>
      <c r="H13403" s="23">
        <f t="shared" si="1"/>
        <v>1.000038</v>
      </c>
      <c r="I13403" s="19"/>
      <c r="J13403" s="19"/>
      <c r="K13403" s="20">
        <v>2.0</v>
      </c>
      <c r="L13403" s="20"/>
      <c r="M13403" s="20"/>
      <c r="N13403" s="20"/>
    </row>
    <row r="13404" hidden="1">
      <c r="A13404" s="22">
        <v>27337.0</v>
      </c>
      <c r="B13404" s="23">
        <v>-0.009153</v>
      </c>
      <c r="C13404" s="23"/>
      <c r="D13404" s="23"/>
      <c r="E13404" s="23"/>
      <c r="F13404" s="23"/>
      <c r="G13404" s="23"/>
      <c r="H13404" s="23">
        <f t="shared" si="1"/>
        <v>0.990847</v>
      </c>
      <c r="I13404" s="19"/>
      <c r="J13404" s="19"/>
      <c r="K13404" s="20">
        <v>3.0</v>
      </c>
      <c r="L13404" s="20"/>
      <c r="M13404" s="20"/>
      <c r="N13404" s="20"/>
    </row>
    <row r="13405" hidden="1">
      <c r="A13405" s="22">
        <v>27338.0</v>
      </c>
      <c r="B13405" s="23">
        <v>0.025064</v>
      </c>
      <c r="C13405" s="23"/>
      <c r="D13405" s="23"/>
      <c r="E13405" s="23"/>
      <c r="F13405" s="23"/>
      <c r="G13405" s="23"/>
      <c r="H13405" s="23">
        <f t="shared" si="1"/>
        <v>1.025064</v>
      </c>
      <c r="I13405" s="19"/>
      <c r="J13405" s="19"/>
      <c r="K13405" s="20">
        <v>4.0</v>
      </c>
      <c r="L13405" s="20"/>
      <c r="M13405" s="20"/>
      <c r="N13405" s="20"/>
    </row>
    <row r="13406" hidden="1">
      <c r="A13406" s="22">
        <v>27339.0</v>
      </c>
      <c r="B13406" s="23">
        <v>-0.001118</v>
      </c>
      <c r="C13406" s="23"/>
      <c r="D13406" s="23"/>
      <c r="E13406" s="23"/>
      <c r="F13406" s="23"/>
      <c r="G13406" s="23"/>
      <c r="H13406" s="23">
        <f t="shared" si="1"/>
        <v>0.998882</v>
      </c>
      <c r="I13406" s="19"/>
      <c r="J13406" s="19"/>
      <c r="K13406" s="20">
        <v>5.0</v>
      </c>
      <c r="L13406" s="20"/>
      <c r="M13406" s="20"/>
      <c r="N13406" s="20"/>
    </row>
    <row r="13407" hidden="1">
      <c r="A13407" s="22">
        <v>27340.0</v>
      </c>
      <c r="B13407" s="23">
        <v>0.007415</v>
      </c>
      <c r="C13407" s="23"/>
      <c r="D13407" s="23"/>
      <c r="E13407" s="23"/>
      <c r="F13407" s="23"/>
      <c r="G13407" s="23"/>
      <c r="H13407" s="23">
        <f t="shared" si="1"/>
        <v>1.007415</v>
      </c>
      <c r="I13407" s="19"/>
      <c r="J13407" s="19"/>
      <c r="K13407" s="20">
        <v>6.0</v>
      </c>
      <c r="L13407" s="20"/>
      <c r="M13407" s="20"/>
      <c r="N13407" s="20"/>
    </row>
    <row r="13408" hidden="1">
      <c r="A13408" s="22">
        <v>27341.0</v>
      </c>
      <c r="B13408" s="23">
        <v>-0.002019</v>
      </c>
      <c r="C13408" s="23"/>
      <c r="D13408" s="23"/>
      <c r="E13408" s="23"/>
      <c r="F13408" s="23"/>
      <c r="G13408" s="23"/>
      <c r="H13408" s="23">
        <f t="shared" si="1"/>
        <v>0.997981</v>
      </c>
      <c r="I13408" s="19"/>
      <c r="J13408" s="19"/>
      <c r="K13408" s="20">
        <v>7.0</v>
      </c>
      <c r="L13408" s="20"/>
      <c r="M13408" s="20"/>
      <c r="N13408" s="20"/>
    </row>
    <row r="13409" hidden="1">
      <c r="A13409" s="22">
        <v>27344.0</v>
      </c>
      <c r="B13409" s="23">
        <v>0.003418</v>
      </c>
      <c r="C13409" s="23"/>
      <c r="D13409" s="23"/>
      <c r="E13409" s="23"/>
      <c r="F13409" s="23"/>
      <c r="G13409" s="23"/>
      <c r="H13409" s="23">
        <f t="shared" si="1"/>
        <v>1.003418</v>
      </c>
      <c r="I13409" s="19"/>
      <c r="J13409" s="19"/>
      <c r="K13409" s="20">
        <v>8.0</v>
      </c>
      <c r="L13409" s="20"/>
      <c r="M13409" s="20"/>
      <c r="N13409" s="20"/>
    </row>
    <row r="13410" hidden="1">
      <c r="A13410" s="22">
        <v>27345.0</v>
      </c>
      <c r="B13410" s="23">
        <v>-0.019253</v>
      </c>
      <c r="C13410" s="23"/>
      <c r="D13410" s="23"/>
      <c r="E13410" s="23"/>
      <c r="F13410" s="23"/>
      <c r="G13410" s="23"/>
      <c r="H13410" s="23">
        <f t="shared" si="1"/>
        <v>0.980747</v>
      </c>
      <c r="I13410" s="19"/>
      <c r="J13410" s="19"/>
      <c r="K13410" s="20">
        <v>9.0</v>
      </c>
      <c r="L13410" s="20"/>
      <c r="M13410" s="20"/>
      <c r="N13410" s="20"/>
    </row>
    <row r="13411" hidden="1">
      <c r="A13411" s="22">
        <v>27346.0</v>
      </c>
      <c r="B13411" s="23">
        <v>-0.004897</v>
      </c>
      <c r="C13411" s="23"/>
      <c r="D13411" s="23"/>
      <c r="E13411" s="23"/>
      <c r="F13411" s="23"/>
      <c r="G13411" s="23"/>
      <c r="H13411" s="23">
        <f t="shared" si="1"/>
        <v>0.995103</v>
      </c>
      <c r="I13411" s="19"/>
      <c r="J13411" s="19"/>
      <c r="K13411" s="20">
        <v>10.0</v>
      </c>
      <c r="L13411" s="20"/>
      <c r="M13411" s="20"/>
      <c r="N13411" s="20"/>
    </row>
    <row r="13412" hidden="1">
      <c r="A13412" s="22">
        <v>27347.0</v>
      </c>
      <c r="B13412" s="23">
        <v>-0.002434</v>
      </c>
      <c r="C13412" s="23"/>
      <c r="D13412" s="23"/>
      <c r="E13412" s="23"/>
      <c r="F13412" s="23"/>
      <c r="G13412" s="23"/>
      <c r="H13412" s="23">
        <f t="shared" si="1"/>
        <v>0.997566</v>
      </c>
      <c r="I13412" s="19"/>
      <c r="J13412" s="19"/>
      <c r="K13412" s="20">
        <v>11.0</v>
      </c>
      <c r="L13412" s="20"/>
      <c r="M13412" s="20"/>
      <c r="N13412" s="20"/>
    </row>
    <row r="13413" hidden="1">
      <c r="A13413" s="22">
        <v>27348.0</v>
      </c>
      <c r="B13413" s="23">
        <v>-0.013109</v>
      </c>
      <c r="C13413" s="23"/>
      <c r="D13413" s="23"/>
      <c r="E13413" s="23"/>
      <c r="F13413" s="23"/>
      <c r="G13413" s="23"/>
      <c r="H13413" s="23">
        <f t="shared" si="1"/>
        <v>0.986891</v>
      </c>
      <c r="I13413" s="19"/>
      <c r="J13413" s="19"/>
      <c r="K13413" s="20">
        <v>12.0</v>
      </c>
      <c r="L13413" s="20"/>
      <c r="M13413" s="20"/>
      <c r="N13413" s="20"/>
    </row>
    <row r="13414" hidden="1">
      <c r="A13414" s="22">
        <v>27351.0</v>
      </c>
      <c r="B13414" s="23">
        <v>-0.034982</v>
      </c>
      <c r="C13414" s="23"/>
      <c r="D13414" s="23"/>
      <c r="E13414" s="23"/>
      <c r="F13414" s="23"/>
      <c r="G13414" s="23"/>
      <c r="H13414" s="23">
        <f t="shared" si="1"/>
        <v>0.965018</v>
      </c>
      <c r="I13414" s="19"/>
      <c r="J13414" s="19"/>
      <c r="K13414" s="20">
        <v>13.0</v>
      </c>
      <c r="L13414" s="20"/>
      <c r="M13414" s="20"/>
      <c r="N13414" s="20"/>
    </row>
    <row r="13415" hidden="1">
      <c r="A13415" s="22">
        <v>27352.0</v>
      </c>
      <c r="B13415" s="23">
        <v>-0.016558</v>
      </c>
      <c r="C13415" s="23"/>
      <c r="D13415" s="23"/>
      <c r="E13415" s="23"/>
      <c r="F13415" s="23"/>
      <c r="G13415" s="23"/>
      <c r="H13415" s="23">
        <f t="shared" si="1"/>
        <v>0.983442</v>
      </c>
      <c r="I13415" s="19"/>
      <c r="J13415" s="19"/>
      <c r="K13415" s="20">
        <v>14.0</v>
      </c>
      <c r="L13415" s="20"/>
      <c r="M13415" s="20"/>
      <c r="N13415" s="20"/>
    </row>
    <row r="13416" hidden="1">
      <c r="A13416" s="22">
        <v>27353.0</v>
      </c>
      <c r="B13416" s="23">
        <v>-0.004192</v>
      </c>
      <c r="C13416" s="23"/>
      <c r="D13416" s="23"/>
      <c r="E13416" s="23"/>
      <c r="F13416" s="23"/>
      <c r="G13416" s="23"/>
      <c r="H13416" s="23">
        <f t="shared" si="1"/>
        <v>0.995808</v>
      </c>
      <c r="I13416" s="19"/>
      <c r="J13416" s="19"/>
      <c r="K13416" s="20">
        <v>15.0</v>
      </c>
      <c r="L13416" s="20"/>
      <c r="M13416" s="20"/>
      <c r="N13416" s="20"/>
    </row>
    <row r="13417" hidden="1">
      <c r="A13417" s="22">
        <v>27354.0</v>
      </c>
      <c r="B13417" s="23">
        <v>0.005054</v>
      </c>
      <c r="C13417" s="23"/>
      <c r="D13417" s="23"/>
      <c r="E13417" s="23"/>
      <c r="F13417" s="23"/>
      <c r="G13417" s="23"/>
      <c r="H13417" s="23">
        <f t="shared" si="1"/>
        <v>1.005054</v>
      </c>
      <c r="I13417" s="19"/>
      <c r="J13417" s="19"/>
      <c r="K13417" s="20">
        <v>16.0</v>
      </c>
      <c r="L13417" s="20"/>
      <c r="M13417" s="20"/>
      <c r="N13417" s="20"/>
    </row>
    <row r="13418" hidden="1">
      <c r="A13418" s="22">
        <v>27355.0</v>
      </c>
      <c r="B13418" s="23">
        <v>0.010843</v>
      </c>
      <c r="C13418" s="23"/>
      <c r="D13418" s="23"/>
      <c r="E13418" s="23"/>
      <c r="F13418" s="23"/>
      <c r="G13418" s="23"/>
      <c r="H13418" s="23">
        <f t="shared" si="1"/>
        <v>1.010843</v>
      </c>
      <c r="I13418" s="19"/>
      <c r="J13418" s="19"/>
      <c r="K13418" s="20">
        <v>17.0</v>
      </c>
      <c r="L13418" s="20"/>
      <c r="M13418" s="20"/>
      <c r="N13418" s="20"/>
    </row>
    <row r="13419" hidden="1">
      <c r="A13419" s="22">
        <v>27358.0</v>
      </c>
      <c r="B13419" s="23">
        <v>-0.001263</v>
      </c>
      <c r="C13419" s="23"/>
      <c r="D13419" s="23"/>
      <c r="E13419" s="23"/>
      <c r="F13419" s="23"/>
      <c r="G13419" s="23"/>
      <c r="H13419" s="23">
        <f t="shared" si="1"/>
        <v>0.998737</v>
      </c>
      <c r="I13419" s="19"/>
      <c r="J13419" s="19"/>
      <c r="K13419" s="20">
        <v>18.0</v>
      </c>
      <c r="L13419" s="20"/>
      <c r="M13419" s="20"/>
      <c r="N13419" s="20"/>
    </row>
    <row r="13420" hidden="1">
      <c r="A13420" s="22">
        <v>27359.0</v>
      </c>
      <c r="B13420" s="23">
        <v>0.008938</v>
      </c>
      <c r="C13420" s="23"/>
      <c r="D13420" s="23"/>
      <c r="E13420" s="23"/>
      <c r="F13420" s="23"/>
      <c r="G13420" s="23"/>
      <c r="H13420" s="23">
        <f t="shared" si="1"/>
        <v>1.008938</v>
      </c>
      <c r="I13420" s="19"/>
      <c r="J13420" s="19"/>
      <c r="K13420" s="20">
        <v>19.0</v>
      </c>
      <c r="L13420" s="20"/>
      <c r="M13420" s="20"/>
      <c r="N13420" s="20"/>
    </row>
    <row r="13421">
      <c r="A13421" s="22">
        <v>27360.0</v>
      </c>
      <c r="B13421" s="23">
        <v>0.006957</v>
      </c>
      <c r="C13421" s="23"/>
      <c r="D13421" s="23"/>
      <c r="E13421" s="23"/>
      <c r="F13421" s="23"/>
      <c r="G13421" s="23">
        <f>STDEV(B13402:B13421)</f>
        <v>0.01268207487</v>
      </c>
      <c r="H13421" s="23">
        <f t="shared" si="1"/>
        <v>1.006957</v>
      </c>
      <c r="I13421" s="19">
        <f>($H13402 * $H13403 * $H13404 * $H13405 * $H13406 * $H13407 * $H13408 * $H13409 * $H13410 * $H13411 * $H13412 * $H13413 * $H13414 * $H13415 * $H13416 * $H13417 * $H13418 * $H13419 * $H13420 * $H13421)</f>
        <v>0.9552613466</v>
      </c>
      <c r="J13421" s="19">
        <f>$I13421^(1/20) - 1</f>
        <v>-0.002285899071</v>
      </c>
      <c r="K13421" s="20">
        <v>0.0</v>
      </c>
      <c r="L13421" s="20"/>
      <c r="M13421" s="20"/>
      <c r="N13421" s="20"/>
    </row>
    <row r="13422" hidden="1">
      <c r="A13422" s="22">
        <v>27362.0</v>
      </c>
      <c r="B13422" s="23">
        <v>9.1E-4</v>
      </c>
      <c r="C13422" s="23"/>
      <c r="D13422" s="23"/>
      <c r="E13422" s="23"/>
      <c r="F13422" s="23"/>
      <c r="G13422" s="23"/>
      <c r="H13422" s="23">
        <f t="shared" si="1"/>
        <v>1.00091</v>
      </c>
      <c r="I13422" s="19"/>
      <c r="J13422" s="19"/>
      <c r="K13422" s="20">
        <v>1.0</v>
      </c>
      <c r="L13422" s="20"/>
      <c r="M13422" s="20"/>
      <c r="N13422" s="20"/>
    </row>
    <row r="13423" hidden="1">
      <c r="A13423" s="22">
        <v>27365.0</v>
      </c>
      <c r="B13423" s="23">
        <v>-0.024421</v>
      </c>
      <c r="C13423" s="23"/>
      <c r="D13423" s="23"/>
      <c r="E13423" s="23"/>
      <c r="F13423" s="23"/>
      <c r="G13423" s="23"/>
      <c r="H13423" s="23">
        <f t="shared" si="1"/>
        <v>0.975579</v>
      </c>
      <c r="I13423" s="19"/>
      <c r="J13423" s="19"/>
      <c r="K13423" s="20">
        <v>2.0</v>
      </c>
      <c r="L13423" s="20"/>
      <c r="M13423" s="20"/>
      <c r="N13423" s="20"/>
    </row>
    <row r="13424" hidden="1">
      <c r="A13424" s="22">
        <v>27366.0</v>
      </c>
      <c r="B13424" s="23">
        <v>-0.014551</v>
      </c>
      <c r="C13424" s="23"/>
      <c r="D13424" s="23"/>
      <c r="E13424" s="23"/>
      <c r="F13424" s="23"/>
      <c r="G13424" s="23"/>
      <c r="H13424" s="23">
        <f t="shared" si="1"/>
        <v>0.985449</v>
      </c>
      <c r="I13424" s="19"/>
      <c r="J13424" s="19"/>
      <c r="K13424" s="20">
        <v>3.0</v>
      </c>
      <c r="L13424" s="20"/>
      <c r="M13424" s="20"/>
      <c r="N13424" s="20"/>
    </row>
    <row r="13425" hidden="1">
      <c r="A13425" s="22">
        <v>27367.0</v>
      </c>
      <c r="B13425" s="23">
        <v>0.002237</v>
      </c>
      <c r="C13425" s="23"/>
      <c r="D13425" s="23"/>
      <c r="E13425" s="23"/>
      <c r="F13425" s="23"/>
      <c r="G13425" s="23"/>
      <c r="H13425" s="23">
        <f t="shared" si="1"/>
        <v>1.002237</v>
      </c>
      <c r="I13425" s="19"/>
      <c r="J13425" s="19"/>
      <c r="K13425" s="20">
        <v>4.0</v>
      </c>
      <c r="L13425" s="20"/>
      <c r="M13425" s="20"/>
      <c r="N13425" s="20"/>
    </row>
    <row r="13426" hidden="1">
      <c r="A13426" s="22">
        <v>27368.0</v>
      </c>
      <c r="B13426" s="23">
        <v>-0.018961</v>
      </c>
      <c r="C13426" s="23"/>
      <c r="D13426" s="23"/>
      <c r="E13426" s="23"/>
      <c r="F13426" s="23"/>
      <c r="G13426" s="23"/>
      <c r="H13426" s="23">
        <f t="shared" si="1"/>
        <v>0.981039</v>
      </c>
      <c r="I13426" s="19"/>
      <c r="J13426" s="19"/>
      <c r="K13426" s="20">
        <v>5.0</v>
      </c>
      <c r="L13426" s="20"/>
      <c r="M13426" s="20"/>
      <c r="N13426" s="20"/>
    </row>
    <row r="13427" hidden="1">
      <c r="A13427" s="22">
        <v>27369.0</v>
      </c>
      <c r="B13427" s="23">
        <v>-0.017154</v>
      </c>
      <c r="C13427" s="23"/>
      <c r="D13427" s="23"/>
      <c r="E13427" s="23"/>
      <c r="F13427" s="23"/>
      <c r="G13427" s="23"/>
      <c r="H13427" s="23">
        <f t="shared" si="1"/>
        <v>0.982846</v>
      </c>
      <c r="I13427" s="19"/>
      <c r="J13427" s="19"/>
      <c r="K13427" s="20">
        <v>6.0</v>
      </c>
      <c r="L13427" s="20"/>
      <c r="M13427" s="20"/>
      <c r="N13427" s="20"/>
    </row>
    <row r="13428" hidden="1">
      <c r="A13428" s="22">
        <v>27372.0</v>
      </c>
      <c r="B13428" s="23">
        <v>0.005497</v>
      </c>
      <c r="C13428" s="23"/>
      <c r="D13428" s="23"/>
      <c r="E13428" s="23"/>
      <c r="F13428" s="23"/>
      <c r="G13428" s="23"/>
      <c r="H13428" s="23">
        <f t="shared" si="1"/>
        <v>1.005497</v>
      </c>
      <c r="I13428" s="19"/>
      <c r="J13428" s="19"/>
      <c r="K13428" s="20">
        <v>7.0</v>
      </c>
      <c r="L13428" s="20"/>
      <c r="M13428" s="20"/>
      <c r="N13428" s="20"/>
    </row>
    <row r="13429" hidden="1">
      <c r="A13429" s="22">
        <v>27373.0</v>
      </c>
      <c r="B13429" s="23">
        <v>0.022672</v>
      </c>
      <c r="C13429" s="23"/>
      <c r="D13429" s="23"/>
      <c r="E13429" s="23"/>
      <c r="F13429" s="23"/>
      <c r="G13429" s="23"/>
      <c r="H13429" s="23">
        <f t="shared" si="1"/>
        <v>1.022672</v>
      </c>
      <c r="I13429" s="19"/>
      <c r="J13429" s="19"/>
      <c r="K13429" s="20">
        <v>8.0</v>
      </c>
      <c r="L13429" s="20"/>
      <c r="M13429" s="20"/>
      <c r="N13429" s="20"/>
    </row>
    <row r="13430" hidden="1">
      <c r="A13430" s="22">
        <v>27374.0</v>
      </c>
      <c r="B13430" s="23">
        <v>0.006389</v>
      </c>
      <c r="C13430" s="23"/>
      <c r="D13430" s="23"/>
      <c r="E13430" s="23"/>
      <c r="F13430" s="23"/>
      <c r="G13430" s="23"/>
      <c r="H13430" s="23">
        <f t="shared" si="1"/>
        <v>1.006389</v>
      </c>
      <c r="I13430" s="19"/>
      <c r="J13430" s="19"/>
      <c r="K13430" s="20">
        <v>9.0</v>
      </c>
      <c r="L13430" s="20"/>
      <c r="M13430" s="20"/>
      <c r="N13430" s="20"/>
    </row>
    <row r="13431" hidden="1">
      <c r="A13431" s="22">
        <v>27375.0</v>
      </c>
      <c r="B13431" s="23">
        <v>-0.002837</v>
      </c>
      <c r="C13431" s="23"/>
      <c r="D13431" s="23"/>
      <c r="E13431" s="23"/>
      <c r="F13431" s="23"/>
      <c r="G13431" s="23"/>
      <c r="H13431" s="23">
        <f t="shared" si="1"/>
        <v>0.997163</v>
      </c>
      <c r="I13431" s="19"/>
      <c r="J13431" s="19"/>
      <c r="K13431" s="20">
        <v>10.0</v>
      </c>
      <c r="L13431" s="20"/>
      <c r="M13431" s="20"/>
      <c r="N13431" s="20"/>
    </row>
    <row r="13432" hidden="1">
      <c r="A13432" s="22">
        <v>27376.0</v>
      </c>
      <c r="B13432" s="23">
        <v>-0.005051</v>
      </c>
      <c r="C13432" s="23"/>
      <c r="D13432" s="23"/>
      <c r="E13432" s="23"/>
      <c r="F13432" s="23"/>
      <c r="G13432" s="23"/>
      <c r="H13432" s="23">
        <f t="shared" si="1"/>
        <v>0.994949</v>
      </c>
      <c r="I13432" s="19"/>
      <c r="J13432" s="19"/>
      <c r="K13432" s="20">
        <v>11.0</v>
      </c>
      <c r="L13432" s="20"/>
      <c r="M13432" s="20"/>
      <c r="N13432" s="20"/>
    </row>
    <row r="13433" hidden="1">
      <c r="A13433" s="22">
        <v>27379.0</v>
      </c>
      <c r="B13433" s="23">
        <v>-0.008661</v>
      </c>
      <c r="C13433" s="23"/>
      <c r="D13433" s="23"/>
      <c r="E13433" s="23"/>
      <c r="F13433" s="23"/>
      <c r="G13433" s="23"/>
      <c r="H13433" s="23">
        <f t="shared" si="1"/>
        <v>0.991339</v>
      </c>
      <c r="I13433" s="19"/>
      <c r="J13433" s="19"/>
      <c r="K13433" s="20">
        <v>12.0</v>
      </c>
      <c r="L13433" s="20"/>
      <c r="M13433" s="20"/>
      <c r="N13433" s="20"/>
    </row>
    <row r="13434" hidden="1">
      <c r="A13434" s="22">
        <v>27380.0</v>
      </c>
      <c r="B13434" s="23">
        <v>0.013337</v>
      </c>
      <c r="C13434" s="23"/>
      <c r="D13434" s="23"/>
      <c r="E13434" s="23"/>
      <c r="F13434" s="23"/>
      <c r="G13434" s="23"/>
      <c r="H13434" s="23">
        <f t="shared" si="1"/>
        <v>1.013337</v>
      </c>
      <c r="I13434" s="19"/>
      <c r="J13434" s="19"/>
      <c r="K13434" s="20">
        <v>13.0</v>
      </c>
      <c r="L13434" s="20"/>
      <c r="M13434" s="20"/>
      <c r="N13434" s="20"/>
    </row>
    <row r="13435" hidden="1">
      <c r="A13435" s="22">
        <v>27381.0</v>
      </c>
      <c r="B13435" s="23">
        <v>0.004909</v>
      </c>
      <c r="C13435" s="23"/>
      <c r="D13435" s="23"/>
      <c r="E13435" s="23"/>
      <c r="F13435" s="23"/>
      <c r="G13435" s="23"/>
      <c r="H13435" s="23">
        <f t="shared" si="1"/>
        <v>1.004909</v>
      </c>
      <c r="I13435" s="19"/>
      <c r="J13435" s="19"/>
      <c r="K13435" s="20">
        <v>14.0</v>
      </c>
      <c r="L13435" s="20"/>
      <c r="M13435" s="20"/>
      <c r="N13435" s="20"/>
    </row>
    <row r="13436" hidden="1">
      <c r="A13436" s="22">
        <v>27382.0</v>
      </c>
      <c r="B13436" s="23">
        <v>-0.003132</v>
      </c>
      <c r="C13436" s="23"/>
      <c r="D13436" s="23"/>
      <c r="E13436" s="23"/>
      <c r="F13436" s="23"/>
      <c r="G13436" s="23"/>
      <c r="H13436" s="23">
        <f t="shared" si="1"/>
        <v>0.996868</v>
      </c>
      <c r="I13436" s="19"/>
      <c r="J13436" s="19"/>
      <c r="K13436" s="20">
        <v>15.0</v>
      </c>
      <c r="L13436" s="20"/>
      <c r="M13436" s="20"/>
      <c r="N13436" s="20"/>
    </row>
    <row r="13437" hidden="1">
      <c r="A13437" s="22">
        <v>27383.0</v>
      </c>
      <c r="B13437" s="23">
        <v>-0.010933</v>
      </c>
      <c r="C13437" s="23"/>
      <c r="D13437" s="23"/>
      <c r="E13437" s="23"/>
      <c r="F13437" s="23"/>
      <c r="G13437" s="23"/>
      <c r="H13437" s="23">
        <f t="shared" si="1"/>
        <v>0.989067</v>
      </c>
      <c r="I13437" s="19"/>
      <c r="J13437" s="19"/>
      <c r="K13437" s="20">
        <v>16.0</v>
      </c>
      <c r="L13437" s="20"/>
      <c r="M13437" s="20"/>
      <c r="N13437" s="20"/>
    </row>
    <row r="13438" hidden="1">
      <c r="A13438" s="22">
        <v>27386.0</v>
      </c>
      <c r="B13438" s="23">
        <v>-0.014125</v>
      </c>
      <c r="C13438" s="23"/>
      <c r="D13438" s="23"/>
      <c r="E13438" s="23"/>
      <c r="F13438" s="23"/>
      <c r="G13438" s="23"/>
      <c r="H13438" s="23">
        <f t="shared" si="1"/>
        <v>0.985875</v>
      </c>
      <c r="I13438" s="19"/>
      <c r="J13438" s="19"/>
      <c r="K13438" s="20">
        <v>17.0</v>
      </c>
      <c r="L13438" s="20"/>
      <c r="M13438" s="20"/>
      <c r="N13438" s="20"/>
    </row>
    <row r="13439" hidden="1">
      <c r="A13439" s="22">
        <v>27387.0</v>
      </c>
      <c r="B13439" s="23">
        <v>0.013099</v>
      </c>
      <c r="C13439" s="23"/>
      <c r="D13439" s="23"/>
      <c r="E13439" s="23"/>
      <c r="F13439" s="23"/>
      <c r="G13439" s="23"/>
      <c r="H13439" s="23">
        <f t="shared" si="1"/>
        <v>1.013099</v>
      </c>
      <c r="I13439" s="19"/>
      <c r="J13439" s="19"/>
      <c r="K13439" s="20">
        <v>18.0</v>
      </c>
      <c r="L13439" s="20"/>
      <c r="M13439" s="20"/>
      <c r="N13439" s="20"/>
    </row>
    <row r="13440" hidden="1">
      <c r="A13440" s="22">
        <v>27389.0</v>
      </c>
      <c r="B13440" s="23">
        <v>0.008784</v>
      </c>
      <c r="C13440" s="23"/>
      <c r="D13440" s="23"/>
      <c r="E13440" s="23"/>
      <c r="F13440" s="23"/>
      <c r="G13440" s="23"/>
      <c r="H13440" s="23">
        <f t="shared" si="1"/>
        <v>1.008784</v>
      </c>
      <c r="I13440" s="19"/>
      <c r="J13440" s="19"/>
      <c r="K13440" s="20">
        <v>19.0</v>
      </c>
      <c r="L13440" s="20"/>
      <c r="M13440" s="20"/>
      <c r="N13440" s="20"/>
    </row>
    <row r="13441">
      <c r="A13441" s="22">
        <v>27390.0</v>
      </c>
      <c r="B13441" s="23">
        <v>-0.003912</v>
      </c>
      <c r="C13441" s="23"/>
      <c r="D13441" s="23"/>
      <c r="E13441" s="23"/>
      <c r="F13441" s="23"/>
      <c r="G13441" s="23">
        <f>STDEV(B13422:B13441)</f>
        <v>0.01224932883</v>
      </c>
      <c r="H13441" s="23">
        <f t="shared" si="1"/>
        <v>0.996088</v>
      </c>
      <c r="I13441" s="19">
        <f>($H13422 * $H13423 * $H13424 * $H13425 * $H13426 * $H13427 * $H13428 * $H13429 * $H13430 * $H13431 * $H13432 * $H13433 * $H13434 * $H13435 * $H13436 * $H13437 * $H13438 * $H13439 * $H13440 * $H13441)</f>
        <v>0.9537172415</v>
      </c>
      <c r="J13441" s="19">
        <f>$I13441^(1/20) - 1</f>
        <v>-0.002366597386</v>
      </c>
      <c r="K13441" s="20">
        <v>0.0</v>
      </c>
      <c r="L13441" s="20"/>
      <c r="M13441" s="20"/>
      <c r="N13441" s="20"/>
    </row>
    <row r="13442" hidden="1">
      <c r="A13442" s="22">
        <v>27393.0</v>
      </c>
      <c r="B13442" s="23">
        <v>-5.35E-4</v>
      </c>
      <c r="C13442" s="23"/>
      <c r="D13442" s="23"/>
      <c r="E13442" s="23"/>
      <c r="F13442" s="23"/>
      <c r="G13442" s="23"/>
      <c r="H13442" s="23">
        <f t="shared" si="1"/>
        <v>0.999465</v>
      </c>
      <c r="I13442" s="19"/>
      <c r="J13442" s="19"/>
      <c r="K13442" s="20">
        <v>1.0</v>
      </c>
      <c r="L13442" s="20"/>
      <c r="M13442" s="20"/>
      <c r="N13442" s="20"/>
    </row>
    <row r="13443" hidden="1">
      <c r="A13443" s="22">
        <v>27394.0</v>
      </c>
      <c r="B13443" s="23">
        <v>0.021875</v>
      </c>
      <c r="C13443" s="23"/>
      <c r="D13443" s="23"/>
      <c r="E13443" s="23"/>
      <c r="F13443" s="23"/>
      <c r="G13443" s="23"/>
      <c r="H13443" s="23">
        <f t="shared" si="1"/>
        <v>1.021875</v>
      </c>
      <c r="I13443" s="19"/>
      <c r="J13443" s="19"/>
      <c r="K13443" s="20">
        <v>2.0</v>
      </c>
      <c r="L13443" s="20"/>
      <c r="M13443" s="20"/>
      <c r="N13443" s="20"/>
    </row>
    <row r="13444" hidden="1">
      <c r="A13444" s="22">
        <v>27396.0</v>
      </c>
      <c r="B13444" s="23">
        <v>0.02524</v>
      </c>
      <c r="C13444" s="23"/>
      <c r="D13444" s="23"/>
      <c r="E13444" s="23"/>
      <c r="F13444" s="23"/>
      <c r="G13444" s="23"/>
      <c r="H13444" s="23">
        <f t="shared" si="1"/>
        <v>1.02524</v>
      </c>
      <c r="I13444" s="19"/>
      <c r="J13444" s="19"/>
      <c r="K13444" s="20">
        <v>3.0</v>
      </c>
      <c r="L13444" s="20"/>
      <c r="M13444" s="20"/>
      <c r="N13444" s="20"/>
    </row>
    <row r="13445" hidden="1">
      <c r="A13445" s="22">
        <v>27397.0</v>
      </c>
      <c r="B13445" s="23">
        <v>0.008059</v>
      </c>
      <c r="C13445" s="23"/>
      <c r="D13445" s="23"/>
      <c r="E13445" s="23"/>
      <c r="F13445" s="23"/>
      <c r="G13445" s="23"/>
      <c r="H13445" s="23">
        <f t="shared" si="1"/>
        <v>1.008059</v>
      </c>
      <c r="I13445" s="19"/>
      <c r="J13445" s="19"/>
      <c r="K13445" s="20">
        <v>4.0</v>
      </c>
      <c r="L13445" s="20"/>
      <c r="M13445" s="20"/>
      <c r="N13445" s="20"/>
    </row>
    <row r="13446" hidden="1">
      <c r="A13446" s="22">
        <v>27400.0</v>
      </c>
      <c r="B13446" s="23">
        <v>0.00784</v>
      </c>
      <c r="C13446" s="23"/>
      <c r="D13446" s="23"/>
      <c r="E13446" s="23"/>
      <c r="F13446" s="23"/>
      <c r="G13446" s="23"/>
      <c r="H13446" s="23">
        <f t="shared" si="1"/>
        <v>1.00784</v>
      </c>
      <c r="I13446" s="19"/>
      <c r="J13446" s="19"/>
      <c r="K13446" s="20">
        <v>5.0</v>
      </c>
      <c r="L13446" s="20"/>
      <c r="M13446" s="20"/>
      <c r="N13446" s="20"/>
    </row>
    <row r="13447" hidden="1">
      <c r="A13447" s="22">
        <v>27401.0</v>
      </c>
      <c r="B13447" s="23">
        <v>4.37E-4</v>
      </c>
      <c r="C13447" s="23"/>
      <c r="D13447" s="23"/>
      <c r="E13447" s="23"/>
      <c r="F13447" s="23"/>
      <c r="G13447" s="23"/>
      <c r="H13447" s="23">
        <f t="shared" si="1"/>
        <v>1.000437</v>
      </c>
      <c r="I13447" s="19"/>
      <c r="J13447" s="19"/>
      <c r="K13447" s="20">
        <v>6.0</v>
      </c>
      <c r="L13447" s="20"/>
      <c r="M13447" s="20"/>
      <c r="N13447" s="20"/>
    </row>
    <row r="13448" hidden="1">
      <c r="A13448" s="22">
        <v>27402.0</v>
      </c>
      <c r="B13448" s="23">
        <v>-0.010596</v>
      </c>
      <c r="C13448" s="23"/>
      <c r="D13448" s="23"/>
      <c r="E13448" s="23"/>
      <c r="F13448" s="23"/>
      <c r="G13448" s="23"/>
      <c r="H13448" s="23">
        <f t="shared" si="1"/>
        <v>0.989404</v>
      </c>
      <c r="I13448" s="19"/>
      <c r="J13448" s="19"/>
      <c r="K13448" s="20">
        <v>7.0</v>
      </c>
      <c r="L13448" s="20"/>
      <c r="M13448" s="20"/>
      <c r="N13448" s="20"/>
    </row>
    <row r="13449" hidden="1">
      <c r="A13449" s="22">
        <v>27403.0</v>
      </c>
      <c r="B13449" s="23">
        <v>0.016434</v>
      </c>
      <c r="C13449" s="23"/>
      <c r="D13449" s="23"/>
      <c r="E13449" s="23"/>
      <c r="F13449" s="23"/>
      <c r="G13449" s="23"/>
      <c r="H13449" s="23">
        <f t="shared" si="1"/>
        <v>1.016434</v>
      </c>
      <c r="I13449" s="19"/>
      <c r="J13449" s="19"/>
      <c r="K13449" s="20">
        <v>8.0</v>
      </c>
      <c r="L13449" s="20"/>
      <c r="M13449" s="20"/>
      <c r="N13449" s="20"/>
    </row>
    <row r="13450" hidden="1">
      <c r="A13450" s="22">
        <v>27404.0</v>
      </c>
      <c r="B13450" s="23">
        <v>0.021184</v>
      </c>
      <c r="C13450" s="23"/>
      <c r="D13450" s="23"/>
      <c r="E13450" s="23"/>
      <c r="F13450" s="23"/>
      <c r="G13450" s="23"/>
      <c r="H13450" s="23">
        <f t="shared" si="1"/>
        <v>1.021184</v>
      </c>
      <c r="I13450" s="19"/>
      <c r="J13450" s="19"/>
      <c r="K13450" s="20">
        <v>9.0</v>
      </c>
      <c r="L13450" s="20"/>
      <c r="M13450" s="20"/>
      <c r="N13450" s="20"/>
    </row>
    <row r="13451" hidden="1">
      <c r="A13451" s="22">
        <v>27407.0</v>
      </c>
      <c r="B13451" s="23">
        <v>-0.003292</v>
      </c>
      <c r="C13451" s="23"/>
      <c r="D13451" s="23"/>
      <c r="E13451" s="23"/>
      <c r="F13451" s="23"/>
      <c r="G13451" s="23"/>
      <c r="H13451" s="23">
        <f t="shared" si="1"/>
        <v>0.996708</v>
      </c>
      <c r="I13451" s="19"/>
      <c r="J13451" s="19"/>
      <c r="K13451" s="20">
        <v>10.0</v>
      </c>
      <c r="L13451" s="20"/>
      <c r="M13451" s="20"/>
      <c r="N13451" s="20"/>
    </row>
    <row r="13452" hidden="1">
      <c r="A13452" s="22">
        <v>27408.0</v>
      </c>
      <c r="B13452" s="23">
        <v>-0.00766</v>
      </c>
      <c r="C13452" s="23"/>
      <c r="D13452" s="23"/>
      <c r="E13452" s="23"/>
      <c r="F13452" s="23"/>
      <c r="G13452" s="23"/>
      <c r="H13452" s="23">
        <f t="shared" si="1"/>
        <v>0.99234</v>
      </c>
      <c r="I13452" s="19"/>
      <c r="J13452" s="19"/>
      <c r="K13452" s="20">
        <v>11.0</v>
      </c>
      <c r="L13452" s="20"/>
      <c r="M13452" s="20"/>
      <c r="N13452" s="20"/>
    </row>
    <row r="13453" hidden="1">
      <c r="A13453" s="22">
        <v>27409.0</v>
      </c>
      <c r="B13453" s="23">
        <v>0.006939</v>
      </c>
      <c r="C13453" s="23"/>
      <c r="D13453" s="23"/>
      <c r="E13453" s="23"/>
      <c r="F13453" s="23"/>
      <c r="G13453" s="23"/>
      <c r="H13453" s="23">
        <f t="shared" si="1"/>
        <v>1.006939</v>
      </c>
      <c r="I13453" s="19"/>
      <c r="J13453" s="19"/>
      <c r="K13453" s="20">
        <v>12.0</v>
      </c>
      <c r="L13453" s="20"/>
      <c r="M13453" s="20"/>
      <c r="N13453" s="20"/>
    </row>
    <row r="13454" hidden="1">
      <c r="A13454" s="22">
        <v>27410.0</v>
      </c>
      <c r="B13454" s="23">
        <v>0.001562</v>
      </c>
      <c r="C13454" s="23"/>
      <c r="D13454" s="23"/>
      <c r="E13454" s="23"/>
      <c r="F13454" s="23"/>
      <c r="G13454" s="23"/>
      <c r="H13454" s="23">
        <f t="shared" si="1"/>
        <v>1.001562</v>
      </c>
      <c r="I13454" s="19"/>
      <c r="J13454" s="19"/>
      <c r="K13454" s="20">
        <v>13.0</v>
      </c>
      <c r="L13454" s="20"/>
      <c r="M13454" s="20"/>
      <c r="N13454" s="20"/>
    </row>
    <row r="13455" hidden="1">
      <c r="A13455" s="22">
        <v>27411.0</v>
      </c>
      <c r="B13455" s="23">
        <v>-0.012088</v>
      </c>
      <c r="C13455" s="23"/>
      <c r="D13455" s="23"/>
      <c r="E13455" s="23"/>
      <c r="F13455" s="23"/>
      <c r="G13455" s="23"/>
      <c r="H13455" s="23">
        <f t="shared" si="1"/>
        <v>0.987912</v>
      </c>
      <c r="I13455" s="19"/>
      <c r="J13455" s="19"/>
      <c r="K13455" s="20">
        <v>14.0</v>
      </c>
      <c r="L13455" s="20"/>
      <c r="M13455" s="20"/>
      <c r="N13455" s="20"/>
    </row>
    <row r="13456" hidden="1">
      <c r="A13456" s="22">
        <v>27414.0</v>
      </c>
      <c r="B13456" s="23">
        <v>5.6E-4</v>
      </c>
      <c r="C13456" s="23"/>
      <c r="D13456" s="23"/>
      <c r="E13456" s="23"/>
      <c r="F13456" s="23"/>
      <c r="G13456" s="23"/>
      <c r="H13456" s="23">
        <f t="shared" si="1"/>
        <v>1.00056</v>
      </c>
      <c r="I13456" s="19"/>
      <c r="J13456" s="19"/>
      <c r="K13456" s="20">
        <v>15.0</v>
      </c>
      <c r="L13456" s="20"/>
      <c r="M13456" s="20"/>
      <c r="N13456" s="20"/>
    </row>
    <row r="13457" hidden="1">
      <c r="A13457" s="22">
        <v>27415.0</v>
      </c>
      <c r="B13457" s="23">
        <v>-0.00372</v>
      </c>
      <c r="C13457" s="23"/>
      <c r="D13457" s="23"/>
      <c r="E13457" s="23"/>
      <c r="F13457" s="23"/>
      <c r="G13457" s="23"/>
      <c r="H13457" s="23">
        <f t="shared" si="1"/>
        <v>0.99628</v>
      </c>
      <c r="I13457" s="19"/>
      <c r="J13457" s="19"/>
      <c r="K13457" s="20">
        <v>16.0</v>
      </c>
      <c r="L13457" s="20"/>
      <c r="M13457" s="20"/>
      <c r="N13457" s="20"/>
    </row>
    <row r="13458" hidden="1">
      <c r="A13458" s="22">
        <v>27416.0</v>
      </c>
      <c r="B13458" s="23">
        <v>0.011075</v>
      </c>
      <c r="C13458" s="23"/>
      <c r="D13458" s="23"/>
      <c r="E13458" s="23"/>
      <c r="F13458" s="23"/>
      <c r="G13458" s="23"/>
      <c r="H13458" s="23">
        <f t="shared" si="1"/>
        <v>1.011075</v>
      </c>
      <c r="I13458" s="19"/>
      <c r="J13458" s="19"/>
      <c r="K13458" s="20">
        <v>17.0</v>
      </c>
      <c r="L13458" s="20"/>
      <c r="M13458" s="20"/>
      <c r="N13458" s="20"/>
    </row>
    <row r="13459" hidden="1">
      <c r="A13459" s="22">
        <v>27417.0</v>
      </c>
      <c r="B13459" s="23">
        <v>0.005461</v>
      </c>
      <c r="C13459" s="23"/>
      <c r="D13459" s="23"/>
      <c r="E13459" s="23"/>
      <c r="F13459" s="23"/>
      <c r="G13459" s="23"/>
      <c r="H13459" s="23">
        <f t="shared" si="1"/>
        <v>1.005461</v>
      </c>
      <c r="I13459" s="19"/>
      <c r="J13459" s="19"/>
      <c r="K13459" s="20">
        <v>18.0</v>
      </c>
      <c r="L13459" s="20"/>
      <c r="M13459" s="20"/>
      <c r="N13459" s="20"/>
    </row>
    <row r="13460" hidden="1">
      <c r="A13460" s="22">
        <v>27418.0</v>
      </c>
      <c r="B13460" s="23">
        <v>0.012639</v>
      </c>
      <c r="C13460" s="23"/>
      <c r="D13460" s="23"/>
      <c r="E13460" s="23"/>
      <c r="F13460" s="23"/>
      <c r="G13460" s="23"/>
      <c r="H13460" s="23">
        <f t="shared" si="1"/>
        <v>1.012639</v>
      </c>
      <c r="I13460" s="19"/>
      <c r="J13460" s="19"/>
      <c r="K13460" s="20">
        <v>19.0</v>
      </c>
      <c r="L13460" s="20"/>
      <c r="M13460" s="20"/>
      <c r="N13460" s="20"/>
    </row>
    <row r="13461">
      <c r="A13461" s="22">
        <v>27421.0</v>
      </c>
      <c r="B13461" s="23">
        <v>0.033293</v>
      </c>
      <c r="C13461" s="23"/>
      <c r="D13461" s="23"/>
      <c r="E13461" s="23"/>
      <c r="F13461" s="23"/>
      <c r="G13461" s="23">
        <f>STDEV(B13442:B13461)</f>
        <v>0.01228456161</v>
      </c>
      <c r="H13461" s="23">
        <f t="shared" si="1"/>
        <v>1.033293</v>
      </c>
      <c r="I13461" s="19">
        <f>($H13442 * $H13443 * $H13444 * $H13445 * $H13446 * $H13447 * $H13448 * $H13449 * $H13450 * $H13451 * $H13452 * $H13453 * $H13454 * $H13455 * $H13456 * $H13457 * $H13458 * $H13459 * $H13460 * $H13461)</f>
        <v>1.142073441</v>
      </c>
      <c r="J13461" s="19">
        <f>$I13461^(1/20) - 1</f>
        <v>0.006664379727</v>
      </c>
      <c r="K13461" s="20">
        <v>0.0</v>
      </c>
      <c r="L13461" s="20"/>
      <c r="M13461" s="20"/>
      <c r="N13461" s="20"/>
    </row>
    <row r="13462" hidden="1">
      <c r="A13462" s="22">
        <v>27422.0</v>
      </c>
      <c r="B13462" s="23">
        <v>0.004716</v>
      </c>
      <c r="C13462" s="23"/>
      <c r="D13462" s="23"/>
      <c r="E13462" s="23"/>
      <c r="F13462" s="23"/>
      <c r="G13462" s="23"/>
      <c r="H13462" s="23">
        <f t="shared" si="1"/>
        <v>1.004716</v>
      </c>
      <c r="I13462" s="19"/>
      <c r="J13462" s="19"/>
      <c r="K13462" s="20">
        <v>1.0</v>
      </c>
      <c r="L13462" s="20"/>
      <c r="M13462" s="20"/>
      <c r="N13462" s="20"/>
    </row>
    <row r="13463" hidden="1">
      <c r="A13463" s="22">
        <v>27423.0</v>
      </c>
      <c r="B13463" s="23">
        <v>0.014972</v>
      </c>
      <c r="C13463" s="23"/>
      <c r="D13463" s="23"/>
      <c r="E13463" s="23"/>
      <c r="F13463" s="23"/>
      <c r="G13463" s="23"/>
      <c r="H13463" s="23">
        <f t="shared" si="1"/>
        <v>1.014972</v>
      </c>
      <c r="I13463" s="19"/>
      <c r="J13463" s="19"/>
      <c r="K13463" s="20">
        <v>2.0</v>
      </c>
      <c r="L13463" s="20"/>
      <c r="M13463" s="20"/>
      <c r="N13463" s="20"/>
    </row>
    <row r="13464" hidden="1">
      <c r="A13464" s="22">
        <v>27424.0</v>
      </c>
      <c r="B13464" s="23">
        <v>-0.01098</v>
      </c>
      <c r="C13464" s="23"/>
      <c r="D13464" s="23"/>
      <c r="E13464" s="23"/>
      <c r="F13464" s="23"/>
      <c r="G13464" s="23"/>
      <c r="H13464" s="23">
        <f t="shared" si="1"/>
        <v>0.98902</v>
      </c>
      <c r="I13464" s="19"/>
      <c r="J13464" s="19"/>
      <c r="K13464" s="20">
        <v>3.0</v>
      </c>
      <c r="L13464" s="20"/>
      <c r="M13464" s="20"/>
      <c r="N13464" s="20"/>
    </row>
    <row r="13465" hidden="1">
      <c r="A13465" s="22">
        <v>27425.0</v>
      </c>
      <c r="B13465" s="23">
        <v>0.009959</v>
      </c>
      <c r="C13465" s="23"/>
      <c r="D13465" s="23"/>
      <c r="E13465" s="23"/>
      <c r="F13465" s="23"/>
      <c r="G13465" s="23"/>
      <c r="H13465" s="23">
        <f t="shared" si="1"/>
        <v>1.009959</v>
      </c>
      <c r="I13465" s="19"/>
      <c r="J13465" s="19"/>
      <c r="K13465" s="20">
        <v>4.0</v>
      </c>
      <c r="L13465" s="20"/>
      <c r="M13465" s="20"/>
      <c r="N13465" s="20"/>
    </row>
    <row r="13466" hidden="1">
      <c r="A13466" s="22">
        <v>27428.0</v>
      </c>
      <c r="B13466" s="23">
        <v>0.012399</v>
      </c>
      <c r="C13466" s="23"/>
      <c r="D13466" s="23"/>
      <c r="E13466" s="23"/>
      <c r="F13466" s="23"/>
      <c r="G13466" s="23"/>
      <c r="H13466" s="23">
        <f t="shared" si="1"/>
        <v>1.012399</v>
      </c>
      <c r="I13466" s="19"/>
      <c r="J13466" s="19"/>
      <c r="K13466" s="20">
        <v>5.0</v>
      </c>
      <c r="L13466" s="20"/>
      <c r="M13466" s="20"/>
      <c r="N13466" s="20"/>
    </row>
    <row r="13467" hidden="1">
      <c r="A13467" s="22">
        <v>27429.0</v>
      </c>
      <c r="B13467" s="23">
        <v>-0.00306</v>
      </c>
      <c r="C13467" s="23"/>
      <c r="D13467" s="23"/>
      <c r="E13467" s="23"/>
      <c r="F13467" s="23"/>
      <c r="G13467" s="23"/>
      <c r="H13467" s="23">
        <f t="shared" si="1"/>
        <v>0.99694</v>
      </c>
      <c r="I13467" s="19"/>
      <c r="J13467" s="19"/>
      <c r="K13467" s="20">
        <v>6.0</v>
      </c>
      <c r="L13467" s="20"/>
      <c r="M13467" s="20"/>
      <c r="N13467" s="20"/>
    </row>
    <row r="13468" hidden="1">
      <c r="A13468" s="22">
        <v>27430.0</v>
      </c>
      <c r="B13468" s="23">
        <v>0.016428</v>
      </c>
      <c r="C13468" s="23"/>
      <c r="D13468" s="23"/>
      <c r="E13468" s="23"/>
      <c r="F13468" s="23"/>
      <c r="G13468" s="23"/>
      <c r="H13468" s="23">
        <f t="shared" si="1"/>
        <v>1.016428</v>
      </c>
      <c r="I13468" s="19"/>
      <c r="J13468" s="19"/>
      <c r="K13468" s="20">
        <v>7.0</v>
      </c>
      <c r="L13468" s="20"/>
      <c r="M13468" s="20"/>
      <c r="N13468" s="20"/>
    </row>
    <row r="13469" hidden="1">
      <c r="A13469" s="22">
        <v>27431.0</v>
      </c>
      <c r="B13469" s="23">
        <v>-0.001054</v>
      </c>
      <c r="C13469" s="23"/>
      <c r="D13469" s="23"/>
      <c r="E13469" s="23"/>
      <c r="F13469" s="23"/>
      <c r="G13469" s="23"/>
      <c r="H13469" s="23">
        <f t="shared" si="1"/>
        <v>0.998946</v>
      </c>
      <c r="I13469" s="19"/>
      <c r="J13469" s="19"/>
      <c r="K13469" s="20">
        <v>8.0</v>
      </c>
      <c r="L13469" s="20"/>
      <c r="M13469" s="20"/>
      <c r="N13469" s="20"/>
    </row>
    <row r="13470" hidden="1">
      <c r="A13470" s="22">
        <v>27432.0</v>
      </c>
      <c r="B13470" s="23">
        <v>-3.18E-4</v>
      </c>
      <c r="C13470" s="23"/>
      <c r="D13470" s="23"/>
      <c r="E13470" s="23"/>
      <c r="F13470" s="23"/>
      <c r="G13470" s="23"/>
      <c r="H13470" s="23">
        <f t="shared" si="1"/>
        <v>0.999682</v>
      </c>
      <c r="I13470" s="19"/>
      <c r="J13470" s="19"/>
      <c r="K13470" s="20">
        <v>9.0</v>
      </c>
      <c r="L13470" s="20"/>
      <c r="M13470" s="20"/>
      <c r="N13470" s="20"/>
    </row>
    <row r="13471" hidden="1">
      <c r="A13471" s="22">
        <v>27435.0</v>
      </c>
      <c r="B13471" s="23">
        <v>-0.00286</v>
      </c>
      <c r="C13471" s="23"/>
      <c r="D13471" s="23"/>
      <c r="E13471" s="23"/>
      <c r="F13471" s="23"/>
      <c r="G13471" s="23"/>
      <c r="H13471" s="23">
        <f t="shared" si="1"/>
        <v>0.99714</v>
      </c>
      <c r="I13471" s="19"/>
      <c r="J13471" s="19"/>
      <c r="K13471" s="20">
        <v>10.0</v>
      </c>
      <c r="L13471" s="20"/>
      <c r="M13471" s="20"/>
      <c r="N13471" s="20"/>
    </row>
    <row r="13472" hidden="1">
      <c r="A13472" s="22">
        <v>27436.0</v>
      </c>
      <c r="B13472" s="23">
        <v>0.00176</v>
      </c>
      <c r="C13472" s="23"/>
      <c r="D13472" s="23"/>
      <c r="E13472" s="23"/>
      <c r="F13472" s="23"/>
      <c r="G13472" s="23"/>
      <c r="H13472" s="23">
        <f t="shared" si="1"/>
        <v>1.00176</v>
      </c>
      <c r="I13472" s="19"/>
      <c r="J13472" s="19"/>
      <c r="K13472" s="20">
        <v>11.0</v>
      </c>
      <c r="L13472" s="20"/>
      <c r="M13472" s="20"/>
      <c r="N13472" s="20"/>
    </row>
    <row r="13473" hidden="1">
      <c r="A13473" s="22">
        <v>27437.0</v>
      </c>
      <c r="B13473" s="23">
        <v>0.015512</v>
      </c>
      <c r="C13473" s="23"/>
      <c r="D13473" s="23"/>
      <c r="E13473" s="23"/>
      <c r="F13473" s="23"/>
      <c r="G13473" s="23"/>
      <c r="H13473" s="23">
        <f t="shared" si="1"/>
        <v>1.015512</v>
      </c>
      <c r="I13473" s="19"/>
      <c r="J13473" s="19"/>
      <c r="K13473" s="20">
        <v>12.0</v>
      </c>
      <c r="L13473" s="20"/>
      <c r="M13473" s="20"/>
      <c r="N13473" s="20"/>
    </row>
    <row r="13474" hidden="1">
      <c r="A13474" s="22">
        <v>27438.0</v>
      </c>
      <c r="B13474" s="23">
        <v>0.013534</v>
      </c>
      <c r="C13474" s="23"/>
      <c r="D13474" s="23"/>
      <c r="E13474" s="23"/>
      <c r="F13474" s="23"/>
      <c r="G13474" s="23"/>
      <c r="H13474" s="23">
        <f t="shared" si="1"/>
        <v>1.013534</v>
      </c>
      <c r="I13474" s="19"/>
      <c r="J13474" s="19"/>
      <c r="K13474" s="20">
        <v>13.0</v>
      </c>
      <c r="L13474" s="20"/>
      <c r="M13474" s="20"/>
      <c r="N13474" s="20"/>
    </row>
    <row r="13475" hidden="1">
      <c r="A13475" s="22">
        <v>27439.0</v>
      </c>
      <c r="B13475" s="23">
        <v>0.005419</v>
      </c>
      <c r="C13475" s="23"/>
      <c r="D13475" s="23"/>
      <c r="E13475" s="23"/>
      <c r="F13475" s="23"/>
      <c r="G13475" s="23"/>
      <c r="H13475" s="23">
        <f t="shared" si="1"/>
        <v>1.005419</v>
      </c>
      <c r="I13475" s="19"/>
      <c r="J13475" s="19"/>
      <c r="K13475" s="20">
        <v>14.0</v>
      </c>
      <c r="L13475" s="20"/>
      <c r="M13475" s="20"/>
      <c r="N13475" s="20"/>
    </row>
    <row r="13476" hidden="1">
      <c r="A13476" s="22">
        <v>27443.0</v>
      </c>
      <c r="B13476" s="23">
        <v>-0.006821</v>
      </c>
      <c r="C13476" s="23"/>
      <c r="D13476" s="23"/>
      <c r="E13476" s="23"/>
      <c r="F13476" s="23"/>
      <c r="G13476" s="23"/>
      <c r="H13476" s="23">
        <f t="shared" si="1"/>
        <v>0.993179</v>
      </c>
      <c r="I13476" s="19"/>
      <c r="J13476" s="19"/>
      <c r="K13476" s="20">
        <v>15.0</v>
      </c>
      <c r="L13476" s="20"/>
      <c r="M13476" s="20"/>
      <c r="N13476" s="20"/>
    </row>
    <row r="13477" hidden="1">
      <c r="A13477" s="22">
        <v>27444.0</v>
      </c>
      <c r="B13477" s="23">
        <v>0.005054</v>
      </c>
      <c r="C13477" s="23"/>
      <c r="D13477" s="23"/>
      <c r="E13477" s="23"/>
      <c r="F13477" s="23"/>
      <c r="G13477" s="23"/>
      <c r="H13477" s="23">
        <f t="shared" si="1"/>
        <v>1.005054</v>
      </c>
      <c r="I13477" s="19"/>
      <c r="J13477" s="19"/>
      <c r="K13477" s="20">
        <v>16.0</v>
      </c>
      <c r="L13477" s="20"/>
      <c r="M13477" s="20"/>
      <c r="N13477" s="20"/>
    </row>
    <row r="13478" hidden="1">
      <c r="A13478" s="22">
        <v>27445.0</v>
      </c>
      <c r="B13478" s="23">
        <v>0.00938</v>
      </c>
      <c r="C13478" s="23"/>
      <c r="D13478" s="23"/>
      <c r="E13478" s="23"/>
      <c r="F13478" s="23"/>
      <c r="G13478" s="23"/>
      <c r="H13478" s="23">
        <f t="shared" si="1"/>
        <v>1.00938</v>
      </c>
      <c r="I13478" s="19"/>
      <c r="J13478" s="19"/>
      <c r="K13478" s="20">
        <v>17.0</v>
      </c>
      <c r="L13478" s="20"/>
      <c r="M13478" s="20"/>
      <c r="N13478" s="20"/>
    </row>
    <row r="13479" hidden="1">
      <c r="A13479" s="22">
        <v>27446.0</v>
      </c>
      <c r="B13479" s="23">
        <v>0.004667</v>
      </c>
      <c r="C13479" s="23"/>
      <c r="D13479" s="23"/>
      <c r="E13479" s="23"/>
      <c r="F13479" s="23"/>
      <c r="G13479" s="23"/>
      <c r="H13479" s="23">
        <f t="shared" si="1"/>
        <v>1.004667</v>
      </c>
      <c r="I13479" s="19"/>
      <c r="J13479" s="19"/>
      <c r="K13479" s="20">
        <v>18.0</v>
      </c>
      <c r="L13479" s="20"/>
      <c r="M13479" s="20"/>
      <c r="N13479" s="20"/>
    </row>
    <row r="13480" hidden="1">
      <c r="A13480" s="22">
        <v>27449.0</v>
      </c>
      <c r="B13480" s="23">
        <v>-0.012446</v>
      </c>
      <c r="C13480" s="23"/>
      <c r="D13480" s="23"/>
      <c r="E13480" s="23"/>
      <c r="F13480" s="23"/>
      <c r="G13480" s="23"/>
      <c r="H13480" s="23">
        <f t="shared" si="1"/>
        <v>0.987554</v>
      </c>
      <c r="I13480" s="19"/>
      <c r="J13480" s="19"/>
      <c r="K13480" s="20">
        <v>19.0</v>
      </c>
      <c r="L13480" s="20"/>
      <c r="M13480" s="20"/>
      <c r="N13480" s="20"/>
    </row>
    <row r="13481">
      <c r="A13481" s="22">
        <v>27450.0</v>
      </c>
      <c r="B13481" s="23">
        <v>-0.02203</v>
      </c>
      <c r="C13481" s="23"/>
      <c r="D13481" s="23"/>
      <c r="E13481" s="23"/>
      <c r="F13481" s="23"/>
      <c r="G13481" s="23">
        <f>STDEV(B13462:B13481)</f>
        <v>0.01036130352</v>
      </c>
      <c r="H13481" s="23">
        <f t="shared" si="1"/>
        <v>0.97797</v>
      </c>
      <c r="I13481" s="19">
        <f>($H13462 * $H13463 * $H13464 * $H13465 * $H13466 * $H13467 * $H13468 * $H13469 * $H13470 * $H13471 * $H13472 * $H13473 * $H13474 * $H13475 * $H13476 * $H13477 * $H13478 * $H13479 * $H13480 * $H13481)</f>
        <v>1.054575963</v>
      </c>
      <c r="J13481" s="19">
        <f>$I13481^(1/20) - 1</f>
        <v>0.002660470555</v>
      </c>
      <c r="K13481" s="20">
        <v>0.0</v>
      </c>
      <c r="L13481" s="20"/>
      <c r="M13481" s="20"/>
      <c r="N13481" s="20"/>
    </row>
    <row r="13482" hidden="1">
      <c r="A13482" s="22">
        <v>27451.0</v>
      </c>
      <c r="B13482" s="23">
        <v>0.008497</v>
      </c>
      <c r="C13482" s="23"/>
      <c r="D13482" s="23"/>
      <c r="E13482" s="23"/>
      <c r="F13482" s="23"/>
      <c r="G13482" s="23"/>
      <c r="H13482" s="23">
        <f t="shared" si="1"/>
        <v>1.008497</v>
      </c>
      <c r="I13482" s="19"/>
      <c r="J13482" s="19"/>
      <c r="K13482" s="20">
        <v>1.0</v>
      </c>
      <c r="L13482" s="20"/>
      <c r="M13482" s="20"/>
      <c r="N13482" s="20"/>
    </row>
    <row r="13483" hidden="1">
      <c r="A13483" s="22">
        <v>27452.0</v>
      </c>
      <c r="B13483" s="23">
        <v>0.005101</v>
      </c>
      <c r="C13483" s="23"/>
      <c r="D13483" s="23"/>
      <c r="E13483" s="23"/>
      <c r="F13483" s="23"/>
      <c r="G13483" s="23"/>
      <c r="H13483" s="23">
        <f t="shared" si="1"/>
        <v>1.005101</v>
      </c>
      <c r="I13483" s="19"/>
      <c r="J13483" s="19"/>
      <c r="K13483" s="20">
        <v>2.0</v>
      </c>
      <c r="L13483" s="20"/>
      <c r="M13483" s="20"/>
      <c r="N13483" s="20"/>
    </row>
    <row r="13484" hidden="1">
      <c r="A13484" s="22">
        <v>27453.0</v>
      </c>
      <c r="B13484" s="23">
        <v>0.008502</v>
      </c>
      <c r="C13484" s="23"/>
      <c r="D13484" s="23"/>
      <c r="E13484" s="23"/>
      <c r="F13484" s="23"/>
      <c r="G13484" s="23"/>
      <c r="H13484" s="23">
        <f t="shared" si="1"/>
        <v>1.008502</v>
      </c>
      <c r="I13484" s="19"/>
      <c r="J13484" s="19"/>
      <c r="K13484" s="20">
        <v>3.0</v>
      </c>
      <c r="L13484" s="20"/>
      <c r="M13484" s="20"/>
      <c r="N13484" s="20"/>
    </row>
    <row r="13485" hidden="1">
      <c r="A13485" s="22">
        <v>27456.0</v>
      </c>
      <c r="B13485" s="23">
        <v>0.016929</v>
      </c>
      <c r="C13485" s="23"/>
      <c r="D13485" s="23"/>
      <c r="E13485" s="23"/>
      <c r="F13485" s="23"/>
      <c r="G13485" s="23"/>
      <c r="H13485" s="23">
        <f t="shared" si="1"/>
        <v>1.016929</v>
      </c>
      <c r="I13485" s="19"/>
      <c r="J13485" s="19"/>
      <c r="K13485" s="20">
        <v>4.0</v>
      </c>
      <c r="L13485" s="20"/>
      <c r="M13485" s="20"/>
      <c r="N13485" s="20"/>
    </row>
    <row r="13486" hidden="1">
      <c r="A13486" s="22">
        <v>27457.0</v>
      </c>
      <c r="B13486" s="23">
        <v>0.006875</v>
      </c>
      <c r="C13486" s="23"/>
      <c r="D13486" s="23"/>
      <c r="E13486" s="23"/>
      <c r="F13486" s="23"/>
      <c r="G13486" s="23"/>
      <c r="H13486" s="23">
        <f t="shared" si="1"/>
        <v>1.006875</v>
      </c>
      <c r="I13486" s="19"/>
      <c r="J13486" s="19"/>
      <c r="K13486" s="20">
        <v>5.0</v>
      </c>
      <c r="L13486" s="20"/>
      <c r="M13486" s="20"/>
      <c r="N13486" s="20"/>
    </row>
    <row r="13487" hidden="1">
      <c r="A13487" s="22">
        <v>27458.0</v>
      </c>
      <c r="B13487" s="23">
        <v>-0.007478</v>
      </c>
      <c r="C13487" s="23"/>
      <c r="D13487" s="23"/>
      <c r="E13487" s="23"/>
      <c r="F13487" s="23"/>
      <c r="G13487" s="23"/>
      <c r="H13487" s="23">
        <f t="shared" si="1"/>
        <v>0.992522</v>
      </c>
      <c r="I13487" s="19"/>
      <c r="J13487" s="19"/>
      <c r="K13487" s="20">
        <v>6.0</v>
      </c>
      <c r="L13487" s="20"/>
      <c r="M13487" s="20"/>
      <c r="N13487" s="20"/>
    </row>
    <row r="13488" hidden="1">
      <c r="A13488" s="22">
        <v>27459.0</v>
      </c>
      <c r="B13488" s="23">
        <v>0.008709</v>
      </c>
      <c r="C13488" s="23"/>
      <c r="D13488" s="23"/>
      <c r="E13488" s="23"/>
      <c r="F13488" s="23"/>
      <c r="G13488" s="23"/>
      <c r="H13488" s="23">
        <f t="shared" si="1"/>
        <v>1.008709</v>
      </c>
      <c r="I13488" s="19"/>
      <c r="J13488" s="19"/>
      <c r="K13488" s="20">
        <v>7.0</v>
      </c>
      <c r="L13488" s="20"/>
      <c r="M13488" s="20"/>
      <c r="N13488" s="20"/>
    </row>
    <row r="13489" hidden="1">
      <c r="A13489" s="22">
        <v>27460.0</v>
      </c>
      <c r="B13489" s="23">
        <v>0.007421</v>
      </c>
      <c r="C13489" s="23"/>
      <c r="D13489" s="23"/>
      <c r="E13489" s="23"/>
      <c r="F13489" s="23"/>
      <c r="G13489" s="23"/>
      <c r="H13489" s="23">
        <f t="shared" si="1"/>
        <v>1.007421</v>
      </c>
      <c r="I13489" s="19"/>
      <c r="J13489" s="19"/>
      <c r="K13489" s="20">
        <v>8.0</v>
      </c>
      <c r="L13489" s="20"/>
      <c r="M13489" s="20"/>
      <c r="N13489" s="20"/>
    </row>
    <row r="13490" hidden="1">
      <c r="A13490" s="22">
        <v>27463.0</v>
      </c>
      <c r="B13490" s="23">
        <v>0.007545</v>
      </c>
      <c r="C13490" s="23"/>
      <c r="D13490" s="23"/>
      <c r="E13490" s="23"/>
      <c r="F13490" s="23"/>
      <c r="G13490" s="23"/>
      <c r="H13490" s="23">
        <f t="shared" si="1"/>
        <v>1.007545</v>
      </c>
      <c r="I13490" s="19"/>
      <c r="J13490" s="19"/>
      <c r="K13490" s="20">
        <v>9.0</v>
      </c>
      <c r="L13490" s="20"/>
      <c r="M13490" s="20"/>
      <c r="N13490" s="20"/>
    </row>
    <row r="13491" hidden="1">
      <c r="A13491" s="22">
        <v>27464.0</v>
      </c>
      <c r="B13491" s="23">
        <v>-0.004783</v>
      </c>
      <c r="C13491" s="23"/>
      <c r="D13491" s="23"/>
      <c r="E13491" s="23"/>
      <c r="F13491" s="23"/>
      <c r="G13491" s="23"/>
      <c r="H13491" s="23">
        <f t="shared" si="1"/>
        <v>0.995217</v>
      </c>
      <c r="I13491" s="19"/>
      <c r="J13491" s="19"/>
      <c r="K13491" s="20">
        <v>10.0</v>
      </c>
      <c r="L13491" s="20"/>
      <c r="M13491" s="20"/>
      <c r="N13491" s="20"/>
    </row>
    <row r="13492" hidden="1">
      <c r="A13492" s="22">
        <v>27465.0</v>
      </c>
      <c r="B13492" s="23">
        <v>-0.008825</v>
      </c>
      <c r="C13492" s="23"/>
      <c r="D13492" s="23"/>
      <c r="E13492" s="23"/>
      <c r="F13492" s="23"/>
      <c r="G13492" s="23"/>
      <c r="H13492" s="23">
        <f t="shared" si="1"/>
        <v>0.991175</v>
      </c>
      <c r="I13492" s="19"/>
      <c r="J13492" s="19"/>
      <c r="K13492" s="20">
        <v>11.0</v>
      </c>
      <c r="L13492" s="20"/>
      <c r="M13492" s="20"/>
      <c r="N13492" s="20"/>
    </row>
    <row r="13493" hidden="1">
      <c r="A13493" s="22">
        <v>27466.0</v>
      </c>
      <c r="B13493" s="23">
        <v>0.002737</v>
      </c>
      <c r="C13493" s="23"/>
      <c r="D13493" s="23"/>
      <c r="E13493" s="23"/>
      <c r="F13493" s="23"/>
      <c r="G13493" s="23"/>
      <c r="H13493" s="23">
        <f t="shared" si="1"/>
        <v>1.002737</v>
      </c>
      <c r="I13493" s="19"/>
      <c r="J13493" s="19"/>
      <c r="K13493" s="20">
        <v>12.0</v>
      </c>
      <c r="L13493" s="20"/>
      <c r="M13493" s="20"/>
      <c r="N13493" s="20"/>
    </row>
    <row r="13494" hidden="1">
      <c r="A13494" s="22">
        <v>27467.0</v>
      </c>
      <c r="B13494" s="23">
        <v>0.013471</v>
      </c>
      <c r="C13494" s="23"/>
      <c r="D13494" s="23"/>
      <c r="E13494" s="23"/>
      <c r="F13494" s="23"/>
      <c r="G13494" s="23"/>
      <c r="H13494" s="23">
        <f t="shared" si="1"/>
        <v>1.013471</v>
      </c>
      <c r="I13494" s="19"/>
      <c r="J13494" s="19"/>
      <c r="K13494" s="20">
        <v>13.0</v>
      </c>
      <c r="L13494" s="20"/>
      <c r="M13494" s="20"/>
      <c r="N13494" s="20"/>
    </row>
    <row r="13495" hidden="1">
      <c r="A13495" s="22">
        <v>27470.0</v>
      </c>
      <c r="B13495" s="23">
        <v>0.01404</v>
      </c>
      <c r="C13495" s="23"/>
      <c r="D13495" s="23"/>
      <c r="E13495" s="23"/>
      <c r="F13495" s="23"/>
      <c r="G13495" s="23"/>
      <c r="H13495" s="23">
        <f t="shared" si="1"/>
        <v>1.01404</v>
      </c>
      <c r="I13495" s="19"/>
      <c r="J13495" s="19"/>
      <c r="K13495" s="20">
        <v>14.0</v>
      </c>
      <c r="L13495" s="20"/>
      <c r="M13495" s="20"/>
      <c r="N13495" s="20"/>
    </row>
    <row r="13496" hidden="1">
      <c r="A13496" s="22">
        <v>27471.0</v>
      </c>
      <c r="B13496" s="23">
        <v>-0.008657</v>
      </c>
      <c r="C13496" s="23"/>
      <c r="D13496" s="23"/>
      <c r="E13496" s="23"/>
      <c r="F13496" s="23"/>
      <c r="G13496" s="23"/>
      <c r="H13496" s="23">
        <f t="shared" si="1"/>
        <v>0.991343</v>
      </c>
      <c r="I13496" s="19"/>
      <c r="J13496" s="19"/>
      <c r="K13496" s="20">
        <v>15.0</v>
      </c>
      <c r="L13496" s="20"/>
      <c r="M13496" s="20"/>
      <c r="N13496" s="20"/>
    </row>
    <row r="13497" hidden="1">
      <c r="A13497" s="22">
        <v>27472.0</v>
      </c>
      <c r="B13497" s="23">
        <v>-0.008402</v>
      </c>
      <c r="C13497" s="23"/>
      <c r="D13497" s="23"/>
      <c r="E13497" s="23"/>
      <c r="F13497" s="23"/>
      <c r="G13497" s="23"/>
      <c r="H13497" s="23">
        <f t="shared" si="1"/>
        <v>0.991598</v>
      </c>
      <c r="I13497" s="19"/>
      <c r="J13497" s="19"/>
      <c r="K13497" s="20">
        <v>16.0</v>
      </c>
      <c r="L13497" s="20"/>
      <c r="M13497" s="20"/>
      <c r="N13497" s="20"/>
    </row>
    <row r="13498" hidden="1">
      <c r="A13498" s="22">
        <v>27473.0</v>
      </c>
      <c r="B13498" s="23">
        <v>-0.006604</v>
      </c>
      <c r="C13498" s="23"/>
      <c r="D13498" s="23"/>
      <c r="E13498" s="23"/>
      <c r="F13498" s="23"/>
      <c r="G13498" s="23"/>
      <c r="H13498" s="23">
        <f t="shared" si="1"/>
        <v>0.993396</v>
      </c>
      <c r="I13498" s="19"/>
      <c r="J13498" s="19"/>
      <c r="K13498" s="20">
        <v>17.0</v>
      </c>
      <c r="L13498" s="20"/>
      <c r="M13498" s="20"/>
      <c r="N13498" s="20"/>
    </row>
    <row r="13499" hidden="1">
      <c r="A13499" s="22">
        <v>27474.0</v>
      </c>
      <c r="B13499" s="23">
        <v>-0.001811</v>
      </c>
      <c r="C13499" s="23"/>
      <c r="D13499" s="23"/>
      <c r="E13499" s="23"/>
      <c r="F13499" s="23"/>
      <c r="G13499" s="23"/>
      <c r="H13499" s="23">
        <f t="shared" si="1"/>
        <v>0.998189</v>
      </c>
      <c r="I13499" s="19"/>
      <c r="J13499" s="19"/>
      <c r="K13499" s="20">
        <v>18.0</v>
      </c>
      <c r="L13499" s="20"/>
      <c r="M13499" s="20"/>
      <c r="N13499" s="20"/>
    </row>
    <row r="13500" hidden="1">
      <c r="A13500" s="22">
        <v>27477.0</v>
      </c>
      <c r="B13500" s="23">
        <v>-0.022471</v>
      </c>
      <c r="C13500" s="23"/>
      <c r="D13500" s="23"/>
      <c r="E13500" s="23"/>
      <c r="F13500" s="23"/>
      <c r="G13500" s="23"/>
      <c r="H13500" s="23">
        <f t="shared" si="1"/>
        <v>0.977529</v>
      </c>
      <c r="I13500" s="19"/>
      <c r="J13500" s="19"/>
      <c r="K13500" s="20">
        <v>19.0</v>
      </c>
      <c r="L13500" s="20"/>
      <c r="M13500" s="20"/>
      <c r="N13500" s="20"/>
    </row>
    <row r="13501">
      <c r="A13501" s="22">
        <v>27478.0</v>
      </c>
      <c r="B13501" s="23">
        <v>0.006013</v>
      </c>
      <c r="C13501" s="23"/>
      <c r="D13501" s="23"/>
      <c r="E13501" s="23"/>
      <c r="F13501" s="23"/>
      <c r="G13501" s="23">
        <f>STDEV(B13482:B13501)</f>
        <v>0.01000197431</v>
      </c>
      <c r="H13501" s="23">
        <f t="shared" si="1"/>
        <v>1.006013</v>
      </c>
      <c r="I13501" s="19">
        <f>($H13482 * $H13483 * $H13484 * $H13485 * $H13486 * $H13487 * $H13488 * $H13489 * $H13490 * $H13491 * $H13492 * $H13493 * $H13494 * $H13495 * $H13496 * $H13497 * $H13498 * $H13499 * $H13500 * $H13501)</f>
        <v>1.03647386</v>
      </c>
      <c r="J13501" s="19">
        <f>$I13501^(1/20) - 1</f>
        <v>0.001792826866</v>
      </c>
      <c r="K13501" s="20">
        <v>0.0</v>
      </c>
      <c r="L13501" s="20"/>
      <c r="M13501" s="20"/>
      <c r="N13501" s="20"/>
    </row>
    <row r="13502" hidden="1">
      <c r="A13502" s="22">
        <v>27479.0</v>
      </c>
      <c r="B13502" s="23">
        <v>0.017614</v>
      </c>
      <c r="C13502" s="23"/>
      <c r="D13502" s="23"/>
      <c r="E13502" s="23"/>
      <c r="F13502" s="23"/>
      <c r="G13502" s="23"/>
      <c r="H13502" s="23">
        <f t="shared" si="1"/>
        <v>1.017614</v>
      </c>
      <c r="I13502" s="19"/>
      <c r="J13502" s="19"/>
      <c r="K13502" s="20">
        <v>1.0</v>
      </c>
      <c r="L13502" s="20"/>
      <c r="M13502" s="20"/>
      <c r="N13502" s="20"/>
    </row>
    <row r="13503" hidden="1">
      <c r="A13503" s="22">
        <v>27480.0</v>
      </c>
      <c r="B13503" s="23">
        <v>0.003756</v>
      </c>
      <c r="C13503" s="23"/>
      <c r="D13503" s="23"/>
      <c r="E13503" s="23"/>
      <c r="F13503" s="23"/>
      <c r="G13503" s="23"/>
      <c r="H13503" s="23">
        <f t="shared" si="1"/>
        <v>1.003756</v>
      </c>
      <c r="I13503" s="19"/>
      <c r="J13503" s="19"/>
      <c r="K13503" s="20">
        <v>2.0</v>
      </c>
      <c r="L13503" s="20"/>
      <c r="M13503" s="20"/>
      <c r="N13503" s="20"/>
    </row>
    <row r="13504" hidden="1">
      <c r="A13504" s="22">
        <v>27484.0</v>
      </c>
      <c r="B13504" s="23">
        <v>-0.005258</v>
      </c>
      <c r="C13504" s="23"/>
      <c r="D13504" s="23"/>
      <c r="E13504" s="23"/>
      <c r="F13504" s="23"/>
      <c r="G13504" s="23"/>
      <c r="H13504" s="23">
        <f t="shared" si="1"/>
        <v>0.994742</v>
      </c>
      <c r="I13504" s="19"/>
      <c r="J13504" s="19"/>
      <c r="K13504" s="20">
        <v>3.0</v>
      </c>
      <c r="L13504" s="20"/>
      <c r="M13504" s="20"/>
      <c r="N13504" s="20"/>
    </row>
    <row r="13505" hidden="1">
      <c r="A13505" s="22">
        <v>27485.0</v>
      </c>
      <c r="B13505" s="23">
        <v>-0.007779</v>
      </c>
      <c r="C13505" s="23"/>
      <c r="D13505" s="23"/>
      <c r="E13505" s="23"/>
      <c r="F13505" s="23"/>
      <c r="G13505" s="23"/>
      <c r="H13505" s="23">
        <f t="shared" si="1"/>
        <v>0.992221</v>
      </c>
      <c r="I13505" s="19"/>
      <c r="J13505" s="19"/>
      <c r="K13505" s="20">
        <v>4.0</v>
      </c>
      <c r="L13505" s="20"/>
      <c r="M13505" s="20"/>
      <c r="N13505" s="20"/>
    </row>
    <row r="13506" hidden="1">
      <c r="A13506" s="22">
        <v>27486.0</v>
      </c>
      <c r="B13506" s="23">
        <v>-0.001893</v>
      </c>
      <c r="C13506" s="23"/>
      <c r="D13506" s="23"/>
      <c r="E13506" s="23"/>
      <c r="F13506" s="23"/>
      <c r="G13506" s="23"/>
      <c r="H13506" s="23">
        <f t="shared" si="1"/>
        <v>0.998107</v>
      </c>
      <c r="I13506" s="19"/>
      <c r="J13506" s="19"/>
      <c r="K13506" s="20">
        <v>5.0</v>
      </c>
      <c r="L13506" s="20"/>
      <c r="M13506" s="20"/>
      <c r="N13506" s="20"/>
    </row>
    <row r="13507" hidden="1">
      <c r="A13507" s="22">
        <v>27487.0</v>
      </c>
      <c r="B13507" s="23">
        <v>-0.010225</v>
      </c>
      <c r="C13507" s="23"/>
      <c r="D13507" s="23"/>
      <c r="E13507" s="23"/>
      <c r="F13507" s="23"/>
      <c r="G13507" s="23"/>
      <c r="H13507" s="23">
        <f t="shared" si="1"/>
        <v>0.989775</v>
      </c>
      <c r="I13507" s="19"/>
      <c r="J13507" s="19"/>
      <c r="K13507" s="20">
        <v>6.0</v>
      </c>
      <c r="L13507" s="20"/>
      <c r="M13507" s="20"/>
      <c r="N13507" s="20"/>
    </row>
    <row r="13508" hidden="1">
      <c r="A13508" s="22">
        <v>27488.0</v>
      </c>
      <c r="B13508" s="23">
        <v>-0.005813</v>
      </c>
      <c r="C13508" s="23"/>
      <c r="D13508" s="23"/>
      <c r="E13508" s="23"/>
      <c r="F13508" s="23"/>
      <c r="G13508" s="23"/>
      <c r="H13508" s="23">
        <f t="shared" si="1"/>
        <v>0.994187</v>
      </c>
      <c r="I13508" s="19"/>
      <c r="J13508" s="19"/>
      <c r="K13508" s="20">
        <v>7.0</v>
      </c>
      <c r="L13508" s="20"/>
      <c r="M13508" s="20"/>
      <c r="N13508" s="20"/>
    </row>
    <row r="13509" hidden="1">
      <c r="A13509" s="22">
        <v>27491.0</v>
      </c>
      <c r="B13509" s="23">
        <v>-0.006551</v>
      </c>
      <c r="C13509" s="23"/>
      <c r="D13509" s="23"/>
      <c r="E13509" s="23"/>
      <c r="F13509" s="23"/>
      <c r="G13509" s="23"/>
      <c r="H13509" s="23">
        <f t="shared" si="1"/>
        <v>0.993449</v>
      </c>
      <c r="I13509" s="19"/>
      <c r="J13509" s="19"/>
      <c r="K13509" s="20">
        <v>8.0</v>
      </c>
      <c r="L13509" s="20"/>
      <c r="M13509" s="20"/>
      <c r="N13509" s="20"/>
    </row>
    <row r="13510" hidden="1">
      <c r="A13510" s="22">
        <v>27492.0</v>
      </c>
      <c r="B13510" s="23">
        <v>0.006214</v>
      </c>
      <c r="C13510" s="23"/>
      <c r="D13510" s="23"/>
      <c r="E13510" s="23"/>
      <c r="F13510" s="23"/>
      <c r="G13510" s="23"/>
      <c r="H13510" s="23">
        <f t="shared" si="1"/>
        <v>1.006214</v>
      </c>
      <c r="I13510" s="19"/>
      <c r="J13510" s="19"/>
      <c r="K13510" s="20">
        <v>9.0</v>
      </c>
      <c r="L13510" s="20"/>
      <c r="M13510" s="20"/>
      <c r="N13510" s="20"/>
    </row>
    <row r="13511" hidden="1">
      <c r="A13511" s="22">
        <v>27493.0</v>
      </c>
      <c r="B13511" s="23">
        <v>0.020003</v>
      </c>
      <c r="C13511" s="23"/>
      <c r="D13511" s="23"/>
      <c r="E13511" s="23"/>
      <c r="F13511" s="23"/>
      <c r="G13511" s="23"/>
      <c r="H13511" s="23">
        <f t="shared" si="1"/>
        <v>1.020003</v>
      </c>
      <c r="I13511" s="19"/>
      <c r="J13511" s="19"/>
      <c r="K13511" s="20">
        <v>10.0</v>
      </c>
      <c r="L13511" s="20"/>
      <c r="M13511" s="20"/>
      <c r="N13511" s="20"/>
    </row>
    <row r="13512" hidden="1">
      <c r="A13512" s="22">
        <v>27494.0</v>
      </c>
      <c r="B13512" s="23">
        <v>0.010127</v>
      </c>
      <c r="C13512" s="23"/>
      <c r="D13512" s="23"/>
      <c r="E13512" s="23"/>
      <c r="F13512" s="23"/>
      <c r="G13512" s="23"/>
      <c r="H13512" s="23">
        <f t="shared" si="1"/>
        <v>1.010127</v>
      </c>
      <c r="I13512" s="19"/>
      <c r="J13512" s="19"/>
      <c r="K13512" s="20">
        <v>11.0</v>
      </c>
      <c r="L13512" s="20"/>
      <c r="M13512" s="20"/>
      <c r="N13512" s="20"/>
    </row>
    <row r="13513" hidden="1">
      <c r="A13513" s="22">
        <v>27495.0</v>
      </c>
      <c r="B13513" s="23">
        <v>0.005914</v>
      </c>
      <c r="C13513" s="23"/>
      <c r="D13513" s="23"/>
      <c r="E13513" s="23"/>
      <c r="F13513" s="23"/>
      <c r="G13513" s="23"/>
      <c r="H13513" s="23">
        <f t="shared" si="1"/>
        <v>1.005914</v>
      </c>
      <c r="I13513" s="19"/>
      <c r="J13513" s="19"/>
      <c r="K13513" s="20">
        <v>12.0</v>
      </c>
      <c r="L13513" s="20"/>
      <c r="M13513" s="20"/>
      <c r="N13513" s="20"/>
    </row>
    <row r="13514" hidden="1">
      <c r="A13514" s="22">
        <v>27498.0</v>
      </c>
      <c r="B13514" s="23">
        <v>0.015667</v>
      </c>
      <c r="C13514" s="23"/>
      <c r="D13514" s="23"/>
      <c r="E13514" s="23"/>
      <c r="F13514" s="23"/>
      <c r="G13514" s="23"/>
      <c r="H13514" s="23">
        <f t="shared" si="1"/>
        <v>1.015667</v>
      </c>
      <c r="I13514" s="19"/>
      <c r="J13514" s="19"/>
      <c r="K13514" s="20">
        <v>13.0</v>
      </c>
      <c r="L13514" s="20"/>
      <c r="M13514" s="20"/>
      <c r="N13514" s="20"/>
    </row>
    <row r="13515" hidden="1">
      <c r="A13515" s="22">
        <v>27499.0</v>
      </c>
      <c r="B13515" s="23">
        <v>0.006944</v>
      </c>
      <c r="C13515" s="23"/>
      <c r="D13515" s="23"/>
      <c r="E13515" s="23"/>
      <c r="F13515" s="23"/>
      <c r="G13515" s="23"/>
      <c r="H13515" s="23">
        <f t="shared" si="1"/>
        <v>1.006944</v>
      </c>
      <c r="I13515" s="19"/>
      <c r="J13515" s="19"/>
      <c r="K13515" s="20">
        <v>14.0</v>
      </c>
      <c r="L13515" s="20"/>
      <c r="M13515" s="20"/>
      <c r="N13515" s="20"/>
    </row>
    <row r="13516" hidden="1">
      <c r="A13516" s="22">
        <v>27500.0</v>
      </c>
      <c r="B13516" s="23">
        <v>0.004216</v>
      </c>
      <c r="C13516" s="23"/>
      <c r="D13516" s="23"/>
      <c r="E13516" s="23"/>
      <c r="F13516" s="23"/>
      <c r="G13516" s="23"/>
      <c r="H13516" s="23">
        <f t="shared" si="1"/>
        <v>1.004216</v>
      </c>
      <c r="I13516" s="19"/>
      <c r="J13516" s="19"/>
      <c r="K13516" s="20">
        <v>15.0</v>
      </c>
      <c r="L13516" s="20"/>
      <c r="M13516" s="20"/>
      <c r="N13516" s="20"/>
    </row>
    <row r="13517" hidden="1">
      <c r="A13517" s="22">
        <v>27501.0</v>
      </c>
      <c r="B13517" s="23">
        <v>0.007672</v>
      </c>
      <c r="C13517" s="23"/>
      <c r="D13517" s="23"/>
      <c r="E13517" s="23"/>
      <c r="F13517" s="23"/>
      <c r="G13517" s="23"/>
      <c r="H13517" s="23">
        <f t="shared" si="1"/>
        <v>1.007672</v>
      </c>
      <c r="I13517" s="19"/>
      <c r="J13517" s="19"/>
      <c r="K13517" s="20">
        <v>16.0</v>
      </c>
      <c r="L13517" s="20"/>
      <c r="M13517" s="20"/>
      <c r="N13517" s="20"/>
    </row>
    <row r="13518" hidden="1">
      <c r="A13518" s="22">
        <v>27502.0</v>
      </c>
      <c r="B13518" s="23">
        <v>-0.008819</v>
      </c>
      <c r="C13518" s="23"/>
      <c r="D13518" s="23"/>
      <c r="E13518" s="23"/>
      <c r="F13518" s="23"/>
      <c r="G13518" s="23"/>
      <c r="H13518" s="23">
        <f t="shared" si="1"/>
        <v>0.991181</v>
      </c>
      <c r="I13518" s="19"/>
      <c r="J13518" s="19"/>
      <c r="K13518" s="20">
        <v>17.0</v>
      </c>
      <c r="L13518" s="20"/>
      <c r="M13518" s="20"/>
      <c r="N13518" s="20"/>
    </row>
    <row r="13519" hidden="1">
      <c r="A13519" s="22">
        <v>27505.0</v>
      </c>
      <c r="B13519" s="23">
        <v>0.010909</v>
      </c>
      <c r="C13519" s="23"/>
      <c r="D13519" s="23"/>
      <c r="E13519" s="23"/>
      <c r="F13519" s="23"/>
      <c r="G13519" s="23"/>
      <c r="H13519" s="23">
        <f t="shared" si="1"/>
        <v>1.010909</v>
      </c>
      <c r="I13519" s="19"/>
      <c r="J13519" s="19"/>
      <c r="K13519" s="20">
        <v>18.0</v>
      </c>
      <c r="L13519" s="20"/>
      <c r="M13519" s="20"/>
      <c r="N13519" s="20"/>
    </row>
    <row r="13520" hidden="1">
      <c r="A13520" s="22">
        <v>27506.0</v>
      </c>
      <c r="B13520" s="23">
        <v>-0.002391</v>
      </c>
      <c r="C13520" s="23"/>
      <c r="D13520" s="23"/>
      <c r="E13520" s="23"/>
      <c r="F13520" s="23"/>
      <c r="G13520" s="23"/>
      <c r="H13520" s="23">
        <f t="shared" si="1"/>
        <v>0.997609</v>
      </c>
      <c r="I13520" s="19"/>
      <c r="J13520" s="19"/>
      <c r="K13520" s="20">
        <v>19.0</v>
      </c>
      <c r="L13520" s="20"/>
      <c r="M13520" s="20"/>
      <c r="N13520" s="20"/>
    </row>
    <row r="13521">
      <c r="A13521" s="22">
        <v>27507.0</v>
      </c>
      <c r="B13521" s="23">
        <v>-0.010226</v>
      </c>
      <c r="C13521" s="23"/>
      <c r="D13521" s="23"/>
      <c r="E13521" s="23"/>
      <c r="F13521" s="23"/>
      <c r="G13521" s="23">
        <f>STDEV(B13502:B13521)</f>
        <v>0.009530002063</v>
      </c>
      <c r="H13521" s="23">
        <f t="shared" si="1"/>
        <v>0.989774</v>
      </c>
      <c r="I13521" s="19">
        <f>($H13502 * $H13503 * $H13504 * $H13505 * $H13506 * $H13507 * $H13508 * $H13509 * $H13510 * $H13511 * $H13512 * $H13513 * $H13514 * $H13515 * $H13516 * $H13517 * $H13518 * $H13519 * $H13520 * $H13521)</f>
        <v>1.050389549</v>
      </c>
      <c r="J13521" s="19">
        <f>$I13521^(1/20) - 1</f>
        <v>0.002461078209</v>
      </c>
      <c r="K13521" s="20">
        <v>0.0</v>
      </c>
      <c r="L13521" s="20"/>
      <c r="M13521" s="20"/>
      <c r="N13521" s="20"/>
    </row>
    <row r="13522" hidden="1">
      <c r="A13522" s="22">
        <v>27508.0</v>
      </c>
      <c r="B13522" s="23">
        <v>-2.39E-4</v>
      </c>
      <c r="C13522" s="23"/>
      <c r="D13522" s="23"/>
      <c r="E13522" s="23"/>
      <c r="F13522" s="23"/>
      <c r="G13522" s="23"/>
      <c r="H13522" s="23">
        <f t="shared" si="1"/>
        <v>0.999761</v>
      </c>
      <c r="I13522" s="19"/>
      <c r="J13522" s="19"/>
      <c r="K13522" s="20">
        <v>1.0</v>
      </c>
      <c r="L13522" s="20"/>
      <c r="M13522" s="20"/>
      <c r="N13522" s="20"/>
    </row>
    <row r="13523" hidden="1">
      <c r="A13523" s="22">
        <v>27509.0</v>
      </c>
      <c r="B13523" s="23">
        <v>0.007182</v>
      </c>
      <c r="C13523" s="23"/>
      <c r="D13523" s="23"/>
      <c r="E13523" s="23"/>
      <c r="F13523" s="23"/>
      <c r="G13523" s="23"/>
      <c r="H13523" s="23">
        <f t="shared" si="1"/>
        <v>1.007182</v>
      </c>
      <c r="I13523" s="19"/>
      <c r="J13523" s="19"/>
      <c r="K13523" s="20">
        <v>2.0</v>
      </c>
      <c r="L13523" s="20"/>
      <c r="M13523" s="20"/>
      <c r="N13523" s="20"/>
    </row>
    <row r="13524" hidden="1">
      <c r="A13524" s="22">
        <v>27512.0</v>
      </c>
      <c r="B13524" s="23">
        <v>-0.00348</v>
      </c>
      <c r="C13524" s="23"/>
      <c r="D13524" s="23"/>
      <c r="E13524" s="23"/>
      <c r="F13524" s="23"/>
      <c r="G13524" s="23"/>
      <c r="H13524" s="23">
        <f t="shared" si="1"/>
        <v>0.99652</v>
      </c>
      <c r="I13524" s="19"/>
      <c r="J13524" s="19"/>
      <c r="K13524" s="20">
        <v>3.0</v>
      </c>
      <c r="L13524" s="20"/>
      <c r="M13524" s="20"/>
      <c r="N13524" s="20"/>
    </row>
    <row r="13525" hidden="1">
      <c r="A13525" s="22">
        <v>27513.0</v>
      </c>
      <c r="B13525" s="23">
        <v>-0.007264</v>
      </c>
      <c r="C13525" s="23"/>
      <c r="D13525" s="23"/>
      <c r="E13525" s="23"/>
      <c r="F13525" s="23"/>
      <c r="G13525" s="23"/>
      <c r="H13525" s="23">
        <f t="shared" si="1"/>
        <v>0.992736</v>
      </c>
      <c r="I13525" s="19"/>
      <c r="J13525" s="19"/>
      <c r="K13525" s="20">
        <v>4.0</v>
      </c>
      <c r="L13525" s="20"/>
      <c r="M13525" s="20"/>
      <c r="N13525" s="20"/>
    </row>
    <row r="13526" hidden="1">
      <c r="A13526" s="22">
        <v>27514.0</v>
      </c>
      <c r="B13526" s="23">
        <v>0.01626</v>
      </c>
      <c r="C13526" s="23"/>
      <c r="D13526" s="23"/>
      <c r="E13526" s="23"/>
      <c r="F13526" s="23"/>
      <c r="G13526" s="23"/>
      <c r="H13526" s="23">
        <f t="shared" si="1"/>
        <v>1.01626</v>
      </c>
      <c r="I13526" s="19"/>
      <c r="J13526" s="19"/>
      <c r="K13526" s="20">
        <v>5.0</v>
      </c>
      <c r="L13526" s="20"/>
      <c r="M13526" s="20"/>
      <c r="N13526" s="20"/>
    </row>
    <row r="13527" hidden="1">
      <c r="A13527" s="22">
        <v>27515.0</v>
      </c>
      <c r="B13527" s="23">
        <v>0.008524</v>
      </c>
      <c r="C13527" s="23"/>
      <c r="D13527" s="23"/>
      <c r="E13527" s="23"/>
      <c r="F13527" s="23"/>
      <c r="G13527" s="23"/>
      <c r="H13527" s="23">
        <f t="shared" si="1"/>
        <v>1.008524</v>
      </c>
      <c r="I13527" s="19"/>
      <c r="J13527" s="19"/>
      <c r="K13527" s="20">
        <v>6.0</v>
      </c>
      <c r="L13527" s="20"/>
      <c r="M13527" s="20"/>
      <c r="N13527" s="20"/>
    </row>
    <row r="13528" hidden="1">
      <c r="A13528" s="22">
        <v>27516.0</v>
      </c>
      <c r="B13528" s="23">
        <v>0.012518</v>
      </c>
      <c r="C13528" s="23"/>
      <c r="D13528" s="23"/>
      <c r="E13528" s="23"/>
      <c r="F13528" s="23"/>
      <c r="G13528" s="23"/>
      <c r="H13528" s="23">
        <f t="shared" si="1"/>
        <v>1.012518</v>
      </c>
      <c r="I13528" s="19"/>
      <c r="J13528" s="19"/>
      <c r="K13528" s="20">
        <v>7.0</v>
      </c>
      <c r="L13528" s="20"/>
      <c r="M13528" s="20"/>
      <c r="N13528" s="20"/>
    </row>
    <row r="13529" hidden="1">
      <c r="A13529" s="22">
        <v>27519.0</v>
      </c>
      <c r="B13529" s="23">
        <v>0.009584</v>
      </c>
      <c r="C13529" s="23"/>
      <c r="D13529" s="23"/>
      <c r="E13529" s="23"/>
      <c r="F13529" s="23"/>
      <c r="G13529" s="23"/>
      <c r="H13529" s="23">
        <f t="shared" si="1"/>
        <v>1.009584</v>
      </c>
      <c r="I13529" s="19"/>
      <c r="J13529" s="19"/>
      <c r="K13529" s="20">
        <v>8.0</v>
      </c>
      <c r="L13529" s="20"/>
      <c r="M13529" s="20"/>
      <c r="N13529" s="20"/>
    </row>
    <row r="13530" hidden="1">
      <c r="A13530" s="22">
        <v>27520.0</v>
      </c>
      <c r="B13530" s="23">
        <v>-0.012183</v>
      </c>
      <c r="C13530" s="23"/>
      <c r="D13530" s="23"/>
      <c r="E13530" s="23"/>
      <c r="F13530" s="23"/>
      <c r="G13530" s="23"/>
      <c r="H13530" s="23">
        <f t="shared" si="1"/>
        <v>0.987817</v>
      </c>
      <c r="I13530" s="19"/>
      <c r="J13530" s="19"/>
      <c r="K13530" s="20">
        <v>9.0</v>
      </c>
      <c r="L13530" s="20"/>
      <c r="M13530" s="20"/>
      <c r="N13530" s="20"/>
    </row>
    <row r="13531" hidden="1">
      <c r="A13531" s="22">
        <v>27521.0</v>
      </c>
      <c r="B13531" s="23">
        <v>0.00479</v>
      </c>
      <c r="C13531" s="23"/>
      <c r="D13531" s="23"/>
      <c r="E13531" s="23"/>
      <c r="F13531" s="23"/>
      <c r="G13531" s="23"/>
      <c r="H13531" s="23">
        <f t="shared" si="1"/>
        <v>1.00479</v>
      </c>
      <c r="I13531" s="19"/>
      <c r="J13531" s="19"/>
      <c r="K13531" s="20">
        <v>10.0</v>
      </c>
      <c r="L13531" s="20"/>
      <c r="M13531" s="20"/>
      <c r="N13531" s="20"/>
    </row>
    <row r="13532" hidden="1">
      <c r="A13532" s="22">
        <v>27522.0</v>
      </c>
      <c r="B13532" s="23">
        <v>0.007323</v>
      </c>
      <c r="C13532" s="23"/>
      <c r="D13532" s="23"/>
      <c r="E13532" s="23"/>
      <c r="F13532" s="23"/>
      <c r="G13532" s="23"/>
      <c r="H13532" s="23">
        <f t="shared" si="1"/>
        <v>1.007323</v>
      </c>
      <c r="I13532" s="19"/>
      <c r="J13532" s="19"/>
      <c r="K13532" s="20">
        <v>11.0</v>
      </c>
      <c r="L13532" s="20"/>
      <c r="M13532" s="20"/>
      <c r="N13532" s="20"/>
    </row>
    <row r="13533" hidden="1">
      <c r="A13533" s="22">
        <v>27523.0</v>
      </c>
      <c r="B13533" s="23">
        <v>0.01138</v>
      </c>
      <c r="C13533" s="23"/>
      <c r="D13533" s="23"/>
      <c r="E13533" s="23"/>
      <c r="F13533" s="23"/>
      <c r="G13533" s="23"/>
      <c r="H13533" s="23">
        <f t="shared" si="1"/>
        <v>1.01138</v>
      </c>
      <c r="I13533" s="19"/>
      <c r="J13533" s="19"/>
      <c r="K13533" s="20">
        <v>12.0</v>
      </c>
      <c r="L13533" s="20"/>
      <c r="M13533" s="20"/>
      <c r="N13533" s="20"/>
    </row>
    <row r="13534" hidden="1">
      <c r="A13534" s="22">
        <v>27526.0</v>
      </c>
      <c r="B13534" s="23">
        <v>4.38E-4</v>
      </c>
      <c r="C13534" s="23"/>
      <c r="D13534" s="23"/>
      <c r="E13534" s="23"/>
      <c r="F13534" s="23"/>
      <c r="G13534" s="23"/>
      <c r="H13534" s="23">
        <f t="shared" si="1"/>
        <v>1.000438</v>
      </c>
      <c r="I13534" s="19"/>
      <c r="J13534" s="19"/>
      <c r="K13534" s="20">
        <v>13.0</v>
      </c>
      <c r="L13534" s="20"/>
      <c r="M13534" s="20"/>
      <c r="N13534" s="20"/>
    </row>
    <row r="13535" hidden="1">
      <c r="A13535" s="22">
        <v>27527.0</v>
      </c>
      <c r="B13535" s="23">
        <v>0.008047</v>
      </c>
      <c r="C13535" s="23"/>
      <c r="D13535" s="23"/>
      <c r="E13535" s="23"/>
      <c r="F13535" s="23"/>
      <c r="G13535" s="23"/>
      <c r="H13535" s="23">
        <f t="shared" si="1"/>
        <v>1.008047</v>
      </c>
      <c r="I13535" s="19"/>
      <c r="J13535" s="19"/>
      <c r="K13535" s="20">
        <v>14.0</v>
      </c>
      <c r="L13535" s="20"/>
      <c r="M13535" s="20"/>
      <c r="N13535" s="20"/>
    </row>
    <row r="13536" hidden="1">
      <c r="A13536" s="22">
        <v>27528.0</v>
      </c>
      <c r="B13536" s="23">
        <v>0.007529</v>
      </c>
      <c r="C13536" s="23"/>
      <c r="D13536" s="23"/>
      <c r="E13536" s="23"/>
      <c r="F13536" s="23"/>
      <c r="G13536" s="23"/>
      <c r="H13536" s="23">
        <f t="shared" si="1"/>
        <v>1.007529</v>
      </c>
      <c r="I13536" s="19"/>
      <c r="J13536" s="19"/>
      <c r="K13536" s="20">
        <v>15.0</v>
      </c>
      <c r="L13536" s="20"/>
      <c r="M13536" s="20"/>
      <c r="N13536" s="20"/>
    </row>
    <row r="13537" hidden="1">
      <c r="A13537" s="22">
        <v>27529.0</v>
      </c>
      <c r="B13537" s="23">
        <v>-0.007242</v>
      </c>
      <c r="C13537" s="23"/>
      <c r="D13537" s="23"/>
      <c r="E13537" s="23"/>
      <c r="F13537" s="23"/>
      <c r="G13537" s="23"/>
      <c r="H13537" s="23">
        <f t="shared" si="1"/>
        <v>0.992758</v>
      </c>
      <c r="I13537" s="19"/>
      <c r="J13537" s="19"/>
      <c r="K13537" s="20">
        <v>16.0</v>
      </c>
      <c r="L13537" s="20"/>
      <c r="M13537" s="20"/>
      <c r="N13537" s="20"/>
    </row>
    <row r="13538" hidden="1">
      <c r="A13538" s="22">
        <v>27530.0</v>
      </c>
      <c r="B13538" s="23">
        <v>-0.009142</v>
      </c>
      <c r="C13538" s="23"/>
      <c r="D13538" s="23"/>
      <c r="E13538" s="23"/>
      <c r="F13538" s="23"/>
      <c r="G13538" s="23"/>
      <c r="H13538" s="23">
        <f t="shared" si="1"/>
        <v>0.990858</v>
      </c>
      <c r="I13538" s="19"/>
      <c r="J13538" s="19"/>
      <c r="K13538" s="20">
        <v>17.0</v>
      </c>
      <c r="L13538" s="20"/>
      <c r="M13538" s="20"/>
      <c r="N13538" s="20"/>
    </row>
    <row r="13539" hidden="1">
      <c r="A13539" s="22">
        <v>27533.0</v>
      </c>
      <c r="B13539" s="23">
        <v>9.1E-4</v>
      </c>
      <c r="C13539" s="23"/>
      <c r="D13539" s="23"/>
      <c r="E13539" s="23"/>
      <c r="F13539" s="23"/>
      <c r="G13539" s="23"/>
      <c r="H13539" s="23">
        <f t="shared" si="1"/>
        <v>1.00091</v>
      </c>
      <c r="I13539" s="19"/>
      <c r="J13539" s="19"/>
      <c r="K13539" s="20">
        <v>18.0</v>
      </c>
      <c r="L13539" s="20"/>
      <c r="M13539" s="20"/>
      <c r="N13539" s="20"/>
    </row>
    <row r="13540" hidden="1">
      <c r="A13540" s="22">
        <v>27534.0</v>
      </c>
      <c r="B13540" s="23">
        <v>-0.003699</v>
      </c>
      <c r="C13540" s="23"/>
      <c r="D13540" s="23"/>
      <c r="E13540" s="23"/>
      <c r="F13540" s="23"/>
      <c r="G13540" s="23"/>
      <c r="H13540" s="23">
        <f t="shared" si="1"/>
        <v>0.996301</v>
      </c>
      <c r="I13540" s="19"/>
      <c r="J13540" s="19"/>
      <c r="K13540" s="20">
        <v>19.0</v>
      </c>
      <c r="L13540" s="20"/>
      <c r="M13540" s="20"/>
      <c r="N13540" s="20"/>
    </row>
    <row r="13541">
      <c r="A13541" s="22">
        <v>27535.0</v>
      </c>
      <c r="B13541" s="23">
        <v>-0.010796</v>
      </c>
      <c r="C13541" s="23"/>
      <c r="D13541" s="23"/>
      <c r="E13541" s="23"/>
      <c r="F13541" s="23"/>
      <c r="G13541" s="23">
        <f>STDEV(B13522:B13541)</f>
        <v>0.008471511</v>
      </c>
      <c r="H13541" s="23">
        <f t="shared" si="1"/>
        <v>0.989204</v>
      </c>
      <c r="I13541" s="19">
        <f>($H13522 * $H13523 * $H13524 * $H13525 * $H13526 * $H13527 * $H13528 * $H13529 * $H13530 * $H13531 * $H13532 * $H13533 * $H13534 * $H13535 * $H13536 * $H13537 * $H13538 * $H13539 * $H13540 * $H13541)</f>
        <v>1.040518774</v>
      </c>
      <c r="J13541" s="19">
        <f>$I13541^(1/20) - 1</f>
        <v>0.001987943847</v>
      </c>
      <c r="K13541" s="20">
        <v>0.0</v>
      </c>
      <c r="L13541" s="20"/>
      <c r="M13541" s="20"/>
      <c r="N13541" s="20"/>
    </row>
    <row r="13542" hidden="1">
      <c r="A13542" s="22">
        <v>27536.0</v>
      </c>
      <c r="B13542" s="23">
        <v>0.003989</v>
      </c>
      <c r="C13542" s="23"/>
      <c r="D13542" s="23"/>
      <c r="E13542" s="23"/>
      <c r="F13542" s="23"/>
      <c r="G13542" s="23"/>
      <c r="H13542" s="23">
        <f t="shared" si="1"/>
        <v>1.003989</v>
      </c>
      <c r="I13542" s="19"/>
      <c r="J13542" s="19"/>
      <c r="K13542" s="20">
        <v>1.0</v>
      </c>
      <c r="L13542" s="20"/>
      <c r="M13542" s="20"/>
      <c r="N13542" s="20"/>
    </row>
    <row r="13543" hidden="1">
      <c r="A13543" s="22">
        <v>27537.0</v>
      </c>
      <c r="B13543" s="23">
        <v>0.013186</v>
      </c>
      <c r="C13543" s="23"/>
      <c r="D13543" s="23"/>
      <c r="E13543" s="23"/>
      <c r="F13543" s="23"/>
      <c r="G13543" s="23"/>
      <c r="H13543" s="23">
        <f t="shared" si="1"/>
        <v>1.013186</v>
      </c>
      <c r="I13543" s="19"/>
      <c r="J13543" s="19"/>
      <c r="K13543" s="20">
        <v>2.0</v>
      </c>
      <c r="L13543" s="20"/>
      <c r="M13543" s="20"/>
      <c r="N13543" s="20"/>
    </row>
    <row r="13544" hidden="1">
      <c r="A13544" s="22">
        <v>27541.0</v>
      </c>
      <c r="B13544" s="23">
        <v>-6.07E-4</v>
      </c>
      <c r="C13544" s="23"/>
      <c r="D13544" s="23"/>
      <c r="E13544" s="23"/>
      <c r="F13544" s="23"/>
      <c r="G13544" s="23"/>
      <c r="H13544" s="23">
        <f t="shared" si="1"/>
        <v>0.999393</v>
      </c>
      <c r="I13544" s="19"/>
      <c r="J13544" s="19"/>
      <c r="K13544" s="20">
        <v>3.0</v>
      </c>
      <c r="L13544" s="20"/>
      <c r="M13544" s="20"/>
      <c r="N13544" s="20"/>
    </row>
    <row r="13545" hidden="1">
      <c r="A13545" s="22">
        <v>27542.0</v>
      </c>
      <c r="B13545" s="23">
        <v>-0.006392</v>
      </c>
      <c r="C13545" s="23"/>
      <c r="D13545" s="23"/>
      <c r="E13545" s="23"/>
      <c r="F13545" s="23"/>
      <c r="G13545" s="23"/>
      <c r="H13545" s="23">
        <f t="shared" si="1"/>
        <v>0.993608</v>
      </c>
      <c r="I13545" s="19"/>
      <c r="J13545" s="19"/>
      <c r="K13545" s="20">
        <v>4.0</v>
      </c>
      <c r="L13545" s="20"/>
      <c r="M13545" s="20"/>
      <c r="N13545" s="20"/>
    </row>
    <row r="13546" hidden="1">
      <c r="A13546" s="22">
        <v>27543.0</v>
      </c>
      <c r="B13546" s="23">
        <v>1.08E-4</v>
      </c>
      <c r="C13546" s="23"/>
      <c r="D13546" s="23"/>
      <c r="E13546" s="23"/>
      <c r="F13546" s="23"/>
      <c r="G13546" s="23"/>
      <c r="H13546" s="23">
        <f t="shared" si="1"/>
        <v>1.000108</v>
      </c>
      <c r="I13546" s="19"/>
      <c r="J13546" s="19"/>
      <c r="K13546" s="20">
        <v>5.0</v>
      </c>
      <c r="L13546" s="20"/>
      <c r="M13546" s="20"/>
      <c r="N13546" s="20"/>
    </row>
    <row r="13547" hidden="1">
      <c r="A13547" s="22">
        <v>27544.0</v>
      </c>
      <c r="B13547" s="23">
        <v>0.01644</v>
      </c>
      <c r="C13547" s="23"/>
      <c r="D13547" s="23"/>
      <c r="E13547" s="23"/>
      <c r="F13547" s="23"/>
      <c r="G13547" s="23"/>
      <c r="H13547" s="23">
        <f t="shared" si="1"/>
        <v>1.01644</v>
      </c>
      <c r="I13547" s="19"/>
      <c r="J13547" s="19"/>
      <c r="K13547" s="20">
        <v>6.0</v>
      </c>
      <c r="L13547" s="20"/>
      <c r="M13547" s="20"/>
      <c r="N13547" s="20"/>
    </row>
    <row r="13548" hidden="1">
      <c r="A13548" s="22">
        <v>27547.0</v>
      </c>
      <c r="B13548" s="23">
        <v>0.014271</v>
      </c>
      <c r="C13548" s="23"/>
      <c r="D13548" s="23"/>
      <c r="E13548" s="23"/>
      <c r="F13548" s="23"/>
      <c r="G13548" s="23"/>
      <c r="H13548" s="23">
        <f t="shared" si="1"/>
        <v>1.014271</v>
      </c>
      <c r="I13548" s="19"/>
      <c r="J13548" s="19"/>
      <c r="K13548" s="20">
        <v>7.0</v>
      </c>
      <c r="L13548" s="20"/>
      <c r="M13548" s="20"/>
      <c r="N13548" s="20"/>
    </row>
    <row r="13549" hidden="1">
      <c r="A13549" s="22">
        <v>27548.0</v>
      </c>
      <c r="B13549" s="23">
        <v>0.003458</v>
      </c>
      <c r="C13549" s="23"/>
      <c r="D13549" s="23"/>
      <c r="E13549" s="23"/>
      <c r="F13549" s="23"/>
      <c r="G13549" s="23"/>
      <c r="H13549" s="23">
        <f t="shared" si="1"/>
        <v>1.003458</v>
      </c>
      <c r="I13549" s="19"/>
      <c r="J13549" s="19"/>
      <c r="K13549" s="20">
        <v>8.0</v>
      </c>
      <c r="L13549" s="20"/>
      <c r="M13549" s="20"/>
      <c r="N13549" s="20"/>
    </row>
    <row r="13550" hidden="1">
      <c r="A13550" s="22">
        <v>27549.0</v>
      </c>
      <c r="B13550" s="23">
        <v>-0.001672</v>
      </c>
      <c r="C13550" s="23"/>
      <c r="D13550" s="23"/>
      <c r="E13550" s="23"/>
      <c r="F13550" s="23"/>
      <c r="G13550" s="23"/>
      <c r="H13550" s="23">
        <f t="shared" si="1"/>
        <v>0.998328</v>
      </c>
      <c r="I13550" s="19"/>
      <c r="J13550" s="19"/>
      <c r="K13550" s="20">
        <v>9.0</v>
      </c>
      <c r="L13550" s="20"/>
      <c r="M13550" s="20"/>
      <c r="N13550" s="20"/>
    </row>
    <row r="13551" hidden="1">
      <c r="A13551" s="22">
        <v>27550.0</v>
      </c>
      <c r="B13551" s="23">
        <v>0.00135</v>
      </c>
      <c r="C13551" s="23"/>
      <c r="D13551" s="23"/>
      <c r="E13551" s="23"/>
      <c r="F13551" s="23"/>
      <c r="G13551" s="23"/>
      <c r="H13551" s="23">
        <f t="shared" si="1"/>
        <v>1.00135</v>
      </c>
      <c r="I13551" s="19"/>
      <c r="J13551" s="19"/>
      <c r="K13551" s="20">
        <v>10.0</v>
      </c>
      <c r="L13551" s="20"/>
      <c r="M13551" s="20"/>
      <c r="N13551" s="20"/>
    </row>
    <row r="13552" hidden="1">
      <c r="A13552" s="22">
        <v>27551.0</v>
      </c>
      <c r="B13552" s="23">
        <v>-9.56E-4</v>
      </c>
      <c r="C13552" s="23"/>
      <c r="D13552" s="23"/>
      <c r="E13552" s="23"/>
      <c r="F13552" s="23"/>
      <c r="G13552" s="23"/>
      <c r="H13552" s="23">
        <f t="shared" si="1"/>
        <v>0.999044</v>
      </c>
      <c r="I13552" s="19"/>
      <c r="J13552" s="19"/>
      <c r="K13552" s="20">
        <v>11.0</v>
      </c>
      <c r="L13552" s="20"/>
      <c r="M13552" s="20"/>
      <c r="N13552" s="20"/>
    </row>
    <row r="13553" hidden="1">
      <c r="A13553" s="22">
        <v>27554.0</v>
      </c>
      <c r="B13553" s="23">
        <v>-0.012261</v>
      </c>
      <c r="C13553" s="23"/>
      <c r="D13553" s="23"/>
      <c r="E13553" s="23"/>
      <c r="F13553" s="23"/>
      <c r="G13553" s="23"/>
      <c r="H13553" s="23">
        <f t="shared" si="1"/>
        <v>0.987739</v>
      </c>
      <c r="I13553" s="19"/>
      <c r="J13553" s="19"/>
      <c r="K13553" s="20">
        <v>12.0</v>
      </c>
      <c r="L13553" s="20"/>
      <c r="M13553" s="20"/>
      <c r="N13553" s="20"/>
    </row>
    <row r="13554" hidden="1">
      <c r="A13554" s="22">
        <v>27555.0</v>
      </c>
      <c r="B13554" s="23">
        <v>-0.008267</v>
      </c>
      <c r="C13554" s="23"/>
      <c r="D13554" s="23"/>
      <c r="E13554" s="23"/>
      <c r="F13554" s="23"/>
      <c r="G13554" s="23"/>
      <c r="H13554" s="23">
        <f t="shared" si="1"/>
        <v>0.991733</v>
      </c>
      <c r="I13554" s="19"/>
      <c r="J13554" s="19"/>
      <c r="K13554" s="20">
        <v>13.0</v>
      </c>
      <c r="L13554" s="20"/>
      <c r="M13554" s="20"/>
      <c r="N13554" s="20"/>
    </row>
    <row r="13555" hidden="1">
      <c r="A13555" s="22">
        <v>27556.0</v>
      </c>
      <c r="B13555" s="23">
        <v>0.001587</v>
      </c>
      <c r="C13555" s="23"/>
      <c r="D13555" s="23"/>
      <c r="E13555" s="23"/>
      <c r="F13555" s="23"/>
      <c r="G13555" s="23"/>
      <c r="H13555" s="23">
        <f t="shared" si="1"/>
        <v>1.001587</v>
      </c>
      <c r="I13555" s="19"/>
      <c r="J13555" s="19"/>
      <c r="K13555" s="20">
        <v>14.0</v>
      </c>
      <c r="L13555" s="20"/>
      <c r="M13555" s="20"/>
      <c r="N13555" s="20"/>
    </row>
    <row r="13556" hidden="1">
      <c r="A13556" s="22">
        <v>27557.0</v>
      </c>
      <c r="B13556" s="23">
        <v>-0.004872</v>
      </c>
      <c r="C13556" s="23"/>
      <c r="D13556" s="23"/>
      <c r="E13556" s="23"/>
      <c r="F13556" s="23"/>
      <c r="G13556" s="23"/>
      <c r="H13556" s="23">
        <f t="shared" si="1"/>
        <v>0.995128</v>
      </c>
      <c r="I13556" s="19"/>
      <c r="J13556" s="19"/>
      <c r="K13556" s="20">
        <v>15.0</v>
      </c>
      <c r="L13556" s="20"/>
      <c r="M13556" s="20"/>
      <c r="N13556" s="20"/>
    </row>
    <row r="13557" hidden="1">
      <c r="A13557" s="22">
        <v>27558.0</v>
      </c>
      <c r="B13557" s="23">
        <v>0.00508</v>
      </c>
      <c r="C13557" s="23"/>
      <c r="D13557" s="23"/>
      <c r="E13557" s="23"/>
      <c r="F13557" s="23"/>
      <c r="G13557" s="23"/>
      <c r="H13557" s="23">
        <f t="shared" si="1"/>
        <v>1.00508</v>
      </c>
      <c r="I13557" s="19"/>
      <c r="J13557" s="19"/>
      <c r="K13557" s="20">
        <v>16.0</v>
      </c>
      <c r="L13557" s="20"/>
      <c r="M13557" s="20"/>
      <c r="N13557" s="20"/>
    </row>
    <row r="13558" hidden="1">
      <c r="A13558" s="22">
        <v>27561.0</v>
      </c>
      <c r="B13558" s="23">
        <v>0.00966</v>
      </c>
      <c r="C13558" s="23"/>
      <c r="D13558" s="23"/>
      <c r="E13558" s="23"/>
      <c r="F13558" s="23"/>
      <c r="G13558" s="23"/>
      <c r="H13558" s="23">
        <f t="shared" si="1"/>
        <v>1.00966</v>
      </c>
      <c r="I13558" s="19"/>
      <c r="J13558" s="19"/>
      <c r="K13558" s="20">
        <v>17.0</v>
      </c>
      <c r="L13558" s="20"/>
      <c r="M13558" s="20"/>
      <c r="N13558" s="20"/>
    </row>
    <row r="13559" hidden="1">
      <c r="A13559" s="22">
        <v>27562.0</v>
      </c>
      <c r="B13559" s="23">
        <v>-0.00807</v>
      </c>
      <c r="C13559" s="23"/>
      <c r="D13559" s="23"/>
      <c r="E13559" s="23"/>
      <c r="F13559" s="23"/>
      <c r="G13559" s="23"/>
      <c r="H13559" s="23">
        <f t="shared" si="1"/>
        <v>0.99193</v>
      </c>
      <c r="I13559" s="19"/>
      <c r="J13559" s="19"/>
      <c r="K13559" s="20">
        <v>18.0</v>
      </c>
      <c r="L13559" s="20"/>
      <c r="M13559" s="20"/>
      <c r="N13559" s="20"/>
    </row>
    <row r="13560" hidden="1">
      <c r="A13560" s="22">
        <v>27563.0</v>
      </c>
      <c r="B13560" s="23">
        <v>-0.001577</v>
      </c>
      <c r="C13560" s="23"/>
      <c r="D13560" s="23"/>
      <c r="E13560" s="23"/>
      <c r="F13560" s="23"/>
      <c r="G13560" s="23"/>
      <c r="H13560" s="23">
        <f t="shared" si="1"/>
        <v>0.998423</v>
      </c>
      <c r="I13560" s="19"/>
      <c r="J13560" s="19"/>
      <c r="K13560" s="20">
        <v>19.0</v>
      </c>
      <c r="L13560" s="20"/>
      <c r="M13560" s="20"/>
      <c r="N13560" s="20"/>
    </row>
    <row r="13561">
      <c r="A13561" s="22">
        <v>27564.0</v>
      </c>
      <c r="B13561" s="23">
        <v>0.017545</v>
      </c>
      <c r="C13561" s="23"/>
      <c r="D13561" s="23"/>
      <c r="E13561" s="23"/>
      <c r="F13561" s="23"/>
      <c r="G13561" s="23">
        <f>STDEV(B13542:B13561)</f>
        <v>0.008503053742</v>
      </c>
      <c r="H13561" s="23">
        <f t="shared" si="1"/>
        <v>1.017545</v>
      </c>
      <c r="I13561" s="19">
        <f>($H13542 * $H13543 * $H13544 * $H13545 * $H13546 * $H13547 * $H13548 * $H13549 * $H13550 * $H13551 * $H13552 * $H13553 * $H13554 * $H13555 * $H13556 * $H13557 * $H13558 * $H13559 * $H13560 * $H13561)</f>
        <v>1.042136831</v>
      </c>
      <c r="J13561" s="19">
        <f>$I13561^(1/20) - 1</f>
        <v>0.002065793347</v>
      </c>
      <c r="K13561" s="20">
        <v>0.0</v>
      </c>
      <c r="L13561" s="20"/>
      <c r="M13561" s="20"/>
      <c r="N13561" s="20"/>
    </row>
    <row r="13562" hidden="1">
      <c r="A13562" s="22">
        <v>27565.0</v>
      </c>
      <c r="B13562" s="23">
        <v>0.006787</v>
      </c>
      <c r="C13562" s="23"/>
      <c r="D13562" s="23"/>
      <c r="E13562" s="23"/>
      <c r="F13562" s="23"/>
      <c r="G13562" s="23"/>
      <c r="H13562" s="23">
        <f t="shared" si="1"/>
        <v>1.006787</v>
      </c>
      <c r="I13562" s="19"/>
      <c r="J13562" s="19"/>
      <c r="K13562" s="20">
        <v>1.0</v>
      </c>
      <c r="L13562" s="20"/>
      <c r="M13562" s="20"/>
      <c r="N13562" s="20"/>
    </row>
    <row r="13563" hidden="1">
      <c r="A13563" s="22">
        <v>27568.0</v>
      </c>
      <c r="B13563" s="23">
        <v>0.01041</v>
      </c>
      <c r="C13563" s="23"/>
      <c r="D13563" s="23"/>
      <c r="E13563" s="23"/>
      <c r="F13563" s="23"/>
      <c r="G13563" s="23"/>
      <c r="H13563" s="23">
        <f t="shared" si="1"/>
        <v>1.01041</v>
      </c>
      <c r="I13563" s="19"/>
      <c r="J13563" s="19"/>
      <c r="K13563" s="20">
        <v>2.0</v>
      </c>
      <c r="L13563" s="20"/>
      <c r="M13563" s="20"/>
      <c r="N13563" s="20"/>
    </row>
    <row r="13564" hidden="1">
      <c r="A13564" s="22">
        <v>27569.0</v>
      </c>
      <c r="B13564" s="23">
        <v>0.006578</v>
      </c>
      <c r="C13564" s="23"/>
      <c r="D13564" s="23"/>
      <c r="E13564" s="23"/>
      <c r="F13564" s="23"/>
      <c r="G13564" s="23"/>
      <c r="H13564" s="23">
        <f t="shared" si="1"/>
        <v>1.006578</v>
      </c>
      <c r="I13564" s="19"/>
      <c r="J13564" s="19"/>
      <c r="K13564" s="20">
        <v>3.0</v>
      </c>
      <c r="L13564" s="20"/>
      <c r="M13564" s="20"/>
      <c r="N13564" s="20"/>
    </row>
    <row r="13565" hidden="1">
      <c r="A13565" s="22">
        <v>27570.0</v>
      </c>
      <c r="B13565" s="23">
        <v>0.004446</v>
      </c>
      <c r="C13565" s="23"/>
      <c r="D13565" s="23"/>
      <c r="E13565" s="23"/>
      <c r="F13565" s="23"/>
      <c r="G13565" s="23"/>
      <c r="H13565" s="23">
        <f t="shared" si="1"/>
        <v>1.004446</v>
      </c>
      <c r="I13565" s="19"/>
      <c r="J13565" s="19"/>
      <c r="K13565" s="20">
        <v>4.0</v>
      </c>
      <c r="L13565" s="20"/>
      <c r="M13565" s="20"/>
      <c r="N13565" s="20"/>
    </row>
    <row r="13566" hidden="1">
      <c r="A13566" s="22">
        <v>27571.0</v>
      </c>
      <c r="B13566" s="23">
        <v>0.0023</v>
      </c>
      <c r="C13566" s="23"/>
      <c r="D13566" s="23"/>
      <c r="E13566" s="23"/>
      <c r="F13566" s="23"/>
      <c r="G13566" s="23"/>
      <c r="H13566" s="23">
        <f t="shared" si="1"/>
        <v>1.0023</v>
      </c>
      <c r="I13566" s="19"/>
      <c r="J13566" s="19"/>
      <c r="K13566" s="20">
        <v>5.0</v>
      </c>
      <c r="L13566" s="20"/>
      <c r="M13566" s="20"/>
      <c r="N13566" s="20"/>
    </row>
    <row r="13567" hidden="1">
      <c r="A13567" s="22">
        <v>27572.0</v>
      </c>
      <c r="B13567" s="23">
        <v>3.61E-4</v>
      </c>
      <c r="C13567" s="23"/>
      <c r="D13567" s="23"/>
      <c r="E13567" s="23"/>
      <c r="F13567" s="23"/>
      <c r="G13567" s="23"/>
      <c r="H13567" s="23">
        <f t="shared" si="1"/>
        <v>1.000361</v>
      </c>
      <c r="I13567" s="19"/>
      <c r="J13567" s="19"/>
      <c r="K13567" s="20">
        <v>6.0</v>
      </c>
      <c r="L13567" s="20"/>
      <c r="M13567" s="20"/>
      <c r="N13567" s="20"/>
    </row>
    <row r="13568" hidden="1">
      <c r="A13568" s="22">
        <v>27575.0</v>
      </c>
      <c r="B13568" s="23">
        <v>0.004664</v>
      </c>
      <c r="C13568" s="23"/>
      <c r="D13568" s="23"/>
      <c r="E13568" s="23"/>
      <c r="F13568" s="23"/>
      <c r="G13568" s="23"/>
      <c r="H13568" s="23">
        <f t="shared" si="1"/>
        <v>1.004664</v>
      </c>
      <c r="I13568" s="19"/>
      <c r="J13568" s="19"/>
      <c r="K13568" s="20">
        <v>7.0</v>
      </c>
      <c r="L13568" s="20"/>
      <c r="M13568" s="20"/>
      <c r="N13568" s="20"/>
    </row>
    <row r="13569" hidden="1">
      <c r="A13569" s="22">
        <v>27576.0</v>
      </c>
      <c r="B13569" s="23">
        <v>-0.003705</v>
      </c>
      <c r="C13569" s="23"/>
      <c r="D13569" s="23"/>
      <c r="E13569" s="23"/>
      <c r="F13569" s="23"/>
      <c r="G13569" s="23"/>
      <c r="H13569" s="23">
        <f t="shared" si="1"/>
        <v>0.996295</v>
      </c>
      <c r="I13569" s="19"/>
      <c r="J13569" s="19"/>
      <c r="K13569" s="20">
        <v>8.0</v>
      </c>
      <c r="L13569" s="20"/>
      <c r="M13569" s="20"/>
      <c r="N13569" s="20"/>
    </row>
    <row r="13570" hidden="1">
      <c r="A13570" s="22">
        <v>27577.0</v>
      </c>
      <c r="B13570" s="23">
        <v>-0.007675</v>
      </c>
      <c r="C13570" s="23"/>
      <c r="D13570" s="23"/>
      <c r="E13570" s="23"/>
      <c r="F13570" s="23"/>
      <c r="G13570" s="23"/>
      <c r="H13570" s="23">
        <f t="shared" si="1"/>
        <v>0.992325</v>
      </c>
      <c r="I13570" s="19"/>
      <c r="J13570" s="19"/>
      <c r="K13570" s="20">
        <v>9.0</v>
      </c>
      <c r="L13570" s="20"/>
      <c r="M13570" s="20"/>
      <c r="N13570" s="20"/>
    </row>
    <row r="13571" hidden="1">
      <c r="A13571" s="22">
        <v>27578.0</v>
      </c>
      <c r="B13571" s="23">
        <v>0.003485</v>
      </c>
      <c r="C13571" s="23"/>
      <c r="D13571" s="23"/>
      <c r="E13571" s="23"/>
      <c r="F13571" s="23"/>
      <c r="G13571" s="23"/>
      <c r="H13571" s="23">
        <f t="shared" si="1"/>
        <v>1.003485</v>
      </c>
      <c r="I13571" s="19"/>
      <c r="J13571" s="19"/>
      <c r="K13571" s="20">
        <v>10.0</v>
      </c>
      <c r="L13571" s="20"/>
      <c r="M13571" s="20"/>
      <c r="N13571" s="20"/>
    </row>
    <row r="13572" hidden="1">
      <c r="A13572" s="22">
        <v>27582.0</v>
      </c>
      <c r="B13572" s="23">
        <v>-0.007914</v>
      </c>
      <c r="C13572" s="23"/>
      <c r="D13572" s="23"/>
      <c r="E13572" s="23"/>
      <c r="F13572" s="23"/>
      <c r="G13572" s="23"/>
      <c r="H13572" s="23">
        <f t="shared" si="1"/>
        <v>0.992086</v>
      </c>
      <c r="I13572" s="19"/>
      <c r="J13572" s="19"/>
      <c r="K13572" s="20">
        <v>11.0</v>
      </c>
      <c r="L13572" s="20"/>
      <c r="M13572" s="20"/>
      <c r="N13572" s="20"/>
    </row>
    <row r="13573" hidden="1">
      <c r="A13573" s="22">
        <v>27583.0</v>
      </c>
      <c r="B13573" s="23">
        <v>-0.001491</v>
      </c>
      <c r="C13573" s="23"/>
      <c r="D13573" s="23"/>
      <c r="E13573" s="23"/>
      <c r="F13573" s="23"/>
      <c r="G13573" s="23"/>
      <c r="H13573" s="23">
        <f t="shared" si="1"/>
        <v>0.998509</v>
      </c>
      <c r="I13573" s="19"/>
      <c r="J13573" s="19"/>
      <c r="K13573" s="20">
        <v>12.0</v>
      </c>
      <c r="L13573" s="20"/>
      <c r="M13573" s="20"/>
      <c r="N13573" s="20"/>
    </row>
    <row r="13574" hidden="1">
      <c r="A13574" s="22">
        <v>27584.0</v>
      </c>
      <c r="B13574" s="23">
        <v>0.01542</v>
      </c>
      <c r="C13574" s="23"/>
      <c r="D13574" s="23"/>
      <c r="E13574" s="23"/>
      <c r="F13574" s="23"/>
      <c r="G13574" s="23"/>
      <c r="H13574" s="23">
        <f t="shared" si="1"/>
        <v>1.01542</v>
      </c>
      <c r="I13574" s="19"/>
      <c r="J13574" s="19"/>
      <c r="K13574" s="20">
        <v>13.0</v>
      </c>
      <c r="L13574" s="20"/>
      <c r="M13574" s="20"/>
      <c r="N13574" s="20"/>
    </row>
    <row r="13575" hidden="1">
      <c r="A13575" s="22">
        <v>27585.0</v>
      </c>
      <c r="B13575" s="23">
        <v>9.71E-4</v>
      </c>
      <c r="C13575" s="23"/>
      <c r="D13575" s="23"/>
      <c r="E13575" s="23"/>
      <c r="F13575" s="23"/>
      <c r="G13575" s="23"/>
      <c r="H13575" s="23">
        <f t="shared" si="1"/>
        <v>1.000971</v>
      </c>
      <c r="I13575" s="19"/>
      <c r="J13575" s="19"/>
      <c r="K13575" s="20">
        <v>14.0</v>
      </c>
      <c r="L13575" s="20"/>
      <c r="M13575" s="20"/>
      <c r="N13575" s="20"/>
    </row>
    <row r="13576" hidden="1">
      <c r="A13576" s="22">
        <v>27586.0</v>
      </c>
      <c r="B13576" s="23">
        <v>-2.7E-5</v>
      </c>
      <c r="C13576" s="23"/>
      <c r="D13576" s="23"/>
      <c r="E13576" s="23"/>
      <c r="F13576" s="23"/>
      <c r="G13576" s="23"/>
      <c r="H13576" s="23">
        <f t="shared" si="1"/>
        <v>0.999973</v>
      </c>
      <c r="I13576" s="19"/>
      <c r="J13576" s="19"/>
      <c r="K13576" s="20">
        <v>15.0</v>
      </c>
      <c r="L13576" s="20"/>
      <c r="M13576" s="20"/>
      <c r="N13576" s="20"/>
    </row>
    <row r="13577" hidden="1">
      <c r="A13577" s="22">
        <v>27589.0</v>
      </c>
      <c r="B13577" s="23">
        <v>0.005647</v>
      </c>
      <c r="C13577" s="23"/>
      <c r="D13577" s="23"/>
      <c r="E13577" s="23"/>
      <c r="F13577" s="23"/>
      <c r="G13577" s="23"/>
      <c r="H13577" s="23">
        <f t="shared" si="1"/>
        <v>1.005647</v>
      </c>
      <c r="I13577" s="19"/>
      <c r="J13577" s="19"/>
      <c r="K13577" s="20">
        <v>16.0</v>
      </c>
      <c r="L13577" s="20"/>
      <c r="M13577" s="20"/>
      <c r="N13577" s="20"/>
    </row>
    <row r="13578" hidden="1">
      <c r="A13578" s="22">
        <v>27590.0</v>
      </c>
      <c r="B13578" s="23">
        <v>0.004929</v>
      </c>
      <c r="C13578" s="23"/>
      <c r="D13578" s="23"/>
      <c r="E13578" s="23"/>
      <c r="F13578" s="23"/>
      <c r="G13578" s="23"/>
      <c r="H13578" s="23">
        <f t="shared" si="1"/>
        <v>1.004929</v>
      </c>
      <c r="I13578" s="19"/>
      <c r="J13578" s="19"/>
      <c r="K13578" s="20">
        <v>17.0</v>
      </c>
      <c r="L13578" s="20"/>
      <c r="M13578" s="20"/>
      <c r="N13578" s="20"/>
    </row>
    <row r="13579" hidden="1">
      <c r="A13579" s="22">
        <v>27591.0</v>
      </c>
      <c r="B13579" s="23">
        <v>-0.00955</v>
      </c>
      <c r="C13579" s="23"/>
      <c r="D13579" s="23"/>
      <c r="E13579" s="23"/>
      <c r="F13579" s="23"/>
      <c r="G13579" s="23"/>
      <c r="H13579" s="23">
        <f t="shared" si="1"/>
        <v>0.99045</v>
      </c>
      <c r="I13579" s="19"/>
      <c r="J13579" s="19"/>
      <c r="K13579" s="20">
        <v>18.0</v>
      </c>
      <c r="L13579" s="20"/>
      <c r="M13579" s="20"/>
      <c r="N13579" s="20"/>
    </row>
    <row r="13580" hidden="1">
      <c r="A13580" s="22">
        <v>27592.0</v>
      </c>
      <c r="B13580" s="23">
        <v>-0.008658</v>
      </c>
      <c r="C13580" s="23"/>
      <c r="D13580" s="23"/>
      <c r="E13580" s="23"/>
      <c r="F13580" s="23"/>
      <c r="G13580" s="23"/>
      <c r="H13580" s="23">
        <f t="shared" si="1"/>
        <v>0.991342</v>
      </c>
      <c r="I13580" s="19"/>
      <c r="J13580" s="19"/>
      <c r="K13580" s="20">
        <v>19.0</v>
      </c>
      <c r="L13580" s="20"/>
      <c r="M13580" s="20"/>
      <c r="N13580" s="20"/>
    </row>
    <row r="13581">
      <c r="A13581" s="22">
        <v>27593.0</v>
      </c>
      <c r="B13581" s="23">
        <v>-0.003169</v>
      </c>
      <c r="C13581" s="23"/>
      <c r="D13581" s="23"/>
      <c r="E13581" s="23"/>
      <c r="F13581" s="23"/>
      <c r="G13581" s="23">
        <f>STDEV(B13562:B13581)</f>
        <v>0.00663737527</v>
      </c>
      <c r="H13581" s="23">
        <f t="shared" si="1"/>
        <v>0.996831</v>
      </c>
      <c r="I13581" s="19">
        <f>($H13562 * $H13563 * $H13564 * $H13565 * $H13566 * $H13567 * $H13568 * $H13569 * $H13570 * $H13571 * $H13572 * $H13573 * $H13574 * $H13575 * $H13576 * $H13577 * $H13578 * $H13579 * $H13580 * $H13581)</f>
        <v>1.023652805</v>
      </c>
      <c r="J13581" s="19">
        <f>$I13581^(1/20) - 1</f>
        <v>0.001169553984</v>
      </c>
      <c r="K13581" s="20">
        <v>0.0</v>
      </c>
      <c r="L13581" s="20"/>
      <c r="M13581" s="20"/>
      <c r="N13581" s="20"/>
    </row>
    <row r="13582" hidden="1">
      <c r="A13582" s="22">
        <v>27596.0</v>
      </c>
      <c r="B13582" s="23">
        <v>-0.006958</v>
      </c>
      <c r="C13582" s="23"/>
      <c r="D13582" s="23"/>
      <c r="E13582" s="23"/>
      <c r="F13582" s="23"/>
      <c r="G13582" s="23"/>
      <c r="H13582" s="23">
        <f t="shared" si="1"/>
        <v>0.993042</v>
      </c>
      <c r="I13582" s="19"/>
      <c r="J13582" s="19"/>
      <c r="K13582" s="20">
        <v>1.0</v>
      </c>
      <c r="L13582" s="20"/>
      <c r="M13582" s="20"/>
      <c r="N13582" s="20"/>
    </row>
    <row r="13583" hidden="1">
      <c r="A13583" s="22">
        <v>27597.0</v>
      </c>
      <c r="B13583" s="23">
        <v>-0.011497</v>
      </c>
      <c r="C13583" s="23"/>
      <c r="D13583" s="23"/>
      <c r="E13583" s="23"/>
      <c r="F13583" s="23"/>
      <c r="G13583" s="23"/>
      <c r="H13583" s="23">
        <f t="shared" si="1"/>
        <v>0.988503</v>
      </c>
      <c r="I13583" s="19"/>
      <c r="J13583" s="19"/>
      <c r="K13583" s="20">
        <v>2.0</v>
      </c>
      <c r="L13583" s="20"/>
      <c r="M13583" s="20"/>
      <c r="N13583" s="20"/>
    </row>
    <row r="13584" hidden="1">
      <c r="A13584" s="22">
        <v>27598.0</v>
      </c>
      <c r="B13584" s="23">
        <v>-0.014382</v>
      </c>
      <c r="C13584" s="23"/>
      <c r="D13584" s="23"/>
      <c r="E13584" s="23"/>
      <c r="F13584" s="23"/>
      <c r="G13584" s="23"/>
      <c r="H13584" s="23">
        <f t="shared" si="1"/>
        <v>0.985618</v>
      </c>
      <c r="I13584" s="19"/>
      <c r="J13584" s="19"/>
      <c r="K13584" s="20">
        <v>3.0</v>
      </c>
      <c r="L13584" s="20"/>
      <c r="M13584" s="20"/>
      <c r="N13584" s="20"/>
    </row>
    <row r="13585" hidden="1">
      <c r="A13585" s="22">
        <v>27599.0</v>
      </c>
      <c r="B13585" s="23">
        <v>-0.003182</v>
      </c>
      <c r="C13585" s="23"/>
      <c r="D13585" s="23"/>
      <c r="E13585" s="23"/>
      <c r="F13585" s="23"/>
      <c r="G13585" s="23"/>
      <c r="H13585" s="23">
        <f t="shared" si="1"/>
        <v>0.996818</v>
      </c>
      <c r="I13585" s="19"/>
      <c r="J13585" s="19"/>
      <c r="K13585" s="20">
        <v>4.0</v>
      </c>
      <c r="L13585" s="20"/>
      <c r="M13585" s="20"/>
      <c r="N13585" s="20"/>
    </row>
    <row r="13586" hidden="1">
      <c r="A13586" s="22">
        <v>27600.0</v>
      </c>
      <c r="B13586" s="23">
        <v>-0.007748</v>
      </c>
      <c r="C13586" s="23"/>
      <c r="D13586" s="23"/>
      <c r="E13586" s="23"/>
      <c r="F13586" s="23"/>
      <c r="G13586" s="23"/>
      <c r="H13586" s="23">
        <f t="shared" si="1"/>
        <v>0.992252</v>
      </c>
      <c r="I13586" s="19"/>
      <c r="J13586" s="19"/>
      <c r="K13586" s="20">
        <v>5.0</v>
      </c>
      <c r="L13586" s="20"/>
      <c r="M13586" s="20"/>
      <c r="N13586" s="20"/>
    </row>
    <row r="13587" hidden="1">
      <c r="A13587" s="22">
        <v>27603.0</v>
      </c>
      <c r="B13587" s="23">
        <v>-0.007102</v>
      </c>
      <c r="C13587" s="23"/>
      <c r="D13587" s="23"/>
      <c r="E13587" s="23"/>
      <c r="F13587" s="23"/>
      <c r="G13587" s="23"/>
      <c r="H13587" s="23">
        <f t="shared" si="1"/>
        <v>0.992898</v>
      </c>
      <c r="I13587" s="19"/>
      <c r="J13587" s="19"/>
      <c r="K13587" s="20">
        <v>6.0</v>
      </c>
      <c r="L13587" s="20"/>
      <c r="M13587" s="20"/>
      <c r="N13587" s="20"/>
    </row>
    <row r="13588" hidden="1">
      <c r="A13588" s="22">
        <v>27604.0</v>
      </c>
      <c r="B13588" s="23">
        <v>-0.006089</v>
      </c>
      <c r="C13588" s="23"/>
      <c r="D13588" s="23"/>
      <c r="E13588" s="23"/>
      <c r="F13588" s="23"/>
      <c r="G13588" s="23"/>
      <c r="H13588" s="23">
        <f t="shared" si="1"/>
        <v>0.993911</v>
      </c>
      <c r="I13588" s="19"/>
      <c r="J13588" s="19"/>
      <c r="K13588" s="20">
        <v>7.0</v>
      </c>
      <c r="L13588" s="20"/>
      <c r="M13588" s="20"/>
      <c r="N13588" s="20"/>
    </row>
    <row r="13589" hidden="1">
      <c r="A13589" s="22">
        <v>27605.0</v>
      </c>
      <c r="B13589" s="23">
        <v>0.006846</v>
      </c>
      <c r="C13589" s="23"/>
      <c r="D13589" s="23"/>
      <c r="E13589" s="23"/>
      <c r="F13589" s="23"/>
      <c r="G13589" s="23"/>
      <c r="H13589" s="23">
        <f t="shared" si="1"/>
        <v>1.006846</v>
      </c>
      <c r="I13589" s="19"/>
      <c r="J13589" s="19"/>
      <c r="K13589" s="20">
        <v>8.0</v>
      </c>
      <c r="L13589" s="20"/>
      <c r="M13589" s="20"/>
      <c r="N13589" s="20"/>
    </row>
    <row r="13590" hidden="1">
      <c r="A13590" s="22">
        <v>27606.0</v>
      </c>
      <c r="B13590" s="23">
        <v>1.69E-4</v>
      </c>
      <c r="C13590" s="23"/>
      <c r="D13590" s="23"/>
      <c r="E13590" s="23"/>
      <c r="F13590" s="23"/>
      <c r="G13590" s="23"/>
      <c r="H13590" s="23">
        <f t="shared" si="1"/>
        <v>1.000169</v>
      </c>
      <c r="I13590" s="19"/>
      <c r="J13590" s="19"/>
      <c r="K13590" s="20">
        <v>9.0</v>
      </c>
      <c r="L13590" s="20"/>
      <c r="M13590" s="20"/>
      <c r="N13590" s="20"/>
    </row>
    <row r="13591" hidden="1">
      <c r="A13591" s="22">
        <v>27607.0</v>
      </c>
      <c r="B13591" s="23">
        <v>-0.009491</v>
      </c>
      <c r="C13591" s="23"/>
      <c r="D13591" s="23"/>
      <c r="E13591" s="23"/>
      <c r="F13591" s="23"/>
      <c r="G13591" s="23"/>
      <c r="H13591" s="23">
        <f t="shared" si="1"/>
        <v>0.990509</v>
      </c>
      <c r="I13591" s="19"/>
      <c r="J13591" s="19"/>
      <c r="K13591" s="20">
        <v>10.0</v>
      </c>
      <c r="L13591" s="20"/>
      <c r="M13591" s="20"/>
      <c r="N13591" s="20"/>
    </row>
    <row r="13592" hidden="1">
      <c r="A13592" s="22">
        <v>27610.0</v>
      </c>
      <c r="B13592" s="23">
        <v>-0.009405</v>
      </c>
      <c r="C13592" s="23"/>
      <c r="D13592" s="23"/>
      <c r="E13592" s="23"/>
      <c r="F13592" s="23"/>
      <c r="G13592" s="23"/>
      <c r="H13592" s="23">
        <f t="shared" si="1"/>
        <v>0.990595</v>
      </c>
      <c r="I13592" s="19"/>
      <c r="J13592" s="19"/>
      <c r="K13592" s="20">
        <v>11.0</v>
      </c>
      <c r="L13592" s="20"/>
      <c r="M13592" s="20"/>
      <c r="N13592" s="20"/>
    </row>
    <row r="13593" hidden="1">
      <c r="A13593" s="22">
        <v>27611.0</v>
      </c>
      <c r="B13593" s="23">
        <v>-0.011128</v>
      </c>
      <c r="C13593" s="23"/>
      <c r="D13593" s="23"/>
      <c r="E13593" s="23"/>
      <c r="F13593" s="23"/>
      <c r="G13593" s="23"/>
      <c r="H13593" s="23">
        <f t="shared" si="1"/>
        <v>0.988872</v>
      </c>
      <c r="I13593" s="19"/>
      <c r="J13593" s="19"/>
      <c r="K13593" s="20">
        <v>12.0</v>
      </c>
      <c r="L13593" s="20"/>
      <c r="M13593" s="20"/>
      <c r="N13593" s="20"/>
    </row>
    <row r="13594" hidden="1">
      <c r="A13594" s="22">
        <v>27612.0</v>
      </c>
      <c r="B13594" s="23">
        <v>2.2E-4</v>
      </c>
      <c r="C13594" s="23"/>
      <c r="D13594" s="23"/>
      <c r="E13594" s="23"/>
      <c r="F13594" s="23"/>
      <c r="G13594" s="23"/>
      <c r="H13594" s="23">
        <f t="shared" si="1"/>
        <v>1.00022</v>
      </c>
      <c r="I13594" s="19"/>
      <c r="J13594" s="19"/>
      <c r="K13594" s="20">
        <v>13.0</v>
      </c>
      <c r="L13594" s="20"/>
      <c r="M13594" s="20"/>
      <c r="N13594" s="20"/>
    </row>
    <row r="13595" hidden="1">
      <c r="A13595" s="22">
        <v>27613.0</v>
      </c>
      <c r="B13595" s="23">
        <v>-2.36E-4</v>
      </c>
      <c r="C13595" s="23"/>
      <c r="D13595" s="23"/>
      <c r="E13595" s="23"/>
      <c r="F13595" s="23"/>
      <c r="G13595" s="23"/>
      <c r="H13595" s="23">
        <f t="shared" si="1"/>
        <v>0.999764</v>
      </c>
      <c r="I13595" s="19"/>
      <c r="J13595" s="19"/>
      <c r="K13595" s="20">
        <v>14.0</v>
      </c>
      <c r="L13595" s="20"/>
      <c r="M13595" s="20"/>
      <c r="N13595" s="20"/>
    </row>
    <row r="13596" hidden="1">
      <c r="A13596" s="22">
        <v>27614.0</v>
      </c>
      <c r="B13596" s="23">
        <v>-0.003275</v>
      </c>
      <c r="C13596" s="23"/>
      <c r="D13596" s="23"/>
      <c r="E13596" s="23"/>
      <c r="F13596" s="23"/>
      <c r="G13596" s="23"/>
      <c r="H13596" s="23">
        <f t="shared" si="1"/>
        <v>0.996725</v>
      </c>
      <c r="I13596" s="19"/>
      <c r="J13596" s="19"/>
      <c r="K13596" s="20">
        <v>15.0</v>
      </c>
      <c r="L13596" s="20"/>
      <c r="M13596" s="20"/>
      <c r="N13596" s="20"/>
    </row>
    <row r="13597" hidden="1">
      <c r="A13597" s="22">
        <v>27617.0</v>
      </c>
      <c r="B13597" s="23">
        <v>0.004791</v>
      </c>
      <c r="C13597" s="23"/>
      <c r="D13597" s="23"/>
      <c r="E13597" s="23"/>
      <c r="F13597" s="23"/>
      <c r="G13597" s="23"/>
      <c r="H13597" s="23">
        <f t="shared" si="1"/>
        <v>1.004791</v>
      </c>
      <c r="I13597" s="19"/>
      <c r="J13597" s="19"/>
      <c r="K13597" s="20">
        <v>16.0</v>
      </c>
      <c r="L13597" s="20"/>
      <c r="M13597" s="20"/>
      <c r="N13597" s="20"/>
    </row>
    <row r="13598" hidden="1">
      <c r="A13598" s="22">
        <v>27618.0</v>
      </c>
      <c r="B13598" s="23">
        <v>0.006692</v>
      </c>
      <c r="C13598" s="23"/>
      <c r="D13598" s="23"/>
      <c r="E13598" s="23"/>
      <c r="F13598" s="23"/>
      <c r="G13598" s="23"/>
      <c r="H13598" s="23">
        <f t="shared" si="1"/>
        <v>1.006692</v>
      </c>
      <c r="I13598" s="19"/>
      <c r="J13598" s="19"/>
      <c r="K13598" s="20">
        <v>17.0</v>
      </c>
      <c r="L13598" s="20"/>
      <c r="M13598" s="20"/>
      <c r="N13598" s="20"/>
    </row>
    <row r="13599" hidden="1">
      <c r="A13599" s="22">
        <v>27619.0</v>
      </c>
      <c r="B13599" s="23">
        <v>-0.011889</v>
      </c>
      <c r="C13599" s="23"/>
      <c r="D13599" s="23"/>
      <c r="E13599" s="23"/>
      <c r="F13599" s="23"/>
      <c r="G13599" s="23"/>
      <c r="H13599" s="23">
        <f t="shared" si="1"/>
        <v>0.988111</v>
      </c>
      <c r="I13599" s="19"/>
      <c r="J13599" s="19"/>
      <c r="K13599" s="20">
        <v>18.0</v>
      </c>
      <c r="L13599" s="20"/>
      <c r="M13599" s="20"/>
      <c r="N13599" s="20"/>
    </row>
    <row r="13600" hidden="1">
      <c r="A13600" s="22">
        <v>27620.0</v>
      </c>
      <c r="B13600" s="23">
        <v>-0.00535</v>
      </c>
      <c r="C13600" s="23"/>
      <c r="D13600" s="23"/>
      <c r="E13600" s="23"/>
      <c r="F13600" s="23"/>
      <c r="G13600" s="23"/>
      <c r="H13600" s="23">
        <f t="shared" si="1"/>
        <v>0.99465</v>
      </c>
      <c r="I13600" s="19"/>
      <c r="J13600" s="19"/>
      <c r="K13600" s="20">
        <v>19.0</v>
      </c>
      <c r="L13600" s="20"/>
      <c r="M13600" s="20"/>
      <c r="N13600" s="20"/>
    </row>
    <row r="13601">
      <c r="A13601" s="22">
        <v>27621.0</v>
      </c>
      <c r="B13601" s="23">
        <v>0.00761</v>
      </c>
      <c r="C13601" s="23"/>
      <c r="D13601" s="23"/>
      <c r="E13601" s="23"/>
      <c r="F13601" s="23"/>
      <c r="G13601" s="23">
        <f>STDEV(B13582:B13601)</f>
        <v>0.006764800706</v>
      </c>
      <c r="H13601" s="23">
        <f t="shared" si="1"/>
        <v>1.00761</v>
      </c>
      <c r="I13601" s="19">
        <f>($H13582 * $H13583 * $H13584 * $H13585 * $H13586 * $H13587 * $H13588 * $H13589 * $H13590 * $H13591 * $H13592 * $H13593 * $H13594 * $H13595 * $H13596 * $H13597 * $H13598 * $H13599 * $H13600 * $H13601)</f>
        <v>0.9212648951</v>
      </c>
      <c r="J13601" s="19">
        <f>$I13601^(1/20) - 1</f>
        <v>-0.004091988267</v>
      </c>
      <c r="K13601" s="20">
        <v>0.0</v>
      </c>
      <c r="L13601" s="20"/>
      <c r="M13601" s="20"/>
      <c r="N13601" s="20"/>
    </row>
    <row r="13602" hidden="1">
      <c r="A13602" s="22">
        <v>27624.0</v>
      </c>
      <c r="B13602" s="23">
        <v>-0.001868</v>
      </c>
      <c r="C13602" s="23"/>
      <c r="D13602" s="23"/>
      <c r="E13602" s="23"/>
      <c r="F13602" s="23"/>
      <c r="G13602" s="23"/>
      <c r="H13602" s="23">
        <f t="shared" si="1"/>
        <v>0.998132</v>
      </c>
      <c r="I13602" s="19"/>
      <c r="J13602" s="19"/>
      <c r="K13602" s="20">
        <v>1.0</v>
      </c>
      <c r="L13602" s="20"/>
      <c r="M13602" s="20"/>
      <c r="N13602" s="20"/>
    </row>
    <row r="13603" hidden="1">
      <c r="A13603" s="22">
        <v>27625.0</v>
      </c>
      <c r="B13603" s="23">
        <v>-0.015458</v>
      </c>
      <c r="C13603" s="23"/>
      <c r="D13603" s="23"/>
      <c r="E13603" s="23"/>
      <c r="F13603" s="23"/>
      <c r="G13603" s="23"/>
      <c r="H13603" s="23">
        <f t="shared" si="1"/>
        <v>0.984542</v>
      </c>
      <c r="I13603" s="19"/>
      <c r="J13603" s="19"/>
      <c r="K13603" s="20">
        <v>2.0</v>
      </c>
      <c r="L13603" s="20"/>
      <c r="M13603" s="20"/>
      <c r="N13603" s="20"/>
    </row>
    <row r="13604" hidden="1">
      <c r="A13604" s="22">
        <v>27626.0</v>
      </c>
      <c r="B13604" s="23">
        <v>-0.019901</v>
      </c>
      <c r="C13604" s="23"/>
      <c r="D13604" s="23"/>
      <c r="E13604" s="23"/>
      <c r="F13604" s="23"/>
      <c r="G13604" s="23"/>
      <c r="H13604" s="23">
        <f t="shared" si="1"/>
        <v>0.980099</v>
      </c>
      <c r="I13604" s="19"/>
      <c r="J13604" s="19"/>
      <c r="K13604" s="20">
        <v>3.0</v>
      </c>
      <c r="L13604" s="20"/>
      <c r="M13604" s="20"/>
      <c r="N13604" s="20"/>
    </row>
    <row r="13605" hidden="1">
      <c r="A13605" s="22">
        <v>27627.0</v>
      </c>
      <c r="B13605" s="23">
        <v>-0.001221</v>
      </c>
      <c r="C13605" s="23"/>
      <c r="D13605" s="23"/>
      <c r="E13605" s="23"/>
      <c r="F13605" s="23"/>
      <c r="G13605" s="23"/>
      <c r="H13605" s="23">
        <f t="shared" si="1"/>
        <v>0.998779</v>
      </c>
      <c r="I13605" s="19"/>
      <c r="J13605" s="19"/>
      <c r="K13605" s="20">
        <v>4.0</v>
      </c>
      <c r="L13605" s="20"/>
      <c r="M13605" s="20"/>
      <c r="N13605" s="20"/>
    </row>
    <row r="13606" hidden="1">
      <c r="A13606" s="22">
        <v>27628.0</v>
      </c>
      <c r="B13606" s="23">
        <v>0.014166</v>
      </c>
      <c r="C13606" s="23"/>
      <c r="D13606" s="23"/>
      <c r="E13606" s="23"/>
      <c r="F13606" s="23"/>
      <c r="G13606" s="23"/>
      <c r="H13606" s="23">
        <f t="shared" si="1"/>
        <v>1.014166</v>
      </c>
      <c r="I13606" s="19"/>
      <c r="J13606" s="19"/>
      <c r="K13606" s="20">
        <v>5.0</v>
      </c>
      <c r="L13606" s="20"/>
      <c r="M13606" s="20"/>
      <c r="N13606" s="20"/>
    </row>
    <row r="13607" hidden="1">
      <c r="A13607" s="22">
        <v>27631.0</v>
      </c>
      <c r="B13607" s="23">
        <v>0.009531</v>
      </c>
      <c r="C13607" s="23"/>
      <c r="D13607" s="23"/>
      <c r="E13607" s="23"/>
      <c r="F13607" s="23"/>
      <c r="G13607" s="23"/>
      <c r="H13607" s="23">
        <f t="shared" si="1"/>
        <v>1.009531</v>
      </c>
      <c r="I13607" s="19"/>
      <c r="J13607" s="19"/>
      <c r="K13607" s="20">
        <v>6.0</v>
      </c>
      <c r="L13607" s="20"/>
      <c r="M13607" s="20"/>
      <c r="N13607" s="20"/>
    </row>
    <row r="13608" hidden="1">
      <c r="A13608" s="22">
        <v>27632.0</v>
      </c>
      <c r="B13608" s="23">
        <v>-0.011454</v>
      </c>
      <c r="C13608" s="23"/>
      <c r="D13608" s="23"/>
      <c r="E13608" s="23"/>
      <c r="F13608" s="23"/>
      <c r="G13608" s="23"/>
      <c r="H13608" s="23">
        <f t="shared" si="1"/>
        <v>0.988546</v>
      </c>
      <c r="I13608" s="19"/>
      <c r="J13608" s="19"/>
      <c r="K13608" s="20">
        <v>7.0</v>
      </c>
      <c r="L13608" s="20"/>
      <c r="M13608" s="20"/>
      <c r="N13608" s="20"/>
    </row>
    <row r="13609" hidden="1">
      <c r="A13609" s="22">
        <v>27633.0</v>
      </c>
      <c r="B13609" s="23">
        <v>0.004931</v>
      </c>
      <c r="C13609" s="23"/>
      <c r="D13609" s="23"/>
      <c r="E13609" s="23"/>
      <c r="F13609" s="23"/>
      <c r="G13609" s="23"/>
      <c r="H13609" s="23">
        <f t="shared" si="1"/>
        <v>1.004931</v>
      </c>
      <c r="I13609" s="19"/>
      <c r="J13609" s="19"/>
      <c r="K13609" s="20">
        <v>8.0</v>
      </c>
      <c r="L13609" s="20"/>
      <c r="M13609" s="20"/>
      <c r="N13609" s="20"/>
    </row>
    <row r="13610" hidden="1">
      <c r="A13610" s="22">
        <v>27634.0</v>
      </c>
      <c r="B13610" s="23">
        <v>0.022726</v>
      </c>
      <c r="C13610" s="23"/>
      <c r="D13610" s="23"/>
      <c r="E13610" s="23"/>
      <c r="F13610" s="23"/>
      <c r="G13610" s="23"/>
      <c r="H13610" s="23">
        <f t="shared" si="1"/>
        <v>1.022726</v>
      </c>
      <c r="I13610" s="19"/>
      <c r="J13610" s="19"/>
      <c r="K13610" s="20">
        <v>9.0</v>
      </c>
      <c r="L13610" s="20"/>
      <c r="M13610" s="20"/>
      <c r="N13610" s="20"/>
    </row>
    <row r="13611" hidden="1">
      <c r="A13611" s="22">
        <v>27635.0</v>
      </c>
      <c r="B13611" s="23">
        <v>0.007387</v>
      </c>
      <c r="C13611" s="23"/>
      <c r="D13611" s="23"/>
      <c r="E13611" s="23"/>
      <c r="F13611" s="23"/>
      <c r="G13611" s="23"/>
      <c r="H13611" s="23">
        <f t="shared" si="1"/>
        <v>1.007387</v>
      </c>
      <c r="I13611" s="19"/>
      <c r="J13611" s="19"/>
      <c r="K13611" s="20">
        <v>10.0</v>
      </c>
      <c r="L13611" s="20"/>
      <c r="M13611" s="20"/>
      <c r="N13611" s="20"/>
    </row>
    <row r="13612" hidden="1">
      <c r="A13612" s="22">
        <v>27639.0</v>
      </c>
      <c r="B13612" s="23">
        <v>-0.015351</v>
      </c>
      <c r="C13612" s="23"/>
      <c r="D13612" s="23"/>
      <c r="E13612" s="23"/>
      <c r="F13612" s="23"/>
      <c r="G13612" s="23"/>
      <c r="H13612" s="23">
        <f t="shared" si="1"/>
        <v>0.984649</v>
      </c>
      <c r="I13612" s="19"/>
      <c r="J13612" s="19"/>
      <c r="K13612" s="20">
        <v>11.0</v>
      </c>
      <c r="L13612" s="20"/>
      <c r="M13612" s="20"/>
      <c r="N13612" s="20"/>
    </row>
    <row r="13613" hidden="1">
      <c r="A13613" s="22">
        <v>27640.0</v>
      </c>
      <c r="B13613" s="23">
        <v>0.004695</v>
      </c>
      <c r="C13613" s="23"/>
      <c r="D13613" s="23"/>
      <c r="E13613" s="23"/>
      <c r="F13613" s="23"/>
      <c r="G13613" s="23"/>
      <c r="H13613" s="23">
        <f t="shared" si="1"/>
        <v>1.004695</v>
      </c>
      <c r="I13613" s="19"/>
      <c r="J13613" s="19"/>
      <c r="K13613" s="20">
        <v>12.0</v>
      </c>
      <c r="L13613" s="20"/>
      <c r="M13613" s="20"/>
      <c r="N13613" s="20"/>
    </row>
    <row r="13614" hidden="1">
      <c r="A13614" s="22">
        <v>27641.0</v>
      </c>
      <c r="B13614" s="23">
        <v>0.001714</v>
      </c>
      <c r="C13614" s="23"/>
      <c r="D13614" s="23"/>
      <c r="E13614" s="23"/>
      <c r="F13614" s="23"/>
      <c r="G13614" s="23"/>
      <c r="H13614" s="23">
        <f t="shared" si="1"/>
        <v>1.001714</v>
      </c>
      <c r="I13614" s="19"/>
      <c r="J13614" s="19"/>
      <c r="K13614" s="20">
        <v>13.0</v>
      </c>
      <c r="L13614" s="20"/>
      <c r="M13614" s="20"/>
      <c r="N13614" s="20"/>
    </row>
    <row r="13615" hidden="1">
      <c r="A13615" s="22">
        <v>27642.0</v>
      </c>
      <c r="B13615" s="23">
        <v>-0.006049</v>
      </c>
      <c r="C13615" s="23"/>
      <c r="D13615" s="23"/>
      <c r="E13615" s="23"/>
      <c r="F13615" s="23"/>
      <c r="G13615" s="23"/>
      <c r="H13615" s="23">
        <f t="shared" si="1"/>
        <v>0.993951</v>
      </c>
      <c r="I13615" s="19"/>
      <c r="J13615" s="19"/>
      <c r="K13615" s="20">
        <v>14.0</v>
      </c>
      <c r="L13615" s="20"/>
      <c r="M13615" s="20"/>
      <c r="N13615" s="20"/>
    </row>
    <row r="13616" hidden="1">
      <c r="A13616" s="22">
        <v>27645.0</v>
      </c>
      <c r="B13616" s="23">
        <v>0.001763</v>
      </c>
      <c r="C13616" s="23"/>
      <c r="D13616" s="23"/>
      <c r="E13616" s="23"/>
      <c r="F13616" s="23"/>
      <c r="G13616" s="23"/>
      <c r="H13616" s="23">
        <f t="shared" si="1"/>
        <v>1.001763</v>
      </c>
      <c r="I13616" s="19"/>
      <c r="J13616" s="19"/>
      <c r="K13616" s="20">
        <v>15.0</v>
      </c>
      <c r="L13616" s="20"/>
      <c r="M13616" s="20"/>
      <c r="N13616" s="20"/>
    </row>
    <row r="13617" hidden="1">
      <c r="A13617" s="22">
        <v>27646.0</v>
      </c>
      <c r="B13617" s="23">
        <v>-0.013158</v>
      </c>
      <c r="C13617" s="23"/>
      <c r="D13617" s="23"/>
      <c r="E13617" s="23"/>
      <c r="F13617" s="23"/>
      <c r="G13617" s="23"/>
      <c r="H13617" s="23">
        <f t="shared" si="1"/>
        <v>0.986842</v>
      </c>
      <c r="I13617" s="19"/>
      <c r="J13617" s="19"/>
      <c r="K13617" s="20">
        <v>16.0</v>
      </c>
      <c r="L13617" s="20"/>
      <c r="M13617" s="20"/>
      <c r="N13617" s="20"/>
    </row>
    <row r="13618" hidden="1">
      <c r="A13618" s="22">
        <v>27647.0</v>
      </c>
      <c r="B13618" s="23">
        <v>-0.011398</v>
      </c>
      <c r="C13618" s="23"/>
      <c r="D13618" s="23"/>
      <c r="E13618" s="23"/>
      <c r="F13618" s="23"/>
      <c r="G13618" s="23"/>
      <c r="H13618" s="23">
        <f t="shared" si="1"/>
        <v>0.988602</v>
      </c>
      <c r="I13618" s="19"/>
      <c r="J13618" s="19"/>
      <c r="K13618" s="20">
        <v>17.0</v>
      </c>
      <c r="L13618" s="20"/>
      <c r="M13618" s="20"/>
      <c r="N13618" s="20"/>
    </row>
    <row r="13619" hidden="1">
      <c r="A13619" s="22">
        <v>27648.0</v>
      </c>
      <c r="B13619" s="23">
        <v>-0.003755</v>
      </c>
      <c r="C13619" s="23"/>
      <c r="D13619" s="23"/>
      <c r="E13619" s="23"/>
      <c r="F13619" s="23"/>
      <c r="G13619" s="23"/>
      <c r="H13619" s="23">
        <f t="shared" si="1"/>
        <v>0.996245</v>
      </c>
      <c r="I13619" s="19"/>
      <c r="J13619" s="19"/>
      <c r="K13619" s="20">
        <v>18.0</v>
      </c>
      <c r="L13619" s="20"/>
      <c r="M13619" s="20"/>
      <c r="N13619" s="20"/>
    </row>
    <row r="13620" hidden="1">
      <c r="A13620" s="22">
        <v>27649.0</v>
      </c>
      <c r="B13620" s="23">
        <v>-0.002178</v>
      </c>
      <c r="C13620" s="23"/>
      <c r="D13620" s="23"/>
      <c r="E13620" s="23"/>
      <c r="F13620" s="23"/>
      <c r="G13620" s="23"/>
      <c r="H13620" s="23">
        <f t="shared" si="1"/>
        <v>0.997822</v>
      </c>
      <c r="I13620" s="19"/>
      <c r="J13620" s="19"/>
      <c r="K13620" s="20">
        <v>19.0</v>
      </c>
      <c r="L13620" s="20"/>
      <c r="M13620" s="20"/>
      <c r="N13620" s="20"/>
    </row>
    <row r="13621">
      <c r="A13621" s="22">
        <v>27652.0</v>
      </c>
      <c r="B13621" s="23">
        <v>-0.005267</v>
      </c>
      <c r="C13621" s="23"/>
      <c r="D13621" s="23"/>
      <c r="E13621" s="23"/>
      <c r="F13621" s="23"/>
      <c r="G13621" s="23">
        <f>STDEV(B13602:B13621)</f>
        <v>0.01082741884</v>
      </c>
      <c r="H13621" s="23">
        <f t="shared" si="1"/>
        <v>0.994733</v>
      </c>
      <c r="I13621" s="19">
        <f>($H13602 * $H13603 * $H13604 * $H13605 * $H13606 * $H13607 * $H13608 * $H13609 * $H13610 * $H13611 * $H13612 * $H13613 * $H13614 * $H13615 * $H13616 * $H13617 * $H13618 * $H13619 * $H13620 * $H13621)</f>
        <v>0.9595404844</v>
      </c>
      <c r="J13621" s="19">
        <f>$I13621^(1/20) - 1</f>
        <v>-0.002062907836</v>
      </c>
      <c r="K13621" s="20">
        <v>0.0</v>
      </c>
      <c r="L13621" s="20"/>
      <c r="M13621" s="20"/>
      <c r="N13621" s="20"/>
    </row>
    <row r="13622" hidden="1">
      <c r="A13622" s="22">
        <v>27653.0</v>
      </c>
      <c r="B13622" s="23">
        <v>-0.009205</v>
      </c>
      <c r="C13622" s="23"/>
      <c r="D13622" s="23"/>
      <c r="E13622" s="23"/>
      <c r="F13622" s="23"/>
      <c r="G13622" s="23"/>
      <c r="H13622" s="23">
        <f t="shared" si="1"/>
        <v>0.990795</v>
      </c>
      <c r="I13622" s="19"/>
      <c r="J13622" s="19"/>
      <c r="K13622" s="20">
        <v>1.0</v>
      </c>
      <c r="L13622" s="20"/>
      <c r="M13622" s="20"/>
      <c r="N13622" s="20"/>
    </row>
    <row r="13623" hidden="1">
      <c r="A13623" s="22">
        <v>27654.0</v>
      </c>
      <c r="B13623" s="23">
        <v>0.001938</v>
      </c>
      <c r="C13623" s="23"/>
      <c r="D13623" s="23"/>
      <c r="E13623" s="23"/>
      <c r="F13623" s="23"/>
      <c r="G13623" s="23"/>
      <c r="H13623" s="23">
        <f t="shared" si="1"/>
        <v>1.001938</v>
      </c>
      <c r="I13623" s="19"/>
      <c r="J13623" s="19"/>
      <c r="K13623" s="20">
        <v>2.0</v>
      </c>
      <c r="L13623" s="20"/>
      <c r="M13623" s="20"/>
      <c r="N13623" s="20"/>
    </row>
    <row r="13624" hidden="1">
      <c r="A13624" s="22">
        <v>27655.0</v>
      </c>
      <c r="B13624" s="23">
        <v>0.018347</v>
      </c>
      <c r="C13624" s="23"/>
      <c r="D13624" s="23"/>
      <c r="E13624" s="23"/>
      <c r="F13624" s="23"/>
      <c r="G13624" s="23"/>
      <c r="H13624" s="23">
        <f t="shared" si="1"/>
        <v>1.018347</v>
      </c>
      <c r="I13624" s="19"/>
      <c r="J13624" s="19"/>
      <c r="K13624" s="20">
        <v>3.0</v>
      </c>
      <c r="L13624" s="20"/>
      <c r="M13624" s="20"/>
      <c r="N13624" s="20"/>
    </row>
    <row r="13625" hidden="1">
      <c r="A13625" s="22">
        <v>27656.0</v>
      </c>
      <c r="B13625" s="23">
        <v>0.022171</v>
      </c>
      <c r="C13625" s="23"/>
      <c r="D13625" s="23"/>
      <c r="E13625" s="23"/>
      <c r="F13625" s="23"/>
      <c r="G13625" s="23"/>
      <c r="H13625" s="23">
        <f t="shared" si="1"/>
        <v>1.022171</v>
      </c>
      <c r="I13625" s="19"/>
      <c r="J13625" s="19"/>
      <c r="K13625" s="20">
        <v>4.0</v>
      </c>
      <c r="L13625" s="20"/>
      <c r="M13625" s="20"/>
      <c r="N13625" s="20"/>
    </row>
    <row r="13626" hidden="1">
      <c r="A13626" s="22">
        <v>27659.0</v>
      </c>
      <c r="B13626" s="23">
        <v>-0.007967</v>
      </c>
      <c r="C13626" s="23"/>
      <c r="D13626" s="23"/>
      <c r="E13626" s="23"/>
      <c r="F13626" s="23"/>
      <c r="G13626" s="23"/>
      <c r="H13626" s="23">
        <f t="shared" si="1"/>
        <v>0.992033</v>
      </c>
      <c r="I13626" s="19"/>
      <c r="J13626" s="19"/>
      <c r="K13626" s="20">
        <v>5.0</v>
      </c>
      <c r="L13626" s="20"/>
      <c r="M13626" s="20"/>
      <c r="N13626" s="20"/>
    </row>
    <row r="13627" hidden="1">
      <c r="A13627" s="22">
        <v>27660.0</v>
      </c>
      <c r="B13627" s="23">
        <v>-0.001519</v>
      </c>
      <c r="C13627" s="23"/>
      <c r="D13627" s="23"/>
      <c r="E13627" s="23"/>
      <c r="F13627" s="23"/>
      <c r="G13627" s="23"/>
      <c r="H13627" s="23">
        <f t="shared" si="1"/>
        <v>0.998481</v>
      </c>
      <c r="I13627" s="19"/>
      <c r="J13627" s="19"/>
      <c r="K13627" s="20">
        <v>6.0</v>
      </c>
      <c r="L13627" s="20"/>
      <c r="M13627" s="20"/>
      <c r="N13627" s="20"/>
    </row>
    <row r="13628" hidden="1">
      <c r="A13628" s="22">
        <v>27661.0</v>
      </c>
      <c r="B13628" s="23">
        <v>0.009745</v>
      </c>
      <c r="C13628" s="23"/>
      <c r="D13628" s="23"/>
      <c r="E13628" s="23"/>
      <c r="F13628" s="23"/>
      <c r="G13628" s="23"/>
      <c r="H13628" s="23">
        <f t="shared" si="1"/>
        <v>1.009745</v>
      </c>
      <c r="I13628" s="19"/>
      <c r="J13628" s="19"/>
      <c r="K13628" s="20">
        <v>7.0</v>
      </c>
      <c r="L13628" s="20"/>
      <c r="M13628" s="20"/>
      <c r="N13628" s="20"/>
    </row>
    <row r="13629" hidden="1">
      <c r="A13629" s="22">
        <v>27662.0</v>
      </c>
      <c r="B13629" s="23">
        <v>-0.001628</v>
      </c>
      <c r="C13629" s="23"/>
      <c r="D13629" s="23"/>
      <c r="E13629" s="23"/>
      <c r="F13629" s="23"/>
      <c r="G13629" s="23"/>
      <c r="H13629" s="23">
        <f t="shared" si="1"/>
        <v>0.998372</v>
      </c>
      <c r="I13629" s="19"/>
      <c r="J13629" s="19"/>
      <c r="K13629" s="20">
        <v>8.0</v>
      </c>
      <c r="L13629" s="20"/>
      <c r="M13629" s="20"/>
      <c r="N13629" s="20"/>
    </row>
    <row r="13630" hidden="1">
      <c r="A13630" s="22">
        <v>27663.0</v>
      </c>
      <c r="B13630" s="23">
        <v>0.005086</v>
      </c>
      <c r="C13630" s="23"/>
      <c r="D13630" s="23"/>
      <c r="E13630" s="23"/>
      <c r="F13630" s="23"/>
      <c r="G13630" s="23"/>
      <c r="H13630" s="23">
        <f t="shared" si="1"/>
        <v>1.005086</v>
      </c>
      <c r="I13630" s="19"/>
      <c r="J13630" s="19"/>
      <c r="K13630" s="20">
        <v>9.0</v>
      </c>
      <c r="L13630" s="20"/>
      <c r="M13630" s="20"/>
      <c r="N13630" s="20"/>
    </row>
    <row r="13631" hidden="1">
      <c r="A13631" s="22">
        <v>27666.0</v>
      </c>
      <c r="B13631" s="23">
        <v>-0.012061</v>
      </c>
      <c r="C13631" s="23"/>
      <c r="D13631" s="23"/>
      <c r="E13631" s="23"/>
      <c r="F13631" s="23"/>
      <c r="G13631" s="23"/>
      <c r="H13631" s="23">
        <f t="shared" si="1"/>
        <v>0.987939</v>
      </c>
      <c r="I13631" s="19"/>
      <c r="J13631" s="19"/>
      <c r="K13631" s="20">
        <v>10.0</v>
      </c>
      <c r="L13631" s="20"/>
      <c r="M13631" s="20"/>
      <c r="N13631" s="20"/>
    </row>
    <row r="13632" hidden="1">
      <c r="A13632" s="22">
        <v>27667.0</v>
      </c>
      <c r="B13632" s="23">
        <v>-0.013783</v>
      </c>
      <c r="C13632" s="23"/>
      <c r="D13632" s="23"/>
      <c r="E13632" s="23"/>
      <c r="F13632" s="23"/>
      <c r="G13632" s="23"/>
      <c r="H13632" s="23">
        <f t="shared" si="1"/>
        <v>0.986217</v>
      </c>
      <c r="I13632" s="19"/>
      <c r="J13632" s="19"/>
      <c r="K13632" s="20">
        <v>11.0</v>
      </c>
      <c r="L13632" s="20"/>
      <c r="M13632" s="20"/>
      <c r="N13632" s="20"/>
    </row>
    <row r="13633" hidden="1">
      <c r="A13633" s="22">
        <v>27668.0</v>
      </c>
      <c r="B13633" s="23">
        <v>-0.011259</v>
      </c>
      <c r="C13633" s="23"/>
      <c r="D13633" s="23"/>
      <c r="E13633" s="23"/>
      <c r="F13633" s="23"/>
      <c r="G13633" s="23"/>
      <c r="H13633" s="23">
        <f t="shared" si="1"/>
        <v>0.988741</v>
      </c>
      <c r="I13633" s="19"/>
      <c r="J13633" s="19"/>
      <c r="K13633" s="20">
        <v>12.0</v>
      </c>
      <c r="L13633" s="20"/>
      <c r="M13633" s="20"/>
      <c r="N13633" s="20"/>
    </row>
    <row r="13634" hidden="1">
      <c r="A13634" s="22">
        <v>27669.0</v>
      </c>
      <c r="B13634" s="23">
        <v>0.008968</v>
      </c>
      <c r="C13634" s="23"/>
      <c r="D13634" s="23"/>
      <c r="E13634" s="23"/>
      <c r="F13634" s="23"/>
      <c r="G13634" s="23"/>
      <c r="H13634" s="23">
        <f t="shared" si="1"/>
        <v>1.008968</v>
      </c>
      <c r="I13634" s="19"/>
      <c r="J13634" s="19"/>
      <c r="K13634" s="20">
        <v>13.0</v>
      </c>
      <c r="L13634" s="20"/>
      <c r="M13634" s="20"/>
      <c r="N13634" s="20"/>
    </row>
    <row r="13635" hidden="1">
      <c r="A13635" s="22">
        <v>27670.0</v>
      </c>
      <c r="B13635" s="23">
        <v>0.023581</v>
      </c>
      <c r="C13635" s="23"/>
      <c r="D13635" s="23"/>
      <c r="E13635" s="23"/>
      <c r="F13635" s="23"/>
      <c r="G13635" s="23"/>
      <c r="H13635" s="23">
        <f t="shared" si="1"/>
        <v>1.023581</v>
      </c>
      <c r="I13635" s="19"/>
      <c r="J13635" s="19"/>
      <c r="K13635" s="20">
        <v>14.0</v>
      </c>
      <c r="L13635" s="20"/>
      <c r="M13635" s="20"/>
      <c r="N13635" s="20"/>
    </row>
    <row r="13636" hidden="1">
      <c r="A13636" s="22">
        <v>27673.0</v>
      </c>
      <c r="B13636" s="23">
        <v>0.010329</v>
      </c>
      <c r="C13636" s="23"/>
      <c r="D13636" s="23"/>
      <c r="E13636" s="23"/>
      <c r="F13636" s="23"/>
      <c r="G13636" s="23"/>
      <c r="H13636" s="23">
        <f t="shared" si="1"/>
        <v>1.010329</v>
      </c>
      <c r="I13636" s="19"/>
      <c r="J13636" s="19"/>
      <c r="K13636" s="20">
        <v>15.0</v>
      </c>
      <c r="L13636" s="20"/>
      <c r="M13636" s="20"/>
      <c r="N13636" s="20"/>
    </row>
    <row r="13637" hidden="1">
      <c r="A13637" s="22">
        <v>27674.0</v>
      </c>
      <c r="B13637" s="23">
        <v>-0.001153</v>
      </c>
      <c r="C13637" s="23"/>
      <c r="D13637" s="23"/>
      <c r="E13637" s="23"/>
      <c r="F13637" s="23"/>
      <c r="G13637" s="23"/>
      <c r="H13637" s="23">
        <f t="shared" si="1"/>
        <v>0.998847</v>
      </c>
      <c r="I13637" s="19"/>
      <c r="J13637" s="19"/>
      <c r="K13637" s="20">
        <v>16.0</v>
      </c>
      <c r="L13637" s="20"/>
      <c r="M13637" s="20"/>
      <c r="N13637" s="20"/>
    </row>
    <row r="13638" hidden="1">
      <c r="A13638" s="22">
        <v>27675.0</v>
      </c>
      <c r="B13638" s="23">
        <v>0.012057</v>
      </c>
      <c r="C13638" s="23"/>
      <c r="D13638" s="23"/>
      <c r="E13638" s="23"/>
      <c r="F13638" s="23"/>
      <c r="G13638" s="23"/>
      <c r="H13638" s="23">
        <f t="shared" si="1"/>
        <v>1.012057</v>
      </c>
      <c r="I13638" s="19"/>
      <c r="J13638" s="19"/>
      <c r="K13638" s="20">
        <v>17.0</v>
      </c>
      <c r="L13638" s="20"/>
      <c r="M13638" s="20"/>
      <c r="N13638" s="20"/>
    </row>
    <row r="13639" hidden="1">
      <c r="A13639" s="22">
        <v>27676.0</v>
      </c>
      <c r="B13639" s="23">
        <v>0.004452</v>
      </c>
      <c r="C13639" s="23"/>
      <c r="D13639" s="23"/>
      <c r="E13639" s="23"/>
      <c r="F13639" s="23"/>
      <c r="G13639" s="23"/>
      <c r="H13639" s="23">
        <f t="shared" si="1"/>
        <v>1.004452</v>
      </c>
      <c r="I13639" s="19"/>
      <c r="J13639" s="19"/>
      <c r="K13639" s="20">
        <v>18.0</v>
      </c>
      <c r="L13639" s="20"/>
      <c r="M13639" s="20"/>
      <c r="N13639" s="20"/>
    </row>
    <row r="13640" hidden="1">
      <c r="A13640" s="22">
        <v>27677.0</v>
      </c>
      <c r="B13640" s="23">
        <v>-8.38E-4</v>
      </c>
      <c r="C13640" s="23"/>
      <c r="D13640" s="23"/>
      <c r="E13640" s="23"/>
      <c r="F13640" s="23"/>
      <c r="G13640" s="23"/>
      <c r="H13640" s="23">
        <f t="shared" si="1"/>
        <v>0.999162</v>
      </c>
      <c r="I13640" s="19"/>
      <c r="J13640" s="19"/>
      <c r="K13640" s="20">
        <v>19.0</v>
      </c>
      <c r="L13640" s="20"/>
      <c r="M13640" s="20"/>
      <c r="N13640" s="20"/>
    </row>
    <row r="13641">
      <c r="A13641" s="22">
        <v>27680.0</v>
      </c>
      <c r="B13641" s="23">
        <v>0.013362</v>
      </c>
      <c r="C13641" s="23"/>
      <c r="D13641" s="23"/>
      <c r="E13641" s="23"/>
      <c r="F13641" s="23"/>
      <c r="G13641" s="23">
        <f>STDEV(B13622:B13641)</f>
        <v>0.01125700562</v>
      </c>
      <c r="H13641" s="23">
        <f t="shared" si="1"/>
        <v>1.013362</v>
      </c>
      <c r="I13641" s="19">
        <f>($H13622 * $H13623 * $H13624 * $H13625 * $H13626 * $H13627 * $H13628 * $H13629 * $H13630 * $H13631 * $H13632 * $H13633 * $H13634 * $H13635 * $H13636 * $H13637 * $H13638 * $H13639 * $H13640 * $H13641)</f>
        <v>1.071762331</v>
      </c>
      <c r="J13641" s="19">
        <f>$I13641^(1/20) - 1</f>
        <v>0.003471227401</v>
      </c>
      <c r="K13641" s="20">
        <v>0.0</v>
      </c>
      <c r="L13641" s="20"/>
      <c r="M13641" s="20"/>
      <c r="N13641" s="20"/>
    </row>
    <row r="13642" hidden="1">
      <c r="A13642" s="22">
        <v>27681.0</v>
      </c>
      <c r="B13642" s="23">
        <v>-3.76E-4</v>
      </c>
      <c r="C13642" s="23"/>
      <c r="D13642" s="23"/>
      <c r="E13642" s="23"/>
      <c r="F13642" s="23"/>
      <c r="G13642" s="23"/>
      <c r="H13642" s="23">
        <f t="shared" si="1"/>
        <v>0.999624</v>
      </c>
      <c r="I13642" s="19"/>
      <c r="J13642" s="19"/>
      <c r="K13642" s="20">
        <v>1.0</v>
      </c>
      <c r="L13642" s="20"/>
      <c r="M13642" s="20"/>
      <c r="N13642" s="20"/>
    </row>
    <row r="13643" hidden="1">
      <c r="A13643" s="22">
        <v>27682.0</v>
      </c>
      <c r="B13643" s="23">
        <v>-6.08E-4</v>
      </c>
      <c r="C13643" s="23"/>
      <c r="D13643" s="23"/>
      <c r="E13643" s="23"/>
      <c r="F13643" s="23"/>
      <c r="G13643" s="23"/>
      <c r="H13643" s="23">
        <f t="shared" si="1"/>
        <v>0.999392</v>
      </c>
      <c r="I13643" s="19"/>
      <c r="J13643" s="19"/>
      <c r="K13643" s="20">
        <v>2.0</v>
      </c>
      <c r="L13643" s="20"/>
      <c r="M13643" s="20"/>
      <c r="N13643" s="20"/>
    </row>
    <row r="13644" hidden="1">
      <c r="A13644" s="22">
        <v>27683.0</v>
      </c>
      <c r="B13644" s="23">
        <v>0.001668</v>
      </c>
      <c r="C13644" s="23"/>
      <c r="D13644" s="23"/>
      <c r="E13644" s="23"/>
      <c r="F13644" s="23"/>
      <c r="G13644" s="23"/>
      <c r="H13644" s="23">
        <f t="shared" si="1"/>
        <v>1.001668</v>
      </c>
      <c r="I13644" s="19"/>
      <c r="J13644" s="19"/>
      <c r="K13644" s="20">
        <v>3.0</v>
      </c>
      <c r="L13644" s="20"/>
      <c r="M13644" s="20"/>
      <c r="N13644" s="20"/>
    </row>
    <row r="13645" hidden="1">
      <c r="A13645" s="22">
        <v>27684.0</v>
      </c>
      <c r="B13645" s="23">
        <v>-0.005947</v>
      </c>
      <c r="C13645" s="23"/>
      <c r="D13645" s="23"/>
      <c r="E13645" s="23"/>
      <c r="F13645" s="23"/>
      <c r="G13645" s="23"/>
      <c r="H13645" s="23">
        <f t="shared" si="1"/>
        <v>0.994053</v>
      </c>
      <c r="I13645" s="19"/>
      <c r="J13645" s="19"/>
      <c r="K13645" s="20">
        <v>4.0</v>
      </c>
      <c r="L13645" s="20"/>
      <c r="M13645" s="20"/>
      <c r="N13645" s="20"/>
    </row>
    <row r="13646" hidden="1">
      <c r="A13646" s="22">
        <v>27687.0</v>
      </c>
      <c r="B13646" s="23">
        <v>0.009252</v>
      </c>
      <c r="C13646" s="23"/>
      <c r="D13646" s="23"/>
      <c r="E13646" s="23"/>
      <c r="F13646" s="23"/>
      <c r="G13646" s="23"/>
      <c r="H13646" s="23">
        <f t="shared" si="1"/>
        <v>1.009252</v>
      </c>
      <c r="I13646" s="19"/>
      <c r="J13646" s="19"/>
      <c r="K13646" s="20">
        <v>5.0</v>
      </c>
      <c r="L13646" s="20"/>
      <c r="M13646" s="20"/>
      <c r="N13646" s="20"/>
    </row>
    <row r="13647" hidden="1">
      <c r="A13647" s="22">
        <v>27688.0</v>
      </c>
      <c r="B13647" s="23">
        <v>0.007878</v>
      </c>
      <c r="C13647" s="23"/>
      <c r="D13647" s="23"/>
      <c r="E13647" s="23"/>
      <c r="F13647" s="23"/>
      <c r="G13647" s="23"/>
      <c r="H13647" s="23">
        <f t="shared" si="1"/>
        <v>1.007878</v>
      </c>
      <c r="I13647" s="19"/>
      <c r="J13647" s="19"/>
      <c r="K13647" s="20">
        <v>6.0</v>
      </c>
      <c r="L13647" s="20"/>
      <c r="M13647" s="20"/>
      <c r="N13647" s="20"/>
    </row>
    <row r="13648" hidden="1">
      <c r="A13648" s="22">
        <v>27689.0</v>
      </c>
      <c r="B13648" s="23">
        <v>0.001734</v>
      </c>
      <c r="C13648" s="23"/>
      <c r="D13648" s="23"/>
      <c r="E13648" s="23"/>
      <c r="F13648" s="23"/>
      <c r="G13648" s="23"/>
      <c r="H13648" s="23">
        <f t="shared" si="1"/>
        <v>1.001734</v>
      </c>
      <c r="I13648" s="19"/>
      <c r="J13648" s="19"/>
      <c r="K13648" s="20">
        <v>7.0</v>
      </c>
      <c r="L13648" s="20"/>
      <c r="M13648" s="20"/>
      <c r="N13648" s="20"/>
    </row>
    <row r="13649" hidden="1">
      <c r="A13649" s="22">
        <v>27690.0</v>
      </c>
      <c r="B13649" s="23">
        <v>0.005051</v>
      </c>
      <c r="C13649" s="23"/>
      <c r="D13649" s="23"/>
      <c r="E13649" s="23"/>
      <c r="F13649" s="23"/>
      <c r="G13649" s="23"/>
      <c r="H13649" s="23">
        <f t="shared" si="1"/>
        <v>1.005051</v>
      </c>
      <c r="I13649" s="19"/>
      <c r="J13649" s="19"/>
      <c r="K13649" s="20">
        <v>8.0</v>
      </c>
      <c r="L13649" s="20"/>
      <c r="M13649" s="20"/>
      <c r="N13649" s="20"/>
    </row>
    <row r="13650" hidden="1">
      <c r="A13650" s="22">
        <v>27691.0</v>
      </c>
      <c r="B13650" s="23">
        <v>-0.01297</v>
      </c>
      <c r="C13650" s="23"/>
      <c r="D13650" s="23"/>
      <c r="E13650" s="23"/>
      <c r="F13650" s="23"/>
      <c r="G13650" s="23"/>
      <c r="H13650" s="23">
        <f t="shared" si="1"/>
        <v>0.98703</v>
      </c>
      <c r="I13650" s="19"/>
      <c r="J13650" s="19"/>
      <c r="K13650" s="20">
        <v>9.0</v>
      </c>
      <c r="L13650" s="20"/>
      <c r="M13650" s="20"/>
      <c r="N13650" s="20"/>
    </row>
    <row r="13651" hidden="1">
      <c r="A13651" s="22">
        <v>27694.0</v>
      </c>
      <c r="B13651" s="23">
        <v>-9.22E-4</v>
      </c>
      <c r="C13651" s="23"/>
      <c r="D13651" s="23"/>
      <c r="E13651" s="23"/>
      <c r="F13651" s="23"/>
      <c r="G13651" s="23"/>
      <c r="H13651" s="23">
        <f t="shared" si="1"/>
        <v>0.999078</v>
      </c>
      <c r="I13651" s="19"/>
      <c r="J13651" s="19"/>
      <c r="K13651" s="20">
        <v>10.0</v>
      </c>
      <c r="L13651" s="20"/>
      <c r="M13651" s="20"/>
      <c r="N13651" s="20"/>
    </row>
    <row r="13652" hidden="1">
      <c r="A13652" s="22">
        <v>27695.0</v>
      </c>
      <c r="B13652" s="23">
        <v>0.007887</v>
      </c>
      <c r="C13652" s="23"/>
      <c r="D13652" s="23"/>
      <c r="E13652" s="23"/>
      <c r="F13652" s="23"/>
      <c r="G13652" s="23"/>
      <c r="H13652" s="23">
        <f t="shared" si="1"/>
        <v>1.007887</v>
      </c>
      <c r="I13652" s="19"/>
      <c r="J13652" s="19"/>
      <c r="K13652" s="20">
        <v>11.0</v>
      </c>
      <c r="L13652" s="20"/>
      <c r="M13652" s="20"/>
      <c r="N13652" s="20"/>
    </row>
    <row r="13653" hidden="1">
      <c r="A13653" s="22">
        <v>27696.0</v>
      </c>
      <c r="B13653" s="23">
        <v>-0.012953</v>
      </c>
      <c r="C13653" s="23"/>
      <c r="D13653" s="23"/>
      <c r="E13653" s="23"/>
      <c r="F13653" s="23"/>
      <c r="G13653" s="23"/>
      <c r="H13653" s="23">
        <f t="shared" si="1"/>
        <v>0.987047</v>
      </c>
      <c r="I13653" s="19"/>
      <c r="J13653" s="19"/>
      <c r="K13653" s="20">
        <v>12.0</v>
      </c>
      <c r="L13653" s="20"/>
      <c r="M13653" s="20"/>
      <c r="N13653" s="20"/>
    </row>
    <row r="13654" hidden="1">
      <c r="A13654" s="22">
        <v>27697.0</v>
      </c>
      <c r="B13654" s="23">
        <v>-0.001553</v>
      </c>
      <c r="C13654" s="23"/>
      <c r="D13654" s="23"/>
      <c r="E13654" s="23"/>
      <c r="F13654" s="23"/>
      <c r="G13654" s="23"/>
      <c r="H13654" s="23">
        <f t="shared" si="1"/>
        <v>0.998447</v>
      </c>
      <c r="I13654" s="19"/>
      <c r="J13654" s="19"/>
      <c r="K13654" s="20">
        <v>13.0</v>
      </c>
      <c r="L13654" s="20"/>
      <c r="M13654" s="20"/>
      <c r="N13654" s="20"/>
    </row>
    <row r="13655" hidden="1">
      <c r="A13655" s="22">
        <v>27698.0</v>
      </c>
      <c r="B13655" s="23">
        <v>-0.002322</v>
      </c>
      <c r="C13655" s="23"/>
      <c r="D13655" s="23"/>
      <c r="E13655" s="23"/>
      <c r="F13655" s="23"/>
      <c r="G13655" s="23"/>
      <c r="H13655" s="23">
        <f t="shared" si="1"/>
        <v>0.997678</v>
      </c>
      <c r="I13655" s="19"/>
      <c r="J13655" s="19"/>
      <c r="K13655" s="20">
        <v>14.0</v>
      </c>
      <c r="L13655" s="20"/>
      <c r="M13655" s="20"/>
      <c r="N13655" s="20"/>
    </row>
    <row r="13656" hidden="1">
      <c r="A13656" s="22">
        <v>27701.0</v>
      </c>
      <c r="B13656" s="23">
        <v>-0.008989</v>
      </c>
      <c r="C13656" s="23"/>
      <c r="D13656" s="23"/>
      <c r="E13656" s="23"/>
      <c r="F13656" s="23"/>
      <c r="G13656" s="23"/>
      <c r="H13656" s="23">
        <f t="shared" si="1"/>
        <v>0.991011</v>
      </c>
      <c r="I13656" s="19"/>
      <c r="J13656" s="19"/>
      <c r="K13656" s="20">
        <v>15.0</v>
      </c>
      <c r="L13656" s="20"/>
      <c r="M13656" s="20"/>
      <c r="N13656" s="20"/>
    </row>
    <row r="13657" hidden="1">
      <c r="A13657" s="22">
        <v>27702.0</v>
      </c>
      <c r="B13657" s="23">
        <v>0.004316</v>
      </c>
      <c r="C13657" s="23"/>
      <c r="D13657" s="23"/>
      <c r="E13657" s="23"/>
      <c r="F13657" s="23"/>
      <c r="G13657" s="23"/>
      <c r="H13657" s="23">
        <f t="shared" si="1"/>
        <v>1.004316</v>
      </c>
      <c r="I13657" s="19"/>
      <c r="J13657" s="19"/>
      <c r="K13657" s="20">
        <v>16.0</v>
      </c>
      <c r="L13657" s="20"/>
      <c r="M13657" s="20"/>
      <c r="N13657" s="20"/>
    </row>
    <row r="13658" hidden="1">
      <c r="A13658" s="22">
        <v>27703.0</v>
      </c>
      <c r="B13658" s="23">
        <v>0.008316</v>
      </c>
      <c r="C13658" s="23"/>
      <c r="D13658" s="23"/>
      <c r="E13658" s="23"/>
      <c r="F13658" s="23"/>
      <c r="G13658" s="23"/>
      <c r="H13658" s="23">
        <f t="shared" si="1"/>
        <v>1.008316</v>
      </c>
      <c r="I13658" s="19"/>
      <c r="J13658" s="19"/>
      <c r="K13658" s="20">
        <v>17.0</v>
      </c>
      <c r="L13658" s="20"/>
      <c r="M13658" s="20"/>
      <c r="N13658" s="20"/>
    </row>
    <row r="13659" hidden="1">
      <c r="A13659" s="22">
        <v>27704.0</v>
      </c>
      <c r="B13659" s="23">
        <v>0.004379</v>
      </c>
      <c r="C13659" s="23"/>
      <c r="D13659" s="23"/>
      <c r="E13659" s="23"/>
      <c r="F13659" s="23"/>
      <c r="G13659" s="23"/>
      <c r="H13659" s="23">
        <f t="shared" si="1"/>
        <v>1.004379</v>
      </c>
      <c r="I13659" s="19"/>
      <c r="J13659" s="19"/>
      <c r="K13659" s="20">
        <v>18.0</v>
      </c>
      <c r="L13659" s="20"/>
      <c r="M13659" s="20"/>
      <c r="N13659" s="20"/>
    </row>
    <row r="13660" hidden="1">
      <c r="A13660" s="22">
        <v>27705.0</v>
      </c>
      <c r="B13660" s="23">
        <v>-0.001232</v>
      </c>
      <c r="C13660" s="23"/>
      <c r="D13660" s="23"/>
      <c r="E13660" s="23"/>
      <c r="F13660" s="23"/>
      <c r="G13660" s="23"/>
      <c r="H13660" s="23">
        <f t="shared" si="1"/>
        <v>0.998768</v>
      </c>
      <c r="I13660" s="19"/>
      <c r="J13660" s="19"/>
      <c r="K13660" s="20">
        <v>19.0</v>
      </c>
      <c r="L13660" s="20"/>
      <c r="M13660" s="20"/>
      <c r="N13660" s="20"/>
    </row>
    <row r="13661">
      <c r="A13661" s="22">
        <v>27708.0</v>
      </c>
      <c r="B13661" s="23">
        <v>3.66E-4</v>
      </c>
      <c r="C13661" s="23"/>
      <c r="D13661" s="23"/>
      <c r="E13661" s="23"/>
      <c r="F13661" s="23"/>
      <c r="G13661" s="23">
        <f>STDEV(B13642:B13661)</f>
        <v>0.006531994117</v>
      </c>
      <c r="H13661" s="23">
        <f t="shared" si="1"/>
        <v>1.000366</v>
      </c>
      <c r="I13661" s="19">
        <f>($H13642 * $H13643 * $H13644 * $H13645 * $H13646 * $H13647 * $H13648 * $H13649 * $H13650 * $H13651 * $H13652 * $H13653 * $H13654 * $H13655 * $H13656 * $H13657 * $H13658 * $H13659 * $H13660 * $H13661)</f>
        <v>1.002571836</v>
      </c>
      <c r="J13661" s="19">
        <f>$I13661^(1/20) - 1</f>
        <v>0.0001284349559</v>
      </c>
      <c r="K13661" s="20">
        <v>0.0</v>
      </c>
      <c r="L13661" s="20"/>
      <c r="M13661" s="20"/>
      <c r="N13661" s="20"/>
    </row>
    <row r="13662" hidden="1">
      <c r="A13662" s="22">
        <v>27709.0</v>
      </c>
      <c r="B13662" s="23">
        <v>0.00634</v>
      </c>
      <c r="C13662" s="23"/>
      <c r="D13662" s="23"/>
      <c r="E13662" s="23"/>
      <c r="F13662" s="23"/>
      <c r="G13662" s="23"/>
      <c r="H13662" s="23">
        <f t="shared" si="1"/>
        <v>1.00634</v>
      </c>
      <c r="I13662" s="19"/>
      <c r="J13662" s="19"/>
      <c r="K13662" s="20">
        <v>1.0</v>
      </c>
      <c r="L13662" s="20"/>
      <c r="M13662" s="20"/>
      <c r="N13662" s="20"/>
    </row>
    <row r="13663" hidden="1">
      <c r="A13663" s="22">
        <v>27710.0</v>
      </c>
      <c r="B13663" s="23">
        <v>0.014848</v>
      </c>
      <c r="C13663" s="23"/>
      <c r="D13663" s="23"/>
      <c r="E13663" s="23"/>
      <c r="F13663" s="23"/>
      <c r="G13663" s="23"/>
      <c r="H13663" s="23">
        <f t="shared" si="1"/>
        <v>1.014848</v>
      </c>
      <c r="I13663" s="19"/>
      <c r="J13663" s="19"/>
      <c r="K13663" s="20">
        <v>2.0</v>
      </c>
      <c r="L13663" s="20"/>
      <c r="M13663" s="20"/>
      <c r="N13663" s="20"/>
    </row>
    <row r="13664" hidden="1">
      <c r="A13664" s="22">
        <v>27711.0</v>
      </c>
      <c r="B13664" s="23">
        <v>-2.35E-4</v>
      </c>
      <c r="C13664" s="23"/>
      <c r="D13664" s="23"/>
      <c r="E13664" s="23"/>
      <c r="F13664" s="23"/>
      <c r="G13664" s="23"/>
      <c r="H13664" s="23">
        <f t="shared" si="1"/>
        <v>0.999765</v>
      </c>
      <c r="I13664" s="19"/>
      <c r="J13664" s="19"/>
      <c r="K13664" s="20">
        <v>3.0</v>
      </c>
      <c r="L13664" s="20"/>
      <c r="M13664" s="20"/>
      <c r="N13664" s="20"/>
    </row>
    <row r="13665" hidden="1">
      <c r="A13665" s="22">
        <v>27712.0</v>
      </c>
      <c r="B13665" s="23">
        <v>-9.22E-4</v>
      </c>
      <c r="C13665" s="23"/>
      <c r="D13665" s="23"/>
      <c r="E13665" s="23"/>
      <c r="F13665" s="23"/>
      <c r="G13665" s="23"/>
      <c r="H13665" s="23">
        <f t="shared" si="1"/>
        <v>0.999078</v>
      </c>
      <c r="I13665" s="19"/>
      <c r="J13665" s="19"/>
      <c r="K13665" s="20">
        <v>4.0</v>
      </c>
      <c r="L13665" s="20"/>
      <c r="M13665" s="20"/>
      <c r="N13665" s="20"/>
    </row>
    <row r="13666" hidden="1">
      <c r="A13666" s="22">
        <v>27715.0</v>
      </c>
      <c r="B13666" s="23">
        <v>0.005048</v>
      </c>
      <c r="C13666" s="23"/>
      <c r="D13666" s="23"/>
      <c r="E13666" s="23"/>
      <c r="F13666" s="23"/>
      <c r="G13666" s="23"/>
      <c r="H13666" s="23">
        <f t="shared" si="1"/>
        <v>1.005048</v>
      </c>
      <c r="I13666" s="19"/>
      <c r="J13666" s="19"/>
      <c r="K13666" s="20">
        <v>5.0</v>
      </c>
      <c r="L13666" s="20"/>
      <c r="M13666" s="20"/>
      <c r="N13666" s="20"/>
    </row>
    <row r="13667" hidden="1">
      <c r="A13667" s="22">
        <v>27716.0</v>
      </c>
      <c r="B13667" s="23">
        <v>-0.004951</v>
      </c>
      <c r="C13667" s="23"/>
      <c r="D13667" s="23"/>
      <c r="E13667" s="23"/>
      <c r="F13667" s="23"/>
      <c r="G13667" s="23"/>
      <c r="H13667" s="23">
        <f t="shared" si="1"/>
        <v>0.995049</v>
      </c>
      <c r="I13667" s="19"/>
      <c r="J13667" s="19"/>
      <c r="K13667" s="20">
        <v>6.0</v>
      </c>
      <c r="L13667" s="20"/>
      <c r="M13667" s="20"/>
      <c r="N13667" s="20"/>
    </row>
    <row r="13668" hidden="1">
      <c r="A13668" s="22">
        <v>27717.0</v>
      </c>
      <c r="B13668" s="23">
        <v>-0.010736</v>
      </c>
      <c r="C13668" s="23"/>
      <c r="D13668" s="23"/>
      <c r="E13668" s="23"/>
      <c r="F13668" s="23"/>
      <c r="G13668" s="23"/>
      <c r="H13668" s="23">
        <f t="shared" si="1"/>
        <v>0.989264</v>
      </c>
      <c r="I13668" s="19"/>
      <c r="J13668" s="19"/>
      <c r="K13668" s="20">
        <v>7.0</v>
      </c>
      <c r="L13668" s="20"/>
      <c r="M13668" s="20"/>
      <c r="N13668" s="20"/>
    </row>
    <row r="13669" hidden="1">
      <c r="A13669" s="22">
        <v>27718.0</v>
      </c>
      <c r="B13669" s="23">
        <v>-0.003667</v>
      </c>
      <c r="C13669" s="23"/>
      <c r="D13669" s="23"/>
      <c r="E13669" s="23"/>
      <c r="F13669" s="23"/>
      <c r="G13669" s="23"/>
      <c r="H13669" s="23">
        <f t="shared" si="1"/>
        <v>0.996333</v>
      </c>
      <c r="I13669" s="19"/>
      <c r="J13669" s="19"/>
      <c r="K13669" s="20">
        <v>8.0</v>
      </c>
      <c r="L13669" s="20"/>
      <c r="M13669" s="20"/>
      <c r="N13669" s="20"/>
    </row>
    <row r="13670" hidden="1">
      <c r="A13670" s="22">
        <v>27719.0</v>
      </c>
      <c r="B13670" s="23">
        <v>-3.95E-4</v>
      </c>
      <c r="C13670" s="23"/>
      <c r="D13670" s="23"/>
      <c r="E13670" s="23"/>
      <c r="F13670" s="23"/>
      <c r="G13670" s="23"/>
      <c r="H13670" s="23">
        <f t="shared" si="1"/>
        <v>0.999605</v>
      </c>
      <c r="I13670" s="19"/>
      <c r="J13670" s="19"/>
      <c r="K13670" s="20">
        <v>9.0</v>
      </c>
      <c r="L13670" s="20"/>
      <c r="M13670" s="20"/>
      <c r="N13670" s="20"/>
    </row>
    <row r="13671" hidden="1">
      <c r="A13671" s="22">
        <v>27722.0</v>
      </c>
      <c r="B13671" s="23">
        <v>0.003003</v>
      </c>
      <c r="C13671" s="23"/>
      <c r="D13671" s="23"/>
      <c r="E13671" s="23"/>
      <c r="F13671" s="23"/>
      <c r="G13671" s="23"/>
      <c r="H13671" s="23">
        <f t="shared" si="1"/>
        <v>1.003003</v>
      </c>
      <c r="I13671" s="19"/>
      <c r="J13671" s="19"/>
      <c r="K13671" s="20">
        <v>10.0</v>
      </c>
      <c r="L13671" s="20"/>
      <c r="M13671" s="20"/>
      <c r="N13671" s="20"/>
    </row>
    <row r="13672" hidden="1">
      <c r="A13672" s="22">
        <v>27723.0</v>
      </c>
      <c r="B13672" s="23">
        <v>0.009413</v>
      </c>
      <c r="C13672" s="23"/>
      <c r="D13672" s="23"/>
      <c r="E13672" s="23"/>
      <c r="F13672" s="23"/>
      <c r="G13672" s="23"/>
      <c r="H13672" s="23">
        <f t="shared" si="1"/>
        <v>1.009413</v>
      </c>
      <c r="I13672" s="19"/>
      <c r="J13672" s="19"/>
      <c r="K13672" s="20">
        <v>11.0</v>
      </c>
      <c r="L13672" s="20"/>
      <c r="M13672" s="20"/>
      <c r="N13672" s="20"/>
    </row>
    <row r="13673" hidden="1">
      <c r="A13673" s="22">
        <v>27724.0</v>
      </c>
      <c r="B13673" s="23">
        <v>0.003162</v>
      </c>
      <c r="C13673" s="23"/>
      <c r="D13673" s="23"/>
      <c r="E13673" s="23"/>
      <c r="F13673" s="23"/>
      <c r="G13673" s="23"/>
      <c r="H13673" s="23">
        <f t="shared" si="1"/>
        <v>1.003162</v>
      </c>
      <c r="I13673" s="19"/>
      <c r="J13673" s="19"/>
      <c r="K13673" s="20">
        <v>12.0</v>
      </c>
      <c r="L13673" s="20"/>
      <c r="M13673" s="20"/>
      <c r="N13673" s="20"/>
    </row>
    <row r="13674" hidden="1">
      <c r="A13674" s="22">
        <v>27726.0</v>
      </c>
      <c r="B13674" s="23">
        <v>0.003135</v>
      </c>
      <c r="C13674" s="23"/>
      <c r="D13674" s="23"/>
      <c r="E13674" s="23"/>
      <c r="F13674" s="23"/>
      <c r="G13674" s="23"/>
      <c r="H13674" s="23">
        <f t="shared" si="1"/>
        <v>1.003135</v>
      </c>
      <c r="I13674" s="19"/>
      <c r="J13674" s="19"/>
      <c r="K13674" s="20">
        <v>13.0</v>
      </c>
      <c r="L13674" s="20"/>
      <c r="M13674" s="20"/>
      <c r="N13674" s="20"/>
    </row>
    <row r="13675" hidden="1">
      <c r="A13675" s="22">
        <v>27729.0</v>
      </c>
      <c r="B13675" s="23">
        <v>-0.005351</v>
      </c>
      <c r="C13675" s="23"/>
      <c r="D13675" s="23"/>
      <c r="E13675" s="23"/>
      <c r="F13675" s="23"/>
      <c r="G13675" s="23"/>
      <c r="H13675" s="23">
        <f t="shared" si="1"/>
        <v>0.994649</v>
      </c>
      <c r="I13675" s="19"/>
      <c r="J13675" s="19"/>
      <c r="K13675" s="20">
        <v>14.0</v>
      </c>
      <c r="L13675" s="20"/>
      <c r="M13675" s="20"/>
      <c r="N13675" s="20"/>
    </row>
    <row r="13676" hidden="1">
      <c r="A13676" s="22">
        <v>27730.0</v>
      </c>
      <c r="B13676" s="23">
        <v>-0.015317</v>
      </c>
      <c r="C13676" s="23"/>
      <c r="D13676" s="23"/>
      <c r="E13676" s="23"/>
      <c r="F13676" s="23"/>
      <c r="G13676" s="23"/>
      <c r="H13676" s="23">
        <f t="shared" si="1"/>
        <v>0.984683</v>
      </c>
      <c r="I13676" s="19"/>
      <c r="J13676" s="19"/>
      <c r="K13676" s="20">
        <v>15.0</v>
      </c>
      <c r="L13676" s="20"/>
      <c r="M13676" s="20"/>
      <c r="N13676" s="20"/>
    </row>
    <row r="13677" hidden="1">
      <c r="A13677" s="22">
        <v>27731.0</v>
      </c>
      <c r="B13677" s="23">
        <v>-0.020241</v>
      </c>
      <c r="C13677" s="23"/>
      <c r="D13677" s="23"/>
      <c r="E13677" s="23"/>
      <c r="F13677" s="23"/>
      <c r="G13677" s="23"/>
      <c r="H13677" s="23">
        <f t="shared" si="1"/>
        <v>0.979759</v>
      </c>
      <c r="I13677" s="19"/>
      <c r="J13677" s="19"/>
      <c r="K13677" s="20">
        <v>16.0</v>
      </c>
      <c r="L13677" s="20"/>
      <c r="M13677" s="20"/>
      <c r="N13677" s="20"/>
    </row>
    <row r="13678" hidden="1">
      <c r="A13678" s="22">
        <v>27732.0</v>
      </c>
      <c r="B13678" s="23">
        <v>0.001524</v>
      </c>
      <c r="C13678" s="23"/>
      <c r="D13678" s="23"/>
      <c r="E13678" s="23"/>
      <c r="F13678" s="23"/>
      <c r="G13678" s="23"/>
      <c r="H13678" s="23">
        <f t="shared" si="1"/>
        <v>1.001524</v>
      </c>
      <c r="I13678" s="19"/>
      <c r="J13678" s="19"/>
      <c r="K13678" s="20">
        <v>17.0</v>
      </c>
      <c r="L13678" s="20"/>
      <c r="M13678" s="20"/>
      <c r="N13678" s="20"/>
    </row>
    <row r="13679" hidden="1">
      <c r="A13679" s="22">
        <v>27733.0</v>
      </c>
      <c r="B13679" s="23">
        <v>-0.010403</v>
      </c>
      <c r="C13679" s="23"/>
      <c r="D13679" s="23"/>
      <c r="E13679" s="23"/>
      <c r="F13679" s="23"/>
      <c r="G13679" s="23"/>
      <c r="H13679" s="23">
        <f t="shared" si="1"/>
        <v>0.989597</v>
      </c>
      <c r="I13679" s="19"/>
      <c r="J13679" s="19"/>
      <c r="K13679" s="20">
        <v>18.0</v>
      </c>
      <c r="L13679" s="20"/>
      <c r="M13679" s="20"/>
      <c r="N13679" s="20"/>
    </row>
    <row r="13680" hidden="1">
      <c r="A13680" s="22">
        <v>27736.0</v>
      </c>
      <c r="B13680" s="23">
        <v>0.001445</v>
      </c>
      <c r="C13680" s="23"/>
      <c r="D13680" s="23"/>
      <c r="E13680" s="23"/>
      <c r="F13680" s="23"/>
      <c r="G13680" s="23"/>
      <c r="H13680" s="23">
        <f t="shared" si="1"/>
        <v>1.001445</v>
      </c>
      <c r="I13680" s="19"/>
      <c r="J13680" s="19"/>
      <c r="K13680" s="20">
        <v>19.0</v>
      </c>
      <c r="L13680" s="20"/>
      <c r="M13680" s="20"/>
      <c r="N13680" s="20"/>
    </row>
    <row r="13681">
      <c r="A13681" s="22">
        <v>27737.0</v>
      </c>
      <c r="B13681" s="23">
        <v>0.001053</v>
      </c>
      <c r="C13681" s="23"/>
      <c r="D13681" s="23"/>
      <c r="E13681" s="23"/>
      <c r="F13681" s="23"/>
      <c r="G13681" s="23">
        <f>STDEV(B13662:B13681)</f>
        <v>0.00832730074</v>
      </c>
      <c r="H13681" s="23">
        <f t="shared" si="1"/>
        <v>1.001053</v>
      </c>
      <c r="I13681" s="19">
        <f>($H13662 * $H13663 * $H13664 * $H13665 * $H13666 * $H13667 * $H13668 * $H13669 * $H13670 * $H13671 * $H13672 * $H13673 * $H13674 * $H13675 * $H13676 * $H13677 * $H13678 * $H13679 * $H13680 * $H13681)</f>
        <v>0.9763611946</v>
      </c>
      <c r="J13681" s="19">
        <f>$I13681^(1/20) - 1</f>
        <v>-0.001195419145</v>
      </c>
      <c r="K13681" s="20">
        <v>0.0</v>
      </c>
      <c r="L13681" s="20"/>
      <c r="M13681" s="20"/>
      <c r="N13681" s="20"/>
    </row>
    <row r="13682" hidden="1">
      <c r="A13682" s="22">
        <v>27738.0</v>
      </c>
      <c r="B13682" s="23">
        <v>0.009061</v>
      </c>
      <c r="C13682" s="23"/>
      <c r="D13682" s="23"/>
      <c r="E13682" s="23"/>
      <c r="F13682" s="23"/>
      <c r="G13682" s="23"/>
      <c r="H13682" s="23">
        <f t="shared" si="1"/>
        <v>1.009061</v>
      </c>
      <c r="I13682" s="19"/>
      <c r="J13682" s="19"/>
      <c r="K13682" s="20">
        <v>1.0</v>
      </c>
      <c r="L13682" s="20"/>
      <c r="M13682" s="20"/>
      <c r="N13682" s="20"/>
    </row>
    <row r="13683" hidden="1">
      <c r="A13683" s="22">
        <v>27739.0</v>
      </c>
      <c r="B13683" s="23">
        <v>-0.002209</v>
      </c>
      <c r="C13683" s="23"/>
      <c r="D13683" s="23"/>
      <c r="E13683" s="23"/>
      <c r="F13683" s="23"/>
      <c r="G13683" s="23"/>
      <c r="H13683" s="23">
        <f t="shared" si="1"/>
        <v>0.997791</v>
      </c>
      <c r="I13683" s="19"/>
      <c r="J13683" s="19"/>
      <c r="K13683" s="20">
        <v>2.0</v>
      </c>
      <c r="L13683" s="20"/>
      <c r="M13683" s="20"/>
      <c r="N13683" s="20"/>
    </row>
    <row r="13684" hidden="1">
      <c r="A13684" s="22">
        <v>27740.0</v>
      </c>
      <c r="B13684" s="23">
        <v>-3.76E-4</v>
      </c>
      <c r="C13684" s="23"/>
      <c r="D13684" s="23"/>
      <c r="E13684" s="23"/>
      <c r="F13684" s="23"/>
      <c r="G13684" s="23"/>
      <c r="H13684" s="23">
        <f t="shared" si="1"/>
        <v>0.999624</v>
      </c>
      <c r="I13684" s="19"/>
      <c r="J13684" s="19"/>
      <c r="K13684" s="20">
        <v>3.0</v>
      </c>
      <c r="L13684" s="20"/>
      <c r="M13684" s="20"/>
      <c r="N13684" s="20"/>
    </row>
    <row r="13685" hidden="1">
      <c r="A13685" s="22">
        <v>27743.0</v>
      </c>
      <c r="B13685" s="23">
        <v>0.002158</v>
      </c>
      <c r="C13685" s="23"/>
      <c r="D13685" s="23"/>
      <c r="E13685" s="23"/>
      <c r="F13685" s="23"/>
      <c r="G13685" s="23"/>
      <c r="H13685" s="23">
        <f t="shared" si="1"/>
        <v>1.002158</v>
      </c>
      <c r="I13685" s="19"/>
      <c r="J13685" s="19"/>
      <c r="K13685" s="20">
        <v>4.0</v>
      </c>
      <c r="L13685" s="20"/>
      <c r="M13685" s="20"/>
      <c r="N13685" s="20"/>
    </row>
    <row r="13686" hidden="1">
      <c r="A13686" s="22">
        <v>27744.0</v>
      </c>
      <c r="B13686" s="23">
        <v>0.009547</v>
      </c>
      <c r="C13686" s="23"/>
      <c r="D13686" s="23"/>
      <c r="E13686" s="23"/>
      <c r="F13686" s="23"/>
      <c r="G13686" s="23"/>
      <c r="H13686" s="23">
        <f t="shared" si="1"/>
        <v>1.009547</v>
      </c>
      <c r="I13686" s="19"/>
      <c r="J13686" s="19"/>
      <c r="K13686" s="20">
        <v>5.0</v>
      </c>
      <c r="L13686" s="20"/>
      <c r="M13686" s="20"/>
      <c r="N13686" s="20"/>
    </row>
    <row r="13687" hidden="1">
      <c r="A13687" s="22">
        <v>27745.0</v>
      </c>
      <c r="B13687" s="23">
        <v>0.00312</v>
      </c>
      <c r="C13687" s="23"/>
      <c r="D13687" s="23"/>
      <c r="E13687" s="23"/>
      <c r="F13687" s="23"/>
      <c r="G13687" s="23"/>
      <c r="H13687" s="23">
        <f t="shared" si="1"/>
        <v>1.00312</v>
      </c>
      <c r="I13687" s="19"/>
      <c r="J13687" s="19"/>
      <c r="K13687" s="20">
        <v>6.0</v>
      </c>
      <c r="L13687" s="20"/>
      <c r="M13687" s="20"/>
      <c r="N13687" s="20"/>
    </row>
    <row r="13688" hidden="1">
      <c r="A13688" s="22">
        <v>27746.0</v>
      </c>
      <c r="B13688" s="23">
        <v>0.003475</v>
      </c>
      <c r="C13688" s="23"/>
      <c r="D13688" s="23"/>
      <c r="E13688" s="23"/>
      <c r="F13688" s="23"/>
      <c r="G13688" s="23"/>
      <c r="H13688" s="23">
        <f t="shared" si="1"/>
        <v>1.003475</v>
      </c>
      <c r="I13688" s="19"/>
      <c r="J13688" s="19"/>
      <c r="K13688" s="20">
        <v>7.0</v>
      </c>
      <c r="L13688" s="20"/>
      <c r="M13688" s="20"/>
      <c r="N13688" s="20"/>
    </row>
    <row r="13689" hidden="1">
      <c r="A13689" s="22">
        <v>27747.0</v>
      </c>
      <c r="B13689" s="23">
        <v>-0.006057</v>
      </c>
      <c r="C13689" s="23"/>
      <c r="D13689" s="23"/>
      <c r="E13689" s="23"/>
      <c r="F13689" s="23"/>
      <c r="G13689" s="23"/>
      <c r="H13689" s="23">
        <f t="shared" si="1"/>
        <v>0.993943</v>
      </c>
      <c r="I13689" s="19"/>
      <c r="J13689" s="19"/>
      <c r="K13689" s="20">
        <v>8.0</v>
      </c>
      <c r="L13689" s="20"/>
      <c r="M13689" s="20"/>
      <c r="N13689" s="20"/>
    </row>
    <row r="13690" hidden="1">
      <c r="A13690" s="22">
        <v>27750.0</v>
      </c>
      <c r="B13690" s="23">
        <v>-0.007085</v>
      </c>
      <c r="C13690" s="23"/>
      <c r="D13690" s="23"/>
      <c r="E13690" s="23"/>
      <c r="F13690" s="23"/>
      <c r="G13690" s="23"/>
      <c r="H13690" s="23">
        <f t="shared" si="1"/>
        <v>0.992915</v>
      </c>
      <c r="I13690" s="19"/>
      <c r="J13690" s="19"/>
      <c r="K13690" s="20">
        <v>9.0</v>
      </c>
      <c r="L13690" s="20"/>
      <c r="M13690" s="20"/>
      <c r="N13690" s="20"/>
    </row>
    <row r="13691" hidden="1">
      <c r="A13691" s="22">
        <v>27751.0</v>
      </c>
      <c r="B13691" s="23">
        <v>0.00597</v>
      </c>
      <c r="C13691" s="23"/>
      <c r="D13691" s="23"/>
      <c r="E13691" s="23"/>
      <c r="F13691" s="23"/>
      <c r="G13691" s="23"/>
      <c r="H13691" s="23">
        <f t="shared" si="1"/>
        <v>1.00597</v>
      </c>
      <c r="I13691" s="19"/>
      <c r="J13691" s="19"/>
      <c r="K13691" s="20">
        <v>10.0</v>
      </c>
      <c r="L13691" s="20"/>
      <c r="M13691" s="20"/>
      <c r="N13691" s="20"/>
    </row>
    <row r="13692" hidden="1">
      <c r="A13692" s="22">
        <v>27752.0</v>
      </c>
      <c r="B13692" s="23">
        <v>0.008518</v>
      </c>
      <c r="C13692" s="23"/>
      <c r="D13692" s="23"/>
      <c r="E13692" s="23"/>
      <c r="F13692" s="23"/>
      <c r="G13692" s="23"/>
      <c r="H13692" s="23">
        <f t="shared" si="1"/>
        <v>1.008518</v>
      </c>
      <c r="I13692" s="19"/>
      <c r="J13692" s="19"/>
      <c r="K13692" s="20">
        <v>11.0</v>
      </c>
      <c r="L13692" s="20"/>
      <c r="M13692" s="20"/>
      <c r="N13692" s="20"/>
    </row>
    <row r="13693" hidden="1">
      <c r="A13693" s="22">
        <v>27754.0</v>
      </c>
      <c r="B13693" s="23">
        <v>0.009078</v>
      </c>
      <c r="C13693" s="23"/>
      <c r="D13693" s="23"/>
      <c r="E13693" s="23"/>
      <c r="F13693" s="23"/>
      <c r="G13693" s="23"/>
      <c r="H13693" s="23">
        <f t="shared" si="1"/>
        <v>1.009078</v>
      </c>
      <c r="I13693" s="19"/>
      <c r="J13693" s="19"/>
      <c r="K13693" s="20">
        <v>12.0</v>
      </c>
      <c r="L13693" s="20"/>
      <c r="M13693" s="20"/>
      <c r="N13693" s="20"/>
    </row>
    <row r="13694" hidden="1">
      <c r="A13694" s="22">
        <v>27757.0</v>
      </c>
      <c r="B13694" s="23">
        <v>-0.00137</v>
      </c>
      <c r="C13694" s="23"/>
      <c r="D13694" s="23"/>
      <c r="E13694" s="23"/>
      <c r="F13694" s="23"/>
      <c r="G13694" s="23"/>
      <c r="H13694" s="23">
        <f t="shared" si="1"/>
        <v>0.99863</v>
      </c>
      <c r="I13694" s="19"/>
      <c r="J13694" s="19"/>
      <c r="K13694" s="20">
        <v>13.0</v>
      </c>
      <c r="L13694" s="20"/>
      <c r="M13694" s="20"/>
      <c r="N13694" s="20"/>
    </row>
    <row r="13695" hidden="1">
      <c r="A13695" s="22">
        <v>27758.0</v>
      </c>
      <c r="B13695" s="23">
        <v>-0.003497</v>
      </c>
      <c r="C13695" s="23"/>
      <c r="D13695" s="23"/>
      <c r="E13695" s="23"/>
      <c r="F13695" s="23"/>
      <c r="G13695" s="23"/>
      <c r="H13695" s="23">
        <f t="shared" si="1"/>
        <v>0.996503</v>
      </c>
      <c r="I13695" s="19"/>
      <c r="J13695" s="19"/>
      <c r="K13695" s="20">
        <v>14.0</v>
      </c>
      <c r="L13695" s="20"/>
      <c r="M13695" s="20"/>
      <c r="N13695" s="20"/>
    </row>
    <row r="13696" hidden="1">
      <c r="A13696" s="22">
        <v>27759.0</v>
      </c>
      <c r="B13696" s="23">
        <v>0.006564</v>
      </c>
      <c r="C13696" s="23"/>
      <c r="D13696" s="23"/>
      <c r="E13696" s="23"/>
      <c r="F13696" s="23"/>
      <c r="G13696" s="23"/>
      <c r="H13696" s="23">
        <f t="shared" si="1"/>
        <v>1.006564</v>
      </c>
      <c r="I13696" s="19"/>
      <c r="J13696" s="19"/>
      <c r="K13696" s="20">
        <v>15.0</v>
      </c>
      <c r="L13696" s="20"/>
      <c r="M13696" s="20"/>
      <c r="N13696" s="20"/>
    </row>
    <row r="13697" hidden="1">
      <c r="A13697" s="22">
        <v>27761.0</v>
      </c>
      <c r="B13697" s="23">
        <v>0.008231</v>
      </c>
      <c r="C13697" s="23"/>
      <c r="D13697" s="23"/>
      <c r="E13697" s="23"/>
      <c r="F13697" s="23"/>
      <c r="G13697" s="23"/>
      <c r="H13697" s="23">
        <f t="shared" si="1"/>
        <v>1.008231</v>
      </c>
      <c r="I13697" s="19"/>
      <c r="J13697" s="19"/>
      <c r="K13697" s="20">
        <v>16.0</v>
      </c>
      <c r="L13697" s="20"/>
      <c r="M13697" s="20"/>
      <c r="N13697" s="20"/>
    </row>
    <row r="13698" hidden="1">
      <c r="A13698" s="22">
        <v>27764.0</v>
      </c>
      <c r="B13698" s="23">
        <v>0.018067</v>
      </c>
      <c r="C13698" s="23"/>
      <c r="D13698" s="23"/>
      <c r="E13698" s="23"/>
      <c r="F13698" s="23"/>
      <c r="G13698" s="23"/>
      <c r="H13698" s="23">
        <f t="shared" si="1"/>
        <v>1.018067</v>
      </c>
      <c r="I13698" s="19"/>
      <c r="J13698" s="19"/>
      <c r="K13698" s="20">
        <v>17.0</v>
      </c>
      <c r="L13698" s="20"/>
      <c r="M13698" s="20"/>
      <c r="N13698" s="20"/>
    </row>
    <row r="13699" hidden="1">
      <c r="A13699" s="22">
        <v>27765.0</v>
      </c>
      <c r="B13699" s="23">
        <v>0.012214</v>
      </c>
      <c r="C13699" s="23"/>
      <c r="D13699" s="23"/>
      <c r="E13699" s="23"/>
      <c r="F13699" s="23"/>
      <c r="G13699" s="23"/>
      <c r="H13699" s="23">
        <f t="shared" si="1"/>
        <v>1.012214</v>
      </c>
      <c r="I13699" s="19"/>
      <c r="J13699" s="19"/>
      <c r="K13699" s="20">
        <v>18.0</v>
      </c>
      <c r="L13699" s="20"/>
      <c r="M13699" s="20"/>
      <c r="N13699" s="20"/>
    </row>
    <row r="13700" hidden="1">
      <c r="A13700" s="22">
        <v>27766.0</v>
      </c>
      <c r="B13700" s="23">
        <v>0.005371</v>
      </c>
      <c r="C13700" s="23"/>
      <c r="D13700" s="23"/>
      <c r="E13700" s="23"/>
      <c r="F13700" s="23"/>
      <c r="G13700" s="23"/>
      <c r="H13700" s="23">
        <f t="shared" si="1"/>
        <v>1.005371</v>
      </c>
      <c r="I13700" s="19"/>
      <c r="J13700" s="19"/>
      <c r="K13700" s="20">
        <v>19.0</v>
      </c>
      <c r="L13700" s="20"/>
      <c r="M13700" s="20"/>
      <c r="N13700" s="20"/>
    </row>
    <row r="13701">
      <c r="A13701" s="22">
        <v>27767.0</v>
      </c>
      <c r="B13701" s="23">
        <v>0.006731</v>
      </c>
      <c r="C13701" s="23"/>
      <c r="D13701" s="23"/>
      <c r="E13701" s="23"/>
      <c r="F13701" s="23"/>
      <c r="G13701" s="23">
        <f>STDEV(B13682:B13701)</f>
        <v>0.006382590033</v>
      </c>
      <c r="H13701" s="23">
        <f t="shared" si="1"/>
        <v>1.006731</v>
      </c>
      <c r="I13701" s="19">
        <f>($H13682 * $H13683 * $H13684 * $H13685 * $H13686 * $H13687 * $H13688 * $H13689 * $H13690 * $H13691 * $H13692 * $H13693 * $H13694 * $H13695 * $H13696 * $H13697 * $H13698 * $H13699 * $H13700 * $H13701)</f>
        <v>1.090827284</v>
      </c>
      <c r="J13701" s="19">
        <f>$I13701^(1/20) - 1</f>
        <v>0.004356280355</v>
      </c>
      <c r="K13701" s="20">
        <v>0.0</v>
      </c>
      <c r="L13701" s="20"/>
      <c r="M13701" s="20"/>
      <c r="N13701" s="20"/>
    </row>
    <row r="13702" hidden="1">
      <c r="A13702" s="22">
        <v>27768.0</v>
      </c>
      <c r="B13702" s="23">
        <v>0.004472</v>
      </c>
      <c r="C13702" s="23"/>
      <c r="D13702" s="23"/>
      <c r="E13702" s="23"/>
      <c r="F13702" s="23"/>
      <c r="G13702" s="23"/>
      <c r="H13702" s="23">
        <f t="shared" si="1"/>
        <v>1.004472</v>
      </c>
      <c r="I13702" s="19"/>
      <c r="J13702" s="19"/>
      <c r="K13702" s="20">
        <v>1.0</v>
      </c>
      <c r="L13702" s="20"/>
      <c r="M13702" s="20"/>
      <c r="N13702" s="20"/>
    </row>
    <row r="13703" hidden="1">
      <c r="A13703" s="22">
        <v>27771.0</v>
      </c>
      <c r="B13703" s="23">
        <v>0.013304</v>
      </c>
      <c r="C13703" s="23"/>
      <c r="D13703" s="23"/>
      <c r="E13703" s="23"/>
      <c r="F13703" s="23"/>
      <c r="G13703" s="23"/>
      <c r="H13703" s="23">
        <f t="shared" si="1"/>
        <v>1.013304</v>
      </c>
      <c r="I13703" s="19"/>
      <c r="J13703" s="19"/>
      <c r="K13703" s="20">
        <v>2.0</v>
      </c>
      <c r="L13703" s="20"/>
      <c r="M13703" s="20"/>
      <c r="N13703" s="20"/>
    </row>
    <row r="13704" hidden="1">
      <c r="A13704" s="22">
        <v>27772.0</v>
      </c>
      <c r="B13704" s="23">
        <v>-0.006916</v>
      </c>
      <c r="C13704" s="23"/>
      <c r="D13704" s="23"/>
      <c r="E13704" s="23"/>
      <c r="F13704" s="23"/>
      <c r="G13704" s="23"/>
      <c r="H13704" s="23">
        <f t="shared" si="1"/>
        <v>0.993084</v>
      </c>
      <c r="I13704" s="19"/>
      <c r="J13704" s="19"/>
      <c r="K13704" s="20">
        <v>3.0</v>
      </c>
      <c r="L13704" s="20"/>
      <c r="M13704" s="20"/>
      <c r="N13704" s="20"/>
    </row>
    <row r="13705" hidden="1">
      <c r="A13705" s="22">
        <v>27773.0</v>
      </c>
      <c r="B13705" s="23">
        <v>0.016059</v>
      </c>
      <c r="C13705" s="23"/>
      <c r="D13705" s="23"/>
      <c r="E13705" s="23"/>
      <c r="F13705" s="23"/>
      <c r="G13705" s="23"/>
      <c r="H13705" s="23">
        <f t="shared" si="1"/>
        <v>1.016059</v>
      </c>
      <c r="I13705" s="19"/>
      <c r="J13705" s="19"/>
      <c r="K13705" s="20">
        <v>4.0</v>
      </c>
      <c r="L13705" s="20"/>
      <c r="M13705" s="20"/>
      <c r="N13705" s="20"/>
    </row>
    <row r="13706" hidden="1">
      <c r="A13706" s="22">
        <v>27774.0</v>
      </c>
      <c r="B13706" s="23">
        <v>-0.003898</v>
      </c>
      <c r="C13706" s="23"/>
      <c r="D13706" s="23"/>
      <c r="E13706" s="23"/>
      <c r="F13706" s="23"/>
      <c r="G13706" s="23"/>
      <c r="H13706" s="23">
        <f t="shared" si="1"/>
        <v>0.996102</v>
      </c>
      <c r="I13706" s="19"/>
      <c r="J13706" s="19"/>
      <c r="K13706" s="20">
        <v>5.0</v>
      </c>
      <c r="L13706" s="20"/>
      <c r="M13706" s="20"/>
      <c r="N13706" s="20"/>
    </row>
    <row r="13707" hidden="1">
      <c r="A13707" s="22">
        <v>27775.0</v>
      </c>
      <c r="B13707" s="23">
        <v>0.004578</v>
      </c>
      <c r="C13707" s="23"/>
      <c r="D13707" s="23"/>
      <c r="E13707" s="23"/>
      <c r="F13707" s="23"/>
      <c r="G13707" s="23"/>
      <c r="H13707" s="23">
        <f t="shared" si="1"/>
        <v>1.004578</v>
      </c>
      <c r="I13707" s="19"/>
      <c r="J13707" s="19"/>
      <c r="K13707" s="20">
        <v>6.0</v>
      </c>
      <c r="L13707" s="20"/>
      <c r="M13707" s="20"/>
      <c r="N13707" s="20"/>
    </row>
    <row r="13708" hidden="1">
      <c r="A13708" s="22">
        <v>27778.0</v>
      </c>
      <c r="B13708" s="23">
        <v>0.012207</v>
      </c>
      <c r="C13708" s="23"/>
      <c r="D13708" s="23"/>
      <c r="E13708" s="23"/>
      <c r="F13708" s="23"/>
      <c r="G13708" s="23"/>
      <c r="H13708" s="23">
        <f t="shared" si="1"/>
        <v>1.012207</v>
      </c>
      <c r="I13708" s="19"/>
      <c r="J13708" s="19"/>
      <c r="K13708" s="20">
        <v>7.0</v>
      </c>
      <c r="L13708" s="20"/>
      <c r="M13708" s="20"/>
      <c r="N13708" s="20"/>
    </row>
    <row r="13709" hidden="1">
      <c r="A13709" s="22">
        <v>27779.0</v>
      </c>
      <c r="B13709" s="23">
        <v>0.004929</v>
      </c>
      <c r="C13709" s="23"/>
      <c r="D13709" s="23"/>
      <c r="E13709" s="23"/>
      <c r="F13709" s="23"/>
      <c r="G13709" s="23"/>
      <c r="H13709" s="23">
        <f t="shared" si="1"/>
        <v>1.004929</v>
      </c>
      <c r="I13709" s="19"/>
      <c r="J13709" s="19"/>
      <c r="K13709" s="20">
        <v>8.0</v>
      </c>
      <c r="L13709" s="20"/>
      <c r="M13709" s="20"/>
      <c r="N13709" s="20"/>
    </row>
    <row r="13710" hidden="1">
      <c r="A13710" s="22">
        <v>27780.0</v>
      </c>
      <c r="B13710" s="23">
        <v>-0.004607</v>
      </c>
      <c r="C13710" s="23"/>
      <c r="D13710" s="23"/>
      <c r="E13710" s="23"/>
      <c r="F13710" s="23"/>
      <c r="G13710" s="23"/>
      <c r="H13710" s="23">
        <f t="shared" si="1"/>
        <v>0.995393</v>
      </c>
      <c r="I13710" s="19"/>
      <c r="J13710" s="19"/>
      <c r="K13710" s="20">
        <v>9.0</v>
      </c>
      <c r="L13710" s="20"/>
      <c r="M13710" s="20"/>
      <c r="N13710" s="20"/>
    </row>
    <row r="13711" hidden="1">
      <c r="A13711" s="22">
        <v>27781.0</v>
      </c>
      <c r="B13711" s="23">
        <v>-0.0017</v>
      </c>
      <c r="C13711" s="23"/>
      <c r="D13711" s="23"/>
      <c r="E13711" s="23"/>
      <c r="F13711" s="23"/>
      <c r="G13711" s="23"/>
      <c r="H13711" s="23">
        <f t="shared" si="1"/>
        <v>0.9983</v>
      </c>
      <c r="I13711" s="19"/>
      <c r="J13711" s="19"/>
      <c r="K13711" s="20">
        <v>10.0</v>
      </c>
      <c r="L13711" s="20"/>
      <c r="M13711" s="20"/>
      <c r="N13711" s="20"/>
    </row>
    <row r="13712" hidden="1">
      <c r="A13712" s="22">
        <v>27782.0</v>
      </c>
      <c r="B13712" s="23">
        <v>0.011747</v>
      </c>
      <c r="C13712" s="23"/>
      <c r="D13712" s="23"/>
      <c r="E13712" s="23"/>
      <c r="F13712" s="23"/>
      <c r="G13712" s="23"/>
      <c r="H13712" s="23">
        <f t="shared" si="1"/>
        <v>1.011747</v>
      </c>
      <c r="I13712" s="19"/>
      <c r="J13712" s="19"/>
      <c r="K13712" s="20">
        <v>11.0</v>
      </c>
      <c r="L13712" s="20"/>
      <c r="M13712" s="20"/>
      <c r="N13712" s="20"/>
    </row>
    <row r="13713" hidden="1">
      <c r="A13713" s="22">
        <v>27785.0</v>
      </c>
      <c r="B13713" s="23">
        <v>0.004375</v>
      </c>
      <c r="C13713" s="23"/>
      <c r="D13713" s="23"/>
      <c r="E13713" s="23"/>
      <c r="F13713" s="23"/>
      <c r="G13713" s="23"/>
      <c r="H13713" s="23">
        <f t="shared" si="1"/>
        <v>1.004375</v>
      </c>
      <c r="I13713" s="19"/>
      <c r="J13713" s="19"/>
      <c r="K13713" s="20">
        <v>12.0</v>
      </c>
      <c r="L13713" s="20"/>
      <c r="M13713" s="20"/>
      <c r="N13713" s="20"/>
    </row>
    <row r="13714" hidden="1">
      <c r="A13714" s="22">
        <v>27786.0</v>
      </c>
      <c r="B13714" s="23">
        <v>-0.004935</v>
      </c>
      <c r="C13714" s="23"/>
      <c r="D13714" s="23"/>
      <c r="E13714" s="23"/>
      <c r="F13714" s="23"/>
      <c r="G13714" s="23"/>
      <c r="H13714" s="23">
        <f t="shared" si="1"/>
        <v>0.995065</v>
      </c>
      <c r="I13714" s="19"/>
      <c r="J13714" s="19"/>
      <c r="K13714" s="20">
        <v>13.0</v>
      </c>
      <c r="L13714" s="20"/>
      <c r="M13714" s="20"/>
      <c r="N13714" s="20"/>
    </row>
    <row r="13715" hidden="1">
      <c r="A13715" s="22">
        <v>27787.0</v>
      </c>
      <c r="B13715" s="23">
        <v>-0.004482</v>
      </c>
      <c r="C13715" s="23"/>
      <c r="D13715" s="23"/>
      <c r="E13715" s="23"/>
      <c r="F13715" s="23"/>
      <c r="G13715" s="23"/>
      <c r="H13715" s="23">
        <f t="shared" si="1"/>
        <v>0.995518</v>
      </c>
      <c r="I13715" s="19"/>
      <c r="J13715" s="19"/>
      <c r="K13715" s="20">
        <v>14.0</v>
      </c>
      <c r="L13715" s="20"/>
      <c r="M13715" s="20"/>
      <c r="N13715" s="20"/>
    </row>
    <row r="13716" hidden="1">
      <c r="A13716" s="22">
        <v>27788.0</v>
      </c>
      <c r="B13716" s="23">
        <v>0.016416</v>
      </c>
      <c r="C13716" s="23"/>
      <c r="D13716" s="23"/>
      <c r="E13716" s="23"/>
      <c r="F13716" s="23"/>
      <c r="G13716" s="23"/>
      <c r="H13716" s="23">
        <f t="shared" si="1"/>
        <v>1.016416</v>
      </c>
      <c r="I13716" s="19"/>
      <c r="J13716" s="19"/>
      <c r="K13716" s="20">
        <v>15.0</v>
      </c>
      <c r="L13716" s="20"/>
      <c r="M13716" s="20"/>
      <c r="N13716" s="20"/>
    </row>
    <row r="13717" hidden="1">
      <c r="A13717" s="22">
        <v>27789.0</v>
      </c>
      <c r="B13717" s="23">
        <v>0.007561</v>
      </c>
      <c r="C13717" s="23"/>
      <c r="D13717" s="23"/>
      <c r="E13717" s="23"/>
      <c r="F13717" s="23"/>
      <c r="G13717" s="23"/>
      <c r="H13717" s="23">
        <f t="shared" si="1"/>
        <v>1.007561</v>
      </c>
      <c r="I13717" s="19"/>
      <c r="J13717" s="19"/>
      <c r="K13717" s="20">
        <v>16.0</v>
      </c>
      <c r="L13717" s="20"/>
      <c r="M13717" s="20"/>
      <c r="N13717" s="20"/>
    </row>
    <row r="13718" hidden="1">
      <c r="A13718" s="22">
        <v>27792.0</v>
      </c>
      <c r="B13718" s="23">
        <v>0.001671</v>
      </c>
      <c r="C13718" s="23"/>
      <c r="D13718" s="23"/>
      <c r="E13718" s="23"/>
      <c r="F13718" s="23"/>
      <c r="G13718" s="23"/>
      <c r="H13718" s="23">
        <f t="shared" si="1"/>
        <v>1.001671</v>
      </c>
      <c r="I13718" s="19"/>
      <c r="J13718" s="19"/>
      <c r="K13718" s="20">
        <v>17.0</v>
      </c>
      <c r="L13718" s="20"/>
      <c r="M13718" s="20"/>
      <c r="N13718" s="20"/>
    </row>
    <row r="13719" hidden="1">
      <c r="A13719" s="22">
        <v>27793.0</v>
      </c>
      <c r="B13719" s="23">
        <v>0.004398</v>
      </c>
      <c r="C13719" s="23"/>
      <c r="D13719" s="23"/>
      <c r="E13719" s="23"/>
      <c r="F13719" s="23"/>
      <c r="G13719" s="23"/>
      <c r="H13719" s="23">
        <f t="shared" si="1"/>
        <v>1.004398</v>
      </c>
      <c r="I13719" s="19"/>
      <c r="J13719" s="19"/>
      <c r="K13719" s="20">
        <v>18.0</v>
      </c>
      <c r="L13719" s="20"/>
      <c r="M13719" s="20"/>
      <c r="N13719" s="20"/>
    </row>
    <row r="13720" hidden="1">
      <c r="A13720" s="22">
        <v>27794.0</v>
      </c>
      <c r="B13720" s="23">
        <v>0.008833</v>
      </c>
      <c r="C13720" s="23"/>
      <c r="D13720" s="23"/>
      <c r="E13720" s="23"/>
      <c r="F13720" s="23"/>
      <c r="G13720" s="23"/>
      <c r="H13720" s="23">
        <f t="shared" si="1"/>
        <v>1.008833</v>
      </c>
      <c r="I13720" s="19"/>
      <c r="J13720" s="19"/>
      <c r="K13720" s="20">
        <v>19.0</v>
      </c>
      <c r="L13720" s="20"/>
      <c r="M13720" s="20"/>
      <c r="N13720" s="20"/>
    </row>
    <row r="13721">
      <c r="A13721" s="22">
        <v>27795.0</v>
      </c>
      <c r="B13721" s="23">
        <v>-0.012544</v>
      </c>
      <c r="C13721" s="23"/>
      <c r="D13721" s="23"/>
      <c r="E13721" s="23"/>
      <c r="F13721" s="23"/>
      <c r="G13721" s="23">
        <f>STDEV(B13702:B13721)</f>
        <v>0.008164893537</v>
      </c>
      <c r="H13721" s="23">
        <f t="shared" si="1"/>
        <v>0.987456</v>
      </c>
      <c r="I13721" s="19">
        <f>($H13702 * $H13703 * $H13704 * $H13705 * $H13706 * $H13707 * $H13708 * $H13709 * $H13710 * $H13711 * $H13712 * $H13713 * $H13714 * $H13715 * $H13716 * $H13717 * $H13718 * $H13719 * $H13720 * $H13721)</f>
        <v>1.073271383</v>
      </c>
      <c r="J13721" s="19">
        <f>$I13721^(1/20) - 1</f>
        <v>0.00354182506</v>
      </c>
      <c r="K13721" s="20">
        <v>0.0</v>
      </c>
      <c r="L13721" s="20"/>
      <c r="M13721" s="20"/>
      <c r="N13721" s="20"/>
    </row>
    <row r="13722" hidden="1">
      <c r="A13722" s="22">
        <v>27796.0</v>
      </c>
      <c r="B13722" s="23">
        <v>-0.00823</v>
      </c>
      <c r="C13722" s="23"/>
      <c r="D13722" s="23"/>
      <c r="E13722" s="23"/>
      <c r="F13722" s="23"/>
      <c r="G13722" s="23"/>
      <c r="H13722" s="23">
        <f t="shared" si="1"/>
        <v>0.99177</v>
      </c>
      <c r="I13722" s="19"/>
      <c r="J13722" s="19"/>
      <c r="K13722" s="20">
        <v>1.0</v>
      </c>
      <c r="L13722" s="20"/>
      <c r="M13722" s="20"/>
      <c r="N13722" s="20"/>
    </row>
    <row r="13723" hidden="1">
      <c r="A13723" s="22">
        <v>27799.0</v>
      </c>
      <c r="B13723" s="23">
        <v>0.002809</v>
      </c>
      <c r="C13723" s="23"/>
      <c r="D13723" s="23"/>
      <c r="E13723" s="23"/>
      <c r="F13723" s="23"/>
      <c r="G13723" s="23"/>
      <c r="H13723" s="23">
        <f t="shared" si="1"/>
        <v>1.002809</v>
      </c>
      <c r="I13723" s="19"/>
      <c r="J13723" s="19"/>
      <c r="K13723" s="20">
        <v>2.0</v>
      </c>
      <c r="L13723" s="20"/>
      <c r="M13723" s="20"/>
      <c r="N13723" s="20"/>
    </row>
    <row r="13724" hidden="1">
      <c r="A13724" s="22">
        <v>27800.0</v>
      </c>
      <c r="B13724" s="23">
        <v>0.007869</v>
      </c>
      <c r="C13724" s="23"/>
      <c r="D13724" s="23"/>
      <c r="E13724" s="23"/>
      <c r="F13724" s="23"/>
      <c r="G13724" s="23"/>
      <c r="H13724" s="23">
        <f t="shared" si="1"/>
        <v>1.007869</v>
      </c>
      <c r="I13724" s="19"/>
      <c r="J13724" s="19"/>
      <c r="K13724" s="20">
        <v>3.0</v>
      </c>
      <c r="L13724" s="20"/>
      <c r="M13724" s="20"/>
      <c r="N13724" s="20"/>
    </row>
    <row r="13725" hidden="1">
      <c r="A13725" s="22">
        <v>27801.0</v>
      </c>
      <c r="B13725" s="23">
        <v>0.004572</v>
      </c>
      <c r="C13725" s="23"/>
      <c r="D13725" s="23"/>
      <c r="E13725" s="23"/>
      <c r="F13725" s="23"/>
      <c r="G13725" s="23"/>
      <c r="H13725" s="23">
        <f t="shared" si="1"/>
        <v>1.004572</v>
      </c>
      <c r="I13725" s="19"/>
      <c r="J13725" s="19"/>
      <c r="K13725" s="20">
        <v>4.0</v>
      </c>
      <c r="L13725" s="20"/>
      <c r="M13725" s="20"/>
      <c r="N13725" s="20"/>
    </row>
    <row r="13726" hidden="1">
      <c r="A13726" s="22">
        <v>27802.0</v>
      </c>
      <c r="B13726" s="23">
        <v>-0.003429</v>
      </c>
      <c r="C13726" s="23"/>
      <c r="D13726" s="23"/>
      <c r="E13726" s="23"/>
      <c r="F13726" s="23"/>
      <c r="G13726" s="23"/>
      <c r="H13726" s="23">
        <f t="shared" si="1"/>
        <v>0.996571</v>
      </c>
      <c r="I13726" s="19"/>
      <c r="J13726" s="19"/>
      <c r="K13726" s="20">
        <v>5.0</v>
      </c>
      <c r="L13726" s="20"/>
      <c r="M13726" s="20"/>
      <c r="N13726" s="20"/>
    </row>
    <row r="13727" hidden="1">
      <c r="A13727" s="22">
        <v>27803.0</v>
      </c>
      <c r="B13727" s="23">
        <v>-0.003899</v>
      </c>
      <c r="C13727" s="23"/>
      <c r="D13727" s="23"/>
      <c r="E13727" s="23"/>
      <c r="F13727" s="23"/>
      <c r="G13727" s="23"/>
      <c r="H13727" s="23">
        <f t="shared" si="1"/>
        <v>0.996101</v>
      </c>
      <c r="I13727" s="19"/>
      <c r="J13727" s="19"/>
      <c r="K13727" s="20">
        <v>6.0</v>
      </c>
      <c r="L13727" s="20"/>
      <c r="M13727" s="20"/>
      <c r="N13727" s="20"/>
    </row>
    <row r="13728" hidden="1">
      <c r="A13728" s="22">
        <v>27807.0</v>
      </c>
      <c r="B13728" s="23">
        <v>-0.00478</v>
      </c>
      <c r="C13728" s="23"/>
      <c r="D13728" s="23"/>
      <c r="E13728" s="23"/>
      <c r="F13728" s="23"/>
      <c r="G13728" s="23"/>
      <c r="H13728" s="23">
        <f t="shared" si="1"/>
        <v>0.99522</v>
      </c>
      <c r="I13728" s="19"/>
      <c r="J13728" s="19"/>
      <c r="K13728" s="20">
        <v>7.0</v>
      </c>
      <c r="L13728" s="20"/>
      <c r="M13728" s="20"/>
      <c r="N13728" s="20"/>
    </row>
    <row r="13729" hidden="1">
      <c r="A13729" s="22">
        <v>27808.0</v>
      </c>
      <c r="B13729" s="23">
        <v>0.00782</v>
      </c>
      <c r="C13729" s="23"/>
      <c r="D13729" s="23"/>
      <c r="E13729" s="23"/>
      <c r="F13729" s="23"/>
      <c r="G13729" s="23"/>
      <c r="H13729" s="23">
        <f t="shared" si="1"/>
        <v>1.00782</v>
      </c>
      <c r="I13729" s="19"/>
      <c r="J13729" s="19"/>
      <c r="K13729" s="20">
        <v>8.0</v>
      </c>
      <c r="L13729" s="20"/>
      <c r="M13729" s="20"/>
      <c r="N13729" s="20"/>
    </row>
    <row r="13730" hidden="1">
      <c r="A13730" s="22">
        <v>27809.0</v>
      </c>
      <c r="B13730" s="23">
        <v>0.016145</v>
      </c>
      <c r="C13730" s="23"/>
      <c r="D13730" s="23"/>
      <c r="E13730" s="23"/>
      <c r="F13730" s="23"/>
      <c r="G13730" s="23"/>
      <c r="H13730" s="23">
        <f t="shared" si="1"/>
        <v>1.016145</v>
      </c>
      <c r="I13730" s="19"/>
      <c r="J13730" s="19"/>
      <c r="K13730" s="20">
        <v>9.0</v>
      </c>
      <c r="L13730" s="20"/>
      <c r="M13730" s="20"/>
      <c r="N13730" s="20"/>
    </row>
    <row r="13731" hidden="1">
      <c r="A13731" s="22">
        <v>27810.0</v>
      </c>
      <c r="B13731" s="23">
        <v>0.006964</v>
      </c>
      <c r="C13731" s="23"/>
      <c r="D13731" s="23"/>
      <c r="E13731" s="23"/>
      <c r="F13731" s="23"/>
      <c r="G13731" s="23"/>
      <c r="H13731" s="23">
        <f t="shared" si="1"/>
        <v>1.006964</v>
      </c>
      <c r="I13731" s="19"/>
      <c r="J13731" s="19"/>
      <c r="K13731" s="20">
        <v>10.0</v>
      </c>
      <c r="L13731" s="20"/>
      <c r="M13731" s="20"/>
      <c r="N13731" s="20"/>
    </row>
    <row r="13732" hidden="1">
      <c r="A13732" s="22">
        <v>27813.0</v>
      </c>
      <c r="B13732" s="23">
        <v>-0.002785</v>
      </c>
      <c r="C13732" s="23"/>
      <c r="D13732" s="23"/>
      <c r="E13732" s="23"/>
      <c r="F13732" s="23"/>
      <c r="G13732" s="23"/>
      <c r="H13732" s="23">
        <f t="shared" si="1"/>
        <v>0.997215</v>
      </c>
      <c r="I13732" s="19"/>
      <c r="J13732" s="19"/>
      <c r="K13732" s="20">
        <v>11.0</v>
      </c>
      <c r="L13732" s="20"/>
      <c r="M13732" s="20"/>
      <c r="N13732" s="20"/>
    </row>
    <row r="13733" hidden="1">
      <c r="A13733" s="22">
        <v>27814.0</v>
      </c>
      <c r="B13733" s="23">
        <v>0.004903</v>
      </c>
      <c r="C13733" s="23"/>
      <c r="D13733" s="23"/>
      <c r="E13733" s="23"/>
      <c r="F13733" s="23"/>
      <c r="G13733" s="23"/>
      <c r="H13733" s="23">
        <f t="shared" si="1"/>
        <v>1.004903</v>
      </c>
      <c r="I13733" s="19"/>
      <c r="J13733" s="19"/>
      <c r="K13733" s="20">
        <v>12.0</v>
      </c>
      <c r="L13733" s="20"/>
      <c r="M13733" s="20"/>
      <c r="N13733" s="20"/>
    </row>
    <row r="13734" hidden="1">
      <c r="A13734" s="22">
        <v>27815.0</v>
      </c>
      <c r="B13734" s="23">
        <v>-0.001642</v>
      </c>
      <c r="C13734" s="23"/>
      <c r="D13734" s="23"/>
      <c r="E13734" s="23"/>
      <c r="F13734" s="23"/>
      <c r="G13734" s="23"/>
      <c r="H13734" s="23">
        <f t="shared" si="1"/>
        <v>0.998358</v>
      </c>
      <c r="I13734" s="19"/>
      <c r="J13734" s="19"/>
      <c r="K13734" s="20">
        <v>13.0</v>
      </c>
      <c r="L13734" s="20"/>
      <c r="M13734" s="20"/>
      <c r="N13734" s="20"/>
    </row>
    <row r="13735" hidden="1">
      <c r="A13735" s="22">
        <v>27816.0</v>
      </c>
      <c r="B13735" s="23">
        <v>-0.014329</v>
      </c>
      <c r="C13735" s="23"/>
      <c r="D13735" s="23"/>
      <c r="E13735" s="23"/>
      <c r="F13735" s="23"/>
      <c r="G13735" s="23"/>
      <c r="H13735" s="23">
        <f t="shared" si="1"/>
        <v>0.985671</v>
      </c>
      <c r="I13735" s="19"/>
      <c r="J13735" s="19"/>
      <c r="K13735" s="20">
        <v>14.0</v>
      </c>
      <c r="L13735" s="20"/>
      <c r="M13735" s="20"/>
      <c r="N13735" s="20"/>
    </row>
    <row r="13736" hidden="1">
      <c r="A13736" s="22">
        <v>27817.0</v>
      </c>
      <c r="B13736" s="23">
        <v>-0.006409</v>
      </c>
      <c r="C13736" s="23"/>
      <c r="D13736" s="23"/>
      <c r="E13736" s="23"/>
      <c r="F13736" s="23"/>
      <c r="G13736" s="23"/>
      <c r="H13736" s="23">
        <f t="shared" si="1"/>
        <v>0.993591</v>
      </c>
      <c r="I13736" s="19"/>
      <c r="J13736" s="19"/>
      <c r="K13736" s="20">
        <v>15.0</v>
      </c>
      <c r="L13736" s="20"/>
      <c r="M13736" s="20"/>
      <c r="N13736" s="20"/>
    </row>
    <row r="13737" hidden="1">
      <c r="A13737" s="22">
        <v>27820.0</v>
      </c>
      <c r="B13737" s="23">
        <v>0.003109</v>
      </c>
      <c r="C13737" s="23"/>
      <c r="D13737" s="23"/>
      <c r="E13737" s="23"/>
      <c r="F13737" s="23"/>
      <c r="G13737" s="23"/>
      <c r="H13737" s="23">
        <f t="shared" si="1"/>
        <v>1.003109</v>
      </c>
      <c r="I13737" s="19"/>
      <c r="J13737" s="19"/>
      <c r="K13737" s="20">
        <v>16.0</v>
      </c>
      <c r="L13737" s="20"/>
      <c r="M13737" s="20"/>
      <c r="N13737" s="20"/>
    </row>
    <row r="13738" hidden="1">
      <c r="A13738" s="22">
        <v>27821.0</v>
      </c>
      <c r="B13738" s="23">
        <v>0.0058</v>
      </c>
      <c r="C13738" s="23"/>
      <c r="D13738" s="23"/>
      <c r="E13738" s="23"/>
      <c r="F13738" s="23"/>
      <c r="G13738" s="23"/>
      <c r="H13738" s="23">
        <f t="shared" si="1"/>
        <v>1.0058</v>
      </c>
      <c r="I13738" s="19"/>
      <c r="J13738" s="19"/>
      <c r="K13738" s="20">
        <v>17.0</v>
      </c>
      <c r="L13738" s="20"/>
      <c r="M13738" s="20"/>
      <c r="N13738" s="20"/>
    </row>
    <row r="13739" hidden="1">
      <c r="A13739" s="22">
        <v>27822.0</v>
      </c>
      <c r="B13739" s="23">
        <v>-0.005383</v>
      </c>
      <c r="C13739" s="23"/>
      <c r="D13739" s="23"/>
      <c r="E13739" s="23"/>
      <c r="F13739" s="23"/>
      <c r="G13739" s="23"/>
      <c r="H13739" s="23">
        <f t="shared" si="1"/>
        <v>0.994617</v>
      </c>
      <c r="I13739" s="19"/>
      <c r="J13739" s="19"/>
      <c r="K13739" s="20">
        <v>18.0</v>
      </c>
      <c r="L13739" s="20"/>
      <c r="M13739" s="20"/>
      <c r="N13739" s="20"/>
    </row>
    <row r="13740" hidden="1">
      <c r="A13740" s="22">
        <v>27823.0</v>
      </c>
      <c r="B13740" s="23">
        <v>-0.009333</v>
      </c>
      <c r="C13740" s="23"/>
      <c r="D13740" s="23"/>
      <c r="E13740" s="23"/>
      <c r="F13740" s="23"/>
      <c r="G13740" s="23"/>
      <c r="H13740" s="23">
        <f t="shared" si="1"/>
        <v>0.990667</v>
      </c>
      <c r="I13740" s="19"/>
      <c r="J13740" s="19"/>
      <c r="K13740" s="20">
        <v>19.0</v>
      </c>
      <c r="L13740" s="20"/>
      <c r="M13740" s="20"/>
      <c r="N13740" s="20"/>
    </row>
    <row r="13741">
      <c r="A13741" s="22">
        <v>27824.0</v>
      </c>
      <c r="B13741" s="23">
        <v>0.001526</v>
      </c>
      <c r="C13741" s="23"/>
      <c r="D13741" s="23"/>
      <c r="E13741" s="23"/>
      <c r="F13741" s="23"/>
      <c r="G13741" s="23">
        <f>STDEV(B13722:B13741)</f>
        <v>0.007330851547</v>
      </c>
      <c r="H13741" s="23">
        <f t="shared" si="1"/>
        <v>1.001526</v>
      </c>
      <c r="I13741" s="19">
        <f>($H13722 * $H13723 * $H13724 * $H13725 * $H13726 * $H13727 * $H13728 * $H13729 * $H13730 * $H13731 * $H13732 * $H13733 * $H13734 * $H13735 * $H13736 * $H13737 * $H13738 * $H13739 * $H13740 * $H13741)</f>
        <v>1.000788027</v>
      </c>
      <c r="J13741" s="19">
        <f>$I13741^(1/20) - 1</f>
        <v>0.00003938661471</v>
      </c>
      <c r="K13741" s="20">
        <v>0.0</v>
      </c>
      <c r="L13741" s="20"/>
      <c r="M13741" s="20"/>
      <c r="N13741" s="20"/>
    </row>
    <row r="13742" hidden="1">
      <c r="A13742" s="22">
        <v>27827.0</v>
      </c>
      <c r="B13742" s="23">
        <v>0.010128</v>
      </c>
      <c r="C13742" s="23"/>
      <c r="D13742" s="23"/>
      <c r="E13742" s="23"/>
      <c r="F13742" s="23"/>
      <c r="G13742" s="23"/>
      <c r="H13742" s="23">
        <f t="shared" si="1"/>
        <v>1.010128</v>
      </c>
      <c r="I13742" s="19"/>
      <c r="J13742" s="19"/>
      <c r="K13742" s="20">
        <v>1.0</v>
      </c>
      <c r="L13742" s="20"/>
      <c r="M13742" s="20"/>
      <c r="N13742" s="20"/>
    </row>
    <row r="13743" hidden="1">
      <c r="A13743" s="22">
        <v>27828.0</v>
      </c>
      <c r="B13743" s="23">
        <v>0.002658</v>
      </c>
      <c r="C13743" s="23"/>
      <c r="D13743" s="23"/>
      <c r="E13743" s="23"/>
      <c r="F13743" s="23"/>
      <c r="G13743" s="23"/>
      <c r="H13743" s="23">
        <f t="shared" si="1"/>
        <v>1.002658</v>
      </c>
      <c r="I13743" s="19"/>
      <c r="J13743" s="19"/>
      <c r="K13743" s="20">
        <v>2.0</v>
      </c>
      <c r="L13743" s="20"/>
      <c r="M13743" s="20"/>
      <c r="N13743" s="20"/>
    </row>
    <row r="13744" hidden="1">
      <c r="A13744" s="22">
        <v>27829.0</v>
      </c>
      <c r="B13744" s="23">
        <v>0.003823</v>
      </c>
      <c r="C13744" s="23"/>
      <c r="D13744" s="23"/>
      <c r="E13744" s="23"/>
      <c r="F13744" s="23"/>
      <c r="G13744" s="23"/>
      <c r="H13744" s="23">
        <f t="shared" si="1"/>
        <v>1.003823</v>
      </c>
      <c r="I13744" s="19"/>
      <c r="J13744" s="19"/>
      <c r="K13744" s="20">
        <v>3.0</v>
      </c>
      <c r="L13744" s="20"/>
      <c r="M13744" s="20"/>
      <c r="N13744" s="20"/>
    </row>
    <row r="13745" hidden="1">
      <c r="A13745" s="22">
        <v>27830.0</v>
      </c>
      <c r="B13745" s="23">
        <v>0.008583</v>
      </c>
      <c r="C13745" s="23"/>
      <c r="D13745" s="23"/>
      <c r="E13745" s="23"/>
      <c r="F13745" s="23"/>
      <c r="G13745" s="23"/>
      <c r="H13745" s="23">
        <f t="shared" si="1"/>
        <v>1.008583</v>
      </c>
      <c r="I13745" s="19"/>
      <c r="J13745" s="19"/>
      <c r="K13745" s="20">
        <v>4.0</v>
      </c>
      <c r="L13745" s="20"/>
      <c r="M13745" s="20"/>
      <c r="N13745" s="20"/>
    </row>
    <row r="13746" hidden="1">
      <c r="A13746" s="22">
        <v>27831.0</v>
      </c>
      <c r="B13746" s="23">
        <v>-0.008509</v>
      </c>
      <c r="C13746" s="23"/>
      <c r="D13746" s="23"/>
      <c r="E13746" s="23"/>
      <c r="F13746" s="23"/>
      <c r="G13746" s="23"/>
      <c r="H13746" s="23">
        <f t="shared" si="1"/>
        <v>0.991491</v>
      </c>
      <c r="I13746" s="19"/>
      <c r="J13746" s="19"/>
      <c r="K13746" s="20">
        <v>5.0</v>
      </c>
      <c r="L13746" s="20"/>
      <c r="M13746" s="20"/>
      <c r="N13746" s="20"/>
    </row>
    <row r="13747" hidden="1">
      <c r="A13747" s="22">
        <v>27834.0</v>
      </c>
      <c r="B13747" s="23">
        <v>-0.010985</v>
      </c>
      <c r="C13747" s="23"/>
      <c r="D13747" s="23"/>
      <c r="E13747" s="23"/>
      <c r="F13747" s="23"/>
      <c r="G13747" s="23"/>
      <c r="H13747" s="23">
        <f t="shared" si="1"/>
        <v>0.989015</v>
      </c>
      <c r="I13747" s="19"/>
      <c r="J13747" s="19"/>
      <c r="K13747" s="20">
        <v>6.0</v>
      </c>
      <c r="L13747" s="20"/>
      <c r="M13747" s="20"/>
      <c r="N13747" s="20"/>
    </row>
    <row r="13748" hidden="1">
      <c r="A13748" s="22">
        <v>27835.0</v>
      </c>
      <c r="B13748" s="23">
        <v>0.009898</v>
      </c>
      <c r="C13748" s="23"/>
      <c r="D13748" s="23"/>
      <c r="E13748" s="23"/>
      <c r="F13748" s="23"/>
      <c r="G13748" s="23"/>
      <c r="H13748" s="23">
        <f t="shared" si="1"/>
        <v>1.009898</v>
      </c>
      <c r="I13748" s="19"/>
      <c r="J13748" s="19"/>
      <c r="K13748" s="20">
        <v>7.0</v>
      </c>
      <c r="L13748" s="20"/>
      <c r="M13748" s="20"/>
      <c r="N13748" s="20"/>
    </row>
    <row r="13749" hidden="1">
      <c r="A13749" s="22">
        <v>27836.0</v>
      </c>
      <c r="B13749" s="23">
        <v>4.5E-5</v>
      </c>
      <c r="C13749" s="23"/>
      <c r="D13749" s="23"/>
      <c r="E13749" s="23"/>
      <c r="F13749" s="23"/>
      <c r="G13749" s="23"/>
      <c r="H13749" s="23">
        <f t="shared" si="1"/>
        <v>1.000045</v>
      </c>
      <c r="I13749" s="19"/>
      <c r="J13749" s="19"/>
      <c r="K13749" s="20">
        <v>8.0</v>
      </c>
      <c r="L13749" s="20"/>
      <c r="M13749" s="20"/>
      <c r="N13749" s="20"/>
    </row>
    <row r="13750" hidden="1">
      <c r="A13750" s="22">
        <v>27837.0</v>
      </c>
      <c r="B13750" s="23">
        <v>-0.003918</v>
      </c>
      <c r="C13750" s="23"/>
      <c r="D13750" s="23"/>
      <c r="E13750" s="23"/>
      <c r="F13750" s="23"/>
      <c r="G13750" s="23"/>
      <c r="H13750" s="23">
        <f t="shared" si="1"/>
        <v>0.996082</v>
      </c>
      <c r="I13750" s="19"/>
      <c r="J13750" s="19"/>
      <c r="K13750" s="20">
        <v>9.0</v>
      </c>
      <c r="L13750" s="20"/>
      <c r="M13750" s="20"/>
      <c r="N13750" s="20"/>
    </row>
    <row r="13751" hidden="1">
      <c r="A13751" s="22">
        <v>27838.0</v>
      </c>
      <c r="B13751" s="23">
        <v>0.001092</v>
      </c>
      <c r="C13751" s="23"/>
      <c r="D13751" s="23"/>
      <c r="E13751" s="23"/>
      <c r="F13751" s="23"/>
      <c r="G13751" s="23"/>
      <c r="H13751" s="23">
        <f t="shared" si="1"/>
        <v>1.001092</v>
      </c>
      <c r="I13751" s="19"/>
      <c r="J13751" s="19"/>
      <c r="K13751" s="20">
        <v>10.0</v>
      </c>
      <c r="L13751" s="20"/>
      <c r="M13751" s="20"/>
      <c r="N13751" s="20"/>
    </row>
    <row r="13752" hidden="1">
      <c r="A13752" s="22">
        <v>27841.0</v>
      </c>
      <c r="B13752" s="23">
        <v>8.66E-4</v>
      </c>
      <c r="C13752" s="23"/>
      <c r="D13752" s="23"/>
      <c r="E13752" s="23"/>
      <c r="F13752" s="23"/>
      <c r="G13752" s="23"/>
      <c r="H13752" s="23">
        <f t="shared" si="1"/>
        <v>1.000866</v>
      </c>
      <c r="I13752" s="19"/>
      <c r="J13752" s="19"/>
      <c r="K13752" s="20">
        <v>11.0</v>
      </c>
      <c r="L13752" s="20"/>
      <c r="M13752" s="20"/>
      <c r="N13752" s="20"/>
    </row>
    <row r="13753" hidden="1">
      <c r="A13753" s="22">
        <v>27842.0</v>
      </c>
      <c r="B13753" s="23">
        <v>0.013048</v>
      </c>
      <c r="C13753" s="23"/>
      <c r="D13753" s="23"/>
      <c r="E13753" s="23"/>
      <c r="F13753" s="23"/>
      <c r="G13753" s="23"/>
      <c r="H13753" s="23">
        <f t="shared" si="1"/>
        <v>1.013048</v>
      </c>
      <c r="I13753" s="19"/>
      <c r="J13753" s="19"/>
      <c r="K13753" s="20">
        <v>12.0</v>
      </c>
      <c r="L13753" s="20"/>
      <c r="M13753" s="20"/>
      <c r="N13753" s="20"/>
    </row>
    <row r="13754" hidden="1">
      <c r="A13754" s="22">
        <v>27843.0</v>
      </c>
      <c r="B13754" s="23">
        <v>0.010397</v>
      </c>
      <c r="C13754" s="23"/>
      <c r="D13754" s="23"/>
      <c r="E13754" s="23"/>
      <c r="F13754" s="23"/>
      <c r="G13754" s="23"/>
      <c r="H13754" s="23">
        <f t="shared" si="1"/>
        <v>1.010397</v>
      </c>
      <c r="I13754" s="19"/>
      <c r="J13754" s="19"/>
      <c r="K13754" s="20">
        <v>13.0</v>
      </c>
      <c r="L13754" s="20"/>
      <c r="M13754" s="20"/>
      <c r="N13754" s="20"/>
    </row>
    <row r="13755" hidden="1">
      <c r="A13755" s="22">
        <v>27844.0</v>
      </c>
      <c r="B13755" s="23">
        <v>-0.005267</v>
      </c>
      <c r="C13755" s="23"/>
      <c r="D13755" s="23"/>
      <c r="E13755" s="23"/>
      <c r="F13755" s="23"/>
      <c r="G13755" s="23"/>
      <c r="H13755" s="23">
        <f t="shared" si="1"/>
        <v>0.994733</v>
      </c>
      <c r="I13755" s="19"/>
      <c r="J13755" s="19"/>
      <c r="K13755" s="20">
        <v>14.0</v>
      </c>
      <c r="L13755" s="20"/>
      <c r="M13755" s="20"/>
      <c r="N13755" s="20"/>
    </row>
    <row r="13756" hidden="1">
      <c r="A13756" s="22">
        <v>27845.0</v>
      </c>
      <c r="B13756" s="23">
        <v>0.001086</v>
      </c>
      <c r="C13756" s="23"/>
      <c r="D13756" s="23"/>
      <c r="E13756" s="23"/>
      <c r="F13756" s="23"/>
      <c r="G13756" s="23"/>
      <c r="H13756" s="23">
        <f t="shared" si="1"/>
        <v>1.001086</v>
      </c>
      <c r="I13756" s="19"/>
      <c r="J13756" s="19"/>
      <c r="K13756" s="20">
        <v>15.0</v>
      </c>
      <c r="L13756" s="20"/>
      <c r="M13756" s="20"/>
      <c r="N13756" s="20"/>
    </row>
    <row r="13757" hidden="1">
      <c r="A13757" s="22">
        <v>27848.0</v>
      </c>
      <c r="B13757" s="23">
        <v>-0.003924</v>
      </c>
      <c r="C13757" s="23"/>
      <c r="D13757" s="23"/>
      <c r="E13757" s="23"/>
      <c r="F13757" s="23"/>
      <c r="G13757" s="23"/>
      <c r="H13757" s="23">
        <f t="shared" si="1"/>
        <v>0.996076</v>
      </c>
      <c r="I13757" s="19"/>
      <c r="J13757" s="19"/>
      <c r="K13757" s="20">
        <v>16.0</v>
      </c>
      <c r="L13757" s="20"/>
      <c r="M13757" s="20"/>
      <c r="N13757" s="20"/>
    </row>
    <row r="13758" hidden="1">
      <c r="A13758" s="22">
        <v>27849.0</v>
      </c>
      <c r="B13758" s="23">
        <v>-0.004022</v>
      </c>
      <c r="C13758" s="23"/>
      <c r="D13758" s="23"/>
      <c r="E13758" s="23"/>
      <c r="F13758" s="23"/>
      <c r="G13758" s="23"/>
      <c r="H13758" s="23">
        <f t="shared" si="1"/>
        <v>0.995978</v>
      </c>
      <c r="I13758" s="19"/>
      <c r="J13758" s="19"/>
      <c r="K13758" s="20">
        <v>17.0</v>
      </c>
      <c r="L13758" s="20"/>
      <c r="M13758" s="20"/>
      <c r="N13758" s="20"/>
    </row>
    <row r="13759" hidden="1">
      <c r="A13759" s="22">
        <v>27850.0</v>
      </c>
      <c r="B13759" s="23">
        <v>0.006347</v>
      </c>
      <c r="C13759" s="23"/>
      <c r="D13759" s="23"/>
      <c r="E13759" s="23"/>
      <c r="F13759" s="23"/>
      <c r="G13759" s="23"/>
      <c r="H13759" s="23">
        <f t="shared" si="1"/>
        <v>1.006347</v>
      </c>
      <c r="I13759" s="19"/>
      <c r="J13759" s="19"/>
      <c r="K13759" s="20">
        <v>18.0</v>
      </c>
      <c r="L13759" s="20"/>
      <c r="M13759" s="20"/>
      <c r="N13759" s="20"/>
    </row>
    <row r="13760" hidden="1">
      <c r="A13760" s="22">
        <v>27851.0</v>
      </c>
      <c r="B13760" s="23">
        <v>-0.004035</v>
      </c>
      <c r="C13760" s="23"/>
      <c r="D13760" s="23"/>
      <c r="E13760" s="23"/>
      <c r="F13760" s="23"/>
      <c r="G13760" s="23"/>
      <c r="H13760" s="23">
        <f t="shared" si="1"/>
        <v>0.995965</v>
      </c>
      <c r="I13760" s="19"/>
      <c r="J13760" s="19"/>
      <c r="K13760" s="20">
        <v>19.0</v>
      </c>
      <c r="L13760" s="20"/>
      <c r="M13760" s="20"/>
      <c r="N13760" s="20"/>
    </row>
    <row r="13761">
      <c r="A13761" s="22">
        <v>27852.0</v>
      </c>
      <c r="B13761" s="23">
        <v>3.56E-4</v>
      </c>
      <c r="C13761" s="23"/>
      <c r="D13761" s="23"/>
      <c r="E13761" s="23"/>
      <c r="F13761" s="23"/>
      <c r="G13761" s="23">
        <f>STDEV(B13742:B13761)</f>
        <v>0.006741565992</v>
      </c>
      <c r="H13761" s="23">
        <f t="shared" si="1"/>
        <v>1.000356</v>
      </c>
      <c r="I13761" s="19">
        <f>($H13742 * $H13743 * $H13744 * $H13745 * $H13746 * $H13747 * $H13748 * $H13749 * $H13750 * $H13751 * $H13752 * $H13753 * $H13754 * $H13755 * $H13756 * $H13757 * $H13758 * $H13759 * $H13760 * $H13761)</f>
        <v>1.027591182</v>
      </c>
      <c r="J13761" s="19">
        <f>$I13761^(1/20) - 1</f>
        <v>0.001361796668</v>
      </c>
      <c r="K13761" s="20">
        <v>0.0</v>
      </c>
      <c r="L13761" s="20"/>
      <c r="M13761" s="20"/>
      <c r="N13761" s="20"/>
    </row>
    <row r="13762" hidden="1">
      <c r="A13762" s="22">
        <v>27855.0</v>
      </c>
      <c r="B13762" s="23">
        <v>0.011704</v>
      </c>
      <c r="C13762" s="23"/>
      <c r="D13762" s="23"/>
      <c r="E13762" s="23"/>
      <c r="F13762" s="23"/>
      <c r="G13762" s="23"/>
      <c r="H13762" s="23">
        <f t="shared" si="1"/>
        <v>1.011704</v>
      </c>
      <c r="I13762" s="19"/>
      <c r="J13762" s="19"/>
      <c r="K13762" s="20">
        <v>1.0</v>
      </c>
      <c r="L13762" s="20"/>
      <c r="M13762" s="20"/>
      <c r="N13762" s="20"/>
    </row>
    <row r="13763" hidden="1">
      <c r="A13763" s="22">
        <v>27856.0</v>
      </c>
      <c r="B13763" s="23">
        <v>-5.92E-4</v>
      </c>
      <c r="C13763" s="23"/>
      <c r="D13763" s="23"/>
      <c r="E13763" s="23"/>
      <c r="F13763" s="23"/>
      <c r="G13763" s="23"/>
      <c r="H13763" s="23">
        <f t="shared" si="1"/>
        <v>0.999408</v>
      </c>
      <c r="I13763" s="19"/>
      <c r="J13763" s="19"/>
      <c r="K13763" s="20">
        <v>2.0</v>
      </c>
      <c r="L13763" s="20"/>
      <c r="M13763" s="20"/>
      <c r="N13763" s="20"/>
    </row>
    <row r="13764" hidden="1">
      <c r="A13764" s="22">
        <v>27857.0</v>
      </c>
      <c r="B13764" s="23">
        <v>-0.01151</v>
      </c>
      <c r="C13764" s="23"/>
      <c r="D13764" s="23"/>
      <c r="E13764" s="23"/>
      <c r="F13764" s="23"/>
      <c r="G13764" s="23"/>
      <c r="H13764" s="23">
        <f t="shared" si="1"/>
        <v>0.98849</v>
      </c>
      <c r="I13764" s="19"/>
      <c r="J13764" s="19"/>
      <c r="K13764" s="20">
        <v>3.0</v>
      </c>
      <c r="L13764" s="20"/>
      <c r="M13764" s="20"/>
      <c r="N13764" s="20"/>
    </row>
    <row r="13765" hidden="1">
      <c r="A13765" s="22">
        <v>27858.0</v>
      </c>
      <c r="B13765" s="23">
        <v>-0.009497</v>
      </c>
      <c r="C13765" s="23"/>
      <c r="D13765" s="23"/>
      <c r="E13765" s="23"/>
      <c r="F13765" s="23"/>
      <c r="G13765" s="23"/>
      <c r="H13765" s="23">
        <f t="shared" si="1"/>
        <v>0.990503</v>
      </c>
      <c r="I13765" s="19"/>
      <c r="J13765" s="19"/>
      <c r="K13765" s="20">
        <v>4.0</v>
      </c>
      <c r="L13765" s="20"/>
      <c r="M13765" s="20"/>
      <c r="N13765" s="20"/>
    </row>
    <row r="13766" hidden="1">
      <c r="A13766" s="22">
        <v>27859.0</v>
      </c>
      <c r="B13766" s="23">
        <v>-0.010125</v>
      </c>
      <c r="C13766" s="23"/>
      <c r="D13766" s="23"/>
      <c r="E13766" s="23"/>
      <c r="F13766" s="23"/>
      <c r="G13766" s="23"/>
      <c r="H13766" s="23">
        <f t="shared" si="1"/>
        <v>0.989875</v>
      </c>
      <c r="I13766" s="19"/>
      <c r="J13766" s="19"/>
      <c r="K13766" s="20">
        <v>5.0</v>
      </c>
      <c r="L13766" s="20"/>
      <c r="M13766" s="20"/>
      <c r="N13766" s="20"/>
    </row>
    <row r="13767" hidden="1">
      <c r="A13767" s="22">
        <v>27862.0</v>
      </c>
      <c r="B13767" s="23">
        <v>-0.001762</v>
      </c>
      <c r="C13767" s="23"/>
      <c r="D13767" s="23"/>
      <c r="E13767" s="23"/>
      <c r="F13767" s="23"/>
      <c r="G13767" s="23"/>
      <c r="H13767" s="23">
        <f t="shared" si="1"/>
        <v>0.998238</v>
      </c>
      <c r="I13767" s="19"/>
      <c r="J13767" s="19"/>
      <c r="K13767" s="20">
        <v>6.0</v>
      </c>
      <c r="L13767" s="20"/>
      <c r="M13767" s="20"/>
      <c r="N13767" s="20"/>
    </row>
    <row r="13768" hidden="1">
      <c r="A13768" s="22">
        <v>27863.0</v>
      </c>
      <c r="B13768" s="23">
        <v>0.006577</v>
      </c>
      <c r="C13768" s="23"/>
      <c r="D13768" s="23"/>
      <c r="E13768" s="23"/>
      <c r="F13768" s="23"/>
      <c r="G13768" s="23"/>
      <c r="H13768" s="23">
        <f t="shared" si="1"/>
        <v>1.006577</v>
      </c>
      <c r="I13768" s="19"/>
      <c r="J13768" s="19"/>
      <c r="K13768" s="20">
        <v>7.0</v>
      </c>
      <c r="L13768" s="20"/>
      <c r="M13768" s="20"/>
      <c r="N13768" s="20"/>
    </row>
    <row r="13769" hidden="1">
      <c r="A13769" s="22">
        <v>27864.0</v>
      </c>
      <c r="B13769" s="23">
        <v>-0.005905</v>
      </c>
      <c r="C13769" s="23"/>
      <c r="D13769" s="23"/>
      <c r="E13769" s="23"/>
      <c r="F13769" s="23"/>
      <c r="G13769" s="23"/>
      <c r="H13769" s="23">
        <f t="shared" si="1"/>
        <v>0.994095</v>
      </c>
      <c r="I13769" s="19"/>
      <c r="J13769" s="19"/>
      <c r="K13769" s="20">
        <v>8.0</v>
      </c>
      <c r="L13769" s="20"/>
      <c r="M13769" s="20"/>
      <c r="N13769" s="20"/>
    </row>
    <row r="13770" hidden="1">
      <c r="A13770" s="22">
        <v>27865.0</v>
      </c>
      <c r="B13770" s="23">
        <v>0.003562</v>
      </c>
      <c r="C13770" s="23"/>
      <c r="D13770" s="23"/>
      <c r="E13770" s="23"/>
      <c r="F13770" s="23"/>
      <c r="G13770" s="23"/>
      <c r="H13770" s="23">
        <f t="shared" si="1"/>
        <v>1.003562</v>
      </c>
      <c r="I13770" s="19"/>
      <c r="J13770" s="19"/>
      <c r="K13770" s="20">
        <v>9.0</v>
      </c>
      <c r="L13770" s="20"/>
      <c r="M13770" s="20"/>
      <c r="N13770" s="20"/>
    </row>
    <row r="13771" hidden="1">
      <c r="A13771" s="22">
        <v>27869.0</v>
      </c>
      <c r="B13771" s="23">
        <v>0.006937</v>
      </c>
      <c r="C13771" s="23"/>
      <c r="D13771" s="23"/>
      <c r="E13771" s="23"/>
      <c r="F13771" s="23"/>
      <c r="G13771" s="23"/>
      <c r="H13771" s="23">
        <f t="shared" si="1"/>
        <v>1.006937</v>
      </c>
      <c r="I13771" s="19"/>
      <c r="J13771" s="19"/>
      <c r="K13771" s="20">
        <v>10.0</v>
      </c>
      <c r="L13771" s="20"/>
      <c r="M13771" s="20"/>
      <c r="N13771" s="20"/>
    </row>
    <row r="13772" hidden="1">
      <c r="A13772" s="22">
        <v>27870.0</v>
      </c>
      <c r="B13772" s="23">
        <v>0.01475</v>
      </c>
      <c r="C13772" s="23"/>
      <c r="D13772" s="23"/>
      <c r="E13772" s="23"/>
      <c r="F13772" s="23"/>
      <c r="G13772" s="23"/>
      <c r="H13772" s="23">
        <f t="shared" si="1"/>
        <v>1.01475</v>
      </c>
      <c r="I13772" s="19"/>
      <c r="J13772" s="19"/>
      <c r="K13772" s="20">
        <v>11.0</v>
      </c>
      <c r="L13772" s="20"/>
      <c r="M13772" s="20"/>
      <c r="N13772" s="20"/>
    </row>
    <row r="13773" hidden="1">
      <c r="A13773" s="22">
        <v>27871.0</v>
      </c>
      <c r="B13773" s="23">
        <v>0.003873</v>
      </c>
      <c r="C13773" s="23"/>
      <c r="D13773" s="23"/>
      <c r="E13773" s="23"/>
      <c r="F13773" s="23"/>
      <c r="G13773" s="23"/>
      <c r="H13773" s="23">
        <f t="shared" si="1"/>
        <v>1.003873</v>
      </c>
      <c r="I13773" s="19"/>
      <c r="J13773" s="19"/>
      <c r="K13773" s="20">
        <v>12.0</v>
      </c>
      <c r="L13773" s="20"/>
      <c r="M13773" s="20"/>
      <c r="N13773" s="20"/>
    </row>
    <row r="13774" hidden="1">
      <c r="A13774" s="22">
        <v>27872.0</v>
      </c>
      <c r="B13774" s="23">
        <v>-0.001981</v>
      </c>
      <c r="C13774" s="23"/>
      <c r="D13774" s="23"/>
      <c r="E13774" s="23"/>
      <c r="F13774" s="23"/>
      <c r="G13774" s="23"/>
      <c r="H13774" s="23">
        <f t="shared" si="1"/>
        <v>0.998019</v>
      </c>
      <c r="I13774" s="19"/>
      <c r="J13774" s="19"/>
      <c r="K13774" s="20">
        <v>13.0</v>
      </c>
      <c r="L13774" s="20"/>
      <c r="M13774" s="20"/>
      <c r="N13774" s="20"/>
    </row>
    <row r="13775" hidden="1">
      <c r="A13775" s="22">
        <v>27873.0</v>
      </c>
      <c r="B13775" s="23">
        <v>-0.006264</v>
      </c>
      <c r="C13775" s="23"/>
      <c r="D13775" s="23"/>
      <c r="E13775" s="23"/>
      <c r="F13775" s="23"/>
      <c r="G13775" s="23"/>
      <c r="H13775" s="23">
        <f t="shared" si="1"/>
        <v>0.993736</v>
      </c>
      <c r="I13775" s="19"/>
      <c r="J13775" s="19"/>
      <c r="K13775" s="20">
        <v>14.0</v>
      </c>
      <c r="L13775" s="20"/>
      <c r="M13775" s="20"/>
      <c r="N13775" s="20"/>
    </row>
    <row r="13776" hidden="1">
      <c r="A13776" s="22">
        <v>27876.0</v>
      </c>
      <c r="B13776" s="23">
        <v>9.76E-4</v>
      </c>
      <c r="C13776" s="23"/>
      <c r="D13776" s="23"/>
      <c r="E13776" s="23"/>
      <c r="F13776" s="23"/>
      <c r="G13776" s="23"/>
      <c r="H13776" s="23">
        <f t="shared" si="1"/>
        <v>1.000976</v>
      </c>
      <c r="I13776" s="19"/>
      <c r="J13776" s="19"/>
      <c r="K13776" s="20">
        <v>15.0</v>
      </c>
      <c r="L13776" s="20"/>
      <c r="M13776" s="20"/>
      <c r="N13776" s="20"/>
    </row>
    <row r="13777" hidden="1">
      <c r="A13777" s="22">
        <v>27877.0</v>
      </c>
      <c r="B13777" s="23">
        <v>-0.004944</v>
      </c>
      <c r="C13777" s="23"/>
      <c r="D13777" s="23"/>
      <c r="E13777" s="23"/>
      <c r="F13777" s="23"/>
      <c r="G13777" s="23"/>
      <c r="H13777" s="23">
        <f t="shared" si="1"/>
        <v>0.995056</v>
      </c>
      <c r="I13777" s="19"/>
      <c r="J13777" s="19"/>
      <c r="K13777" s="20">
        <v>16.0</v>
      </c>
      <c r="L13777" s="20"/>
      <c r="M13777" s="20"/>
      <c r="N13777" s="20"/>
    </row>
    <row r="13778" hidden="1">
      <c r="A13778" s="22">
        <v>27878.0</v>
      </c>
      <c r="B13778" s="23">
        <v>0.001842</v>
      </c>
      <c r="C13778" s="23"/>
      <c r="D13778" s="23"/>
      <c r="E13778" s="23"/>
      <c r="F13778" s="23"/>
      <c r="G13778" s="23"/>
      <c r="H13778" s="23">
        <f t="shared" si="1"/>
        <v>1.001842</v>
      </c>
      <c r="I13778" s="19"/>
      <c r="J13778" s="19"/>
      <c r="K13778" s="20">
        <v>17.0</v>
      </c>
      <c r="L13778" s="20"/>
      <c r="M13778" s="20"/>
      <c r="N13778" s="20"/>
    </row>
    <row r="13779" hidden="1">
      <c r="A13779" s="22">
        <v>27879.0</v>
      </c>
      <c r="B13779" s="23">
        <v>-1.68E-4</v>
      </c>
      <c r="C13779" s="23"/>
      <c r="D13779" s="23"/>
      <c r="E13779" s="23"/>
      <c r="F13779" s="23"/>
      <c r="G13779" s="23"/>
      <c r="H13779" s="23">
        <f t="shared" si="1"/>
        <v>0.999832</v>
      </c>
      <c r="I13779" s="19"/>
      <c r="J13779" s="19"/>
      <c r="K13779" s="20">
        <v>18.0</v>
      </c>
      <c r="L13779" s="20"/>
      <c r="M13779" s="20"/>
      <c r="N13779" s="20"/>
    </row>
    <row r="13780" hidden="1">
      <c r="A13780" s="22">
        <v>27880.0</v>
      </c>
      <c r="B13780" s="23">
        <v>-0.003749</v>
      </c>
      <c r="C13780" s="23"/>
      <c r="D13780" s="23"/>
      <c r="E13780" s="23"/>
      <c r="F13780" s="23"/>
      <c r="G13780" s="23"/>
      <c r="H13780" s="23">
        <f t="shared" si="1"/>
        <v>0.996251</v>
      </c>
      <c r="I13780" s="19"/>
      <c r="J13780" s="19"/>
      <c r="K13780" s="20">
        <v>19.0</v>
      </c>
      <c r="L13780" s="20"/>
      <c r="M13780" s="20"/>
      <c r="N13780" s="20"/>
    </row>
    <row r="13781">
      <c r="A13781" s="22">
        <v>27883.0</v>
      </c>
      <c r="B13781" s="23">
        <v>-0.008072</v>
      </c>
      <c r="C13781" s="23"/>
      <c r="D13781" s="23"/>
      <c r="E13781" s="23"/>
      <c r="F13781" s="23"/>
      <c r="G13781" s="23">
        <f>STDEV(B13762:B13781)</f>
        <v>0.007174603385</v>
      </c>
      <c r="H13781" s="23">
        <f t="shared" si="1"/>
        <v>0.991928</v>
      </c>
      <c r="I13781" s="19">
        <f>($H13762 * $H13763 * $H13764 * $H13765 * $H13766 * $H13767 * $H13768 * $H13769 * $H13770 * $H13771 * $H13772 * $H13773 * $H13774 * $H13775 * $H13776 * $H13777 * $H13778 * $H13779 * $H13780 * $H13781)</f>
        <v>0.9852677296</v>
      </c>
      <c r="J13781" s="19">
        <f>$I13781^(1/20) - 1</f>
        <v>-0.0007418181191</v>
      </c>
      <c r="K13781" s="20">
        <v>0.0</v>
      </c>
      <c r="L13781" s="20"/>
      <c r="M13781" s="20"/>
      <c r="N13781" s="20"/>
    </row>
    <row r="13782" hidden="1">
      <c r="A13782" s="22">
        <v>27884.0</v>
      </c>
      <c r="B13782" s="23">
        <v>0.005716</v>
      </c>
      <c r="C13782" s="23"/>
      <c r="D13782" s="23"/>
      <c r="E13782" s="23"/>
      <c r="F13782" s="23"/>
      <c r="G13782" s="23"/>
      <c r="H13782" s="23">
        <f t="shared" si="1"/>
        <v>1.005716</v>
      </c>
      <c r="I13782" s="19"/>
      <c r="J13782" s="19"/>
      <c r="K13782" s="20">
        <v>1.0</v>
      </c>
      <c r="L13782" s="20"/>
      <c r="M13782" s="20"/>
      <c r="N13782" s="20"/>
    </row>
    <row r="13783" hidden="1">
      <c r="A13783" s="22">
        <v>27885.0</v>
      </c>
      <c r="B13783" s="23">
        <v>-0.004105</v>
      </c>
      <c r="C13783" s="23"/>
      <c r="D13783" s="23"/>
      <c r="E13783" s="23"/>
      <c r="F13783" s="23"/>
      <c r="G13783" s="23"/>
      <c r="H13783" s="23">
        <f t="shared" si="1"/>
        <v>0.995895</v>
      </c>
      <c r="I13783" s="19"/>
      <c r="J13783" s="19"/>
      <c r="K13783" s="20">
        <v>2.0</v>
      </c>
      <c r="L13783" s="20"/>
      <c r="M13783" s="20"/>
      <c r="N13783" s="20"/>
    </row>
    <row r="13784" hidden="1">
      <c r="A13784" s="22">
        <v>27886.0</v>
      </c>
      <c r="B13784" s="23">
        <v>0.003096</v>
      </c>
      <c r="C13784" s="23"/>
      <c r="D13784" s="23"/>
      <c r="E13784" s="23"/>
      <c r="F13784" s="23"/>
      <c r="G13784" s="23"/>
      <c r="H13784" s="23">
        <f t="shared" si="1"/>
        <v>1.003096</v>
      </c>
      <c r="I13784" s="19"/>
      <c r="J13784" s="19"/>
      <c r="K13784" s="20">
        <v>3.0</v>
      </c>
      <c r="L13784" s="20"/>
      <c r="M13784" s="20"/>
      <c r="N13784" s="20"/>
    </row>
    <row r="13785" hidden="1">
      <c r="A13785" s="22">
        <v>27887.0</v>
      </c>
      <c r="B13785" s="23">
        <v>0.007629</v>
      </c>
      <c r="C13785" s="23"/>
      <c r="D13785" s="23"/>
      <c r="E13785" s="23"/>
      <c r="F13785" s="23"/>
      <c r="G13785" s="23"/>
      <c r="H13785" s="23">
        <f t="shared" si="1"/>
        <v>1.007629</v>
      </c>
      <c r="I13785" s="19"/>
      <c r="J13785" s="19"/>
      <c r="K13785" s="20">
        <v>4.0</v>
      </c>
      <c r="L13785" s="20"/>
      <c r="M13785" s="20"/>
      <c r="N13785" s="20"/>
    </row>
    <row r="13786" hidden="1">
      <c r="A13786" s="22">
        <v>27890.0</v>
      </c>
      <c r="B13786" s="23">
        <v>0.012365</v>
      </c>
      <c r="C13786" s="23"/>
      <c r="D13786" s="23"/>
      <c r="E13786" s="23"/>
      <c r="F13786" s="23"/>
      <c r="G13786" s="23"/>
      <c r="H13786" s="23">
        <f t="shared" si="1"/>
        <v>1.012365</v>
      </c>
      <c r="I13786" s="19"/>
      <c r="J13786" s="19"/>
      <c r="K13786" s="20">
        <v>5.0</v>
      </c>
      <c r="L13786" s="20"/>
      <c r="M13786" s="20"/>
      <c r="N13786" s="20"/>
    </row>
    <row r="13787" hidden="1">
      <c r="A13787" s="22">
        <v>27891.0</v>
      </c>
      <c r="B13787" s="23">
        <v>-4.06E-4</v>
      </c>
      <c r="C13787" s="23"/>
      <c r="D13787" s="23"/>
      <c r="E13787" s="23"/>
      <c r="F13787" s="23"/>
      <c r="G13787" s="23"/>
      <c r="H13787" s="23">
        <f t="shared" si="1"/>
        <v>0.999594</v>
      </c>
      <c r="I13787" s="19"/>
      <c r="J13787" s="19"/>
      <c r="K13787" s="20">
        <v>6.0</v>
      </c>
      <c r="L13787" s="20"/>
      <c r="M13787" s="20"/>
      <c r="N13787" s="20"/>
    </row>
    <row r="13788" hidden="1">
      <c r="A13788" s="22">
        <v>27892.0</v>
      </c>
      <c r="B13788" s="23">
        <v>-0.00133</v>
      </c>
      <c r="C13788" s="23"/>
      <c r="D13788" s="23"/>
      <c r="E13788" s="23"/>
      <c r="F13788" s="23"/>
      <c r="G13788" s="23"/>
      <c r="H13788" s="23">
        <f t="shared" si="1"/>
        <v>0.99867</v>
      </c>
      <c r="I13788" s="19"/>
      <c r="J13788" s="19"/>
      <c r="K13788" s="20">
        <v>7.0</v>
      </c>
      <c r="L13788" s="20"/>
      <c r="M13788" s="20"/>
      <c r="N13788" s="20"/>
    </row>
    <row r="13789" hidden="1">
      <c r="A13789" s="22">
        <v>27893.0</v>
      </c>
      <c r="B13789" s="23">
        <v>-0.005134</v>
      </c>
      <c r="C13789" s="23"/>
      <c r="D13789" s="23"/>
      <c r="E13789" s="23"/>
      <c r="F13789" s="23"/>
      <c r="G13789" s="23"/>
      <c r="H13789" s="23">
        <f t="shared" si="1"/>
        <v>0.994866</v>
      </c>
      <c r="I13789" s="19"/>
      <c r="J13789" s="19"/>
      <c r="K13789" s="20">
        <v>8.0</v>
      </c>
      <c r="L13789" s="20"/>
      <c r="M13789" s="20"/>
      <c r="N13789" s="20"/>
    </row>
    <row r="13790" hidden="1">
      <c r="A13790" s="22">
        <v>27894.0</v>
      </c>
      <c r="B13790" s="23">
        <v>-0.007417</v>
      </c>
      <c r="C13790" s="23"/>
      <c r="D13790" s="23"/>
      <c r="E13790" s="23"/>
      <c r="F13790" s="23"/>
      <c r="G13790" s="23"/>
      <c r="H13790" s="23">
        <f t="shared" si="1"/>
        <v>0.992583</v>
      </c>
      <c r="I13790" s="19"/>
      <c r="J13790" s="19"/>
      <c r="K13790" s="20">
        <v>9.0</v>
      </c>
      <c r="L13790" s="20"/>
      <c r="M13790" s="20"/>
      <c r="N13790" s="20"/>
    </row>
    <row r="13791" hidden="1">
      <c r="A13791" s="22">
        <v>27897.0</v>
      </c>
      <c r="B13791" s="23">
        <v>-0.002769</v>
      </c>
      <c r="C13791" s="23"/>
      <c r="D13791" s="23"/>
      <c r="E13791" s="23"/>
      <c r="F13791" s="23"/>
      <c r="G13791" s="23"/>
      <c r="H13791" s="23">
        <f t="shared" si="1"/>
        <v>0.997231</v>
      </c>
      <c r="I13791" s="19"/>
      <c r="J13791" s="19"/>
      <c r="K13791" s="20">
        <v>10.0</v>
      </c>
      <c r="L13791" s="20"/>
      <c r="M13791" s="20"/>
      <c r="N13791" s="20"/>
    </row>
    <row r="13792" hidden="1">
      <c r="A13792" s="22">
        <v>27898.0</v>
      </c>
      <c r="B13792" s="23">
        <v>0.001322</v>
      </c>
      <c r="C13792" s="23"/>
      <c r="D13792" s="23"/>
      <c r="E13792" s="23"/>
      <c r="F13792" s="23"/>
      <c r="G13792" s="23"/>
      <c r="H13792" s="23">
        <f t="shared" si="1"/>
        <v>1.001322</v>
      </c>
      <c r="I13792" s="19"/>
      <c r="J13792" s="19"/>
      <c r="K13792" s="20">
        <v>11.0</v>
      </c>
      <c r="L13792" s="20"/>
      <c r="M13792" s="20"/>
      <c r="N13792" s="20"/>
    </row>
    <row r="13793" hidden="1">
      <c r="A13793" s="22">
        <v>27899.0</v>
      </c>
      <c r="B13793" s="23">
        <v>-1.79E-4</v>
      </c>
      <c r="C13793" s="23"/>
      <c r="D13793" s="23"/>
      <c r="E13793" s="23"/>
      <c r="F13793" s="23"/>
      <c r="G13793" s="23"/>
      <c r="H13793" s="23">
        <f t="shared" si="1"/>
        <v>0.999821</v>
      </c>
      <c r="I13793" s="19"/>
      <c r="J13793" s="19"/>
      <c r="K13793" s="20">
        <v>12.0</v>
      </c>
      <c r="L13793" s="20"/>
      <c r="M13793" s="20"/>
      <c r="N13793" s="20"/>
    </row>
    <row r="13794" hidden="1">
      <c r="A13794" s="22">
        <v>27900.0</v>
      </c>
      <c r="B13794" s="23">
        <v>0.006363</v>
      </c>
      <c r="C13794" s="23"/>
      <c r="D13794" s="23"/>
      <c r="E13794" s="23"/>
      <c r="F13794" s="23"/>
      <c r="G13794" s="23"/>
      <c r="H13794" s="23">
        <f t="shared" si="1"/>
        <v>1.006363</v>
      </c>
      <c r="I13794" s="19"/>
      <c r="J13794" s="19"/>
      <c r="K13794" s="20">
        <v>13.0</v>
      </c>
      <c r="L13794" s="20"/>
      <c r="M13794" s="20"/>
      <c r="N13794" s="20"/>
    </row>
    <row r="13795" hidden="1">
      <c r="A13795" s="22">
        <v>27901.0</v>
      </c>
      <c r="B13795" s="23">
        <v>-0.005255</v>
      </c>
      <c r="C13795" s="23"/>
      <c r="D13795" s="23"/>
      <c r="E13795" s="23"/>
      <c r="F13795" s="23"/>
      <c r="G13795" s="23"/>
      <c r="H13795" s="23">
        <f t="shared" si="1"/>
        <v>0.994745</v>
      </c>
      <c r="I13795" s="19"/>
      <c r="J13795" s="19"/>
      <c r="K13795" s="20">
        <v>14.0</v>
      </c>
      <c r="L13795" s="20"/>
      <c r="M13795" s="20"/>
      <c r="N13795" s="20"/>
    </row>
    <row r="13796" hidden="1">
      <c r="A13796" s="22">
        <v>27904.0</v>
      </c>
      <c r="B13796" s="23">
        <v>-0.016279</v>
      </c>
      <c r="C13796" s="23"/>
      <c r="D13796" s="23"/>
      <c r="E13796" s="23"/>
      <c r="F13796" s="23"/>
      <c r="G13796" s="23"/>
      <c r="H13796" s="23">
        <f t="shared" si="1"/>
        <v>0.983721</v>
      </c>
      <c r="I13796" s="19"/>
      <c r="J13796" s="19"/>
      <c r="K13796" s="20">
        <v>15.0</v>
      </c>
      <c r="L13796" s="20"/>
      <c r="M13796" s="20"/>
      <c r="N13796" s="20"/>
    </row>
    <row r="13797" hidden="1">
      <c r="A13797" s="22">
        <v>27905.0</v>
      </c>
      <c r="B13797" s="23">
        <v>-7.45E-4</v>
      </c>
      <c r="C13797" s="23"/>
      <c r="D13797" s="23"/>
      <c r="E13797" s="23"/>
      <c r="F13797" s="23"/>
      <c r="G13797" s="23"/>
      <c r="H13797" s="23">
        <f t="shared" si="1"/>
        <v>0.999255</v>
      </c>
      <c r="I13797" s="19"/>
      <c r="J13797" s="19"/>
      <c r="K13797" s="20">
        <v>16.0</v>
      </c>
      <c r="L13797" s="20"/>
      <c r="M13797" s="20"/>
      <c r="N13797" s="20"/>
    </row>
    <row r="13798" hidden="1">
      <c r="A13798" s="22">
        <v>27906.0</v>
      </c>
      <c r="B13798" s="23">
        <v>-4.67E-4</v>
      </c>
      <c r="C13798" s="23"/>
      <c r="D13798" s="23"/>
      <c r="E13798" s="23"/>
      <c r="F13798" s="23"/>
      <c r="G13798" s="23"/>
      <c r="H13798" s="23">
        <f t="shared" si="1"/>
        <v>0.999533</v>
      </c>
      <c r="I13798" s="19"/>
      <c r="J13798" s="19"/>
      <c r="K13798" s="20">
        <v>17.0</v>
      </c>
      <c r="L13798" s="20"/>
      <c r="M13798" s="20"/>
      <c r="N13798" s="20"/>
    </row>
    <row r="13799" hidden="1">
      <c r="A13799" s="22">
        <v>27907.0</v>
      </c>
      <c r="B13799" s="23">
        <v>-9.2E-4</v>
      </c>
      <c r="C13799" s="23"/>
      <c r="D13799" s="23"/>
      <c r="E13799" s="23"/>
      <c r="F13799" s="23"/>
      <c r="G13799" s="23"/>
      <c r="H13799" s="23">
        <f t="shared" si="1"/>
        <v>0.99908</v>
      </c>
      <c r="I13799" s="19"/>
      <c r="J13799" s="19"/>
      <c r="K13799" s="20">
        <v>18.0</v>
      </c>
      <c r="L13799" s="20"/>
      <c r="M13799" s="20"/>
      <c r="N13799" s="20"/>
    </row>
    <row r="13800" hidden="1">
      <c r="A13800" s="22">
        <v>27908.0</v>
      </c>
      <c r="B13800" s="23">
        <v>0.007381</v>
      </c>
      <c r="C13800" s="23"/>
      <c r="D13800" s="23"/>
      <c r="E13800" s="23"/>
      <c r="F13800" s="23"/>
      <c r="G13800" s="23"/>
      <c r="H13800" s="23">
        <f t="shared" si="1"/>
        <v>1.007381</v>
      </c>
      <c r="I13800" s="19"/>
      <c r="J13800" s="19"/>
      <c r="K13800" s="20">
        <v>19.0</v>
      </c>
      <c r="L13800" s="20"/>
      <c r="M13800" s="20"/>
      <c r="N13800" s="20"/>
    </row>
    <row r="13801">
      <c r="A13801" s="22">
        <v>27912.0</v>
      </c>
      <c r="B13801" s="23">
        <v>-0.00237</v>
      </c>
      <c r="C13801" s="23"/>
      <c r="D13801" s="23"/>
      <c r="E13801" s="23"/>
      <c r="F13801" s="23"/>
      <c r="G13801" s="23">
        <f>STDEV(B13782:B13801)</f>
        <v>0.006312747084</v>
      </c>
      <c r="H13801" s="23">
        <f t="shared" si="1"/>
        <v>0.99763</v>
      </c>
      <c r="I13801" s="19">
        <f>($H13782 * $H13783 * $H13784 * $H13785 * $H13786 * $H13787 * $H13788 * $H13789 * $H13790 * $H13791 * $H13792 * $H13793 * $H13794 * $H13795 * $H13796 * $H13797 * $H13798 * $H13799 * $H13800 * $H13801)</f>
        <v>0.9961239825</v>
      </c>
      <c r="J13801" s="19">
        <f>$I13801^(1/20) - 1</f>
        <v>-0.0001941585836</v>
      </c>
      <c r="K13801" s="20">
        <v>0.0</v>
      </c>
      <c r="L13801" s="20"/>
      <c r="M13801" s="20"/>
      <c r="N13801" s="20"/>
    </row>
    <row r="13802" hidden="1">
      <c r="A13802" s="22">
        <v>27913.0</v>
      </c>
      <c r="B13802" s="23">
        <v>0.003096</v>
      </c>
      <c r="C13802" s="23"/>
      <c r="D13802" s="23"/>
      <c r="E13802" s="23"/>
      <c r="F13802" s="23"/>
      <c r="G13802" s="23"/>
      <c r="H13802" s="23">
        <f t="shared" si="1"/>
        <v>1.003096</v>
      </c>
      <c r="I13802" s="19"/>
      <c r="J13802" s="19"/>
      <c r="K13802" s="20">
        <v>1.0</v>
      </c>
      <c r="L13802" s="20"/>
      <c r="M13802" s="20"/>
      <c r="N13802" s="20"/>
    </row>
    <row r="13803" hidden="1">
      <c r="A13803" s="22">
        <v>27914.0</v>
      </c>
      <c r="B13803" s="23">
        <v>-4.26E-4</v>
      </c>
      <c r="C13803" s="23"/>
      <c r="D13803" s="23"/>
      <c r="E13803" s="23"/>
      <c r="F13803" s="23"/>
      <c r="G13803" s="23"/>
      <c r="H13803" s="23">
        <f t="shared" si="1"/>
        <v>0.999574</v>
      </c>
      <c r="I13803" s="19"/>
      <c r="J13803" s="19"/>
      <c r="K13803" s="20">
        <v>2.0</v>
      </c>
      <c r="L13803" s="20"/>
      <c r="M13803" s="20"/>
      <c r="N13803" s="20"/>
    </row>
    <row r="13804" hidden="1">
      <c r="A13804" s="22">
        <v>27915.0</v>
      </c>
      <c r="B13804" s="23">
        <v>-0.008603</v>
      </c>
      <c r="C13804" s="23"/>
      <c r="D13804" s="23"/>
      <c r="E13804" s="23"/>
      <c r="F13804" s="23"/>
      <c r="G13804" s="23"/>
      <c r="H13804" s="23">
        <f t="shared" si="1"/>
        <v>0.991397</v>
      </c>
      <c r="I13804" s="19"/>
      <c r="J13804" s="19"/>
      <c r="K13804" s="20">
        <v>3.0</v>
      </c>
      <c r="L13804" s="20"/>
      <c r="M13804" s="20"/>
      <c r="N13804" s="20"/>
    </row>
    <row r="13805" hidden="1">
      <c r="A13805" s="22">
        <v>27918.0</v>
      </c>
      <c r="B13805" s="23">
        <v>-0.004939</v>
      </c>
      <c r="C13805" s="23"/>
      <c r="D13805" s="23"/>
      <c r="E13805" s="23"/>
      <c r="F13805" s="23"/>
      <c r="G13805" s="23"/>
      <c r="H13805" s="23">
        <f t="shared" si="1"/>
        <v>0.995061</v>
      </c>
      <c r="I13805" s="19"/>
      <c r="J13805" s="19"/>
      <c r="K13805" s="20">
        <v>4.0</v>
      </c>
      <c r="L13805" s="20"/>
      <c r="M13805" s="20"/>
      <c r="N13805" s="20"/>
    </row>
    <row r="13806" hidden="1">
      <c r="A13806" s="22">
        <v>27919.0</v>
      </c>
      <c r="B13806" s="23">
        <v>0.001593</v>
      </c>
      <c r="C13806" s="23"/>
      <c r="D13806" s="23"/>
      <c r="E13806" s="23"/>
      <c r="F13806" s="23"/>
      <c r="G13806" s="23"/>
      <c r="H13806" s="23">
        <f t="shared" si="1"/>
        <v>1.001593</v>
      </c>
      <c r="I13806" s="19"/>
      <c r="J13806" s="19"/>
      <c r="K13806" s="20">
        <v>5.0</v>
      </c>
      <c r="L13806" s="20"/>
      <c r="M13806" s="20"/>
      <c r="N13806" s="20"/>
    </row>
    <row r="13807" hidden="1">
      <c r="A13807" s="22">
        <v>27920.0</v>
      </c>
      <c r="B13807" s="23">
        <v>-2.82E-4</v>
      </c>
      <c r="C13807" s="23"/>
      <c r="D13807" s="23"/>
      <c r="E13807" s="23"/>
      <c r="F13807" s="23"/>
      <c r="G13807" s="23"/>
      <c r="H13807" s="23">
        <f t="shared" si="1"/>
        <v>0.999718</v>
      </c>
      <c r="I13807" s="19"/>
      <c r="J13807" s="19"/>
      <c r="K13807" s="20">
        <v>6.0</v>
      </c>
      <c r="L13807" s="20"/>
      <c r="M13807" s="20"/>
      <c r="N13807" s="20"/>
    </row>
    <row r="13808" hidden="1">
      <c r="A13808" s="22">
        <v>27921.0</v>
      </c>
      <c r="B13808" s="23">
        <v>0.00785</v>
      </c>
      <c r="C13808" s="23"/>
      <c r="D13808" s="23"/>
      <c r="E13808" s="23"/>
      <c r="F13808" s="23"/>
      <c r="G13808" s="23"/>
      <c r="H13808" s="23">
        <f t="shared" si="1"/>
        <v>1.00785</v>
      </c>
      <c r="I13808" s="19"/>
      <c r="J13808" s="19"/>
      <c r="K13808" s="20">
        <v>7.0</v>
      </c>
      <c r="L13808" s="20"/>
      <c r="M13808" s="20"/>
      <c r="N13808" s="20"/>
    </row>
    <row r="13809" hidden="1">
      <c r="A13809" s="22">
        <v>27922.0</v>
      </c>
      <c r="B13809" s="23">
        <v>0.011779</v>
      </c>
      <c r="C13809" s="23"/>
      <c r="D13809" s="23"/>
      <c r="E13809" s="23"/>
      <c r="F13809" s="23"/>
      <c r="G13809" s="23"/>
      <c r="H13809" s="23">
        <f t="shared" si="1"/>
        <v>1.011779</v>
      </c>
      <c r="I13809" s="19"/>
      <c r="J13809" s="19"/>
      <c r="K13809" s="20">
        <v>8.0</v>
      </c>
      <c r="L13809" s="20"/>
      <c r="M13809" s="20"/>
      <c r="N13809" s="20"/>
    </row>
    <row r="13810" hidden="1">
      <c r="A13810" s="22">
        <v>27925.0</v>
      </c>
      <c r="B13810" s="23">
        <v>0.009914</v>
      </c>
      <c r="C13810" s="23"/>
      <c r="D13810" s="23"/>
      <c r="E13810" s="23"/>
      <c r="F13810" s="23"/>
      <c r="G13810" s="23"/>
      <c r="H13810" s="23">
        <f t="shared" si="1"/>
        <v>1.009914</v>
      </c>
      <c r="I13810" s="19"/>
      <c r="J13810" s="19"/>
      <c r="K13810" s="20">
        <v>9.0</v>
      </c>
      <c r="L13810" s="20"/>
      <c r="M13810" s="20"/>
      <c r="N13810" s="20"/>
    </row>
    <row r="13811" hidden="1">
      <c r="A13811" s="22">
        <v>27926.0</v>
      </c>
      <c r="B13811" s="23">
        <v>-0.003852</v>
      </c>
      <c r="C13811" s="23"/>
      <c r="D13811" s="23"/>
      <c r="E13811" s="23"/>
      <c r="F13811" s="23"/>
      <c r="G13811" s="23"/>
      <c r="H13811" s="23">
        <f t="shared" si="1"/>
        <v>0.996148</v>
      </c>
      <c r="I13811" s="19"/>
      <c r="J13811" s="19"/>
      <c r="K13811" s="20">
        <v>10.0</v>
      </c>
      <c r="L13811" s="20"/>
      <c r="M13811" s="20"/>
      <c r="N13811" s="20"/>
    </row>
    <row r="13812" hidden="1">
      <c r="A13812" s="22">
        <v>27927.0</v>
      </c>
      <c r="B13812" s="23">
        <v>0.005675</v>
      </c>
      <c r="C13812" s="23"/>
      <c r="D13812" s="23"/>
      <c r="E13812" s="23"/>
      <c r="F13812" s="23"/>
      <c r="G13812" s="23"/>
      <c r="H13812" s="23">
        <f t="shared" si="1"/>
        <v>1.005675</v>
      </c>
      <c r="I13812" s="19"/>
      <c r="J13812" s="19"/>
      <c r="K13812" s="20">
        <v>11.0</v>
      </c>
      <c r="L13812" s="20"/>
      <c r="M13812" s="20"/>
      <c r="N13812" s="20"/>
    </row>
    <row r="13813" hidden="1">
      <c r="A13813" s="22">
        <v>27928.0</v>
      </c>
      <c r="B13813" s="23">
        <v>0.014387</v>
      </c>
      <c r="C13813" s="23"/>
      <c r="D13813" s="23"/>
      <c r="E13813" s="23"/>
      <c r="F13813" s="23"/>
      <c r="G13813" s="23"/>
      <c r="H13813" s="23">
        <f t="shared" si="1"/>
        <v>1.014387</v>
      </c>
      <c r="I13813" s="19"/>
      <c r="J13813" s="19"/>
      <c r="K13813" s="20">
        <v>12.0</v>
      </c>
      <c r="L13813" s="20"/>
      <c r="M13813" s="20"/>
      <c r="N13813" s="20"/>
    </row>
    <row r="13814" hidden="1">
      <c r="A13814" s="22">
        <v>27929.0</v>
      </c>
      <c r="B13814" s="23">
        <v>0.002276</v>
      </c>
      <c r="C13814" s="23"/>
      <c r="D13814" s="23"/>
      <c r="E13814" s="23"/>
      <c r="F13814" s="23"/>
      <c r="G13814" s="23"/>
      <c r="H13814" s="23">
        <f t="shared" si="1"/>
        <v>1.002276</v>
      </c>
      <c r="I13814" s="19"/>
      <c r="J13814" s="19"/>
      <c r="K13814" s="20">
        <v>13.0</v>
      </c>
      <c r="L13814" s="20"/>
      <c r="M13814" s="20"/>
      <c r="N13814" s="20"/>
    </row>
    <row r="13815" hidden="1">
      <c r="A13815" s="22">
        <v>27932.0</v>
      </c>
      <c r="B13815" s="23">
        <v>0.004004</v>
      </c>
      <c r="C13815" s="23"/>
      <c r="D13815" s="23"/>
      <c r="E13815" s="23"/>
      <c r="F13815" s="23"/>
      <c r="G13815" s="23"/>
      <c r="H13815" s="23">
        <f t="shared" si="1"/>
        <v>1.004004</v>
      </c>
      <c r="I13815" s="19"/>
      <c r="J13815" s="19"/>
      <c r="K13815" s="20">
        <v>14.0</v>
      </c>
      <c r="L13815" s="20"/>
      <c r="M13815" s="20"/>
      <c r="N13815" s="20"/>
    </row>
    <row r="13816" hidden="1">
      <c r="A13816" s="22">
        <v>27933.0</v>
      </c>
      <c r="B13816" s="23">
        <v>-0.00664</v>
      </c>
      <c r="C13816" s="23"/>
      <c r="D13816" s="23"/>
      <c r="E13816" s="23"/>
      <c r="F13816" s="23"/>
      <c r="G13816" s="23"/>
      <c r="H13816" s="23">
        <f t="shared" si="1"/>
        <v>0.99336</v>
      </c>
      <c r="I13816" s="19"/>
      <c r="J13816" s="19"/>
      <c r="K13816" s="20">
        <v>15.0</v>
      </c>
      <c r="L13816" s="20"/>
      <c r="M13816" s="20"/>
      <c r="N13816" s="20"/>
    </row>
    <row r="13817" hidden="1">
      <c r="A13817" s="22">
        <v>27934.0</v>
      </c>
      <c r="B13817" s="23">
        <v>-0.002109</v>
      </c>
      <c r="C13817" s="23"/>
      <c r="D13817" s="23"/>
      <c r="E13817" s="23"/>
      <c r="F13817" s="23"/>
      <c r="G13817" s="23"/>
      <c r="H13817" s="23">
        <f t="shared" si="1"/>
        <v>0.997891</v>
      </c>
      <c r="I13817" s="19"/>
      <c r="J13817" s="19"/>
      <c r="K13817" s="20">
        <v>16.0</v>
      </c>
      <c r="L13817" s="20"/>
      <c r="M13817" s="20"/>
      <c r="N13817" s="20"/>
    </row>
    <row r="13818" hidden="1">
      <c r="A13818" s="22">
        <v>27935.0</v>
      </c>
      <c r="B13818" s="23">
        <v>0.006105</v>
      </c>
      <c r="C13818" s="23"/>
      <c r="D13818" s="23"/>
      <c r="E13818" s="23"/>
      <c r="F13818" s="23"/>
      <c r="G13818" s="23"/>
      <c r="H13818" s="23">
        <f t="shared" si="1"/>
        <v>1.006105</v>
      </c>
      <c r="I13818" s="19"/>
      <c r="J13818" s="19"/>
      <c r="K13818" s="20">
        <v>17.0</v>
      </c>
      <c r="L13818" s="20"/>
      <c r="M13818" s="20"/>
      <c r="N13818" s="20"/>
    </row>
    <row r="13819" hidden="1">
      <c r="A13819" s="22">
        <v>27936.0</v>
      </c>
      <c r="B13819" s="23">
        <v>3.22E-4</v>
      </c>
      <c r="C13819" s="23"/>
      <c r="D13819" s="23"/>
      <c r="E13819" s="23"/>
      <c r="F13819" s="23"/>
      <c r="G13819" s="23"/>
      <c r="H13819" s="23">
        <f t="shared" si="1"/>
        <v>1.000322</v>
      </c>
      <c r="I13819" s="19"/>
      <c r="J13819" s="19"/>
      <c r="K13819" s="20">
        <v>18.0</v>
      </c>
      <c r="L13819" s="20"/>
      <c r="M13819" s="20"/>
      <c r="N13819" s="20"/>
    </row>
    <row r="13820" hidden="1">
      <c r="A13820" s="22">
        <v>27939.0</v>
      </c>
      <c r="B13820" s="23">
        <v>-0.002156</v>
      </c>
      <c r="C13820" s="23"/>
      <c r="D13820" s="23"/>
      <c r="E13820" s="23"/>
      <c r="F13820" s="23"/>
      <c r="G13820" s="23"/>
      <c r="H13820" s="23">
        <f t="shared" si="1"/>
        <v>0.997844</v>
      </c>
      <c r="I13820" s="19"/>
      <c r="J13820" s="19"/>
      <c r="K13820" s="20">
        <v>19.0</v>
      </c>
      <c r="L13820" s="20"/>
      <c r="M13820" s="20"/>
      <c r="N13820" s="20"/>
    </row>
    <row r="13821">
      <c r="A13821" s="22">
        <v>27940.0</v>
      </c>
      <c r="B13821" s="23">
        <v>0.003781</v>
      </c>
      <c r="C13821" s="23"/>
      <c r="D13821" s="23"/>
      <c r="E13821" s="23"/>
      <c r="F13821" s="23"/>
      <c r="G13821" s="23">
        <f>STDEV(B13802:B13821)</f>
        <v>0.006079665753</v>
      </c>
      <c r="H13821" s="23">
        <f t="shared" si="1"/>
        <v>1.003781</v>
      </c>
      <c r="I13821" s="19">
        <f>($H13802 * $H13803 * $H13804 * $H13805 * $H13806 * $H13807 * $H13808 * $H13809 * $H13810 * $H13811 * $H13812 * $H13813 * $H13814 * $H13815 * $H13816 * $H13817 * $H13818 * $H13819 * $H13820 * $H13821)</f>
        <v>1.042250218</v>
      </c>
      <c r="J13821" s="19">
        <f>$I13821^(1/20) - 1</f>
        <v>0.002071244409</v>
      </c>
      <c r="K13821" s="20">
        <v>0.0</v>
      </c>
      <c r="L13821" s="20"/>
      <c r="M13821" s="20"/>
      <c r="N13821" s="20"/>
    </row>
    <row r="13822" hidden="1">
      <c r="A13822" s="22">
        <v>27941.0</v>
      </c>
      <c r="B13822" s="23">
        <v>0.004669</v>
      </c>
      <c r="C13822" s="23"/>
      <c r="D13822" s="23"/>
      <c r="E13822" s="23"/>
      <c r="F13822" s="23"/>
      <c r="G13822" s="23"/>
      <c r="H13822" s="23">
        <f t="shared" si="1"/>
        <v>1.004669</v>
      </c>
      <c r="I13822" s="19"/>
      <c r="J13822" s="19"/>
      <c r="K13822" s="20">
        <v>1.0</v>
      </c>
      <c r="L13822" s="20"/>
      <c r="M13822" s="20"/>
      <c r="N13822" s="20"/>
    </row>
    <row r="13823" hidden="1">
      <c r="A13823" s="22">
        <v>27942.0</v>
      </c>
      <c r="B13823" s="23">
        <v>-0.006389</v>
      </c>
      <c r="C13823" s="23"/>
      <c r="D13823" s="23"/>
      <c r="E13823" s="23"/>
      <c r="F13823" s="23"/>
      <c r="G13823" s="23"/>
      <c r="H13823" s="23">
        <f t="shared" si="1"/>
        <v>0.993611</v>
      </c>
      <c r="I13823" s="19"/>
      <c r="J13823" s="19"/>
      <c r="K13823" s="20">
        <v>2.0</v>
      </c>
      <c r="L13823" s="20"/>
      <c r="M13823" s="20"/>
      <c r="N13823" s="20"/>
    </row>
    <row r="13824" hidden="1">
      <c r="A13824" s="22">
        <v>27943.0</v>
      </c>
      <c r="B13824" s="23">
        <v>0.004836</v>
      </c>
      <c r="C13824" s="23"/>
      <c r="D13824" s="23"/>
      <c r="E13824" s="23"/>
      <c r="F13824" s="23"/>
      <c r="G13824" s="23"/>
      <c r="H13824" s="23">
        <f t="shared" si="1"/>
        <v>1.004836</v>
      </c>
      <c r="I13824" s="19"/>
      <c r="J13824" s="19"/>
      <c r="K13824" s="20">
        <v>3.0</v>
      </c>
      <c r="L13824" s="20"/>
      <c r="M13824" s="20"/>
      <c r="N13824" s="20"/>
    </row>
    <row r="13825" hidden="1">
      <c r="A13825" s="22">
        <v>27947.0</v>
      </c>
      <c r="B13825" s="23">
        <v>-0.004362</v>
      </c>
      <c r="C13825" s="23"/>
      <c r="D13825" s="23"/>
      <c r="E13825" s="23"/>
      <c r="F13825" s="23"/>
      <c r="G13825" s="23"/>
      <c r="H13825" s="23">
        <f t="shared" si="1"/>
        <v>0.995638</v>
      </c>
      <c r="I13825" s="19"/>
      <c r="J13825" s="19"/>
      <c r="K13825" s="20">
        <v>4.0</v>
      </c>
      <c r="L13825" s="20"/>
      <c r="M13825" s="20"/>
      <c r="N13825" s="20"/>
    </row>
    <row r="13826" hidden="1">
      <c r="A13826" s="22">
        <v>27948.0</v>
      </c>
      <c r="B13826" s="23">
        <v>0.002584</v>
      </c>
      <c r="C13826" s="23"/>
      <c r="D13826" s="23"/>
      <c r="E13826" s="23"/>
      <c r="F13826" s="23"/>
      <c r="G13826" s="23"/>
      <c r="H13826" s="23">
        <f t="shared" si="1"/>
        <v>1.002584</v>
      </c>
      <c r="I13826" s="19"/>
      <c r="J13826" s="19"/>
      <c r="K13826" s="20">
        <v>5.0</v>
      </c>
      <c r="L13826" s="20"/>
      <c r="M13826" s="20"/>
      <c r="N13826" s="20"/>
    </row>
    <row r="13827" hidden="1">
      <c r="A13827" s="22">
        <v>27949.0</v>
      </c>
      <c r="B13827" s="23">
        <v>0.001816</v>
      </c>
      <c r="C13827" s="23"/>
      <c r="D13827" s="23"/>
      <c r="E13827" s="23"/>
      <c r="F13827" s="23"/>
      <c r="G13827" s="23"/>
      <c r="H13827" s="23">
        <f t="shared" si="1"/>
        <v>1.001816</v>
      </c>
      <c r="I13827" s="19"/>
      <c r="J13827" s="19"/>
      <c r="K13827" s="20">
        <v>6.0</v>
      </c>
      <c r="L13827" s="20"/>
      <c r="M13827" s="20"/>
      <c r="N13827" s="20"/>
    </row>
    <row r="13828" hidden="1">
      <c r="A13828" s="22">
        <v>27950.0</v>
      </c>
      <c r="B13828" s="23">
        <v>0.008943</v>
      </c>
      <c r="C13828" s="23"/>
      <c r="D13828" s="23"/>
      <c r="E13828" s="23"/>
      <c r="F13828" s="23"/>
      <c r="G13828" s="23"/>
      <c r="H13828" s="23">
        <f t="shared" si="1"/>
        <v>1.008943</v>
      </c>
      <c r="I13828" s="19"/>
      <c r="J13828" s="19"/>
      <c r="K13828" s="20">
        <v>7.0</v>
      </c>
      <c r="L13828" s="20"/>
      <c r="M13828" s="20"/>
      <c r="N13828" s="20"/>
    </row>
    <row r="13829" hidden="1">
      <c r="A13829" s="22">
        <v>27953.0</v>
      </c>
      <c r="B13829" s="23">
        <v>0.007742</v>
      </c>
      <c r="C13829" s="23"/>
      <c r="D13829" s="23"/>
      <c r="E13829" s="23"/>
      <c r="F13829" s="23"/>
      <c r="G13829" s="23"/>
      <c r="H13829" s="23">
        <f t="shared" si="1"/>
        <v>1.007742</v>
      </c>
      <c r="I13829" s="19"/>
      <c r="J13829" s="19"/>
      <c r="K13829" s="20">
        <v>8.0</v>
      </c>
      <c r="L13829" s="20"/>
      <c r="M13829" s="20"/>
      <c r="N13829" s="20"/>
    </row>
    <row r="13830" hidden="1">
      <c r="A13830" s="22">
        <v>27954.0</v>
      </c>
      <c r="B13830" s="23">
        <v>-0.001705</v>
      </c>
      <c r="C13830" s="23"/>
      <c r="D13830" s="23"/>
      <c r="E13830" s="23"/>
      <c r="F13830" s="23"/>
      <c r="G13830" s="23"/>
      <c r="H13830" s="23">
        <f t="shared" si="1"/>
        <v>0.998295</v>
      </c>
      <c r="I13830" s="19"/>
      <c r="J13830" s="19"/>
      <c r="K13830" s="20">
        <v>9.0</v>
      </c>
      <c r="L13830" s="20"/>
      <c r="M13830" s="20"/>
      <c r="N13830" s="20"/>
    </row>
    <row r="13831" hidden="1">
      <c r="A13831" s="22">
        <v>27955.0</v>
      </c>
      <c r="B13831" s="23">
        <v>0.002771</v>
      </c>
      <c r="C13831" s="23"/>
      <c r="D13831" s="23"/>
      <c r="E13831" s="23"/>
      <c r="F13831" s="23"/>
      <c r="G13831" s="23"/>
      <c r="H13831" s="23">
        <f t="shared" si="1"/>
        <v>1.002771</v>
      </c>
      <c r="I13831" s="19"/>
      <c r="J13831" s="19"/>
      <c r="K13831" s="20">
        <v>10.0</v>
      </c>
      <c r="L13831" s="20"/>
      <c r="M13831" s="20"/>
      <c r="N13831" s="20"/>
    </row>
    <row r="13832" hidden="1">
      <c r="A13832" s="22">
        <v>27956.0</v>
      </c>
      <c r="B13832" s="23">
        <v>-0.005794</v>
      </c>
      <c r="C13832" s="23"/>
      <c r="D13832" s="23"/>
      <c r="E13832" s="23"/>
      <c r="F13832" s="23"/>
      <c r="G13832" s="23"/>
      <c r="H13832" s="23">
        <f t="shared" si="1"/>
        <v>0.994206</v>
      </c>
      <c r="I13832" s="19"/>
      <c r="J13832" s="19"/>
      <c r="K13832" s="20">
        <v>11.0</v>
      </c>
      <c r="L13832" s="20"/>
      <c r="M13832" s="20"/>
      <c r="N13832" s="20"/>
    </row>
    <row r="13833" hidden="1">
      <c r="A13833" s="22">
        <v>27957.0</v>
      </c>
      <c r="B13833" s="23">
        <v>-0.004718</v>
      </c>
      <c r="C13833" s="23"/>
      <c r="D13833" s="23"/>
      <c r="E13833" s="23"/>
      <c r="F13833" s="23"/>
      <c r="G13833" s="23"/>
      <c r="H13833" s="23">
        <f t="shared" si="1"/>
        <v>0.995282</v>
      </c>
      <c r="I13833" s="19"/>
      <c r="J13833" s="19"/>
      <c r="K13833" s="20">
        <v>12.0</v>
      </c>
      <c r="L13833" s="20"/>
      <c r="M13833" s="20"/>
      <c r="N13833" s="20"/>
    </row>
    <row r="13834" hidden="1">
      <c r="A13834" s="22">
        <v>27960.0</v>
      </c>
      <c r="B13834" s="23">
        <v>-0.003095</v>
      </c>
      <c r="C13834" s="23"/>
      <c r="D13834" s="23"/>
      <c r="E13834" s="23"/>
      <c r="F13834" s="23"/>
      <c r="G13834" s="23"/>
      <c r="H13834" s="23">
        <f t="shared" si="1"/>
        <v>0.996905</v>
      </c>
      <c r="I13834" s="19"/>
      <c r="J13834" s="19"/>
      <c r="K13834" s="20">
        <v>13.0</v>
      </c>
      <c r="L13834" s="20"/>
      <c r="M13834" s="20"/>
      <c r="N13834" s="20"/>
    </row>
    <row r="13835" hidden="1">
      <c r="A13835" s="22">
        <v>27961.0</v>
      </c>
      <c r="B13835" s="23">
        <v>-0.006009</v>
      </c>
      <c r="C13835" s="23"/>
      <c r="D13835" s="23"/>
      <c r="E13835" s="23"/>
      <c r="F13835" s="23"/>
      <c r="G13835" s="23"/>
      <c r="H13835" s="23">
        <f t="shared" si="1"/>
        <v>0.993991</v>
      </c>
      <c r="I13835" s="19"/>
      <c r="J13835" s="19"/>
      <c r="K13835" s="20">
        <v>14.0</v>
      </c>
      <c r="L13835" s="20"/>
      <c r="M13835" s="20"/>
      <c r="N13835" s="20"/>
    </row>
    <row r="13836" hidden="1">
      <c r="A13836" s="22">
        <v>27962.0</v>
      </c>
      <c r="B13836" s="23">
        <v>9.17E-4</v>
      </c>
      <c r="C13836" s="23"/>
      <c r="D13836" s="23"/>
      <c r="E13836" s="23"/>
      <c r="F13836" s="23"/>
      <c r="G13836" s="23"/>
      <c r="H13836" s="23">
        <f t="shared" si="1"/>
        <v>1.000917</v>
      </c>
      <c r="I13836" s="19"/>
      <c r="J13836" s="19"/>
      <c r="K13836" s="20">
        <v>15.0</v>
      </c>
      <c r="L13836" s="20"/>
      <c r="M13836" s="20"/>
      <c r="N13836" s="20"/>
    </row>
    <row r="13837" hidden="1">
      <c r="A13837" s="22">
        <v>27963.0</v>
      </c>
      <c r="B13837" s="23">
        <v>0.001245</v>
      </c>
      <c r="C13837" s="23"/>
      <c r="D13837" s="23"/>
      <c r="E13837" s="23"/>
      <c r="F13837" s="23"/>
      <c r="G13837" s="23"/>
      <c r="H13837" s="23">
        <f t="shared" si="1"/>
        <v>1.001245</v>
      </c>
      <c r="I13837" s="19"/>
      <c r="J13837" s="19"/>
      <c r="K13837" s="20">
        <v>16.0</v>
      </c>
      <c r="L13837" s="20"/>
      <c r="M13837" s="20"/>
      <c r="N13837" s="20"/>
    </row>
    <row r="13838" hidden="1">
      <c r="A13838" s="22">
        <v>27964.0</v>
      </c>
      <c r="B13838" s="23">
        <v>0.001299</v>
      </c>
      <c r="C13838" s="23"/>
      <c r="D13838" s="23"/>
      <c r="E13838" s="23"/>
      <c r="F13838" s="23"/>
      <c r="G13838" s="23"/>
      <c r="H13838" s="23">
        <f t="shared" si="1"/>
        <v>1.001299</v>
      </c>
      <c r="I13838" s="19"/>
      <c r="J13838" s="19"/>
      <c r="K13838" s="20">
        <v>17.0</v>
      </c>
      <c r="L13838" s="20"/>
      <c r="M13838" s="20"/>
      <c r="N13838" s="20"/>
    </row>
    <row r="13839" hidden="1">
      <c r="A13839" s="22">
        <v>27967.0</v>
      </c>
      <c r="B13839" s="23">
        <v>-5.78E-4</v>
      </c>
      <c r="C13839" s="23"/>
      <c r="D13839" s="23"/>
      <c r="E13839" s="23"/>
      <c r="F13839" s="23"/>
      <c r="G13839" s="23"/>
      <c r="H13839" s="23">
        <f t="shared" si="1"/>
        <v>0.999422</v>
      </c>
      <c r="I13839" s="19"/>
      <c r="J13839" s="19"/>
      <c r="K13839" s="20">
        <v>18.0</v>
      </c>
      <c r="L13839" s="20"/>
      <c r="M13839" s="20"/>
      <c r="N13839" s="20"/>
    </row>
    <row r="13840" hidden="1">
      <c r="A13840" s="22">
        <v>27968.0</v>
      </c>
      <c r="B13840" s="23">
        <v>-0.004774</v>
      </c>
      <c r="C13840" s="23"/>
      <c r="D13840" s="23"/>
      <c r="E13840" s="23"/>
      <c r="F13840" s="23"/>
      <c r="G13840" s="23"/>
      <c r="H13840" s="23">
        <f t="shared" si="1"/>
        <v>0.995226</v>
      </c>
      <c r="I13840" s="19"/>
      <c r="J13840" s="19"/>
      <c r="K13840" s="20">
        <v>19.0</v>
      </c>
      <c r="L13840" s="20"/>
      <c r="M13840" s="20"/>
      <c r="N13840" s="20"/>
    </row>
    <row r="13841">
      <c r="A13841" s="22">
        <v>27969.0</v>
      </c>
      <c r="B13841" s="23">
        <v>-0.003762</v>
      </c>
      <c r="C13841" s="23"/>
      <c r="D13841" s="23"/>
      <c r="E13841" s="23"/>
      <c r="F13841" s="23"/>
      <c r="G13841" s="23">
        <f>STDEV(B13822:B13841)</f>
        <v>0.004630732426</v>
      </c>
      <c r="H13841" s="23">
        <f t="shared" si="1"/>
        <v>0.996238</v>
      </c>
      <c r="I13841" s="19">
        <f>($H13822 * $H13823 * $H13824 * $H13825 * $H13826 * $H13827 * $H13828 * $H13829 * $H13830 * $H13831 * $H13832 * $H13833 * $H13834 * $H13835 * $H13836 * $H13837 * $H13838 * $H13839 * $H13840 * $H13841)</f>
        <v>0.9954423512</v>
      </c>
      <c r="J13841" s="19">
        <f>$I13841^(1/20) - 1</f>
        <v>-0.000228377243</v>
      </c>
      <c r="K13841" s="20">
        <v>0.0</v>
      </c>
      <c r="L13841" s="20"/>
      <c r="M13841" s="20"/>
      <c r="N13841" s="20"/>
    </row>
    <row r="13842" hidden="1">
      <c r="A13842" s="22">
        <v>27970.0</v>
      </c>
      <c r="B13842" s="23">
        <v>-0.00127</v>
      </c>
      <c r="C13842" s="23"/>
      <c r="D13842" s="23"/>
      <c r="E13842" s="23"/>
      <c r="F13842" s="23"/>
      <c r="G13842" s="23"/>
      <c r="H13842" s="23">
        <f t="shared" si="1"/>
        <v>0.99873</v>
      </c>
      <c r="I13842" s="19"/>
      <c r="J13842" s="19"/>
      <c r="K13842" s="20">
        <v>1.0</v>
      </c>
      <c r="L13842" s="20"/>
      <c r="M13842" s="20"/>
      <c r="N13842" s="20"/>
    </row>
    <row r="13843" hidden="1">
      <c r="A13843" s="22">
        <v>27971.0</v>
      </c>
      <c r="B13843" s="23">
        <v>0.004206</v>
      </c>
      <c r="C13843" s="23"/>
      <c r="D13843" s="23"/>
      <c r="E13843" s="23"/>
      <c r="F13843" s="23"/>
      <c r="G13843" s="23"/>
      <c r="H13843" s="23">
        <f t="shared" si="1"/>
        <v>1.004206</v>
      </c>
      <c r="I13843" s="19"/>
      <c r="J13843" s="19"/>
      <c r="K13843" s="20">
        <v>2.0</v>
      </c>
      <c r="L13843" s="20"/>
      <c r="M13843" s="20"/>
      <c r="N13843" s="20"/>
    </row>
    <row r="13844" hidden="1">
      <c r="A13844" s="22">
        <v>27974.0</v>
      </c>
      <c r="B13844" s="23">
        <v>-0.001437</v>
      </c>
      <c r="C13844" s="23"/>
      <c r="D13844" s="23"/>
      <c r="E13844" s="23"/>
      <c r="F13844" s="23"/>
      <c r="G13844" s="23"/>
      <c r="H13844" s="23">
        <f t="shared" si="1"/>
        <v>0.998563</v>
      </c>
      <c r="I13844" s="19"/>
      <c r="J13844" s="19"/>
      <c r="K13844" s="20">
        <v>3.0</v>
      </c>
      <c r="L13844" s="20"/>
      <c r="M13844" s="20"/>
      <c r="N13844" s="20"/>
    </row>
    <row r="13845" hidden="1">
      <c r="A13845" s="22">
        <v>27975.0</v>
      </c>
      <c r="B13845" s="23">
        <v>0.008927</v>
      </c>
      <c r="C13845" s="23"/>
      <c r="D13845" s="23"/>
      <c r="E13845" s="23"/>
      <c r="F13845" s="23"/>
      <c r="G13845" s="23"/>
      <c r="H13845" s="23">
        <f t="shared" si="1"/>
        <v>1.008927</v>
      </c>
      <c r="I13845" s="19"/>
      <c r="J13845" s="19"/>
      <c r="K13845" s="20">
        <v>4.0</v>
      </c>
      <c r="L13845" s="20"/>
      <c r="M13845" s="20"/>
      <c r="N13845" s="20"/>
    </row>
    <row r="13846" hidden="1">
      <c r="A13846" s="22">
        <v>27976.0</v>
      </c>
      <c r="B13846" s="23">
        <v>0.002375</v>
      </c>
      <c r="C13846" s="23"/>
      <c r="D13846" s="23"/>
      <c r="E13846" s="23"/>
      <c r="F13846" s="23"/>
      <c r="G13846" s="23"/>
      <c r="H13846" s="23">
        <f t="shared" si="1"/>
        <v>1.002375</v>
      </c>
      <c r="I13846" s="19"/>
      <c r="J13846" s="19"/>
      <c r="K13846" s="20">
        <v>5.0</v>
      </c>
      <c r="L13846" s="20"/>
      <c r="M13846" s="20"/>
      <c r="N13846" s="20"/>
    </row>
    <row r="13847" hidden="1">
      <c r="A13847" s="22">
        <v>27977.0</v>
      </c>
      <c r="B13847" s="23">
        <v>-0.004128</v>
      </c>
      <c r="C13847" s="23"/>
      <c r="D13847" s="23"/>
      <c r="E13847" s="23"/>
      <c r="F13847" s="23"/>
      <c r="G13847" s="23"/>
      <c r="H13847" s="23">
        <f t="shared" si="1"/>
        <v>0.995872</v>
      </c>
      <c r="I13847" s="19"/>
      <c r="J13847" s="19"/>
      <c r="K13847" s="20">
        <v>6.0</v>
      </c>
      <c r="L13847" s="20"/>
      <c r="M13847" s="20"/>
      <c r="N13847" s="20"/>
    </row>
    <row r="13848" hidden="1">
      <c r="A13848" s="22">
        <v>27978.0</v>
      </c>
      <c r="B13848" s="23">
        <v>-4.7E-5</v>
      </c>
      <c r="C13848" s="23"/>
      <c r="D13848" s="23"/>
      <c r="E13848" s="23"/>
      <c r="F13848" s="23"/>
      <c r="G13848" s="23"/>
      <c r="H13848" s="23">
        <f t="shared" si="1"/>
        <v>0.999953</v>
      </c>
      <c r="I13848" s="19"/>
      <c r="J13848" s="19"/>
      <c r="K13848" s="20">
        <v>7.0</v>
      </c>
      <c r="L13848" s="20"/>
      <c r="M13848" s="20"/>
      <c r="N13848" s="20"/>
    </row>
    <row r="13849" hidden="1">
      <c r="A13849" s="22">
        <v>27981.0</v>
      </c>
      <c r="B13849" s="23">
        <v>-0.002048</v>
      </c>
      <c r="C13849" s="23"/>
      <c r="D13849" s="23"/>
      <c r="E13849" s="23"/>
      <c r="F13849" s="23"/>
      <c r="G13849" s="23"/>
      <c r="H13849" s="23">
        <f t="shared" si="1"/>
        <v>0.997952</v>
      </c>
      <c r="I13849" s="19"/>
      <c r="J13849" s="19"/>
      <c r="K13849" s="20">
        <v>8.0</v>
      </c>
      <c r="L13849" s="20"/>
      <c r="M13849" s="20"/>
      <c r="N13849" s="20"/>
    </row>
    <row r="13850" hidden="1">
      <c r="A13850" s="22">
        <v>27982.0</v>
      </c>
      <c r="B13850" s="23">
        <v>0.007943</v>
      </c>
      <c r="C13850" s="23"/>
      <c r="D13850" s="23"/>
      <c r="E13850" s="23"/>
      <c r="F13850" s="23"/>
      <c r="G13850" s="23"/>
      <c r="H13850" s="23">
        <f t="shared" si="1"/>
        <v>1.007943</v>
      </c>
      <c r="I13850" s="19"/>
      <c r="J13850" s="19"/>
      <c r="K13850" s="20">
        <v>9.0</v>
      </c>
      <c r="L13850" s="20"/>
      <c r="M13850" s="20"/>
      <c r="N13850" s="20"/>
    </row>
    <row r="13851" hidden="1">
      <c r="A13851" s="22">
        <v>27983.0</v>
      </c>
      <c r="B13851" s="23">
        <v>-0.002323</v>
      </c>
      <c r="C13851" s="23"/>
      <c r="D13851" s="23"/>
      <c r="E13851" s="23"/>
      <c r="F13851" s="23"/>
      <c r="G13851" s="23"/>
      <c r="H13851" s="23">
        <f t="shared" si="1"/>
        <v>0.997677</v>
      </c>
      <c r="I13851" s="19"/>
      <c r="J13851" s="19"/>
      <c r="K13851" s="20">
        <v>10.0</v>
      </c>
      <c r="L13851" s="20"/>
      <c r="M13851" s="20"/>
      <c r="N13851" s="20"/>
    </row>
    <row r="13852" hidden="1">
      <c r="A13852" s="22">
        <v>27984.0</v>
      </c>
      <c r="B13852" s="23">
        <v>8.3E-4</v>
      </c>
      <c r="C13852" s="23"/>
      <c r="D13852" s="23"/>
      <c r="E13852" s="23"/>
      <c r="F13852" s="23"/>
      <c r="G13852" s="23"/>
      <c r="H13852" s="23">
        <f t="shared" si="1"/>
        <v>1.00083</v>
      </c>
      <c r="I13852" s="19"/>
      <c r="J13852" s="19"/>
      <c r="K13852" s="20">
        <v>11.0</v>
      </c>
      <c r="L13852" s="20"/>
      <c r="M13852" s="20"/>
      <c r="N13852" s="20"/>
    </row>
    <row r="13853" hidden="1">
      <c r="A13853" s="22">
        <v>27985.0</v>
      </c>
      <c r="B13853" s="23">
        <v>7.74E-4</v>
      </c>
      <c r="C13853" s="23"/>
      <c r="D13853" s="23"/>
      <c r="E13853" s="23"/>
      <c r="F13853" s="23"/>
      <c r="G13853" s="23"/>
      <c r="H13853" s="23">
        <f t="shared" si="1"/>
        <v>1.000774</v>
      </c>
      <c r="I13853" s="19"/>
      <c r="J13853" s="19"/>
      <c r="K13853" s="20">
        <v>12.0</v>
      </c>
      <c r="L13853" s="20"/>
      <c r="M13853" s="20"/>
      <c r="N13853" s="20"/>
    </row>
    <row r="13854" hidden="1">
      <c r="A13854" s="22">
        <v>27988.0</v>
      </c>
      <c r="B13854" s="23">
        <v>0.001775</v>
      </c>
      <c r="C13854" s="23"/>
      <c r="D13854" s="23"/>
      <c r="E13854" s="23"/>
      <c r="F13854" s="23"/>
      <c r="G13854" s="23"/>
      <c r="H13854" s="23">
        <f t="shared" si="1"/>
        <v>1.001775</v>
      </c>
      <c r="I13854" s="19"/>
      <c r="J13854" s="19"/>
      <c r="K13854" s="20">
        <v>13.0</v>
      </c>
      <c r="L13854" s="20"/>
      <c r="M13854" s="20"/>
      <c r="N13854" s="20"/>
    </row>
    <row r="13855" hidden="1">
      <c r="A13855" s="22">
        <v>27989.0</v>
      </c>
      <c r="B13855" s="23">
        <v>0.003171</v>
      </c>
      <c r="C13855" s="23"/>
      <c r="D13855" s="23"/>
      <c r="E13855" s="23"/>
      <c r="F13855" s="23"/>
      <c r="G13855" s="23"/>
      <c r="H13855" s="23">
        <f t="shared" si="1"/>
        <v>1.003171</v>
      </c>
      <c r="I13855" s="19"/>
      <c r="J13855" s="19"/>
      <c r="K13855" s="20">
        <v>14.0</v>
      </c>
      <c r="L13855" s="20"/>
      <c r="M13855" s="20"/>
      <c r="N13855" s="20"/>
    </row>
    <row r="13856" hidden="1">
      <c r="A13856" s="22">
        <v>27990.0</v>
      </c>
      <c r="B13856" s="23">
        <v>-0.001943</v>
      </c>
      <c r="C13856" s="23"/>
      <c r="D13856" s="23"/>
      <c r="E13856" s="23"/>
      <c r="F13856" s="23"/>
      <c r="G13856" s="23"/>
      <c r="H13856" s="23">
        <f t="shared" si="1"/>
        <v>0.998057</v>
      </c>
      <c r="I13856" s="19"/>
      <c r="J13856" s="19"/>
      <c r="K13856" s="20">
        <v>15.0</v>
      </c>
      <c r="L13856" s="20"/>
      <c r="M13856" s="20"/>
      <c r="N13856" s="20"/>
    </row>
    <row r="13857" hidden="1">
      <c r="A13857" s="22">
        <v>27991.0</v>
      </c>
      <c r="B13857" s="23">
        <v>-0.011404</v>
      </c>
      <c r="C13857" s="23"/>
      <c r="D13857" s="23"/>
      <c r="E13857" s="23"/>
      <c r="F13857" s="23"/>
      <c r="G13857" s="23"/>
      <c r="H13857" s="23">
        <f t="shared" si="1"/>
        <v>0.988596</v>
      </c>
      <c r="I13857" s="19"/>
      <c r="J13857" s="19"/>
      <c r="K13857" s="20">
        <v>16.0</v>
      </c>
      <c r="L13857" s="20"/>
      <c r="M13857" s="20"/>
      <c r="N13857" s="20"/>
    </row>
    <row r="13858" hidden="1">
      <c r="A13858" s="22">
        <v>27992.0</v>
      </c>
      <c r="B13858" s="23">
        <v>-0.008725</v>
      </c>
      <c r="C13858" s="23"/>
      <c r="D13858" s="23"/>
      <c r="E13858" s="23"/>
      <c r="F13858" s="23"/>
      <c r="G13858" s="23"/>
      <c r="H13858" s="23">
        <f t="shared" si="1"/>
        <v>0.991275</v>
      </c>
      <c r="I13858" s="19"/>
      <c r="J13858" s="19"/>
      <c r="K13858" s="20">
        <v>17.0</v>
      </c>
      <c r="L13858" s="20"/>
      <c r="M13858" s="20"/>
      <c r="N13858" s="20"/>
    </row>
    <row r="13859" hidden="1">
      <c r="A13859" s="22">
        <v>27995.0</v>
      </c>
      <c r="B13859" s="23">
        <v>-0.004046</v>
      </c>
      <c r="C13859" s="23"/>
      <c r="D13859" s="23"/>
      <c r="E13859" s="23"/>
      <c r="F13859" s="23"/>
      <c r="G13859" s="23"/>
      <c r="H13859" s="23">
        <f t="shared" si="1"/>
        <v>0.995954</v>
      </c>
      <c r="I13859" s="19"/>
      <c r="J13859" s="19"/>
      <c r="K13859" s="20">
        <v>18.0</v>
      </c>
      <c r="L13859" s="20"/>
      <c r="M13859" s="20"/>
      <c r="N13859" s="20"/>
    </row>
    <row r="13860" hidden="1">
      <c r="A13860" s="22">
        <v>27996.0</v>
      </c>
      <c r="B13860" s="23">
        <v>-0.005894</v>
      </c>
      <c r="C13860" s="23"/>
      <c r="D13860" s="23"/>
      <c r="E13860" s="23"/>
      <c r="F13860" s="23"/>
      <c r="G13860" s="23"/>
      <c r="H13860" s="23">
        <f t="shared" si="1"/>
        <v>0.994106</v>
      </c>
      <c r="I13860" s="19"/>
      <c r="J13860" s="19"/>
      <c r="K13860" s="20">
        <v>19.0</v>
      </c>
      <c r="L13860" s="20"/>
      <c r="M13860" s="20"/>
      <c r="N13860" s="20"/>
    </row>
    <row r="13861">
      <c r="A13861" s="22">
        <v>27997.0</v>
      </c>
      <c r="B13861" s="23">
        <v>0.007777</v>
      </c>
      <c r="C13861" s="23"/>
      <c r="D13861" s="23"/>
      <c r="E13861" s="23"/>
      <c r="F13861" s="23"/>
      <c r="G13861" s="23">
        <f>STDEV(B13842:B13861)</f>
        <v>0.005286309968</v>
      </c>
      <c r="H13861" s="23">
        <f t="shared" si="1"/>
        <v>1.007777</v>
      </c>
      <c r="I13861" s="19">
        <f>($H13842 * $H13843 * $H13844 * $H13845 * $H13846 * $H13847 * $H13848 * $H13849 * $H13850 * $H13851 * $H13852 * $H13853 * $H13854 * $H13855 * $H13856 * $H13857 * $H13858 * $H13859 * $H13860 * $H13861)</f>
        <v>0.9942630413</v>
      </c>
      <c r="J13861" s="19">
        <f>$I13861^(1/20) - 1</f>
        <v>-0.0002876325397</v>
      </c>
      <c r="K13861" s="20">
        <v>0.0</v>
      </c>
      <c r="L13861" s="20"/>
      <c r="M13861" s="20"/>
      <c r="N13861" s="20"/>
    </row>
    <row r="13862" hidden="1">
      <c r="A13862" s="22">
        <v>27998.0</v>
      </c>
      <c r="B13862" s="23">
        <v>-0.006072</v>
      </c>
      <c r="C13862" s="23"/>
      <c r="D13862" s="23"/>
      <c r="E13862" s="23"/>
      <c r="F13862" s="23"/>
      <c r="G13862" s="23"/>
      <c r="H13862" s="23">
        <f t="shared" si="1"/>
        <v>0.993928</v>
      </c>
      <c r="I13862" s="19"/>
      <c r="J13862" s="19"/>
      <c r="K13862" s="20">
        <v>1.0</v>
      </c>
      <c r="L13862" s="20"/>
      <c r="M13862" s="20"/>
      <c r="N13862" s="20"/>
    </row>
    <row r="13863" hidden="1">
      <c r="A13863" s="22">
        <v>27999.0</v>
      </c>
      <c r="B13863" s="23">
        <v>0.001172</v>
      </c>
      <c r="C13863" s="23"/>
      <c r="D13863" s="23"/>
      <c r="E13863" s="23"/>
      <c r="F13863" s="23"/>
      <c r="G13863" s="23"/>
      <c r="H13863" s="23">
        <f t="shared" si="1"/>
        <v>1.001172</v>
      </c>
      <c r="I13863" s="19"/>
      <c r="J13863" s="19"/>
      <c r="K13863" s="20">
        <v>2.0</v>
      </c>
      <c r="L13863" s="20"/>
      <c r="M13863" s="20"/>
      <c r="N13863" s="20"/>
    </row>
    <row r="13864" hidden="1">
      <c r="A13864" s="22">
        <v>28002.0</v>
      </c>
      <c r="B13864" s="23">
        <v>0.005323</v>
      </c>
      <c r="C13864" s="23"/>
      <c r="D13864" s="23"/>
      <c r="E13864" s="23"/>
      <c r="F13864" s="23"/>
      <c r="G13864" s="23"/>
      <c r="H13864" s="23">
        <f t="shared" si="1"/>
        <v>1.005323</v>
      </c>
      <c r="I13864" s="19"/>
      <c r="J13864" s="19"/>
      <c r="K13864" s="20">
        <v>3.0</v>
      </c>
      <c r="L13864" s="20"/>
      <c r="M13864" s="20"/>
      <c r="N13864" s="20"/>
    </row>
    <row r="13865" hidden="1">
      <c r="A13865" s="22">
        <v>28003.0</v>
      </c>
      <c r="B13865" s="23">
        <v>0.007043</v>
      </c>
      <c r="C13865" s="23"/>
      <c r="D13865" s="23"/>
      <c r="E13865" s="23"/>
      <c r="F13865" s="23"/>
      <c r="G13865" s="23"/>
      <c r="H13865" s="23">
        <f t="shared" si="1"/>
        <v>1.007043</v>
      </c>
      <c r="I13865" s="19"/>
      <c r="J13865" s="19"/>
      <c r="K13865" s="20">
        <v>4.0</v>
      </c>
      <c r="L13865" s="20"/>
      <c r="M13865" s="20"/>
      <c r="N13865" s="20"/>
    </row>
    <row r="13866" hidden="1">
      <c r="A13866" s="22">
        <v>28004.0</v>
      </c>
      <c r="B13866" s="23">
        <v>0.010181</v>
      </c>
      <c r="C13866" s="23"/>
      <c r="D13866" s="23"/>
      <c r="E13866" s="23"/>
      <c r="F13866" s="23"/>
      <c r="G13866" s="23"/>
      <c r="H13866" s="23">
        <f t="shared" si="1"/>
        <v>1.010181</v>
      </c>
      <c r="I13866" s="19"/>
      <c r="J13866" s="19"/>
      <c r="K13866" s="20">
        <v>5.0</v>
      </c>
      <c r="L13866" s="20"/>
      <c r="M13866" s="20"/>
      <c r="N13866" s="20"/>
    </row>
    <row r="13867" hidden="1">
      <c r="A13867" s="22">
        <v>28005.0</v>
      </c>
      <c r="B13867" s="23">
        <v>-1.92E-4</v>
      </c>
      <c r="C13867" s="23"/>
      <c r="D13867" s="23"/>
      <c r="E13867" s="23"/>
      <c r="F13867" s="23"/>
      <c r="G13867" s="23"/>
      <c r="H13867" s="23">
        <f t="shared" si="1"/>
        <v>0.999808</v>
      </c>
      <c r="I13867" s="19"/>
      <c r="J13867" s="19"/>
      <c r="K13867" s="20">
        <v>6.0</v>
      </c>
      <c r="L13867" s="20"/>
      <c r="M13867" s="20"/>
      <c r="N13867" s="20"/>
    </row>
    <row r="13868" hidden="1">
      <c r="A13868" s="22">
        <v>28006.0</v>
      </c>
      <c r="B13868" s="23">
        <v>0.003877</v>
      </c>
      <c r="C13868" s="23"/>
      <c r="D13868" s="23"/>
      <c r="E13868" s="23"/>
      <c r="F13868" s="23"/>
      <c r="G13868" s="23"/>
      <c r="H13868" s="23">
        <f t="shared" si="1"/>
        <v>1.003877</v>
      </c>
      <c r="I13868" s="19"/>
      <c r="J13868" s="19"/>
      <c r="K13868" s="20">
        <v>7.0</v>
      </c>
      <c r="L13868" s="20"/>
      <c r="M13868" s="20"/>
      <c r="N13868" s="20"/>
    </row>
    <row r="13869" hidden="1">
      <c r="A13869" s="22">
        <v>28010.0</v>
      </c>
      <c r="B13869" s="23">
        <v>0.006294</v>
      </c>
      <c r="C13869" s="23"/>
      <c r="D13869" s="23"/>
      <c r="E13869" s="23"/>
      <c r="F13869" s="23"/>
      <c r="G13869" s="23"/>
      <c r="H13869" s="23">
        <f t="shared" si="1"/>
        <v>1.006294</v>
      </c>
      <c r="I13869" s="19"/>
      <c r="J13869" s="19"/>
      <c r="K13869" s="20">
        <v>8.0</v>
      </c>
      <c r="L13869" s="20"/>
      <c r="M13869" s="20"/>
      <c r="N13869" s="20"/>
    </row>
    <row r="13870" hidden="1">
      <c r="A13870" s="22">
        <v>28011.0</v>
      </c>
      <c r="B13870" s="23">
        <v>-8.38E-4</v>
      </c>
      <c r="C13870" s="23"/>
      <c r="D13870" s="23"/>
      <c r="E13870" s="23"/>
      <c r="F13870" s="23"/>
      <c r="G13870" s="23"/>
      <c r="H13870" s="23">
        <f t="shared" si="1"/>
        <v>0.999162</v>
      </c>
      <c r="I13870" s="19"/>
      <c r="J13870" s="19"/>
      <c r="K13870" s="20">
        <v>9.0</v>
      </c>
      <c r="L13870" s="20"/>
      <c r="M13870" s="20"/>
      <c r="N13870" s="20"/>
    </row>
    <row r="13871" hidden="1">
      <c r="A13871" s="22">
        <v>28012.0</v>
      </c>
      <c r="B13871" s="23">
        <v>-0.004131</v>
      </c>
      <c r="C13871" s="23"/>
      <c r="D13871" s="23"/>
      <c r="E13871" s="23"/>
      <c r="F13871" s="23"/>
      <c r="G13871" s="23"/>
      <c r="H13871" s="23">
        <f t="shared" si="1"/>
        <v>0.995869</v>
      </c>
      <c r="I13871" s="19"/>
      <c r="J13871" s="19"/>
      <c r="K13871" s="20">
        <v>10.0</v>
      </c>
      <c r="L13871" s="20"/>
      <c r="M13871" s="20"/>
      <c r="N13871" s="20"/>
    </row>
    <row r="13872" hidden="1">
      <c r="A13872" s="22">
        <v>28013.0</v>
      </c>
      <c r="B13872" s="23">
        <v>0.002448</v>
      </c>
      <c r="C13872" s="23"/>
      <c r="D13872" s="23"/>
      <c r="E13872" s="23"/>
      <c r="F13872" s="23"/>
      <c r="G13872" s="23"/>
      <c r="H13872" s="23">
        <f t="shared" si="1"/>
        <v>1.002448</v>
      </c>
      <c r="I13872" s="19"/>
      <c r="J13872" s="19"/>
      <c r="K13872" s="20">
        <v>11.0</v>
      </c>
      <c r="L13872" s="20"/>
      <c r="M13872" s="20"/>
      <c r="N13872" s="20"/>
    </row>
    <row r="13873" hidden="1">
      <c r="A13873" s="22">
        <v>28016.0</v>
      </c>
      <c r="B13873" s="23">
        <v>-0.002682</v>
      </c>
      <c r="C13873" s="23"/>
      <c r="D13873" s="23"/>
      <c r="E13873" s="23"/>
      <c r="F13873" s="23"/>
      <c r="G13873" s="23"/>
      <c r="H13873" s="23">
        <f t="shared" si="1"/>
        <v>0.997318</v>
      </c>
      <c r="I13873" s="19"/>
      <c r="J13873" s="19"/>
      <c r="K13873" s="20">
        <v>12.0</v>
      </c>
      <c r="L13873" s="20"/>
      <c r="M13873" s="20"/>
      <c r="N13873" s="20"/>
    </row>
    <row r="13874" hidden="1">
      <c r="A13874" s="22">
        <v>28017.0</v>
      </c>
      <c r="B13874" s="23">
        <v>-0.002732</v>
      </c>
      <c r="C13874" s="23"/>
      <c r="D13874" s="23"/>
      <c r="E13874" s="23"/>
      <c r="F13874" s="23"/>
      <c r="G13874" s="23"/>
      <c r="H13874" s="23">
        <f t="shared" si="1"/>
        <v>0.997268</v>
      </c>
      <c r="I13874" s="19"/>
      <c r="J13874" s="19"/>
      <c r="K13874" s="20">
        <v>13.0</v>
      </c>
      <c r="L13874" s="20"/>
      <c r="M13874" s="20"/>
      <c r="N13874" s="20"/>
    </row>
    <row r="13875" hidden="1">
      <c r="A13875" s="22">
        <v>28018.0</v>
      </c>
      <c r="B13875" s="23">
        <v>0.002175</v>
      </c>
      <c r="C13875" s="23"/>
      <c r="D13875" s="23"/>
      <c r="E13875" s="23"/>
      <c r="F13875" s="23"/>
      <c r="G13875" s="23"/>
      <c r="H13875" s="23">
        <f t="shared" si="1"/>
        <v>1.002175</v>
      </c>
      <c r="I13875" s="19"/>
      <c r="J13875" s="19"/>
      <c r="K13875" s="20">
        <v>14.0</v>
      </c>
      <c r="L13875" s="20"/>
      <c r="M13875" s="20"/>
      <c r="N13875" s="20"/>
    </row>
    <row r="13876" hidden="1">
      <c r="A13876" s="22">
        <v>28019.0</v>
      </c>
      <c r="B13876" s="23">
        <v>0.008882</v>
      </c>
      <c r="C13876" s="23"/>
      <c r="D13876" s="23"/>
      <c r="E13876" s="23"/>
      <c r="F13876" s="23"/>
      <c r="G13876" s="23"/>
      <c r="H13876" s="23">
        <f t="shared" si="1"/>
        <v>1.008882</v>
      </c>
      <c r="I13876" s="19"/>
      <c r="J13876" s="19"/>
      <c r="K13876" s="20">
        <v>15.0</v>
      </c>
      <c r="L13876" s="20"/>
      <c r="M13876" s="20"/>
      <c r="N13876" s="20"/>
    </row>
    <row r="13877" hidden="1">
      <c r="A13877" s="22">
        <v>28020.0</v>
      </c>
      <c r="B13877" s="23">
        <v>0.008793</v>
      </c>
      <c r="C13877" s="23"/>
      <c r="D13877" s="23"/>
      <c r="E13877" s="23"/>
      <c r="F13877" s="23"/>
      <c r="G13877" s="23"/>
      <c r="H13877" s="23">
        <f t="shared" si="1"/>
        <v>1.008793</v>
      </c>
      <c r="I13877" s="19"/>
      <c r="J13877" s="19"/>
      <c r="K13877" s="20">
        <v>16.0</v>
      </c>
      <c r="L13877" s="20"/>
      <c r="M13877" s="20"/>
      <c r="N13877" s="20"/>
    </row>
    <row r="13878" hidden="1">
      <c r="A13878" s="22">
        <v>28023.0</v>
      </c>
      <c r="B13878" s="23">
        <v>0.001294</v>
      </c>
      <c r="C13878" s="23"/>
      <c r="D13878" s="23"/>
      <c r="E13878" s="23"/>
      <c r="F13878" s="23"/>
      <c r="G13878" s="23"/>
      <c r="H13878" s="23">
        <f t="shared" si="1"/>
        <v>1.001294</v>
      </c>
      <c r="I13878" s="19"/>
      <c r="J13878" s="19"/>
      <c r="K13878" s="20">
        <v>17.0</v>
      </c>
      <c r="L13878" s="20"/>
      <c r="M13878" s="20"/>
      <c r="N13878" s="20"/>
    </row>
    <row r="13879" hidden="1">
      <c r="A13879" s="22">
        <v>28024.0</v>
      </c>
      <c r="B13879" s="23">
        <v>0.012376</v>
      </c>
      <c r="C13879" s="23"/>
      <c r="D13879" s="23"/>
      <c r="E13879" s="23"/>
      <c r="F13879" s="23"/>
      <c r="G13879" s="23"/>
      <c r="H13879" s="23">
        <f t="shared" si="1"/>
        <v>1.012376</v>
      </c>
      <c r="I13879" s="19"/>
      <c r="J13879" s="19"/>
      <c r="K13879" s="20">
        <v>18.0</v>
      </c>
      <c r="L13879" s="20"/>
      <c r="M13879" s="20"/>
      <c r="N13879" s="20"/>
    </row>
    <row r="13880" hidden="1">
      <c r="A13880" s="22">
        <v>28025.0</v>
      </c>
      <c r="B13880" s="23">
        <v>-0.002571</v>
      </c>
      <c r="C13880" s="23"/>
      <c r="D13880" s="23"/>
      <c r="E13880" s="23"/>
      <c r="F13880" s="23"/>
      <c r="G13880" s="23"/>
      <c r="H13880" s="23">
        <f t="shared" si="1"/>
        <v>0.997429</v>
      </c>
      <c r="I13880" s="19"/>
      <c r="J13880" s="19"/>
      <c r="K13880" s="20">
        <v>19.0</v>
      </c>
      <c r="L13880" s="20"/>
      <c r="M13880" s="20"/>
      <c r="N13880" s="20"/>
    </row>
    <row r="13881">
      <c r="A13881" s="22">
        <v>28026.0</v>
      </c>
      <c r="B13881" s="23">
        <v>-0.004474</v>
      </c>
      <c r="C13881" s="23"/>
      <c r="D13881" s="23"/>
      <c r="E13881" s="23"/>
      <c r="F13881" s="23"/>
      <c r="G13881" s="23">
        <f>STDEV(B13862:B13881)</f>
        <v>0.005374266864</v>
      </c>
      <c r="H13881" s="23">
        <f t="shared" si="1"/>
        <v>0.995526</v>
      </c>
      <c r="I13881" s="19">
        <f>($H13862 * $H13863 * $H13864 * $H13865 * $H13866 * $H13867 * $H13868 * $H13869 * $H13870 * $H13871 * $H13872 * $H13873 * $H13874 * $H13875 * $H13876 * $H13877 * $H13878 * $H13879 * $H13880 * $H13881)</f>
        <v>1.046906781</v>
      </c>
      <c r="J13881" s="19">
        <f>$I13881^(1/20) - 1</f>
        <v>0.002294623312</v>
      </c>
      <c r="K13881" s="20">
        <v>0.0</v>
      </c>
      <c r="L13881" s="20"/>
      <c r="M13881" s="20"/>
      <c r="N13881" s="20"/>
    </row>
    <row r="13882" hidden="1">
      <c r="A13882" s="22">
        <v>28027.0</v>
      </c>
      <c r="B13882" s="23">
        <v>-7.66E-4</v>
      </c>
      <c r="C13882" s="23"/>
      <c r="D13882" s="23"/>
      <c r="E13882" s="23"/>
      <c r="F13882" s="23"/>
      <c r="G13882" s="23"/>
      <c r="H13882" s="23">
        <f t="shared" si="1"/>
        <v>0.999234</v>
      </c>
      <c r="I13882" s="19"/>
      <c r="J13882" s="19"/>
      <c r="K13882" s="20">
        <v>1.0</v>
      </c>
      <c r="L13882" s="20"/>
      <c r="M13882" s="20"/>
      <c r="N13882" s="20"/>
    </row>
    <row r="13883" hidden="1">
      <c r="A13883" s="22">
        <v>28030.0</v>
      </c>
      <c r="B13883" s="23">
        <v>0.003758</v>
      </c>
      <c r="C13883" s="23"/>
      <c r="D13883" s="23"/>
      <c r="E13883" s="23"/>
      <c r="F13883" s="23"/>
      <c r="G13883" s="23"/>
      <c r="H13883" s="23">
        <f t="shared" si="1"/>
        <v>1.003758</v>
      </c>
      <c r="I13883" s="19"/>
      <c r="J13883" s="19"/>
      <c r="K13883" s="20">
        <v>2.0</v>
      </c>
      <c r="L13883" s="20"/>
      <c r="M13883" s="20"/>
      <c r="N13883" s="20"/>
    </row>
    <row r="13884" hidden="1">
      <c r="A13884" s="22">
        <v>28031.0</v>
      </c>
      <c r="B13884" s="23">
        <v>-0.011051</v>
      </c>
      <c r="C13884" s="23"/>
      <c r="D13884" s="23"/>
      <c r="E13884" s="23"/>
      <c r="F13884" s="23"/>
      <c r="G13884" s="23"/>
      <c r="H13884" s="23">
        <f t="shared" si="1"/>
        <v>0.988949</v>
      </c>
      <c r="I13884" s="19"/>
      <c r="J13884" s="19"/>
      <c r="K13884" s="20">
        <v>3.0</v>
      </c>
      <c r="L13884" s="20"/>
      <c r="M13884" s="20"/>
      <c r="N13884" s="20"/>
    </row>
    <row r="13885" hidden="1">
      <c r="A13885" s="22">
        <v>28032.0</v>
      </c>
      <c r="B13885" s="23">
        <v>-0.005096</v>
      </c>
      <c r="C13885" s="23"/>
      <c r="D13885" s="23"/>
      <c r="E13885" s="23"/>
      <c r="F13885" s="23"/>
      <c r="G13885" s="23"/>
      <c r="H13885" s="23">
        <f t="shared" si="1"/>
        <v>0.994904</v>
      </c>
      <c r="I13885" s="19"/>
      <c r="J13885" s="19"/>
      <c r="K13885" s="20">
        <v>4.0</v>
      </c>
      <c r="L13885" s="20"/>
      <c r="M13885" s="20"/>
      <c r="N13885" s="20"/>
    </row>
    <row r="13886" hidden="1">
      <c r="A13886" s="22">
        <v>28033.0</v>
      </c>
      <c r="B13886" s="23">
        <v>-0.001191</v>
      </c>
      <c r="C13886" s="23"/>
      <c r="D13886" s="23"/>
      <c r="E13886" s="23"/>
      <c r="F13886" s="23"/>
      <c r="G13886" s="23"/>
      <c r="H13886" s="23">
        <f t="shared" si="1"/>
        <v>0.998809</v>
      </c>
      <c r="I13886" s="19"/>
      <c r="J13886" s="19"/>
      <c r="K13886" s="20">
        <v>5.0</v>
      </c>
      <c r="L13886" s="20"/>
      <c r="M13886" s="20"/>
      <c r="N13886" s="20"/>
    </row>
    <row r="13887" hidden="1">
      <c r="A13887" s="22">
        <v>28034.0</v>
      </c>
      <c r="B13887" s="23">
        <v>-0.008875</v>
      </c>
      <c r="C13887" s="23"/>
      <c r="D13887" s="23"/>
      <c r="E13887" s="23"/>
      <c r="F13887" s="23"/>
      <c r="G13887" s="23"/>
      <c r="H13887" s="23">
        <f t="shared" si="1"/>
        <v>0.991125</v>
      </c>
      <c r="I13887" s="19"/>
      <c r="J13887" s="19"/>
      <c r="K13887" s="20">
        <v>6.0</v>
      </c>
      <c r="L13887" s="20"/>
      <c r="M13887" s="20"/>
      <c r="N13887" s="20"/>
    </row>
    <row r="13888" hidden="1">
      <c r="A13888" s="22">
        <v>28037.0</v>
      </c>
      <c r="B13888" s="23">
        <v>-0.001296</v>
      </c>
      <c r="C13888" s="23"/>
      <c r="D13888" s="23"/>
      <c r="E13888" s="23"/>
      <c r="F13888" s="23"/>
      <c r="G13888" s="23"/>
      <c r="H13888" s="23">
        <f t="shared" si="1"/>
        <v>0.998704</v>
      </c>
      <c r="I13888" s="19"/>
      <c r="J13888" s="19"/>
      <c r="K13888" s="20">
        <v>7.0</v>
      </c>
      <c r="L13888" s="20"/>
      <c r="M13888" s="20"/>
      <c r="N13888" s="20"/>
    </row>
    <row r="13889" hidden="1">
      <c r="A13889" s="22">
        <v>28038.0</v>
      </c>
      <c r="B13889" s="23">
        <v>-0.007143</v>
      </c>
      <c r="C13889" s="23"/>
      <c r="D13889" s="23"/>
      <c r="E13889" s="23"/>
      <c r="F13889" s="23"/>
      <c r="G13889" s="23"/>
      <c r="H13889" s="23">
        <f t="shared" si="1"/>
        <v>0.992857</v>
      </c>
      <c r="I13889" s="19"/>
      <c r="J13889" s="19"/>
      <c r="K13889" s="20">
        <v>8.0</v>
      </c>
      <c r="L13889" s="20"/>
      <c r="M13889" s="20"/>
      <c r="N13889" s="20"/>
    </row>
    <row r="13890" hidden="1">
      <c r="A13890" s="22">
        <v>28039.0</v>
      </c>
      <c r="B13890" s="23">
        <v>-0.004089</v>
      </c>
      <c r="C13890" s="23"/>
      <c r="D13890" s="23"/>
      <c r="E13890" s="23"/>
      <c r="F13890" s="23"/>
      <c r="G13890" s="23"/>
      <c r="H13890" s="23">
        <f t="shared" si="1"/>
        <v>0.995911</v>
      </c>
      <c r="I13890" s="19"/>
      <c r="J13890" s="19"/>
      <c r="K13890" s="20">
        <v>9.0</v>
      </c>
      <c r="L13890" s="20"/>
      <c r="M13890" s="20"/>
      <c r="N13890" s="20"/>
    </row>
    <row r="13891" hidden="1">
      <c r="A13891" s="22">
        <v>28040.0</v>
      </c>
      <c r="B13891" s="23">
        <v>0.005936</v>
      </c>
      <c r="C13891" s="23"/>
      <c r="D13891" s="23"/>
      <c r="E13891" s="23"/>
      <c r="F13891" s="23"/>
      <c r="G13891" s="23"/>
      <c r="H13891" s="23">
        <f t="shared" si="1"/>
        <v>1.005936</v>
      </c>
      <c r="I13891" s="19"/>
      <c r="J13891" s="19"/>
      <c r="K13891" s="20">
        <v>10.0</v>
      </c>
      <c r="L13891" s="20"/>
      <c r="M13891" s="20"/>
      <c r="N13891" s="20"/>
    </row>
    <row r="13892" hidden="1">
      <c r="A13892" s="22">
        <v>28041.0</v>
      </c>
      <c r="B13892" s="23">
        <v>-0.008058</v>
      </c>
      <c r="C13892" s="23"/>
      <c r="D13892" s="23"/>
      <c r="E13892" s="23"/>
      <c r="F13892" s="23"/>
      <c r="G13892" s="23"/>
      <c r="H13892" s="23">
        <f t="shared" si="1"/>
        <v>0.991942</v>
      </c>
      <c r="I13892" s="19"/>
      <c r="J13892" s="19"/>
      <c r="K13892" s="20">
        <v>11.0</v>
      </c>
      <c r="L13892" s="20"/>
      <c r="M13892" s="20"/>
      <c r="N13892" s="20"/>
    </row>
    <row r="13893" hidden="1">
      <c r="A13893" s="22">
        <v>28044.0</v>
      </c>
      <c r="B13893" s="23">
        <v>-0.008996</v>
      </c>
      <c r="C13893" s="23"/>
      <c r="D13893" s="23"/>
      <c r="E13893" s="23"/>
      <c r="F13893" s="23"/>
      <c r="G13893" s="23"/>
      <c r="H13893" s="23">
        <f t="shared" si="1"/>
        <v>0.991004</v>
      </c>
      <c r="I13893" s="19"/>
      <c r="J13893" s="19"/>
      <c r="K13893" s="20">
        <v>12.0</v>
      </c>
      <c r="L13893" s="20"/>
      <c r="M13893" s="20"/>
      <c r="N13893" s="20"/>
    </row>
    <row r="13894" hidden="1">
      <c r="A13894" s="22">
        <v>28045.0</v>
      </c>
      <c r="B13894" s="23">
        <v>-0.007693</v>
      </c>
      <c r="C13894" s="23"/>
      <c r="D13894" s="23"/>
      <c r="E13894" s="23"/>
      <c r="F13894" s="23"/>
      <c r="G13894" s="23"/>
      <c r="H13894" s="23">
        <f t="shared" si="1"/>
        <v>0.992307</v>
      </c>
      <c r="I13894" s="19"/>
      <c r="J13894" s="19"/>
      <c r="K13894" s="20">
        <v>13.0</v>
      </c>
      <c r="L13894" s="20"/>
      <c r="M13894" s="20"/>
      <c r="N13894" s="20"/>
    </row>
    <row r="13895" hidden="1">
      <c r="A13895" s="22">
        <v>28046.0</v>
      </c>
      <c r="B13895" s="23">
        <v>0.011085</v>
      </c>
      <c r="C13895" s="23"/>
      <c r="D13895" s="23"/>
      <c r="E13895" s="23"/>
      <c r="F13895" s="23"/>
      <c r="G13895" s="23"/>
      <c r="H13895" s="23">
        <f t="shared" si="1"/>
        <v>1.011085</v>
      </c>
      <c r="I13895" s="19"/>
      <c r="J13895" s="19"/>
      <c r="K13895" s="20">
        <v>14.0</v>
      </c>
      <c r="L13895" s="20"/>
      <c r="M13895" s="20"/>
      <c r="N13895" s="20"/>
    </row>
    <row r="13896" hidden="1">
      <c r="A13896" s="22">
        <v>28047.0</v>
      </c>
      <c r="B13896" s="23">
        <v>-0.01134</v>
      </c>
      <c r="C13896" s="23"/>
      <c r="D13896" s="23"/>
      <c r="E13896" s="23"/>
      <c r="F13896" s="23"/>
      <c r="G13896" s="23"/>
      <c r="H13896" s="23">
        <f t="shared" si="1"/>
        <v>0.98866</v>
      </c>
      <c r="I13896" s="19"/>
      <c r="J13896" s="19"/>
      <c r="K13896" s="20">
        <v>15.0</v>
      </c>
      <c r="L13896" s="20"/>
      <c r="M13896" s="20"/>
      <c r="N13896" s="20"/>
    </row>
    <row r="13897" hidden="1">
      <c r="A13897" s="22">
        <v>28048.0</v>
      </c>
      <c r="B13897" s="23">
        <v>0.001212</v>
      </c>
      <c r="C13897" s="23"/>
      <c r="D13897" s="23"/>
      <c r="E13897" s="23"/>
      <c r="F13897" s="23"/>
      <c r="G13897" s="23"/>
      <c r="H13897" s="23">
        <f t="shared" si="1"/>
        <v>1.001212</v>
      </c>
      <c r="I13897" s="19"/>
      <c r="J13897" s="19"/>
      <c r="K13897" s="20">
        <v>16.0</v>
      </c>
      <c r="L13897" s="20"/>
      <c r="M13897" s="20"/>
      <c r="N13897" s="20"/>
    </row>
    <row r="13898" hidden="1">
      <c r="A13898" s="22">
        <v>28051.0</v>
      </c>
      <c r="B13898" s="23">
        <v>0.005535</v>
      </c>
      <c r="C13898" s="23"/>
      <c r="D13898" s="23"/>
      <c r="E13898" s="23"/>
      <c r="F13898" s="23"/>
      <c r="G13898" s="23"/>
      <c r="H13898" s="23">
        <f t="shared" si="1"/>
        <v>1.005535</v>
      </c>
      <c r="I13898" s="19"/>
      <c r="J13898" s="19"/>
      <c r="K13898" s="20">
        <v>17.0</v>
      </c>
      <c r="L13898" s="20"/>
      <c r="M13898" s="20"/>
      <c r="N13898" s="20"/>
    </row>
    <row r="13899" hidden="1">
      <c r="A13899" s="22">
        <v>28052.0</v>
      </c>
      <c r="B13899" s="23">
        <v>-3.24E-4</v>
      </c>
      <c r="C13899" s="23"/>
      <c r="D13899" s="23"/>
      <c r="E13899" s="23"/>
      <c r="F13899" s="23"/>
      <c r="G13899" s="23"/>
      <c r="H13899" s="23">
        <f t="shared" si="1"/>
        <v>0.999676</v>
      </c>
      <c r="I13899" s="19"/>
      <c r="J13899" s="19"/>
      <c r="K13899" s="20">
        <v>18.0</v>
      </c>
      <c r="L13899" s="20"/>
      <c r="M13899" s="20"/>
      <c r="N13899" s="20"/>
    </row>
    <row r="13900" hidden="1">
      <c r="A13900" s="22">
        <v>28053.0</v>
      </c>
      <c r="B13900" s="23">
        <v>0.002516</v>
      </c>
      <c r="C13900" s="23"/>
      <c r="D13900" s="23"/>
      <c r="E13900" s="23"/>
      <c r="F13900" s="23"/>
      <c r="G13900" s="23"/>
      <c r="H13900" s="23">
        <f t="shared" si="1"/>
        <v>1.002516</v>
      </c>
      <c r="I13900" s="19"/>
      <c r="J13900" s="19"/>
      <c r="K13900" s="20">
        <v>19.0</v>
      </c>
      <c r="L13900" s="20"/>
      <c r="M13900" s="20"/>
      <c r="N13900" s="20"/>
    </row>
    <row r="13901">
      <c r="A13901" s="22">
        <v>28054.0</v>
      </c>
      <c r="B13901" s="23">
        <v>-0.007783</v>
      </c>
      <c r="C13901" s="23"/>
      <c r="D13901" s="23"/>
      <c r="E13901" s="23"/>
      <c r="F13901" s="23"/>
      <c r="G13901" s="23">
        <f>STDEV(B13882:B13901)</f>
        <v>0.006321687212</v>
      </c>
      <c r="H13901" s="23">
        <f t="shared" si="1"/>
        <v>0.992217</v>
      </c>
      <c r="I13901" s="19">
        <f>($H13882 * $H13883 * $H13884 * $H13885 * $H13886 * $H13887 * $H13888 * $H13889 * $H13890 * $H13891 * $H13892 * $H13893 * $H13894 * $H13895 * $H13896 * $H13897 * $H13898 * $H13899 * $H13900 * $H13901)</f>
        <v>0.9473258695</v>
      </c>
      <c r="J13901" s="19">
        <f>$I13901^(1/20) - 1</f>
        <v>-0.002701950035</v>
      </c>
      <c r="K13901" s="20">
        <v>0.0</v>
      </c>
      <c r="L13901" s="20"/>
      <c r="M13901" s="20"/>
      <c r="N13901" s="20"/>
    </row>
    <row r="13902" hidden="1">
      <c r="A13902" s="22">
        <v>28055.0</v>
      </c>
      <c r="B13902" s="23">
        <v>-0.007376</v>
      </c>
      <c r="C13902" s="23"/>
      <c r="D13902" s="23"/>
      <c r="E13902" s="23"/>
      <c r="F13902" s="23"/>
      <c r="G13902" s="23"/>
      <c r="H13902" s="23">
        <f t="shared" si="1"/>
        <v>0.992624</v>
      </c>
      <c r="I13902" s="19"/>
      <c r="J13902" s="19"/>
      <c r="K13902" s="20">
        <v>1.0</v>
      </c>
      <c r="L13902" s="20"/>
      <c r="M13902" s="20"/>
      <c r="N13902" s="20"/>
    </row>
    <row r="13903" hidden="1">
      <c r="A13903" s="22">
        <v>28058.0</v>
      </c>
      <c r="B13903" s="23">
        <v>0.001046</v>
      </c>
      <c r="C13903" s="23"/>
      <c r="D13903" s="23"/>
      <c r="E13903" s="23"/>
      <c r="F13903" s="23"/>
      <c r="G13903" s="23"/>
      <c r="H13903" s="23">
        <f t="shared" si="1"/>
        <v>1.001046</v>
      </c>
      <c r="I13903" s="19"/>
      <c r="J13903" s="19"/>
      <c r="K13903" s="20">
        <v>2.0</v>
      </c>
      <c r="L13903" s="20"/>
      <c r="M13903" s="20"/>
      <c r="N13903" s="20"/>
    </row>
    <row r="13904" hidden="1">
      <c r="A13904" s="22">
        <v>28059.0</v>
      </c>
      <c r="B13904" s="23">
        <v>0.008769</v>
      </c>
      <c r="C13904" s="23"/>
      <c r="D13904" s="23"/>
      <c r="E13904" s="23"/>
      <c r="F13904" s="23"/>
      <c r="G13904" s="23"/>
      <c r="H13904" s="23">
        <f t="shared" si="1"/>
        <v>1.008769</v>
      </c>
      <c r="I13904" s="19"/>
      <c r="J13904" s="19"/>
      <c r="K13904" s="20">
        <v>3.0</v>
      </c>
      <c r="L13904" s="20"/>
      <c r="M13904" s="20"/>
      <c r="N13904" s="20"/>
    </row>
    <row r="13905" hidden="1">
      <c r="A13905" s="22">
        <v>28060.0</v>
      </c>
      <c r="B13905" s="23">
        <v>0.00578</v>
      </c>
      <c r="C13905" s="23"/>
      <c r="D13905" s="23"/>
      <c r="E13905" s="23"/>
      <c r="F13905" s="23"/>
      <c r="G13905" s="23"/>
      <c r="H13905" s="23">
        <f t="shared" si="1"/>
        <v>1.00578</v>
      </c>
      <c r="I13905" s="19"/>
      <c r="J13905" s="19"/>
      <c r="K13905" s="20">
        <v>4.0</v>
      </c>
      <c r="L13905" s="20"/>
      <c r="M13905" s="20"/>
      <c r="N13905" s="20"/>
    </row>
    <row r="13906" hidden="1">
      <c r="A13906" s="22">
        <v>28061.0</v>
      </c>
      <c r="B13906" s="23">
        <v>-9.55E-4</v>
      </c>
      <c r="C13906" s="23"/>
      <c r="D13906" s="23"/>
      <c r="E13906" s="23"/>
      <c r="F13906" s="23"/>
      <c r="G13906" s="23"/>
      <c r="H13906" s="23">
        <f t="shared" si="1"/>
        <v>0.999045</v>
      </c>
      <c r="I13906" s="19"/>
      <c r="J13906" s="19"/>
      <c r="K13906" s="20">
        <v>5.0</v>
      </c>
      <c r="L13906" s="20"/>
      <c r="M13906" s="20"/>
      <c r="N13906" s="20"/>
    </row>
    <row r="13907" hidden="1">
      <c r="A13907" s="22">
        <v>28062.0</v>
      </c>
      <c r="B13907" s="23">
        <v>0.011959</v>
      </c>
      <c r="C13907" s="23"/>
      <c r="D13907" s="23"/>
      <c r="E13907" s="23"/>
      <c r="F13907" s="23"/>
      <c r="G13907" s="23"/>
      <c r="H13907" s="23">
        <f t="shared" si="1"/>
        <v>1.011959</v>
      </c>
      <c r="I13907" s="19"/>
      <c r="J13907" s="19"/>
      <c r="K13907" s="20">
        <v>6.0</v>
      </c>
      <c r="L13907" s="20"/>
      <c r="M13907" s="20"/>
      <c r="N13907" s="20"/>
    </row>
    <row r="13908" hidden="1">
      <c r="A13908" s="22">
        <v>28065.0</v>
      </c>
      <c r="B13908" s="23">
        <v>0.002561</v>
      </c>
      <c r="C13908" s="23"/>
      <c r="D13908" s="23"/>
      <c r="E13908" s="23"/>
      <c r="F13908" s="23"/>
      <c r="G13908" s="23"/>
      <c r="H13908" s="23">
        <f t="shared" si="1"/>
        <v>1.002561</v>
      </c>
      <c r="I13908" s="19"/>
      <c r="J13908" s="19"/>
      <c r="K13908" s="20">
        <v>7.0</v>
      </c>
      <c r="L13908" s="20"/>
      <c r="M13908" s="20"/>
      <c r="N13908" s="20"/>
    </row>
    <row r="13909" hidden="1">
      <c r="A13909" s="22">
        <v>28067.0</v>
      </c>
      <c r="B13909" s="23">
        <v>-0.011317</v>
      </c>
      <c r="C13909" s="23"/>
      <c r="D13909" s="23"/>
      <c r="E13909" s="23"/>
      <c r="F13909" s="23"/>
      <c r="G13909" s="23"/>
      <c r="H13909" s="23">
        <f t="shared" si="1"/>
        <v>0.988683</v>
      </c>
      <c r="I13909" s="19"/>
      <c r="J13909" s="19"/>
      <c r="K13909" s="20">
        <v>8.0</v>
      </c>
      <c r="L13909" s="20"/>
      <c r="M13909" s="20"/>
      <c r="N13909" s="20"/>
    </row>
    <row r="13910" hidden="1">
      <c r="A13910" s="22">
        <v>28068.0</v>
      </c>
      <c r="B13910" s="23">
        <v>0.007908</v>
      </c>
      <c r="C13910" s="23"/>
      <c r="D13910" s="23"/>
      <c r="E13910" s="23"/>
      <c r="F13910" s="23"/>
      <c r="G13910" s="23"/>
      <c r="H13910" s="23">
        <f t="shared" si="1"/>
        <v>1.007908</v>
      </c>
      <c r="I13910" s="19"/>
      <c r="J13910" s="19"/>
      <c r="K13910" s="20">
        <v>9.0</v>
      </c>
      <c r="L13910" s="20"/>
      <c r="M13910" s="20"/>
      <c r="N13910" s="20"/>
    </row>
    <row r="13911" hidden="1">
      <c r="A13911" s="22">
        <v>28069.0</v>
      </c>
      <c r="B13911" s="23">
        <v>-0.011706</v>
      </c>
      <c r="C13911" s="23"/>
      <c r="D13911" s="23"/>
      <c r="E13911" s="23"/>
      <c r="F13911" s="23"/>
      <c r="G13911" s="23"/>
      <c r="H13911" s="23">
        <f t="shared" si="1"/>
        <v>0.988294</v>
      </c>
      <c r="I13911" s="19"/>
      <c r="J13911" s="19"/>
      <c r="K13911" s="20">
        <v>10.0</v>
      </c>
      <c r="L13911" s="20"/>
      <c r="M13911" s="20"/>
      <c r="N13911" s="20"/>
    </row>
    <row r="13912" hidden="1">
      <c r="A13912" s="22">
        <v>28072.0</v>
      </c>
      <c r="B13912" s="23">
        <v>-0.011198</v>
      </c>
      <c r="C13912" s="23"/>
      <c r="D13912" s="23"/>
      <c r="E13912" s="23"/>
      <c r="F13912" s="23"/>
      <c r="G13912" s="23"/>
      <c r="H13912" s="23">
        <f t="shared" si="1"/>
        <v>0.988802</v>
      </c>
      <c r="I13912" s="19"/>
      <c r="J13912" s="19"/>
      <c r="K13912" s="20">
        <v>11.0</v>
      </c>
      <c r="L13912" s="20"/>
      <c r="M13912" s="20"/>
      <c r="N13912" s="20"/>
    </row>
    <row r="13913" hidden="1">
      <c r="A13913" s="22">
        <v>28073.0</v>
      </c>
      <c r="B13913" s="23">
        <v>-0.00321</v>
      </c>
      <c r="C13913" s="23"/>
      <c r="D13913" s="23"/>
      <c r="E13913" s="23"/>
      <c r="F13913" s="23"/>
      <c r="G13913" s="23"/>
      <c r="H13913" s="23">
        <f t="shared" si="1"/>
        <v>0.99679</v>
      </c>
      <c r="I13913" s="19"/>
      <c r="J13913" s="19"/>
      <c r="K13913" s="20">
        <v>12.0</v>
      </c>
      <c r="L13913" s="20"/>
      <c r="M13913" s="20"/>
      <c r="N13913" s="20"/>
    </row>
    <row r="13914" hidden="1">
      <c r="A13914" s="22">
        <v>28074.0</v>
      </c>
      <c r="B13914" s="23">
        <v>-0.004471</v>
      </c>
      <c r="C13914" s="23"/>
      <c r="D13914" s="23"/>
      <c r="E13914" s="23"/>
      <c r="F13914" s="23"/>
      <c r="G13914" s="23"/>
      <c r="H13914" s="23">
        <f t="shared" si="1"/>
        <v>0.995529</v>
      </c>
      <c r="I13914" s="19"/>
      <c r="J13914" s="19"/>
      <c r="K13914" s="20">
        <v>13.0</v>
      </c>
      <c r="L13914" s="20"/>
      <c r="M13914" s="20"/>
      <c r="N13914" s="20"/>
    </row>
    <row r="13915" hidden="1">
      <c r="A13915" s="22">
        <v>28075.0</v>
      </c>
      <c r="B13915" s="23">
        <v>0.007087</v>
      </c>
      <c r="C13915" s="23"/>
      <c r="D13915" s="23"/>
      <c r="E13915" s="23"/>
      <c r="F13915" s="23"/>
      <c r="G13915" s="23"/>
      <c r="H13915" s="23">
        <f t="shared" si="1"/>
        <v>1.007087</v>
      </c>
      <c r="I13915" s="19"/>
      <c r="J13915" s="19"/>
      <c r="K13915" s="20">
        <v>14.0</v>
      </c>
      <c r="L13915" s="20"/>
      <c r="M13915" s="20"/>
      <c r="N13915" s="20"/>
    </row>
    <row r="13916" hidden="1">
      <c r="A13916" s="22">
        <v>28076.0</v>
      </c>
      <c r="B13916" s="23">
        <v>-0.002862</v>
      </c>
      <c r="C13916" s="23"/>
      <c r="D13916" s="23"/>
      <c r="E13916" s="23"/>
      <c r="F13916" s="23"/>
      <c r="G13916" s="23"/>
      <c r="H13916" s="23">
        <f t="shared" si="1"/>
        <v>0.997138</v>
      </c>
      <c r="I13916" s="19"/>
      <c r="J13916" s="19"/>
      <c r="K13916" s="20">
        <v>15.0</v>
      </c>
      <c r="L13916" s="20"/>
      <c r="M13916" s="20"/>
      <c r="N13916" s="20"/>
    </row>
    <row r="13917" hidden="1">
      <c r="A13917" s="22">
        <v>28079.0</v>
      </c>
      <c r="B13917" s="23">
        <v>0.005123</v>
      </c>
      <c r="C13917" s="23"/>
      <c r="D13917" s="23"/>
      <c r="E13917" s="23"/>
      <c r="F13917" s="23"/>
      <c r="G13917" s="23"/>
      <c r="H13917" s="23">
        <f t="shared" si="1"/>
        <v>1.005123</v>
      </c>
      <c r="I13917" s="19"/>
      <c r="J13917" s="19"/>
      <c r="K13917" s="20">
        <v>16.0</v>
      </c>
      <c r="L13917" s="20"/>
      <c r="M13917" s="20"/>
      <c r="N13917" s="20"/>
    </row>
    <row r="13918" hidden="1">
      <c r="A13918" s="22">
        <v>28080.0</v>
      </c>
      <c r="B13918" s="23">
        <v>0.002333</v>
      </c>
      <c r="C13918" s="23"/>
      <c r="D13918" s="23"/>
      <c r="E13918" s="23"/>
      <c r="F13918" s="23"/>
      <c r="G13918" s="23"/>
      <c r="H13918" s="23">
        <f t="shared" si="1"/>
        <v>1.002333</v>
      </c>
      <c r="I13918" s="19"/>
      <c r="J13918" s="19"/>
      <c r="K13918" s="20">
        <v>17.0</v>
      </c>
      <c r="L13918" s="20"/>
      <c r="M13918" s="20"/>
      <c r="N13918" s="20"/>
    </row>
    <row r="13919" hidden="1">
      <c r="A13919" s="22">
        <v>28081.0</v>
      </c>
      <c r="B13919" s="23">
        <v>0.006039</v>
      </c>
      <c r="C13919" s="23"/>
      <c r="D13919" s="23"/>
      <c r="E13919" s="23"/>
      <c r="F13919" s="23"/>
      <c r="G13919" s="23"/>
      <c r="H13919" s="23">
        <f t="shared" si="1"/>
        <v>1.006039</v>
      </c>
      <c r="I13919" s="19"/>
      <c r="J13919" s="19"/>
      <c r="K13919" s="20">
        <v>18.0</v>
      </c>
      <c r="L13919" s="20"/>
      <c r="M13919" s="20"/>
      <c r="N13919" s="20"/>
    </row>
    <row r="13920" hidden="1">
      <c r="A13920" s="22">
        <v>28082.0</v>
      </c>
      <c r="B13920" s="23">
        <v>0.012696</v>
      </c>
      <c r="C13920" s="23"/>
      <c r="D13920" s="23"/>
      <c r="E13920" s="23"/>
      <c r="F13920" s="23"/>
      <c r="G13920" s="23"/>
      <c r="H13920" s="23">
        <f t="shared" si="1"/>
        <v>1.012696</v>
      </c>
      <c r="I13920" s="19"/>
      <c r="J13920" s="19"/>
      <c r="K13920" s="20">
        <v>19.0</v>
      </c>
      <c r="L13920" s="20"/>
      <c r="M13920" s="20"/>
      <c r="N13920" s="20"/>
    </row>
    <row r="13921">
      <c r="A13921" s="22">
        <v>28083.0</v>
      </c>
      <c r="B13921" s="23">
        <v>0.001611</v>
      </c>
      <c r="C13921" s="23"/>
      <c r="D13921" s="23"/>
      <c r="E13921" s="23"/>
      <c r="F13921" s="23"/>
      <c r="G13921" s="23">
        <f>STDEV(B13902:B13921)</f>
        <v>0.007505592401</v>
      </c>
      <c r="H13921" s="23">
        <f t="shared" si="1"/>
        <v>1.001611</v>
      </c>
      <c r="I13921" s="19">
        <f>($H13902 * $H13903 * $H13904 * $H13905 * $H13906 * $H13907 * $H13908 * $H13909 * $H13910 * $H13911 * $H13912 * $H13913 * $H13914 * $H13915 * $H13916 * $H13917 * $H13918 * $H13919 * $H13920 * $H13921)</f>
        <v>1.019459176</v>
      </c>
      <c r="J13921" s="19">
        <f>$I13921^(1/20) - 1</f>
        <v>0.0009640777749</v>
      </c>
      <c r="K13921" s="20">
        <v>0.0</v>
      </c>
      <c r="L13921" s="20"/>
      <c r="M13921" s="20"/>
      <c r="N13921" s="20"/>
    </row>
    <row r="13922" hidden="1">
      <c r="A13922" s="22">
        <v>28086.0</v>
      </c>
      <c r="B13922" s="23">
        <v>0.006236</v>
      </c>
      <c r="C13922" s="23"/>
      <c r="D13922" s="23"/>
      <c r="E13922" s="23"/>
      <c r="F13922" s="23"/>
      <c r="G13922" s="23"/>
      <c r="H13922" s="23">
        <f t="shared" si="1"/>
        <v>1.006236</v>
      </c>
      <c r="I13922" s="19"/>
      <c r="J13922" s="19"/>
      <c r="K13922" s="20">
        <v>1.0</v>
      </c>
      <c r="L13922" s="20"/>
      <c r="M13922" s="20"/>
      <c r="N13922" s="20"/>
    </row>
    <row r="13923" hidden="1">
      <c r="A13923" s="22">
        <v>28087.0</v>
      </c>
      <c r="B13923" s="23">
        <v>-0.004054</v>
      </c>
      <c r="C13923" s="23"/>
      <c r="D13923" s="23"/>
      <c r="E13923" s="23"/>
      <c r="F13923" s="23"/>
      <c r="G13923" s="23"/>
      <c r="H13923" s="23">
        <f t="shared" si="1"/>
        <v>0.995946</v>
      </c>
      <c r="I13923" s="19"/>
      <c r="J13923" s="19"/>
      <c r="K13923" s="20">
        <v>2.0</v>
      </c>
      <c r="L13923" s="20"/>
      <c r="M13923" s="20"/>
      <c r="N13923" s="20"/>
    </row>
    <row r="13924" hidden="1">
      <c r="A13924" s="22">
        <v>28088.0</v>
      </c>
      <c r="B13924" s="23">
        <v>0.005306</v>
      </c>
      <c r="C13924" s="23"/>
      <c r="D13924" s="23"/>
      <c r="E13924" s="23"/>
      <c r="F13924" s="23"/>
      <c r="G13924" s="23"/>
      <c r="H13924" s="23">
        <f t="shared" si="1"/>
        <v>1.005306</v>
      </c>
      <c r="I13924" s="19"/>
      <c r="J13924" s="19"/>
      <c r="K13924" s="20">
        <v>3.0</v>
      </c>
      <c r="L13924" s="20"/>
      <c r="M13924" s="20"/>
      <c r="N13924" s="20"/>
    </row>
    <row r="13925" hidden="1">
      <c r="A13925" s="22">
        <v>28090.0</v>
      </c>
      <c r="B13925" s="23">
        <v>0.006719</v>
      </c>
      <c r="C13925" s="23"/>
      <c r="D13925" s="23"/>
      <c r="E13925" s="23"/>
      <c r="F13925" s="23"/>
      <c r="G13925" s="23"/>
      <c r="H13925" s="23">
        <f t="shared" si="1"/>
        <v>1.006719</v>
      </c>
      <c r="I13925" s="19"/>
      <c r="J13925" s="19"/>
      <c r="K13925" s="20">
        <v>4.0</v>
      </c>
      <c r="L13925" s="20"/>
      <c r="M13925" s="20"/>
      <c r="N13925" s="20"/>
    </row>
    <row r="13926" hidden="1">
      <c r="A13926" s="22">
        <v>28093.0</v>
      </c>
      <c r="B13926" s="23">
        <v>-0.00586</v>
      </c>
      <c r="C13926" s="23"/>
      <c r="D13926" s="23"/>
      <c r="E13926" s="23"/>
      <c r="F13926" s="23"/>
      <c r="G13926" s="23"/>
      <c r="H13926" s="23">
        <f t="shared" si="1"/>
        <v>0.99414</v>
      </c>
      <c r="I13926" s="19"/>
      <c r="J13926" s="19"/>
      <c r="K13926" s="20">
        <v>5.0</v>
      </c>
      <c r="L13926" s="20"/>
      <c r="M13926" s="20"/>
      <c r="N13926" s="20"/>
    </row>
    <row r="13927" hidden="1">
      <c r="A13927" s="22">
        <v>28094.0</v>
      </c>
      <c r="B13927" s="23">
        <v>-0.003031</v>
      </c>
      <c r="C13927" s="23"/>
      <c r="D13927" s="23"/>
      <c r="E13927" s="23"/>
      <c r="F13927" s="23"/>
      <c r="G13927" s="23"/>
      <c r="H13927" s="23">
        <f t="shared" si="1"/>
        <v>0.996969</v>
      </c>
      <c r="I13927" s="19"/>
      <c r="J13927" s="19"/>
      <c r="K13927" s="20">
        <v>6.0</v>
      </c>
      <c r="L13927" s="20"/>
      <c r="M13927" s="20"/>
      <c r="N13927" s="20"/>
    </row>
    <row r="13928" hidden="1">
      <c r="A13928" s="22">
        <v>28095.0</v>
      </c>
      <c r="B13928" s="23">
        <v>0.004503</v>
      </c>
      <c r="C13928" s="23"/>
      <c r="D13928" s="23"/>
      <c r="E13928" s="23"/>
      <c r="F13928" s="23"/>
      <c r="G13928" s="23"/>
      <c r="H13928" s="23">
        <f t="shared" si="1"/>
        <v>1.004503</v>
      </c>
      <c r="I13928" s="19"/>
      <c r="J13928" s="19"/>
      <c r="K13928" s="20">
        <v>7.0</v>
      </c>
      <c r="L13928" s="20"/>
      <c r="M13928" s="20"/>
      <c r="N13928" s="20"/>
    </row>
    <row r="13929" hidden="1">
      <c r="A13929" s="22">
        <v>28096.0</v>
      </c>
      <c r="B13929" s="23">
        <v>-0.002412</v>
      </c>
      <c r="C13929" s="23"/>
      <c r="D13929" s="23"/>
      <c r="E13929" s="23"/>
      <c r="F13929" s="23"/>
      <c r="G13929" s="23"/>
      <c r="H13929" s="23">
        <f t="shared" si="1"/>
        <v>0.997588</v>
      </c>
      <c r="I13929" s="19"/>
      <c r="J13929" s="19"/>
      <c r="K13929" s="20">
        <v>8.0</v>
      </c>
      <c r="L13929" s="20"/>
      <c r="M13929" s="20"/>
      <c r="N13929" s="20"/>
    </row>
    <row r="13930" hidden="1">
      <c r="A13930" s="22">
        <v>28097.0</v>
      </c>
      <c r="B13930" s="23">
        <v>0.005821</v>
      </c>
      <c r="C13930" s="23"/>
      <c r="D13930" s="23"/>
      <c r="E13930" s="23"/>
      <c r="F13930" s="23"/>
      <c r="G13930" s="23"/>
      <c r="H13930" s="23">
        <f t="shared" si="1"/>
        <v>1.005821</v>
      </c>
      <c r="I13930" s="19"/>
      <c r="J13930" s="19"/>
      <c r="K13930" s="20">
        <v>9.0</v>
      </c>
      <c r="L13930" s="20"/>
      <c r="M13930" s="20"/>
      <c r="N13930" s="20"/>
    </row>
    <row r="13931" hidden="1">
      <c r="A13931" s="22">
        <v>28100.0</v>
      </c>
      <c r="B13931" s="23">
        <v>0.008069</v>
      </c>
      <c r="C13931" s="23"/>
      <c r="D13931" s="23"/>
      <c r="E13931" s="23"/>
      <c r="F13931" s="23"/>
      <c r="G13931" s="23"/>
      <c r="H13931" s="23">
        <f t="shared" si="1"/>
        <v>1.008069</v>
      </c>
      <c r="I13931" s="19"/>
      <c r="J13931" s="19"/>
      <c r="K13931" s="20">
        <v>10.0</v>
      </c>
      <c r="L13931" s="20"/>
      <c r="M13931" s="20"/>
      <c r="N13931" s="20"/>
    </row>
    <row r="13932" hidden="1">
      <c r="A13932" s="22">
        <v>28101.0</v>
      </c>
      <c r="B13932" s="23">
        <v>3.14E-4</v>
      </c>
      <c r="C13932" s="23"/>
      <c r="D13932" s="23"/>
      <c r="E13932" s="23"/>
      <c r="F13932" s="23"/>
      <c r="G13932" s="23"/>
      <c r="H13932" s="23">
        <f t="shared" si="1"/>
        <v>1.000314</v>
      </c>
      <c r="I13932" s="19"/>
      <c r="J13932" s="19"/>
      <c r="K13932" s="20">
        <v>11.0</v>
      </c>
      <c r="L13932" s="20"/>
      <c r="M13932" s="20"/>
      <c r="N13932" s="20"/>
    </row>
    <row r="13933" hidden="1">
      <c r="A13933" s="22">
        <v>28102.0</v>
      </c>
      <c r="B13933" s="23">
        <v>0.005299</v>
      </c>
      <c r="C13933" s="23"/>
      <c r="D13933" s="23"/>
      <c r="E13933" s="23"/>
      <c r="F13933" s="23"/>
      <c r="G13933" s="23"/>
      <c r="H13933" s="23">
        <f t="shared" si="1"/>
        <v>1.005299</v>
      </c>
      <c r="I13933" s="19"/>
      <c r="J13933" s="19"/>
      <c r="K13933" s="20">
        <v>12.0</v>
      </c>
      <c r="L13933" s="20"/>
      <c r="M13933" s="20"/>
      <c r="N13933" s="20"/>
    </row>
    <row r="13934" hidden="1">
      <c r="A13934" s="22">
        <v>28103.0</v>
      </c>
      <c r="B13934" s="23">
        <v>0.005599</v>
      </c>
      <c r="C13934" s="23"/>
      <c r="D13934" s="23"/>
      <c r="E13934" s="23"/>
      <c r="F13934" s="23"/>
      <c r="G13934" s="23"/>
      <c r="H13934" s="23">
        <f t="shared" si="1"/>
        <v>1.005599</v>
      </c>
      <c r="I13934" s="19"/>
      <c r="J13934" s="19"/>
      <c r="K13934" s="20">
        <v>13.0</v>
      </c>
      <c r="L13934" s="20"/>
      <c r="M13934" s="20"/>
      <c r="N13934" s="20"/>
    </row>
    <row r="13935" hidden="1">
      <c r="A13935" s="22">
        <v>28104.0</v>
      </c>
      <c r="B13935" s="23">
        <v>0.002313</v>
      </c>
      <c r="C13935" s="23"/>
      <c r="D13935" s="23"/>
      <c r="E13935" s="23"/>
      <c r="F13935" s="23"/>
      <c r="G13935" s="23"/>
      <c r="H13935" s="23">
        <f t="shared" si="1"/>
        <v>1.002313</v>
      </c>
      <c r="I13935" s="19"/>
      <c r="J13935" s="19"/>
      <c r="K13935" s="20">
        <v>14.0</v>
      </c>
      <c r="L13935" s="20"/>
      <c r="M13935" s="20"/>
      <c r="N13935" s="20"/>
    </row>
    <row r="13936" hidden="1">
      <c r="A13936" s="22">
        <v>28107.0</v>
      </c>
      <c r="B13936" s="23">
        <v>8.09E-4</v>
      </c>
      <c r="C13936" s="23"/>
      <c r="D13936" s="23"/>
      <c r="E13936" s="23"/>
      <c r="F13936" s="23"/>
      <c r="G13936" s="23"/>
      <c r="H13936" s="23">
        <f t="shared" si="1"/>
        <v>1.000809</v>
      </c>
      <c r="I13936" s="19"/>
      <c r="J13936" s="19"/>
      <c r="K13936" s="20">
        <v>15.0</v>
      </c>
      <c r="L13936" s="20"/>
      <c r="M13936" s="20"/>
      <c r="N13936" s="20"/>
    </row>
    <row r="13937" hidden="1">
      <c r="A13937" s="22">
        <v>28108.0</v>
      </c>
      <c r="B13937" s="23">
        <v>0.004278</v>
      </c>
      <c r="C13937" s="23"/>
      <c r="D13937" s="23"/>
      <c r="E13937" s="23"/>
      <c r="F13937" s="23"/>
      <c r="G13937" s="23"/>
      <c r="H13937" s="23">
        <f t="shared" si="1"/>
        <v>1.004278</v>
      </c>
      <c r="I13937" s="19"/>
      <c r="J13937" s="19"/>
      <c r="K13937" s="20">
        <v>16.0</v>
      </c>
      <c r="L13937" s="20"/>
      <c r="M13937" s="20"/>
      <c r="N13937" s="20"/>
    </row>
    <row r="13938" hidden="1">
      <c r="A13938" s="22">
        <v>28109.0</v>
      </c>
      <c r="B13938" s="23">
        <v>8.7E-4</v>
      </c>
      <c r="C13938" s="23"/>
      <c r="D13938" s="23"/>
      <c r="E13938" s="23"/>
      <c r="F13938" s="23"/>
      <c r="G13938" s="23"/>
      <c r="H13938" s="23">
        <f t="shared" si="1"/>
        <v>1.00087</v>
      </c>
      <c r="I13938" s="19"/>
      <c r="J13938" s="19"/>
      <c r="K13938" s="20">
        <v>17.0</v>
      </c>
      <c r="L13938" s="20"/>
      <c r="M13938" s="20"/>
      <c r="N13938" s="20"/>
    </row>
    <row r="13939" hidden="1">
      <c r="A13939" s="22">
        <v>28110.0</v>
      </c>
      <c r="B13939" s="23">
        <v>-0.002612</v>
      </c>
      <c r="C13939" s="23"/>
      <c r="D13939" s="23"/>
      <c r="E13939" s="23"/>
      <c r="F13939" s="23"/>
      <c r="G13939" s="23"/>
      <c r="H13939" s="23">
        <f t="shared" si="1"/>
        <v>0.997388</v>
      </c>
      <c r="I13939" s="19"/>
      <c r="J13939" s="19"/>
      <c r="K13939" s="20">
        <v>18.0</v>
      </c>
      <c r="L13939" s="20"/>
      <c r="M13939" s="20"/>
      <c r="N13939" s="20"/>
    </row>
    <row r="13940" hidden="1">
      <c r="A13940" s="22">
        <v>28111.0</v>
      </c>
      <c r="B13940" s="23">
        <v>-0.003895</v>
      </c>
      <c r="C13940" s="23"/>
      <c r="D13940" s="23"/>
      <c r="E13940" s="23"/>
      <c r="F13940" s="23"/>
      <c r="G13940" s="23"/>
      <c r="H13940" s="23">
        <f t="shared" si="1"/>
        <v>0.996105</v>
      </c>
      <c r="I13940" s="19"/>
      <c r="J13940" s="19"/>
      <c r="K13940" s="20">
        <v>19.0</v>
      </c>
      <c r="L13940" s="20"/>
      <c r="M13940" s="20"/>
      <c r="N13940" s="20"/>
    </row>
    <row r="13941">
      <c r="A13941" s="22">
        <v>28114.0</v>
      </c>
      <c r="B13941" s="23">
        <v>-0.005207</v>
      </c>
      <c r="C13941" s="23"/>
      <c r="D13941" s="23"/>
      <c r="E13941" s="23"/>
      <c r="F13941" s="23"/>
      <c r="G13941" s="23">
        <f>STDEV(B13922:B13941)</f>
        <v>0.004522996583</v>
      </c>
      <c r="H13941" s="23">
        <f t="shared" si="1"/>
        <v>0.994793</v>
      </c>
      <c r="I13941" s="19">
        <f>($H13922 * $H13923 * $H13924 * $H13925 * $H13926 * $H13927 * $H13928 * $H13929 * $H13930 * $H13931 * $H13932 * $H13933 * $H13934 * $H13935 * $H13936 * $H13937 * $H13938 * $H13939 * $H13940 * $H13941)</f>
        <v>1.029270189</v>
      </c>
      <c r="J13941" s="19">
        <f>$I13941^(1/20) - 1</f>
        <v>0.001443540731</v>
      </c>
      <c r="K13941" s="20">
        <v>0.0</v>
      </c>
      <c r="L13941" s="20"/>
      <c r="M13941" s="20"/>
      <c r="N13941" s="20"/>
    </row>
    <row r="13942" hidden="1">
      <c r="A13942" s="22">
        <v>28115.0</v>
      </c>
      <c r="B13942" s="23">
        <v>0.004662</v>
      </c>
      <c r="C13942" s="23"/>
      <c r="D13942" s="23"/>
      <c r="E13942" s="23"/>
      <c r="F13942" s="23"/>
      <c r="G13942" s="23"/>
      <c r="H13942" s="23">
        <f t="shared" si="1"/>
        <v>1.004662</v>
      </c>
      <c r="I13942" s="19"/>
      <c r="J13942" s="19"/>
      <c r="K13942" s="20">
        <v>1.0</v>
      </c>
      <c r="L13942" s="20"/>
      <c r="M13942" s="20"/>
      <c r="N13942" s="20"/>
    </row>
    <row r="13943" hidden="1">
      <c r="A13943" s="22">
        <v>28116.0</v>
      </c>
      <c r="B13943" s="23">
        <v>0.005059</v>
      </c>
      <c r="C13943" s="23"/>
      <c r="D13943" s="23"/>
      <c r="E13943" s="23"/>
      <c r="F13943" s="23"/>
      <c r="G13943" s="23"/>
      <c r="H13943" s="23">
        <f t="shared" si="1"/>
        <v>1.005059</v>
      </c>
      <c r="I13943" s="19"/>
      <c r="J13943" s="19"/>
      <c r="K13943" s="20">
        <v>2.0</v>
      </c>
      <c r="L13943" s="20"/>
      <c r="M13943" s="20"/>
      <c r="N13943" s="20"/>
    </row>
    <row r="13944" hidden="1">
      <c r="A13944" s="22">
        <v>28117.0</v>
      </c>
      <c r="B13944" s="23">
        <v>7.94E-4</v>
      </c>
      <c r="C13944" s="23"/>
      <c r="D13944" s="23"/>
      <c r="E13944" s="23"/>
      <c r="F13944" s="23"/>
      <c r="G13944" s="23"/>
      <c r="H13944" s="23">
        <f t="shared" si="1"/>
        <v>1.000794</v>
      </c>
      <c r="I13944" s="19"/>
      <c r="J13944" s="19"/>
      <c r="K13944" s="20">
        <v>3.0</v>
      </c>
      <c r="L13944" s="20"/>
      <c r="M13944" s="20"/>
      <c r="N13944" s="20"/>
    </row>
    <row r="13945" hidden="1">
      <c r="A13945" s="22">
        <v>28121.0</v>
      </c>
      <c r="B13945" s="23">
        <v>0.010989</v>
      </c>
      <c r="C13945" s="23"/>
      <c r="D13945" s="23"/>
      <c r="E13945" s="23"/>
      <c r="F13945" s="23"/>
      <c r="G13945" s="23"/>
      <c r="H13945" s="23">
        <f t="shared" si="1"/>
        <v>1.010989</v>
      </c>
      <c r="I13945" s="19"/>
      <c r="J13945" s="19"/>
      <c r="K13945" s="20">
        <v>4.0</v>
      </c>
      <c r="L13945" s="20"/>
      <c r="M13945" s="20"/>
      <c r="N13945" s="20"/>
    </row>
    <row r="13946" hidden="1">
      <c r="A13946" s="22">
        <v>28122.0</v>
      </c>
      <c r="B13946" s="23">
        <v>0.006519</v>
      </c>
      <c r="C13946" s="23"/>
      <c r="D13946" s="23"/>
      <c r="E13946" s="23"/>
      <c r="F13946" s="23"/>
      <c r="G13946" s="23"/>
      <c r="H13946" s="23">
        <f t="shared" si="1"/>
        <v>1.006519</v>
      </c>
      <c r="I13946" s="19"/>
      <c r="J13946" s="19"/>
      <c r="K13946" s="20">
        <v>5.0</v>
      </c>
      <c r="L13946" s="20"/>
      <c r="M13946" s="20"/>
      <c r="N13946" s="20"/>
    </row>
    <row r="13947" hidden="1">
      <c r="A13947" s="22">
        <v>28123.0</v>
      </c>
      <c r="B13947" s="23">
        <v>-0.003042</v>
      </c>
      <c r="C13947" s="23"/>
      <c r="D13947" s="23"/>
      <c r="E13947" s="23"/>
      <c r="F13947" s="23"/>
      <c r="G13947" s="23"/>
      <c r="H13947" s="23">
        <f t="shared" si="1"/>
        <v>0.996958</v>
      </c>
      <c r="I13947" s="19"/>
      <c r="J13947" s="19"/>
      <c r="K13947" s="20">
        <v>6.0</v>
      </c>
      <c r="L13947" s="20"/>
      <c r="M13947" s="20"/>
      <c r="N13947" s="20"/>
    </row>
    <row r="13948" hidden="1">
      <c r="A13948" s="22">
        <v>28124.0</v>
      </c>
      <c r="B13948" s="23">
        <v>0.005504</v>
      </c>
      <c r="C13948" s="23"/>
      <c r="D13948" s="23"/>
      <c r="E13948" s="23"/>
      <c r="F13948" s="23"/>
      <c r="G13948" s="23"/>
      <c r="H13948" s="23">
        <f t="shared" si="1"/>
        <v>1.005504</v>
      </c>
      <c r="I13948" s="19"/>
      <c r="J13948" s="19"/>
      <c r="K13948" s="20">
        <v>7.0</v>
      </c>
      <c r="L13948" s="20"/>
      <c r="M13948" s="20"/>
      <c r="N13948" s="20"/>
    </row>
    <row r="13949" hidden="1">
      <c r="A13949" s="22">
        <v>28125.0</v>
      </c>
      <c r="B13949" s="23">
        <v>0.00603</v>
      </c>
      <c r="C13949" s="23"/>
      <c r="D13949" s="23"/>
      <c r="E13949" s="23"/>
      <c r="F13949" s="23"/>
      <c r="G13949" s="23"/>
      <c r="H13949" s="23">
        <f t="shared" si="1"/>
        <v>1.00603</v>
      </c>
      <c r="I13949" s="19"/>
      <c r="J13949" s="19"/>
      <c r="K13949" s="20">
        <v>8.0</v>
      </c>
      <c r="L13949" s="20"/>
      <c r="M13949" s="20"/>
      <c r="N13949" s="20"/>
    </row>
    <row r="13950" hidden="1">
      <c r="A13950" s="22">
        <v>28128.0</v>
      </c>
      <c r="B13950" s="23">
        <v>-0.002619</v>
      </c>
      <c r="C13950" s="23"/>
      <c r="D13950" s="23"/>
      <c r="E13950" s="23"/>
      <c r="F13950" s="23"/>
      <c r="G13950" s="23"/>
      <c r="H13950" s="23">
        <f t="shared" si="1"/>
        <v>0.997381</v>
      </c>
      <c r="I13950" s="19"/>
      <c r="J13950" s="19"/>
      <c r="K13950" s="20">
        <v>9.0</v>
      </c>
      <c r="L13950" s="20"/>
      <c r="M13950" s="20"/>
      <c r="N13950" s="20"/>
    </row>
    <row r="13951" hidden="1">
      <c r="A13951" s="22">
        <v>28129.0</v>
      </c>
      <c r="B13951" s="23">
        <v>-0.009603</v>
      </c>
      <c r="C13951" s="23"/>
      <c r="D13951" s="23"/>
      <c r="E13951" s="23"/>
      <c r="F13951" s="23"/>
      <c r="G13951" s="23"/>
      <c r="H13951" s="23">
        <f t="shared" si="1"/>
        <v>0.990397</v>
      </c>
      <c r="I13951" s="19"/>
      <c r="J13951" s="19"/>
      <c r="K13951" s="20">
        <v>10.0</v>
      </c>
      <c r="L13951" s="20"/>
      <c r="M13951" s="20"/>
      <c r="N13951" s="20"/>
    </row>
    <row r="13952" hidden="1">
      <c r="A13952" s="22">
        <v>28130.0</v>
      </c>
      <c r="B13952" s="23">
        <v>-0.007333</v>
      </c>
      <c r="C13952" s="23"/>
      <c r="D13952" s="23"/>
      <c r="E13952" s="23"/>
      <c r="F13952" s="23"/>
      <c r="G13952" s="23"/>
      <c r="H13952" s="23">
        <f t="shared" si="1"/>
        <v>0.992667</v>
      </c>
      <c r="I13952" s="19"/>
      <c r="J13952" s="19"/>
      <c r="K13952" s="20">
        <v>11.0</v>
      </c>
      <c r="L13952" s="20"/>
      <c r="M13952" s="20"/>
      <c r="N13952" s="20"/>
    </row>
    <row r="13953" hidden="1">
      <c r="A13953" s="22">
        <v>28131.0</v>
      </c>
      <c r="B13953" s="23">
        <v>0.002053</v>
      </c>
      <c r="C13953" s="23"/>
      <c r="D13953" s="23"/>
      <c r="E13953" s="23"/>
      <c r="F13953" s="23"/>
      <c r="G13953" s="23"/>
      <c r="H13953" s="23">
        <f t="shared" si="1"/>
        <v>1.002053</v>
      </c>
      <c r="I13953" s="19"/>
      <c r="J13953" s="19"/>
      <c r="K13953" s="20">
        <v>12.0</v>
      </c>
      <c r="L13953" s="20"/>
      <c r="M13953" s="20"/>
      <c r="N13953" s="20"/>
    </row>
    <row r="13954" hidden="1">
      <c r="A13954" s="22">
        <v>28132.0</v>
      </c>
      <c r="B13954" s="23">
        <v>0.001026</v>
      </c>
      <c r="C13954" s="23"/>
      <c r="D13954" s="23"/>
      <c r="E13954" s="23"/>
      <c r="F13954" s="23"/>
      <c r="G13954" s="23"/>
      <c r="H13954" s="23">
        <f t="shared" si="1"/>
        <v>1.001026</v>
      </c>
      <c r="I13954" s="19"/>
      <c r="J13954" s="19"/>
      <c r="K13954" s="20">
        <v>13.0</v>
      </c>
      <c r="L13954" s="20"/>
      <c r="M13954" s="20"/>
      <c r="N13954" s="20"/>
    </row>
    <row r="13955" hidden="1">
      <c r="A13955" s="22">
        <v>28135.0</v>
      </c>
      <c r="B13955" s="23">
        <v>0.001311</v>
      </c>
      <c r="C13955" s="23"/>
      <c r="D13955" s="23"/>
      <c r="E13955" s="23"/>
      <c r="F13955" s="23"/>
      <c r="G13955" s="23"/>
      <c r="H13955" s="23">
        <f t="shared" si="1"/>
        <v>1.001311</v>
      </c>
      <c r="I13955" s="19"/>
      <c r="J13955" s="19"/>
      <c r="K13955" s="20">
        <v>14.0</v>
      </c>
      <c r="L13955" s="20"/>
      <c r="M13955" s="20"/>
      <c r="N13955" s="20"/>
    </row>
    <row r="13956" hidden="1">
      <c r="A13956" s="22">
        <v>28136.0</v>
      </c>
      <c r="B13956" s="23">
        <v>-0.009151</v>
      </c>
      <c r="C13956" s="23"/>
      <c r="D13956" s="23"/>
      <c r="E13956" s="23"/>
      <c r="F13956" s="23"/>
      <c r="G13956" s="23"/>
      <c r="H13956" s="23">
        <f t="shared" si="1"/>
        <v>0.990849</v>
      </c>
      <c r="I13956" s="19"/>
      <c r="J13956" s="19"/>
      <c r="K13956" s="20">
        <v>15.0</v>
      </c>
      <c r="L13956" s="20"/>
      <c r="M13956" s="20"/>
      <c r="N13956" s="20"/>
    </row>
    <row r="13957" hidden="1">
      <c r="A13957" s="22">
        <v>28137.0</v>
      </c>
      <c r="B13957" s="23">
        <v>-0.00646</v>
      </c>
      <c r="C13957" s="23"/>
      <c r="D13957" s="23"/>
      <c r="E13957" s="23"/>
      <c r="F13957" s="23"/>
      <c r="G13957" s="23"/>
      <c r="H13957" s="23">
        <f t="shared" si="1"/>
        <v>0.99354</v>
      </c>
      <c r="I13957" s="19"/>
      <c r="J13957" s="19"/>
      <c r="K13957" s="20">
        <v>16.0</v>
      </c>
      <c r="L13957" s="20"/>
      <c r="M13957" s="20"/>
      <c r="N13957" s="20"/>
    </row>
    <row r="13958" hidden="1">
      <c r="A13958" s="22">
        <v>28138.0</v>
      </c>
      <c r="B13958" s="23">
        <v>0.008291</v>
      </c>
      <c r="C13958" s="23"/>
      <c r="D13958" s="23"/>
      <c r="E13958" s="23"/>
      <c r="F13958" s="23"/>
      <c r="G13958" s="23"/>
      <c r="H13958" s="23">
        <f t="shared" si="1"/>
        <v>1.008291</v>
      </c>
      <c r="I13958" s="19"/>
      <c r="J13958" s="19"/>
      <c r="K13958" s="20">
        <v>17.0</v>
      </c>
      <c r="L13958" s="20"/>
      <c r="M13958" s="20"/>
      <c r="N13958" s="20"/>
    </row>
    <row r="13959" hidden="1">
      <c r="A13959" s="22">
        <v>28139.0</v>
      </c>
      <c r="B13959" s="23">
        <v>1.5E-5</v>
      </c>
      <c r="C13959" s="23"/>
      <c r="D13959" s="23"/>
      <c r="E13959" s="23"/>
      <c r="F13959" s="23"/>
      <c r="G13959" s="23"/>
      <c r="H13959" s="23">
        <f t="shared" si="1"/>
        <v>1.000015</v>
      </c>
      <c r="I13959" s="19"/>
      <c r="J13959" s="19"/>
      <c r="K13959" s="20">
        <v>18.0</v>
      </c>
      <c r="L13959" s="20"/>
      <c r="M13959" s="20"/>
      <c r="N13959" s="20"/>
    </row>
    <row r="13960" hidden="1">
      <c r="A13960" s="22">
        <v>28142.0</v>
      </c>
      <c r="B13960" s="23">
        <v>-0.001953</v>
      </c>
      <c r="C13960" s="23"/>
      <c r="D13960" s="23"/>
      <c r="E13960" s="23"/>
      <c r="F13960" s="23"/>
      <c r="G13960" s="23"/>
      <c r="H13960" s="23">
        <f t="shared" si="1"/>
        <v>0.998047</v>
      </c>
      <c r="I13960" s="19"/>
      <c r="J13960" s="19"/>
      <c r="K13960" s="20">
        <v>19.0</v>
      </c>
      <c r="L13960" s="20"/>
      <c r="M13960" s="20"/>
      <c r="N13960" s="20"/>
    </row>
    <row r="13961">
      <c r="A13961" s="22">
        <v>28143.0</v>
      </c>
      <c r="B13961" s="23">
        <v>-0.00277</v>
      </c>
      <c r="C13961" s="23"/>
      <c r="D13961" s="23"/>
      <c r="E13961" s="23"/>
      <c r="F13961" s="23"/>
      <c r="G13961" s="23">
        <f>STDEV(B13942:B13961)</f>
        <v>0.005841384208</v>
      </c>
      <c r="H13961" s="23">
        <f t="shared" si="1"/>
        <v>0.99723</v>
      </c>
      <c r="I13961" s="19">
        <f>($H13942 * $H13943 * $H13944 * $H13945 * $H13946 * $H13947 * $H13948 * $H13949 * $H13950 * $H13951 * $H13952 * $H13953 * $H13954 * $H13955 * $H13956 * $H13957 * $H13958 * $H13959 * $H13960 * $H13961)</f>
        <v>1.009036381</v>
      </c>
      <c r="J13961" s="19">
        <f>$I13961^(1/20) - 1</f>
        <v>0.000449891023</v>
      </c>
      <c r="K13961" s="20">
        <v>0.0</v>
      </c>
      <c r="L13961" s="20"/>
      <c r="M13961" s="20"/>
      <c r="N13961" s="20"/>
    </row>
    <row r="13962" hidden="1">
      <c r="A13962" s="22">
        <v>28144.0</v>
      </c>
      <c r="B13962" s="23">
        <v>0.005108</v>
      </c>
      <c r="C13962" s="23"/>
      <c r="D13962" s="23"/>
      <c r="E13962" s="23"/>
      <c r="F13962" s="23"/>
      <c r="G13962" s="23"/>
      <c r="H13962" s="23">
        <f t="shared" si="1"/>
        <v>1.005108</v>
      </c>
      <c r="I13962" s="19"/>
      <c r="J13962" s="19"/>
      <c r="K13962" s="20">
        <v>1.0</v>
      </c>
      <c r="L13962" s="20"/>
      <c r="M13962" s="20"/>
      <c r="N13962" s="20"/>
    </row>
    <row r="13963" hidden="1">
      <c r="A13963" s="22">
        <v>28145.0</v>
      </c>
      <c r="B13963" s="23">
        <v>-0.007136</v>
      </c>
      <c r="C13963" s="23"/>
      <c r="D13963" s="23"/>
      <c r="E13963" s="23"/>
      <c r="F13963" s="23"/>
      <c r="G13963" s="23"/>
      <c r="H13963" s="23">
        <f t="shared" si="1"/>
        <v>0.992864</v>
      </c>
      <c r="I13963" s="19"/>
      <c r="J13963" s="19"/>
      <c r="K13963" s="20">
        <v>2.0</v>
      </c>
      <c r="L13963" s="20"/>
      <c r="M13963" s="20"/>
      <c r="N13963" s="20"/>
    </row>
    <row r="13964" hidden="1">
      <c r="A13964" s="22">
        <v>28146.0</v>
      </c>
      <c r="B13964" s="23">
        <v>0.003721</v>
      </c>
      <c r="C13964" s="23"/>
      <c r="D13964" s="23"/>
      <c r="E13964" s="23"/>
      <c r="F13964" s="23"/>
      <c r="G13964" s="23"/>
      <c r="H13964" s="23">
        <f t="shared" si="1"/>
        <v>1.003721</v>
      </c>
      <c r="I13964" s="19"/>
      <c r="J13964" s="19"/>
      <c r="K13964" s="20">
        <v>3.0</v>
      </c>
      <c r="L13964" s="20"/>
      <c r="M13964" s="20"/>
      <c r="N13964" s="20"/>
    </row>
    <row r="13965" hidden="1">
      <c r="A13965" s="22">
        <v>28149.0</v>
      </c>
      <c r="B13965" s="23">
        <v>4.02E-4</v>
      </c>
      <c r="C13965" s="23"/>
      <c r="D13965" s="23"/>
      <c r="E13965" s="23"/>
      <c r="F13965" s="23"/>
      <c r="G13965" s="23"/>
      <c r="H13965" s="23">
        <f t="shared" si="1"/>
        <v>1.000402</v>
      </c>
      <c r="I13965" s="19"/>
      <c r="J13965" s="19"/>
      <c r="K13965" s="20">
        <v>4.0</v>
      </c>
      <c r="L13965" s="20"/>
      <c r="M13965" s="20"/>
      <c r="N13965" s="20"/>
    </row>
    <row r="13966" hidden="1">
      <c r="A13966" s="22">
        <v>28150.0</v>
      </c>
      <c r="B13966" s="23">
        <v>-2.52E-4</v>
      </c>
      <c r="C13966" s="23"/>
      <c r="D13966" s="23"/>
      <c r="E13966" s="23"/>
      <c r="F13966" s="23"/>
      <c r="G13966" s="23"/>
      <c r="H13966" s="23">
        <f t="shared" si="1"/>
        <v>0.999748</v>
      </c>
      <c r="I13966" s="19"/>
      <c r="J13966" s="19"/>
      <c r="K13966" s="20">
        <v>5.0</v>
      </c>
      <c r="L13966" s="20"/>
      <c r="M13966" s="20"/>
      <c r="N13966" s="20"/>
    </row>
    <row r="13967" hidden="1">
      <c r="A13967" s="22">
        <v>28151.0</v>
      </c>
      <c r="B13967" s="23">
        <v>-0.006415</v>
      </c>
      <c r="C13967" s="23"/>
      <c r="D13967" s="23"/>
      <c r="E13967" s="23"/>
      <c r="F13967" s="23"/>
      <c r="G13967" s="23"/>
      <c r="H13967" s="23">
        <f t="shared" si="1"/>
        <v>0.993585</v>
      </c>
      <c r="I13967" s="19"/>
      <c r="J13967" s="19"/>
      <c r="K13967" s="20">
        <v>6.0</v>
      </c>
      <c r="L13967" s="20"/>
      <c r="M13967" s="20"/>
      <c r="N13967" s="20"/>
    </row>
    <row r="13968" hidden="1">
      <c r="A13968" s="22">
        <v>28152.0</v>
      </c>
      <c r="B13968" s="23">
        <v>-0.005506</v>
      </c>
      <c r="C13968" s="23"/>
      <c r="D13968" s="23"/>
      <c r="E13968" s="23"/>
      <c r="F13968" s="23"/>
      <c r="G13968" s="23"/>
      <c r="H13968" s="23">
        <f t="shared" si="1"/>
        <v>0.994494</v>
      </c>
      <c r="I13968" s="19"/>
      <c r="J13968" s="19"/>
      <c r="K13968" s="20">
        <v>7.0</v>
      </c>
      <c r="L13968" s="20"/>
      <c r="M13968" s="20"/>
      <c r="N13968" s="20"/>
    </row>
    <row r="13969" hidden="1">
      <c r="A13969" s="22">
        <v>28153.0</v>
      </c>
      <c r="B13969" s="23">
        <v>4.81E-4</v>
      </c>
      <c r="C13969" s="23"/>
      <c r="D13969" s="23"/>
      <c r="E13969" s="23"/>
      <c r="F13969" s="23"/>
      <c r="G13969" s="23"/>
      <c r="H13969" s="23">
        <f t="shared" si="1"/>
        <v>1.000481</v>
      </c>
      <c r="I13969" s="19"/>
      <c r="J13969" s="19"/>
      <c r="K13969" s="20">
        <v>8.0</v>
      </c>
      <c r="L13969" s="20"/>
      <c r="M13969" s="20"/>
      <c r="N13969" s="20"/>
    </row>
    <row r="13970" hidden="1">
      <c r="A13970" s="22">
        <v>28156.0</v>
      </c>
      <c r="B13970" s="23">
        <v>2.12E-4</v>
      </c>
      <c r="C13970" s="23"/>
      <c r="D13970" s="23"/>
      <c r="E13970" s="23"/>
      <c r="F13970" s="23"/>
      <c r="G13970" s="23"/>
      <c r="H13970" s="23">
        <f t="shared" si="1"/>
        <v>1.000212</v>
      </c>
      <c r="I13970" s="19"/>
      <c r="J13970" s="19"/>
      <c r="K13970" s="20">
        <v>9.0</v>
      </c>
      <c r="L13970" s="20"/>
      <c r="M13970" s="20"/>
      <c r="N13970" s="20"/>
    </row>
    <row r="13971" hidden="1">
      <c r="A13971" s="22">
        <v>28157.0</v>
      </c>
      <c r="B13971" s="23">
        <v>0.00535</v>
      </c>
      <c r="C13971" s="23"/>
      <c r="D13971" s="23"/>
      <c r="E13971" s="23"/>
      <c r="F13971" s="23"/>
      <c r="G13971" s="23"/>
      <c r="H13971" s="23">
        <f t="shared" si="1"/>
        <v>1.00535</v>
      </c>
      <c r="I13971" s="19"/>
      <c r="J13971" s="19"/>
      <c r="K13971" s="20">
        <v>10.0</v>
      </c>
      <c r="L13971" s="20"/>
      <c r="M13971" s="20"/>
      <c r="N13971" s="20"/>
    </row>
    <row r="13972" hidden="1">
      <c r="A13972" s="22">
        <v>28158.0</v>
      </c>
      <c r="B13972" s="23">
        <v>-7.42E-4</v>
      </c>
      <c r="C13972" s="23"/>
      <c r="D13972" s="23"/>
      <c r="E13972" s="23"/>
      <c r="F13972" s="23"/>
      <c r="G13972" s="23"/>
      <c r="H13972" s="23">
        <f t="shared" si="1"/>
        <v>0.999258</v>
      </c>
      <c r="I13972" s="19"/>
      <c r="J13972" s="19"/>
      <c r="K13972" s="20">
        <v>11.0</v>
      </c>
      <c r="L13972" s="20"/>
      <c r="M13972" s="20"/>
      <c r="N13972" s="20"/>
    </row>
    <row r="13973" hidden="1">
      <c r="A13973" s="22">
        <v>28159.0</v>
      </c>
      <c r="B13973" s="23">
        <v>-0.003637</v>
      </c>
      <c r="C13973" s="23"/>
      <c r="D13973" s="23"/>
      <c r="E13973" s="23"/>
      <c r="F13973" s="23"/>
      <c r="G13973" s="23"/>
      <c r="H13973" s="23">
        <f t="shared" si="1"/>
        <v>0.996363</v>
      </c>
      <c r="I13973" s="19"/>
      <c r="J13973" s="19"/>
      <c r="K13973" s="20">
        <v>12.0</v>
      </c>
      <c r="L13973" s="20"/>
      <c r="M13973" s="20"/>
      <c r="N13973" s="20"/>
    </row>
    <row r="13974" hidden="1">
      <c r="A13974" s="22">
        <v>28160.0</v>
      </c>
      <c r="B13974" s="23">
        <v>0.001961</v>
      </c>
      <c r="C13974" s="23"/>
      <c r="D13974" s="23"/>
      <c r="E13974" s="23"/>
      <c r="F13974" s="23"/>
      <c r="G13974" s="23"/>
      <c r="H13974" s="23">
        <f t="shared" si="1"/>
        <v>1.001961</v>
      </c>
      <c r="I13974" s="19"/>
      <c r="J13974" s="19"/>
      <c r="K13974" s="20">
        <v>13.0</v>
      </c>
      <c r="L13974" s="20"/>
      <c r="M13974" s="20"/>
      <c r="N13974" s="20"/>
    </row>
    <row r="13975" hidden="1">
      <c r="A13975" s="22">
        <v>28163.0</v>
      </c>
      <c r="B13975" s="23">
        <v>6.91E-4</v>
      </c>
      <c r="C13975" s="23"/>
      <c r="D13975" s="23"/>
      <c r="E13975" s="23"/>
      <c r="F13975" s="23"/>
      <c r="G13975" s="23"/>
      <c r="H13975" s="23">
        <f t="shared" si="1"/>
        <v>1.000691</v>
      </c>
      <c r="I13975" s="19"/>
      <c r="J13975" s="19"/>
      <c r="K13975" s="20">
        <v>14.0</v>
      </c>
      <c r="L13975" s="20"/>
      <c r="M13975" s="20"/>
      <c r="N13975" s="20"/>
    </row>
    <row r="13976" hidden="1">
      <c r="A13976" s="22">
        <v>28164.0</v>
      </c>
      <c r="B13976" s="23">
        <v>-0.002311</v>
      </c>
      <c r="C13976" s="23"/>
      <c r="D13976" s="23"/>
      <c r="E13976" s="23"/>
      <c r="F13976" s="23"/>
      <c r="G13976" s="23"/>
      <c r="H13976" s="23">
        <f t="shared" si="1"/>
        <v>0.997689</v>
      </c>
      <c r="I13976" s="19"/>
      <c r="J13976" s="19"/>
      <c r="K13976" s="20">
        <v>15.0</v>
      </c>
      <c r="L13976" s="20"/>
      <c r="M13976" s="20"/>
      <c r="N13976" s="20"/>
    </row>
    <row r="13977" hidden="1">
      <c r="A13977" s="22">
        <v>28165.0</v>
      </c>
      <c r="B13977" s="23">
        <v>-0.008315</v>
      </c>
      <c r="C13977" s="23"/>
      <c r="D13977" s="23"/>
      <c r="E13977" s="23"/>
      <c r="F13977" s="23"/>
      <c r="G13977" s="23"/>
      <c r="H13977" s="23">
        <f t="shared" si="1"/>
        <v>0.991685</v>
      </c>
      <c r="I13977" s="19"/>
      <c r="J13977" s="19"/>
      <c r="K13977" s="20">
        <v>16.0</v>
      </c>
      <c r="L13977" s="20"/>
      <c r="M13977" s="20"/>
      <c r="N13977" s="20"/>
    </row>
    <row r="13978" hidden="1">
      <c r="A13978" s="22">
        <v>28166.0</v>
      </c>
      <c r="B13978" s="23">
        <v>0.001113</v>
      </c>
      <c r="C13978" s="23"/>
      <c r="D13978" s="23"/>
      <c r="E13978" s="23"/>
      <c r="F13978" s="23"/>
      <c r="G13978" s="23"/>
      <c r="H13978" s="23">
        <f t="shared" si="1"/>
        <v>1.001113</v>
      </c>
      <c r="I13978" s="19"/>
      <c r="J13978" s="19"/>
      <c r="K13978" s="20">
        <v>17.0</v>
      </c>
      <c r="L13978" s="20"/>
      <c r="M13978" s="20"/>
      <c r="N13978" s="20"/>
    </row>
    <row r="13979" hidden="1">
      <c r="A13979" s="22">
        <v>28167.0</v>
      </c>
      <c r="B13979" s="23">
        <v>-0.005031</v>
      </c>
      <c r="C13979" s="23"/>
      <c r="D13979" s="23"/>
      <c r="E13979" s="23"/>
      <c r="F13979" s="23"/>
      <c r="G13979" s="23"/>
      <c r="H13979" s="23">
        <f t="shared" si="1"/>
        <v>0.994969</v>
      </c>
      <c r="I13979" s="19"/>
      <c r="J13979" s="19"/>
      <c r="K13979" s="20">
        <v>18.0</v>
      </c>
      <c r="L13979" s="20"/>
      <c r="M13979" s="20"/>
      <c r="N13979" s="20"/>
    </row>
    <row r="13980" hidden="1">
      <c r="A13980" s="22">
        <v>28170.0</v>
      </c>
      <c r="B13980" s="23">
        <v>0.004355</v>
      </c>
      <c r="C13980" s="23"/>
      <c r="D13980" s="23"/>
      <c r="E13980" s="23"/>
      <c r="F13980" s="23"/>
      <c r="G13980" s="23"/>
      <c r="H13980" s="23">
        <f t="shared" si="1"/>
        <v>1.004355</v>
      </c>
      <c r="I13980" s="19"/>
      <c r="J13980" s="19"/>
      <c r="K13980" s="20">
        <v>19.0</v>
      </c>
      <c r="L13980" s="20"/>
      <c r="M13980" s="20"/>
      <c r="N13980" s="20"/>
    </row>
    <row r="13981">
      <c r="A13981" s="22">
        <v>28171.0</v>
      </c>
      <c r="B13981" s="23">
        <v>0.002982</v>
      </c>
      <c r="C13981" s="23"/>
      <c r="D13981" s="23"/>
      <c r="E13981" s="23"/>
      <c r="F13981" s="23"/>
      <c r="G13981" s="23">
        <f>STDEV(B13962:B13981)</f>
        <v>0.00416774448</v>
      </c>
      <c r="H13981" s="23">
        <f t="shared" si="1"/>
        <v>1.002982</v>
      </c>
      <c r="I13981" s="19">
        <f>($H13962 * $H13963 * $H13964 * $H13965 * $H13966 * $H13967 * $H13968 * $H13969 * $H13970 * $H13971 * $H13972 * $H13973 * $H13974 * $H13975 * $H13976 * $H13977 * $H13978 * $H13979 * $H13980 * $H13981)</f>
        <v>0.9869473435</v>
      </c>
      <c r="J13981" s="19">
        <f>$I13981^(1/20) - 1</f>
        <v>-0.0006567138191</v>
      </c>
      <c r="K13981" s="20">
        <v>0.0</v>
      </c>
      <c r="L13981" s="20"/>
      <c r="M13981" s="20"/>
      <c r="N13981" s="20"/>
    </row>
    <row r="13982" hidden="1">
      <c r="A13982" s="22">
        <v>28172.0</v>
      </c>
      <c r="B13982" s="23">
        <v>0.003954</v>
      </c>
      <c r="C13982" s="23"/>
      <c r="D13982" s="23"/>
      <c r="E13982" s="23"/>
      <c r="F13982" s="23"/>
      <c r="G13982" s="23"/>
      <c r="H13982" s="23">
        <f t="shared" si="1"/>
        <v>1.003954</v>
      </c>
      <c r="I13982" s="19"/>
      <c r="J13982" s="19"/>
      <c r="K13982" s="20">
        <v>1.0</v>
      </c>
      <c r="L13982" s="20"/>
      <c r="M13982" s="20"/>
      <c r="N13982" s="20"/>
    </row>
    <row r="13983" hidden="1">
      <c r="A13983" s="22">
        <v>28173.0</v>
      </c>
      <c r="B13983" s="23">
        <v>-0.005082</v>
      </c>
      <c r="C13983" s="23"/>
      <c r="D13983" s="23"/>
      <c r="E13983" s="23"/>
      <c r="F13983" s="23"/>
      <c r="G13983" s="23"/>
      <c r="H13983" s="23">
        <f t="shared" si="1"/>
        <v>0.994918</v>
      </c>
      <c r="I13983" s="19"/>
      <c r="J13983" s="19"/>
      <c r="K13983" s="20">
        <v>2.0</v>
      </c>
      <c r="L13983" s="20"/>
      <c r="M13983" s="20"/>
      <c r="N13983" s="20"/>
    </row>
    <row r="13984" hidden="1">
      <c r="A13984" s="22">
        <v>28174.0</v>
      </c>
      <c r="B13984" s="23">
        <v>-0.002659</v>
      </c>
      <c r="C13984" s="23"/>
      <c r="D13984" s="23"/>
      <c r="E13984" s="23"/>
      <c r="F13984" s="23"/>
      <c r="G13984" s="23"/>
      <c r="H13984" s="23">
        <f t="shared" si="1"/>
        <v>0.997341</v>
      </c>
      <c r="I13984" s="19"/>
      <c r="J13984" s="19"/>
      <c r="K13984" s="20">
        <v>3.0</v>
      </c>
      <c r="L13984" s="20"/>
      <c r="M13984" s="20"/>
      <c r="N13984" s="20"/>
    </row>
    <row r="13985" hidden="1">
      <c r="A13985" s="22">
        <v>28178.0</v>
      </c>
      <c r="B13985" s="23">
        <v>-1.81E-4</v>
      </c>
      <c r="C13985" s="23"/>
      <c r="D13985" s="23"/>
      <c r="E13985" s="23"/>
      <c r="F13985" s="23"/>
      <c r="G13985" s="23"/>
      <c r="H13985" s="23">
        <f t="shared" si="1"/>
        <v>0.999819</v>
      </c>
      <c r="I13985" s="19"/>
      <c r="J13985" s="19"/>
      <c r="K13985" s="20">
        <v>4.0</v>
      </c>
      <c r="L13985" s="20"/>
      <c r="M13985" s="20"/>
      <c r="N13985" s="20"/>
    </row>
    <row r="13986" hidden="1">
      <c r="A13986" s="22">
        <v>28179.0</v>
      </c>
      <c r="B13986" s="23">
        <v>-0.002832</v>
      </c>
      <c r="C13986" s="23"/>
      <c r="D13986" s="23"/>
      <c r="E13986" s="23"/>
      <c r="F13986" s="23"/>
      <c r="G13986" s="23"/>
      <c r="H13986" s="23">
        <f t="shared" si="1"/>
        <v>0.997168</v>
      </c>
      <c r="I13986" s="19"/>
      <c r="J13986" s="19"/>
      <c r="K13986" s="20">
        <v>5.0</v>
      </c>
      <c r="L13986" s="20"/>
      <c r="M13986" s="20"/>
      <c r="N13986" s="20"/>
    </row>
    <row r="13987" hidden="1">
      <c r="A13987" s="22">
        <v>28180.0</v>
      </c>
      <c r="B13987" s="23">
        <v>-0.005926</v>
      </c>
      <c r="C13987" s="23"/>
      <c r="D13987" s="23"/>
      <c r="E13987" s="23"/>
      <c r="F13987" s="23"/>
      <c r="G13987" s="23"/>
      <c r="H13987" s="23">
        <f t="shared" si="1"/>
        <v>0.994074</v>
      </c>
      <c r="I13987" s="19"/>
      <c r="J13987" s="19"/>
      <c r="K13987" s="20">
        <v>6.0</v>
      </c>
      <c r="L13987" s="20"/>
      <c r="M13987" s="20"/>
      <c r="N13987" s="20"/>
    </row>
    <row r="13988" hidden="1">
      <c r="A13988" s="22">
        <v>28181.0</v>
      </c>
      <c r="B13988" s="23">
        <v>-0.00164</v>
      </c>
      <c r="C13988" s="23"/>
      <c r="D13988" s="23"/>
      <c r="E13988" s="23"/>
      <c r="F13988" s="23"/>
      <c r="G13988" s="23"/>
      <c r="H13988" s="23">
        <f t="shared" si="1"/>
        <v>0.99836</v>
      </c>
      <c r="I13988" s="19"/>
      <c r="J13988" s="19"/>
      <c r="K13988" s="20">
        <v>7.0</v>
      </c>
      <c r="L13988" s="20"/>
      <c r="M13988" s="20"/>
      <c r="N13988" s="20"/>
    </row>
    <row r="13989" hidden="1">
      <c r="A13989" s="22">
        <v>28184.0</v>
      </c>
      <c r="B13989" s="23">
        <v>0.002165</v>
      </c>
      <c r="C13989" s="23"/>
      <c r="D13989" s="23"/>
      <c r="E13989" s="23"/>
      <c r="F13989" s="23"/>
      <c r="G13989" s="23"/>
      <c r="H13989" s="23">
        <f t="shared" si="1"/>
        <v>1.002165</v>
      </c>
      <c r="I13989" s="19"/>
      <c r="J13989" s="19"/>
      <c r="K13989" s="20">
        <v>8.0</v>
      </c>
      <c r="L13989" s="20"/>
      <c r="M13989" s="20"/>
      <c r="N13989" s="20"/>
    </row>
    <row r="13990" hidden="1">
      <c r="A13990" s="22">
        <v>28185.0</v>
      </c>
      <c r="B13990" s="23">
        <v>0.00865</v>
      </c>
      <c r="C13990" s="23"/>
      <c r="D13990" s="23"/>
      <c r="E13990" s="23"/>
      <c r="F13990" s="23"/>
      <c r="G13990" s="23"/>
      <c r="H13990" s="23">
        <f t="shared" si="1"/>
        <v>1.00865</v>
      </c>
      <c r="I13990" s="19"/>
      <c r="J13990" s="19"/>
      <c r="K13990" s="20">
        <v>9.0</v>
      </c>
      <c r="L13990" s="20"/>
      <c r="M13990" s="20"/>
      <c r="N13990" s="20"/>
    </row>
    <row r="13991" hidden="1">
      <c r="A13991" s="22">
        <v>28186.0</v>
      </c>
      <c r="B13991" s="23">
        <v>-0.002035</v>
      </c>
      <c r="C13991" s="23"/>
      <c r="D13991" s="23"/>
      <c r="E13991" s="23"/>
      <c r="F13991" s="23"/>
      <c r="G13991" s="23"/>
      <c r="H13991" s="23">
        <f t="shared" si="1"/>
        <v>0.997965</v>
      </c>
      <c r="I13991" s="19"/>
      <c r="J13991" s="19"/>
      <c r="K13991" s="20">
        <v>10.0</v>
      </c>
      <c r="L13991" s="20"/>
      <c r="M13991" s="20"/>
      <c r="N13991" s="20"/>
    </row>
    <row r="13992" hidden="1">
      <c r="A13992" s="22">
        <v>28187.0</v>
      </c>
      <c r="B13992" s="23">
        <v>0.004438</v>
      </c>
      <c r="C13992" s="23"/>
      <c r="D13992" s="23"/>
      <c r="E13992" s="23"/>
      <c r="F13992" s="23"/>
      <c r="G13992" s="23"/>
      <c r="H13992" s="23">
        <f t="shared" si="1"/>
        <v>1.004438</v>
      </c>
      <c r="I13992" s="19"/>
      <c r="J13992" s="19"/>
      <c r="K13992" s="20">
        <v>11.0</v>
      </c>
      <c r="L13992" s="20"/>
      <c r="M13992" s="20"/>
      <c r="N13992" s="20"/>
    </row>
    <row r="13993" hidden="1">
      <c r="A13993" s="22">
        <v>28188.0</v>
      </c>
      <c r="B13993" s="23">
        <v>0.003618</v>
      </c>
      <c r="C13993" s="23"/>
      <c r="D13993" s="23"/>
      <c r="E13993" s="23"/>
      <c r="F13993" s="23"/>
      <c r="G13993" s="23"/>
      <c r="H13993" s="23">
        <f t="shared" si="1"/>
        <v>1.003618</v>
      </c>
      <c r="I13993" s="19"/>
      <c r="J13993" s="19"/>
      <c r="K13993" s="20">
        <v>12.0</v>
      </c>
      <c r="L13993" s="20"/>
      <c r="M13993" s="20"/>
      <c r="N13993" s="20"/>
    </row>
    <row r="13994" hidden="1">
      <c r="A13994" s="22">
        <v>28191.0</v>
      </c>
      <c r="B13994" s="23">
        <v>0.001316</v>
      </c>
      <c r="C13994" s="23"/>
      <c r="D13994" s="23"/>
      <c r="E13994" s="23"/>
      <c r="F13994" s="23"/>
      <c r="G13994" s="23"/>
      <c r="H13994" s="23">
        <f t="shared" si="1"/>
        <v>1.001316</v>
      </c>
      <c r="I13994" s="19"/>
      <c r="J13994" s="19"/>
      <c r="K13994" s="20">
        <v>13.0</v>
      </c>
      <c r="L13994" s="20"/>
      <c r="M13994" s="20"/>
      <c r="N13994" s="20"/>
    </row>
    <row r="13995" hidden="1">
      <c r="A13995" s="22">
        <v>28192.0</v>
      </c>
      <c r="B13995" s="23">
        <v>-0.003195</v>
      </c>
      <c r="C13995" s="23"/>
      <c r="D13995" s="23"/>
      <c r="E13995" s="23"/>
      <c r="F13995" s="23"/>
      <c r="G13995" s="23"/>
      <c r="H13995" s="23">
        <f t="shared" si="1"/>
        <v>0.996805</v>
      </c>
      <c r="I13995" s="19"/>
      <c r="J13995" s="19"/>
      <c r="K13995" s="20">
        <v>14.0</v>
      </c>
      <c r="L13995" s="20"/>
      <c r="M13995" s="20"/>
      <c r="N13995" s="20"/>
    </row>
    <row r="13996" hidden="1">
      <c r="A13996" s="22">
        <v>28193.0</v>
      </c>
      <c r="B13996" s="23">
        <v>-0.006821</v>
      </c>
      <c r="C13996" s="23"/>
      <c r="D13996" s="23"/>
      <c r="E13996" s="23"/>
      <c r="F13996" s="23"/>
      <c r="G13996" s="23"/>
      <c r="H13996" s="23">
        <f t="shared" si="1"/>
        <v>0.993179</v>
      </c>
      <c r="I13996" s="19"/>
      <c r="J13996" s="19"/>
      <c r="K13996" s="20">
        <v>15.0</v>
      </c>
      <c r="L13996" s="20"/>
      <c r="M13996" s="20"/>
      <c r="N13996" s="20"/>
    </row>
    <row r="13997" hidden="1">
      <c r="A13997" s="22">
        <v>28194.0</v>
      </c>
      <c r="B13997" s="23">
        <v>0.004647</v>
      </c>
      <c r="C13997" s="23"/>
      <c r="D13997" s="23"/>
      <c r="E13997" s="23"/>
      <c r="F13997" s="23"/>
      <c r="G13997" s="23"/>
      <c r="H13997" s="23">
        <f t="shared" si="1"/>
        <v>1.004647</v>
      </c>
      <c r="I13997" s="19"/>
      <c r="J13997" s="19"/>
      <c r="K13997" s="20">
        <v>16.0</v>
      </c>
      <c r="L13997" s="20"/>
      <c r="M13997" s="20"/>
      <c r="N13997" s="20"/>
    </row>
    <row r="13998" hidden="1">
      <c r="A13998" s="22">
        <v>28195.0</v>
      </c>
      <c r="B13998" s="23">
        <v>8.14E-4</v>
      </c>
      <c r="C13998" s="23"/>
      <c r="D13998" s="23"/>
      <c r="E13998" s="23"/>
      <c r="F13998" s="23"/>
      <c r="G13998" s="23"/>
      <c r="H13998" s="23">
        <f t="shared" si="1"/>
        <v>1.000814</v>
      </c>
      <c r="I13998" s="19"/>
      <c r="J13998" s="19"/>
      <c r="K13998" s="20">
        <v>17.0</v>
      </c>
      <c r="L13998" s="20"/>
      <c r="M13998" s="20"/>
      <c r="N13998" s="20"/>
    </row>
    <row r="13999" hidden="1">
      <c r="A13999" s="22">
        <v>28198.0</v>
      </c>
      <c r="B13999" s="23">
        <v>0.006358</v>
      </c>
      <c r="C13999" s="23"/>
      <c r="D13999" s="23"/>
      <c r="E13999" s="23"/>
      <c r="F13999" s="23"/>
      <c r="G13999" s="23"/>
      <c r="H13999" s="23">
        <f t="shared" si="1"/>
        <v>1.006358</v>
      </c>
      <c r="I13999" s="19"/>
      <c r="J13999" s="19"/>
      <c r="K13999" s="20">
        <v>18.0</v>
      </c>
      <c r="L13999" s="20"/>
      <c r="M13999" s="20"/>
      <c r="N13999" s="20"/>
    </row>
    <row r="14000" hidden="1">
      <c r="A14000" s="22">
        <v>28199.0</v>
      </c>
      <c r="B14000" s="23">
        <v>0.0046</v>
      </c>
      <c r="C14000" s="23"/>
      <c r="D14000" s="23"/>
      <c r="E14000" s="23"/>
      <c r="F14000" s="23"/>
      <c r="G14000" s="23"/>
      <c r="H14000" s="23">
        <f t="shared" si="1"/>
        <v>1.0046</v>
      </c>
      <c r="I14000" s="19"/>
      <c r="J14000" s="19"/>
      <c r="K14000" s="20">
        <v>19.0</v>
      </c>
      <c r="L14000" s="20"/>
      <c r="M14000" s="20"/>
      <c r="N14000" s="20"/>
    </row>
    <row r="14001">
      <c r="A14001" s="22">
        <v>28200.0</v>
      </c>
      <c r="B14001" s="23">
        <v>0.002149</v>
      </c>
      <c r="C14001" s="23"/>
      <c r="D14001" s="23"/>
      <c r="E14001" s="23"/>
      <c r="F14001" s="23"/>
      <c r="G14001" s="23">
        <f>STDEV(B13982:B14001)</f>
        <v>0.004292846435</v>
      </c>
      <c r="H14001" s="23">
        <f t="shared" si="1"/>
        <v>1.002149</v>
      </c>
      <c r="I14001" s="19">
        <f>($H13982 * $H13983 * $H13984 * $H13985 * $H13986 * $H13987 * $H13988 * $H13989 * $H13990 * $H13991 * $H13992 * $H13993 * $H13994 * $H13995 * $H13996 * $H13997 * $H13998 * $H13999 * $H14000 * $H14001)</f>
        <v>1.012233538</v>
      </c>
      <c r="J14001" s="19">
        <f>$I14001^(1/20) - 1</f>
        <v>0.0006081504764</v>
      </c>
      <c r="K14001" s="20">
        <v>0.0</v>
      </c>
      <c r="L14001" s="20"/>
      <c r="M14001" s="20"/>
      <c r="N14001" s="20"/>
    </row>
    <row r="14002" hidden="1">
      <c r="A14002" s="22">
        <v>28201.0</v>
      </c>
      <c r="B14002" s="23">
        <v>-4.74E-4</v>
      </c>
      <c r="C14002" s="23"/>
      <c r="D14002" s="23"/>
      <c r="E14002" s="23"/>
      <c r="F14002" s="23"/>
      <c r="G14002" s="23"/>
      <c r="H14002" s="23">
        <f t="shared" si="1"/>
        <v>0.999526</v>
      </c>
      <c r="I14002" s="19"/>
      <c r="J14002" s="19"/>
      <c r="K14002" s="20">
        <v>1.0</v>
      </c>
      <c r="L14002" s="20"/>
      <c r="M14002" s="20"/>
      <c r="N14002" s="20"/>
    </row>
    <row r="14003" hidden="1">
      <c r="A14003" s="22">
        <v>28202.0</v>
      </c>
      <c r="B14003" s="23">
        <v>-0.001824</v>
      </c>
      <c r="C14003" s="23"/>
      <c r="D14003" s="23"/>
      <c r="E14003" s="23"/>
      <c r="F14003" s="23"/>
      <c r="G14003" s="23"/>
      <c r="H14003" s="23">
        <f t="shared" si="1"/>
        <v>0.998176</v>
      </c>
      <c r="I14003" s="19"/>
      <c r="J14003" s="19"/>
      <c r="K14003" s="20">
        <v>2.0</v>
      </c>
      <c r="L14003" s="20"/>
      <c r="M14003" s="20"/>
      <c r="N14003" s="20"/>
    </row>
    <row r="14004" hidden="1">
      <c r="A14004" s="22">
        <v>28205.0</v>
      </c>
      <c r="B14004" s="23">
        <v>-0.004314</v>
      </c>
      <c r="C14004" s="23"/>
      <c r="D14004" s="23"/>
      <c r="E14004" s="23"/>
      <c r="F14004" s="23"/>
      <c r="G14004" s="23"/>
      <c r="H14004" s="23">
        <f t="shared" si="1"/>
        <v>0.995686</v>
      </c>
      <c r="I14004" s="19"/>
      <c r="J14004" s="19"/>
      <c r="K14004" s="20">
        <v>3.0</v>
      </c>
      <c r="L14004" s="20"/>
      <c r="M14004" s="20"/>
      <c r="N14004" s="20"/>
    </row>
    <row r="14005" hidden="1">
      <c r="A14005" s="22">
        <v>28206.0</v>
      </c>
      <c r="B14005" s="23">
        <v>-0.002003</v>
      </c>
      <c r="C14005" s="23"/>
      <c r="D14005" s="23"/>
      <c r="E14005" s="23"/>
      <c r="F14005" s="23"/>
      <c r="G14005" s="23"/>
      <c r="H14005" s="23">
        <f t="shared" si="1"/>
        <v>0.997997</v>
      </c>
      <c r="I14005" s="19"/>
      <c r="J14005" s="19"/>
      <c r="K14005" s="20">
        <v>4.0</v>
      </c>
      <c r="L14005" s="20"/>
      <c r="M14005" s="20"/>
      <c r="N14005" s="20"/>
    </row>
    <row r="14006" hidden="1">
      <c r="A14006" s="22">
        <v>28207.0</v>
      </c>
      <c r="B14006" s="23">
        <v>-0.007472</v>
      </c>
      <c r="C14006" s="23"/>
      <c r="D14006" s="23"/>
      <c r="E14006" s="23"/>
      <c r="F14006" s="23"/>
      <c r="G14006" s="23"/>
      <c r="H14006" s="23">
        <f t="shared" si="1"/>
        <v>0.992528</v>
      </c>
      <c r="I14006" s="19"/>
      <c r="J14006" s="19"/>
      <c r="K14006" s="20">
        <v>5.0</v>
      </c>
      <c r="L14006" s="20"/>
      <c r="M14006" s="20"/>
      <c r="N14006" s="20"/>
    </row>
    <row r="14007" hidden="1">
      <c r="A14007" s="22">
        <v>28208.0</v>
      </c>
      <c r="B14007" s="23">
        <v>-0.004479</v>
      </c>
      <c r="C14007" s="23"/>
      <c r="D14007" s="23"/>
      <c r="E14007" s="23"/>
      <c r="F14007" s="23"/>
      <c r="G14007" s="23"/>
      <c r="H14007" s="23">
        <f t="shared" si="1"/>
        <v>0.995521</v>
      </c>
      <c r="I14007" s="19"/>
      <c r="J14007" s="19"/>
      <c r="K14007" s="20">
        <v>6.0</v>
      </c>
      <c r="L14007" s="20"/>
      <c r="M14007" s="20"/>
      <c r="N14007" s="20"/>
    </row>
    <row r="14008" hidden="1">
      <c r="A14008" s="22">
        <v>28209.0</v>
      </c>
      <c r="B14008" s="23">
        <v>-0.005576</v>
      </c>
      <c r="C14008" s="23"/>
      <c r="D14008" s="23"/>
      <c r="E14008" s="23"/>
      <c r="F14008" s="23"/>
      <c r="G14008" s="23"/>
      <c r="H14008" s="23">
        <f t="shared" si="1"/>
        <v>0.994424</v>
      </c>
      <c r="I14008" s="19"/>
      <c r="J14008" s="19"/>
      <c r="K14008" s="20">
        <v>7.0</v>
      </c>
      <c r="L14008" s="20"/>
      <c r="M14008" s="20"/>
      <c r="N14008" s="20"/>
    </row>
    <row r="14009" hidden="1">
      <c r="A14009" s="22">
        <v>28212.0</v>
      </c>
      <c r="B14009" s="23">
        <v>-0.001238</v>
      </c>
      <c r="C14009" s="23"/>
      <c r="D14009" s="23"/>
      <c r="E14009" s="23"/>
      <c r="F14009" s="23"/>
      <c r="G14009" s="23"/>
      <c r="H14009" s="23">
        <f t="shared" si="1"/>
        <v>0.998762</v>
      </c>
      <c r="I14009" s="19"/>
      <c r="J14009" s="19"/>
      <c r="K14009" s="20">
        <v>8.0</v>
      </c>
      <c r="L14009" s="20"/>
      <c r="M14009" s="20"/>
      <c r="N14009" s="20"/>
    </row>
    <row r="14010" hidden="1">
      <c r="A14010" s="22">
        <v>28213.0</v>
      </c>
      <c r="B14010" s="23">
        <v>0.00565</v>
      </c>
      <c r="C14010" s="23"/>
      <c r="D14010" s="23"/>
      <c r="E14010" s="23"/>
      <c r="F14010" s="23"/>
      <c r="G14010" s="23"/>
      <c r="H14010" s="23">
        <f t="shared" si="1"/>
        <v>1.00565</v>
      </c>
      <c r="I14010" s="19"/>
      <c r="J14010" s="19"/>
      <c r="K14010" s="20">
        <v>9.0</v>
      </c>
      <c r="L14010" s="20"/>
      <c r="M14010" s="20"/>
      <c r="N14010" s="20"/>
    </row>
    <row r="14011" hidden="1">
      <c r="A14011" s="22">
        <v>28214.0</v>
      </c>
      <c r="B14011" s="23">
        <v>-0.0107</v>
      </c>
      <c r="C14011" s="23"/>
      <c r="D14011" s="23"/>
      <c r="E14011" s="23"/>
      <c r="F14011" s="23"/>
      <c r="G14011" s="23"/>
      <c r="H14011" s="23">
        <f t="shared" si="1"/>
        <v>0.9893</v>
      </c>
      <c r="I14011" s="19"/>
      <c r="J14011" s="19"/>
      <c r="K14011" s="20">
        <v>10.0</v>
      </c>
      <c r="L14011" s="20"/>
      <c r="M14011" s="20"/>
      <c r="N14011" s="20"/>
    </row>
    <row r="14012" hidden="1">
      <c r="A14012" s="22">
        <v>28215.0</v>
      </c>
      <c r="B14012" s="23">
        <v>-0.001165</v>
      </c>
      <c r="C14012" s="23"/>
      <c r="D14012" s="23"/>
      <c r="E14012" s="23"/>
      <c r="F14012" s="23"/>
      <c r="G14012" s="23"/>
      <c r="H14012" s="23">
        <f t="shared" si="1"/>
        <v>0.998835</v>
      </c>
      <c r="I14012" s="19"/>
      <c r="J14012" s="19"/>
      <c r="K14012" s="20">
        <v>11.0</v>
      </c>
      <c r="L14012" s="20"/>
      <c r="M14012" s="20"/>
      <c r="N14012" s="20"/>
    </row>
    <row r="14013" hidden="1">
      <c r="A14013" s="22">
        <v>28216.0</v>
      </c>
      <c r="B14013" s="23">
        <v>0.007803</v>
      </c>
      <c r="C14013" s="23"/>
      <c r="D14013" s="23"/>
      <c r="E14013" s="23"/>
      <c r="F14013" s="23"/>
      <c r="G14013" s="23"/>
      <c r="H14013" s="23">
        <f t="shared" si="1"/>
        <v>1.007803</v>
      </c>
      <c r="I14013" s="19"/>
      <c r="J14013" s="19"/>
      <c r="K14013" s="20">
        <v>12.0</v>
      </c>
      <c r="L14013" s="20"/>
      <c r="M14013" s="20"/>
      <c r="N14013" s="20"/>
    </row>
    <row r="14014" hidden="1">
      <c r="A14014" s="22">
        <v>28219.0</v>
      </c>
      <c r="B14014" s="23">
        <v>-0.008705</v>
      </c>
      <c r="C14014" s="23"/>
      <c r="D14014" s="23"/>
      <c r="E14014" s="23"/>
      <c r="F14014" s="23"/>
      <c r="G14014" s="23"/>
      <c r="H14014" s="23">
        <f t="shared" si="1"/>
        <v>0.991295</v>
      </c>
      <c r="I14014" s="19"/>
      <c r="J14014" s="19"/>
      <c r="K14014" s="20">
        <v>13.0</v>
      </c>
      <c r="L14014" s="20"/>
      <c r="M14014" s="20"/>
      <c r="N14014" s="20"/>
    </row>
    <row r="14015" hidden="1">
      <c r="A14015" s="22">
        <v>28220.0</v>
      </c>
      <c r="B14015" s="23">
        <v>-0.002728</v>
      </c>
      <c r="C14015" s="23"/>
      <c r="D14015" s="23"/>
      <c r="E14015" s="23"/>
      <c r="F14015" s="23"/>
      <c r="G14015" s="23"/>
      <c r="H14015" s="23">
        <f t="shared" si="1"/>
        <v>0.997272</v>
      </c>
      <c r="I14015" s="19"/>
      <c r="J14015" s="19"/>
      <c r="K14015" s="20">
        <v>14.0</v>
      </c>
      <c r="L14015" s="20"/>
      <c r="M14015" s="20"/>
      <c r="N14015" s="20"/>
    </row>
    <row r="14016" hidden="1">
      <c r="A14016" s="22">
        <v>28221.0</v>
      </c>
      <c r="B14016" s="23">
        <v>-5.81E-4</v>
      </c>
      <c r="C14016" s="23"/>
      <c r="D14016" s="23"/>
      <c r="E14016" s="23"/>
      <c r="F14016" s="23"/>
      <c r="G14016" s="23"/>
      <c r="H14016" s="23">
        <f t="shared" si="1"/>
        <v>0.999419</v>
      </c>
      <c r="I14016" s="19"/>
      <c r="J14016" s="19"/>
      <c r="K14016" s="20">
        <v>15.0</v>
      </c>
      <c r="L14016" s="20"/>
      <c r="M14016" s="20"/>
      <c r="N14016" s="20"/>
    </row>
    <row r="14017" hidden="1">
      <c r="A14017" s="22">
        <v>28222.0</v>
      </c>
      <c r="B14017" s="23">
        <v>0.003197</v>
      </c>
      <c r="C14017" s="23"/>
      <c r="D14017" s="23"/>
      <c r="E14017" s="23"/>
      <c r="F14017" s="23"/>
      <c r="G14017" s="23"/>
      <c r="H14017" s="23">
        <f t="shared" si="1"/>
        <v>1.003197</v>
      </c>
      <c r="I14017" s="19"/>
      <c r="J14017" s="19"/>
      <c r="K14017" s="20">
        <v>16.0</v>
      </c>
      <c r="L14017" s="20"/>
      <c r="M14017" s="20"/>
      <c r="N14017" s="20"/>
    </row>
    <row r="14018" hidden="1">
      <c r="A14018" s="22">
        <v>28226.0</v>
      </c>
      <c r="B14018" s="23">
        <v>0.005052</v>
      </c>
      <c r="C14018" s="23"/>
      <c r="D14018" s="23"/>
      <c r="E14018" s="23"/>
      <c r="F14018" s="23"/>
      <c r="G14018" s="23"/>
      <c r="H14018" s="23">
        <f t="shared" si="1"/>
        <v>1.005052</v>
      </c>
      <c r="I14018" s="19"/>
      <c r="J14018" s="19"/>
      <c r="K14018" s="20">
        <v>17.0</v>
      </c>
      <c r="L14018" s="20"/>
      <c r="M14018" s="20"/>
      <c r="N14018" s="20"/>
    </row>
    <row r="14019" hidden="1">
      <c r="A14019" s="22">
        <v>28227.0</v>
      </c>
      <c r="B14019" s="23">
        <v>0.012194</v>
      </c>
      <c r="C14019" s="23"/>
      <c r="D14019" s="23"/>
      <c r="E14019" s="23"/>
      <c r="F14019" s="23"/>
      <c r="G14019" s="23"/>
      <c r="H14019" s="23">
        <f t="shared" si="1"/>
        <v>1.012194</v>
      </c>
      <c r="I14019" s="19"/>
      <c r="J14019" s="19"/>
      <c r="K14019" s="20">
        <v>18.0</v>
      </c>
      <c r="L14019" s="20"/>
      <c r="M14019" s="20"/>
      <c r="N14019" s="20"/>
    </row>
    <row r="14020" hidden="1">
      <c r="A14020" s="22">
        <v>28228.0</v>
      </c>
      <c r="B14020" s="23">
        <v>7.62E-4</v>
      </c>
      <c r="C14020" s="23"/>
      <c r="D14020" s="23"/>
      <c r="E14020" s="23"/>
      <c r="F14020" s="23"/>
      <c r="G14020" s="23"/>
      <c r="H14020" s="23">
        <f t="shared" si="1"/>
        <v>1.000762</v>
      </c>
      <c r="I14020" s="19"/>
      <c r="J14020" s="19"/>
      <c r="K14020" s="20">
        <v>19.0</v>
      </c>
      <c r="L14020" s="20"/>
      <c r="M14020" s="20"/>
      <c r="N14020" s="20"/>
    </row>
    <row r="14021">
      <c r="A14021" s="22">
        <v>28229.0</v>
      </c>
      <c r="B14021" s="23">
        <v>0.008453</v>
      </c>
      <c r="C14021" s="23"/>
      <c r="D14021" s="23"/>
      <c r="E14021" s="23"/>
      <c r="F14021" s="23"/>
      <c r="G14021" s="23">
        <f>STDEV(B14002:B14021)</f>
        <v>0.005982674603</v>
      </c>
      <c r="H14021" s="23">
        <f t="shared" si="1"/>
        <v>1.008453</v>
      </c>
      <c r="I14021" s="19">
        <f>($H14002 * $H14003 * $H14004 * $H14005 * $H14006 * $H14007 * $H14008 * $H14009 * $H14010 * $H14011 * $H14012 * $H14013 * $H14014 * $H14015 * $H14016 * $H14017 * $H14018 * $H14019 * $H14020 * $H14021)</f>
        <v>0.9915464163</v>
      </c>
      <c r="J14021" s="19">
        <f>$I14021^(1/20) - 1</f>
        <v>-0.000424385817</v>
      </c>
      <c r="K14021" s="20">
        <v>0.0</v>
      </c>
      <c r="L14021" s="20"/>
      <c r="M14021" s="20"/>
      <c r="N14021" s="20"/>
    </row>
    <row r="14022" hidden="1">
      <c r="A14022" s="22">
        <v>28230.0</v>
      </c>
      <c r="B14022" s="23">
        <v>4.36E-4</v>
      </c>
      <c r="C14022" s="23"/>
      <c r="D14022" s="23"/>
      <c r="E14022" s="23"/>
      <c r="F14022" s="23"/>
      <c r="G14022" s="23"/>
      <c r="H14022" s="23">
        <f t="shared" si="1"/>
        <v>1.000436</v>
      </c>
      <c r="I14022" s="19"/>
      <c r="J14022" s="19"/>
      <c r="K14022" s="20">
        <v>1.0</v>
      </c>
      <c r="L14022" s="20"/>
      <c r="M14022" s="20"/>
      <c r="N14022" s="20"/>
    </row>
    <row r="14023" hidden="1">
      <c r="A14023" s="22">
        <v>28233.0</v>
      </c>
      <c r="B14023" s="23">
        <v>-0.003833</v>
      </c>
      <c r="C14023" s="23"/>
      <c r="D14023" s="23"/>
      <c r="E14023" s="23"/>
      <c r="F14023" s="23"/>
      <c r="G14023" s="23"/>
      <c r="H14023" s="23">
        <f t="shared" si="1"/>
        <v>0.996167</v>
      </c>
      <c r="I14023" s="19"/>
      <c r="J14023" s="19"/>
      <c r="K14023" s="20">
        <v>2.0</v>
      </c>
      <c r="L14023" s="20"/>
      <c r="M14023" s="20"/>
      <c r="N14023" s="20"/>
    </row>
    <row r="14024" hidden="1">
      <c r="A14024" s="22">
        <v>28234.0</v>
      </c>
      <c r="B14024" s="23">
        <v>-0.003134</v>
      </c>
      <c r="C14024" s="23"/>
      <c r="D14024" s="23"/>
      <c r="E14024" s="23"/>
      <c r="F14024" s="23"/>
      <c r="G14024" s="23"/>
      <c r="H14024" s="23">
        <f t="shared" si="1"/>
        <v>0.996866</v>
      </c>
      <c r="I14024" s="19"/>
      <c r="J14024" s="19"/>
      <c r="K14024" s="20">
        <v>3.0</v>
      </c>
      <c r="L14024" s="20"/>
      <c r="M14024" s="20"/>
      <c r="N14024" s="20"/>
    </row>
    <row r="14025" hidden="1">
      <c r="A14025" s="22">
        <v>28235.0</v>
      </c>
      <c r="B14025" s="23">
        <v>0.003653</v>
      </c>
      <c r="C14025" s="23"/>
      <c r="D14025" s="23"/>
      <c r="E14025" s="23"/>
      <c r="F14025" s="23"/>
      <c r="G14025" s="23"/>
      <c r="H14025" s="23">
        <f t="shared" si="1"/>
        <v>1.003653</v>
      </c>
      <c r="I14025" s="19"/>
      <c r="J14025" s="19"/>
      <c r="K14025" s="20">
        <v>4.0</v>
      </c>
      <c r="L14025" s="20"/>
      <c r="M14025" s="20"/>
      <c r="N14025" s="20"/>
    </row>
    <row r="14026" hidden="1">
      <c r="A14026" s="22">
        <v>28236.0</v>
      </c>
      <c r="B14026" s="23">
        <v>-0.006251</v>
      </c>
      <c r="C14026" s="23"/>
      <c r="D14026" s="23"/>
      <c r="E14026" s="23"/>
      <c r="F14026" s="23"/>
      <c r="G14026" s="23"/>
      <c r="H14026" s="23">
        <f t="shared" si="1"/>
        <v>0.993749</v>
      </c>
      <c r="I14026" s="19"/>
      <c r="J14026" s="19"/>
      <c r="K14026" s="20">
        <v>5.0</v>
      </c>
      <c r="L14026" s="20"/>
      <c r="M14026" s="20"/>
      <c r="N14026" s="20"/>
    </row>
    <row r="14027" hidden="1">
      <c r="A14027" s="22">
        <v>28237.0</v>
      </c>
      <c r="B14027" s="23">
        <v>-0.011763</v>
      </c>
      <c r="C14027" s="23"/>
      <c r="D14027" s="23"/>
      <c r="E14027" s="23"/>
      <c r="F14027" s="23"/>
      <c r="G14027" s="23"/>
      <c r="H14027" s="23">
        <f t="shared" si="1"/>
        <v>0.988237</v>
      </c>
      <c r="I14027" s="19"/>
      <c r="J14027" s="19"/>
      <c r="K14027" s="20">
        <v>6.0</v>
      </c>
      <c r="L14027" s="20"/>
      <c r="M14027" s="20"/>
      <c r="N14027" s="20"/>
    </row>
    <row r="14028" hidden="1">
      <c r="A14028" s="22">
        <v>28240.0</v>
      </c>
      <c r="B14028" s="23">
        <v>-0.012226</v>
      </c>
      <c r="C14028" s="23"/>
      <c r="D14028" s="23"/>
      <c r="E14028" s="23"/>
      <c r="F14028" s="23"/>
      <c r="G14028" s="23"/>
      <c r="H14028" s="23">
        <f t="shared" si="1"/>
        <v>0.987774</v>
      </c>
      <c r="I14028" s="19"/>
      <c r="J14028" s="19"/>
      <c r="K14028" s="20">
        <v>7.0</v>
      </c>
      <c r="L14028" s="20"/>
      <c r="M14028" s="20"/>
      <c r="N14028" s="20"/>
    </row>
    <row r="14029" hidden="1">
      <c r="A14029" s="22">
        <v>28241.0</v>
      </c>
      <c r="B14029" s="23">
        <v>-4.35E-4</v>
      </c>
      <c r="C14029" s="23"/>
      <c r="D14029" s="23"/>
      <c r="E14029" s="23"/>
      <c r="F14029" s="23"/>
      <c r="G14029" s="23"/>
      <c r="H14029" s="23">
        <f t="shared" si="1"/>
        <v>0.999565</v>
      </c>
      <c r="I14029" s="19"/>
      <c r="J14029" s="19"/>
      <c r="K14029" s="20">
        <v>8.0</v>
      </c>
      <c r="L14029" s="20"/>
      <c r="M14029" s="20"/>
      <c r="N14029" s="20"/>
    </row>
    <row r="14030" hidden="1">
      <c r="A14030" s="22">
        <v>28242.0</v>
      </c>
      <c r="B14030" s="23">
        <v>0.008547</v>
      </c>
      <c r="C14030" s="23"/>
      <c r="D14030" s="23"/>
      <c r="E14030" s="23"/>
      <c r="F14030" s="23"/>
      <c r="G14030" s="23"/>
      <c r="H14030" s="23">
        <f t="shared" si="1"/>
        <v>1.008547</v>
      </c>
      <c r="I14030" s="19"/>
      <c r="J14030" s="19"/>
      <c r="K14030" s="20">
        <v>9.0</v>
      </c>
      <c r="L14030" s="20"/>
      <c r="M14030" s="20"/>
      <c r="N14030" s="20"/>
    </row>
    <row r="14031" hidden="1">
      <c r="A14031" s="22">
        <v>28243.0</v>
      </c>
      <c r="B14031" s="23">
        <v>0.002244</v>
      </c>
      <c r="C14031" s="23"/>
      <c r="D14031" s="23"/>
      <c r="E14031" s="23"/>
      <c r="F14031" s="23"/>
      <c r="G14031" s="23"/>
      <c r="H14031" s="23">
        <f t="shared" si="1"/>
        <v>1.002244</v>
      </c>
      <c r="I14031" s="19"/>
      <c r="J14031" s="19"/>
      <c r="K14031" s="20">
        <v>10.0</v>
      </c>
      <c r="L14031" s="20"/>
      <c r="M14031" s="20"/>
      <c r="N14031" s="20"/>
    </row>
    <row r="14032" hidden="1">
      <c r="A14032" s="22">
        <v>28244.0</v>
      </c>
      <c r="B14032" s="23">
        <v>0.002705</v>
      </c>
      <c r="C14032" s="23"/>
      <c r="D14032" s="23"/>
      <c r="E14032" s="23"/>
      <c r="F14032" s="23"/>
      <c r="G14032" s="23"/>
      <c r="H14032" s="23">
        <f t="shared" si="1"/>
        <v>1.002705</v>
      </c>
      <c r="I14032" s="19"/>
      <c r="J14032" s="19"/>
      <c r="K14032" s="20">
        <v>11.0</v>
      </c>
      <c r="L14032" s="20"/>
      <c r="M14032" s="20"/>
      <c r="N14032" s="20"/>
    </row>
    <row r="14033" hidden="1">
      <c r="A14033" s="22">
        <v>28247.0</v>
      </c>
      <c r="B14033" s="23">
        <v>0.005623</v>
      </c>
      <c r="C14033" s="23"/>
      <c r="D14033" s="23"/>
      <c r="E14033" s="23"/>
      <c r="F14033" s="23"/>
      <c r="G14033" s="23"/>
      <c r="H14033" s="23">
        <f t="shared" si="1"/>
        <v>1.005623</v>
      </c>
      <c r="I14033" s="19"/>
      <c r="J14033" s="19"/>
      <c r="K14033" s="20">
        <v>12.0</v>
      </c>
      <c r="L14033" s="20"/>
      <c r="M14033" s="20"/>
      <c r="N14033" s="20"/>
    </row>
    <row r="14034" hidden="1">
      <c r="A14034" s="22">
        <v>28248.0</v>
      </c>
      <c r="B14034" s="23">
        <v>0.004815</v>
      </c>
      <c r="C14034" s="23"/>
      <c r="D14034" s="23"/>
      <c r="E14034" s="23"/>
      <c r="F14034" s="23"/>
      <c r="G14034" s="23"/>
      <c r="H14034" s="23">
        <f t="shared" si="1"/>
        <v>1.004815</v>
      </c>
      <c r="I14034" s="19"/>
      <c r="J14034" s="19"/>
      <c r="K14034" s="20">
        <v>13.0</v>
      </c>
      <c r="L14034" s="20"/>
      <c r="M14034" s="20"/>
      <c r="N14034" s="20"/>
    </row>
    <row r="14035" hidden="1">
      <c r="A14035" s="22">
        <v>28249.0</v>
      </c>
      <c r="B14035" s="23">
        <v>0.005794</v>
      </c>
      <c r="C14035" s="23"/>
      <c r="D14035" s="23"/>
      <c r="E14035" s="23"/>
      <c r="F14035" s="23"/>
      <c r="G14035" s="23"/>
      <c r="H14035" s="23">
        <f t="shared" si="1"/>
        <v>1.005794</v>
      </c>
      <c r="I14035" s="19"/>
      <c r="J14035" s="19"/>
      <c r="K14035" s="20">
        <v>14.0</v>
      </c>
      <c r="L14035" s="20"/>
      <c r="M14035" s="20"/>
      <c r="N14035" s="20"/>
    </row>
    <row r="14036" hidden="1">
      <c r="A14036" s="22">
        <v>28250.0</v>
      </c>
      <c r="B14036" s="23">
        <v>0.002893</v>
      </c>
      <c r="C14036" s="23"/>
      <c r="D14036" s="23"/>
      <c r="E14036" s="23"/>
      <c r="F14036" s="23"/>
      <c r="G14036" s="23"/>
      <c r="H14036" s="23">
        <f t="shared" si="1"/>
        <v>1.002893</v>
      </c>
      <c r="I14036" s="19"/>
      <c r="J14036" s="19"/>
      <c r="K14036" s="20">
        <v>15.0</v>
      </c>
      <c r="L14036" s="20"/>
      <c r="M14036" s="20"/>
      <c r="N14036" s="20"/>
    </row>
    <row r="14037" hidden="1">
      <c r="A14037" s="22">
        <v>28251.0</v>
      </c>
      <c r="B14037" s="23">
        <v>-0.004004</v>
      </c>
      <c r="C14037" s="23"/>
      <c r="D14037" s="23"/>
      <c r="E14037" s="23"/>
      <c r="F14037" s="23"/>
      <c r="G14037" s="23"/>
      <c r="H14037" s="23">
        <f t="shared" si="1"/>
        <v>0.995996</v>
      </c>
      <c r="I14037" s="19"/>
      <c r="J14037" s="19"/>
      <c r="K14037" s="20">
        <v>16.0</v>
      </c>
      <c r="L14037" s="20"/>
      <c r="M14037" s="20"/>
      <c r="N14037" s="20"/>
    </row>
    <row r="14038" hidden="1">
      <c r="A14038" s="22">
        <v>28254.0</v>
      </c>
      <c r="B14038" s="23">
        <v>-0.00188</v>
      </c>
      <c r="C14038" s="23"/>
      <c r="D14038" s="23"/>
      <c r="E14038" s="23"/>
      <c r="F14038" s="23"/>
      <c r="G14038" s="23"/>
      <c r="H14038" s="23">
        <f t="shared" si="1"/>
        <v>0.99812</v>
      </c>
      <c r="I14038" s="19"/>
      <c r="J14038" s="19"/>
      <c r="K14038" s="20">
        <v>17.0</v>
      </c>
      <c r="L14038" s="20"/>
      <c r="M14038" s="20"/>
      <c r="N14038" s="20"/>
    </row>
    <row r="14039" hidden="1">
      <c r="A14039" s="22">
        <v>28255.0</v>
      </c>
      <c r="B14039" s="23">
        <v>0.003183</v>
      </c>
      <c r="C14039" s="23"/>
      <c r="D14039" s="23"/>
      <c r="E14039" s="23"/>
      <c r="F14039" s="23"/>
      <c r="G14039" s="23"/>
      <c r="H14039" s="23">
        <f t="shared" si="1"/>
        <v>1.003183</v>
      </c>
      <c r="I14039" s="19"/>
      <c r="J14039" s="19"/>
      <c r="K14039" s="20">
        <v>18.0</v>
      </c>
      <c r="L14039" s="20"/>
      <c r="M14039" s="20"/>
      <c r="N14039" s="20"/>
    </row>
    <row r="14040" hidden="1">
      <c r="A14040" s="22">
        <v>28256.0</v>
      </c>
      <c r="B14040" s="23">
        <v>-0.005431</v>
      </c>
      <c r="C14040" s="23"/>
      <c r="D14040" s="23"/>
      <c r="E14040" s="23"/>
      <c r="F14040" s="23"/>
      <c r="G14040" s="23"/>
      <c r="H14040" s="23">
        <f t="shared" si="1"/>
        <v>0.994569</v>
      </c>
      <c r="I14040" s="19"/>
      <c r="J14040" s="19"/>
      <c r="K14040" s="20">
        <v>19.0</v>
      </c>
      <c r="L14040" s="20"/>
      <c r="M14040" s="20"/>
      <c r="N14040" s="20"/>
    </row>
    <row r="14041">
      <c r="A14041" s="22">
        <v>28257.0</v>
      </c>
      <c r="B14041" s="23">
        <v>-2.25E-4</v>
      </c>
      <c r="C14041" s="23"/>
      <c r="D14041" s="23"/>
      <c r="E14041" s="23"/>
      <c r="F14041" s="23"/>
      <c r="G14041" s="23">
        <f>STDEV(B14022:B14041)</f>
        <v>0.00562995674</v>
      </c>
      <c r="H14041" s="23">
        <f t="shared" si="1"/>
        <v>0.999775</v>
      </c>
      <c r="I14041" s="19">
        <f>($H14022 * $H14023 * $H14024 * $H14025 * $H14026 * $H14027 * $H14028 * $H14029 * $H14030 * $H14031 * $H14032 * $H14033 * $H14034 * $H14035 * $H14036 * $H14037 * $H14038 * $H14039 * $H14040 * $H14041)</f>
        <v>0.9904526574</v>
      </c>
      <c r="J14041" s="19">
        <f>$I14041^(1/20) - 1</f>
        <v>-0.0004795455152</v>
      </c>
      <c r="K14041" s="20">
        <v>0.0</v>
      </c>
      <c r="L14041" s="20"/>
      <c r="M14041" s="20"/>
      <c r="N14041" s="20"/>
    </row>
    <row r="14042" hidden="1">
      <c r="A14042" s="22">
        <v>28258.0</v>
      </c>
      <c r="B14042" s="23">
        <v>0.003382</v>
      </c>
      <c r="C14042" s="23"/>
      <c r="D14042" s="23"/>
      <c r="E14042" s="23"/>
      <c r="F14042" s="23"/>
      <c r="G14042" s="23"/>
      <c r="H14042" s="23">
        <f t="shared" si="1"/>
        <v>1.003382</v>
      </c>
      <c r="I14042" s="19"/>
      <c r="J14042" s="19"/>
      <c r="K14042" s="20">
        <v>1.0</v>
      </c>
      <c r="L14042" s="20"/>
      <c r="M14042" s="20"/>
      <c r="N14042" s="20"/>
    </row>
    <row r="14043" hidden="1">
      <c r="A14043" s="22">
        <v>28261.0</v>
      </c>
      <c r="B14043" s="23">
        <v>0.004176</v>
      </c>
      <c r="C14043" s="23"/>
      <c r="D14043" s="23"/>
      <c r="E14043" s="23"/>
      <c r="F14043" s="23"/>
      <c r="G14043" s="23"/>
      <c r="H14043" s="23">
        <f t="shared" si="1"/>
        <v>1.004176</v>
      </c>
      <c r="I14043" s="19"/>
      <c r="J14043" s="19"/>
      <c r="K14043" s="20">
        <v>2.0</v>
      </c>
      <c r="L14043" s="20"/>
      <c r="M14043" s="20"/>
      <c r="N14043" s="20"/>
    </row>
    <row r="14044" hidden="1">
      <c r="A14044" s="22">
        <v>28262.0</v>
      </c>
      <c r="B14044" s="23">
        <v>0.002766</v>
      </c>
      <c r="C14044" s="23"/>
      <c r="D14044" s="23"/>
      <c r="E14044" s="23"/>
      <c r="F14044" s="23"/>
      <c r="G14044" s="23"/>
      <c r="H14044" s="23">
        <f t="shared" si="1"/>
        <v>1.002766</v>
      </c>
      <c r="I14044" s="19"/>
      <c r="J14044" s="19"/>
      <c r="K14044" s="20">
        <v>3.0</v>
      </c>
      <c r="L14044" s="20"/>
      <c r="M14044" s="20"/>
      <c r="N14044" s="20"/>
    </row>
    <row r="14045" hidden="1">
      <c r="A14045" s="22">
        <v>28263.0</v>
      </c>
      <c r="B14045" s="23">
        <v>0.005074</v>
      </c>
      <c r="C14045" s="23"/>
      <c r="D14045" s="23"/>
      <c r="E14045" s="23"/>
      <c r="F14045" s="23"/>
      <c r="G14045" s="23"/>
      <c r="H14045" s="23">
        <f t="shared" si="1"/>
        <v>1.005074</v>
      </c>
      <c r="I14045" s="19"/>
      <c r="J14045" s="19"/>
      <c r="K14045" s="20">
        <v>4.0</v>
      </c>
      <c r="L14045" s="20"/>
      <c r="M14045" s="20"/>
      <c r="N14045" s="20"/>
    </row>
    <row r="14046" hidden="1">
      <c r="A14046" s="22">
        <v>28264.0</v>
      </c>
      <c r="B14046" s="23">
        <v>-0.002964</v>
      </c>
      <c r="C14046" s="23"/>
      <c r="D14046" s="23"/>
      <c r="E14046" s="23"/>
      <c r="F14046" s="23"/>
      <c r="G14046" s="23"/>
      <c r="H14046" s="23">
        <f t="shared" si="1"/>
        <v>0.997036</v>
      </c>
      <c r="I14046" s="19"/>
      <c r="J14046" s="19"/>
      <c r="K14046" s="20">
        <v>5.0</v>
      </c>
      <c r="L14046" s="20"/>
      <c r="M14046" s="20"/>
      <c r="N14046" s="20"/>
    </row>
    <row r="14047" hidden="1">
      <c r="A14047" s="22">
        <v>28265.0</v>
      </c>
      <c r="B14047" s="23">
        <v>-0.003508</v>
      </c>
      <c r="C14047" s="23"/>
      <c r="D14047" s="23"/>
      <c r="E14047" s="23"/>
      <c r="F14047" s="23"/>
      <c r="G14047" s="23"/>
      <c r="H14047" s="23">
        <f t="shared" si="1"/>
        <v>0.996492</v>
      </c>
      <c r="I14047" s="19"/>
      <c r="J14047" s="19"/>
      <c r="K14047" s="20">
        <v>6.0</v>
      </c>
      <c r="L14047" s="20"/>
      <c r="M14047" s="20"/>
      <c r="N14047" s="20"/>
    </row>
    <row r="14048" hidden="1">
      <c r="A14048" s="22">
        <v>28268.0</v>
      </c>
      <c r="B14048" s="23">
        <v>-0.010976</v>
      </c>
      <c r="C14048" s="23"/>
      <c r="D14048" s="23"/>
      <c r="E14048" s="23"/>
      <c r="F14048" s="23"/>
      <c r="G14048" s="23"/>
      <c r="H14048" s="23">
        <f t="shared" si="1"/>
        <v>0.989024</v>
      </c>
      <c r="I14048" s="19"/>
      <c r="J14048" s="19"/>
      <c r="K14048" s="20">
        <v>7.0</v>
      </c>
      <c r="L14048" s="20"/>
      <c r="M14048" s="20"/>
      <c r="N14048" s="20"/>
    </row>
    <row r="14049" hidden="1">
      <c r="A14049" s="22">
        <v>28269.0</v>
      </c>
      <c r="B14049" s="23">
        <v>-0.00462</v>
      </c>
      <c r="C14049" s="23"/>
      <c r="D14049" s="23"/>
      <c r="E14049" s="23"/>
      <c r="F14049" s="23"/>
      <c r="G14049" s="23"/>
      <c r="H14049" s="23">
        <f t="shared" si="1"/>
        <v>0.99538</v>
      </c>
      <c r="I14049" s="19"/>
      <c r="J14049" s="19"/>
      <c r="K14049" s="20">
        <v>8.0</v>
      </c>
      <c r="L14049" s="20"/>
      <c r="M14049" s="20"/>
      <c r="N14049" s="20"/>
    </row>
    <row r="14050" hidden="1">
      <c r="A14050" s="22">
        <v>28270.0</v>
      </c>
      <c r="B14050" s="23">
        <v>-0.008087</v>
      </c>
      <c r="C14050" s="23"/>
      <c r="D14050" s="23"/>
      <c r="E14050" s="23"/>
      <c r="F14050" s="23"/>
      <c r="G14050" s="23"/>
      <c r="H14050" s="23">
        <f t="shared" si="1"/>
        <v>0.991913</v>
      </c>
      <c r="I14050" s="19"/>
      <c r="J14050" s="19"/>
      <c r="K14050" s="20">
        <v>9.0</v>
      </c>
      <c r="L14050" s="20"/>
      <c r="M14050" s="20"/>
      <c r="N14050" s="20"/>
    </row>
    <row r="14051" hidden="1">
      <c r="A14051" s="22">
        <v>28271.0</v>
      </c>
      <c r="B14051" s="23">
        <v>0.001576</v>
      </c>
      <c r="C14051" s="23"/>
      <c r="D14051" s="23"/>
      <c r="E14051" s="23"/>
      <c r="F14051" s="23"/>
      <c r="G14051" s="23"/>
      <c r="H14051" s="23">
        <f t="shared" si="1"/>
        <v>1.001576</v>
      </c>
      <c r="I14051" s="19"/>
      <c r="J14051" s="19"/>
      <c r="K14051" s="20">
        <v>10.0</v>
      </c>
      <c r="L14051" s="20"/>
      <c r="M14051" s="20"/>
      <c r="N14051" s="20"/>
    </row>
    <row r="14052" hidden="1">
      <c r="A14052" s="22">
        <v>28272.0</v>
      </c>
      <c r="B14052" s="23">
        <v>-0.006074</v>
      </c>
      <c r="C14052" s="23"/>
      <c r="D14052" s="23"/>
      <c r="E14052" s="23"/>
      <c r="F14052" s="23"/>
      <c r="G14052" s="23"/>
      <c r="H14052" s="23">
        <f t="shared" si="1"/>
        <v>0.993926</v>
      </c>
      <c r="I14052" s="19"/>
      <c r="J14052" s="19"/>
      <c r="K14052" s="20">
        <v>11.0</v>
      </c>
      <c r="L14052" s="20"/>
      <c r="M14052" s="20"/>
      <c r="N14052" s="20"/>
    </row>
    <row r="14053" hidden="1">
      <c r="A14053" s="22">
        <v>28276.0</v>
      </c>
      <c r="B14053" s="23">
        <v>-0.002285</v>
      </c>
      <c r="C14053" s="23"/>
      <c r="D14053" s="23"/>
      <c r="E14053" s="23"/>
      <c r="F14053" s="23"/>
      <c r="G14053" s="23"/>
      <c r="H14053" s="23">
        <f t="shared" si="1"/>
        <v>0.997715</v>
      </c>
      <c r="I14053" s="19"/>
      <c r="J14053" s="19"/>
      <c r="K14053" s="20">
        <v>12.0</v>
      </c>
      <c r="L14053" s="20"/>
      <c r="M14053" s="20"/>
      <c r="N14053" s="20"/>
    </row>
    <row r="14054" hidden="1">
      <c r="A14054" s="22">
        <v>28277.0</v>
      </c>
      <c r="B14054" s="23">
        <v>0.007395</v>
      </c>
      <c r="C14054" s="23"/>
      <c r="D14054" s="23"/>
      <c r="E14054" s="23"/>
      <c r="F14054" s="23"/>
      <c r="G14054" s="23"/>
      <c r="H14054" s="23">
        <f t="shared" si="1"/>
        <v>1.007395</v>
      </c>
      <c r="I14054" s="19"/>
      <c r="J14054" s="19"/>
      <c r="K14054" s="20">
        <v>13.0</v>
      </c>
      <c r="L14054" s="20"/>
      <c r="M14054" s="20"/>
      <c r="N14054" s="20"/>
    </row>
    <row r="14055" hidden="1">
      <c r="A14055" s="22">
        <v>28278.0</v>
      </c>
      <c r="B14055" s="23">
        <v>-0.001268</v>
      </c>
      <c r="C14055" s="23"/>
      <c r="D14055" s="23"/>
      <c r="E14055" s="23"/>
      <c r="F14055" s="23"/>
      <c r="G14055" s="23"/>
      <c r="H14055" s="23">
        <f t="shared" si="1"/>
        <v>0.998732</v>
      </c>
      <c r="I14055" s="19"/>
      <c r="J14055" s="19"/>
      <c r="K14055" s="20">
        <v>14.0</v>
      </c>
      <c r="L14055" s="20"/>
      <c r="M14055" s="20"/>
      <c r="N14055" s="20"/>
    </row>
    <row r="14056" hidden="1">
      <c r="A14056" s="22">
        <v>28279.0</v>
      </c>
      <c r="B14056" s="23">
        <v>0.00896</v>
      </c>
      <c r="C14056" s="23"/>
      <c r="D14056" s="23"/>
      <c r="E14056" s="23"/>
      <c r="F14056" s="23"/>
      <c r="G14056" s="23"/>
      <c r="H14056" s="23">
        <f t="shared" si="1"/>
        <v>1.00896</v>
      </c>
      <c r="I14056" s="19"/>
      <c r="J14056" s="19"/>
      <c r="K14056" s="20">
        <v>15.0</v>
      </c>
      <c r="L14056" s="20"/>
      <c r="M14056" s="20"/>
      <c r="N14056" s="20"/>
    </row>
    <row r="14057" hidden="1">
      <c r="A14057" s="22">
        <v>28282.0</v>
      </c>
      <c r="B14057" s="23">
        <v>-0.003661</v>
      </c>
      <c r="C14057" s="23"/>
      <c r="D14057" s="23"/>
      <c r="E14057" s="23"/>
      <c r="F14057" s="23"/>
      <c r="G14057" s="23"/>
      <c r="H14057" s="23">
        <f t="shared" si="1"/>
        <v>0.996339</v>
      </c>
      <c r="I14057" s="19"/>
      <c r="J14057" s="19"/>
      <c r="K14057" s="20">
        <v>16.0</v>
      </c>
      <c r="L14057" s="20"/>
      <c r="M14057" s="20"/>
      <c r="N14057" s="20"/>
    </row>
    <row r="14058" hidden="1">
      <c r="A14058" s="22">
        <v>28283.0</v>
      </c>
      <c r="B14058" s="23">
        <v>0.004446</v>
      </c>
      <c r="C14058" s="23"/>
      <c r="D14058" s="23"/>
      <c r="E14058" s="23"/>
      <c r="F14058" s="23"/>
      <c r="G14058" s="23"/>
      <c r="H14058" s="23">
        <f t="shared" si="1"/>
        <v>1.004446</v>
      </c>
      <c r="I14058" s="19"/>
      <c r="J14058" s="19"/>
      <c r="K14058" s="20">
        <v>17.0</v>
      </c>
      <c r="L14058" s="20"/>
      <c r="M14058" s="20"/>
      <c r="N14058" s="20"/>
    </row>
    <row r="14059" hidden="1">
      <c r="A14059" s="22">
        <v>28284.0</v>
      </c>
      <c r="B14059" s="23">
        <v>0.005334</v>
      </c>
      <c r="C14059" s="23"/>
      <c r="D14059" s="23"/>
      <c r="E14059" s="23"/>
      <c r="F14059" s="23"/>
      <c r="G14059" s="23"/>
      <c r="H14059" s="23">
        <f t="shared" si="1"/>
        <v>1.005334</v>
      </c>
      <c r="I14059" s="19"/>
      <c r="J14059" s="19"/>
      <c r="K14059" s="20">
        <v>18.0</v>
      </c>
      <c r="L14059" s="20"/>
      <c r="M14059" s="20"/>
      <c r="N14059" s="20"/>
    </row>
    <row r="14060" hidden="1">
      <c r="A14060" s="22">
        <v>28285.0</v>
      </c>
      <c r="B14060" s="23">
        <v>-3.2E-5</v>
      </c>
      <c r="C14060" s="23"/>
      <c r="D14060" s="23"/>
      <c r="E14060" s="23"/>
      <c r="F14060" s="23"/>
      <c r="G14060" s="23"/>
      <c r="H14060" s="23">
        <f t="shared" si="1"/>
        <v>0.999968</v>
      </c>
      <c r="I14060" s="19"/>
      <c r="J14060" s="19"/>
      <c r="K14060" s="20">
        <v>19.0</v>
      </c>
      <c r="L14060" s="20"/>
      <c r="M14060" s="20"/>
      <c r="N14060" s="20"/>
    </row>
    <row r="14061">
      <c r="A14061" s="22">
        <v>28286.0</v>
      </c>
      <c r="B14061" s="23">
        <v>0.003081</v>
      </c>
      <c r="C14061" s="23"/>
      <c r="D14061" s="23"/>
      <c r="E14061" s="23"/>
      <c r="F14061" s="23"/>
      <c r="G14061" s="23">
        <f>STDEV(B14042:B14061)</f>
        <v>0.005343473046</v>
      </c>
      <c r="H14061" s="23">
        <f t="shared" si="1"/>
        <v>1.003081</v>
      </c>
      <c r="I14061" s="19">
        <f>($H14042 * $H14043 * $H14044 * $H14045 * $H14046 * $H14047 * $H14048 * $H14049 * $H14050 * $H14051 * $H14052 * $H14053 * $H14054 * $H14055 * $H14056 * $H14057 * $H14058 * $H14059 * $H14060 * $H14061)</f>
        <v>1.002446329</v>
      </c>
      <c r="J14061" s="19">
        <f>$I14061^(1/20) - 1</f>
        <v>0.0001221745295</v>
      </c>
      <c r="K14061" s="20">
        <v>0.0</v>
      </c>
      <c r="L14061" s="20"/>
      <c r="M14061" s="20"/>
      <c r="N14061" s="20"/>
    </row>
    <row r="14062" hidden="1">
      <c r="A14062" s="22">
        <v>28289.0</v>
      </c>
      <c r="B14062" s="23">
        <v>0.003366</v>
      </c>
      <c r="C14062" s="23"/>
      <c r="D14062" s="23"/>
      <c r="E14062" s="23"/>
      <c r="F14062" s="23"/>
      <c r="G14062" s="23"/>
      <c r="H14062" s="23">
        <f t="shared" si="1"/>
        <v>1.003366</v>
      </c>
      <c r="I14062" s="19"/>
      <c r="J14062" s="19"/>
      <c r="K14062" s="20">
        <v>1.0</v>
      </c>
      <c r="L14062" s="20"/>
      <c r="M14062" s="20"/>
      <c r="N14062" s="20"/>
    </row>
    <row r="14063" hidden="1">
      <c r="A14063" s="22">
        <v>28290.0</v>
      </c>
      <c r="B14063" s="23">
        <v>0.009874</v>
      </c>
      <c r="C14063" s="23"/>
      <c r="D14063" s="23"/>
      <c r="E14063" s="23"/>
      <c r="F14063" s="23"/>
      <c r="G14063" s="23"/>
      <c r="H14063" s="23">
        <f t="shared" si="1"/>
        <v>1.009874</v>
      </c>
      <c r="I14063" s="19"/>
      <c r="J14063" s="19"/>
      <c r="K14063" s="20">
        <v>2.0</v>
      </c>
      <c r="L14063" s="20"/>
      <c r="M14063" s="20"/>
      <c r="N14063" s="20"/>
    </row>
    <row r="14064" hidden="1">
      <c r="A14064" s="22">
        <v>28291.0</v>
      </c>
      <c r="B14064" s="23">
        <v>-0.001637</v>
      </c>
      <c r="C14064" s="23"/>
      <c r="D14064" s="23"/>
      <c r="E14064" s="23"/>
      <c r="F14064" s="23"/>
      <c r="G14064" s="23"/>
      <c r="H14064" s="23">
        <f t="shared" si="1"/>
        <v>0.998363</v>
      </c>
      <c r="I14064" s="19"/>
      <c r="J14064" s="19"/>
      <c r="K14064" s="20">
        <v>3.0</v>
      </c>
      <c r="L14064" s="20"/>
      <c r="M14064" s="20"/>
      <c r="N14064" s="20"/>
    </row>
    <row r="14065" hidden="1">
      <c r="A14065" s="22">
        <v>28292.0</v>
      </c>
      <c r="B14065" s="23">
        <v>0.003151</v>
      </c>
      <c r="C14065" s="23"/>
      <c r="D14065" s="23"/>
      <c r="E14065" s="23"/>
      <c r="F14065" s="23"/>
      <c r="G14065" s="23"/>
      <c r="H14065" s="23">
        <f t="shared" si="1"/>
        <v>1.003151</v>
      </c>
      <c r="I14065" s="19"/>
      <c r="J14065" s="19"/>
      <c r="K14065" s="20">
        <v>4.0</v>
      </c>
      <c r="L14065" s="20"/>
      <c r="M14065" s="20"/>
      <c r="N14065" s="20"/>
    </row>
    <row r="14066" hidden="1">
      <c r="A14066" s="22">
        <v>28293.0</v>
      </c>
      <c r="B14066" s="23">
        <v>0.001666</v>
      </c>
      <c r="C14066" s="23"/>
      <c r="D14066" s="23"/>
      <c r="E14066" s="23"/>
      <c r="F14066" s="23"/>
      <c r="G14066" s="23"/>
      <c r="H14066" s="23">
        <f t="shared" si="1"/>
        <v>1.001666</v>
      </c>
      <c r="I14066" s="19"/>
      <c r="J14066" s="19"/>
      <c r="K14066" s="20">
        <v>5.0</v>
      </c>
      <c r="L14066" s="20"/>
      <c r="M14066" s="20"/>
      <c r="N14066" s="20"/>
    </row>
    <row r="14067" hidden="1">
      <c r="A14067" s="22">
        <v>28296.0</v>
      </c>
      <c r="B14067" s="23">
        <v>0.004466</v>
      </c>
      <c r="C14067" s="23"/>
      <c r="D14067" s="23"/>
      <c r="E14067" s="23"/>
      <c r="F14067" s="23"/>
      <c r="G14067" s="23"/>
      <c r="H14067" s="23">
        <f t="shared" si="1"/>
        <v>1.004466</v>
      </c>
      <c r="I14067" s="19"/>
      <c r="J14067" s="19"/>
      <c r="K14067" s="20">
        <v>6.0</v>
      </c>
      <c r="L14067" s="20"/>
      <c r="M14067" s="20"/>
      <c r="N14067" s="20"/>
    </row>
    <row r="14068" hidden="1">
      <c r="A14068" s="22">
        <v>28297.0</v>
      </c>
      <c r="B14068" s="23">
        <v>0.003379</v>
      </c>
      <c r="C14068" s="23"/>
      <c r="D14068" s="23"/>
      <c r="E14068" s="23"/>
      <c r="F14068" s="23"/>
      <c r="G14068" s="23"/>
      <c r="H14068" s="23">
        <f t="shared" si="1"/>
        <v>1.003379</v>
      </c>
      <c r="I14068" s="19"/>
      <c r="J14068" s="19"/>
      <c r="K14068" s="20">
        <v>7.0</v>
      </c>
      <c r="L14068" s="20"/>
      <c r="M14068" s="20"/>
      <c r="N14068" s="20"/>
    </row>
    <row r="14069" hidden="1">
      <c r="A14069" s="22">
        <v>28298.0</v>
      </c>
      <c r="B14069" s="23">
        <v>-0.001662</v>
      </c>
      <c r="C14069" s="23"/>
      <c r="D14069" s="23"/>
      <c r="E14069" s="23"/>
      <c r="F14069" s="23"/>
      <c r="G14069" s="23"/>
      <c r="H14069" s="23">
        <f t="shared" si="1"/>
        <v>0.998338</v>
      </c>
      <c r="I14069" s="19"/>
      <c r="J14069" s="19"/>
      <c r="K14069" s="20">
        <v>8.0</v>
      </c>
      <c r="L14069" s="20"/>
      <c r="M14069" s="20"/>
      <c r="N14069" s="20"/>
    </row>
    <row r="14070" hidden="1">
      <c r="A14070" s="22">
        <v>28299.0</v>
      </c>
      <c r="B14070" s="23">
        <v>0.002515</v>
      </c>
      <c r="C14070" s="23"/>
      <c r="D14070" s="23"/>
      <c r="E14070" s="23"/>
      <c r="F14070" s="23"/>
      <c r="G14070" s="23"/>
      <c r="H14070" s="23">
        <f t="shared" si="1"/>
        <v>1.002515</v>
      </c>
      <c r="I14070" s="19"/>
      <c r="J14070" s="19"/>
      <c r="K14070" s="20">
        <v>9.0</v>
      </c>
      <c r="L14070" s="20"/>
      <c r="M14070" s="20"/>
      <c r="N14070" s="20"/>
    </row>
    <row r="14071" hidden="1">
      <c r="A14071" s="22">
        <v>28300.0</v>
      </c>
      <c r="B14071" s="23">
        <v>0.005893</v>
      </c>
      <c r="C14071" s="23"/>
      <c r="D14071" s="23"/>
      <c r="E14071" s="23"/>
      <c r="F14071" s="23"/>
      <c r="G14071" s="23"/>
      <c r="H14071" s="23">
        <f t="shared" si="1"/>
        <v>1.005893</v>
      </c>
      <c r="I14071" s="19"/>
      <c r="J14071" s="19"/>
      <c r="K14071" s="20">
        <v>10.0</v>
      </c>
      <c r="L14071" s="20"/>
      <c r="M14071" s="20"/>
      <c r="N14071" s="20"/>
    </row>
    <row r="14072" hidden="1">
      <c r="A14072" s="22">
        <v>28303.0</v>
      </c>
      <c r="B14072" s="23">
        <v>-9.54E-4</v>
      </c>
      <c r="C14072" s="23"/>
      <c r="D14072" s="23"/>
      <c r="E14072" s="23"/>
      <c r="F14072" s="23"/>
      <c r="G14072" s="23"/>
      <c r="H14072" s="23">
        <f t="shared" si="1"/>
        <v>0.999046</v>
      </c>
      <c r="I14072" s="19"/>
      <c r="J14072" s="19"/>
      <c r="K14072" s="20">
        <v>11.0</v>
      </c>
      <c r="L14072" s="20"/>
      <c r="M14072" s="20"/>
      <c r="N14072" s="20"/>
    </row>
    <row r="14073" hidden="1">
      <c r="A14073" s="22">
        <v>28304.0</v>
      </c>
      <c r="B14073" s="23">
        <v>-0.006924</v>
      </c>
      <c r="C14073" s="23"/>
      <c r="D14073" s="23"/>
      <c r="E14073" s="23"/>
      <c r="F14073" s="23"/>
      <c r="G14073" s="23"/>
      <c r="H14073" s="23">
        <f t="shared" si="1"/>
        <v>0.993076</v>
      </c>
      <c r="I14073" s="19"/>
      <c r="J14073" s="19"/>
      <c r="K14073" s="20">
        <v>12.0</v>
      </c>
      <c r="L14073" s="20"/>
      <c r="M14073" s="20"/>
      <c r="N14073" s="20"/>
    </row>
    <row r="14074" hidden="1">
      <c r="A14074" s="22">
        <v>28305.0</v>
      </c>
      <c r="B14074" s="23">
        <v>-5.63E-4</v>
      </c>
      <c r="C14074" s="23"/>
      <c r="D14074" s="23"/>
      <c r="E14074" s="23"/>
      <c r="F14074" s="23"/>
      <c r="G14074" s="23"/>
      <c r="H14074" s="23">
        <f t="shared" si="1"/>
        <v>0.999437</v>
      </c>
      <c r="I14074" s="19"/>
      <c r="J14074" s="19"/>
      <c r="K14074" s="20">
        <v>13.0</v>
      </c>
      <c r="L14074" s="20"/>
      <c r="M14074" s="20"/>
      <c r="N14074" s="20"/>
    </row>
    <row r="14075" hidden="1">
      <c r="A14075" s="22">
        <v>28306.0</v>
      </c>
      <c r="B14075" s="23">
        <v>0.003619</v>
      </c>
      <c r="C14075" s="23"/>
      <c r="D14075" s="23"/>
      <c r="E14075" s="23"/>
      <c r="F14075" s="23"/>
      <c r="G14075" s="23"/>
      <c r="H14075" s="23">
        <f t="shared" si="1"/>
        <v>1.003619</v>
      </c>
      <c r="I14075" s="19"/>
      <c r="J14075" s="19"/>
      <c r="K14075" s="20">
        <v>14.0</v>
      </c>
      <c r="L14075" s="20"/>
      <c r="M14075" s="20"/>
      <c r="N14075" s="20"/>
    </row>
    <row r="14076" hidden="1">
      <c r="A14076" s="22">
        <v>28307.0</v>
      </c>
      <c r="B14076" s="23">
        <v>-0.002228</v>
      </c>
      <c r="C14076" s="23"/>
      <c r="D14076" s="23"/>
      <c r="E14076" s="23"/>
      <c r="F14076" s="23"/>
      <c r="G14076" s="23"/>
      <c r="H14076" s="23">
        <f t="shared" si="1"/>
        <v>0.997772</v>
      </c>
      <c r="I14076" s="19"/>
      <c r="J14076" s="19"/>
      <c r="K14076" s="20">
        <v>15.0</v>
      </c>
      <c r="L14076" s="20"/>
      <c r="M14076" s="20"/>
      <c r="N14076" s="20"/>
    </row>
    <row r="14077" hidden="1">
      <c r="A14077" s="22">
        <v>28311.0</v>
      </c>
      <c r="B14077" s="23">
        <v>1.88E-4</v>
      </c>
      <c r="C14077" s="23"/>
      <c r="D14077" s="23"/>
      <c r="E14077" s="23"/>
      <c r="F14077" s="23"/>
      <c r="G14077" s="23"/>
      <c r="H14077" s="23">
        <f t="shared" si="1"/>
        <v>1.000188</v>
      </c>
      <c r="I14077" s="19"/>
      <c r="J14077" s="19"/>
      <c r="K14077" s="20">
        <v>16.0</v>
      </c>
      <c r="L14077" s="20"/>
      <c r="M14077" s="20"/>
      <c r="N14077" s="20"/>
    </row>
    <row r="14078" hidden="1">
      <c r="A14078" s="22">
        <v>28312.0</v>
      </c>
      <c r="B14078" s="23">
        <v>-0.004296</v>
      </c>
      <c r="C14078" s="23"/>
      <c r="D14078" s="23"/>
      <c r="E14078" s="23"/>
      <c r="F14078" s="23"/>
      <c r="G14078" s="23"/>
      <c r="H14078" s="23">
        <f t="shared" si="1"/>
        <v>0.995704</v>
      </c>
      <c r="I14078" s="19"/>
      <c r="J14078" s="19"/>
      <c r="K14078" s="20">
        <v>17.0</v>
      </c>
      <c r="L14078" s="20"/>
      <c r="M14078" s="20"/>
      <c r="N14078" s="20"/>
    </row>
    <row r="14079" hidden="1">
      <c r="A14079" s="22">
        <v>28313.0</v>
      </c>
      <c r="B14079" s="23">
        <v>0.003362</v>
      </c>
      <c r="C14079" s="23"/>
      <c r="D14079" s="23"/>
      <c r="E14079" s="23"/>
      <c r="F14079" s="23"/>
      <c r="G14079" s="23"/>
      <c r="H14079" s="23">
        <f t="shared" si="1"/>
        <v>1.003362</v>
      </c>
      <c r="I14079" s="19"/>
      <c r="J14079" s="19"/>
      <c r="K14079" s="20">
        <v>18.0</v>
      </c>
      <c r="L14079" s="20"/>
      <c r="M14079" s="20"/>
      <c r="N14079" s="20"/>
    </row>
    <row r="14080" hidden="1">
      <c r="A14080" s="22">
        <v>28314.0</v>
      </c>
      <c r="B14080" s="23">
        <v>1.84E-4</v>
      </c>
      <c r="C14080" s="23"/>
      <c r="D14080" s="23"/>
      <c r="E14080" s="23"/>
      <c r="F14080" s="23"/>
      <c r="G14080" s="23"/>
      <c r="H14080" s="23">
        <f t="shared" si="1"/>
        <v>1.000184</v>
      </c>
      <c r="I14080" s="19"/>
      <c r="J14080" s="19"/>
      <c r="K14080" s="20">
        <v>19.0</v>
      </c>
      <c r="L14080" s="20"/>
      <c r="M14080" s="20"/>
      <c r="N14080" s="20"/>
    </row>
    <row r="14081">
      <c r="A14081" s="22">
        <v>28317.0</v>
      </c>
      <c r="B14081" s="23">
        <v>-0.002201</v>
      </c>
      <c r="C14081" s="23"/>
      <c r="D14081" s="23"/>
      <c r="E14081" s="23"/>
      <c r="F14081" s="23"/>
      <c r="G14081" s="23">
        <f>STDEV(B14062:B14081)</f>
        <v>0.003830776888</v>
      </c>
      <c r="H14081" s="23">
        <f t="shared" si="1"/>
        <v>0.997799</v>
      </c>
      <c r="I14081" s="19">
        <f>($H14062 * $H14063 * $H14064 * $H14065 * $H14066 * $H14067 * $H14068 * $H14069 * $H14070 * $H14071 * $H14072 * $H14073 * $H14074 * $H14075 * $H14076 * $H14077 * $H14078 * $H14079 * $H14080 * $H14081)</f>
        <v>1.021270759</v>
      </c>
      <c r="J14081" s="19">
        <f>$I14081^(1/20) - 1</f>
        <v>0.001052938645</v>
      </c>
      <c r="K14081" s="20">
        <v>0.0</v>
      </c>
      <c r="L14081" s="20"/>
      <c r="M14081" s="20"/>
      <c r="N14081" s="20"/>
    </row>
    <row r="14082" hidden="1">
      <c r="A14082" s="22">
        <v>28318.0</v>
      </c>
      <c r="B14082" s="23">
        <v>-7.08E-4</v>
      </c>
      <c r="C14082" s="23"/>
      <c r="D14082" s="23"/>
      <c r="E14082" s="23"/>
      <c r="F14082" s="23"/>
      <c r="G14082" s="23"/>
      <c r="H14082" s="23">
        <f t="shared" si="1"/>
        <v>0.999292</v>
      </c>
      <c r="I14082" s="19"/>
      <c r="J14082" s="19"/>
      <c r="K14082" s="20">
        <v>1.0</v>
      </c>
      <c r="L14082" s="20"/>
      <c r="M14082" s="20"/>
      <c r="N14082" s="20"/>
    </row>
    <row r="14083" hidden="1">
      <c r="A14083" s="22">
        <v>28319.0</v>
      </c>
      <c r="B14083" s="23">
        <v>0.002018</v>
      </c>
      <c r="C14083" s="23"/>
      <c r="D14083" s="23"/>
      <c r="E14083" s="23"/>
      <c r="F14083" s="23"/>
      <c r="G14083" s="23"/>
      <c r="H14083" s="23">
        <f t="shared" si="1"/>
        <v>1.002018</v>
      </c>
      <c r="I14083" s="19"/>
      <c r="J14083" s="19"/>
      <c r="K14083" s="20">
        <v>2.0</v>
      </c>
      <c r="L14083" s="20"/>
      <c r="M14083" s="20"/>
      <c r="N14083" s="20"/>
    </row>
    <row r="14084" hidden="1">
      <c r="A14084" s="22">
        <v>28321.0</v>
      </c>
      <c r="B14084" s="23">
        <v>0.006185</v>
      </c>
      <c r="C14084" s="23"/>
      <c r="D14084" s="23"/>
      <c r="E14084" s="23"/>
      <c r="F14084" s="23"/>
      <c r="G14084" s="23"/>
      <c r="H14084" s="23">
        <f t="shared" si="1"/>
        <v>1.006185</v>
      </c>
      <c r="I14084" s="19"/>
      <c r="J14084" s="19"/>
      <c r="K14084" s="20">
        <v>3.0</v>
      </c>
      <c r="L14084" s="20"/>
      <c r="M14084" s="20"/>
      <c r="N14084" s="20"/>
    </row>
    <row r="14085" hidden="1">
      <c r="A14085" s="22">
        <v>28324.0</v>
      </c>
      <c r="B14085" s="23">
        <v>0.006244</v>
      </c>
      <c r="C14085" s="23"/>
      <c r="D14085" s="23"/>
      <c r="E14085" s="23"/>
      <c r="F14085" s="23"/>
      <c r="G14085" s="23"/>
      <c r="H14085" s="23">
        <f t="shared" si="1"/>
        <v>1.006244</v>
      </c>
      <c r="I14085" s="19"/>
      <c r="J14085" s="19"/>
      <c r="K14085" s="20">
        <v>4.0</v>
      </c>
      <c r="L14085" s="20"/>
      <c r="M14085" s="20"/>
      <c r="N14085" s="20"/>
    </row>
    <row r="14086" hidden="1">
      <c r="A14086" s="22">
        <v>28325.0</v>
      </c>
      <c r="B14086" s="23">
        <v>0.006618</v>
      </c>
      <c r="C14086" s="23"/>
      <c r="D14086" s="23"/>
      <c r="E14086" s="23"/>
      <c r="F14086" s="23"/>
      <c r="G14086" s="23"/>
      <c r="H14086" s="23">
        <f t="shared" si="1"/>
        <v>1.006618</v>
      </c>
      <c r="I14086" s="19"/>
      <c r="J14086" s="19"/>
      <c r="K14086" s="20">
        <v>5.0</v>
      </c>
      <c r="L14086" s="20"/>
      <c r="M14086" s="20"/>
      <c r="N14086" s="20"/>
    </row>
    <row r="14087" hidden="1">
      <c r="A14087" s="22">
        <v>28326.0</v>
      </c>
      <c r="B14087" s="23">
        <v>-1.73E-4</v>
      </c>
      <c r="C14087" s="23"/>
      <c r="D14087" s="23"/>
      <c r="E14087" s="23"/>
      <c r="F14087" s="23"/>
      <c r="G14087" s="23"/>
      <c r="H14087" s="23">
        <f t="shared" si="1"/>
        <v>0.999827</v>
      </c>
      <c r="I14087" s="19"/>
      <c r="J14087" s="19"/>
      <c r="K14087" s="20">
        <v>6.0</v>
      </c>
      <c r="L14087" s="20"/>
      <c r="M14087" s="20"/>
      <c r="N14087" s="20"/>
    </row>
    <row r="14088" hidden="1">
      <c r="A14088" s="22">
        <v>28327.0</v>
      </c>
      <c r="B14088" s="23">
        <v>-9.53E-4</v>
      </c>
      <c r="C14088" s="23"/>
      <c r="D14088" s="23"/>
      <c r="E14088" s="23"/>
      <c r="F14088" s="23"/>
      <c r="G14088" s="23"/>
      <c r="H14088" s="23">
        <f t="shared" si="1"/>
        <v>0.999047</v>
      </c>
      <c r="I14088" s="19"/>
      <c r="J14088" s="19"/>
      <c r="K14088" s="20">
        <v>7.0</v>
      </c>
      <c r="L14088" s="20"/>
      <c r="M14088" s="20"/>
      <c r="N14088" s="20"/>
    </row>
    <row r="14089" hidden="1">
      <c r="A14089" s="22">
        <v>28328.0</v>
      </c>
      <c r="B14089" s="23">
        <v>7.99E-4</v>
      </c>
      <c r="C14089" s="23"/>
      <c r="D14089" s="23"/>
      <c r="E14089" s="23"/>
      <c r="F14089" s="23"/>
      <c r="G14089" s="23"/>
      <c r="H14089" s="23">
        <f t="shared" si="1"/>
        <v>1.000799</v>
      </c>
      <c r="I14089" s="19"/>
      <c r="J14089" s="19"/>
      <c r="K14089" s="20">
        <v>8.0</v>
      </c>
      <c r="L14089" s="20"/>
      <c r="M14089" s="20"/>
      <c r="N14089" s="20"/>
    </row>
    <row r="14090" hidden="1">
      <c r="A14090" s="22">
        <v>28331.0</v>
      </c>
      <c r="B14090" s="23">
        <v>-0.006465</v>
      </c>
      <c r="C14090" s="23"/>
      <c r="D14090" s="23"/>
      <c r="E14090" s="23"/>
      <c r="F14090" s="23"/>
      <c r="G14090" s="23"/>
      <c r="H14090" s="23">
        <f t="shared" si="1"/>
        <v>0.993535</v>
      </c>
      <c r="I14090" s="19"/>
      <c r="J14090" s="19"/>
      <c r="K14090" s="20">
        <v>9.0</v>
      </c>
      <c r="L14090" s="20"/>
      <c r="M14090" s="20"/>
      <c r="N14090" s="20"/>
    </row>
    <row r="14091" hidden="1">
      <c r="A14091" s="22">
        <v>28332.0</v>
      </c>
      <c r="B14091" s="23">
        <v>-0.005309</v>
      </c>
      <c r="C14091" s="23"/>
      <c r="D14091" s="23"/>
      <c r="E14091" s="23"/>
      <c r="F14091" s="23"/>
      <c r="G14091" s="23"/>
      <c r="H14091" s="23">
        <f t="shared" si="1"/>
        <v>0.994691</v>
      </c>
      <c r="I14091" s="19"/>
      <c r="J14091" s="19"/>
      <c r="K14091" s="20">
        <v>10.0</v>
      </c>
      <c r="L14091" s="20"/>
      <c r="M14091" s="20"/>
      <c r="N14091" s="20"/>
    </row>
    <row r="14092" hidden="1">
      <c r="A14092" s="22">
        <v>28333.0</v>
      </c>
      <c r="B14092" s="23">
        <v>-0.015801</v>
      </c>
      <c r="C14092" s="23"/>
      <c r="D14092" s="23"/>
      <c r="E14092" s="23"/>
      <c r="F14092" s="23"/>
      <c r="G14092" s="23"/>
      <c r="H14092" s="23">
        <f t="shared" si="1"/>
        <v>0.984199</v>
      </c>
      <c r="I14092" s="19"/>
      <c r="J14092" s="19"/>
      <c r="K14092" s="20">
        <v>11.0</v>
      </c>
      <c r="L14092" s="20"/>
      <c r="M14092" s="20"/>
      <c r="N14092" s="20"/>
    </row>
    <row r="14093" hidden="1">
      <c r="A14093" s="22">
        <v>28334.0</v>
      </c>
      <c r="B14093" s="23">
        <v>-3.7E-5</v>
      </c>
      <c r="C14093" s="23"/>
      <c r="D14093" s="23"/>
      <c r="E14093" s="23"/>
      <c r="F14093" s="23"/>
      <c r="G14093" s="23"/>
      <c r="H14093" s="23">
        <f t="shared" si="1"/>
        <v>0.999963</v>
      </c>
      <c r="I14093" s="19"/>
      <c r="J14093" s="19"/>
      <c r="K14093" s="20">
        <v>12.0</v>
      </c>
      <c r="L14093" s="20"/>
      <c r="M14093" s="20"/>
      <c r="N14093" s="20"/>
    </row>
    <row r="14094" hidden="1">
      <c r="A14094" s="22">
        <v>28335.0</v>
      </c>
      <c r="B14094" s="23">
        <v>-8.3E-5</v>
      </c>
      <c r="C14094" s="23"/>
      <c r="D14094" s="23"/>
      <c r="E14094" s="23"/>
      <c r="F14094" s="23"/>
      <c r="G14094" s="23"/>
      <c r="H14094" s="23">
        <f t="shared" si="1"/>
        <v>0.999917</v>
      </c>
      <c r="I14094" s="19"/>
      <c r="J14094" s="19"/>
      <c r="K14094" s="20">
        <v>13.0</v>
      </c>
      <c r="L14094" s="20"/>
      <c r="M14094" s="20"/>
      <c r="N14094" s="20"/>
    </row>
    <row r="14095" hidden="1">
      <c r="A14095" s="22">
        <v>28338.0</v>
      </c>
      <c r="B14095" s="23">
        <v>0.003655</v>
      </c>
      <c r="C14095" s="23"/>
      <c r="D14095" s="23"/>
      <c r="E14095" s="23"/>
      <c r="F14095" s="23"/>
      <c r="G14095" s="23"/>
      <c r="H14095" s="23">
        <f t="shared" si="1"/>
        <v>1.003655</v>
      </c>
      <c r="I14095" s="19"/>
      <c r="J14095" s="19"/>
      <c r="K14095" s="20">
        <v>14.0</v>
      </c>
      <c r="L14095" s="20"/>
      <c r="M14095" s="20"/>
      <c r="N14095" s="20"/>
    </row>
    <row r="14096" hidden="1">
      <c r="A14096" s="22">
        <v>28339.0</v>
      </c>
      <c r="B14096" s="23">
        <v>-0.005851</v>
      </c>
      <c r="C14096" s="23"/>
      <c r="D14096" s="23"/>
      <c r="E14096" s="23"/>
      <c r="F14096" s="23"/>
      <c r="G14096" s="23"/>
      <c r="H14096" s="23">
        <f t="shared" si="1"/>
        <v>0.994149</v>
      </c>
      <c r="I14096" s="19"/>
      <c r="J14096" s="19"/>
      <c r="K14096" s="20">
        <v>15.0</v>
      </c>
      <c r="L14096" s="20"/>
      <c r="M14096" s="20"/>
      <c r="N14096" s="20"/>
    </row>
    <row r="14097" hidden="1">
      <c r="A14097" s="22">
        <v>28340.0</v>
      </c>
      <c r="B14097" s="23">
        <v>-0.0019</v>
      </c>
      <c r="C14097" s="23"/>
      <c r="D14097" s="23"/>
      <c r="E14097" s="23"/>
      <c r="F14097" s="23"/>
      <c r="G14097" s="23"/>
      <c r="H14097" s="23">
        <f t="shared" si="1"/>
        <v>0.9981</v>
      </c>
      <c r="I14097" s="19"/>
      <c r="J14097" s="19"/>
      <c r="K14097" s="20">
        <v>16.0</v>
      </c>
      <c r="L14097" s="20"/>
      <c r="M14097" s="20"/>
      <c r="N14097" s="20"/>
    </row>
    <row r="14098" hidden="1">
      <c r="A14098" s="22">
        <v>28341.0</v>
      </c>
      <c r="B14098" s="23">
        <v>0.005089</v>
      </c>
      <c r="C14098" s="23"/>
      <c r="D14098" s="23"/>
      <c r="E14098" s="23"/>
      <c r="F14098" s="23"/>
      <c r="G14098" s="23"/>
      <c r="H14098" s="23">
        <f t="shared" si="1"/>
        <v>1.005089</v>
      </c>
      <c r="I14098" s="19"/>
      <c r="J14098" s="19"/>
      <c r="K14098" s="20">
        <v>17.0</v>
      </c>
      <c r="L14098" s="20"/>
      <c r="M14098" s="20"/>
      <c r="N14098" s="20"/>
    </row>
    <row r="14099" hidden="1">
      <c r="A14099" s="22">
        <v>28342.0</v>
      </c>
      <c r="B14099" s="23">
        <v>4.14E-4</v>
      </c>
      <c r="C14099" s="23"/>
      <c r="D14099" s="23"/>
      <c r="E14099" s="23"/>
      <c r="F14099" s="23"/>
      <c r="G14099" s="23"/>
      <c r="H14099" s="23">
        <f t="shared" si="1"/>
        <v>1.000414</v>
      </c>
      <c r="I14099" s="19"/>
      <c r="J14099" s="19"/>
      <c r="K14099" s="20">
        <v>18.0</v>
      </c>
      <c r="L14099" s="20"/>
      <c r="M14099" s="20"/>
      <c r="N14099" s="20"/>
    </row>
    <row r="14100" hidden="1">
      <c r="A14100" s="22">
        <v>28345.0</v>
      </c>
      <c r="B14100" s="23">
        <v>-0.005668</v>
      </c>
      <c r="C14100" s="23"/>
      <c r="D14100" s="23"/>
      <c r="E14100" s="23"/>
      <c r="F14100" s="23"/>
      <c r="G14100" s="23"/>
      <c r="H14100" s="23">
        <f t="shared" si="1"/>
        <v>0.994332</v>
      </c>
      <c r="I14100" s="19"/>
      <c r="J14100" s="19"/>
      <c r="K14100" s="20">
        <v>19.0</v>
      </c>
      <c r="L14100" s="20"/>
      <c r="M14100" s="20"/>
      <c r="N14100" s="20"/>
    </row>
    <row r="14101">
      <c r="A14101" s="22">
        <v>28346.0</v>
      </c>
      <c r="B14101" s="23">
        <v>8.74E-4</v>
      </c>
      <c r="C14101" s="23"/>
      <c r="D14101" s="23"/>
      <c r="E14101" s="23"/>
      <c r="F14101" s="23"/>
      <c r="G14101" s="23">
        <f>STDEV(B14082:B14101)</f>
        <v>0.005384708783</v>
      </c>
      <c r="H14101" s="23">
        <f t="shared" si="1"/>
        <v>1.000874</v>
      </c>
      <c r="I14101" s="19">
        <f>($H14082 * $H14083 * $H14084 * $H14085 * $H14086 * $H14087 * $H14088 * $H14089 * $H14090 * $H14091 * $H14092 * $H14093 * $H14094 * $H14095 * $H14096 * $H14097 * $H14098 * $H14099 * $H14100 * $H14101)</f>
        <v>0.9887321723</v>
      </c>
      <c r="J14101" s="19">
        <f>$I14101^(1/20) - 1</f>
        <v>-0.0005664290465</v>
      </c>
      <c r="K14101" s="20">
        <v>0.0</v>
      </c>
      <c r="L14101" s="20"/>
      <c r="M14101" s="20"/>
      <c r="N14101" s="20"/>
    </row>
    <row r="14102" hidden="1">
      <c r="A14102" s="22">
        <v>28347.0</v>
      </c>
      <c r="B14102" s="23">
        <v>0.007228</v>
      </c>
      <c r="C14102" s="23"/>
      <c r="D14102" s="23"/>
      <c r="E14102" s="23"/>
      <c r="F14102" s="23"/>
      <c r="G14102" s="23"/>
      <c r="H14102" s="23">
        <f t="shared" si="1"/>
        <v>1.007228</v>
      </c>
      <c r="I14102" s="19"/>
      <c r="J14102" s="19"/>
      <c r="K14102" s="20">
        <v>1.0</v>
      </c>
      <c r="L14102" s="20"/>
      <c r="M14102" s="20"/>
      <c r="N14102" s="20"/>
    </row>
    <row r="14103" hidden="1">
      <c r="A14103" s="22">
        <v>28348.0</v>
      </c>
      <c r="B14103" s="23">
        <v>-0.005118</v>
      </c>
      <c r="C14103" s="23"/>
      <c r="D14103" s="23"/>
      <c r="E14103" s="23"/>
      <c r="F14103" s="23"/>
      <c r="G14103" s="23"/>
      <c r="H14103" s="23">
        <f t="shared" si="1"/>
        <v>0.994882</v>
      </c>
      <c r="I14103" s="19"/>
      <c r="J14103" s="19"/>
      <c r="K14103" s="20">
        <v>2.0</v>
      </c>
      <c r="L14103" s="20"/>
      <c r="M14103" s="20"/>
      <c r="N14103" s="20"/>
    </row>
    <row r="14104" hidden="1">
      <c r="A14104" s="22">
        <v>28349.0</v>
      </c>
      <c r="B14104" s="23">
        <v>-0.00293</v>
      </c>
      <c r="C14104" s="23"/>
      <c r="D14104" s="23"/>
      <c r="E14104" s="23"/>
      <c r="F14104" s="23"/>
      <c r="G14104" s="23"/>
      <c r="H14104" s="23">
        <f t="shared" si="1"/>
        <v>0.99707</v>
      </c>
      <c r="I14104" s="19"/>
      <c r="J14104" s="19"/>
      <c r="K14104" s="20">
        <v>3.0</v>
      </c>
      <c r="L14104" s="20"/>
      <c r="M14104" s="20"/>
      <c r="N14104" s="20"/>
    </row>
    <row r="14105" hidden="1">
      <c r="A14105" s="22">
        <v>28352.0</v>
      </c>
      <c r="B14105" s="23">
        <v>0.002395</v>
      </c>
      <c r="C14105" s="23"/>
      <c r="D14105" s="23"/>
      <c r="E14105" s="23"/>
      <c r="F14105" s="23"/>
      <c r="G14105" s="23"/>
      <c r="H14105" s="23">
        <f t="shared" si="1"/>
        <v>1.002395</v>
      </c>
      <c r="I14105" s="19"/>
      <c r="J14105" s="19"/>
      <c r="K14105" s="20">
        <v>4.0</v>
      </c>
      <c r="L14105" s="20"/>
      <c r="M14105" s="20"/>
      <c r="N14105" s="20"/>
    </row>
    <row r="14106" hidden="1">
      <c r="A14106" s="22">
        <v>28353.0</v>
      </c>
      <c r="B14106" s="23">
        <v>-0.00351</v>
      </c>
      <c r="C14106" s="23"/>
      <c r="D14106" s="23"/>
      <c r="E14106" s="23"/>
      <c r="F14106" s="23"/>
      <c r="G14106" s="23"/>
      <c r="H14106" s="23">
        <f t="shared" si="1"/>
        <v>0.99649</v>
      </c>
      <c r="I14106" s="19"/>
      <c r="J14106" s="19"/>
      <c r="K14106" s="20">
        <v>5.0</v>
      </c>
      <c r="L14106" s="20"/>
      <c r="M14106" s="20"/>
      <c r="N14106" s="20"/>
    </row>
    <row r="14107" hidden="1">
      <c r="A14107" s="22">
        <v>28354.0</v>
      </c>
      <c r="B14107" s="23">
        <v>-2.23E-4</v>
      </c>
      <c r="C14107" s="23"/>
      <c r="D14107" s="23"/>
      <c r="E14107" s="23"/>
      <c r="F14107" s="23"/>
      <c r="G14107" s="23"/>
      <c r="H14107" s="23">
        <f t="shared" si="1"/>
        <v>0.999777</v>
      </c>
      <c r="I14107" s="19"/>
      <c r="J14107" s="19"/>
      <c r="K14107" s="20">
        <v>6.0</v>
      </c>
      <c r="L14107" s="20"/>
      <c r="M14107" s="20"/>
      <c r="N14107" s="20"/>
    </row>
    <row r="14108" hidden="1">
      <c r="A14108" s="22">
        <v>28355.0</v>
      </c>
      <c r="B14108" s="23">
        <v>1.9E-5</v>
      </c>
      <c r="C14108" s="23"/>
      <c r="D14108" s="23"/>
      <c r="E14108" s="23"/>
      <c r="F14108" s="23"/>
      <c r="G14108" s="23"/>
      <c r="H14108" s="23">
        <f t="shared" si="1"/>
        <v>1.000019</v>
      </c>
      <c r="I14108" s="19"/>
      <c r="J14108" s="19"/>
      <c r="K14108" s="20">
        <v>7.0</v>
      </c>
      <c r="L14108" s="20"/>
      <c r="M14108" s="20"/>
      <c r="N14108" s="20"/>
    </row>
    <row r="14109" hidden="1">
      <c r="A14109" s="22">
        <v>28356.0</v>
      </c>
      <c r="B14109" s="23">
        <v>-0.002318</v>
      </c>
      <c r="C14109" s="23"/>
      <c r="D14109" s="23"/>
      <c r="E14109" s="23"/>
      <c r="F14109" s="23"/>
      <c r="G14109" s="23"/>
      <c r="H14109" s="23">
        <f t="shared" si="1"/>
        <v>0.997682</v>
      </c>
      <c r="I14109" s="19"/>
      <c r="J14109" s="19"/>
      <c r="K14109" s="20">
        <v>8.0</v>
      </c>
      <c r="L14109" s="20"/>
      <c r="M14109" s="20"/>
      <c r="N14109" s="20"/>
    </row>
    <row r="14110" hidden="1">
      <c r="A14110" s="22">
        <v>28359.0</v>
      </c>
      <c r="B14110" s="23">
        <v>0.002811</v>
      </c>
      <c r="C14110" s="23"/>
      <c r="D14110" s="23"/>
      <c r="E14110" s="23"/>
      <c r="F14110" s="23"/>
      <c r="G14110" s="23"/>
      <c r="H14110" s="23">
        <f t="shared" si="1"/>
        <v>1.002811</v>
      </c>
      <c r="I14110" s="19"/>
      <c r="J14110" s="19"/>
      <c r="K14110" s="20">
        <v>9.0</v>
      </c>
      <c r="L14110" s="20"/>
      <c r="M14110" s="20"/>
      <c r="N14110" s="20"/>
    </row>
    <row r="14111" hidden="1">
      <c r="A14111" s="22">
        <v>28360.0</v>
      </c>
      <c r="B14111" s="23">
        <v>-0.001251</v>
      </c>
      <c r="C14111" s="23"/>
      <c r="D14111" s="23"/>
      <c r="E14111" s="23"/>
      <c r="F14111" s="23"/>
      <c r="G14111" s="23"/>
      <c r="H14111" s="23">
        <f t="shared" si="1"/>
        <v>0.998749</v>
      </c>
      <c r="I14111" s="19"/>
      <c r="J14111" s="19"/>
      <c r="K14111" s="20">
        <v>10.0</v>
      </c>
      <c r="L14111" s="20"/>
      <c r="M14111" s="20"/>
      <c r="N14111" s="20"/>
    </row>
    <row r="14112" hidden="1">
      <c r="A14112" s="22">
        <v>28361.0</v>
      </c>
      <c r="B14112" s="23">
        <v>-0.003545</v>
      </c>
      <c r="C14112" s="23"/>
      <c r="D14112" s="23"/>
      <c r="E14112" s="23"/>
      <c r="F14112" s="23"/>
      <c r="G14112" s="23"/>
      <c r="H14112" s="23">
        <f t="shared" si="1"/>
        <v>0.996455</v>
      </c>
      <c r="I14112" s="19"/>
      <c r="J14112" s="19"/>
      <c r="K14112" s="20">
        <v>11.0</v>
      </c>
      <c r="L14112" s="20"/>
      <c r="M14112" s="20"/>
      <c r="N14112" s="20"/>
    </row>
    <row r="14113" hidden="1">
      <c r="A14113" s="22">
        <v>28362.0</v>
      </c>
      <c r="B14113" s="23">
        <v>-0.008892</v>
      </c>
      <c r="C14113" s="23"/>
      <c r="D14113" s="23"/>
      <c r="E14113" s="23"/>
      <c r="F14113" s="23"/>
      <c r="G14113" s="23"/>
      <c r="H14113" s="23">
        <f t="shared" si="1"/>
        <v>0.991108</v>
      </c>
      <c r="I14113" s="19"/>
      <c r="J14113" s="19"/>
      <c r="K14113" s="20">
        <v>12.0</v>
      </c>
      <c r="L14113" s="20"/>
      <c r="M14113" s="20"/>
      <c r="N14113" s="20"/>
    </row>
    <row r="14114" hidden="1">
      <c r="A14114" s="22">
        <v>28363.0</v>
      </c>
      <c r="B14114" s="23">
        <v>-7.9E-4</v>
      </c>
      <c r="C14114" s="23"/>
      <c r="D14114" s="23"/>
      <c r="E14114" s="23"/>
      <c r="F14114" s="23"/>
      <c r="G14114" s="23"/>
      <c r="H14114" s="23">
        <f t="shared" si="1"/>
        <v>0.99921</v>
      </c>
      <c r="I14114" s="19"/>
      <c r="J14114" s="19"/>
      <c r="K14114" s="20">
        <v>13.0</v>
      </c>
      <c r="L14114" s="20"/>
      <c r="M14114" s="20"/>
      <c r="N14114" s="20"/>
    </row>
    <row r="14115" hidden="1">
      <c r="A14115" s="22">
        <v>28366.0</v>
      </c>
      <c r="B14115" s="23">
        <v>0.008156</v>
      </c>
      <c r="C14115" s="23"/>
      <c r="D14115" s="23"/>
      <c r="E14115" s="23"/>
      <c r="F14115" s="23"/>
      <c r="G14115" s="23"/>
      <c r="H14115" s="23">
        <f t="shared" si="1"/>
        <v>1.008156</v>
      </c>
      <c r="I14115" s="19"/>
      <c r="J14115" s="19"/>
      <c r="K14115" s="20">
        <v>14.0</v>
      </c>
      <c r="L14115" s="20"/>
      <c r="M14115" s="20"/>
      <c r="N14115" s="20"/>
    </row>
    <row r="14116" hidden="1">
      <c r="A14116" s="22">
        <v>28367.0</v>
      </c>
      <c r="B14116" s="23">
        <v>-0.004624</v>
      </c>
      <c r="C14116" s="23"/>
      <c r="D14116" s="23"/>
      <c r="E14116" s="23"/>
      <c r="F14116" s="23"/>
      <c r="G14116" s="23"/>
      <c r="H14116" s="23">
        <f t="shared" si="1"/>
        <v>0.995376</v>
      </c>
      <c r="I14116" s="19"/>
      <c r="J14116" s="19"/>
      <c r="K14116" s="20">
        <v>15.0</v>
      </c>
      <c r="L14116" s="20"/>
      <c r="M14116" s="20"/>
      <c r="N14116" s="20"/>
    </row>
    <row r="14117" hidden="1">
      <c r="A14117" s="22">
        <v>28368.0</v>
      </c>
      <c r="B14117" s="23">
        <v>0.002681</v>
      </c>
      <c r="C14117" s="23"/>
      <c r="D14117" s="23"/>
      <c r="E14117" s="23"/>
      <c r="F14117" s="23"/>
      <c r="G14117" s="23"/>
      <c r="H14117" s="23">
        <f t="shared" si="1"/>
        <v>1.002681</v>
      </c>
      <c r="I14117" s="19"/>
      <c r="J14117" s="19"/>
      <c r="K14117" s="20">
        <v>16.0</v>
      </c>
      <c r="L14117" s="20"/>
      <c r="M14117" s="20"/>
      <c r="N14117" s="20"/>
    </row>
    <row r="14118" hidden="1">
      <c r="A14118" s="22">
        <v>28369.0</v>
      </c>
      <c r="B14118" s="23">
        <v>0.001603</v>
      </c>
      <c r="C14118" s="23"/>
      <c r="D14118" s="23"/>
      <c r="E14118" s="23"/>
      <c r="F14118" s="23"/>
      <c r="G14118" s="23"/>
      <c r="H14118" s="23">
        <f t="shared" si="1"/>
        <v>1.001603</v>
      </c>
      <c r="I14118" s="19"/>
      <c r="J14118" s="19"/>
      <c r="K14118" s="20">
        <v>17.0</v>
      </c>
      <c r="L14118" s="20"/>
      <c r="M14118" s="20"/>
      <c r="N14118" s="20"/>
    </row>
    <row r="14119" hidden="1">
      <c r="A14119" s="22">
        <v>28370.0</v>
      </c>
      <c r="B14119" s="23">
        <v>0.006513</v>
      </c>
      <c r="C14119" s="23"/>
      <c r="D14119" s="23"/>
      <c r="E14119" s="23"/>
      <c r="F14119" s="23"/>
      <c r="G14119" s="23"/>
      <c r="H14119" s="23">
        <f t="shared" si="1"/>
        <v>1.006513</v>
      </c>
      <c r="I14119" s="19"/>
      <c r="J14119" s="19"/>
      <c r="K14119" s="20">
        <v>18.0</v>
      </c>
      <c r="L14119" s="20"/>
      <c r="M14119" s="20"/>
      <c r="N14119" s="20"/>
    </row>
    <row r="14120" hidden="1">
      <c r="A14120" s="22">
        <v>28374.0</v>
      </c>
      <c r="B14120" s="23">
        <v>0.001902</v>
      </c>
      <c r="C14120" s="23"/>
      <c r="D14120" s="23"/>
      <c r="E14120" s="23"/>
      <c r="F14120" s="23"/>
      <c r="G14120" s="23"/>
      <c r="H14120" s="23">
        <f t="shared" si="1"/>
        <v>1.001902</v>
      </c>
      <c r="I14120" s="19"/>
      <c r="J14120" s="19"/>
      <c r="K14120" s="20">
        <v>19.0</v>
      </c>
      <c r="L14120" s="20"/>
      <c r="M14120" s="20"/>
      <c r="N14120" s="20"/>
    </row>
    <row r="14121">
      <c r="A14121" s="22">
        <v>28375.0</v>
      </c>
      <c r="B14121" s="23">
        <v>0.002816</v>
      </c>
      <c r="C14121" s="23"/>
      <c r="D14121" s="23"/>
      <c r="E14121" s="23"/>
      <c r="F14121" s="23"/>
      <c r="G14121" s="23">
        <f>STDEV(B14102:B14121)</f>
        <v>0.004373521841</v>
      </c>
      <c r="H14121" s="23">
        <f t="shared" si="1"/>
        <v>1.002816</v>
      </c>
      <c r="I14121" s="19">
        <f>($H14102 * $H14103 * $H14104 * $H14105 * $H14106 * $H14107 * $H14108 * $H14109 * $H14110 * $H14111 * $H14112 * $H14113 * $H14114 * $H14115 * $H14116 * $H14117 * $H14118 * $H14119 * $H14120 * $H14121)</f>
        <v>1.002744903</v>
      </c>
      <c r="J14121" s="19">
        <f>$I14121^(1/20) - 1</f>
        <v>0.0001370665316</v>
      </c>
      <c r="K14121" s="20">
        <v>0.0</v>
      </c>
      <c r="L14121" s="20"/>
      <c r="M14121" s="20"/>
      <c r="N14121" s="20"/>
    </row>
    <row r="14122" hidden="1">
      <c r="A14122" s="22">
        <v>28376.0</v>
      </c>
      <c r="B14122" s="23">
        <v>-0.005999</v>
      </c>
      <c r="C14122" s="23"/>
      <c r="D14122" s="23"/>
      <c r="E14122" s="23"/>
      <c r="F14122" s="23"/>
      <c r="G14122" s="23"/>
      <c r="H14122" s="23">
        <f t="shared" si="1"/>
        <v>0.994001</v>
      </c>
      <c r="I14122" s="19"/>
      <c r="J14122" s="19"/>
      <c r="K14122" s="20">
        <v>1.0</v>
      </c>
      <c r="L14122" s="20"/>
      <c r="M14122" s="20"/>
      <c r="N14122" s="20"/>
    </row>
    <row r="14123" hidden="1">
      <c r="A14123" s="22">
        <v>28377.0</v>
      </c>
      <c r="B14123" s="23">
        <v>-0.008268</v>
      </c>
      <c r="C14123" s="23"/>
      <c r="D14123" s="23"/>
      <c r="E14123" s="23"/>
      <c r="F14123" s="23"/>
      <c r="G14123" s="23"/>
      <c r="H14123" s="23">
        <f t="shared" si="1"/>
        <v>0.991732</v>
      </c>
      <c r="I14123" s="19"/>
      <c r="J14123" s="19"/>
      <c r="K14123" s="20">
        <v>2.0</v>
      </c>
      <c r="L14123" s="20"/>
      <c r="M14123" s="20"/>
      <c r="N14123" s="20"/>
    </row>
    <row r="14124" hidden="1">
      <c r="A14124" s="22">
        <v>28380.0</v>
      </c>
      <c r="B14124" s="23">
        <v>-0.00285</v>
      </c>
      <c r="C14124" s="23"/>
      <c r="D14124" s="23"/>
      <c r="E14124" s="23"/>
      <c r="F14124" s="23"/>
      <c r="G14124" s="23"/>
      <c r="H14124" s="23">
        <f t="shared" si="1"/>
        <v>0.99715</v>
      </c>
      <c r="I14124" s="19"/>
      <c r="J14124" s="19"/>
      <c r="K14124" s="20">
        <v>3.0</v>
      </c>
      <c r="L14124" s="20"/>
      <c r="M14124" s="20"/>
      <c r="N14124" s="20"/>
    </row>
    <row r="14125" hidden="1">
      <c r="A14125" s="22">
        <v>28381.0</v>
      </c>
      <c r="B14125" s="23">
        <v>3.1E-4</v>
      </c>
      <c r="C14125" s="23"/>
      <c r="D14125" s="23"/>
      <c r="E14125" s="23"/>
      <c r="F14125" s="23"/>
      <c r="G14125" s="23"/>
      <c r="H14125" s="23">
        <f t="shared" si="1"/>
        <v>1.00031</v>
      </c>
      <c r="I14125" s="19"/>
      <c r="J14125" s="19"/>
      <c r="K14125" s="20">
        <v>4.0</v>
      </c>
      <c r="L14125" s="20"/>
      <c r="M14125" s="20"/>
      <c r="N14125" s="20"/>
    </row>
    <row r="14126" hidden="1">
      <c r="A14126" s="22">
        <v>28382.0</v>
      </c>
      <c r="B14126" s="23">
        <v>0.003746</v>
      </c>
      <c r="C14126" s="23"/>
      <c r="D14126" s="23"/>
      <c r="E14126" s="23"/>
      <c r="F14126" s="23"/>
      <c r="G14126" s="23"/>
      <c r="H14126" s="23">
        <f t="shared" si="1"/>
        <v>1.003746</v>
      </c>
      <c r="I14126" s="19"/>
      <c r="J14126" s="19"/>
      <c r="K14126" s="20">
        <v>5.0</v>
      </c>
      <c r="L14126" s="20"/>
      <c r="M14126" s="20"/>
      <c r="N14126" s="20"/>
    </row>
    <row r="14127" hidden="1">
      <c r="A14127" s="22">
        <v>28383.0</v>
      </c>
      <c r="B14127" s="23">
        <v>0.003371</v>
      </c>
      <c r="C14127" s="23"/>
      <c r="D14127" s="23"/>
      <c r="E14127" s="23"/>
      <c r="F14127" s="23"/>
      <c r="G14127" s="23"/>
      <c r="H14127" s="23">
        <f t="shared" si="1"/>
        <v>1.003371</v>
      </c>
      <c r="I14127" s="19"/>
      <c r="J14127" s="19"/>
      <c r="K14127" s="20">
        <v>6.0</v>
      </c>
      <c r="L14127" s="20"/>
      <c r="M14127" s="20"/>
      <c r="N14127" s="20"/>
    </row>
    <row r="14128" hidden="1">
      <c r="A14128" s="22">
        <v>28384.0</v>
      </c>
      <c r="B14128" s="23">
        <v>-0.002813</v>
      </c>
      <c r="C14128" s="23"/>
      <c r="D14128" s="23"/>
      <c r="E14128" s="23"/>
      <c r="F14128" s="23"/>
      <c r="G14128" s="23"/>
      <c r="H14128" s="23">
        <f t="shared" si="1"/>
        <v>0.997187</v>
      </c>
      <c r="I14128" s="19"/>
      <c r="J14128" s="19"/>
      <c r="K14128" s="20">
        <v>7.0</v>
      </c>
      <c r="L14128" s="20"/>
      <c r="M14128" s="20"/>
      <c r="N14128" s="20"/>
    </row>
    <row r="14129" hidden="1">
      <c r="A14129" s="22">
        <v>28387.0</v>
      </c>
      <c r="B14129" s="23">
        <v>-0.005603</v>
      </c>
      <c r="C14129" s="23"/>
      <c r="D14129" s="23"/>
      <c r="E14129" s="23"/>
      <c r="F14129" s="23"/>
      <c r="G14129" s="23"/>
      <c r="H14129" s="23">
        <f t="shared" si="1"/>
        <v>0.994397</v>
      </c>
      <c r="I14129" s="19"/>
      <c r="J14129" s="19"/>
      <c r="K14129" s="20">
        <v>8.0</v>
      </c>
      <c r="L14129" s="20"/>
      <c r="M14129" s="20"/>
      <c r="N14129" s="20"/>
    </row>
    <row r="14130" hidden="1">
      <c r="A14130" s="22">
        <v>28388.0</v>
      </c>
      <c r="B14130" s="23">
        <v>2.55E-4</v>
      </c>
      <c r="C14130" s="23"/>
      <c r="D14130" s="23"/>
      <c r="E14130" s="23"/>
      <c r="F14130" s="23"/>
      <c r="G14130" s="23"/>
      <c r="H14130" s="23">
        <f t="shared" si="1"/>
        <v>1.000255</v>
      </c>
      <c r="I14130" s="19"/>
      <c r="J14130" s="19"/>
      <c r="K14130" s="20">
        <v>9.0</v>
      </c>
      <c r="L14130" s="20"/>
      <c r="M14130" s="20"/>
      <c r="N14130" s="20"/>
    </row>
    <row r="14131" hidden="1">
      <c r="A14131" s="22">
        <v>28389.0</v>
      </c>
      <c r="B14131" s="23">
        <v>-0.007122</v>
      </c>
      <c r="C14131" s="23"/>
      <c r="D14131" s="23"/>
      <c r="E14131" s="23"/>
      <c r="F14131" s="23"/>
      <c r="G14131" s="23"/>
      <c r="H14131" s="23">
        <f t="shared" si="1"/>
        <v>0.992878</v>
      </c>
      <c r="I14131" s="19"/>
      <c r="J14131" s="19"/>
      <c r="K14131" s="20">
        <v>10.0</v>
      </c>
      <c r="L14131" s="20"/>
      <c r="M14131" s="20"/>
      <c r="N14131" s="20"/>
    </row>
    <row r="14132" hidden="1">
      <c r="A14132" s="22">
        <v>28390.0</v>
      </c>
      <c r="B14132" s="23">
        <v>-5.32E-4</v>
      </c>
      <c r="C14132" s="23"/>
      <c r="D14132" s="23"/>
      <c r="E14132" s="23"/>
      <c r="F14132" s="23"/>
      <c r="G14132" s="23"/>
      <c r="H14132" s="23">
        <f t="shared" si="1"/>
        <v>0.999468</v>
      </c>
      <c r="I14132" s="19"/>
      <c r="J14132" s="19"/>
      <c r="K14132" s="20">
        <v>11.0</v>
      </c>
      <c r="L14132" s="20"/>
      <c r="M14132" s="20"/>
      <c r="N14132" s="20"/>
    </row>
    <row r="14133" hidden="1">
      <c r="A14133" s="22">
        <v>28391.0</v>
      </c>
      <c r="B14133" s="23">
        <v>-7.5E-5</v>
      </c>
      <c r="C14133" s="23"/>
      <c r="D14133" s="23"/>
      <c r="E14133" s="23"/>
      <c r="F14133" s="23"/>
      <c r="G14133" s="23"/>
      <c r="H14133" s="23">
        <f t="shared" si="1"/>
        <v>0.999925</v>
      </c>
      <c r="I14133" s="19"/>
      <c r="J14133" s="19"/>
      <c r="K14133" s="20">
        <v>12.0</v>
      </c>
      <c r="L14133" s="20"/>
      <c r="M14133" s="20"/>
      <c r="N14133" s="20"/>
    </row>
    <row r="14134" hidden="1">
      <c r="A14134" s="22">
        <v>28394.0</v>
      </c>
      <c r="B14134" s="23">
        <v>0.002611</v>
      </c>
      <c r="C14134" s="23"/>
      <c r="D14134" s="23"/>
      <c r="E14134" s="23"/>
      <c r="F14134" s="23"/>
      <c r="G14134" s="23"/>
      <c r="H14134" s="23">
        <f t="shared" si="1"/>
        <v>1.002611</v>
      </c>
      <c r="I14134" s="19"/>
      <c r="J14134" s="19"/>
      <c r="K14134" s="20">
        <v>13.0</v>
      </c>
      <c r="L14134" s="20"/>
      <c r="M14134" s="20"/>
      <c r="N14134" s="20"/>
    </row>
    <row r="14135" hidden="1">
      <c r="A14135" s="22">
        <v>28395.0</v>
      </c>
      <c r="B14135" s="23">
        <v>-0.00105</v>
      </c>
      <c r="C14135" s="23"/>
      <c r="D14135" s="23"/>
      <c r="E14135" s="23"/>
      <c r="F14135" s="23"/>
      <c r="G14135" s="23"/>
      <c r="H14135" s="23">
        <f t="shared" si="1"/>
        <v>0.99895</v>
      </c>
      <c r="I14135" s="19"/>
      <c r="J14135" s="19"/>
      <c r="K14135" s="20">
        <v>14.0</v>
      </c>
      <c r="L14135" s="20"/>
      <c r="M14135" s="20"/>
      <c r="N14135" s="20"/>
    </row>
    <row r="14136" hidden="1">
      <c r="A14136" s="22">
        <v>28396.0</v>
      </c>
      <c r="B14136" s="23">
        <v>5.87E-4</v>
      </c>
      <c r="C14136" s="23"/>
      <c r="D14136" s="23"/>
      <c r="E14136" s="23"/>
      <c r="F14136" s="23"/>
      <c r="G14136" s="23"/>
      <c r="H14136" s="23">
        <f t="shared" si="1"/>
        <v>1.000587</v>
      </c>
      <c r="I14136" s="19"/>
      <c r="J14136" s="19"/>
      <c r="K14136" s="20">
        <v>15.0</v>
      </c>
      <c r="L14136" s="20"/>
      <c r="M14136" s="20"/>
      <c r="N14136" s="20"/>
    </row>
    <row r="14137" hidden="1">
      <c r="A14137" s="22">
        <v>28397.0</v>
      </c>
      <c r="B14137" s="23">
        <v>0.005256</v>
      </c>
      <c r="C14137" s="23"/>
      <c r="D14137" s="23"/>
      <c r="E14137" s="23"/>
      <c r="F14137" s="23"/>
      <c r="G14137" s="23"/>
      <c r="H14137" s="23">
        <f t="shared" si="1"/>
        <v>1.005256</v>
      </c>
      <c r="I14137" s="19"/>
      <c r="J14137" s="19"/>
      <c r="K14137" s="20">
        <v>16.0</v>
      </c>
      <c r="L14137" s="20"/>
      <c r="M14137" s="20"/>
      <c r="N14137" s="20"/>
    </row>
    <row r="14138" hidden="1">
      <c r="A14138" s="22">
        <v>28398.0</v>
      </c>
      <c r="B14138" s="23">
        <v>0.007043</v>
      </c>
      <c r="C14138" s="23"/>
      <c r="D14138" s="23"/>
      <c r="E14138" s="23"/>
      <c r="F14138" s="23"/>
      <c r="G14138" s="23"/>
      <c r="H14138" s="23">
        <f t="shared" si="1"/>
        <v>1.007043</v>
      </c>
      <c r="I14138" s="19"/>
      <c r="J14138" s="19"/>
      <c r="K14138" s="20">
        <v>17.0</v>
      </c>
      <c r="L14138" s="20"/>
      <c r="M14138" s="20"/>
      <c r="N14138" s="20"/>
    </row>
    <row r="14139" hidden="1">
      <c r="A14139" s="22">
        <v>28401.0</v>
      </c>
      <c r="B14139" s="23">
        <v>0.002866</v>
      </c>
      <c r="C14139" s="23"/>
      <c r="D14139" s="23"/>
      <c r="E14139" s="23"/>
      <c r="F14139" s="23"/>
      <c r="G14139" s="23"/>
      <c r="H14139" s="23">
        <f t="shared" si="1"/>
        <v>1.002866</v>
      </c>
      <c r="I14139" s="19"/>
      <c r="J14139" s="19"/>
      <c r="K14139" s="20">
        <v>18.0</v>
      </c>
      <c r="L14139" s="20"/>
      <c r="M14139" s="20"/>
      <c r="N14139" s="20"/>
    </row>
    <row r="14140" hidden="1">
      <c r="A14140" s="22">
        <v>28402.0</v>
      </c>
      <c r="B14140" s="23">
        <v>-0.005799</v>
      </c>
      <c r="C14140" s="23"/>
      <c r="D14140" s="23"/>
      <c r="E14140" s="23"/>
      <c r="F14140" s="23"/>
      <c r="G14140" s="23"/>
      <c r="H14140" s="23">
        <f t="shared" si="1"/>
        <v>0.994201</v>
      </c>
      <c r="I14140" s="19"/>
      <c r="J14140" s="19"/>
      <c r="K14140" s="20">
        <v>19.0</v>
      </c>
      <c r="L14140" s="20"/>
      <c r="M14140" s="20"/>
      <c r="N14140" s="20"/>
    </row>
    <row r="14141">
      <c r="A14141" s="22">
        <v>28403.0</v>
      </c>
      <c r="B14141" s="23">
        <v>-0.003379</v>
      </c>
      <c r="C14141" s="23"/>
      <c r="D14141" s="23"/>
      <c r="E14141" s="23"/>
      <c r="F14141" s="23"/>
      <c r="G14141" s="23">
        <f>STDEV(B14122:B14141)</f>
        <v>0.004303505852</v>
      </c>
      <c r="H14141" s="23">
        <f t="shared" si="1"/>
        <v>0.996621</v>
      </c>
      <c r="I14141" s="19">
        <f>($H14122 * $H14123 * $H14124 * $H14125 * $H14126 * $H14127 * $H14128 * $H14129 * $H14130 * $H14131 * $H14132 * $H14133 * $H14134 * $H14135 * $H14136 * $H14137 * $H14138 * $H14139 * $H14140 * $H14141)</f>
        <v>0.9825256023</v>
      </c>
      <c r="J14141" s="19">
        <f>$I14141^(1/20) - 1</f>
        <v>-0.0008810555046</v>
      </c>
      <c r="K14141" s="20">
        <v>0.0</v>
      </c>
      <c r="L14141" s="20"/>
      <c r="M14141" s="20"/>
      <c r="N14141" s="20"/>
    </row>
    <row r="14142" hidden="1">
      <c r="A14142" s="22">
        <v>28404.0</v>
      </c>
      <c r="B14142" s="23">
        <v>0.003676</v>
      </c>
      <c r="C14142" s="23"/>
      <c r="D14142" s="23"/>
      <c r="E14142" s="23"/>
      <c r="F14142" s="23"/>
      <c r="G14142" s="23"/>
      <c r="H14142" s="23">
        <f t="shared" si="1"/>
        <v>1.003676</v>
      </c>
      <c r="I14142" s="19"/>
      <c r="J14142" s="19"/>
      <c r="K14142" s="20">
        <v>1.0</v>
      </c>
      <c r="L14142" s="20"/>
      <c r="M14142" s="20"/>
      <c r="N14142" s="20"/>
    </row>
    <row r="14143" hidden="1">
      <c r="A14143" s="22">
        <v>28405.0</v>
      </c>
      <c r="B14143" s="23">
        <v>1.69E-4</v>
      </c>
      <c r="C14143" s="23"/>
      <c r="D14143" s="23"/>
      <c r="E14143" s="23"/>
      <c r="F14143" s="23"/>
      <c r="G14143" s="23"/>
      <c r="H14143" s="23">
        <f t="shared" si="1"/>
        <v>1.000169</v>
      </c>
      <c r="I14143" s="19"/>
      <c r="J14143" s="19"/>
      <c r="K14143" s="20">
        <v>2.0</v>
      </c>
      <c r="L14143" s="20"/>
      <c r="M14143" s="20"/>
      <c r="N14143" s="20"/>
    </row>
    <row r="14144" hidden="1">
      <c r="A14144" s="22">
        <v>28408.0</v>
      </c>
      <c r="B14144" s="23">
        <v>-0.001506</v>
      </c>
      <c r="C14144" s="23"/>
      <c r="D14144" s="23"/>
      <c r="E14144" s="23"/>
      <c r="F14144" s="23"/>
      <c r="G14144" s="23"/>
      <c r="H14144" s="23">
        <f t="shared" si="1"/>
        <v>0.998494</v>
      </c>
      <c r="I14144" s="19"/>
      <c r="J14144" s="19"/>
      <c r="K14144" s="20">
        <v>3.0</v>
      </c>
      <c r="L14144" s="20"/>
      <c r="M14144" s="20"/>
      <c r="N14144" s="20"/>
    </row>
    <row r="14145" hidden="1">
      <c r="A14145" s="22">
        <v>28409.0</v>
      </c>
      <c r="B14145" s="23">
        <v>-0.007299</v>
      </c>
      <c r="C14145" s="23"/>
      <c r="D14145" s="23"/>
      <c r="E14145" s="23"/>
      <c r="F14145" s="23"/>
      <c r="G14145" s="23"/>
      <c r="H14145" s="23">
        <f t="shared" si="1"/>
        <v>0.992701</v>
      </c>
      <c r="I14145" s="19"/>
      <c r="J14145" s="19"/>
      <c r="K14145" s="20">
        <v>4.0</v>
      </c>
      <c r="L14145" s="20"/>
      <c r="M14145" s="20"/>
      <c r="N14145" s="20"/>
    </row>
    <row r="14146" hidden="1">
      <c r="A14146" s="22">
        <v>28410.0</v>
      </c>
      <c r="B14146" s="23">
        <v>-0.011013</v>
      </c>
      <c r="C14146" s="23"/>
      <c r="D14146" s="23"/>
      <c r="E14146" s="23"/>
      <c r="F14146" s="23"/>
      <c r="G14146" s="23"/>
      <c r="H14146" s="23">
        <f t="shared" si="1"/>
        <v>0.988987</v>
      </c>
      <c r="I14146" s="19"/>
      <c r="J14146" s="19"/>
      <c r="K14146" s="20">
        <v>5.0</v>
      </c>
      <c r="L14146" s="20"/>
      <c r="M14146" s="20"/>
      <c r="N14146" s="20"/>
    </row>
    <row r="14147" hidden="1">
      <c r="A14147" s="22">
        <v>28411.0</v>
      </c>
      <c r="B14147" s="23">
        <v>-0.00677</v>
      </c>
      <c r="C14147" s="23"/>
      <c r="D14147" s="23"/>
      <c r="E14147" s="23"/>
      <c r="F14147" s="23"/>
      <c r="G14147" s="23"/>
      <c r="H14147" s="23">
        <f t="shared" si="1"/>
        <v>0.99323</v>
      </c>
      <c r="I14147" s="19"/>
      <c r="J14147" s="19"/>
      <c r="K14147" s="20">
        <v>6.0</v>
      </c>
      <c r="L14147" s="20"/>
      <c r="M14147" s="20"/>
      <c r="N14147" s="20"/>
    </row>
    <row r="14148" hidden="1">
      <c r="A14148" s="22">
        <v>28412.0</v>
      </c>
      <c r="B14148" s="23">
        <v>6.17E-4</v>
      </c>
      <c r="C14148" s="23"/>
      <c r="D14148" s="23"/>
      <c r="E14148" s="23"/>
      <c r="F14148" s="23"/>
      <c r="G14148" s="23"/>
      <c r="H14148" s="23">
        <f t="shared" si="1"/>
        <v>1.000617</v>
      </c>
      <c r="I14148" s="19"/>
      <c r="J14148" s="19"/>
      <c r="K14148" s="20">
        <v>7.0</v>
      </c>
      <c r="L14148" s="20"/>
      <c r="M14148" s="20"/>
      <c r="N14148" s="20"/>
    </row>
    <row r="14149" hidden="1">
      <c r="A14149" s="22">
        <v>28415.0</v>
      </c>
      <c r="B14149" s="23">
        <v>-9.54E-4</v>
      </c>
      <c r="C14149" s="23"/>
      <c r="D14149" s="23"/>
      <c r="E14149" s="23"/>
      <c r="F14149" s="23"/>
      <c r="G14149" s="23"/>
      <c r="H14149" s="23">
        <f t="shared" si="1"/>
        <v>0.999046</v>
      </c>
      <c r="I14149" s="19"/>
      <c r="J14149" s="19"/>
      <c r="K14149" s="20">
        <v>8.0</v>
      </c>
      <c r="L14149" s="20"/>
      <c r="M14149" s="20"/>
      <c r="N14149" s="20"/>
    </row>
    <row r="14150" hidden="1">
      <c r="A14150" s="22">
        <v>28416.0</v>
      </c>
      <c r="B14150" s="23">
        <v>-6.0E-6</v>
      </c>
      <c r="C14150" s="23"/>
      <c r="D14150" s="23"/>
      <c r="E14150" s="23"/>
      <c r="F14150" s="23"/>
      <c r="G14150" s="23"/>
      <c r="H14150" s="23">
        <f t="shared" si="1"/>
        <v>0.999994</v>
      </c>
      <c r="I14150" s="19"/>
      <c r="J14150" s="19"/>
      <c r="K14150" s="20">
        <v>9.0</v>
      </c>
      <c r="L14150" s="20"/>
      <c r="M14150" s="20"/>
      <c r="N14150" s="20"/>
    </row>
    <row r="14151" hidden="1">
      <c r="A14151" s="22">
        <v>28417.0</v>
      </c>
      <c r="B14151" s="23">
        <v>-0.010241</v>
      </c>
      <c r="C14151" s="23"/>
      <c r="D14151" s="23"/>
      <c r="E14151" s="23"/>
      <c r="F14151" s="23"/>
      <c r="G14151" s="23"/>
      <c r="H14151" s="23">
        <f t="shared" si="1"/>
        <v>0.989759</v>
      </c>
      <c r="I14151" s="19"/>
      <c r="J14151" s="19"/>
      <c r="K14151" s="20">
        <v>10.0</v>
      </c>
      <c r="L14151" s="20"/>
      <c r="M14151" s="20"/>
      <c r="N14151" s="20"/>
    </row>
    <row r="14152" hidden="1">
      <c r="A14152" s="22">
        <v>28418.0</v>
      </c>
      <c r="B14152" s="23">
        <v>0.00207</v>
      </c>
      <c r="C14152" s="23"/>
      <c r="D14152" s="23"/>
      <c r="E14152" s="23"/>
      <c r="F14152" s="23"/>
      <c r="G14152" s="23"/>
      <c r="H14152" s="23">
        <f t="shared" si="1"/>
        <v>1.00207</v>
      </c>
      <c r="I14152" s="19"/>
      <c r="J14152" s="19"/>
      <c r="K14152" s="20">
        <v>11.0</v>
      </c>
      <c r="L14152" s="20"/>
      <c r="M14152" s="20"/>
      <c r="N14152" s="20"/>
    </row>
    <row r="14153" hidden="1">
      <c r="A14153" s="22">
        <v>28419.0</v>
      </c>
      <c r="B14153" s="23">
        <v>-0.002235</v>
      </c>
      <c r="C14153" s="23"/>
      <c r="D14153" s="23"/>
      <c r="E14153" s="23"/>
      <c r="F14153" s="23"/>
      <c r="G14153" s="23"/>
      <c r="H14153" s="23">
        <f t="shared" si="1"/>
        <v>0.997765</v>
      </c>
      <c r="I14153" s="19"/>
      <c r="J14153" s="19"/>
      <c r="K14153" s="20">
        <v>12.0</v>
      </c>
      <c r="L14153" s="20"/>
      <c r="M14153" s="20"/>
      <c r="N14153" s="20"/>
    </row>
    <row r="14154" hidden="1">
      <c r="A14154" s="22">
        <v>28422.0</v>
      </c>
      <c r="B14154" s="23">
        <v>-0.007597</v>
      </c>
      <c r="C14154" s="23"/>
      <c r="D14154" s="23"/>
      <c r="E14154" s="23"/>
      <c r="F14154" s="23"/>
      <c r="G14154" s="23"/>
      <c r="H14154" s="23">
        <f t="shared" si="1"/>
        <v>0.992403</v>
      </c>
      <c r="I14154" s="19"/>
      <c r="J14154" s="19"/>
      <c r="K14154" s="20">
        <v>13.0</v>
      </c>
      <c r="L14154" s="20"/>
      <c r="M14154" s="20"/>
      <c r="N14154" s="20"/>
    </row>
    <row r="14155" hidden="1">
      <c r="A14155" s="22">
        <v>28423.0</v>
      </c>
      <c r="B14155" s="23">
        <v>-0.008099</v>
      </c>
      <c r="C14155" s="23"/>
      <c r="D14155" s="23"/>
      <c r="E14155" s="23"/>
      <c r="F14155" s="23"/>
      <c r="G14155" s="23"/>
      <c r="H14155" s="23">
        <f t="shared" si="1"/>
        <v>0.991901</v>
      </c>
      <c r="I14155" s="19"/>
      <c r="J14155" s="19"/>
      <c r="K14155" s="20">
        <v>14.0</v>
      </c>
      <c r="L14155" s="20"/>
      <c r="M14155" s="20"/>
      <c r="N14155" s="20"/>
    </row>
    <row r="14156" hidden="1">
      <c r="A14156" s="22">
        <v>28424.0</v>
      </c>
      <c r="B14156" s="23">
        <v>0.009943</v>
      </c>
      <c r="C14156" s="23"/>
      <c r="D14156" s="23"/>
      <c r="E14156" s="23"/>
      <c r="F14156" s="23"/>
      <c r="G14156" s="23"/>
      <c r="H14156" s="23">
        <f t="shared" si="1"/>
        <v>1.009943</v>
      </c>
      <c r="I14156" s="19"/>
      <c r="J14156" s="19"/>
      <c r="K14156" s="20">
        <v>15.0</v>
      </c>
      <c r="L14156" s="20"/>
      <c r="M14156" s="20"/>
      <c r="N14156" s="20"/>
    </row>
    <row r="14157" hidden="1">
      <c r="A14157" s="22">
        <v>28425.0</v>
      </c>
      <c r="B14157" s="23">
        <v>0.003919</v>
      </c>
      <c r="C14157" s="23"/>
      <c r="D14157" s="23"/>
      <c r="E14157" s="23"/>
      <c r="F14157" s="23"/>
      <c r="G14157" s="23"/>
      <c r="H14157" s="23">
        <f t="shared" si="1"/>
        <v>1.003919</v>
      </c>
      <c r="I14157" s="19"/>
      <c r="J14157" s="19"/>
      <c r="K14157" s="20">
        <v>16.0</v>
      </c>
      <c r="L14157" s="20"/>
      <c r="M14157" s="20"/>
      <c r="N14157" s="20"/>
    </row>
    <row r="14158" hidden="1">
      <c r="A14158" s="22">
        <v>28426.0</v>
      </c>
      <c r="B14158" s="23">
        <v>0.003605</v>
      </c>
      <c r="C14158" s="23"/>
      <c r="D14158" s="23"/>
      <c r="E14158" s="23"/>
      <c r="F14158" s="23"/>
      <c r="G14158" s="23"/>
      <c r="H14158" s="23">
        <f t="shared" si="1"/>
        <v>1.003605</v>
      </c>
      <c r="I14158" s="19"/>
      <c r="J14158" s="19"/>
      <c r="K14158" s="20">
        <v>17.0</v>
      </c>
      <c r="L14158" s="20"/>
      <c r="M14158" s="20"/>
      <c r="N14158" s="20"/>
    </row>
    <row r="14159" hidden="1">
      <c r="A14159" s="22">
        <v>28429.0</v>
      </c>
      <c r="B14159" s="23">
        <v>-0.001679</v>
      </c>
      <c r="C14159" s="23"/>
      <c r="D14159" s="23"/>
      <c r="E14159" s="23"/>
      <c r="F14159" s="23"/>
      <c r="G14159" s="23"/>
      <c r="H14159" s="23">
        <f t="shared" si="1"/>
        <v>0.998321</v>
      </c>
      <c r="I14159" s="19"/>
      <c r="J14159" s="19"/>
      <c r="K14159" s="20">
        <v>18.0</v>
      </c>
      <c r="L14159" s="20"/>
      <c r="M14159" s="20"/>
      <c r="N14159" s="20"/>
    </row>
    <row r="14160" hidden="1">
      <c r="A14160" s="22">
        <v>28430.0</v>
      </c>
      <c r="B14160" s="23">
        <v>-0.009367</v>
      </c>
      <c r="C14160" s="23"/>
      <c r="D14160" s="23"/>
      <c r="E14160" s="23"/>
      <c r="F14160" s="23"/>
      <c r="G14160" s="23"/>
      <c r="H14160" s="23">
        <f t="shared" si="1"/>
        <v>0.990633</v>
      </c>
      <c r="I14160" s="19"/>
      <c r="J14160" s="19"/>
      <c r="K14160" s="20">
        <v>19.0</v>
      </c>
      <c r="L14160" s="20"/>
      <c r="M14160" s="20"/>
      <c r="N14160" s="20"/>
    </row>
    <row r="14161">
      <c r="A14161" s="22">
        <v>28431.0</v>
      </c>
      <c r="B14161" s="23">
        <v>-0.005859</v>
      </c>
      <c r="C14161" s="23"/>
      <c r="D14161" s="23"/>
      <c r="E14161" s="23"/>
      <c r="F14161" s="23"/>
      <c r="G14161" s="23">
        <f>STDEV(B14142:B14161)</f>
        <v>0.005660771531</v>
      </c>
      <c r="H14161" s="23">
        <f t="shared" si="1"/>
        <v>0.994141</v>
      </c>
      <c r="I14161" s="19">
        <f>($H14142 * $H14143 * $H14144 * $H14145 * $H14146 * $H14147 * $H14148 * $H14149 * $H14150 * $H14151 * $H14152 * $H14153 * $H14154 * $H14155 * $H14156 * $H14157 * $H14158 * $H14159 * $H14160 * $H14161)</f>
        <v>0.9521898211</v>
      </c>
      <c r="J14161" s="19">
        <f>$I14161^(1/20) - 1</f>
        <v>-0.002446545924</v>
      </c>
      <c r="K14161" s="20">
        <v>0.0</v>
      </c>
      <c r="L14161" s="20"/>
      <c r="M14161" s="20"/>
      <c r="N14161" s="20"/>
    </row>
    <row r="14162" hidden="1">
      <c r="A14162" s="22">
        <v>28432.0</v>
      </c>
      <c r="B14162" s="23">
        <v>0.001639</v>
      </c>
      <c r="C14162" s="23"/>
      <c r="D14162" s="23"/>
      <c r="E14162" s="23"/>
      <c r="F14162" s="23"/>
      <c r="G14162" s="23"/>
      <c r="H14162" s="23">
        <f t="shared" si="1"/>
        <v>1.001639</v>
      </c>
      <c r="I14162" s="19"/>
      <c r="J14162" s="19"/>
      <c r="K14162" s="20">
        <v>1.0</v>
      </c>
      <c r="L14162" s="20"/>
      <c r="M14162" s="20"/>
      <c r="N14162" s="20"/>
    </row>
    <row r="14163" hidden="1">
      <c r="A14163" s="22">
        <v>28433.0</v>
      </c>
      <c r="B14163" s="23">
        <v>0.009575</v>
      </c>
      <c r="C14163" s="23"/>
      <c r="D14163" s="23"/>
      <c r="E14163" s="23"/>
      <c r="F14163" s="23"/>
      <c r="G14163" s="23"/>
      <c r="H14163" s="23">
        <f t="shared" si="1"/>
        <v>1.009575</v>
      </c>
      <c r="I14163" s="19"/>
      <c r="J14163" s="19"/>
      <c r="K14163" s="20">
        <v>2.0</v>
      </c>
      <c r="L14163" s="20"/>
      <c r="M14163" s="20"/>
      <c r="N14163" s="20"/>
    </row>
    <row r="14164" hidden="1">
      <c r="A14164" s="22">
        <v>28436.0</v>
      </c>
      <c r="B14164" s="23">
        <v>0.008343</v>
      </c>
      <c r="C14164" s="23"/>
      <c r="D14164" s="23"/>
      <c r="E14164" s="23"/>
      <c r="F14164" s="23"/>
      <c r="G14164" s="23"/>
      <c r="H14164" s="23">
        <f t="shared" si="1"/>
        <v>1.008343</v>
      </c>
      <c r="I14164" s="19"/>
      <c r="J14164" s="19"/>
      <c r="K14164" s="20">
        <v>3.0</v>
      </c>
      <c r="L14164" s="20"/>
      <c r="M14164" s="20"/>
      <c r="N14164" s="20"/>
    </row>
    <row r="14165" hidden="1">
      <c r="A14165" s="22">
        <v>28437.0</v>
      </c>
      <c r="B14165" s="23">
        <v>0.002033</v>
      </c>
      <c r="C14165" s="23"/>
      <c r="D14165" s="23"/>
      <c r="E14165" s="23"/>
      <c r="F14165" s="23"/>
      <c r="G14165" s="23"/>
      <c r="H14165" s="23">
        <f t="shared" si="1"/>
        <v>1.002033</v>
      </c>
      <c r="I14165" s="19"/>
      <c r="J14165" s="19"/>
      <c r="K14165" s="20">
        <v>4.0</v>
      </c>
      <c r="L14165" s="20"/>
      <c r="M14165" s="20"/>
      <c r="N14165" s="20"/>
    </row>
    <row r="14166" hidden="1">
      <c r="A14166" s="22">
        <v>28438.0</v>
      </c>
      <c r="B14166" s="23">
        <v>0.005301</v>
      </c>
      <c r="C14166" s="23"/>
      <c r="D14166" s="23"/>
      <c r="E14166" s="23"/>
      <c r="F14166" s="23"/>
      <c r="G14166" s="23"/>
      <c r="H14166" s="23">
        <f t="shared" si="1"/>
        <v>1.005301</v>
      </c>
      <c r="I14166" s="19"/>
      <c r="J14166" s="19"/>
      <c r="K14166" s="20">
        <v>5.0</v>
      </c>
      <c r="L14166" s="20"/>
      <c r="M14166" s="20"/>
      <c r="N14166" s="20"/>
    </row>
    <row r="14167" hidden="1">
      <c r="A14167" s="22">
        <v>28439.0</v>
      </c>
      <c r="B14167" s="23">
        <v>0.019177</v>
      </c>
      <c r="C14167" s="23"/>
      <c r="D14167" s="23"/>
      <c r="E14167" s="23"/>
      <c r="F14167" s="23"/>
      <c r="G14167" s="23"/>
      <c r="H14167" s="23">
        <f t="shared" si="1"/>
        <v>1.019177</v>
      </c>
      <c r="I14167" s="19"/>
      <c r="J14167" s="19"/>
      <c r="K14167" s="20">
        <v>6.0</v>
      </c>
      <c r="L14167" s="20"/>
      <c r="M14167" s="20"/>
      <c r="N14167" s="20"/>
    </row>
    <row r="14168" hidden="1">
      <c r="A14168" s="22">
        <v>28440.0</v>
      </c>
      <c r="B14168" s="23">
        <v>0.013102</v>
      </c>
      <c r="C14168" s="23"/>
      <c r="D14168" s="23"/>
      <c r="E14168" s="23"/>
      <c r="F14168" s="23"/>
      <c r="G14168" s="23"/>
      <c r="H14168" s="23">
        <f t="shared" si="1"/>
        <v>1.013102</v>
      </c>
      <c r="I14168" s="19"/>
      <c r="J14168" s="19"/>
      <c r="K14168" s="20">
        <v>7.0</v>
      </c>
      <c r="L14168" s="20"/>
      <c r="M14168" s="20"/>
      <c r="N14168" s="20"/>
    </row>
    <row r="14169" hidden="1">
      <c r="A14169" s="22">
        <v>28443.0</v>
      </c>
      <c r="B14169" s="23">
        <v>-0.004782</v>
      </c>
      <c r="C14169" s="23"/>
      <c r="D14169" s="23"/>
      <c r="E14169" s="23"/>
      <c r="F14169" s="23"/>
      <c r="G14169" s="23"/>
      <c r="H14169" s="23">
        <f t="shared" si="1"/>
        <v>0.995218</v>
      </c>
      <c r="I14169" s="19"/>
      <c r="J14169" s="19"/>
      <c r="K14169" s="20">
        <v>8.0</v>
      </c>
      <c r="L14169" s="20"/>
      <c r="M14169" s="20"/>
      <c r="N14169" s="20"/>
    </row>
    <row r="14170" hidden="1">
      <c r="A14170" s="22">
        <v>28444.0</v>
      </c>
      <c r="B14170" s="23">
        <v>0.00661</v>
      </c>
      <c r="C14170" s="23"/>
      <c r="D14170" s="23"/>
      <c r="E14170" s="23"/>
      <c r="F14170" s="23"/>
      <c r="G14170" s="23"/>
      <c r="H14170" s="23">
        <f t="shared" si="1"/>
        <v>1.00661</v>
      </c>
      <c r="I14170" s="19"/>
      <c r="J14170" s="19"/>
      <c r="K14170" s="20">
        <v>9.0</v>
      </c>
      <c r="L14170" s="20"/>
      <c r="M14170" s="20"/>
      <c r="N14170" s="20"/>
    </row>
    <row r="14171" hidden="1">
      <c r="A14171" s="22">
        <v>28445.0</v>
      </c>
      <c r="B14171" s="23">
        <v>-0.003128</v>
      </c>
      <c r="C14171" s="23"/>
      <c r="D14171" s="23"/>
      <c r="E14171" s="23"/>
      <c r="F14171" s="23"/>
      <c r="G14171" s="23"/>
      <c r="H14171" s="23">
        <f t="shared" si="1"/>
        <v>0.996872</v>
      </c>
      <c r="I14171" s="19"/>
      <c r="J14171" s="19"/>
      <c r="K14171" s="20">
        <v>10.0</v>
      </c>
      <c r="L14171" s="20"/>
      <c r="M14171" s="20"/>
      <c r="N14171" s="20"/>
    </row>
    <row r="14172" hidden="1">
      <c r="A14172" s="22">
        <v>28446.0</v>
      </c>
      <c r="B14172" s="23">
        <v>-0.001946</v>
      </c>
      <c r="C14172" s="23"/>
      <c r="D14172" s="23"/>
      <c r="E14172" s="23"/>
      <c r="F14172" s="23"/>
      <c r="G14172" s="23"/>
      <c r="H14172" s="23">
        <f t="shared" si="1"/>
        <v>0.998054</v>
      </c>
      <c r="I14172" s="19"/>
      <c r="J14172" s="19"/>
      <c r="K14172" s="20">
        <v>11.0</v>
      </c>
      <c r="L14172" s="20"/>
      <c r="M14172" s="20"/>
      <c r="N14172" s="20"/>
    </row>
    <row r="14173" hidden="1">
      <c r="A14173" s="22">
        <v>28447.0</v>
      </c>
      <c r="B14173" s="23">
        <v>0.002759</v>
      </c>
      <c r="C14173" s="23"/>
      <c r="D14173" s="23"/>
      <c r="E14173" s="23"/>
      <c r="F14173" s="23"/>
      <c r="G14173" s="23"/>
      <c r="H14173" s="23">
        <f t="shared" si="1"/>
        <v>1.002759</v>
      </c>
      <c r="I14173" s="19"/>
      <c r="J14173" s="19"/>
      <c r="K14173" s="20">
        <v>12.0</v>
      </c>
      <c r="L14173" s="20"/>
      <c r="M14173" s="20"/>
      <c r="N14173" s="20"/>
    </row>
    <row r="14174" hidden="1">
      <c r="A14174" s="22">
        <v>28450.0</v>
      </c>
      <c r="B14174" s="23">
        <v>-5.12E-4</v>
      </c>
      <c r="C14174" s="23"/>
      <c r="D14174" s="23"/>
      <c r="E14174" s="23"/>
      <c r="F14174" s="23"/>
      <c r="G14174" s="23"/>
      <c r="H14174" s="23">
        <f t="shared" si="1"/>
        <v>0.999488</v>
      </c>
      <c r="I14174" s="19"/>
      <c r="J14174" s="19"/>
      <c r="K14174" s="20">
        <v>13.0</v>
      </c>
      <c r="L14174" s="20"/>
      <c r="M14174" s="20"/>
      <c r="N14174" s="20"/>
    </row>
    <row r="14175" hidden="1">
      <c r="A14175" s="22">
        <v>28451.0</v>
      </c>
      <c r="B14175" s="23">
        <v>0.008878</v>
      </c>
      <c r="C14175" s="23"/>
      <c r="D14175" s="23"/>
      <c r="E14175" s="23"/>
      <c r="F14175" s="23"/>
      <c r="G14175" s="23"/>
      <c r="H14175" s="23">
        <f t="shared" si="1"/>
        <v>1.008878</v>
      </c>
      <c r="I14175" s="19"/>
      <c r="J14175" s="19"/>
      <c r="K14175" s="20">
        <v>14.0</v>
      </c>
      <c r="L14175" s="20"/>
      <c r="M14175" s="20"/>
      <c r="N14175" s="20"/>
    </row>
    <row r="14176" hidden="1">
      <c r="A14176" s="22">
        <v>28452.0</v>
      </c>
      <c r="B14176" s="23">
        <v>0.006179</v>
      </c>
      <c r="C14176" s="23"/>
      <c r="D14176" s="23"/>
      <c r="E14176" s="23"/>
      <c r="F14176" s="23"/>
      <c r="G14176" s="23"/>
      <c r="H14176" s="23">
        <f t="shared" si="1"/>
        <v>1.006179</v>
      </c>
      <c r="I14176" s="19"/>
      <c r="J14176" s="19"/>
      <c r="K14176" s="20">
        <v>15.0</v>
      </c>
      <c r="L14176" s="20"/>
      <c r="M14176" s="20"/>
      <c r="N14176" s="20"/>
    </row>
    <row r="14177" hidden="1">
      <c r="A14177" s="22">
        <v>28454.0</v>
      </c>
      <c r="B14177" s="23">
        <v>0.003713</v>
      </c>
      <c r="C14177" s="23"/>
      <c r="D14177" s="23"/>
      <c r="E14177" s="23"/>
      <c r="F14177" s="23"/>
      <c r="G14177" s="23"/>
      <c r="H14177" s="23">
        <f t="shared" si="1"/>
        <v>1.003713</v>
      </c>
      <c r="I14177" s="19"/>
      <c r="J14177" s="19"/>
      <c r="K14177" s="20">
        <v>16.0</v>
      </c>
      <c r="L14177" s="20"/>
      <c r="M14177" s="20"/>
      <c r="N14177" s="20"/>
    </row>
    <row r="14178" hidden="1">
      <c r="A14178" s="22">
        <v>28457.0</v>
      </c>
      <c r="B14178" s="23">
        <v>-0.004952</v>
      </c>
      <c r="C14178" s="23"/>
      <c r="D14178" s="23"/>
      <c r="E14178" s="23"/>
      <c r="F14178" s="23"/>
      <c r="G14178" s="23"/>
      <c r="H14178" s="23">
        <f t="shared" si="1"/>
        <v>0.995048</v>
      </c>
      <c r="I14178" s="19"/>
      <c r="J14178" s="19"/>
      <c r="K14178" s="20">
        <v>17.0</v>
      </c>
      <c r="L14178" s="20"/>
      <c r="M14178" s="20"/>
      <c r="N14178" s="20"/>
    </row>
    <row r="14179" hidden="1">
      <c r="A14179" s="22">
        <v>28458.0</v>
      </c>
      <c r="B14179" s="23">
        <v>-0.013594</v>
      </c>
      <c r="C14179" s="23"/>
      <c r="D14179" s="23"/>
      <c r="E14179" s="23"/>
      <c r="F14179" s="23"/>
      <c r="G14179" s="23"/>
      <c r="H14179" s="23">
        <f t="shared" si="1"/>
        <v>0.986406</v>
      </c>
      <c r="I14179" s="19"/>
      <c r="J14179" s="19"/>
      <c r="K14179" s="20">
        <v>18.0</v>
      </c>
      <c r="L14179" s="20"/>
      <c r="M14179" s="20"/>
      <c r="N14179" s="20"/>
    </row>
    <row r="14180" hidden="1">
      <c r="A14180" s="22">
        <v>28459.0</v>
      </c>
      <c r="B14180" s="23">
        <v>0.001944</v>
      </c>
      <c r="C14180" s="23"/>
      <c r="D14180" s="23"/>
      <c r="E14180" s="23"/>
      <c r="F14180" s="23"/>
      <c r="G14180" s="23"/>
      <c r="H14180" s="23">
        <f t="shared" si="1"/>
        <v>1.001944</v>
      </c>
      <c r="I14180" s="19"/>
      <c r="J14180" s="19"/>
      <c r="K14180" s="20">
        <v>19.0</v>
      </c>
      <c r="L14180" s="20"/>
      <c r="M14180" s="20"/>
      <c r="N14180" s="20"/>
    </row>
    <row r="14181">
      <c r="A14181" s="22">
        <v>28460.0</v>
      </c>
      <c r="B14181" s="23">
        <v>9.95E-4</v>
      </c>
      <c r="C14181" s="23"/>
      <c r="D14181" s="23"/>
      <c r="E14181" s="23"/>
      <c r="F14181" s="23"/>
      <c r="G14181" s="23">
        <f>STDEV(B14162:B14181)</f>
        <v>0.007183357169</v>
      </c>
      <c r="H14181" s="23">
        <f t="shared" si="1"/>
        <v>1.000995</v>
      </c>
      <c r="I14181" s="19">
        <f>($H14162 * $H14163 * $H14164 * $H14165 * $H14166 * $H14167 * $H14168 * $H14169 * $H14170 * $H14171 * $H14172 * $H14173 * $H14174 * $H14175 * $H14176 * $H14177 * $H14178 * $H14179 * $H14180 * $H14181)</f>
        <v>1.062636241</v>
      </c>
      <c r="J14181" s="19">
        <f>$I14181^(1/20) - 1</f>
        <v>0.003042260349</v>
      </c>
      <c r="K14181" s="20">
        <v>0.0</v>
      </c>
      <c r="L14181" s="20"/>
      <c r="M14181" s="20"/>
      <c r="N14181" s="20"/>
    </row>
    <row r="14182" hidden="1">
      <c r="A14182" s="22">
        <v>28461.0</v>
      </c>
      <c r="B14182" s="23">
        <v>3.99E-4</v>
      </c>
      <c r="C14182" s="23"/>
      <c r="D14182" s="23"/>
      <c r="E14182" s="23"/>
      <c r="F14182" s="23"/>
      <c r="G14182" s="23"/>
      <c r="H14182" s="23">
        <f t="shared" si="1"/>
        <v>1.000399</v>
      </c>
      <c r="I14182" s="19"/>
      <c r="J14182" s="19"/>
      <c r="K14182" s="20">
        <v>1.0</v>
      </c>
      <c r="L14182" s="20"/>
      <c r="M14182" s="20"/>
      <c r="N14182" s="20"/>
    </row>
    <row r="14183" hidden="1">
      <c r="A14183" s="22">
        <v>28464.0</v>
      </c>
      <c r="B14183" s="23">
        <v>-0.00325</v>
      </c>
      <c r="C14183" s="23"/>
      <c r="D14183" s="23"/>
      <c r="E14183" s="23"/>
      <c r="F14183" s="23"/>
      <c r="G14183" s="23"/>
      <c r="H14183" s="23">
        <f t="shared" si="1"/>
        <v>0.99675</v>
      </c>
      <c r="I14183" s="19"/>
      <c r="J14183" s="19"/>
      <c r="K14183" s="20">
        <v>2.0</v>
      </c>
      <c r="L14183" s="20"/>
      <c r="M14183" s="20"/>
      <c r="N14183" s="20"/>
    </row>
    <row r="14184" hidden="1">
      <c r="A14184" s="22">
        <v>28465.0</v>
      </c>
      <c r="B14184" s="23">
        <v>-0.014846</v>
      </c>
      <c r="C14184" s="23"/>
      <c r="D14184" s="23"/>
      <c r="E14184" s="23"/>
      <c r="F14184" s="23"/>
      <c r="G14184" s="23"/>
      <c r="H14184" s="23">
        <f t="shared" si="1"/>
        <v>0.985154</v>
      </c>
      <c r="I14184" s="19"/>
      <c r="J14184" s="19"/>
      <c r="K14184" s="20">
        <v>3.0</v>
      </c>
      <c r="L14184" s="20"/>
      <c r="M14184" s="20"/>
      <c r="N14184" s="20"/>
    </row>
    <row r="14185" hidden="1">
      <c r="A14185" s="22">
        <v>28466.0</v>
      </c>
      <c r="B14185" s="23">
        <v>-0.001186</v>
      </c>
      <c r="C14185" s="23"/>
      <c r="D14185" s="23"/>
      <c r="E14185" s="23"/>
      <c r="F14185" s="23"/>
      <c r="G14185" s="23"/>
      <c r="H14185" s="23">
        <f t="shared" si="1"/>
        <v>0.998814</v>
      </c>
      <c r="I14185" s="19"/>
      <c r="J14185" s="19"/>
      <c r="K14185" s="20">
        <v>4.0</v>
      </c>
      <c r="L14185" s="20"/>
      <c r="M14185" s="20"/>
      <c r="N14185" s="20"/>
    </row>
    <row r="14186" hidden="1">
      <c r="A14186" s="22">
        <v>28467.0</v>
      </c>
      <c r="B14186" s="23">
        <v>0.002201</v>
      </c>
      <c r="C14186" s="23"/>
      <c r="D14186" s="23"/>
      <c r="E14186" s="23"/>
      <c r="F14186" s="23"/>
      <c r="G14186" s="23"/>
      <c r="H14186" s="23">
        <f t="shared" si="1"/>
        <v>1.002201</v>
      </c>
      <c r="I14186" s="19"/>
      <c r="J14186" s="19"/>
      <c r="K14186" s="20">
        <v>5.0</v>
      </c>
      <c r="L14186" s="20"/>
      <c r="M14186" s="20"/>
      <c r="N14186" s="20"/>
    </row>
    <row r="14187" hidden="1">
      <c r="A14187" s="22">
        <v>28468.0</v>
      </c>
      <c r="B14187" s="23">
        <v>0.006852</v>
      </c>
      <c r="C14187" s="23"/>
      <c r="D14187" s="23"/>
      <c r="E14187" s="23"/>
      <c r="F14187" s="23"/>
      <c r="G14187" s="23"/>
      <c r="H14187" s="23">
        <f t="shared" si="1"/>
        <v>1.006852</v>
      </c>
      <c r="I14187" s="19"/>
      <c r="J14187" s="19"/>
      <c r="K14187" s="20">
        <v>6.0</v>
      </c>
      <c r="L14187" s="20"/>
      <c r="M14187" s="20"/>
      <c r="N14187" s="20"/>
    </row>
    <row r="14188" hidden="1">
      <c r="A14188" s="22">
        <v>28471.0</v>
      </c>
      <c r="B14188" s="23">
        <v>5.84E-4</v>
      </c>
      <c r="C14188" s="23"/>
      <c r="D14188" s="23"/>
      <c r="E14188" s="23"/>
      <c r="F14188" s="23"/>
      <c r="G14188" s="23"/>
      <c r="H14188" s="23">
        <f t="shared" si="1"/>
        <v>1.000584</v>
      </c>
      <c r="I14188" s="19"/>
      <c r="J14188" s="19"/>
      <c r="K14188" s="20">
        <v>7.0</v>
      </c>
      <c r="L14188" s="20"/>
      <c r="M14188" s="20"/>
      <c r="N14188" s="20"/>
    </row>
    <row r="14189" hidden="1">
      <c r="A14189" s="22">
        <v>28472.0</v>
      </c>
      <c r="B14189" s="23">
        <v>-1.64E-4</v>
      </c>
      <c r="C14189" s="23"/>
      <c r="D14189" s="23"/>
      <c r="E14189" s="23"/>
      <c r="F14189" s="23"/>
      <c r="G14189" s="23"/>
      <c r="H14189" s="23">
        <f t="shared" si="1"/>
        <v>0.999836</v>
      </c>
      <c r="I14189" s="19"/>
      <c r="J14189" s="19"/>
      <c r="K14189" s="20">
        <v>8.0</v>
      </c>
      <c r="L14189" s="20"/>
      <c r="M14189" s="20"/>
      <c r="N14189" s="20"/>
    </row>
    <row r="14190" hidden="1">
      <c r="A14190" s="22">
        <v>28473.0</v>
      </c>
      <c r="B14190" s="23">
        <v>0.003646</v>
      </c>
      <c r="C14190" s="23"/>
      <c r="D14190" s="23"/>
      <c r="E14190" s="23"/>
      <c r="F14190" s="23"/>
      <c r="G14190" s="23"/>
      <c r="H14190" s="23">
        <f t="shared" si="1"/>
        <v>1.003646</v>
      </c>
      <c r="I14190" s="19"/>
      <c r="J14190" s="19"/>
      <c r="K14190" s="20">
        <v>9.0</v>
      </c>
      <c r="L14190" s="20"/>
      <c r="M14190" s="20"/>
      <c r="N14190" s="20"/>
    </row>
    <row r="14191" hidden="1">
      <c r="A14191" s="22">
        <v>28474.0</v>
      </c>
      <c r="B14191" s="23">
        <v>-0.003566</v>
      </c>
      <c r="C14191" s="23"/>
      <c r="D14191" s="23"/>
      <c r="E14191" s="23"/>
      <c r="F14191" s="23"/>
      <c r="G14191" s="23"/>
      <c r="H14191" s="23">
        <f t="shared" si="1"/>
        <v>0.996434</v>
      </c>
      <c r="I14191" s="19"/>
      <c r="J14191" s="19"/>
      <c r="K14191" s="20">
        <v>10.0</v>
      </c>
      <c r="L14191" s="20"/>
      <c r="M14191" s="20"/>
      <c r="N14191" s="20"/>
    </row>
    <row r="14192" hidden="1">
      <c r="A14192" s="22">
        <v>28475.0</v>
      </c>
      <c r="B14192" s="23">
        <v>-7.0E-4</v>
      </c>
      <c r="C14192" s="23"/>
      <c r="D14192" s="23"/>
      <c r="E14192" s="23"/>
      <c r="F14192" s="23"/>
      <c r="G14192" s="23"/>
      <c r="H14192" s="23">
        <f t="shared" si="1"/>
        <v>0.9993</v>
      </c>
      <c r="I14192" s="19"/>
      <c r="J14192" s="19"/>
      <c r="K14192" s="20">
        <v>11.0</v>
      </c>
      <c r="L14192" s="20"/>
      <c r="M14192" s="20"/>
      <c r="N14192" s="20"/>
    </row>
    <row r="14193" hidden="1">
      <c r="A14193" s="22">
        <v>28478.0</v>
      </c>
      <c r="B14193" s="23">
        <v>-0.006757</v>
      </c>
      <c r="C14193" s="23"/>
      <c r="D14193" s="23"/>
      <c r="E14193" s="23"/>
      <c r="F14193" s="23"/>
      <c r="G14193" s="23"/>
      <c r="H14193" s="23">
        <f t="shared" si="1"/>
        <v>0.993243</v>
      </c>
      <c r="I14193" s="19"/>
      <c r="J14193" s="19"/>
      <c r="K14193" s="20">
        <v>12.0</v>
      </c>
      <c r="L14193" s="20"/>
      <c r="M14193" s="20"/>
      <c r="N14193" s="20"/>
    </row>
    <row r="14194" hidden="1">
      <c r="A14194" s="22">
        <v>28479.0</v>
      </c>
      <c r="B14194" s="23">
        <v>-0.003377</v>
      </c>
      <c r="C14194" s="23"/>
      <c r="D14194" s="23"/>
      <c r="E14194" s="23"/>
      <c r="F14194" s="23"/>
      <c r="G14194" s="23"/>
      <c r="H14194" s="23">
        <f t="shared" si="1"/>
        <v>0.996623</v>
      </c>
      <c r="I14194" s="19"/>
      <c r="J14194" s="19"/>
      <c r="K14194" s="20">
        <v>13.0</v>
      </c>
      <c r="L14194" s="20"/>
      <c r="M14194" s="20"/>
      <c r="N14194" s="20"/>
    </row>
    <row r="14195" hidden="1">
      <c r="A14195" s="22">
        <v>28480.0</v>
      </c>
      <c r="B14195" s="23">
        <v>0.005984</v>
      </c>
      <c r="C14195" s="23"/>
      <c r="D14195" s="23"/>
      <c r="E14195" s="23"/>
      <c r="F14195" s="23"/>
      <c r="G14195" s="23"/>
      <c r="H14195" s="23">
        <f t="shared" si="1"/>
        <v>1.005984</v>
      </c>
      <c r="I14195" s="19"/>
      <c r="J14195" s="19"/>
      <c r="K14195" s="20">
        <v>14.0</v>
      </c>
      <c r="L14195" s="20"/>
      <c r="M14195" s="20"/>
      <c r="N14195" s="20"/>
    </row>
    <row r="14196" hidden="1">
      <c r="A14196" s="22">
        <v>28481.0</v>
      </c>
      <c r="B14196" s="23">
        <v>0.006834</v>
      </c>
      <c r="C14196" s="23"/>
      <c r="D14196" s="23"/>
      <c r="E14196" s="23"/>
      <c r="F14196" s="23"/>
      <c r="G14196" s="23"/>
      <c r="H14196" s="23">
        <f t="shared" si="1"/>
        <v>1.006834</v>
      </c>
      <c r="I14196" s="19"/>
      <c r="J14196" s="19"/>
      <c r="K14196" s="20">
        <v>15.0</v>
      </c>
      <c r="L14196" s="20"/>
      <c r="M14196" s="20"/>
      <c r="N14196" s="20"/>
    </row>
    <row r="14197" hidden="1">
      <c r="A14197" s="22">
        <v>28482.0</v>
      </c>
      <c r="B14197" s="23">
        <v>0.008819</v>
      </c>
      <c r="C14197" s="23"/>
      <c r="D14197" s="23"/>
      <c r="E14197" s="23"/>
      <c r="F14197" s="23"/>
      <c r="G14197" s="23"/>
      <c r="H14197" s="23">
        <f t="shared" si="1"/>
        <v>1.008819</v>
      </c>
      <c r="I14197" s="19"/>
      <c r="J14197" s="19"/>
      <c r="K14197" s="20">
        <v>16.0</v>
      </c>
      <c r="L14197" s="20"/>
      <c r="M14197" s="20"/>
      <c r="N14197" s="20"/>
    </row>
    <row r="14198" hidden="1">
      <c r="A14198" s="22">
        <v>28486.0</v>
      </c>
      <c r="B14198" s="23">
        <v>-2.2E-5</v>
      </c>
      <c r="C14198" s="23"/>
      <c r="D14198" s="23"/>
      <c r="E14198" s="23"/>
      <c r="F14198" s="23"/>
      <c r="G14198" s="23"/>
      <c r="H14198" s="23">
        <f t="shared" si="1"/>
        <v>0.999978</v>
      </c>
      <c r="I14198" s="19"/>
      <c r="J14198" s="19"/>
      <c r="K14198" s="20">
        <v>17.0</v>
      </c>
      <c r="L14198" s="20"/>
      <c r="M14198" s="20"/>
      <c r="N14198" s="20"/>
    </row>
    <row r="14199" hidden="1">
      <c r="A14199" s="22">
        <v>28487.0</v>
      </c>
      <c r="B14199" s="23">
        <v>5.03E-4</v>
      </c>
      <c r="C14199" s="23"/>
      <c r="D14199" s="23"/>
      <c r="E14199" s="23"/>
      <c r="F14199" s="23"/>
      <c r="G14199" s="23"/>
      <c r="H14199" s="23">
        <f t="shared" si="1"/>
        <v>1.000503</v>
      </c>
      <c r="I14199" s="19"/>
      <c r="J14199" s="19"/>
      <c r="K14199" s="20">
        <v>18.0</v>
      </c>
      <c r="L14199" s="20"/>
      <c r="M14199" s="20"/>
      <c r="N14199" s="20"/>
    </row>
    <row r="14200" hidden="1">
      <c r="A14200" s="22">
        <v>28488.0</v>
      </c>
      <c r="B14200" s="23">
        <v>0.003326</v>
      </c>
      <c r="C14200" s="23"/>
      <c r="D14200" s="23"/>
      <c r="E14200" s="23"/>
      <c r="F14200" s="23"/>
      <c r="G14200" s="23"/>
      <c r="H14200" s="23">
        <f t="shared" si="1"/>
        <v>1.003326</v>
      </c>
      <c r="I14200" s="19"/>
      <c r="J14200" s="19"/>
      <c r="K14200" s="20">
        <v>19.0</v>
      </c>
      <c r="L14200" s="20"/>
      <c r="M14200" s="20"/>
      <c r="N14200" s="20"/>
    </row>
    <row r="14201">
      <c r="A14201" s="22">
        <v>28489.0</v>
      </c>
      <c r="B14201" s="23">
        <v>0.002124</v>
      </c>
      <c r="C14201" s="23"/>
      <c r="D14201" s="23"/>
      <c r="E14201" s="23"/>
      <c r="F14201" s="23"/>
      <c r="G14201" s="23">
        <f>STDEV(B14182:B14201)</f>
        <v>0.005339169447</v>
      </c>
      <c r="H14201" s="23">
        <f t="shared" si="1"/>
        <v>1.002124</v>
      </c>
      <c r="I14201" s="19">
        <f>($H14182 * $H14183 * $H14184 * $H14185 * $H14186 * $H14187 * $H14188 * $H14189 * $H14190 * $H14191 * $H14192 * $H14193 * $H14194 * $H14195 * $H14196 * $H14197 * $H14198 * $H14199 * $H14200 * $H14201)</f>
        <v>1.007156602</v>
      </c>
      <c r="J14201" s="19">
        <f>$I14201^(1/20) - 1</f>
        <v>0.0003566193256</v>
      </c>
      <c r="K14201" s="20">
        <v>0.0</v>
      </c>
      <c r="L14201" s="20"/>
      <c r="M14201" s="20"/>
      <c r="N14201" s="20"/>
    </row>
    <row r="14202" hidden="1">
      <c r="A14202" s="22">
        <v>28493.0</v>
      </c>
      <c r="B14202" s="23">
        <v>-0.01249</v>
      </c>
      <c r="C14202" s="23"/>
      <c r="D14202" s="23"/>
      <c r="E14202" s="23"/>
      <c r="F14202" s="23"/>
      <c r="G14202" s="23"/>
      <c r="H14202" s="23">
        <f t="shared" si="1"/>
        <v>0.98751</v>
      </c>
      <c r="I14202" s="19"/>
      <c r="J14202" s="19"/>
      <c r="K14202" s="20">
        <v>1.0</v>
      </c>
      <c r="L14202" s="20"/>
      <c r="M14202" s="20"/>
      <c r="N14202" s="20"/>
    </row>
    <row r="14203" hidden="1">
      <c r="A14203" s="22">
        <v>28494.0</v>
      </c>
      <c r="B14203" s="23">
        <v>-0.003759</v>
      </c>
      <c r="C14203" s="23"/>
      <c r="D14203" s="23"/>
      <c r="E14203" s="23"/>
      <c r="F14203" s="23"/>
      <c r="G14203" s="23"/>
      <c r="H14203" s="23">
        <f t="shared" si="1"/>
        <v>0.996241</v>
      </c>
      <c r="I14203" s="19"/>
      <c r="J14203" s="19"/>
      <c r="K14203" s="20">
        <v>2.0</v>
      </c>
      <c r="L14203" s="20"/>
      <c r="M14203" s="20"/>
      <c r="N14203" s="20"/>
    </row>
    <row r="14204" hidden="1">
      <c r="A14204" s="22">
        <v>28495.0</v>
      </c>
      <c r="B14204" s="23">
        <v>-0.007037</v>
      </c>
      <c r="C14204" s="23"/>
      <c r="D14204" s="23"/>
      <c r="E14204" s="23"/>
      <c r="F14204" s="23"/>
      <c r="G14204" s="23"/>
      <c r="H14204" s="23">
        <f t="shared" si="1"/>
        <v>0.992963</v>
      </c>
      <c r="I14204" s="19"/>
      <c r="J14204" s="19"/>
      <c r="K14204" s="20">
        <v>3.0</v>
      </c>
      <c r="L14204" s="20"/>
      <c r="M14204" s="20"/>
      <c r="N14204" s="20"/>
    </row>
    <row r="14205" hidden="1">
      <c r="A14205" s="22">
        <v>28496.0</v>
      </c>
      <c r="B14205" s="23">
        <v>-0.012091</v>
      </c>
      <c r="C14205" s="23"/>
      <c r="D14205" s="23"/>
      <c r="E14205" s="23"/>
      <c r="F14205" s="23"/>
      <c r="G14205" s="23"/>
      <c r="H14205" s="23">
        <f t="shared" si="1"/>
        <v>0.987909</v>
      </c>
      <c r="I14205" s="19"/>
      <c r="J14205" s="19"/>
      <c r="K14205" s="20">
        <v>4.0</v>
      </c>
      <c r="L14205" s="20"/>
      <c r="M14205" s="20"/>
      <c r="N14205" s="20"/>
    </row>
    <row r="14206" hidden="1">
      <c r="A14206" s="22">
        <v>28499.0</v>
      </c>
      <c r="B14206" s="23">
        <v>-0.011562</v>
      </c>
      <c r="C14206" s="23"/>
      <c r="D14206" s="23"/>
      <c r="E14206" s="23"/>
      <c r="F14206" s="23"/>
      <c r="G14206" s="23"/>
      <c r="H14206" s="23">
        <f t="shared" si="1"/>
        <v>0.988438</v>
      </c>
      <c r="I14206" s="19"/>
      <c r="J14206" s="19"/>
      <c r="K14206" s="20">
        <v>5.0</v>
      </c>
      <c r="L14206" s="20"/>
      <c r="M14206" s="20"/>
      <c r="N14206" s="20"/>
    </row>
    <row r="14207" hidden="1">
      <c r="A14207" s="22">
        <v>28500.0</v>
      </c>
      <c r="B14207" s="23">
        <v>-0.006132</v>
      </c>
      <c r="C14207" s="23"/>
      <c r="D14207" s="23"/>
      <c r="E14207" s="23"/>
      <c r="F14207" s="23"/>
      <c r="G14207" s="23"/>
      <c r="H14207" s="23">
        <f t="shared" si="1"/>
        <v>0.993868</v>
      </c>
      <c r="I14207" s="19"/>
      <c r="J14207" s="19"/>
      <c r="K14207" s="20">
        <v>6.0</v>
      </c>
      <c r="L14207" s="20"/>
      <c r="M14207" s="20"/>
      <c r="N14207" s="20"/>
    </row>
    <row r="14208" hidden="1">
      <c r="A14208" s="22">
        <v>28501.0</v>
      </c>
      <c r="B14208" s="23">
        <v>-0.005139</v>
      </c>
      <c r="C14208" s="23"/>
      <c r="D14208" s="23"/>
      <c r="E14208" s="23"/>
      <c r="F14208" s="23"/>
      <c r="G14208" s="23"/>
      <c r="H14208" s="23">
        <f t="shared" si="1"/>
        <v>0.994861</v>
      </c>
      <c r="I14208" s="19"/>
      <c r="J14208" s="19"/>
      <c r="K14208" s="20">
        <v>7.0</v>
      </c>
      <c r="L14208" s="20"/>
      <c r="M14208" s="20"/>
      <c r="N14208" s="20"/>
    </row>
    <row r="14209" hidden="1">
      <c r="A14209" s="22">
        <v>28502.0</v>
      </c>
      <c r="B14209" s="23">
        <v>0.0021</v>
      </c>
      <c r="C14209" s="23"/>
      <c r="D14209" s="23"/>
      <c r="E14209" s="23"/>
      <c r="F14209" s="23"/>
      <c r="G14209" s="23"/>
      <c r="H14209" s="23">
        <f t="shared" si="1"/>
        <v>1.0021</v>
      </c>
      <c r="I14209" s="19"/>
      <c r="J14209" s="19"/>
      <c r="K14209" s="20">
        <v>8.0</v>
      </c>
      <c r="L14209" s="20"/>
      <c r="M14209" s="20"/>
      <c r="N14209" s="20"/>
    </row>
    <row r="14210" hidden="1">
      <c r="A14210" s="22">
        <v>28503.0</v>
      </c>
      <c r="B14210" s="23">
        <v>-1.37E-4</v>
      </c>
      <c r="C14210" s="23"/>
      <c r="D14210" s="23"/>
      <c r="E14210" s="23"/>
      <c r="F14210" s="23"/>
      <c r="G14210" s="23"/>
      <c r="H14210" s="23">
        <f t="shared" si="1"/>
        <v>0.999863</v>
      </c>
      <c r="I14210" s="19"/>
      <c r="J14210" s="19"/>
      <c r="K14210" s="20">
        <v>9.0</v>
      </c>
      <c r="L14210" s="20"/>
      <c r="M14210" s="20"/>
      <c r="N14210" s="20"/>
    </row>
    <row r="14211" hidden="1">
      <c r="A14211" s="22">
        <v>28506.0</v>
      </c>
      <c r="B14211" s="23">
        <v>-0.003271</v>
      </c>
      <c r="C14211" s="23"/>
      <c r="D14211" s="23"/>
      <c r="E14211" s="23"/>
      <c r="F14211" s="23"/>
      <c r="G14211" s="23"/>
      <c r="H14211" s="23">
        <f t="shared" si="1"/>
        <v>0.996729</v>
      </c>
      <c r="I14211" s="19"/>
      <c r="J14211" s="19"/>
      <c r="K14211" s="20">
        <v>10.0</v>
      </c>
      <c r="L14211" s="20"/>
      <c r="M14211" s="20"/>
      <c r="N14211" s="20"/>
    </row>
    <row r="14212" hidden="1">
      <c r="A14212" s="22">
        <v>28507.0</v>
      </c>
      <c r="B14212" s="23">
        <v>0.005404</v>
      </c>
      <c r="C14212" s="23"/>
      <c r="D14212" s="23"/>
      <c r="E14212" s="23"/>
      <c r="F14212" s="23"/>
      <c r="G14212" s="23"/>
      <c r="H14212" s="23">
        <f t="shared" si="1"/>
        <v>1.005404</v>
      </c>
      <c r="I14212" s="19"/>
      <c r="J14212" s="19"/>
      <c r="K14212" s="20">
        <v>11.0</v>
      </c>
      <c r="L14212" s="20"/>
      <c r="M14212" s="20"/>
      <c r="N14212" s="20"/>
    </row>
    <row r="14213" hidden="1">
      <c r="A14213" s="22">
        <v>28508.0</v>
      </c>
      <c r="B14213" s="23">
        <v>0.007143</v>
      </c>
      <c r="C14213" s="23"/>
      <c r="D14213" s="23"/>
      <c r="E14213" s="23"/>
      <c r="F14213" s="23"/>
      <c r="G14213" s="23"/>
      <c r="H14213" s="23">
        <f t="shared" si="1"/>
        <v>1.007143</v>
      </c>
      <c r="I14213" s="19"/>
      <c r="J14213" s="19"/>
      <c r="K14213" s="20">
        <v>12.0</v>
      </c>
      <c r="L14213" s="20"/>
      <c r="M14213" s="20"/>
      <c r="N14213" s="20"/>
    </row>
    <row r="14214" hidden="1">
      <c r="A14214" s="22">
        <v>28509.0</v>
      </c>
      <c r="B14214" s="23">
        <v>-0.003285</v>
      </c>
      <c r="C14214" s="23"/>
      <c r="D14214" s="23"/>
      <c r="E14214" s="23"/>
      <c r="F14214" s="23"/>
      <c r="G14214" s="23"/>
      <c r="H14214" s="23">
        <f t="shared" si="1"/>
        <v>0.996715</v>
      </c>
      <c r="I14214" s="19"/>
      <c r="J14214" s="19"/>
      <c r="K14214" s="20">
        <v>13.0</v>
      </c>
      <c r="L14214" s="20"/>
      <c r="M14214" s="20"/>
      <c r="N14214" s="20"/>
    </row>
    <row r="14215" hidden="1">
      <c r="A14215" s="22">
        <v>28510.0</v>
      </c>
      <c r="B14215" s="23">
        <v>-0.001772</v>
      </c>
      <c r="C14215" s="23"/>
      <c r="D14215" s="23"/>
      <c r="E14215" s="23"/>
      <c r="F14215" s="23"/>
      <c r="G14215" s="23"/>
      <c r="H14215" s="23">
        <f t="shared" si="1"/>
        <v>0.998228</v>
      </c>
      <c r="I14215" s="19"/>
      <c r="J14215" s="19"/>
      <c r="K14215" s="20">
        <v>14.0</v>
      </c>
      <c r="L14215" s="20"/>
      <c r="M14215" s="20"/>
      <c r="N14215" s="20"/>
    </row>
    <row r="14216" hidden="1">
      <c r="A14216" s="22">
        <v>28513.0</v>
      </c>
      <c r="B14216" s="23">
        <v>-0.006332</v>
      </c>
      <c r="C14216" s="23"/>
      <c r="D14216" s="23"/>
      <c r="E14216" s="23"/>
      <c r="F14216" s="23"/>
      <c r="G14216" s="23"/>
      <c r="H14216" s="23">
        <f t="shared" si="1"/>
        <v>0.993668</v>
      </c>
      <c r="I14216" s="19"/>
      <c r="J14216" s="19"/>
      <c r="K14216" s="20">
        <v>15.0</v>
      </c>
      <c r="L14216" s="20"/>
      <c r="M14216" s="20"/>
      <c r="N14216" s="20"/>
    </row>
    <row r="14217" hidden="1">
      <c r="A14217" s="22">
        <v>28514.0</v>
      </c>
      <c r="B14217" s="23">
        <v>4.53E-4</v>
      </c>
      <c r="C14217" s="23"/>
      <c r="D14217" s="23"/>
      <c r="E14217" s="23"/>
      <c r="F14217" s="23"/>
      <c r="G14217" s="23"/>
      <c r="H14217" s="23">
        <f t="shared" si="1"/>
        <v>1.000453</v>
      </c>
      <c r="I14217" s="19"/>
      <c r="J14217" s="19"/>
      <c r="K14217" s="20">
        <v>16.0</v>
      </c>
      <c r="L14217" s="20"/>
      <c r="M14217" s="20"/>
      <c r="N14217" s="20"/>
    </row>
    <row r="14218" hidden="1">
      <c r="A14218" s="22">
        <v>28515.0</v>
      </c>
      <c r="B14218" s="23">
        <v>0.001757</v>
      </c>
      <c r="C14218" s="23"/>
      <c r="D14218" s="23"/>
      <c r="E14218" s="23"/>
      <c r="F14218" s="23"/>
      <c r="G14218" s="23"/>
      <c r="H14218" s="23">
        <f t="shared" si="1"/>
        <v>1.001757</v>
      </c>
      <c r="I14218" s="19"/>
      <c r="J14218" s="19"/>
      <c r="K14218" s="20">
        <v>17.0</v>
      </c>
      <c r="L14218" s="20"/>
      <c r="M14218" s="20"/>
      <c r="N14218" s="20"/>
    </row>
    <row r="14219" hidden="1">
      <c r="A14219" s="22">
        <v>28516.0</v>
      </c>
      <c r="B14219" s="23">
        <v>-0.007469</v>
      </c>
      <c r="C14219" s="23"/>
      <c r="D14219" s="23"/>
      <c r="E14219" s="23"/>
      <c r="F14219" s="23"/>
      <c r="G14219" s="23"/>
      <c r="H14219" s="23">
        <f t="shared" si="1"/>
        <v>0.992531</v>
      </c>
      <c r="I14219" s="19"/>
      <c r="J14219" s="19"/>
      <c r="K14219" s="20">
        <v>18.0</v>
      </c>
      <c r="L14219" s="20"/>
      <c r="M14219" s="20"/>
      <c r="N14219" s="20"/>
    </row>
    <row r="14220" hidden="1">
      <c r="A14220" s="22">
        <v>28517.0</v>
      </c>
      <c r="B14220" s="23">
        <v>1.2E-5</v>
      </c>
      <c r="C14220" s="23"/>
      <c r="D14220" s="23"/>
      <c r="E14220" s="23"/>
      <c r="F14220" s="23"/>
      <c r="G14220" s="23"/>
      <c r="H14220" s="23">
        <f t="shared" si="1"/>
        <v>1.000012</v>
      </c>
      <c r="I14220" s="19"/>
      <c r="J14220" s="19"/>
      <c r="K14220" s="20">
        <v>19.0</v>
      </c>
      <c r="L14220" s="20"/>
      <c r="M14220" s="20"/>
      <c r="N14220" s="20"/>
    </row>
    <row r="14221">
      <c r="A14221" s="22">
        <v>28520.0</v>
      </c>
      <c r="B14221" s="23">
        <v>0.007652</v>
      </c>
      <c r="C14221" s="23"/>
      <c r="D14221" s="23"/>
      <c r="E14221" s="23"/>
      <c r="F14221" s="23"/>
      <c r="G14221" s="23">
        <f>STDEV(B14202:B14221)</f>
        <v>0.005955957185</v>
      </c>
      <c r="H14221" s="23">
        <f t="shared" si="1"/>
        <v>1.007652</v>
      </c>
      <c r="I14221" s="19">
        <f>($H14202 * $H14203 * $H14204 * $H14205 * $H14206 * $H14207 * $H14208 * $H14209 * $H14210 * $H14211 * $H14212 * $H14213 * $H14214 * $H14215 * $H14216 * $H14217 * $H14218 * $H14219 * $H14220 * $H14221)</f>
        <v>0.9451872508</v>
      </c>
      <c r="J14221" s="19">
        <f>$I14221^(1/20) - 1</f>
        <v>-0.002814642552</v>
      </c>
      <c r="K14221" s="20">
        <v>0.0</v>
      </c>
      <c r="L14221" s="20"/>
      <c r="M14221" s="20"/>
      <c r="N14221" s="20"/>
    </row>
    <row r="14222" hidden="1">
      <c r="A14222" s="22">
        <v>28521.0</v>
      </c>
      <c r="B14222" s="23">
        <v>-6.23E-4</v>
      </c>
      <c r="C14222" s="23"/>
      <c r="D14222" s="23"/>
      <c r="E14222" s="23"/>
      <c r="F14222" s="23"/>
      <c r="G14222" s="23"/>
      <c r="H14222" s="23">
        <f t="shared" si="1"/>
        <v>0.999377</v>
      </c>
      <c r="I14222" s="19"/>
      <c r="J14222" s="19"/>
      <c r="K14222" s="20">
        <v>1.0</v>
      </c>
      <c r="L14222" s="20"/>
      <c r="M14222" s="20"/>
      <c r="N14222" s="20"/>
    </row>
    <row r="14223" hidden="1">
      <c r="A14223" s="22">
        <v>28522.0</v>
      </c>
      <c r="B14223" s="23">
        <v>0.007962</v>
      </c>
      <c r="C14223" s="23"/>
      <c r="D14223" s="23"/>
      <c r="E14223" s="23"/>
      <c r="F14223" s="23"/>
      <c r="G14223" s="23"/>
      <c r="H14223" s="23">
        <f t="shared" si="1"/>
        <v>1.007962</v>
      </c>
      <c r="I14223" s="19"/>
      <c r="J14223" s="19"/>
      <c r="K14223" s="20">
        <v>2.0</v>
      </c>
      <c r="L14223" s="20"/>
      <c r="M14223" s="20"/>
      <c r="N14223" s="20"/>
    </row>
    <row r="14224" hidden="1">
      <c r="A14224" s="22">
        <v>28523.0</v>
      </c>
      <c r="B14224" s="23">
        <v>0.003508</v>
      </c>
      <c r="C14224" s="23"/>
      <c r="D14224" s="23"/>
      <c r="E14224" s="23"/>
      <c r="F14224" s="23"/>
      <c r="G14224" s="23"/>
      <c r="H14224" s="23">
        <f t="shared" si="1"/>
        <v>1.003508</v>
      </c>
      <c r="I14224" s="19"/>
      <c r="J14224" s="19"/>
      <c r="K14224" s="20">
        <v>3.0</v>
      </c>
      <c r="L14224" s="20"/>
      <c r="M14224" s="20"/>
      <c r="N14224" s="20"/>
    </row>
    <row r="14225" hidden="1">
      <c r="A14225" s="22">
        <v>28524.0</v>
      </c>
      <c r="B14225" s="23">
        <v>-0.002644</v>
      </c>
      <c r="C14225" s="23"/>
      <c r="D14225" s="23"/>
      <c r="E14225" s="23"/>
      <c r="F14225" s="23"/>
      <c r="G14225" s="23"/>
      <c r="H14225" s="23">
        <f t="shared" si="1"/>
        <v>0.997356</v>
      </c>
      <c r="I14225" s="19"/>
      <c r="J14225" s="19"/>
      <c r="K14225" s="20">
        <v>4.0</v>
      </c>
      <c r="L14225" s="20"/>
      <c r="M14225" s="20"/>
      <c r="N14225" s="20"/>
    </row>
    <row r="14226" hidden="1">
      <c r="A14226" s="22">
        <v>28527.0</v>
      </c>
      <c r="B14226" s="23">
        <v>1.91E-4</v>
      </c>
      <c r="C14226" s="23"/>
      <c r="D14226" s="23"/>
      <c r="E14226" s="23"/>
      <c r="F14226" s="23"/>
      <c r="G14226" s="23"/>
      <c r="H14226" s="23">
        <f t="shared" si="1"/>
        <v>1.000191</v>
      </c>
      <c r="I14226" s="19"/>
      <c r="J14226" s="19"/>
      <c r="K14226" s="20">
        <v>5.0</v>
      </c>
      <c r="L14226" s="20"/>
      <c r="M14226" s="20"/>
      <c r="N14226" s="20"/>
    </row>
    <row r="14227" hidden="1">
      <c r="A14227" s="22">
        <v>28528.0</v>
      </c>
      <c r="B14227" s="23">
        <v>0.007771</v>
      </c>
      <c r="C14227" s="23"/>
      <c r="D14227" s="23"/>
      <c r="E14227" s="23"/>
      <c r="F14227" s="23"/>
      <c r="G14227" s="23"/>
      <c r="H14227" s="23">
        <f t="shared" si="1"/>
        <v>1.007771</v>
      </c>
      <c r="I14227" s="19"/>
      <c r="J14227" s="19"/>
      <c r="K14227" s="20">
        <v>6.0</v>
      </c>
      <c r="L14227" s="20"/>
      <c r="M14227" s="20"/>
      <c r="N14227" s="20"/>
    </row>
    <row r="14228" hidden="1">
      <c r="A14228" s="22">
        <v>28529.0</v>
      </c>
      <c r="B14228" s="23">
        <v>0.005442</v>
      </c>
      <c r="C14228" s="23"/>
      <c r="D14228" s="23"/>
      <c r="E14228" s="23"/>
      <c r="F14228" s="23"/>
      <c r="G14228" s="23"/>
      <c r="H14228" s="23">
        <f t="shared" si="1"/>
        <v>1.005442</v>
      </c>
      <c r="I14228" s="19"/>
      <c r="J14228" s="19"/>
      <c r="K14228" s="20">
        <v>7.0</v>
      </c>
      <c r="L14228" s="20"/>
      <c r="M14228" s="20"/>
      <c r="N14228" s="20"/>
    </row>
    <row r="14229" hidden="1">
      <c r="A14229" s="22">
        <v>28530.0</v>
      </c>
      <c r="B14229" s="23">
        <v>-0.003434</v>
      </c>
      <c r="C14229" s="23"/>
      <c r="D14229" s="23"/>
      <c r="E14229" s="23"/>
      <c r="F14229" s="23"/>
      <c r="G14229" s="23"/>
      <c r="H14229" s="23">
        <f t="shared" si="1"/>
        <v>0.996566</v>
      </c>
      <c r="I14229" s="19"/>
      <c r="J14229" s="19"/>
      <c r="K14229" s="20">
        <v>8.0</v>
      </c>
      <c r="L14229" s="20"/>
      <c r="M14229" s="20"/>
      <c r="N14229" s="20"/>
    </row>
    <row r="14230" hidden="1">
      <c r="A14230" s="22">
        <v>28531.0</v>
      </c>
      <c r="B14230" s="23">
        <v>-9.86E-4</v>
      </c>
      <c r="C14230" s="23"/>
      <c r="D14230" s="23"/>
      <c r="E14230" s="23"/>
      <c r="F14230" s="23"/>
      <c r="G14230" s="23"/>
      <c r="H14230" s="23">
        <f t="shared" si="1"/>
        <v>0.999014</v>
      </c>
      <c r="I14230" s="19"/>
      <c r="J14230" s="19"/>
      <c r="K14230" s="20">
        <v>9.0</v>
      </c>
      <c r="L14230" s="20"/>
      <c r="M14230" s="20"/>
      <c r="N14230" s="20"/>
    </row>
    <row r="14231" hidden="1">
      <c r="A14231" s="22">
        <v>28534.0</v>
      </c>
      <c r="B14231" s="23">
        <v>-0.002453</v>
      </c>
      <c r="C14231" s="23"/>
      <c r="D14231" s="23"/>
      <c r="E14231" s="23"/>
      <c r="F14231" s="23"/>
      <c r="G14231" s="23"/>
      <c r="H14231" s="23">
        <f t="shared" si="1"/>
        <v>0.997547</v>
      </c>
      <c r="I14231" s="19"/>
      <c r="J14231" s="19"/>
      <c r="K14231" s="20">
        <v>10.0</v>
      </c>
      <c r="L14231" s="20"/>
      <c r="M14231" s="20"/>
      <c r="N14231" s="20"/>
    </row>
    <row r="14232" hidden="1">
      <c r="A14232" s="22">
        <v>28535.0</v>
      </c>
      <c r="B14232" s="23">
        <v>-0.007582</v>
      </c>
      <c r="C14232" s="23"/>
      <c r="D14232" s="23"/>
      <c r="E14232" s="23"/>
      <c r="F14232" s="23"/>
      <c r="G14232" s="23"/>
      <c r="H14232" s="23">
        <f t="shared" si="1"/>
        <v>0.992418</v>
      </c>
      <c r="I14232" s="19"/>
      <c r="J14232" s="19"/>
      <c r="K14232" s="20">
        <v>11.0</v>
      </c>
      <c r="L14232" s="20"/>
      <c r="M14232" s="20"/>
      <c r="N14232" s="20"/>
    </row>
    <row r="14233" hidden="1">
      <c r="A14233" s="22">
        <v>28536.0</v>
      </c>
      <c r="B14233" s="23">
        <v>-0.002398</v>
      </c>
      <c r="C14233" s="23"/>
      <c r="D14233" s="23"/>
      <c r="E14233" s="23"/>
      <c r="F14233" s="23"/>
      <c r="G14233" s="23"/>
      <c r="H14233" s="23">
        <f t="shared" si="1"/>
        <v>0.997602</v>
      </c>
      <c r="I14233" s="19"/>
      <c r="J14233" s="19"/>
      <c r="K14233" s="20">
        <v>12.0</v>
      </c>
      <c r="L14233" s="20"/>
      <c r="M14233" s="20"/>
      <c r="N14233" s="20"/>
    </row>
    <row r="14234" hidden="1">
      <c r="A14234" s="22">
        <v>28537.0</v>
      </c>
      <c r="B14234" s="23">
        <v>-0.007538</v>
      </c>
      <c r="C14234" s="23"/>
      <c r="D14234" s="23"/>
      <c r="E14234" s="23"/>
      <c r="F14234" s="23"/>
      <c r="G14234" s="23"/>
      <c r="H14234" s="23">
        <f t="shared" si="1"/>
        <v>0.992462</v>
      </c>
      <c r="I14234" s="19"/>
      <c r="J14234" s="19"/>
      <c r="K14234" s="20">
        <v>13.0</v>
      </c>
      <c r="L14234" s="20"/>
      <c r="M14234" s="20"/>
      <c r="N14234" s="20"/>
    </row>
    <row r="14235" hidden="1">
      <c r="A14235" s="22">
        <v>28538.0</v>
      </c>
      <c r="B14235" s="23">
        <v>-7.5E-4</v>
      </c>
      <c r="C14235" s="23"/>
      <c r="D14235" s="23"/>
      <c r="E14235" s="23"/>
      <c r="F14235" s="23"/>
      <c r="G14235" s="23"/>
      <c r="H14235" s="23">
        <f t="shared" si="1"/>
        <v>0.99925</v>
      </c>
      <c r="I14235" s="19"/>
      <c r="J14235" s="19"/>
      <c r="K14235" s="20">
        <v>14.0</v>
      </c>
      <c r="L14235" s="20"/>
      <c r="M14235" s="20"/>
      <c r="N14235" s="20"/>
    </row>
    <row r="14236" hidden="1">
      <c r="A14236" s="22">
        <v>28542.0</v>
      </c>
      <c r="B14236" s="23">
        <v>-0.003543</v>
      </c>
      <c r="C14236" s="23"/>
      <c r="D14236" s="23"/>
      <c r="E14236" s="23"/>
      <c r="F14236" s="23"/>
      <c r="G14236" s="23"/>
      <c r="H14236" s="23">
        <f t="shared" si="1"/>
        <v>0.996457</v>
      </c>
      <c r="I14236" s="19"/>
      <c r="J14236" s="19"/>
      <c r="K14236" s="20">
        <v>15.0</v>
      </c>
      <c r="L14236" s="20"/>
      <c r="M14236" s="20"/>
      <c r="N14236" s="20"/>
    </row>
    <row r="14237" hidden="1">
      <c r="A14237" s="22">
        <v>28543.0</v>
      </c>
      <c r="B14237" s="23">
        <v>8.72E-4</v>
      </c>
      <c r="C14237" s="23"/>
      <c r="D14237" s="23"/>
      <c r="E14237" s="23"/>
      <c r="F14237" s="23"/>
      <c r="G14237" s="23"/>
      <c r="H14237" s="23">
        <f t="shared" si="1"/>
        <v>1.000872</v>
      </c>
      <c r="I14237" s="19"/>
      <c r="J14237" s="19"/>
      <c r="K14237" s="20">
        <v>16.0</v>
      </c>
      <c r="L14237" s="20"/>
      <c r="M14237" s="20"/>
      <c r="N14237" s="20"/>
    </row>
    <row r="14238" hidden="1">
      <c r="A14238" s="22">
        <v>28544.0</v>
      </c>
      <c r="B14238" s="23">
        <v>0.001932</v>
      </c>
      <c r="C14238" s="23"/>
      <c r="D14238" s="23"/>
      <c r="E14238" s="23"/>
      <c r="F14238" s="23"/>
      <c r="G14238" s="23"/>
      <c r="H14238" s="23">
        <f t="shared" si="1"/>
        <v>1.001932</v>
      </c>
      <c r="I14238" s="19"/>
      <c r="J14238" s="19"/>
      <c r="K14238" s="20">
        <v>17.0</v>
      </c>
      <c r="L14238" s="20"/>
      <c r="M14238" s="20"/>
      <c r="N14238" s="20"/>
    </row>
    <row r="14239" hidden="1">
      <c r="A14239" s="22">
        <v>28545.0</v>
      </c>
      <c r="B14239" s="23">
        <v>0.008602</v>
      </c>
      <c r="C14239" s="23"/>
      <c r="D14239" s="23"/>
      <c r="E14239" s="23"/>
      <c r="F14239" s="23"/>
      <c r="G14239" s="23"/>
      <c r="H14239" s="23">
        <f t="shared" si="1"/>
        <v>1.008602</v>
      </c>
      <c r="I14239" s="19"/>
      <c r="J14239" s="19"/>
      <c r="K14239" s="20">
        <v>18.0</v>
      </c>
      <c r="L14239" s="20"/>
      <c r="M14239" s="20"/>
      <c r="N14239" s="20"/>
    </row>
    <row r="14240" hidden="1">
      <c r="A14240" s="22">
        <v>28548.0</v>
      </c>
      <c r="B14240" s="23">
        <v>-0.006677</v>
      </c>
      <c r="C14240" s="23"/>
      <c r="D14240" s="23"/>
      <c r="E14240" s="23"/>
      <c r="F14240" s="23"/>
      <c r="G14240" s="23"/>
      <c r="H14240" s="23">
        <f t="shared" si="1"/>
        <v>0.993323</v>
      </c>
      <c r="I14240" s="19"/>
      <c r="J14240" s="19"/>
      <c r="K14240" s="20">
        <v>19.0</v>
      </c>
      <c r="L14240" s="20"/>
      <c r="M14240" s="20"/>
      <c r="N14240" s="20"/>
    </row>
    <row r="14241">
      <c r="A14241" s="22">
        <v>28549.0</v>
      </c>
      <c r="B14241" s="23">
        <v>-0.007542</v>
      </c>
      <c r="C14241" s="23"/>
      <c r="D14241" s="23"/>
      <c r="E14241" s="23"/>
      <c r="F14241" s="23"/>
      <c r="G14241" s="23">
        <f>STDEV(B14222:B14241)</f>
        <v>0.005130585485</v>
      </c>
      <c r="H14241" s="23">
        <f t="shared" si="1"/>
        <v>0.992458</v>
      </c>
      <c r="I14241" s="19">
        <f>($H14222 * $H14223 * $H14224 * $H14225 * $H14226 * $H14227 * $H14228 * $H14229 * $H14230 * $H14231 * $H14232 * $H14233 * $H14234 * $H14235 * $H14236 * $H14237 * $H14238 * $H14239 * $H14240 * $H14241)</f>
        <v>0.9899087748</v>
      </c>
      <c r="J14241" s="19">
        <f>$I14241^(1/20) - 1</f>
        <v>-0.0005069957721</v>
      </c>
      <c r="K14241" s="20">
        <v>0.0</v>
      </c>
      <c r="L14241" s="20"/>
      <c r="M14241" s="20"/>
      <c r="N14241" s="20"/>
    </row>
    <row r="14242" hidden="1">
      <c r="A14242" s="22">
        <v>28550.0</v>
      </c>
      <c r="B14242" s="23">
        <v>0.001161</v>
      </c>
      <c r="C14242" s="23"/>
      <c r="D14242" s="23"/>
      <c r="E14242" s="23"/>
      <c r="F14242" s="23"/>
      <c r="G14242" s="23"/>
      <c r="H14242" s="23">
        <f t="shared" si="1"/>
        <v>1.001161</v>
      </c>
      <c r="I14242" s="19"/>
      <c r="J14242" s="19"/>
      <c r="K14242" s="20">
        <v>1.0</v>
      </c>
      <c r="L14242" s="20"/>
      <c r="M14242" s="20"/>
      <c r="N14242" s="20"/>
    </row>
    <row r="14243" hidden="1">
      <c r="A14243" s="22">
        <v>28551.0</v>
      </c>
      <c r="B14243" s="23">
        <v>0.002283</v>
      </c>
      <c r="C14243" s="23"/>
      <c r="D14243" s="23"/>
      <c r="E14243" s="23"/>
      <c r="F14243" s="23"/>
      <c r="G14243" s="23"/>
      <c r="H14243" s="23">
        <f t="shared" si="1"/>
        <v>1.002283</v>
      </c>
      <c r="I14243" s="19"/>
      <c r="J14243" s="19"/>
      <c r="K14243" s="20">
        <v>2.0</v>
      </c>
      <c r="L14243" s="20"/>
      <c r="M14243" s="20"/>
      <c r="N14243" s="20"/>
    </row>
    <row r="14244" hidden="1">
      <c r="A14244" s="22">
        <v>28552.0</v>
      </c>
      <c r="B14244" s="23">
        <v>0.001554</v>
      </c>
      <c r="C14244" s="23"/>
      <c r="D14244" s="23"/>
      <c r="E14244" s="23"/>
      <c r="F14244" s="23"/>
      <c r="G14244" s="23"/>
      <c r="H14244" s="23">
        <f t="shared" si="1"/>
        <v>1.001554</v>
      </c>
      <c r="I14244" s="19"/>
      <c r="J14244" s="19"/>
      <c r="K14244" s="20">
        <v>3.0</v>
      </c>
      <c r="L14244" s="20"/>
      <c r="M14244" s="20"/>
      <c r="N14244" s="20"/>
    </row>
    <row r="14245" hidden="1">
      <c r="A14245" s="22">
        <v>28555.0</v>
      </c>
      <c r="B14245" s="23">
        <v>-0.005051</v>
      </c>
      <c r="C14245" s="23"/>
      <c r="D14245" s="23"/>
      <c r="E14245" s="23"/>
      <c r="F14245" s="23"/>
      <c r="G14245" s="23"/>
      <c r="H14245" s="23">
        <f t="shared" si="1"/>
        <v>0.994949</v>
      </c>
      <c r="I14245" s="19"/>
      <c r="J14245" s="19"/>
      <c r="K14245" s="20">
        <v>4.0</v>
      </c>
      <c r="L14245" s="20"/>
      <c r="M14245" s="20"/>
      <c r="N14245" s="20"/>
    </row>
    <row r="14246" hidden="1">
      <c r="A14246" s="22">
        <v>28556.0</v>
      </c>
      <c r="B14246" s="23">
        <v>0.004955</v>
      </c>
      <c r="C14246" s="23"/>
      <c r="D14246" s="23"/>
      <c r="E14246" s="23"/>
      <c r="F14246" s="23"/>
      <c r="G14246" s="23"/>
      <c r="H14246" s="23">
        <f t="shared" si="1"/>
        <v>1.004955</v>
      </c>
      <c r="I14246" s="19"/>
      <c r="J14246" s="19"/>
      <c r="K14246" s="20">
        <v>5.0</v>
      </c>
      <c r="L14246" s="20"/>
      <c r="M14246" s="20"/>
      <c r="N14246" s="20"/>
    </row>
    <row r="14247" hidden="1">
      <c r="A14247" s="22">
        <v>28557.0</v>
      </c>
      <c r="B14247" s="23">
        <v>0.005199</v>
      </c>
      <c r="C14247" s="23"/>
      <c r="D14247" s="23"/>
      <c r="E14247" s="23"/>
      <c r="F14247" s="23"/>
      <c r="G14247" s="23"/>
      <c r="H14247" s="23">
        <f t="shared" si="1"/>
        <v>1.005199</v>
      </c>
      <c r="I14247" s="19"/>
      <c r="J14247" s="19"/>
      <c r="K14247" s="20">
        <v>6.0</v>
      </c>
      <c r="L14247" s="20"/>
      <c r="M14247" s="20"/>
      <c r="N14247" s="20"/>
    </row>
    <row r="14248" hidden="1">
      <c r="A14248" s="22">
        <v>28558.0</v>
      </c>
      <c r="B14248" s="23">
        <v>0.002165</v>
      </c>
      <c r="C14248" s="23"/>
      <c r="D14248" s="23"/>
      <c r="E14248" s="23"/>
      <c r="F14248" s="23"/>
      <c r="G14248" s="23"/>
      <c r="H14248" s="23">
        <f t="shared" si="1"/>
        <v>1.002165</v>
      </c>
      <c r="I14248" s="19"/>
      <c r="J14248" s="19"/>
      <c r="K14248" s="20">
        <v>7.0</v>
      </c>
      <c r="L14248" s="20"/>
      <c r="M14248" s="20"/>
      <c r="N14248" s="20"/>
    </row>
    <row r="14249" hidden="1">
      <c r="A14249" s="22">
        <v>28559.0</v>
      </c>
      <c r="B14249" s="23">
        <v>0.010567</v>
      </c>
      <c r="C14249" s="23"/>
      <c r="D14249" s="23"/>
      <c r="E14249" s="23"/>
      <c r="F14249" s="23"/>
      <c r="G14249" s="23"/>
      <c r="H14249" s="23">
        <f t="shared" si="1"/>
        <v>1.010567</v>
      </c>
      <c r="I14249" s="19"/>
      <c r="J14249" s="19"/>
      <c r="K14249" s="20">
        <v>8.0</v>
      </c>
      <c r="L14249" s="20"/>
      <c r="M14249" s="20"/>
      <c r="N14249" s="20"/>
    </row>
    <row r="14250" hidden="1">
      <c r="A14250" s="22">
        <v>28562.0</v>
      </c>
      <c r="B14250" s="23">
        <v>0.001185</v>
      </c>
      <c r="C14250" s="23"/>
      <c r="D14250" s="23"/>
      <c r="E14250" s="23"/>
      <c r="F14250" s="23"/>
      <c r="G14250" s="23"/>
      <c r="H14250" s="23">
        <f t="shared" si="1"/>
        <v>1.001185</v>
      </c>
      <c r="I14250" s="19"/>
      <c r="J14250" s="19"/>
      <c r="K14250" s="20">
        <v>9.0</v>
      </c>
      <c r="L14250" s="20"/>
      <c r="M14250" s="20"/>
      <c r="N14250" s="20"/>
    </row>
    <row r="14251" hidden="1">
      <c r="A14251" s="22">
        <v>28563.0</v>
      </c>
      <c r="B14251" s="23">
        <v>0.004164</v>
      </c>
      <c r="C14251" s="23"/>
      <c r="D14251" s="23"/>
      <c r="E14251" s="23"/>
      <c r="F14251" s="23"/>
      <c r="G14251" s="23"/>
      <c r="H14251" s="23">
        <f t="shared" si="1"/>
        <v>1.004164</v>
      </c>
      <c r="I14251" s="19"/>
      <c r="J14251" s="19"/>
      <c r="K14251" s="20">
        <v>10.0</v>
      </c>
      <c r="L14251" s="20"/>
      <c r="M14251" s="20"/>
      <c r="N14251" s="20"/>
    </row>
    <row r="14252" hidden="1">
      <c r="A14252" s="22">
        <v>28564.0</v>
      </c>
      <c r="B14252" s="23">
        <v>-0.001445</v>
      </c>
      <c r="C14252" s="23"/>
      <c r="D14252" s="23"/>
      <c r="E14252" s="23"/>
      <c r="F14252" s="23"/>
      <c r="G14252" s="23"/>
      <c r="H14252" s="23">
        <f t="shared" si="1"/>
        <v>0.998555</v>
      </c>
      <c r="I14252" s="19"/>
      <c r="J14252" s="19"/>
      <c r="K14252" s="20">
        <v>11.0</v>
      </c>
      <c r="L14252" s="20"/>
      <c r="M14252" s="20"/>
      <c r="N14252" s="20"/>
    </row>
    <row r="14253" hidden="1">
      <c r="A14253" s="22">
        <v>28565.0</v>
      </c>
      <c r="B14253" s="23">
        <v>0.004528</v>
      </c>
      <c r="C14253" s="23"/>
      <c r="D14253" s="23"/>
      <c r="E14253" s="23"/>
      <c r="F14253" s="23"/>
      <c r="G14253" s="23"/>
      <c r="H14253" s="23">
        <f t="shared" si="1"/>
        <v>1.004528</v>
      </c>
      <c r="I14253" s="19"/>
      <c r="J14253" s="19"/>
      <c r="K14253" s="20">
        <v>12.0</v>
      </c>
      <c r="L14253" s="20"/>
      <c r="M14253" s="20"/>
      <c r="N14253" s="20"/>
    </row>
    <row r="14254" hidden="1">
      <c r="A14254" s="22">
        <v>28566.0</v>
      </c>
      <c r="B14254" s="23">
        <v>0.007446</v>
      </c>
      <c r="C14254" s="23"/>
      <c r="D14254" s="23"/>
      <c r="E14254" s="23"/>
      <c r="F14254" s="23"/>
      <c r="G14254" s="23"/>
      <c r="H14254" s="23">
        <f t="shared" si="1"/>
        <v>1.007446</v>
      </c>
      <c r="I14254" s="19"/>
      <c r="J14254" s="19"/>
      <c r="K14254" s="20">
        <v>13.0</v>
      </c>
      <c r="L14254" s="20"/>
      <c r="M14254" s="20"/>
      <c r="N14254" s="20"/>
    </row>
    <row r="14255" hidden="1">
      <c r="A14255" s="22">
        <v>28569.0</v>
      </c>
      <c r="B14255" s="23">
        <v>0.00608</v>
      </c>
      <c r="C14255" s="23"/>
      <c r="D14255" s="23"/>
      <c r="E14255" s="23"/>
      <c r="F14255" s="23"/>
      <c r="G14255" s="23"/>
      <c r="H14255" s="23">
        <f t="shared" si="1"/>
        <v>1.00608</v>
      </c>
      <c r="I14255" s="19"/>
      <c r="J14255" s="19"/>
      <c r="K14255" s="20">
        <v>14.0</v>
      </c>
      <c r="L14255" s="20"/>
      <c r="M14255" s="20"/>
      <c r="N14255" s="20"/>
    </row>
    <row r="14256" hidden="1">
      <c r="A14256" s="22">
        <v>28570.0</v>
      </c>
      <c r="B14256" s="23">
        <v>-0.009429</v>
      </c>
      <c r="C14256" s="23"/>
      <c r="D14256" s="23"/>
      <c r="E14256" s="23"/>
      <c r="F14256" s="23"/>
      <c r="G14256" s="23"/>
      <c r="H14256" s="23">
        <f t="shared" si="1"/>
        <v>0.990571</v>
      </c>
      <c r="I14256" s="19"/>
      <c r="J14256" s="19"/>
      <c r="K14256" s="20">
        <v>15.0</v>
      </c>
      <c r="L14256" s="20"/>
      <c r="M14256" s="20"/>
      <c r="N14256" s="20"/>
    </row>
    <row r="14257" hidden="1">
      <c r="A14257" s="22">
        <v>28571.0</v>
      </c>
      <c r="B14257" s="23">
        <v>-0.002342</v>
      </c>
      <c r="C14257" s="23"/>
      <c r="D14257" s="23"/>
      <c r="E14257" s="23"/>
      <c r="F14257" s="23"/>
      <c r="G14257" s="23"/>
      <c r="H14257" s="23">
        <f t="shared" si="1"/>
        <v>0.997658</v>
      </c>
      <c r="I14257" s="19"/>
      <c r="J14257" s="19"/>
      <c r="K14257" s="20">
        <v>16.0</v>
      </c>
      <c r="L14257" s="20"/>
      <c r="M14257" s="20"/>
      <c r="N14257" s="20"/>
    </row>
    <row r="14258" hidden="1">
      <c r="A14258" s="22">
        <v>28572.0</v>
      </c>
      <c r="B14258" s="23">
        <v>-2.88E-4</v>
      </c>
      <c r="C14258" s="23"/>
      <c r="D14258" s="23"/>
      <c r="E14258" s="23"/>
      <c r="F14258" s="23"/>
      <c r="G14258" s="23"/>
      <c r="H14258" s="23">
        <f t="shared" si="1"/>
        <v>0.999712</v>
      </c>
      <c r="I14258" s="19"/>
      <c r="J14258" s="19"/>
      <c r="K14258" s="20">
        <v>17.0</v>
      </c>
      <c r="L14258" s="20"/>
      <c r="M14258" s="20"/>
      <c r="N14258" s="20"/>
    </row>
    <row r="14259" hidden="1">
      <c r="A14259" s="22">
        <v>28576.0</v>
      </c>
      <c r="B14259" s="23">
        <v>-0.003959</v>
      </c>
      <c r="C14259" s="23"/>
      <c r="D14259" s="23"/>
      <c r="E14259" s="23"/>
      <c r="F14259" s="23"/>
      <c r="G14259" s="23"/>
      <c r="H14259" s="23">
        <f t="shared" si="1"/>
        <v>0.996041</v>
      </c>
      <c r="I14259" s="19"/>
      <c r="J14259" s="19"/>
      <c r="K14259" s="20">
        <v>18.0</v>
      </c>
      <c r="L14259" s="20"/>
      <c r="M14259" s="20"/>
      <c r="N14259" s="20"/>
    </row>
    <row r="14260" hidden="1">
      <c r="A14260" s="22">
        <v>28577.0</v>
      </c>
      <c r="B14260" s="23">
        <v>0.006344</v>
      </c>
      <c r="C14260" s="23"/>
      <c r="D14260" s="23"/>
      <c r="E14260" s="23"/>
      <c r="F14260" s="23"/>
      <c r="G14260" s="23"/>
      <c r="H14260" s="23">
        <f t="shared" si="1"/>
        <v>1.006344</v>
      </c>
      <c r="I14260" s="19"/>
      <c r="J14260" s="19"/>
      <c r="K14260" s="20">
        <v>19.0</v>
      </c>
      <c r="L14260" s="20"/>
      <c r="M14260" s="20"/>
      <c r="N14260" s="20"/>
    </row>
    <row r="14261">
      <c r="A14261" s="22">
        <v>28578.0</v>
      </c>
      <c r="B14261" s="23">
        <v>0.002333</v>
      </c>
      <c r="C14261" s="23"/>
      <c r="D14261" s="23"/>
      <c r="E14261" s="23"/>
      <c r="F14261" s="23"/>
      <c r="G14261" s="23">
        <f>STDEV(B14242:B14261)</f>
        <v>0.004712094422</v>
      </c>
      <c r="H14261" s="23">
        <f t="shared" si="1"/>
        <v>1.002333</v>
      </c>
      <c r="I14261" s="19">
        <f>($H14242 * $H14243 * $H14244 * $H14245 * $H14246 * $H14247 * $H14248 * $H14249 * $H14250 * $H14251 * $H14252 * $H14253 * $H14254 * $H14255 * $H14256 * $H14257 * $H14258 * $H14259 * $H14260 * $H14261)</f>
        <v>1.037905243</v>
      </c>
      <c r="J14261" s="19">
        <f>$I14261^(1/20) - 1</f>
        <v>0.001861955919</v>
      </c>
      <c r="K14261" s="20">
        <v>0.0</v>
      </c>
      <c r="L14261" s="20"/>
      <c r="M14261" s="20"/>
      <c r="N14261" s="20"/>
    </row>
    <row r="14262" hidden="1">
      <c r="A14262" s="22">
        <v>28579.0</v>
      </c>
      <c r="B14262" s="23">
        <v>-0.001887</v>
      </c>
      <c r="C14262" s="23"/>
      <c r="D14262" s="23"/>
      <c r="E14262" s="23"/>
      <c r="F14262" s="23"/>
      <c r="G14262" s="23"/>
      <c r="H14262" s="23">
        <f t="shared" si="1"/>
        <v>0.998113</v>
      </c>
      <c r="I14262" s="19"/>
      <c r="J14262" s="19"/>
      <c r="K14262" s="20">
        <v>1.0</v>
      </c>
      <c r="L14262" s="20"/>
      <c r="M14262" s="20"/>
      <c r="N14262" s="20"/>
    </row>
    <row r="14263" hidden="1">
      <c r="A14263" s="22">
        <v>28580.0</v>
      </c>
      <c r="B14263" s="23">
        <v>-0.001847</v>
      </c>
      <c r="C14263" s="23"/>
      <c r="D14263" s="23"/>
      <c r="E14263" s="23"/>
      <c r="F14263" s="23"/>
      <c r="G14263" s="23"/>
      <c r="H14263" s="23">
        <f t="shared" si="1"/>
        <v>0.998153</v>
      </c>
      <c r="I14263" s="19"/>
      <c r="J14263" s="19"/>
      <c r="K14263" s="20">
        <v>2.0</v>
      </c>
      <c r="L14263" s="20"/>
      <c r="M14263" s="20"/>
      <c r="N14263" s="20"/>
    </row>
    <row r="14264" hidden="1">
      <c r="A14264" s="22">
        <v>28583.0</v>
      </c>
      <c r="B14264" s="23">
        <v>-0.006868</v>
      </c>
      <c r="C14264" s="23"/>
      <c r="D14264" s="23"/>
      <c r="E14264" s="23"/>
      <c r="F14264" s="23"/>
      <c r="G14264" s="23"/>
      <c r="H14264" s="23">
        <f t="shared" si="1"/>
        <v>0.993132</v>
      </c>
      <c r="I14264" s="19"/>
      <c r="J14264" s="19"/>
      <c r="K14264" s="20">
        <v>3.0</v>
      </c>
      <c r="L14264" s="20"/>
      <c r="M14264" s="20"/>
      <c r="N14264" s="20"/>
    </row>
    <row r="14265" hidden="1">
      <c r="A14265" s="22">
        <v>28584.0</v>
      </c>
      <c r="B14265" s="23">
        <v>0.00413</v>
      </c>
      <c r="C14265" s="23"/>
      <c r="D14265" s="23"/>
      <c r="E14265" s="23"/>
      <c r="F14265" s="23"/>
      <c r="G14265" s="23"/>
      <c r="H14265" s="23">
        <f t="shared" si="1"/>
        <v>1.00413</v>
      </c>
      <c r="I14265" s="19"/>
      <c r="J14265" s="19"/>
      <c r="K14265" s="20">
        <v>4.0</v>
      </c>
      <c r="L14265" s="20"/>
      <c r="M14265" s="20"/>
      <c r="N14265" s="20"/>
    </row>
    <row r="14266" hidden="1">
      <c r="A14266" s="22">
        <v>28585.0</v>
      </c>
      <c r="B14266" s="23">
        <v>0.008304</v>
      </c>
      <c r="C14266" s="23"/>
      <c r="D14266" s="23"/>
      <c r="E14266" s="23"/>
      <c r="F14266" s="23"/>
      <c r="G14266" s="23"/>
      <c r="H14266" s="23">
        <f t="shared" si="1"/>
        <v>1.008304</v>
      </c>
      <c r="I14266" s="19"/>
      <c r="J14266" s="19"/>
      <c r="K14266" s="20">
        <v>5.0</v>
      </c>
      <c r="L14266" s="20"/>
      <c r="M14266" s="20"/>
      <c r="N14266" s="20"/>
    </row>
    <row r="14267" hidden="1">
      <c r="A14267" s="22">
        <v>28586.0</v>
      </c>
      <c r="B14267" s="23">
        <v>0.00268</v>
      </c>
      <c r="C14267" s="23"/>
      <c r="D14267" s="23"/>
      <c r="E14267" s="23"/>
      <c r="F14267" s="23"/>
      <c r="G14267" s="23"/>
      <c r="H14267" s="23">
        <f t="shared" si="1"/>
        <v>1.00268</v>
      </c>
      <c r="I14267" s="19"/>
      <c r="J14267" s="19"/>
      <c r="K14267" s="20">
        <v>6.0</v>
      </c>
      <c r="L14267" s="20"/>
      <c r="M14267" s="20"/>
      <c r="N14267" s="20"/>
    </row>
    <row r="14268" hidden="1">
      <c r="A14268" s="22">
        <v>28587.0</v>
      </c>
      <c r="B14268" s="23">
        <v>0.004778</v>
      </c>
      <c r="C14268" s="23"/>
      <c r="D14268" s="23"/>
      <c r="E14268" s="23"/>
      <c r="F14268" s="23"/>
      <c r="G14268" s="23"/>
      <c r="H14268" s="23">
        <f t="shared" si="1"/>
        <v>1.004778</v>
      </c>
      <c r="I14268" s="19"/>
      <c r="J14268" s="19"/>
      <c r="K14268" s="20">
        <v>7.0</v>
      </c>
      <c r="L14268" s="20"/>
      <c r="M14268" s="20"/>
      <c r="N14268" s="20"/>
    </row>
    <row r="14269" hidden="1">
      <c r="A14269" s="22">
        <v>28590.0</v>
      </c>
      <c r="B14269" s="23">
        <v>0.003271</v>
      </c>
      <c r="C14269" s="23"/>
      <c r="D14269" s="23"/>
      <c r="E14269" s="23"/>
      <c r="F14269" s="23"/>
      <c r="G14269" s="23"/>
      <c r="H14269" s="23">
        <f t="shared" si="1"/>
        <v>1.003271</v>
      </c>
      <c r="I14269" s="19"/>
      <c r="J14269" s="19"/>
      <c r="K14269" s="20">
        <v>8.0</v>
      </c>
      <c r="L14269" s="20"/>
      <c r="M14269" s="20"/>
      <c r="N14269" s="20"/>
    </row>
    <row r="14270" hidden="1">
      <c r="A14270" s="22">
        <v>28591.0</v>
      </c>
      <c r="B14270" s="23">
        <v>-0.001837</v>
      </c>
      <c r="C14270" s="23"/>
      <c r="D14270" s="23"/>
      <c r="E14270" s="23"/>
      <c r="F14270" s="23"/>
      <c r="G14270" s="23"/>
      <c r="H14270" s="23">
        <f t="shared" si="1"/>
        <v>0.998163</v>
      </c>
      <c r="I14270" s="19"/>
      <c r="J14270" s="19"/>
      <c r="K14270" s="20">
        <v>9.0</v>
      </c>
      <c r="L14270" s="20"/>
      <c r="M14270" s="20"/>
      <c r="N14270" s="20"/>
    </row>
    <row r="14271" hidden="1">
      <c r="A14271" s="22">
        <v>28592.0</v>
      </c>
      <c r="B14271" s="23">
        <v>-1.48E-4</v>
      </c>
      <c r="C14271" s="23"/>
      <c r="D14271" s="23"/>
      <c r="E14271" s="23"/>
      <c r="F14271" s="23"/>
      <c r="G14271" s="23"/>
      <c r="H14271" s="23">
        <f t="shared" si="1"/>
        <v>0.999852</v>
      </c>
      <c r="I14271" s="19"/>
      <c r="J14271" s="19"/>
      <c r="K14271" s="20">
        <v>10.0</v>
      </c>
      <c r="L14271" s="20"/>
      <c r="M14271" s="20"/>
      <c r="N14271" s="20"/>
    </row>
    <row r="14272" hidden="1">
      <c r="A14272" s="22">
        <v>28593.0</v>
      </c>
      <c r="B14272" s="23">
        <v>0.009757</v>
      </c>
      <c r="C14272" s="23"/>
      <c r="D14272" s="23"/>
      <c r="E14272" s="23"/>
      <c r="F14272" s="23"/>
      <c r="G14272" s="23"/>
      <c r="H14272" s="23">
        <f t="shared" si="1"/>
        <v>1.009757</v>
      </c>
      <c r="I14272" s="19"/>
      <c r="J14272" s="19"/>
      <c r="K14272" s="20">
        <v>11.0</v>
      </c>
      <c r="L14272" s="20"/>
      <c r="M14272" s="20"/>
      <c r="N14272" s="20"/>
    </row>
    <row r="14273" hidden="1">
      <c r="A14273" s="22">
        <v>28594.0</v>
      </c>
      <c r="B14273" s="23">
        <v>0.018779</v>
      </c>
      <c r="C14273" s="23"/>
      <c r="D14273" s="23"/>
      <c r="E14273" s="23"/>
      <c r="F14273" s="23"/>
      <c r="G14273" s="23"/>
      <c r="H14273" s="23">
        <f t="shared" si="1"/>
        <v>1.018779</v>
      </c>
      <c r="I14273" s="19"/>
      <c r="J14273" s="19"/>
      <c r="K14273" s="20">
        <v>12.0</v>
      </c>
      <c r="L14273" s="20"/>
      <c r="M14273" s="20"/>
      <c r="N14273" s="20"/>
    </row>
    <row r="14274" hidden="1">
      <c r="A14274" s="22">
        <v>28597.0</v>
      </c>
      <c r="B14274" s="23">
        <v>0.014047</v>
      </c>
      <c r="C14274" s="23"/>
      <c r="D14274" s="23"/>
      <c r="E14274" s="23"/>
      <c r="F14274" s="23"/>
      <c r="G14274" s="23"/>
      <c r="H14274" s="23">
        <f t="shared" si="1"/>
        <v>1.014047</v>
      </c>
      <c r="I14274" s="19"/>
      <c r="J14274" s="19"/>
      <c r="K14274" s="20">
        <v>13.0</v>
      </c>
      <c r="L14274" s="20"/>
      <c r="M14274" s="20"/>
      <c r="N14274" s="20"/>
    </row>
    <row r="14275" hidden="1">
      <c r="A14275" s="22">
        <v>28598.0</v>
      </c>
      <c r="B14275" s="23">
        <v>-0.00999</v>
      </c>
      <c r="C14275" s="23"/>
      <c r="D14275" s="23"/>
      <c r="E14275" s="23"/>
      <c r="F14275" s="23"/>
      <c r="G14275" s="23"/>
      <c r="H14275" s="23">
        <f t="shared" si="1"/>
        <v>0.99001</v>
      </c>
      <c r="I14275" s="19"/>
      <c r="J14275" s="19"/>
      <c r="K14275" s="20">
        <v>14.0</v>
      </c>
      <c r="L14275" s="20"/>
      <c r="M14275" s="20"/>
      <c r="N14275" s="20"/>
    </row>
    <row r="14276" hidden="1">
      <c r="A14276" s="22">
        <v>28599.0</v>
      </c>
      <c r="B14276" s="23">
        <v>0.003769</v>
      </c>
      <c r="C14276" s="23"/>
      <c r="D14276" s="23"/>
      <c r="E14276" s="23"/>
      <c r="F14276" s="23"/>
      <c r="G14276" s="23"/>
      <c r="H14276" s="23">
        <f t="shared" si="1"/>
        <v>1.003769</v>
      </c>
      <c r="I14276" s="19"/>
      <c r="J14276" s="19"/>
      <c r="K14276" s="20">
        <v>15.0</v>
      </c>
      <c r="L14276" s="20"/>
      <c r="M14276" s="20"/>
      <c r="N14276" s="20"/>
    </row>
    <row r="14277" hidden="1">
      <c r="A14277" s="22">
        <v>28600.0</v>
      </c>
      <c r="B14277" s="23">
        <v>0.007266</v>
      </c>
      <c r="C14277" s="23"/>
      <c r="D14277" s="23"/>
      <c r="E14277" s="23"/>
      <c r="F14277" s="23"/>
      <c r="G14277" s="23"/>
      <c r="H14277" s="23">
        <f t="shared" si="1"/>
        <v>1.007266</v>
      </c>
      <c r="I14277" s="19"/>
      <c r="J14277" s="19"/>
      <c r="K14277" s="20">
        <v>16.0</v>
      </c>
      <c r="L14277" s="20"/>
      <c r="M14277" s="20"/>
      <c r="N14277" s="20"/>
    </row>
    <row r="14278" hidden="1">
      <c r="A14278" s="22">
        <v>28601.0</v>
      </c>
      <c r="B14278" s="23">
        <v>-7.3E-4</v>
      </c>
      <c r="C14278" s="23"/>
      <c r="D14278" s="23"/>
      <c r="E14278" s="23"/>
      <c r="F14278" s="23"/>
      <c r="G14278" s="23"/>
      <c r="H14278" s="23">
        <f t="shared" si="1"/>
        <v>0.99927</v>
      </c>
      <c r="I14278" s="19"/>
      <c r="J14278" s="19"/>
      <c r="K14278" s="20">
        <v>17.0</v>
      </c>
      <c r="L14278" s="20"/>
      <c r="M14278" s="20"/>
      <c r="N14278" s="20"/>
    </row>
    <row r="14279" hidden="1">
      <c r="A14279" s="22">
        <v>28604.0</v>
      </c>
      <c r="B14279" s="23">
        <v>0.012594</v>
      </c>
      <c r="C14279" s="23"/>
      <c r="D14279" s="23"/>
      <c r="E14279" s="23"/>
      <c r="F14279" s="23"/>
      <c r="G14279" s="23"/>
      <c r="H14279" s="23">
        <f t="shared" si="1"/>
        <v>1.012594</v>
      </c>
      <c r="I14279" s="19"/>
      <c r="J14279" s="19"/>
      <c r="K14279" s="20">
        <v>18.0</v>
      </c>
      <c r="L14279" s="20"/>
      <c r="M14279" s="20"/>
      <c r="N14279" s="20"/>
    </row>
    <row r="14280" hidden="1">
      <c r="A14280" s="22">
        <v>28605.0</v>
      </c>
      <c r="B14280" s="23">
        <v>0.00798</v>
      </c>
      <c r="C14280" s="23"/>
      <c r="D14280" s="23"/>
      <c r="E14280" s="23"/>
      <c r="F14280" s="23"/>
      <c r="G14280" s="23"/>
      <c r="H14280" s="23">
        <f t="shared" si="1"/>
        <v>1.00798</v>
      </c>
      <c r="I14280" s="19"/>
      <c r="J14280" s="19"/>
      <c r="K14280" s="20">
        <v>19.0</v>
      </c>
      <c r="L14280" s="20"/>
      <c r="M14280" s="20"/>
      <c r="N14280" s="20"/>
    </row>
    <row r="14281">
      <c r="A14281" s="22">
        <v>28606.0</v>
      </c>
      <c r="B14281" s="23">
        <v>0.001892</v>
      </c>
      <c r="C14281" s="23"/>
      <c r="D14281" s="23"/>
      <c r="E14281" s="23"/>
      <c r="F14281" s="23"/>
      <c r="G14281" s="23">
        <f>STDEV(B14262:B14281)</f>
        <v>0.007012351704</v>
      </c>
      <c r="H14281" s="23">
        <f t="shared" si="1"/>
        <v>1.001892</v>
      </c>
      <c r="I14281" s="19">
        <f>($H14262 * $H14263 * $H14264 * $H14265 * $H14266 * $H14267 * $H14268 * $H14269 * $H14270 * $H14271 * $H14272 * $H14273 * $H14274 * $H14275 * $H14276 * $H14277 * $H14278 * $H14279 * $H14280 * $H14281)</f>
        <v>1.078243011</v>
      </c>
      <c r="J14281" s="19">
        <f>$I14281^(1/20) - 1</f>
        <v>0.00377374646</v>
      </c>
      <c r="K14281" s="20">
        <v>0.0</v>
      </c>
      <c r="L14281" s="20"/>
      <c r="M14281" s="20"/>
      <c r="N14281" s="20"/>
    </row>
    <row r="14282" hidden="1">
      <c r="A14282" s="22">
        <v>28607.0</v>
      </c>
      <c r="B14282" s="23">
        <v>-0.008304</v>
      </c>
      <c r="C14282" s="23"/>
      <c r="D14282" s="23"/>
      <c r="E14282" s="23"/>
      <c r="F14282" s="23"/>
      <c r="G14282" s="23"/>
      <c r="H14282" s="23">
        <f t="shared" si="1"/>
        <v>0.991696</v>
      </c>
      <c r="I14282" s="19"/>
      <c r="J14282" s="19"/>
      <c r="K14282" s="20">
        <v>1.0</v>
      </c>
      <c r="L14282" s="20"/>
      <c r="M14282" s="20"/>
      <c r="N14282" s="20"/>
    </row>
    <row r="14283" hidden="1">
      <c r="A14283" s="22">
        <v>28608.0</v>
      </c>
      <c r="B14283" s="23">
        <v>0.008928</v>
      </c>
      <c r="C14283" s="23"/>
      <c r="D14283" s="23"/>
      <c r="E14283" s="23"/>
      <c r="F14283" s="23"/>
      <c r="G14283" s="23"/>
      <c r="H14283" s="23">
        <f t="shared" si="1"/>
        <v>1.008928</v>
      </c>
      <c r="I14283" s="19"/>
      <c r="J14283" s="19"/>
      <c r="K14283" s="20">
        <v>2.0</v>
      </c>
      <c r="L14283" s="20"/>
      <c r="M14283" s="20"/>
      <c r="N14283" s="20"/>
    </row>
    <row r="14284" hidden="1">
      <c r="A14284" s="22">
        <v>28611.0</v>
      </c>
      <c r="B14284" s="23">
        <v>0.008555</v>
      </c>
      <c r="C14284" s="23"/>
      <c r="D14284" s="23"/>
      <c r="E14284" s="23"/>
      <c r="F14284" s="23"/>
      <c r="G14284" s="23"/>
      <c r="H14284" s="23">
        <f t="shared" si="1"/>
        <v>1.008555</v>
      </c>
      <c r="I14284" s="19"/>
      <c r="J14284" s="19"/>
      <c r="K14284" s="20">
        <v>3.0</v>
      </c>
      <c r="L14284" s="20"/>
      <c r="M14284" s="20"/>
      <c r="N14284" s="20"/>
    </row>
    <row r="14285" hidden="1">
      <c r="A14285" s="22">
        <v>28612.0</v>
      </c>
      <c r="B14285" s="23">
        <v>-0.002369</v>
      </c>
      <c r="C14285" s="23"/>
      <c r="D14285" s="23"/>
      <c r="E14285" s="23"/>
      <c r="F14285" s="23"/>
      <c r="G14285" s="23"/>
      <c r="H14285" s="23">
        <f t="shared" si="1"/>
        <v>0.997631</v>
      </c>
      <c r="I14285" s="19"/>
      <c r="J14285" s="19"/>
      <c r="K14285" s="20">
        <v>4.0</v>
      </c>
      <c r="L14285" s="20"/>
      <c r="M14285" s="20"/>
      <c r="N14285" s="20"/>
    </row>
    <row r="14286" hidden="1">
      <c r="A14286" s="22">
        <v>28613.0</v>
      </c>
      <c r="B14286" s="23">
        <v>-0.006979</v>
      </c>
      <c r="C14286" s="23"/>
      <c r="D14286" s="23"/>
      <c r="E14286" s="23"/>
      <c r="F14286" s="23"/>
      <c r="G14286" s="23"/>
      <c r="H14286" s="23">
        <f t="shared" si="1"/>
        <v>0.993021</v>
      </c>
      <c r="I14286" s="19"/>
      <c r="J14286" s="19"/>
      <c r="K14286" s="20">
        <v>5.0</v>
      </c>
      <c r="L14286" s="20"/>
      <c r="M14286" s="20"/>
      <c r="N14286" s="20"/>
    </row>
    <row r="14287" hidden="1">
      <c r="A14287" s="22">
        <v>28614.0</v>
      </c>
      <c r="B14287" s="23">
        <v>-3.61E-4</v>
      </c>
      <c r="C14287" s="23"/>
      <c r="D14287" s="23"/>
      <c r="E14287" s="23"/>
      <c r="F14287" s="23"/>
      <c r="G14287" s="23"/>
      <c r="H14287" s="23">
        <f t="shared" si="1"/>
        <v>0.999639</v>
      </c>
      <c r="I14287" s="19"/>
      <c r="J14287" s="19"/>
      <c r="K14287" s="20">
        <v>6.0</v>
      </c>
      <c r="L14287" s="20"/>
      <c r="M14287" s="20"/>
      <c r="N14287" s="20"/>
    </row>
    <row r="14288" hidden="1">
      <c r="A14288" s="22">
        <v>28615.0</v>
      </c>
      <c r="B14288" s="23">
        <v>0.007187</v>
      </c>
      <c r="C14288" s="23"/>
      <c r="D14288" s="23"/>
      <c r="E14288" s="23"/>
      <c r="F14288" s="23"/>
      <c r="G14288" s="23"/>
      <c r="H14288" s="23">
        <f t="shared" si="1"/>
        <v>1.007187</v>
      </c>
      <c r="I14288" s="19"/>
      <c r="J14288" s="19"/>
      <c r="K14288" s="20">
        <v>7.0</v>
      </c>
      <c r="L14288" s="20"/>
      <c r="M14288" s="20"/>
      <c r="N14288" s="20"/>
    </row>
    <row r="14289" hidden="1">
      <c r="A14289" s="22">
        <v>28618.0</v>
      </c>
      <c r="B14289" s="23">
        <v>-0.002304</v>
      </c>
      <c r="C14289" s="23"/>
      <c r="D14289" s="23"/>
      <c r="E14289" s="23"/>
      <c r="F14289" s="23"/>
      <c r="G14289" s="23"/>
      <c r="H14289" s="23">
        <f t="shared" si="1"/>
        <v>0.997696</v>
      </c>
      <c r="I14289" s="19"/>
      <c r="J14289" s="19"/>
      <c r="K14289" s="20">
        <v>8.0</v>
      </c>
      <c r="L14289" s="20"/>
      <c r="M14289" s="20"/>
      <c r="N14289" s="20"/>
    </row>
    <row r="14290" hidden="1">
      <c r="A14290" s="22">
        <v>28619.0</v>
      </c>
      <c r="B14290" s="23">
        <v>-0.001374</v>
      </c>
      <c r="C14290" s="23"/>
      <c r="D14290" s="23"/>
      <c r="E14290" s="23"/>
      <c r="F14290" s="23"/>
      <c r="G14290" s="23"/>
      <c r="H14290" s="23">
        <f t="shared" si="1"/>
        <v>0.998626</v>
      </c>
      <c r="I14290" s="19"/>
      <c r="J14290" s="19"/>
      <c r="K14290" s="20">
        <v>9.0</v>
      </c>
      <c r="L14290" s="20"/>
      <c r="M14290" s="20"/>
      <c r="N14290" s="20"/>
    </row>
    <row r="14291" hidden="1">
      <c r="A14291" s="22">
        <v>28620.0</v>
      </c>
      <c r="B14291" s="23">
        <v>0.001294</v>
      </c>
      <c r="C14291" s="23"/>
      <c r="D14291" s="23"/>
      <c r="E14291" s="23"/>
      <c r="F14291" s="23"/>
      <c r="G14291" s="23"/>
      <c r="H14291" s="23">
        <f t="shared" si="1"/>
        <v>1.001294</v>
      </c>
      <c r="I14291" s="19"/>
      <c r="J14291" s="19"/>
      <c r="K14291" s="20">
        <v>10.0</v>
      </c>
      <c r="L14291" s="20"/>
      <c r="M14291" s="20"/>
      <c r="N14291" s="20"/>
    </row>
    <row r="14292" hidden="1">
      <c r="A14292" s="22">
        <v>28621.0</v>
      </c>
      <c r="B14292" s="23">
        <v>0.01135</v>
      </c>
      <c r="C14292" s="23"/>
      <c r="D14292" s="23"/>
      <c r="E14292" s="23"/>
      <c r="F14292" s="23"/>
      <c r="G14292" s="23"/>
      <c r="H14292" s="23">
        <f t="shared" si="1"/>
        <v>1.01135</v>
      </c>
      <c r="I14292" s="19"/>
      <c r="J14292" s="19"/>
      <c r="K14292" s="20">
        <v>11.0</v>
      </c>
      <c r="L14292" s="20"/>
      <c r="M14292" s="20"/>
      <c r="N14292" s="20"/>
    </row>
    <row r="14293" hidden="1">
      <c r="A14293" s="22">
        <v>28622.0</v>
      </c>
      <c r="B14293" s="23">
        <v>0.008786</v>
      </c>
      <c r="C14293" s="23"/>
      <c r="D14293" s="23"/>
      <c r="E14293" s="23"/>
      <c r="F14293" s="23"/>
      <c r="G14293" s="23"/>
      <c r="H14293" s="23">
        <f t="shared" si="1"/>
        <v>1.008786</v>
      </c>
      <c r="I14293" s="19"/>
      <c r="J14293" s="19"/>
      <c r="K14293" s="20">
        <v>12.0</v>
      </c>
      <c r="L14293" s="20"/>
      <c r="M14293" s="20"/>
      <c r="N14293" s="20"/>
    </row>
    <row r="14294" hidden="1">
      <c r="A14294" s="22">
        <v>28625.0</v>
      </c>
      <c r="B14294" s="23">
        <v>0.006125</v>
      </c>
      <c r="C14294" s="23"/>
      <c r="D14294" s="23"/>
      <c r="E14294" s="23"/>
      <c r="F14294" s="23"/>
      <c r="G14294" s="23"/>
      <c r="H14294" s="23">
        <f t="shared" si="1"/>
        <v>1.006125</v>
      </c>
      <c r="I14294" s="19"/>
      <c r="J14294" s="19"/>
      <c r="K14294" s="20">
        <v>13.0</v>
      </c>
      <c r="L14294" s="20"/>
      <c r="M14294" s="20"/>
      <c r="N14294" s="20"/>
    </row>
    <row r="14295" hidden="1">
      <c r="A14295" s="22">
        <v>28626.0</v>
      </c>
      <c r="B14295" s="23">
        <v>0.006741</v>
      </c>
      <c r="C14295" s="23"/>
      <c r="D14295" s="23"/>
      <c r="E14295" s="23"/>
      <c r="F14295" s="23"/>
      <c r="G14295" s="23"/>
      <c r="H14295" s="23">
        <f t="shared" si="1"/>
        <v>1.006741</v>
      </c>
      <c r="I14295" s="19"/>
      <c r="J14295" s="19"/>
      <c r="K14295" s="20">
        <v>14.0</v>
      </c>
      <c r="L14295" s="20"/>
      <c r="M14295" s="20"/>
      <c r="N14295" s="20"/>
    </row>
    <row r="14296" hidden="1">
      <c r="A14296" s="22">
        <v>28627.0</v>
      </c>
      <c r="B14296" s="23">
        <v>0.003213</v>
      </c>
      <c r="C14296" s="23"/>
      <c r="D14296" s="23"/>
      <c r="E14296" s="23"/>
      <c r="F14296" s="23"/>
      <c r="G14296" s="23"/>
      <c r="H14296" s="23">
        <f t="shared" si="1"/>
        <v>1.003213</v>
      </c>
      <c r="I14296" s="19"/>
      <c r="J14296" s="19"/>
      <c r="K14296" s="20">
        <v>15.0</v>
      </c>
      <c r="L14296" s="20"/>
      <c r="M14296" s="20"/>
      <c r="N14296" s="20"/>
    </row>
    <row r="14297" hidden="1">
      <c r="A14297" s="22">
        <v>28628.0</v>
      </c>
      <c r="B14297" s="23">
        <v>-0.007155</v>
      </c>
      <c r="C14297" s="23"/>
      <c r="D14297" s="23"/>
      <c r="E14297" s="23"/>
      <c r="F14297" s="23"/>
      <c r="G14297" s="23"/>
      <c r="H14297" s="23">
        <f t="shared" si="1"/>
        <v>0.992845</v>
      </c>
      <c r="I14297" s="19"/>
      <c r="J14297" s="19"/>
      <c r="K14297" s="20">
        <v>16.0</v>
      </c>
      <c r="L14297" s="20"/>
      <c r="M14297" s="20"/>
      <c r="N14297" s="20"/>
    </row>
    <row r="14298" hidden="1">
      <c r="A14298" s="22">
        <v>28629.0</v>
      </c>
      <c r="B14298" s="23">
        <v>-0.004031</v>
      </c>
      <c r="C14298" s="23"/>
      <c r="D14298" s="23"/>
      <c r="E14298" s="23"/>
      <c r="F14298" s="23"/>
      <c r="G14298" s="23"/>
      <c r="H14298" s="23">
        <f t="shared" si="1"/>
        <v>0.995969</v>
      </c>
      <c r="I14298" s="19"/>
      <c r="J14298" s="19"/>
      <c r="K14298" s="20">
        <v>17.0</v>
      </c>
      <c r="L14298" s="20"/>
      <c r="M14298" s="20"/>
      <c r="N14298" s="20"/>
    </row>
    <row r="14299" hidden="1">
      <c r="A14299" s="22">
        <v>28632.0</v>
      </c>
      <c r="B14299" s="23">
        <v>0.008547</v>
      </c>
      <c r="C14299" s="23"/>
      <c r="D14299" s="23"/>
      <c r="E14299" s="23"/>
      <c r="F14299" s="23"/>
      <c r="G14299" s="23"/>
      <c r="H14299" s="23">
        <f t="shared" si="1"/>
        <v>1.008547</v>
      </c>
      <c r="I14299" s="19"/>
      <c r="J14299" s="19"/>
      <c r="K14299" s="20">
        <v>18.0</v>
      </c>
      <c r="L14299" s="20"/>
      <c r="M14299" s="20"/>
      <c r="N14299" s="20"/>
    </row>
    <row r="14300" hidden="1">
      <c r="A14300" s="22">
        <v>28633.0</v>
      </c>
      <c r="B14300" s="23">
        <v>-0.007976</v>
      </c>
      <c r="C14300" s="23"/>
      <c r="D14300" s="23"/>
      <c r="E14300" s="23"/>
      <c r="F14300" s="23"/>
      <c r="G14300" s="23"/>
      <c r="H14300" s="23">
        <f t="shared" si="1"/>
        <v>0.992024</v>
      </c>
      <c r="I14300" s="19"/>
      <c r="J14300" s="19"/>
      <c r="K14300" s="20">
        <v>19.0</v>
      </c>
      <c r="L14300" s="20"/>
      <c r="M14300" s="20"/>
      <c r="N14300" s="20"/>
    </row>
    <row r="14301">
      <c r="A14301" s="22">
        <v>28634.0</v>
      </c>
      <c r="B14301" s="23">
        <v>-0.009512</v>
      </c>
      <c r="C14301" s="23"/>
      <c r="D14301" s="23"/>
      <c r="E14301" s="23"/>
      <c r="F14301" s="23"/>
      <c r="G14301" s="23">
        <f>STDEV(B14282:B14301)</f>
        <v>0.00692053776</v>
      </c>
      <c r="H14301" s="23">
        <f t="shared" si="1"/>
        <v>0.990488</v>
      </c>
      <c r="I14301" s="19">
        <f>($H14282 * $H14283 * $H14284 * $H14285 * $H14286 * $H14287 * $H14288 * $H14289 * $H14290 * $H14291 * $H14292 * $H14293 * $H14294 * $H14295 * $H14296 * $H14297 * $H14298 * $H14299 * $H14300 * $H14301)</f>
        <v>1.020095648</v>
      </c>
      <c r="J14301" s="19">
        <f>$I14301^(1/20) - 1</f>
        <v>0.00099531477</v>
      </c>
      <c r="K14301" s="20">
        <v>0.0</v>
      </c>
      <c r="L14301" s="20"/>
      <c r="M14301" s="20"/>
      <c r="N14301" s="20"/>
    </row>
    <row r="14302" hidden="1">
      <c r="A14302" s="22">
        <v>28635.0</v>
      </c>
      <c r="B14302" s="23">
        <v>-0.001577</v>
      </c>
      <c r="C14302" s="23"/>
      <c r="D14302" s="23"/>
      <c r="E14302" s="23"/>
      <c r="F14302" s="23"/>
      <c r="G14302" s="23"/>
      <c r="H14302" s="23">
        <f t="shared" si="1"/>
        <v>0.998423</v>
      </c>
      <c r="I14302" s="19"/>
      <c r="J14302" s="19"/>
      <c r="K14302" s="20">
        <v>1.0</v>
      </c>
      <c r="L14302" s="20"/>
      <c r="M14302" s="20"/>
      <c r="N14302" s="20"/>
    </row>
    <row r="14303" hidden="1">
      <c r="A14303" s="22">
        <v>28636.0</v>
      </c>
      <c r="B14303" s="23">
        <v>-0.00145</v>
      </c>
      <c r="C14303" s="23"/>
      <c r="D14303" s="23"/>
      <c r="E14303" s="23"/>
      <c r="F14303" s="23"/>
      <c r="G14303" s="23"/>
      <c r="H14303" s="23">
        <f t="shared" si="1"/>
        <v>0.99855</v>
      </c>
      <c r="I14303" s="19"/>
      <c r="J14303" s="19"/>
      <c r="K14303" s="20">
        <v>2.0</v>
      </c>
      <c r="L14303" s="20"/>
      <c r="M14303" s="20"/>
      <c r="N14303" s="20"/>
    </row>
    <row r="14304" hidden="1">
      <c r="A14304" s="22">
        <v>28640.0</v>
      </c>
      <c r="B14304" s="23">
        <v>0.002592</v>
      </c>
      <c r="C14304" s="23"/>
      <c r="D14304" s="23"/>
      <c r="E14304" s="23"/>
      <c r="F14304" s="23"/>
      <c r="G14304" s="23"/>
      <c r="H14304" s="23">
        <f t="shared" si="1"/>
        <v>1.002592</v>
      </c>
      <c r="I14304" s="19"/>
      <c r="J14304" s="19"/>
      <c r="K14304" s="20">
        <v>3.0</v>
      </c>
      <c r="L14304" s="20"/>
      <c r="M14304" s="20"/>
      <c r="N14304" s="20"/>
    </row>
    <row r="14305" hidden="1">
      <c r="A14305" s="22">
        <v>28641.0</v>
      </c>
      <c r="B14305" s="23">
        <v>0.004092</v>
      </c>
      <c r="C14305" s="23"/>
      <c r="D14305" s="23"/>
      <c r="E14305" s="23"/>
      <c r="F14305" s="23"/>
      <c r="G14305" s="23"/>
      <c r="H14305" s="23">
        <f t="shared" si="1"/>
        <v>1.004092</v>
      </c>
      <c r="I14305" s="19"/>
      <c r="J14305" s="19"/>
      <c r="K14305" s="20">
        <v>4.0</v>
      </c>
      <c r="L14305" s="20"/>
      <c r="M14305" s="20"/>
      <c r="N14305" s="20"/>
    </row>
    <row r="14306" hidden="1">
      <c r="A14306" s="22">
        <v>28642.0</v>
      </c>
      <c r="B14306" s="23">
        <v>0.001367</v>
      </c>
      <c r="C14306" s="23"/>
      <c r="D14306" s="23"/>
      <c r="E14306" s="23"/>
      <c r="F14306" s="23"/>
      <c r="G14306" s="23"/>
      <c r="H14306" s="23">
        <f t="shared" si="1"/>
        <v>1.001367</v>
      </c>
      <c r="I14306" s="19"/>
      <c r="J14306" s="19"/>
      <c r="K14306" s="20">
        <v>5.0</v>
      </c>
      <c r="L14306" s="20"/>
      <c r="M14306" s="20"/>
      <c r="N14306" s="20"/>
    </row>
    <row r="14307" hidden="1">
      <c r="A14307" s="22">
        <v>28643.0</v>
      </c>
      <c r="B14307" s="23">
        <v>0.007897</v>
      </c>
      <c r="C14307" s="23"/>
      <c r="D14307" s="23"/>
      <c r="E14307" s="23"/>
      <c r="F14307" s="23"/>
      <c r="G14307" s="23"/>
      <c r="H14307" s="23">
        <f t="shared" si="1"/>
        <v>1.007897</v>
      </c>
      <c r="I14307" s="19"/>
      <c r="J14307" s="19"/>
      <c r="K14307" s="20">
        <v>6.0</v>
      </c>
      <c r="L14307" s="20"/>
      <c r="M14307" s="20"/>
      <c r="N14307" s="20"/>
    </row>
    <row r="14308" hidden="1">
      <c r="A14308" s="22">
        <v>28646.0</v>
      </c>
      <c r="B14308" s="23">
        <v>0.016179</v>
      </c>
      <c r="C14308" s="23"/>
      <c r="D14308" s="23"/>
      <c r="E14308" s="23"/>
      <c r="F14308" s="23"/>
      <c r="G14308" s="23"/>
      <c r="H14308" s="23">
        <f t="shared" si="1"/>
        <v>1.016179</v>
      </c>
      <c r="I14308" s="19"/>
      <c r="J14308" s="19"/>
      <c r="K14308" s="20">
        <v>7.0</v>
      </c>
      <c r="L14308" s="20"/>
      <c r="M14308" s="20"/>
      <c r="N14308" s="20"/>
    </row>
    <row r="14309" hidden="1">
      <c r="A14309" s="22">
        <v>28647.0</v>
      </c>
      <c r="B14309" s="23">
        <v>0.004656</v>
      </c>
      <c r="C14309" s="23"/>
      <c r="D14309" s="23"/>
      <c r="E14309" s="23"/>
      <c r="F14309" s="23"/>
      <c r="G14309" s="23"/>
      <c r="H14309" s="23">
        <f t="shared" si="1"/>
        <v>1.004656</v>
      </c>
      <c r="I14309" s="19"/>
      <c r="J14309" s="19"/>
      <c r="K14309" s="20">
        <v>8.0</v>
      </c>
      <c r="L14309" s="20"/>
      <c r="M14309" s="20"/>
      <c r="N14309" s="20"/>
    </row>
    <row r="14310" hidden="1">
      <c r="A14310" s="22">
        <v>28648.0</v>
      </c>
      <c r="B14310" s="23">
        <v>-0.001216</v>
      </c>
      <c r="C14310" s="23"/>
      <c r="D14310" s="23"/>
      <c r="E14310" s="23"/>
      <c r="F14310" s="23"/>
      <c r="G14310" s="23"/>
      <c r="H14310" s="23">
        <f t="shared" si="1"/>
        <v>0.998784</v>
      </c>
      <c r="I14310" s="19"/>
      <c r="J14310" s="19"/>
      <c r="K14310" s="20">
        <v>9.0</v>
      </c>
      <c r="L14310" s="20"/>
      <c r="M14310" s="20"/>
      <c r="N14310" s="20"/>
    </row>
    <row r="14311" hidden="1">
      <c r="A14311" s="22">
        <v>28649.0</v>
      </c>
      <c r="B14311" s="23">
        <v>0.002353</v>
      </c>
      <c r="C14311" s="23"/>
      <c r="D14311" s="23"/>
      <c r="E14311" s="23"/>
      <c r="F14311" s="23"/>
      <c r="G14311" s="23"/>
      <c r="H14311" s="23">
        <f t="shared" si="1"/>
        <v>1.002353</v>
      </c>
      <c r="I14311" s="19"/>
      <c r="J14311" s="19"/>
      <c r="K14311" s="20">
        <v>10.0</v>
      </c>
      <c r="L14311" s="20"/>
      <c r="M14311" s="20"/>
      <c r="N14311" s="20"/>
    </row>
    <row r="14312" hidden="1">
      <c r="A14312" s="22">
        <v>28650.0</v>
      </c>
      <c r="B14312" s="23">
        <v>-0.001302</v>
      </c>
      <c r="C14312" s="23"/>
      <c r="D14312" s="23"/>
      <c r="E14312" s="23"/>
      <c r="F14312" s="23"/>
      <c r="G14312" s="23"/>
      <c r="H14312" s="23">
        <f t="shared" si="1"/>
        <v>0.998698</v>
      </c>
      <c r="I14312" s="19"/>
      <c r="J14312" s="19"/>
      <c r="K14312" s="20">
        <v>11.0</v>
      </c>
      <c r="L14312" s="20"/>
      <c r="M14312" s="20"/>
      <c r="N14312" s="20"/>
    </row>
    <row r="14313" hidden="1">
      <c r="A14313" s="22">
        <v>28653.0</v>
      </c>
      <c r="B14313" s="23">
        <v>-0.002531</v>
      </c>
      <c r="C14313" s="23"/>
      <c r="D14313" s="23"/>
      <c r="E14313" s="23"/>
      <c r="F14313" s="23"/>
      <c r="G14313" s="23"/>
      <c r="H14313" s="23">
        <f t="shared" si="1"/>
        <v>0.997469</v>
      </c>
      <c r="I14313" s="19"/>
      <c r="J14313" s="19"/>
      <c r="K14313" s="20">
        <v>12.0</v>
      </c>
      <c r="L14313" s="20"/>
      <c r="M14313" s="20"/>
      <c r="N14313" s="20"/>
    </row>
    <row r="14314" hidden="1">
      <c r="A14314" s="22">
        <v>28654.0</v>
      </c>
      <c r="B14314" s="23">
        <v>8.77E-4</v>
      </c>
      <c r="C14314" s="23"/>
      <c r="D14314" s="23"/>
      <c r="E14314" s="23"/>
      <c r="F14314" s="23"/>
      <c r="G14314" s="23"/>
      <c r="H14314" s="23">
        <f t="shared" si="1"/>
        <v>1.000877</v>
      </c>
      <c r="I14314" s="19"/>
      <c r="J14314" s="19"/>
      <c r="K14314" s="20">
        <v>13.0</v>
      </c>
      <c r="L14314" s="20"/>
      <c r="M14314" s="20"/>
      <c r="N14314" s="20"/>
    </row>
    <row r="14315" hidden="1">
      <c r="A14315" s="22">
        <v>28655.0</v>
      </c>
      <c r="B14315" s="23">
        <v>-4.34E-4</v>
      </c>
      <c r="C14315" s="23"/>
      <c r="D14315" s="23"/>
      <c r="E14315" s="23"/>
      <c r="F14315" s="23"/>
      <c r="G14315" s="23"/>
      <c r="H14315" s="23">
        <f t="shared" si="1"/>
        <v>0.999566</v>
      </c>
      <c r="I14315" s="19"/>
      <c r="J14315" s="19"/>
      <c r="K14315" s="20">
        <v>14.0</v>
      </c>
      <c r="L14315" s="20"/>
      <c r="M14315" s="20"/>
      <c r="N14315" s="20"/>
    </row>
    <row r="14316" hidden="1">
      <c r="A14316" s="22">
        <v>28656.0</v>
      </c>
      <c r="B14316" s="23">
        <v>-0.009243</v>
      </c>
      <c r="C14316" s="23"/>
      <c r="D14316" s="23"/>
      <c r="E14316" s="23"/>
      <c r="F14316" s="23"/>
      <c r="G14316" s="23"/>
      <c r="H14316" s="23">
        <f t="shared" si="1"/>
        <v>0.990757</v>
      </c>
      <c r="I14316" s="19"/>
      <c r="J14316" s="19"/>
      <c r="K14316" s="20">
        <v>15.0</v>
      </c>
      <c r="L14316" s="20"/>
      <c r="M14316" s="20"/>
      <c r="N14316" s="20"/>
    </row>
    <row r="14317" hidden="1">
      <c r="A14317" s="22">
        <v>28657.0</v>
      </c>
      <c r="B14317" s="23">
        <v>-0.008256</v>
      </c>
      <c r="C14317" s="23"/>
      <c r="D14317" s="23"/>
      <c r="E14317" s="23"/>
      <c r="F14317" s="23"/>
      <c r="G14317" s="23"/>
      <c r="H14317" s="23">
        <f t="shared" si="1"/>
        <v>0.991744</v>
      </c>
      <c r="I14317" s="19"/>
      <c r="J14317" s="19"/>
      <c r="K14317" s="20">
        <v>16.0</v>
      </c>
      <c r="L14317" s="20"/>
      <c r="M14317" s="20"/>
      <c r="N14317" s="20"/>
    </row>
    <row r="14318" hidden="1">
      <c r="A14318" s="22">
        <v>28660.0</v>
      </c>
      <c r="B14318" s="23">
        <v>-0.001604</v>
      </c>
      <c r="C14318" s="23"/>
      <c r="D14318" s="23"/>
      <c r="E14318" s="23"/>
      <c r="F14318" s="23"/>
      <c r="G14318" s="23"/>
      <c r="H14318" s="23">
        <f t="shared" si="1"/>
        <v>0.998396</v>
      </c>
      <c r="I14318" s="19"/>
      <c r="J14318" s="19"/>
      <c r="K14318" s="20">
        <v>17.0</v>
      </c>
      <c r="L14318" s="20"/>
      <c r="M14318" s="20"/>
      <c r="N14318" s="20"/>
    </row>
    <row r="14319" hidden="1">
      <c r="A14319" s="22">
        <v>28661.0</v>
      </c>
      <c r="B14319" s="23">
        <v>-0.009208</v>
      </c>
      <c r="C14319" s="23"/>
      <c r="D14319" s="23"/>
      <c r="E14319" s="23"/>
      <c r="F14319" s="23"/>
      <c r="G14319" s="23"/>
      <c r="H14319" s="23">
        <f t="shared" si="1"/>
        <v>0.990792</v>
      </c>
      <c r="I14319" s="19"/>
      <c r="J14319" s="19"/>
      <c r="K14319" s="20">
        <v>18.0</v>
      </c>
      <c r="L14319" s="20"/>
      <c r="M14319" s="20"/>
      <c r="N14319" s="20"/>
    </row>
    <row r="14320" hidden="1">
      <c r="A14320" s="22">
        <v>28662.0</v>
      </c>
      <c r="B14320" s="23">
        <v>-0.006249</v>
      </c>
      <c r="C14320" s="23"/>
      <c r="D14320" s="23"/>
      <c r="E14320" s="23"/>
      <c r="F14320" s="23"/>
      <c r="G14320" s="23"/>
      <c r="H14320" s="23">
        <f t="shared" si="1"/>
        <v>0.993751</v>
      </c>
      <c r="I14320" s="19"/>
      <c r="J14320" s="19"/>
      <c r="K14320" s="20">
        <v>19.0</v>
      </c>
      <c r="L14320" s="20"/>
      <c r="M14320" s="20"/>
      <c r="N14320" s="20"/>
    </row>
    <row r="14321">
      <c r="A14321" s="22">
        <v>28663.0</v>
      </c>
      <c r="B14321" s="23">
        <v>0.002467</v>
      </c>
      <c r="C14321" s="23"/>
      <c r="D14321" s="23"/>
      <c r="E14321" s="23"/>
      <c r="F14321" s="23"/>
      <c r="G14321" s="23">
        <f>STDEV(B14302:B14321)</f>
        <v>0.005973050428</v>
      </c>
      <c r="H14321" s="23">
        <f t="shared" si="1"/>
        <v>1.002467</v>
      </c>
      <c r="I14321" s="19">
        <f>($H14302 * $H14303 * $H14304 * $H14305 * $H14306 * $H14307 * $H14308 * $H14309 * $H14310 * $H14311 * $H14312 * $H14313 * $H14314 * $H14315 * $H14316 * $H14317 * $H14318 * $H14319 * $H14320 * $H14321)</f>
        <v>0.9990723096</v>
      </c>
      <c r="J14321" s="19">
        <f>$I14321^(1/20) - 1</f>
        <v>-0.00004640497149</v>
      </c>
      <c r="K14321" s="20">
        <v>0.0</v>
      </c>
      <c r="L14321" s="20"/>
      <c r="M14321" s="20"/>
      <c r="N14321" s="20"/>
    </row>
    <row r="14322" hidden="1">
      <c r="A14322" s="22">
        <v>28664.0</v>
      </c>
      <c r="B14322" s="23">
        <v>-0.00246</v>
      </c>
      <c r="C14322" s="23"/>
      <c r="D14322" s="23"/>
      <c r="E14322" s="23"/>
      <c r="F14322" s="23"/>
      <c r="G14322" s="23"/>
      <c r="H14322" s="23">
        <f t="shared" si="1"/>
        <v>0.99754</v>
      </c>
      <c r="I14322" s="19"/>
      <c r="J14322" s="19"/>
      <c r="K14322" s="20">
        <v>1.0</v>
      </c>
      <c r="L14322" s="20"/>
      <c r="M14322" s="20"/>
      <c r="N14322" s="20"/>
    </row>
    <row r="14323" hidden="1">
      <c r="A14323" s="22">
        <v>28667.0</v>
      </c>
      <c r="B14323" s="23">
        <v>-0.012314</v>
      </c>
      <c r="C14323" s="23"/>
      <c r="D14323" s="23"/>
      <c r="E14323" s="23"/>
      <c r="F14323" s="23"/>
      <c r="G14323" s="23"/>
      <c r="H14323" s="23">
        <f t="shared" si="1"/>
        <v>0.987686</v>
      </c>
      <c r="I14323" s="19"/>
      <c r="J14323" s="19"/>
      <c r="K14323" s="20">
        <v>2.0</v>
      </c>
      <c r="L14323" s="20"/>
      <c r="M14323" s="20"/>
      <c r="N14323" s="20"/>
    </row>
    <row r="14324" hidden="1">
      <c r="A14324" s="22">
        <v>28668.0</v>
      </c>
      <c r="B14324" s="23">
        <v>0.002241</v>
      </c>
      <c r="C14324" s="23"/>
      <c r="D14324" s="23"/>
      <c r="E14324" s="23"/>
      <c r="F14324" s="23"/>
      <c r="G14324" s="23"/>
      <c r="H14324" s="23">
        <f t="shared" si="1"/>
        <v>1.002241</v>
      </c>
      <c r="I14324" s="19"/>
      <c r="J14324" s="19"/>
      <c r="K14324" s="20">
        <v>3.0</v>
      </c>
      <c r="L14324" s="20"/>
      <c r="M14324" s="20"/>
      <c r="N14324" s="20"/>
    </row>
    <row r="14325" hidden="1">
      <c r="A14325" s="22">
        <v>28669.0</v>
      </c>
      <c r="B14325" s="23">
        <v>0.004014</v>
      </c>
      <c r="C14325" s="23"/>
      <c r="D14325" s="23"/>
      <c r="E14325" s="23"/>
      <c r="F14325" s="23"/>
      <c r="G14325" s="23"/>
      <c r="H14325" s="23">
        <f t="shared" si="1"/>
        <v>1.004014</v>
      </c>
      <c r="I14325" s="19"/>
      <c r="J14325" s="19"/>
      <c r="K14325" s="20">
        <v>4.0</v>
      </c>
      <c r="L14325" s="20"/>
      <c r="M14325" s="20"/>
      <c r="N14325" s="20"/>
    </row>
    <row r="14326" hidden="1">
      <c r="A14326" s="22">
        <v>28670.0</v>
      </c>
      <c r="B14326" s="23">
        <v>0.002518</v>
      </c>
      <c r="C14326" s="23"/>
      <c r="D14326" s="23"/>
      <c r="E14326" s="23"/>
      <c r="F14326" s="23"/>
      <c r="G14326" s="23"/>
      <c r="H14326" s="23">
        <f t="shared" si="1"/>
        <v>1.002518</v>
      </c>
      <c r="I14326" s="19"/>
      <c r="J14326" s="19"/>
      <c r="K14326" s="20">
        <v>5.0</v>
      </c>
      <c r="L14326" s="20"/>
      <c r="M14326" s="20"/>
      <c r="N14326" s="20"/>
    </row>
    <row r="14327" hidden="1">
      <c r="A14327" s="22">
        <v>28671.0</v>
      </c>
      <c r="B14327" s="23">
        <v>-4.02E-4</v>
      </c>
      <c r="C14327" s="23"/>
      <c r="D14327" s="23"/>
      <c r="E14327" s="23"/>
      <c r="F14327" s="23"/>
      <c r="G14327" s="23"/>
      <c r="H14327" s="23">
        <f t="shared" si="1"/>
        <v>0.999598</v>
      </c>
      <c r="I14327" s="19"/>
      <c r="J14327" s="19"/>
      <c r="K14327" s="20">
        <v>6.0</v>
      </c>
      <c r="L14327" s="20"/>
      <c r="M14327" s="20"/>
      <c r="N14327" s="20"/>
    </row>
    <row r="14328" hidden="1">
      <c r="A14328" s="22">
        <v>28674.0</v>
      </c>
      <c r="B14328" s="23">
        <v>-0.0028770000000000002</v>
      </c>
      <c r="C14328" s="23"/>
      <c r="D14328" s="23"/>
      <c r="E14328" s="23"/>
      <c r="F14328" s="23"/>
      <c r="G14328" s="23"/>
      <c r="H14328" s="23">
        <f t="shared" si="1"/>
        <v>0.997123</v>
      </c>
      <c r="I14328" s="19"/>
      <c r="J14328" s="19"/>
      <c r="K14328" s="20">
        <v>7.0</v>
      </c>
      <c r="L14328" s="20"/>
      <c r="M14328" s="20"/>
      <c r="N14328" s="20"/>
    </row>
    <row r="14329" hidden="1">
      <c r="A14329" s="22">
        <v>28676.0</v>
      </c>
      <c r="B14329" s="23">
        <v>-0.008194</v>
      </c>
      <c r="C14329" s="23"/>
      <c r="D14329" s="23"/>
      <c r="E14329" s="23"/>
      <c r="F14329" s="23"/>
      <c r="G14329" s="23"/>
      <c r="H14329" s="23">
        <f t="shared" si="1"/>
        <v>0.991806</v>
      </c>
      <c r="I14329" s="19"/>
      <c r="J14329" s="19"/>
      <c r="K14329" s="20">
        <v>8.0</v>
      </c>
      <c r="L14329" s="20"/>
      <c r="M14329" s="20"/>
      <c r="N14329" s="20"/>
    </row>
    <row r="14330" hidden="1">
      <c r="A14330" s="22">
        <v>28677.0</v>
      </c>
      <c r="B14330" s="23">
        <v>9.2E-5</v>
      </c>
      <c r="C14330" s="23"/>
      <c r="D14330" s="23"/>
      <c r="E14330" s="23"/>
      <c r="F14330" s="23"/>
      <c r="G14330" s="23"/>
      <c r="H14330" s="23">
        <f t="shared" si="1"/>
        <v>1.000092</v>
      </c>
      <c r="I14330" s="19"/>
      <c r="J14330" s="19"/>
      <c r="K14330" s="20">
        <v>9.0</v>
      </c>
      <c r="L14330" s="20"/>
      <c r="M14330" s="20"/>
      <c r="N14330" s="20"/>
    </row>
    <row r="14331" hidden="1">
      <c r="A14331" s="22">
        <v>28678.0</v>
      </c>
      <c r="B14331" s="23">
        <v>0.006001</v>
      </c>
      <c r="C14331" s="23"/>
      <c r="D14331" s="23"/>
      <c r="E14331" s="23"/>
      <c r="F14331" s="23"/>
      <c r="G14331" s="23"/>
      <c r="H14331" s="23">
        <f t="shared" si="1"/>
        <v>1.006001</v>
      </c>
      <c r="I14331" s="19"/>
      <c r="J14331" s="19"/>
      <c r="K14331" s="20">
        <v>10.0</v>
      </c>
      <c r="L14331" s="20"/>
      <c r="M14331" s="20"/>
      <c r="N14331" s="20"/>
    </row>
    <row r="14332" hidden="1">
      <c r="A14332" s="22">
        <v>28681.0</v>
      </c>
      <c r="B14332" s="23">
        <v>0.003582</v>
      </c>
      <c r="C14332" s="23"/>
      <c r="D14332" s="23"/>
      <c r="E14332" s="23"/>
      <c r="F14332" s="23"/>
      <c r="G14332" s="23"/>
      <c r="H14332" s="23">
        <f t="shared" si="1"/>
        <v>1.003582</v>
      </c>
      <c r="I14332" s="19"/>
      <c r="J14332" s="19"/>
      <c r="K14332" s="20">
        <v>11.0</v>
      </c>
      <c r="L14332" s="20"/>
      <c r="M14332" s="20"/>
      <c r="N14332" s="20"/>
    </row>
    <row r="14333" hidden="1">
      <c r="A14333" s="22">
        <v>28682.0</v>
      </c>
      <c r="B14333" s="23">
        <v>0.006205</v>
      </c>
      <c r="C14333" s="23"/>
      <c r="D14333" s="23"/>
      <c r="E14333" s="23"/>
      <c r="F14333" s="23"/>
      <c r="G14333" s="23"/>
      <c r="H14333" s="23">
        <f t="shared" si="1"/>
        <v>1.006205</v>
      </c>
      <c r="I14333" s="19"/>
      <c r="J14333" s="19"/>
      <c r="K14333" s="20">
        <v>12.0</v>
      </c>
      <c r="L14333" s="20"/>
      <c r="M14333" s="20"/>
      <c r="N14333" s="20"/>
    </row>
    <row r="14334" hidden="1">
      <c r="A14334" s="22">
        <v>28683.0</v>
      </c>
      <c r="B14334" s="23">
        <v>0.00376</v>
      </c>
      <c r="C14334" s="23"/>
      <c r="D14334" s="23"/>
      <c r="E14334" s="23"/>
      <c r="F14334" s="23"/>
      <c r="G14334" s="23"/>
      <c r="H14334" s="23">
        <f t="shared" si="1"/>
        <v>1.00376</v>
      </c>
      <c r="I14334" s="19"/>
      <c r="J14334" s="19"/>
      <c r="K14334" s="20">
        <v>13.0</v>
      </c>
      <c r="L14334" s="20"/>
      <c r="M14334" s="20"/>
      <c r="N14334" s="20"/>
    </row>
    <row r="14335" hidden="1">
      <c r="A14335" s="22">
        <v>28684.0</v>
      </c>
      <c r="B14335" s="23">
        <v>4.51E-4</v>
      </c>
      <c r="C14335" s="23"/>
      <c r="D14335" s="23"/>
      <c r="E14335" s="23"/>
      <c r="F14335" s="23"/>
      <c r="G14335" s="23"/>
      <c r="H14335" s="23">
        <f t="shared" si="1"/>
        <v>1.000451</v>
      </c>
      <c r="I14335" s="19"/>
      <c r="J14335" s="19"/>
      <c r="K14335" s="20">
        <v>14.0</v>
      </c>
      <c r="L14335" s="20"/>
      <c r="M14335" s="20"/>
      <c r="N14335" s="20"/>
    </row>
    <row r="14336" hidden="1">
      <c r="A14336" s="22">
        <v>28685.0</v>
      </c>
      <c r="B14336" s="23">
        <v>0.01253</v>
      </c>
      <c r="C14336" s="23"/>
      <c r="D14336" s="23"/>
      <c r="E14336" s="23"/>
      <c r="F14336" s="23"/>
      <c r="G14336" s="23"/>
      <c r="H14336" s="23">
        <f t="shared" si="1"/>
        <v>1.01253</v>
      </c>
      <c r="I14336" s="19"/>
      <c r="J14336" s="19"/>
      <c r="K14336" s="20">
        <v>15.0</v>
      </c>
      <c r="L14336" s="20"/>
      <c r="M14336" s="20"/>
      <c r="N14336" s="20"/>
    </row>
    <row r="14337" hidden="1">
      <c r="A14337" s="22">
        <v>28688.0</v>
      </c>
      <c r="B14337" s="23">
        <v>0.002756</v>
      </c>
      <c r="C14337" s="23"/>
      <c r="D14337" s="23"/>
      <c r="E14337" s="23"/>
      <c r="F14337" s="23"/>
      <c r="G14337" s="23"/>
      <c r="H14337" s="23">
        <f t="shared" si="1"/>
        <v>1.002756</v>
      </c>
      <c r="I14337" s="19"/>
      <c r="J14337" s="19"/>
      <c r="K14337" s="20">
        <v>16.0</v>
      </c>
      <c r="L14337" s="20"/>
      <c r="M14337" s="20"/>
      <c r="N14337" s="20"/>
    </row>
    <row r="14338" hidden="1">
      <c r="A14338" s="22">
        <v>28689.0</v>
      </c>
      <c r="B14338" s="23">
        <v>-0.007714</v>
      </c>
      <c r="C14338" s="23"/>
      <c r="D14338" s="23"/>
      <c r="E14338" s="23"/>
      <c r="F14338" s="23"/>
      <c r="G14338" s="23"/>
      <c r="H14338" s="23">
        <f t="shared" si="1"/>
        <v>0.992286</v>
      </c>
      <c r="I14338" s="19"/>
      <c r="J14338" s="19"/>
      <c r="K14338" s="20">
        <v>17.0</v>
      </c>
      <c r="L14338" s="20"/>
      <c r="M14338" s="20"/>
      <c r="N14338" s="20"/>
    </row>
    <row r="14339" hidden="1">
      <c r="A14339" s="22">
        <v>28690.0</v>
      </c>
      <c r="B14339" s="23">
        <v>0.011323</v>
      </c>
      <c r="C14339" s="23"/>
      <c r="D14339" s="23"/>
      <c r="E14339" s="23"/>
      <c r="F14339" s="23"/>
      <c r="G14339" s="23"/>
      <c r="H14339" s="23">
        <f t="shared" si="1"/>
        <v>1.011323</v>
      </c>
      <c r="I14339" s="19"/>
      <c r="J14339" s="19"/>
      <c r="K14339" s="20">
        <v>18.0</v>
      </c>
      <c r="L14339" s="20"/>
      <c r="M14339" s="20"/>
      <c r="N14339" s="20"/>
    </row>
    <row r="14340" hidden="1">
      <c r="A14340" s="22">
        <v>28691.0</v>
      </c>
      <c r="B14340" s="23">
        <v>4.12E-4</v>
      </c>
      <c r="C14340" s="23"/>
      <c r="D14340" s="23"/>
      <c r="E14340" s="23"/>
      <c r="F14340" s="23"/>
      <c r="G14340" s="23"/>
      <c r="H14340" s="23">
        <f t="shared" si="1"/>
        <v>1.000412</v>
      </c>
      <c r="I14340" s="19"/>
      <c r="J14340" s="19"/>
      <c r="K14340" s="20">
        <v>19.0</v>
      </c>
      <c r="L14340" s="20"/>
      <c r="M14340" s="20"/>
      <c r="N14340" s="20"/>
    </row>
    <row r="14341">
      <c r="A14341" s="22">
        <v>28692.0</v>
      </c>
      <c r="B14341" s="23">
        <v>-0.002798</v>
      </c>
      <c r="C14341" s="23"/>
      <c r="D14341" s="23"/>
      <c r="E14341" s="23"/>
      <c r="F14341" s="23"/>
      <c r="G14341" s="23">
        <f>STDEV(B14322:B14341)</f>
        <v>0.006089059629</v>
      </c>
      <c r="H14341" s="23">
        <f t="shared" si="1"/>
        <v>0.997202</v>
      </c>
      <c r="I14341" s="19">
        <f>($H14322 * $H14323 * $H14324 * $H14325 * $H14326 * $H14327 * $H14328 * $H14329 * $H14330 * $H14331 * $H14332 * $H14333 * $H14334 * $H14335 * $H14336 * $H14337 * $H14338 * $H14339 * $H14340 * $H14341)</f>
        <v>1.01894216</v>
      </c>
      <c r="J14341" s="19">
        <f>$I14341^(1/20) - 1</f>
        <v>0.000938689835</v>
      </c>
      <c r="K14341" s="20">
        <v>0.0</v>
      </c>
      <c r="L14341" s="20"/>
      <c r="M14341" s="20"/>
      <c r="N14341" s="20"/>
    </row>
    <row r="14342" hidden="1">
      <c r="A14342" s="22">
        <v>28695.0</v>
      </c>
      <c r="B14342" s="23">
        <v>-5.79E-4</v>
      </c>
      <c r="C14342" s="23"/>
      <c r="D14342" s="23"/>
      <c r="E14342" s="23"/>
      <c r="F14342" s="23"/>
      <c r="G14342" s="23"/>
      <c r="H14342" s="23">
        <f t="shared" si="1"/>
        <v>0.999421</v>
      </c>
      <c r="I14342" s="19"/>
      <c r="J14342" s="19"/>
      <c r="K14342" s="20">
        <v>1.0</v>
      </c>
      <c r="L14342" s="20"/>
      <c r="M14342" s="20"/>
      <c r="N14342" s="20"/>
    </row>
    <row r="14343" hidden="1">
      <c r="A14343" s="22">
        <v>28696.0</v>
      </c>
      <c r="B14343" s="23">
        <v>0.006882</v>
      </c>
      <c r="C14343" s="23"/>
      <c r="D14343" s="23"/>
      <c r="E14343" s="23"/>
      <c r="F14343" s="23"/>
      <c r="G14343" s="23"/>
      <c r="H14343" s="23">
        <f t="shared" si="1"/>
        <v>1.006882</v>
      </c>
      <c r="I14343" s="19"/>
      <c r="J14343" s="19"/>
      <c r="K14343" s="20">
        <v>2.0</v>
      </c>
      <c r="L14343" s="20"/>
      <c r="M14343" s="20"/>
      <c r="N14343" s="20"/>
    </row>
    <row r="14344" hidden="1">
      <c r="A14344" s="22">
        <v>28697.0</v>
      </c>
      <c r="B14344" s="23">
        <v>0.006052</v>
      </c>
      <c r="C14344" s="23"/>
      <c r="D14344" s="23"/>
      <c r="E14344" s="23"/>
      <c r="F14344" s="23"/>
      <c r="G14344" s="23"/>
      <c r="H14344" s="23">
        <f t="shared" si="1"/>
        <v>1.006052</v>
      </c>
      <c r="I14344" s="19"/>
      <c r="J14344" s="19"/>
      <c r="K14344" s="20">
        <v>3.0</v>
      </c>
      <c r="L14344" s="20"/>
      <c r="M14344" s="20"/>
      <c r="N14344" s="20"/>
    </row>
    <row r="14345" hidden="1">
      <c r="A14345" s="22">
        <v>28698.0</v>
      </c>
      <c r="B14345" s="23">
        <v>0.005457</v>
      </c>
      <c r="C14345" s="23"/>
      <c r="D14345" s="23"/>
      <c r="E14345" s="23"/>
      <c r="F14345" s="23"/>
      <c r="G14345" s="23"/>
      <c r="H14345" s="23">
        <f t="shared" si="1"/>
        <v>1.005457</v>
      </c>
      <c r="I14345" s="19"/>
      <c r="J14345" s="19"/>
      <c r="K14345" s="20">
        <v>4.0</v>
      </c>
      <c r="L14345" s="20"/>
      <c r="M14345" s="20"/>
      <c r="N14345" s="20"/>
    </row>
    <row r="14346" hidden="1">
      <c r="A14346" s="22">
        <v>28699.0</v>
      </c>
      <c r="B14346" s="23">
        <v>0.004819</v>
      </c>
      <c r="C14346" s="23"/>
      <c r="D14346" s="23"/>
      <c r="E14346" s="23"/>
      <c r="F14346" s="23"/>
      <c r="G14346" s="23"/>
      <c r="H14346" s="23">
        <f t="shared" si="1"/>
        <v>1.004819</v>
      </c>
      <c r="I14346" s="19"/>
      <c r="J14346" s="19"/>
      <c r="K14346" s="20">
        <v>5.0</v>
      </c>
      <c r="L14346" s="20"/>
      <c r="M14346" s="20"/>
      <c r="N14346" s="20"/>
    </row>
    <row r="14347" hidden="1">
      <c r="A14347" s="22">
        <v>28702.0</v>
      </c>
      <c r="B14347" s="23">
        <v>0.007341</v>
      </c>
      <c r="C14347" s="23"/>
      <c r="D14347" s="23"/>
      <c r="E14347" s="23"/>
      <c r="F14347" s="23"/>
      <c r="G14347" s="23"/>
      <c r="H14347" s="23">
        <f t="shared" si="1"/>
        <v>1.007341</v>
      </c>
      <c r="I14347" s="19"/>
      <c r="J14347" s="19"/>
      <c r="K14347" s="20">
        <v>6.0</v>
      </c>
      <c r="L14347" s="20"/>
      <c r="M14347" s="20"/>
      <c r="N14347" s="20"/>
    </row>
    <row r="14348" hidden="1">
      <c r="A14348" s="22">
        <v>28703.0</v>
      </c>
      <c r="B14348" s="23">
        <v>0.001243</v>
      </c>
      <c r="C14348" s="23"/>
      <c r="D14348" s="23"/>
      <c r="E14348" s="23"/>
      <c r="F14348" s="23"/>
      <c r="G14348" s="23"/>
      <c r="H14348" s="23">
        <f t="shared" si="1"/>
        <v>1.001243</v>
      </c>
      <c r="I14348" s="19"/>
      <c r="J14348" s="19"/>
      <c r="K14348" s="20">
        <v>7.0</v>
      </c>
      <c r="L14348" s="20"/>
      <c r="M14348" s="20"/>
      <c r="N14348" s="20"/>
    </row>
    <row r="14349" hidden="1">
      <c r="A14349" s="22">
        <v>28704.0</v>
      </c>
      <c r="B14349" s="23">
        <v>0.02125</v>
      </c>
      <c r="C14349" s="23"/>
      <c r="D14349" s="23"/>
      <c r="E14349" s="23"/>
      <c r="F14349" s="23"/>
      <c r="G14349" s="23"/>
      <c r="H14349" s="23">
        <f t="shared" si="1"/>
        <v>1.02125</v>
      </c>
      <c r="I14349" s="19"/>
      <c r="J14349" s="19"/>
      <c r="K14349" s="20">
        <v>8.0</v>
      </c>
      <c r="L14349" s="20"/>
      <c r="M14349" s="20"/>
      <c r="N14349" s="20"/>
    </row>
    <row r="14350" hidden="1">
      <c r="A14350" s="22">
        <v>28705.0</v>
      </c>
      <c r="B14350" s="23">
        <v>0.004753</v>
      </c>
      <c r="C14350" s="23"/>
      <c r="D14350" s="23"/>
      <c r="E14350" s="23"/>
      <c r="F14350" s="23"/>
      <c r="G14350" s="23"/>
      <c r="H14350" s="23">
        <f t="shared" si="1"/>
        <v>1.004753</v>
      </c>
      <c r="I14350" s="19"/>
      <c r="J14350" s="19"/>
      <c r="K14350" s="20">
        <v>9.0</v>
      </c>
      <c r="L14350" s="20"/>
      <c r="M14350" s="20"/>
      <c r="N14350" s="20"/>
    </row>
    <row r="14351" hidden="1">
      <c r="A14351" s="22">
        <v>28706.0</v>
      </c>
      <c r="B14351" s="23">
        <v>0.004623</v>
      </c>
      <c r="C14351" s="23"/>
      <c r="D14351" s="23"/>
      <c r="E14351" s="23"/>
      <c r="F14351" s="23"/>
      <c r="G14351" s="23"/>
      <c r="H14351" s="23">
        <f t="shared" si="1"/>
        <v>1.004623</v>
      </c>
      <c r="I14351" s="19"/>
      <c r="J14351" s="19"/>
      <c r="K14351" s="20">
        <v>10.0</v>
      </c>
      <c r="L14351" s="20"/>
      <c r="M14351" s="20"/>
      <c r="N14351" s="20"/>
    </row>
    <row r="14352" hidden="1">
      <c r="A14352" s="22">
        <v>28709.0</v>
      </c>
      <c r="B14352" s="23">
        <v>-0.001477</v>
      </c>
      <c r="C14352" s="23"/>
      <c r="D14352" s="23"/>
      <c r="E14352" s="23"/>
      <c r="F14352" s="23"/>
      <c r="G14352" s="23"/>
      <c r="H14352" s="23">
        <f t="shared" si="1"/>
        <v>0.998523</v>
      </c>
      <c r="I14352" s="19"/>
      <c r="J14352" s="19"/>
      <c r="K14352" s="20">
        <v>11.0</v>
      </c>
      <c r="L14352" s="20"/>
      <c r="M14352" s="20"/>
      <c r="N14352" s="20"/>
    </row>
    <row r="14353" hidden="1">
      <c r="A14353" s="22">
        <v>28710.0</v>
      </c>
      <c r="B14353" s="23">
        <v>0.004918</v>
      </c>
      <c r="C14353" s="23"/>
      <c r="D14353" s="23"/>
      <c r="E14353" s="23"/>
      <c r="F14353" s="23"/>
      <c r="G14353" s="23"/>
      <c r="H14353" s="23">
        <f t="shared" si="1"/>
        <v>1.004918</v>
      </c>
      <c r="I14353" s="19"/>
      <c r="J14353" s="19"/>
      <c r="K14353" s="20">
        <v>12.0</v>
      </c>
      <c r="L14353" s="20"/>
      <c r="M14353" s="20"/>
      <c r="N14353" s="20"/>
    </row>
    <row r="14354" hidden="1">
      <c r="A14354" s="22">
        <v>28711.0</v>
      </c>
      <c r="B14354" s="23">
        <v>0.0053</v>
      </c>
      <c r="C14354" s="23"/>
      <c r="D14354" s="23"/>
      <c r="E14354" s="23"/>
      <c r="F14354" s="23"/>
      <c r="G14354" s="23"/>
      <c r="H14354" s="23">
        <f t="shared" si="1"/>
        <v>1.0053</v>
      </c>
      <c r="I14354" s="19"/>
      <c r="J14354" s="19"/>
      <c r="K14354" s="20">
        <v>13.0</v>
      </c>
      <c r="L14354" s="20"/>
      <c r="M14354" s="20"/>
      <c r="N14354" s="20"/>
    </row>
    <row r="14355" hidden="1">
      <c r="A14355" s="22">
        <v>28712.0</v>
      </c>
      <c r="B14355" s="23">
        <v>-0.00568</v>
      </c>
      <c r="C14355" s="23"/>
      <c r="D14355" s="23"/>
      <c r="E14355" s="23"/>
      <c r="F14355" s="23"/>
      <c r="G14355" s="23"/>
      <c r="H14355" s="23">
        <f t="shared" si="1"/>
        <v>0.99432</v>
      </c>
      <c r="I14355" s="19"/>
      <c r="J14355" s="19"/>
      <c r="K14355" s="20">
        <v>14.0</v>
      </c>
      <c r="L14355" s="20"/>
      <c r="M14355" s="20"/>
      <c r="N14355" s="20"/>
    </row>
    <row r="14356" hidden="1">
      <c r="A14356" s="22">
        <v>28713.0</v>
      </c>
      <c r="B14356" s="23">
        <v>0.003459</v>
      </c>
      <c r="C14356" s="23"/>
      <c r="D14356" s="23"/>
      <c r="E14356" s="23"/>
      <c r="F14356" s="23"/>
      <c r="G14356" s="23"/>
      <c r="H14356" s="23">
        <f t="shared" si="1"/>
        <v>1.003459</v>
      </c>
      <c r="I14356" s="19"/>
      <c r="J14356" s="19"/>
      <c r="K14356" s="20">
        <v>15.0</v>
      </c>
      <c r="L14356" s="20"/>
      <c r="M14356" s="20"/>
      <c r="N14356" s="20"/>
    </row>
    <row r="14357" hidden="1">
      <c r="A14357" s="22">
        <v>28716.0</v>
      </c>
      <c r="B14357" s="23">
        <v>0.001182</v>
      </c>
      <c r="C14357" s="23"/>
      <c r="D14357" s="23"/>
      <c r="E14357" s="23"/>
      <c r="F14357" s="23"/>
      <c r="G14357" s="23"/>
      <c r="H14357" s="23">
        <f t="shared" si="1"/>
        <v>1.001182</v>
      </c>
      <c r="I14357" s="19"/>
      <c r="J14357" s="19"/>
      <c r="K14357" s="20">
        <v>16.0</v>
      </c>
      <c r="L14357" s="20"/>
      <c r="M14357" s="20"/>
      <c r="N14357" s="20"/>
    </row>
    <row r="14358" hidden="1">
      <c r="A14358" s="22">
        <v>28717.0</v>
      </c>
      <c r="B14358" s="23">
        <v>-0.001128</v>
      </c>
      <c r="C14358" s="23"/>
      <c r="D14358" s="23"/>
      <c r="E14358" s="23"/>
      <c r="F14358" s="23"/>
      <c r="G14358" s="23"/>
      <c r="H14358" s="23">
        <f t="shared" si="1"/>
        <v>0.998872</v>
      </c>
      <c r="I14358" s="19"/>
      <c r="J14358" s="19"/>
      <c r="K14358" s="20">
        <v>17.0</v>
      </c>
      <c r="L14358" s="20"/>
      <c r="M14358" s="20"/>
      <c r="N14358" s="20"/>
    </row>
    <row r="14359" hidden="1">
      <c r="A14359" s="22">
        <v>28718.0</v>
      </c>
      <c r="B14359" s="23">
        <v>0.007488</v>
      </c>
      <c r="C14359" s="23"/>
      <c r="D14359" s="23"/>
      <c r="E14359" s="23"/>
      <c r="F14359" s="23"/>
      <c r="G14359" s="23"/>
      <c r="H14359" s="23">
        <f t="shared" si="1"/>
        <v>1.007488</v>
      </c>
      <c r="I14359" s="19"/>
      <c r="J14359" s="19"/>
      <c r="K14359" s="20">
        <v>18.0</v>
      </c>
      <c r="L14359" s="20"/>
      <c r="M14359" s="20"/>
      <c r="N14359" s="20"/>
    </row>
    <row r="14360" hidden="1">
      <c r="A14360" s="22">
        <v>28719.0</v>
      </c>
      <c r="B14360" s="23">
        <v>0.005654</v>
      </c>
      <c r="C14360" s="23"/>
      <c r="D14360" s="23"/>
      <c r="E14360" s="23"/>
      <c r="F14360" s="23"/>
      <c r="G14360" s="23"/>
      <c r="H14360" s="23">
        <f t="shared" si="1"/>
        <v>1.005654</v>
      </c>
      <c r="I14360" s="19"/>
      <c r="J14360" s="19"/>
      <c r="K14360" s="20">
        <v>19.0</v>
      </c>
      <c r="L14360" s="20"/>
      <c r="M14360" s="20"/>
      <c r="N14360" s="20"/>
    </row>
    <row r="14361">
      <c r="A14361" s="22">
        <v>28720.0</v>
      </c>
      <c r="B14361" s="23">
        <v>-0.002004</v>
      </c>
      <c r="C14361" s="23"/>
      <c r="D14361" s="23"/>
      <c r="E14361" s="23"/>
      <c r="F14361" s="23"/>
      <c r="G14361" s="23">
        <f>STDEV(B14342:B14361)</f>
        <v>0.005454409971</v>
      </c>
      <c r="H14361" s="23">
        <f t="shared" si="1"/>
        <v>0.997996</v>
      </c>
      <c r="I14361" s="19">
        <f>($H14342 * $H14343 * $H14344 * $H14345 * $H14346 * $H14347 * $H14348 * $H14349 * $H14350 * $H14351 * $H14352 * $H14353 * $H14354 * $H14355 * $H14356 * $H14357 * $H14358 * $H14359 * $H14360 * $H14361)</f>
        <v>1.082329877</v>
      </c>
      <c r="J14361" s="19">
        <f>$I14361^(1/20) - 1</f>
        <v>0.003963635039</v>
      </c>
      <c r="K14361" s="20">
        <v>0.0</v>
      </c>
      <c r="L14361" s="20"/>
      <c r="M14361" s="20"/>
      <c r="N14361" s="20"/>
    </row>
    <row r="14362" hidden="1">
      <c r="A14362" s="22">
        <v>28723.0</v>
      </c>
      <c r="B14362" s="23">
        <v>-0.00767</v>
      </c>
      <c r="C14362" s="23"/>
      <c r="D14362" s="23"/>
      <c r="E14362" s="23"/>
      <c r="F14362" s="23"/>
      <c r="G14362" s="23"/>
      <c r="H14362" s="23">
        <f t="shared" si="1"/>
        <v>0.99233</v>
      </c>
      <c r="I14362" s="19"/>
      <c r="J14362" s="19"/>
      <c r="K14362" s="20">
        <v>1.0</v>
      </c>
      <c r="L14362" s="20"/>
      <c r="M14362" s="20"/>
      <c r="N14362" s="20"/>
    </row>
    <row r="14363" hidden="1">
      <c r="A14363" s="22">
        <v>28724.0</v>
      </c>
      <c r="B14363" s="23">
        <v>0.003089</v>
      </c>
      <c r="C14363" s="23"/>
      <c r="D14363" s="23"/>
      <c r="E14363" s="23"/>
      <c r="F14363" s="23"/>
      <c r="G14363" s="23"/>
      <c r="H14363" s="23">
        <f t="shared" si="1"/>
        <v>1.003089</v>
      </c>
      <c r="I14363" s="19"/>
      <c r="J14363" s="19"/>
      <c r="K14363" s="20">
        <v>2.0</v>
      </c>
      <c r="L14363" s="20"/>
      <c r="M14363" s="20"/>
      <c r="N14363" s="20"/>
    </row>
    <row r="14364" hidden="1">
      <c r="A14364" s="22">
        <v>28725.0</v>
      </c>
      <c r="B14364" s="23">
        <v>0.006245</v>
      </c>
      <c r="C14364" s="23"/>
      <c r="D14364" s="23"/>
      <c r="E14364" s="23"/>
      <c r="F14364" s="23"/>
      <c r="G14364" s="23"/>
      <c r="H14364" s="23">
        <f t="shared" si="1"/>
        <v>1.006245</v>
      </c>
      <c r="I14364" s="19"/>
      <c r="J14364" s="19"/>
      <c r="K14364" s="20">
        <v>3.0</v>
      </c>
      <c r="L14364" s="20"/>
      <c r="M14364" s="20"/>
      <c r="N14364" s="20"/>
    </row>
    <row r="14365" hidden="1">
      <c r="A14365" s="22">
        <v>28726.0</v>
      </c>
      <c r="B14365" s="23">
        <v>0.002931</v>
      </c>
      <c r="C14365" s="23"/>
      <c r="D14365" s="23"/>
      <c r="E14365" s="23"/>
      <c r="F14365" s="23"/>
      <c r="G14365" s="23"/>
      <c r="H14365" s="23">
        <f t="shared" si="1"/>
        <v>1.002931</v>
      </c>
      <c r="I14365" s="19"/>
      <c r="J14365" s="19"/>
      <c r="K14365" s="20">
        <v>4.0</v>
      </c>
      <c r="L14365" s="20"/>
      <c r="M14365" s="20"/>
      <c r="N14365" s="20"/>
    </row>
    <row r="14366" hidden="1">
      <c r="A14366" s="22">
        <v>28727.0</v>
      </c>
      <c r="B14366" s="23">
        <v>5.92E-4</v>
      </c>
      <c r="C14366" s="23"/>
      <c r="D14366" s="23"/>
      <c r="E14366" s="23"/>
      <c r="F14366" s="23"/>
      <c r="G14366" s="23"/>
      <c r="H14366" s="23">
        <f t="shared" si="1"/>
        <v>1.000592</v>
      </c>
      <c r="I14366" s="19"/>
      <c r="J14366" s="19"/>
      <c r="K14366" s="20">
        <v>5.0</v>
      </c>
      <c r="L14366" s="20"/>
      <c r="M14366" s="20"/>
      <c r="N14366" s="20"/>
    </row>
    <row r="14367" hidden="1">
      <c r="A14367" s="22">
        <v>28730.0</v>
      </c>
      <c r="B14367" s="23">
        <v>-0.007183</v>
      </c>
      <c r="C14367" s="23"/>
      <c r="D14367" s="23"/>
      <c r="E14367" s="23"/>
      <c r="F14367" s="23"/>
      <c r="G14367" s="23"/>
      <c r="H14367" s="23">
        <f t="shared" si="1"/>
        <v>0.992817</v>
      </c>
      <c r="I14367" s="19"/>
      <c r="J14367" s="19"/>
      <c r="K14367" s="20">
        <v>6.0</v>
      </c>
      <c r="L14367" s="20"/>
      <c r="M14367" s="20"/>
      <c r="N14367" s="20"/>
    </row>
    <row r="14368" hidden="1">
      <c r="A14368" s="22">
        <v>28731.0</v>
      </c>
      <c r="B14368" s="23">
        <v>-0.005557</v>
      </c>
      <c r="C14368" s="23"/>
      <c r="D14368" s="23"/>
      <c r="E14368" s="23"/>
      <c r="F14368" s="23"/>
      <c r="G14368" s="23"/>
      <c r="H14368" s="23">
        <f t="shared" si="1"/>
        <v>0.994443</v>
      </c>
      <c r="I14368" s="19"/>
      <c r="J14368" s="19"/>
      <c r="K14368" s="20">
        <v>7.0</v>
      </c>
      <c r="L14368" s="20"/>
      <c r="M14368" s="20"/>
      <c r="N14368" s="20"/>
    </row>
    <row r="14369" hidden="1">
      <c r="A14369" s="22">
        <v>28732.0</v>
      </c>
      <c r="B14369" s="23">
        <v>0.001926</v>
      </c>
      <c r="C14369" s="23"/>
      <c r="D14369" s="23"/>
      <c r="E14369" s="23"/>
      <c r="F14369" s="23"/>
      <c r="G14369" s="23"/>
      <c r="H14369" s="23">
        <f t="shared" si="1"/>
        <v>1.001926</v>
      </c>
      <c r="I14369" s="19"/>
      <c r="J14369" s="19"/>
      <c r="K14369" s="20">
        <v>8.0</v>
      </c>
      <c r="L14369" s="20"/>
      <c r="M14369" s="20"/>
      <c r="N14369" s="20"/>
    </row>
    <row r="14370" hidden="1">
      <c r="A14370" s="22">
        <v>28733.0</v>
      </c>
      <c r="B14370" s="23">
        <v>-0.001621</v>
      </c>
      <c r="C14370" s="23"/>
      <c r="D14370" s="23"/>
      <c r="E14370" s="23"/>
      <c r="F14370" s="23"/>
      <c r="G14370" s="23"/>
      <c r="H14370" s="23">
        <f t="shared" si="1"/>
        <v>0.998379</v>
      </c>
      <c r="I14370" s="19"/>
      <c r="J14370" s="19"/>
      <c r="K14370" s="20">
        <v>9.0</v>
      </c>
      <c r="L14370" s="20"/>
      <c r="M14370" s="20"/>
      <c r="N14370" s="20"/>
    </row>
    <row r="14371" hidden="1">
      <c r="A14371" s="22">
        <v>28734.0</v>
      </c>
      <c r="B14371" s="23">
        <v>0.00465</v>
      </c>
      <c r="C14371" s="23"/>
      <c r="D14371" s="23"/>
      <c r="E14371" s="23"/>
      <c r="F14371" s="23"/>
      <c r="G14371" s="23"/>
      <c r="H14371" s="23">
        <f t="shared" si="1"/>
        <v>1.00465</v>
      </c>
      <c r="I14371" s="19"/>
      <c r="J14371" s="19"/>
      <c r="K14371" s="20">
        <v>10.0</v>
      </c>
      <c r="L14371" s="20"/>
      <c r="M14371" s="20"/>
      <c r="N14371" s="20"/>
    </row>
    <row r="14372" hidden="1">
      <c r="A14372" s="22">
        <v>28738.0</v>
      </c>
      <c r="B14372" s="23">
        <v>0.005573</v>
      </c>
      <c r="C14372" s="23"/>
      <c r="D14372" s="23"/>
      <c r="E14372" s="23"/>
      <c r="F14372" s="23"/>
      <c r="G14372" s="23"/>
      <c r="H14372" s="23">
        <f t="shared" si="1"/>
        <v>1.005573</v>
      </c>
      <c r="I14372" s="19"/>
      <c r="J14372" s="19"/>
      <c r="K14372" s="20">
        <v>11.0</v>
      </c>
      <c r="L14372" s="20"/>
      <c r="M14372" s="20"/>
      <c r="N14372" s="20"/>
    </row>
    <row r="14373" hidden="1">
      <c r="A14373" s="22">
        <v>28739.0</v>
      </c>
      <c r="B14373" s="23">
        <v>0.008386</v>
      </c>
      <c r="C14373" s="23"/>
      <c r="D14373" s="23"/>
      <c r="E14373" s="23"/>
      <c r="F14373" s="23"/>
      <c r="G14373" s="23"/>
      <c r="H14373" s="23">
        <f t="shared" si="1"/>
        <v>1.008386</v>
      </c>
      <c r="I14373" s="19"/>
      <c r="J14373" s="19"/>
      <c r="K14373" s="20">
        <v>12.0</v>
      </c>
      <c r="L14373" s="20"/>
      <c r="M14373" s="20"/>
      <c r="N14373" s="20"/>
    </row>
    <row r="14374" hidden="1">
      <c r="A14374" s="22">
        <v>28740.0</v>
      </c>
      <c r="B14374" s="23">
        <v>0.001604</v>
      </c>
      <c r="C14374" s="23"/>
      <c r="D14374" s="23"/>
      <c r="E14374" s="23"/>
      <c r="F14374" s="23"/>
      <c r="G14374" s="23"/>
      <c r="H14374" s="23">
        <f t="shared" si="1"/>
        <v>1.001604</v>
      </c>
      <c r="I14374" s="19"/>
      <c r="J14374" s="19"/>
      <c r="K14374" s="20">
        <v>13.0</v>
      </c>
      <c r="L14374" s="20"/>
      <c r="M14374" s="20"/>
      <c r="N14374" s="20"/>
    </row>
    <row r="14375" hidden="1">
      <c r="A14375" s="22">
        <v>28741.0</v>
      </c>
      <c r="B14375" s="23">
        <v>0.013037</v>
      </c>
      <c r="C14375" s="23"/>
      <c r="D14375" s="23"/>
      <c r="E14375" s="23"/>
      <c r="F14375" s="23"/>
      <c r="G14375" s="23"/>
      <c r="H14375" s="23">
        <f t="shared" si="1"/>
        <v>1.013037</v>
      </c>
      <c r="I14375" s="19"/>
      <c r="J14375" s="19"/>
      <c r="K14375" s="20">
        <v>14.0</v>
      </c>
      <c r="L14375" s="20"/>
      <c r="M14375" s="20"/>
      <c r="N14375" s="20"/>
    </row>
    <row r="14376" hidden="1">
      <c r="A14376" s="22">
        <v>28744.0</v>
      </c>
      <c r="B14376" s="23">
        <v>0.0024</v>
      </c>
      <c r="C14376" s="23"/>
      <c r="D14376" s="23"/>
      <c r="E14376" s="23"/>
      <c r="F14376" s="23"/>
      <c r="G14376" s="23"/>
      <c r="H14376" s="23">
        <f t="shared" si="1"/>
        <v>1.0024</v>
      </c>
      <c r="I14376" s="19"/>
      <c r="J14376" s="19"/>
      <c r="K14376" s="20">
        <v>15.0</v>
      </c>
      <c r="L14376" s="20"/>
      <c r="M14376" s="20"/>
      <c r="N14376" s="20"/>
    </row>
    <row r="14377" hidden="1">
      <c r="A14377" s="22">
        <v>28745.0</v>
      </c>
      <c r="B14377" s="23">
        <v>0.001032</v>
      </c>
      <c r="C14377" s="23"/>
      <c r="D14377" s="23"/>
      <c r="E14377" s="23"/>
      <c r="F14377" s="23"/>
      <c r="G14377" s="23"/>
      <c r="H14377" s="23">
        <f t="shared" si="1"/>
        <v>1.001032</v>
      </c>
      <c r="I14377" s="19"/>
      <c r="J14377" s="19"/>
      <c r="K14377" s="20">
        <v>16.0</v>
      </c>
      <c r="L14377" s="20"/>
      <c r="M14377" s="20"/>
      <c r="N14377" s="20"/>
    </row>
    <row r="14378" hidden="1">
      <c r="A14378" s="22">
        <v>28746.0</v>
      </c>
      <c r="B14378" s="23">
        <v>-0.004982</v>
      </c>
      <c r="C14378" s="23"/>
      <c r="D14378" s="23"/>
      <c r="E14378" s="23"/>
      <c r="F14378" s="23"/>
      <c r="G14378" s="23"/>
      <c r="H14378" s="23">
        <f t="shared" si="1"/>
        <v>0.995018</v>
      </c>
      <c r="I14378" s="19"/>
      <c r="J14378" s="19"/>
      <c r="K14378" s="20">
        <v>17.0</v>
      </c>
      <c r="L14378" s="20"/>
      <c r="M14378" s="20"/>
      <c r="N14378" s="20"/>
    </row>
    <row r="14379" hidden="1">
      <c r="A14379" s="22">
        <v>28747.0</v>
      </c>
      <c r="B14379" s="23">
        <v>-0.010465</v>
      </c>
      <c r="C14379" s="23"/>
      <c r="D14379" s="23"/>
      <c r="E14379" s="23"/>
      <c r="F14379" s="23"/>
      <c r="G14379" s="23"/>
      <c r="H14379" s="23">
        <f t="shared" si="1"/>
        <v>0.989535</v>
      </c>
      <c r="I14379" s="19"/>
      <c r="J14379" s="19"/>
      <c r="K14379" s="20">
        <v>18.0</v>
      </c>
      <c r="L14379" s="20"/>
      <c r="M14379" s="20"/>
      <c r="N14379" s="20"/>
    </row>
    <row r="14380" hidden="1">
      <c r="A14380" s="22">
        <v>28748.0</v>
      </c>
      <c r="B14380" s="23">
        <v>-0.009081</v>
      </c>
      <c r="C14380" s="23"/>
      <c r="D14380" s="23"/>
      <c r="E14380" s="23"/>
      <c r="F14380" s="23"/>
      <c r="G14380" s="23"/>
      <c r="H14380" s="23">
        <f t="shared" si="1"/>
        <v>0.990919</v>
      </c>
      <c r="I14380" s="19"/>
      <c r="J14380" s="19"/>
      <c r="K14380" s="20">
        <v>19.0</v>
      </c>
      <c r="L14380" s="20"/>
      <c r="M14380" s="20"/>
      <c r="N14380" s="20"/>
    </row>
    <row r="14381">
      <c r="A14381" s="22">
        <v>28751.0</v>
      </c>
      <c r="B14381" s="23">
        <v>-0.010312</v>
      </c>
      <c r="C14381" s="23"/>
      <c r="D14381" s="23"/>
      <c r="E14381" s="23"/>
      <c r="F14381" s="23"/>
      <c r="G14381" s="23">
        <f>STDEV(B14362:B14381)</f>
        <v>0.006606094364</v>
      </c>
      <c r="H14381" s="23">
        <f t="shared" si="1"/>
        <v>0.989688</v>
      </c>
      <c r="I14381" s="19">
        <f>($H14362 * $H14363 * $H14364 * $H14365 * $H14366 * $H14367 * $H14368 * $H14369 * $H14370 * $H14371 * $H14372 * $H14373 * $H14374 * $H14375 * $H14376 * $H14377 * $H14378 * $H14379 * $H14380 * $H14381)</f>
        <v>0.9941953423</v>
      </c>
      <c r="J14381" s="19">
        <f>$I14381^(1/20) - 1</f>
        <v>-0.0002910361528</v>
      </c>
      <c r="K14381" s="20">
        <v>0.0</v>
      </c>
      <c r="L14381" s="20"/>
      <c r="M14381" s="20"/>
      <c r="N14381" s="20"/>
    </row>
    <row r="14382" hidden="1">
      <c r="A14382" s="22">
        <v>28752.0</v>
      </c>
      <c r="B14382" s="23">
        <v>-0.007193</v>
      </c>
      <c r="C14382" s="23"/>
      <c r="D14382" s="23"/>
      <c r="E14382" s="23"/>
      <c r="F14382" s="23"/>
      <c r="G14382" s="23"/>
      <c r="H14382" s="23">
        <f t="shared" si="1"/>
        <v>0.992807</v>
      </c>
      <c r="I14382" s="19"/>
      <c r="J14382" s="19"/>
      <c r="K14382" s="20">
        <v>1.0</v>
      </c>
      <c r="L14382" s="20"/>
      <c r="M14382" s="20"/>
      <c r="N14382" s="20"/>
    </row>
    <row r="14383" hidden="1">
      <c r="A14383" s="22">
        <v>28753.0</v>
      </c>
      <c r="B14383" s="23">
        <v>-0.009183</v>
      </c>
      <c r="C14383" s="23"/>
      <c r="D14383" s="23"/>
      <c r="E14383" s="23"/>
      <c r="F14383" s="23"/>
      <c r="G14383" s="23"/>
      <c r="H14383" s="23">
        <f t="shared" si="1"/>
        <v>0.990817</v>
      </c>
      <c r="I14383" s="19"/>
      <c r="J14383" s="19"/>
      <c r="K14383" s="20">
        <v>2.0</v>
      </c>
      <c r="L14383" s="20"/>
      <c r="M14383" s="20"/>
      <c r="N14383" s="20"/>
    </row>
    <row r="14384" hidden="1">
      <c r="A14384" s="22">
        <v>28754.0</v>
      </c>
      <c r="B14384" s="23">
        <v>-3.0E-6</v>
      </c>
      <c r="C14384" s="23"/>
      <c r="D14384" s="23"/>
      <c r="E14384" s="23"/>
      <c r="F14384" s="23"/>
      <c r="G14384" s="23"/>
      <c r="H14384" s="23">
        <f t="shared" si="1"/>
        <v>0.999997</v>
      </c>
      <c r="I14384" s="19"/>
      <c r="J14384" s="19"/>
      <c r="K14384" s="20">
        <v>3.0</v>
      </c>
      <c r="L14384" s="20"/>
      <c r="M14384" s="20"/>
      <c r="N14384" s="20"/>
    </row>
    <row r="14385" hidden="1">
      <c r="A14385" s="22">
        <v>28755.0</v>
      </c>
      <c r="B14385" s="23">
        <v>7.83E-4</v>
      </c>
      <c r="C14385" s="23"/>
      <c r="D14385" s="23"/>
      <c r="E14385" s="23"/>
      <c r="F14385" s="23"/>
      <c r="G14385" s="23"/>
      <c r="H14385" s="23">
        <f t="shared" si="1"/>
        <v>1.000783</v>
      </c>
      <c r="I14385" s="19"/>
      <c r="J14385" s="19"/>
      <c r="K14385" s="20">
        <v>4.0</v>
      </c>
      <c r="L14385" s="20"/>
      <c r="M14385" s="20"/>
      <c r="N14385" s="20"/>
    </row>
    <row r="14386" hidden="1">
      <c r="A14386" s="22">
        <v>28758.0</v>
      </c>
      <c r="B14386" s="23">
        <v>4.4E-5</v>
      </c>
      <c r="C14386" s="23"/>
      <c r="D14386" s="23"/>
      <c r="E14386" s="23"/>
      <c r="F14386" s="23"/>
      <c r="G14386" s="23"/>
      <c r="H14386" s="23">
        <f t="shared" si="1"/>
        <v>1.000044</v>
      </c>
      <c r="I14386" s="19"/>
      <c r="J14386" s="19"/>
      <c r="K14386" s="20">
        <v>5.0</v>
      </c>
      <c r="L14386" s="20"/>
      <c r="M14386" s="20"/>
      <c r="N14386" s="20"/>
    </row>
    <row r="14387" hidden="1">
      <c r="A14387" s="22">
        <v>28759.0</v>
      </c>
      <c r="B14387" s="23">
        <v>0.00725</v>
      </c>
      <c r="C14387" s="23"/>
      <c r="D14387" s="23"/>
      <c r="E14387" s="23"/>
      <c r="F14387" s="23"/>
      <c r="G14387" s="23"/>
      <c r="H14387" s="23">
        <f t="shared" si="1"/>
        <v>1.00725</v>
      </c>
      <c r="I14387" s="19"/>
      <c r="J14387" s="19"/>
      <c r="K14387" s="20">
        <v>6.0</v>
      </c>
      <c r="L14387" s="20"/>
      <c r="M14387" s="20"/>
      <c r="N14387" s="20"/>
    </row>
    <row r="14388" hidden="1">
      <c r="A14388" s="22">
        <v>28760.0</v>
      </c>
      <c r="B14388" s="23">
        <v>-0.008277</v>
      </c>
      <c r="C14388" s="23"/>
      <c r="D14388" s="23"/>
      <c r="E14388" s="23"/>
      <c r="F14388" s="23"/>
      <c r="G14388" s="23"/>
      <c r="H14388" s="23">
        <f t="shared" si="1"/>
        <v>0.991723</v>
      </c>
      <c r="I14388" s="19"/>
      <c r="J14388" s="19"/>
      <c r="K14388" s="20">
        <v>7.0</v>
      </c>
      <c r="L14388" s="20"/>
      <c r="M14388" s="20"/>
      <c r="N14388" s="20"/>
    </row>
    <row r="14389" hidden="1">
      <c r="A14389" s="22">
        <v>28761.0</v>
      </c>
      <c r="B14389" s="23">
        <v>0.002486</v>
      </c>
      <c r="C14389" s="23"/>
      <c r="D14389" s="23"/>
      <c r="E14389" s="23"/>
      <c r="F14389" s="23"/>
      <c r="G14389" s="23"/>
      <c r="H14389" s="23">
        <f t="shared" si="1"/>
        <v>1.002486</v>
      </c>
      <c r="I14389" s="19"/>
      <c r="J14389" s="19"/>
      <c r="K14389" s="20">
        <v>8.0</v>
      </c>
      <c r="L14389" s="20"/>
      <c r="M14389" s="20"/>
      <c r="N14389" s="20"/>
    </row>
    <row r="14390" hidden="1">
      <c r="A14390" s="22">
        <v>28762.0</v>
      </c>
      <c r="B14390" s="23">
        <v>0.005415</v>
      </c>
      <c r="C14390" s="23"/>
      <c r="D14390" s="23"/>
      <c r="E14390" s="23"/>
      <c r="F14390" s="23"/>
      <c r="G14390" s="23"/>
      <c r="H14390" s="23">
        <f t="shared" si="1"/>
        <v>1.005415</v>
      </c>
      <c r="I14390" s="19"/>
      <c r="J14390" s="19"/>
      <c r="K14390" s="20">
        <v>9.0</v>
      </c>
      <c r="L14390" s="20"/>
      <c r="M14390" s="20"/>
      <c r="N14390" s="20"/>
    </row>
    <row r="14391" hidden="1">
      <c r="A14391" s="22">
        <v>28765.0</v>
      </c>
      <c r="B14391" s="23">
        <v>0.003461</v>
      </c>
      <c r="C14391" s="23"/>
      <c r="D14391" s="23"/>
      <c r="E14391" s="23"/>
      <c r="F14391" s="23"/>
      <c r="G14391" s="23"/>
      <c r="H14391" s="23">
        <f t="shared" si="1"/>
        <v>1.003461</v>
      </c>
      <c r="I14391" s="19"/>
      <c r="J14391" s="19"/>
      <c r="K14391" s="20">
        <v>10.0</v>
      </c>
      <c r="L14391" s="20"/>
      <c r="M14391" s="20"/>
      <c r="N14391" s="20"/>
    </row>
    <row r="14392" hidden="1">
      <c r="A14392" s="22">
        <v>28766.0</v>
      </c>
      <c r="B14392" s="23">
        <v>-0.002608</v>
      </c>
      <c r="C14392" s="23"/>
      <c r="D14392" s="23"/>
      <c r="E14392" s="23"/>
      <c r="F14392" s="23"/>
      <c r="G14392" s="23"/>
      <c r="H14392" s="23">
        <f t="shared" si="1"/>
        <v>0.997392</v>
      </c>
      <c r="I14392" s="19"/>
      <c r="J14392" s="19"/>
      <c r="K14392" s="20">
        <v>11.0</v>
      </c>
      <c r="L14392" s="20"/>
      <c r="M14392" s="20"/>
      <c r="N14392" s="20"/>
    </row>
    <row r="14393" hidden="1">
      <c r="A14393" s="22">
        <v>28767.0</v>
      </c>
      <c r="B14393" s="23">
        <v>0.004038</v>
      </c>
      <c r="C14393" s="23"/>
      <c r="D14393" s="23"/>
      <c r="E14393" s="23"/>
      <c r="F14393" s="23"/>
      <c r="G14393" s="23"/>
      <c r="H14393" s="23">
        <f t="shared" si="1"/>
        <v>1.004038</v>
      </c>
      <c r="I14393" s="19"/>
      <c r="J14393" s="19"/>
      <c r="K14393" s="20">
        <v>12.0</v>
      </c>
      <c r="L14393" s="20"/>
      <c r="M14393" s="20"/>
      <c r="N14393" s="20"/>
    </row>
    <row r="14394" hidden="1">
      <c r="A14394" s="22">
        <v>28768.0</v>
      </c>
      <c r="B14394" s="23">
        <v>0.002615</v>
      </c>
      <c r="C14394" s="23"/>
      <c r="D14394" s="23"/>
      <c r="E14394" s="23"/>
      <c r="F14394" s="23"/>
      <c r="G14394" s="23"/>
      <c r="H14394" s="23">
        <f t="shared" si="1"/>
        <v>1.002615</v>
      </c>
      <c r="I14394" s="19"/>
      <c r="J14394" s="19"/>
      <c r="K14394" s="20">
        <v>13.0</v>
      </c>
      <c r="L14394" s="20"/>
      <c r="M14394" s="20"/>
      <c r="N14394" s="20"/>
    </row>
    <row r="14395" hidden="1">
      <c r="A14395" s="22">
        <v>28769.0</v>
      </c>
      <c r="B14395" s="23">
        <v>0.002736</v>
      </c>
      <c r="C14395" s="23"/>
      <c r="D14395" s="23"/>
      <c r="E14395" s="23"/>
      <c r="F14395" s="23"/>
      <c r="G14395" s="23"/>
      <c r="H14395" s="23">
        <f t="shared" si="1"/>
        <v>1.002736</v>
      </c>
      <c r="I14395" s="19"/>
      <c r="J14395" s="19"/>
      <c r="K14395" s="20">
        <v>14.0</v>
      </c>
      <c r="L14395" s="20"/>
      <c r="M14395" s="20"/>
      <c r="N14395" s="20"/>
    </row>
    <row r="14396" hidden="1">
      <c r="A14396" s="22">
        <v>28772.0</v>
      </c>
      <c r="B14396" s="23">
        <v>0.009406</v>
      </c>
      <c r="C14396" s="23"/>
      <c r="D14396" s="23"/>
      <c r="E14396" s="23"/>
      <c r="F14396" s="23"/>
      <c r="G14396" s="23"/>
      <c r="H14396" s="23">
        <f t="shared" si="1"/>
        <v>1.009406</v>
      </c>
      <c r="I14396" s="19"/>
      <c r="J14396" s="19"/>
      <c r="K14396" s="20">
        <v>15.0</v>
      </c>
      <c r="L14396" s="20"/>
      <c r="M14396" s="20"/>
      <c r="N14396" s="20"/>
    </row>
    <row r="14397" hidden="1">
      <c r="A14397" s="22">
        <v>28773.0</v>
      </c>
      <c r="B14397" s="23">
        <v>-0.001129</v>
      </c>
      <c r="C14397" s="23"/>
      <c r="D14397" s="23"/>
      <c r="E14397" s="23"/>
      <c r="F14397" s="23"/>
      <c r="G14397" s="23"/>
      <c r="H14397" s="23">
        <f t="shared" si="1"/>
        <v>0.998871</v>
      </c>
      <c r="I14397" s="19"/>
      <c r="J14397" s="19"/>
      <c r="K14397" s="20">
        <v>16.0</v>
      </c>
      <c r="L14397" s="20"/>
      <c r="M14397" s="20"/>
      <c r="N14397" s="20"/>
    </row>
    <row r="14398" hidden="1">
      <c r="A14398" s="22">
        <v>28774.0</v>
      </c>
      <c r="B14398" s="23">
        <v>0.008724</v>
      </c>
      <c r="C14398" s="23"/>
      <c r="D14398" s="23"/>
      <c r="E14398" s="23"/>
      <c r="F14398" s="23"/>
      <c r="G14398" s="23"/>
      <c r="H14398" s="23">
        <f t="shared" si="1"/>
        <v>1.008724</v>
      </c>
      <c r="I14398" s="19"/>
      <c r="J14398" s="19"/>
      <c r="K14398" s="20">
        <v>17.0</v>
      </c>
      <c r="L14398" s="20"/>
      <c r="M14398" s="20"/>
      <c r="N14398" s="20"/>
    </row>
    <row r="14399" hidden="1">
      <c r="A14399" s="22">
        <v>28775.0</v>
      </c>
      <c r="B14399" s="23">
        <v>-0.004422</v>
      </c>
      <c r="C14399" s="23"/>
      <c r="D14399" s="23"/>
      <c r="E14399" s="23"/>
      <c r="F14399" s="23"/>
      <c r="G14399" s="23"/>
      <c r="H14399" s="23">
        <f t="shared" si="1"/>
        <v>0.995578</v>
      </c>
      <c r="I14399" s="19"/>
      <c r="J14399" s="19"/>
      <c r="K14399" s="20">
        <v>18.0</v>
      </c>
      <c r="L14399" s="20"/>
      <c r="M14399" s="20"/>
      <c r="N14399" s="20"/>
    </row>
    <row r="14400" hidden="1">
      <c r="A14400" s="22">
        <v>28776.0</v>
      </c>
      <c r="B14400" s="23">
        <v>-0.002742</v>
      </c>
      <c r="C14400" s="23"/>
      <c r="D14400" s="23"/>
      <c r="E14400" s="23"/>
      <c r="F14400" s="23"/>
      <c r="G14400" s="23"/>
      <c r="H14400" s="23">
        <f t="shared" si="1"/>
        <v>0.997258</v>
      </c>
      <c r="I14400" s="19"/>
      <c r="J14400" s="19"/>
      <c r="K14400" s="20">
        <v>19.0</v>
      </c>
      <c r="L14400" s="20"/>
      <c r="M14400" s="20"/>
      <c r="N14400" s="20"/>
    </row>
    <row r="14401">
      <c r="A14401" s="22">
        <v>28779.0</v>
      </c>
      <c r="B14401" s="23">
        <v>-0.017963</v>
      </c>
      <c r="C14401" s="23"/>
      <c r="D14401" s="23"/>
      <c r="E14401" s="23"/>
      <c r="F14401" s="23"/>
      <c r="G14401" s="23">
        <f>STDEV(B14382:B14401)</f>
        <v>0.006712555595</v>
      </c>
      <c r="H14401" s="23">
        <f t="shared" si="1"/>
        <v>0.982037</v>
      </c>
      <c r="I14401" s="19">
        <f>($H14382 * $H14383 * $H14384 * $H14385 * $H14386 * $H14387 * $H14388 * $H14389 * $H14390 * $H14391 * $H14392 * $H14393 * $H14394 * $H14395 * $H14396 * $H14397 * $H14398 * $H14399 * $H14400 * $H14401)</f>
        <v>0.9930314152</v>
      </c>
      <c r="J14401" s="19">
        <f>$I14401^(1/20) - 1</f>
        <v>-0.0003495878166</v>
      </c>
      <c r="K14401" s="20">
        <v>0.0</v>
      </c>
      <c r="L14401" s="20"/>
      <c r="M14401" s="20"/>
      <c r="N14401" s="20"/>
    </row>
    <row r="14402" hidden="1">
      <c r="A14402" s="22">
        <v>28780.0</v>
      </c>
      <c r="B14402" s="23">
        <v>-0.016696</v>
      </c>
      <c r="C14402" s="23"/>
      <c r="D14402" s="23"/>
      <c r="E14402" s="23"/>
      <c r="F14402" s="23"/>
      <c r="G14402" s="23"/>
      <c r="H14402" s="23">
        <f t="shared" si="1"/>
        <v>0.983304</v>
      </c>
      <c r="I14402" s="19"/>
      <c r="J14402" s="19"/>
      <c r="K14402" s="20">
        <v>1.0</v>
      </c>
      <c r="L14402" s="20"/>
      <c r="M14402" s="20"/>
      <c r="N14402" s="20"/>
    </row>
    <row r="14403" hidden="1">
      <c r="A14403" s="22">
        <v>28781.0</v>
      </c>
      <c r="B14403" s="23">
        <v>-0.009445</v>
      </c>
      <c r="C14403" s="23"/>
      <c r="D14403" s="23"/>
      <c r="E14403" s="23"/>
      <c r="F14403" s="23"/>
      <c r="G14403" s="23"/>
      <c r="H14403" s="23">
        <f t="shared" si="1"/>
        <v>0.990555</v>
      </c>
      <c r="I14403" s="19"/>
      <c r="J14403" s="19"/>
      <c r="K14403" s="20">
        <v>2.0</v>
      </c>
      <c r="L14403" s="20"/>
      <c r="M14403" s="20"/>
      <c r="N14403" s="20"/>
    </row>
    <row r="14404" hidden="1">
      <c r="A14404" s="22">
        <v>28782.0</v>
      </c>
      <c r="B14404" s="23">
        <v>-0.012883</v>
      </c>
      <c r="C14404" s="23"/>
      <c r="D14404" s="23"/>
      <c r="E14404" s="23"/>
      <c r="F14404" s="23"/>
      <c r="G14404" s="23"/>
      <c r="H14404" s="23">
        <f t="shared" si="1"/>
        <v>0.987117</v>
      </c>
      <c r="I14404" s="19"/>
      <c r="J14404" s="19"/>
      <c r="K14404" s="20">
        <v>3.0</v>
      </c>
      <c r="L14404" s="20"/>
      <c r="M14404" s="20"/>
      <c r="N14404" s="20"/>
    </row>
    <row r="14405" hidden="1">
      <c r="A14405" s="22">
        <v>28783.0</v>
      </c>
      <c r="B14405" s="23">
        <v>-0.017596</v>
      </c>
      <c r="C14405" s="23"/>
      <c r="D14405" s="23"/>
      <c r="E14405" s="23"/>
      <c r="F14405" s="23"/>
      <c r="G14405" s="23"/>
      <c r="H14405" s="23">
        <f t="shared" si="1"/>
        <v>0.982404</v>
      </c>
      <c r="I14405" s="19"/>
      <c r="J14405" s="19"/>
      <c r="K14405" s="20">
        <v>4.0</v>
      </c>
      <c r="L14405" s="20"/>
      <c r="M14405" s="20"/>
      <c r="N14405" s="20"/>
    </row>
    <row r="14406" hidden="1">
      <c r="A14406" s="22">
        <v>28786.0</v>
      </c>
      <c r="B14406" s="23">
        <v>-0.001943</v>
      </c>
      <c r="C14406" s="23"/>
      <c r="D14406" s="23"/>
      <c r="E14406" s="23"/>
      <c r="F14406" s="23"/>
      <c r="G14406" s="23"/>
      <c r="H14406" s="23">
        <f t="shared" si="1"/>
        <v>0.998057</v>
      </c>
      <c r="I14406" s="19"/>
      <c r="J14406" s="19"/>
      <c r="K14406" s="20">
        <v>5.0</v>
      </c>
      <c r="L14406" s="20"/>
      <c r="M14406" s="20"/>
      <c r="N14406" s="20"/>
    </row>
    <row r="14407" hidden="1">
      <c r="A14407" s="22">
        <v>28787.0</v>
      </c>
      <c r="B14407" s="23">
        <v>-0.005546</v>
      </c>
      <c r="C14407" s="23"/>
      <c r="D14407" s="23"/>
      <c r="E14407" s="23"/>
      <c r="F14407" s="23"/>
      <c r="G14407" s="23"/>
      <c r="H14407" s="23">
        <f t="shared" si="1"/>
        <v>0.994454</v>
      </c>
      <c r="I14407" s="19"/>
      <c r="J14407" s="19"/>
      <c r="K14407" s="20">
        <v>6.0</v>
      </c>
      <c r="L14407" s="20"/>
      <c r="M14407" s="20"/>
      <c r="N14407" s="20"/>
    </row>
    <row r="14408" hidden="1">
      <c r="A14408" s="22">
        <v>28788.0</v>
      </c>
      <c r="B14408" s="23">
        <v>-0.001859</v>
      </c>
      <c r="C14408" s="23"/>
      <c r="D14408" s="23"/>
      <c r="E14408" s="23"/>
      <c r="F14408" s="23"/>
      <c r="G14408" s="23"/>
      <c r="H14408" s="23">
        <f t="shared" si="1"/>
        <v>0.998141</v>
      </c>
      <c r="I14408" s="19"/>
      <c r="J14408" s="19"/>
      <c r="K14408" s="20">
        <v>7.0</v>
      </c>
      <c r="L14408" s="20"/>
      <c r="M14408" s="20"/>
      <c r="N14408" s="20"/>
    </row>
    <row r="14409" hidden="1">
      <c r="A14409" s="22">
        <v>28789.0</v>
      </c>
      <c r="B14409" s="23">
        <v>-0.0168</v>
      </c>
      <c r="C14409" s="23"/>
      <c r="D14409" s="23"/>
      <c r="E14409" s="23"/>
      <c r="F14409" s="23"/>
      <c r="G14409" s="23"/>
      <c r="H14409" s="23">
        <f t="shared" si="1"/>
        <v>0.9832</v>
      </c>
      <c r="I14409" s="19"/>
      <c r="J14409" s="19"/>
      <c r="K14409" s="20">
        <v>8.0</v>
      </c>
      <c r="L14409" s="20"/>
      <c r="M14409" s="20"/>
      <c r="N14409" s="20"/>
    </row>
    <row r="14410" hidden="1">
      <c r="A14410" s="22">
        <v>28790.0</v>
      </c>
      <c r="B14410" s="23">
        <v>-0.018928</v>
      </c>
      <c r="C14410" s="23"/>
      <c r="D14410" s="23"/>
      <c r="E14410" s="23"/>
      <c r="F14410" s="23"/>
      <c r="G14410" s="23"/>
      <c r="H14410" s="23">
        <f t="shared" si="1"/>
        <v>0.981072</v>
      </c>
      <c r="I14410" s="19"/>
      <c r="J14410" s="19"/>
      <c r="K14410" s="20">
        <v>9.0</v>
      </c>
      <c r="L14410" s="20"/>
      <c r="M14410" s="20"/>
      <c r="N14410" s="20"/>
    </row>
    <row r="14411" hidden="1">
      <c r="A14411" s="22">
        <v>28793.0</v>
      </c>
      <c r="B14411" s="23">
        <v>2.92E-4</v>
      </c>
      <c r="C14411" s="23"/>
      <c r="D14411" s="23"/>
      <c r="E14411" s="23"/>
      <c r="F14411" s="23"/>
      <c r="G14411" s="23"/>
      <c r="H14411" s="23">
        <f t="shared" si="1"/>
        <v>1.000292</v>
      </c>
      <c r="I14411" s="19"/>
      <c r="J14411" s="19"/>
      <c r="K14411" s="20">
        <v>10.0</v>
      </c>
      <c r="L14411" s="20"/>
      <c r="M14411" s="20"/>
      <c r="N14411" s="20"/>
    </row>
    <row r="14412" hidden="1">
      <c r="A14412" s="22">
        <v>28794.0</v>
      </c>
      <c r="B14412" s="23">
        <v>-0.017351</v>
      </c>
      <c r="C14412" s="23"/>
      <c r="D14412" s="23"/>
      <c r="E14412" s="23"/>
      <c r="F14412" s="23"/>
      <c r="G14412" s="23"/>
      <c r="H14412" s="23">
        <f t="shared" si="1"/>
        <v>0.982649</v>
      </c>
      <c r="I14412" s="19"/>
      <c r="J14412" s="19"/>
      <c r="K14412" s="20">
        <v>11.0</v>
      </c>
      <c r="L14412" s="20"/>
      <c r="M14412" s="20"/>
      <c r="N14412" s="20"/>
    </row>
    <row r="14413" hidden="1">
      <c r="A14413" s="22">
        <v>28795.0</v>
      </c>
      <c r="B14413" s="23">
        <v>0.041265</v>
      </c>
      <c r="C14413" s="23"/>
      <c r="D14413" s="23"/>
      <c r="E14413" s="23"/>
      <c r="F14413" s="23"/>
      <c r="G14413" s="23"/>
      <c r="H14413" s="23">
        <f t="shared" si="1"/>
        <v>1.041265</v>
      </c>
      <c r="I14413" s="19"/>
      <c r="J14413" s="19"/>
      <c r="K14413" s="20">
        <v>12.0</v>
      </c>
      <c r="L14413" s="20"/>
      <c r="M14413" s="20"/>
      <c r="N14413" s="20"/>
    </row>
    <row r="14414" hidden="1">
      <c r="A14414" s="22">
        <v>28796.0</v>
      </c>
      <c r="B14414" s="23">
        <v>-0.008844</v>
      </c>
      <c r="C14414" s="23"/>
      <c r="D14414" s="23"/>
      <c r="E14414" s="23"/>
      <c r="F14414" s="23"/>
      <c r="G14414" s="23"/>
      <c r="H14414" s="23">
        <f t="shared" si="1"/>
        <v>0.991156</v>
      </c>
      <c r="I14414" s="19"/>
      <c r="J14414" s="19"/>
      <c r="K14414" s="20">
        <v>13.0</v>
      </c>
      <c r="L14414" s="20"/>
      <c r="M14414" s="20"/>
      <c r="N14414" s="20"/>
    </row>
    <row r="14415" hidden="1">
      <c r="A14415" s="22">
        <v>28797.0</v>
      </c>
      <c r="B14415" s="23">
        <v>0.005727</v>
      </c>
      <c r="C14415" s="23"/>
      <c r="D14415" s="23"/>
      <c r="E14415" s="23"/>
      <c r="F14415" s="23"/>
      <c r="G14415" s="23"/>
      <c r="H14415" s="23">
        <f t="shared" si="1"/>
        <v>1.005727</v>
      </c>
      <c r="I14415" s="19"/>
      <c r="J14415" s="19"/>
      <c r="K14415" s="20">
        <v>14.0</v>
      </c>
      <c r="L14415" s="20"/>
      <c r="M14415" s="20"/>
      <c r="N14415" s="20"/>
    </row>
    <row r="14416" hidden="1">
      <c r="A14416" s="22">
        <v>28800.0</v>
      </c>
      <c r="B14416" s="23">
        <v>-0.007691</v>
      </c>
      <c r="C14416" s="23"/>
      <c r="D14416" s="23"/>
      <c r="E14416" s="23"/>
      <c r="F14416" s="23"/>
      <c r="G14416" s="23"/>
      <c r="H14416" s="23">
        <f t="shared" si="1"/>
        <v>0.992309</v>
      </c>
      <c r="I14416" s="19"/>
      <c r="J14416" s="19"/>
      <c r="K14416" s="20">
        <v>15.0</v>
      </c>
      <c r="L14416" s="20"/>
      <c r="M14416" s="20"/>
      <c r="N14416" s="20"/>
    </row>
    <row r="14417" hidden="1">
      <c r="A14417" s="22">
        <v>28801.0</v>
      </c>
      <c r="B14417" s="23">
        <v>-0.015357</v>
      </c>
      <c r="C14417" s="23"/>
      <c r="D14417" s="23"/>
      <c r="E14417" s="23"/>
      <c r="F14417" s="23"/>
      <c r="G14417" s="23"/>
      <c r="H14417" s="23">
        <f t="shared" si="1"/>
        <v>0.984643</v>
      </c>
      <c r="I14417" s="19"/>
      <c r="J14417" s="19"/>
      <c r="K14417" s="20">
        <v>16.0</v>
      </c>
      <c r="L14417" s="20"/>
      <c r="M14417" s="20"/>
      <c r="N14417" s="20"/>
    </row>
    <row r="14418" hidden="1">
      <c r="A14418" s="22">
        <v>28802.0</v>
      </c>
      <c r="B14418" s="23">
        <v>0.004625</v>
      </c>
      <c r="C14418" s="23"/>
      <c r="D14418" s="23"/>
      <c r="E14418" s="23"/>
      <c r="F14418" s="23"/>
      <c r="G14418" s="23"/>
      <c r="H14418" s="23">
        <f t="shared" si="1"/>
        <v>1.004625</v>
      </c>
      <c r="I14418" s="19"/>
      <c r="J14418" s="19"/>
      <c r="K14418" s="20">
        <v>17.0</v>
      </c>
      <c r="L14418" s="20"/>
      <c r="M14418" s="20"/>
      <c r="N14418" s="20"/>
    </row>
    <row r="14419" hidden="1">
      <c r="A14419" s="22">
        <v>28803.0</v>
      </c>
      <c r="B14419" s="23">
        <v>0.00158</v>
      </c>
      <c r="C14419" s="23"/>
      <c r="D14419" s="23"/>
      <c r="E14419" s="23"/>
      <c r="F14419" s="23"/>
      <c r="G14419" s="23"/>
      <c r="H14419" s="23">
        <f t="shared" si="1"/>
        <v>1.00158</v>
      </c>
      <c r="I14419" s="19"/>
      <c r="J14419" s="19"/>
      <c r="K14419" s="20">
        <v>18.0</v>
      </c>
      <c r="L14419" s="20"/>
      <c r="M14419" s="20"/>
      <c r="N14419" s="20"/>
    </row>
    <row r="14420" hidden="1">
      <c r="A14420" s="22">
        <v>28804.0</v>
      </c>
      <c r="B14420" s="23">
        <v>0.005164</v>
      </c>
      <c r="C14420" s="23"/>
      <c r="D14420" s="23"/>
      <c r="E14420" s="23"/>
      <c r="F14420" s="23"/>
      <c r="G14420" s="23"/>
      <c r="H14420" s="23">
        <f t="shared" si="1"/>
        <v>1.005164</v>
      </c>
      <c r="I14420" s="19"/>
      <c r="J14420" s="19"/>
      <c r="K14420" s="20">
        <v>19.0</v>
      </c>
      <c r="L14420" s="20"/>
      <c r="M14420" s="20"/>
      <c r="N14420" s="20"/>
    </row>
    <row r="14421">
      <c r="A14421" s="22">
        <v>28807.0</v>
      </c>
      <c r="B14421" s="23">
        <v>-0.016179</v>
      </c>
      <c r="C14421" s="23"/>
      <c r="D14421" s="23"/>
      <c r="E14421" s="23"/>
      <c r="F14421" s="23"/>
      <c r="G14421" s="23">
        <f>STDEV(B14402:B14421)</f>
        <v>0.01387174601</v>
      </c>
      <c r="H14421" s="23">
        <f t="shared" si="1"/>
        <v>0.983821</v>
      </c>
      <c r="I14421" s="19">
        <f>($H14402 * $H14403 * $H14404 * $H14405 * $H14406 * $H14407 * $H14408 * $H14409 * $H14410 * $H14411 * $H14412 * $H14413 * $H14414 * $H14415 * $H14416 * $H14417 * $H14418 * $H14419 * $H14420 * $H14421)</f>
        <v>0.8953169734</v>
      </c>
      <c r="J14421" s="19">
        <f>$I14421^(1/20) - 1</f>
        <v>-0.005513617069</v>
      </c>
      <c r="K14421" s="20">
        <v>0.0</v>
      </c>
      <c r="L14421" s="20"/>
      <c r="M14421" s="20"/>
      <c r="N14421" s="20"/>
    </row>
    <row r="14422" hidden="1">
      <c r="A14422" s="22">
        <v>28808.0</v>
      </c>
      <c r="B14422" s="23">
        <v>-0.009713</v>
      </c>
      <c r="C14422" s="23"/>
      <c r="D14422" s="23"/>
      <c r="E14422" s="23"/>
      <c r="F14422" s="23"/>
      <c r="G14422" s="23"/>
      <c r="H14422" s="23">
        <f t="shared" si="1"/>
        <v>0.990287</v>
      </c>
      <c r="I14422" s="19"/>
      <c r="J14422" s="19"/>
      <c r="K14422" s="20">
        <v>1.0</v>
      </c>
      <c r="L14422" s="20"/>
      <c r="M14422" s="20"/>
      <c r="N14422" s="20"/>
    </row>
    <row r="14423" hidden="1">
      <c r="A14423" s="22">
        <v>28809.0</v>
      </c>
      <c r="B14423" s="23">
        <v>0.003252</v>
      </c>
      <c r="C14423" s="23"/>
      <c r="D14423" s="23"/>
      <c r="E14423" s="23"/>
      <c r="F14423" s="23"/>
      <c r="G14423" s="23"/>
      <c r="H14423" s="23">
        <f t="shared" si="1"/>
        <v>1.003252</v>
      </c>
      <c r="I14423" s="19"/>
      <c r="J14423" s="19"/>
      <c r="K14423" s="20">
        <v>2.0</v>
      </c>
      <c r="L14423" s="20"/>
      <c r="M14423" s="20"/>
      <c r="N14423" s="20"/>
    </row>
    <row r="14424" hidden="1">
      <c r="A14424" s="22">
        <v>28810.0</v>
      </c>
      <c r="B14424" s="23">
        <v>0.010545</v>
      </c>
      <c r="C14424" s="23"/>
      <c r="D14424" s="23"/>
      <c r="E14424" s="23"/>
      <c r="F14424" s="23"/>
      <c r="G14424" s="23"/>
      <c r="H14424" s="23">
        <f t="shared" si="1"/>
        <v>1.010545</v>
      </c>
      <c r="I14424" s="19"/>
      <c r="J14424" s="19"/>
      <c r="K14424" s="20">
        <v>3.0</v>
      </c>
      <c r="L14424" s="20"/>
      <c r="M14424" s="20"/>
      <c r="N14424" s="20"/>
    </row>
    <row r="14425" hidden="1">
      <c r="A14425" s="22">
        <v>28811.0</v>
      </c>
      <c r="B14425" s="23">
        <v>0.009744</v>
      </c>
      <c r="C14425" s="23"/>
      <c r="D14425" s="23"/>
      <c r="E14425" s="23"/>
      <c r="F14425" s="23"/>
      <c r="G14425" s="23"/>
      <c r="H14425" s="23">
        <f t="shared" si="1"/>
        <v>1.009744</v>
      </c>
      <c r="I14425" s="19"/>
      <c r="J14425" s="19"/>
      <c r="K14425" s="20">
        <v>4.0</v>
      </c>
      <c r="L14425" s="20"/>
      <c r="M14425" s="20"/>
      <c r="N14425" s="20"/>
    </row>
    <row r="14426" hidden="1">
      <c r="A14426" s="22">
        <v>28814.0</v>
      </c>
      <c r="B14426" s="23">
        <v>0.009326</v>
      </c>
      <c r="C14426" s="23"/>
      <c r="D14426" s="23"/>
      <c r="E14426" s="23"/>
      <c r="F14426" s="23"/>
      <c r="G14426" s="23"/>
      <c r="H14426" s="23">
        <f t="shared" si="1"/>
        <v>1.009326</v>
      </c>
      <c r="I14426" s="19"/>
      <c r="J14426" s="19"/>
      <c r="K14426" s="20">
        <v>5.0</v>
      </c>
      <c r="L14426" s="20"/>
      <c r="M14426" s="20"/>
      <c r="N14426" s="20"/>
    </row>
    <row r="14427" hidden="1">
      <c r="A14427" s="22">
        <v>28815.0</v>
      </c>
      <c r="B14427" s="23">
        <v>-0.001112</v>
      </c>
      <c r="C14427" s="23"/>
      <c r="D14427" s="23"/>
      <c r="E14427" s="23"/>
      <c r="F14427" s="23"/>
      <c r="G14427" s="23"/>
      <c r="H14427" s="23">
        <f t="shared" si="1"/>
        <v>0.998888</v>
      </c>
      <c r="I14427" s="19"/>
      <c r="J14427" s="19"/>
      <c r="K14427" s="20">
        <v>6.0</v>
      </c>
      <c r="L14427" s="20"/>
      <c r="M14427" s="20"/>
      <c r="N14427" s="20"/>
    </row>
    <row r="14428" hidden="1">
      <c r="A14428" s="22">
        <v>28816.0</v>
      </c>
      <c r="B14428" s="23">
        <v>0.006223</v>
      </c>
      <c r="C14428" s="23"/>
      <c r="D14428" s="23"/>
      <c r="E14428" s="23"/>
      <c r="F14428" s="23"/>
      <c r="G14428" s="23"/>
      <c r="H14428" s="23">
        <f t="shared" si="1"/>
        <v>1.006223</v>
      </c>
      <c r="I14428" s="19"/>
      <c r="J14428" s="19"/>
      <c r="K14428" s="20">
        <v>7.0</v>
      </c>
      <c r="L14428" s="20"/>
      <c r="M14428" s="20"/>
      <c r="N14428" s="20"/>
    </row>
    <row r="14429" hidden="1">
      <c r="A14429" s="22">
        <v>28818.0</v>
      </c>
      <c r="B14429" s="23">
        <v>0.005077</v>
      </c>
      <c r="C14429" s="23"/>
      <c r="D14429" s="23"/>
      <c r="E14429" s="23"/>
      <c r="F14429" s="23"/>
      <c r="G14429" s="23"/>
      <c r="H14429" s="23">
        <f t="shared" si="1"/>
        <v>1.005077</v>
      </c>
      <c r="I14429" s="19"/>
      <c r="J14429" s="19"/>
      <c r="K14429" s="20">
        <v>8.0</v>
      </c>
      <c r="L14429" s="20"/>
      <c r="M14429" s="20"/>
      <c r="N14429" s="20"/>
    </row>
    <row r="14430" hidden="1">
      <c r="A14430" s="22">
        <v>28821.0</v>
      </c>
      <c r="B14430" s="23">
        <v>0.002704</v>
      </c>
      <c r="C14430" s="23"/>
      <c r="D14430" s="23"/>
      <c r="E14430" s="23"/>
      <c r="F14430" s="23"/>
      <c r="G14430" s="23"/>
      <c r="H14430" s="23">
        <f t="shared" si="1"/>
        <v>1.002704</v>
      </c>
      <c r="I14430" s="19"/>
      <c r="J14430" s="19"/>
      <c r="K14430" s="20">
        <v>9.0</v>
      </c>
      <c r="L14430" s="20"/>
      <c r="M14430" s="20"/>
      <c r="N14430" s="20"/>
    </row>
    <row r="14431" hidden="1">
      <c r="A14431" s="22">
        <v>28822.0</v>
      </c>
      <c r="B14431" s="23">
        <v>-0.007548</v>
      </c>
      <c r="C14431" s="23"/>
      <c r="D14431" s="23"/>
      <c r="E14431" s="23"/>
      <c r="F14431" s="23"/>
      <c r="G14431" s="23"/>
      <c r="H14431" s="23">
        <f t="shared" si="1"/>
        <v>0.992452</v>
      </c>
      <c r="I14431" s="19"/>
      <c r="J14431" s="19"/>
      <c r="K14431" s="20">
        <v>10.0</v>
      </c>
      <c r="L14431" s="20"/>
      <c r="M14431" s="20"/>
      <c r="N14431" s="20"/>
    </row>
    <row r="14432" hidden="1">
      <c r="A14432" s="22">
        <v>28823.0</v>
      </c>
      <c r="B14432" s="23">
        <v>-0.013535</v>
      </c>
      <c r="C14432" s="23"/>
      <c r="D14432" s="23"/>
      <c r="E14432" s="23"/>
      <c r="F14432" s="23"/>
      <c r="G14432" s="23"/>
      <c r="H14432" s="23">
        <f t="shared" si="1"/>
        <v>0.986465</v>
      </c>
      <c r="I14432" s="19"/>
      <c r="J14432" s="19"/>
      <c r="K14432" s="20">
        <v>11.0</v>
      </c>
      <c r="L14432" s="20"/>
      <c r="M14432" s="20"/>
      <c r="N14432" s="20"/>
    </row>
    <row r="14433" hidden="1">
      <c r="A14433" s="22">
        <v>28824.0</v>
      </c>
      <c r="B14433" s="23">
        <v>0.00927</v>
      </c>
      <c r="C14433" s="23"/>
      <c r="D14433" s="23"/>
      <c r="E14433" s="23"/>
      <c r="F14433" s="23"/>
      <c r="G14433" s="23"/>
      <c r="H14433" s="23">
        <f t="shared" si="1"/>
        <v>1.00927</v>
      </c>
      <c r="I14433" s="19"/>
      <c r="J14433" s="19"/>
      <c r="K14433" s="20">
        <v>12.0</v>
      </c>
      <c r="L14433" s="20"/>
      <c r="M14433" s="20"/>
      <c r="N14433" s="20"/>
    </row>
    <row r="14434" hidden="1">
      <c r="A14434" s="22">
        <v>28825.0</v>
      </c>
      <c r="B14434" s="23">
        <v>0.016134</v>
      </c>
      <c r="C14434" s="23"/>
      <c r="D14434" s="23"/>
      <c r="E14434" s="23"/>
      <c r="F14434" s="23"/>
      <c r="G14434" s="23"/>
      <c r="H14434" s="23">
        <f t="shared" si="1"/>
        <v>1.016134</v>
      </c>
      <c r="I14434" s="19"/>
      <c r="J14434" s="19"/>
      <c r="K14434" s="20">
        <v>13.0</v>
      </c>
      <c r="L14434" s="20"/>
      <c r="M14434" s="20"/>
      <c r="N14434" s="20"/>
    </row>
    <row r="14435" hidden="1">
      <c r="A14435" s="22">
        <v>28828.0</v>
      </c>
      <c r="B14435" s="23">
        <v>5.7E-4</v>
      </c>
      <c r="C14435" s="23"/>
      <c r="D14435" s="23"/>
      <c r="E14435" s="23"/>
      <c r="F14435" s="23"/>
      <c r="G14435" s="23"/>
      <c r="H14435" s="23">
        <f t="shared" si="1"/>
        <v>1.00057</v>
      </c>
      <c r="I14435" s="19"/>
      <c r="J14435" s="19"/>
      <c r="K14435" s="20">
        <v>14.0</v>
      </c>
      <c r="L14435" s="20"/>
      <c r="M14435" s="20"/>
      <c r="N14435" s="20"/>
    </row>
    <row r="14436" hidden="1">
      <c r="A14436" s="22">
        <v>28829.0</v>
      </c>
      <c r="B14436" s="23">
        <v>0.012565</v>
      </c>
      <c r="C14436" s="23"/>
      <c r="D14436" s="23"/>
      <c r="E14436" s="23"/>
      <c r="F14436" s="23"/>
      <c r="G14436" s="23"/>
      <c r="H14436" s="23">
        <f t="shared" si="1"/>
        <v>1.012565</v>
      </c>
      <c r="I14436" s="19"/>
      <c r="J14436" s="19"/>
      <c r="K14436" s="20">
        <v>15.0</v>
      </c>
      <c r="L14436" s="20"/>
      <c r="M14436" s="20"/>
      <c r="N14436" s="20"/>
    </row>
    <row r="14437" hidden="1">
      <c r="A14437" s="22">
        <v>28830.0</v>
      </c>
      <c r="B14437" s="23">
        <v>0.002113</v>
      </c>
      <c r="C14437" s="23"/>
      <c r="D14437" s="23"/>
      <c r="E14437" s="23"/>
      <c r="F14437" s="23"/>
      <c r="G14437" s="23"/>
      <c r="H14437" s="23">
        <f t="shared" si="1"/>
        <v>1.002113</v>
      </c>
      <c r="I14437" s="19"/>
      <c r="J14437" s="19"/>
      <c r="K14437" s="20">
        <v>16.0</v>
      </c>
      <c r="L14437" s="20"/>
      <c r="M14437" s="20"/>
      <c r="N14437" s="20"/>
    </row>
    <row r="14438" hidden="1">
      <c r="A14438" s="22">
        <v>28831.0</v>
      </c>
      <c r="B14438" s="23">
        <v>-0.003377</v>
      </c>
      <c r="C14438" s="23"/>
      <c r="D14438" s="23"/>
      <c r="E14438" s="23"/>
      <c r="F14438" s="23"/>
      <c r="G14438" s="23"/>
      <c r="H14438" s="23">
        <f t="shared" si="1"/>
        <v>0.996623</v>
      </c>
      <c r="I14438" s="19"/>
      <c r="J14438" s="19"/>
      <c r="K14438" s="20">
        <v>17.0</v>
      </c>
      <c r="L14438" s="20"/>
      <c r="M14438" s="20"/>
      <c r="N14438" s="20"/>
    </row>
    <row r="14439" hidden="1">
      <c r="A14439" s="22">
        <v>28832.0</v>
      </c>
      <c r="B14439" s="23">
        <v>-0.0038</v>
      </c>
      <c r="C14439" s="23"/>
      <c r="D14439" s="23"/>
      <c r="E14439" s="23"/>
      <c r="F14439" s="23"/>
      <c r="G14439" s="23"/>
      <c r="H14439" s="23">
        <f t="shared" si="1"/>
        <v>0.9962</v>
      </c>
      <c r="I14439" s="19"/>
      <c r="J14439" s="19"/>
      <c r="K14439" s="20">
        <v>18.0</v>
      </c>
      <c r="L14439" s="20"/>
      <c r="M14439" s="20"/>
      <c r="N14439" s="20"/>
    </row>
    <row r="14440" hidden="1">
      <c r="A14440" s="22">
        <v>28835.0</v>
      </c>
      <c r="B14440" s="23">
        <v>0.004648</v>
      </c>
      <c r="C14440" s="23"/>
      <c r="D14440" s="23"/>
      <c r="E14440" s="23"/>
      <c r="F14440" s="23"/>
      <c r="G14440" s="23"/>
      <c r="H14440" s="23">
        <f t="shared" si="1"/>
        <v>1.004648</v>
      </c>
      <c r="I14440" s="19"/>
      <c r="J14440" s="19"/>
      <c r="K14440" s="20">
        <v>19.0</v>
      </c>
      <c r="L14440" s="20"/>
      <c r="M14440" s="20"/>
      <c r="N14440" s="20"/>
    </row>
    <row r="14441">
      <c r="A14441" s="22">
        <v>28836.0</v>
      </c>
      <c r="B14441" s="23">
        <v>-0.004766</v>
      </c>
      <c r="C14441" s="23"/>
      <c r="D14441" s="23"/>
      <c r="E14441" s="23"/>
      <c r="F14441" s="23"/>
      <c r="G14441" s="23">
        <f>STDEV(B14422:B14441)</f>
        <v>0.007859230162</v>
      </c>
      <c r="H14441" s="23">
        <f t="shared" si="1"/>
        <v>0.995234</v>
      </c>
      <c r="I14441" s="19">
        <f>($H14422 * $H14423 * $H14424 * $H14425 * $H14426 * $H14427 * $H14428 * $H14429 * $H14430 * $H14431 * $H14432 * $H14433 * $H14434 * $H14435 * $H14436 * $H14437 * $H14438 * $H14439 * $H14440 * $H14441)</f>
        <v>1.04883175</v>
      </c>
      <c r="J14441" s="19">
        <f>$I14441^(1/20) - 1</f>
        <v>0.002386689914</v>
      </c>
      <c r="K14441" s="20">
        <v>0.0</v>
      </c>
      <c r="L14441" s="20"/>
      <c r="M14441" s="20"/>
      <c r="N14441" s="20"/>
    </row>
    <row r="14442" hidden="1">
      <c r="A14442" s="22">
        <v>28837.0</v>
      </c>
      <c r="B14442" s="23">
        <v>-0.005531</v>
      </c>
      <c r="C14442" s="23"/>
      <c r="D14442" s="23"/>
      <c r="E14442" s="23"/>
      <c r="F14442" s="23"/>
      <c r="G14442" s="23"/>
      <c r="H14442" s="23">
        <f t="shared" si="1"/>
        <v>0.994469</v>
      </c>
      <c r="I14442" s="19"/>
      <c r="J14442" s="19"/>
      <c r="K14442" s="20">
        <v>1.0</v>
      </c>
      <c r="L14442" s="20"/>
      <c r="M14442" s="20"/>
      <c r="N14442" s="20"/>
    </row>
    <row r="14443" hidden="1">
      <c r="A14443" s="22">
        <v>28838.0</v>
      </c>
      <c r="B14443" s="23">
        <v>6.8E-5</v>
      </c>
      <c r="C14443" s="23"/>
      <c r="D14443" s="23"/>
      <c r="E14443" s="23"/>
      <c r="F14443" s="23"/>
      <c r="G14443" s="23"/>
      <c r="H14443" s="23">
        <f t="shared" si="1"/>
        <v>1.000068</v>
      </c>
      <c r="I14443" s="19"/>
      <c r="J14443" s="19"/>
      <c r="K14443" s="20">
        <v>2.0</v>
      </c>
      <c r="L14443" s="20"/>
      <c r="M14443" s="20"/>
      <c r="N14443" s="20"/>
    </row>
    <row r="14444" hidden="1">
      <c r="A14444" s="22">
        <v>28839.0</v>
      </c>
      <c r="B14444" s="23">
        <v>-0.006864</v>
      </c>
      <c r="C14444" s="23"/>
      <c r="D14444" s="23"/>
      <c r="E14444" s="23"/>
      <c r="F14444" s="23"/>
      <c r="G14444" s="23"/>
      <c r="H14444" s="23">
        <f t="shared" si="1"/>
        <v>0.993136</v>
      </c>
      <c r="I14444" s="19"/>
      <c r="J14444" s="19"/>
      <c r="K14444" s="20">
        <v>3.0</v>
      </c>
      <c r="L14444" s="20"/>
      <c r="M14444" s="20"/>
      <c r="N14444" s="20"/>
    </row>
    <row r="14445" hidden="1">
      <c r="A14445" s="22">
        <v>28842.0</v>
      </c>
      <c r="B14445" s="23">
        <v>-0.021554</v>
      </c>
      <c r="C14445" s="23"/>
      <c r="D14445" s="23"/>
      <c r="E14445" s="23"/>
      <c r="F14445" s="23"/>
      <c r="G14445" s="23"/>
      <c r="H14445" s="23">
        <f t="shared" si="1"/>
        <v>0.978446</v>
      </c>
      <c r="I14445" s="19"/>
      <c r="J14445" s="19"/>
      <c r="K14445" s="20">
        <v>4.0</v>
      </c>
      <c r="L14445" s="20"/>
      <c r="M14445" s="20"/>
      <c r="N14445" s="20"/>
    </row>
    <row r="14446" hidden="1">
      <c r="A14446" s="22">
        <v>28843.0</v>
      </c>
      <c r="B14446" s="23">
        <v>0.007259</v>
      </c>
      <c r="C14446" s="23"/>
      <c r="D14446" s="23"/>
      <c r="E14446" s="23"/>
      <c r="F14446" s="23"/>
      <c r="G14446" s="23"/>
      <c r="H14446" s="23">
        <f t="shared" si="1"/>
        <v>1.007259</v>
      </c>
      <c r="I14446" s="19"/>
      <c r="J14446" s="19"/>
      <c r="K14446" s="20">
        <v>5.0</v>
      </c>
      <c r="L14446" s="20"/>
      <c r="M14446" s="20"/>
      <c r="N14446" s="20"/>
    </row>
    <row r="14447" hidden="1">
      <c r="A14447" s="22">
        <v>28844.0</v>
      </c>
      <c r="B14447" s="23">
        <v>0.004709</v>
      </c>
      <c r="C14447" s="23"/>
      <c r="D14447" s="23"/>
      <c r="E14447" s="23"/>
      <c r="F14447" s="23"/>
      <c r="G14447" s="23"/>
      <c r="H14447" s="23">
        <f t="shared" si="1"/>
        <v>1.004709</v>
      </c>
      <c r="I14447" s="19"/>
      <c r="J14447" s="19"/>
      <c r="K14447" s="20">
        <v>6.0</v>
      </c>
      <c r="L14447" s="20"/>
      <c r="M14447" s="20"/>
      <c r="N14447" s="20"/>
    </row>
    <row r="14448" hidden="1">
      <c r="A14448" s="22">
        <v>28845.0</v>
      </c>
      <c r="B14448" s="23">
        <v>0.001175</v>
      </c>
      <c r="C14448" s="23"/>
      <c r="D14448" s="23"/>
      <c r="E14448" s="23"/>
      <c r="F14448" s="23"/>
      <c r="G14448" s="23"/>
      <c r="H14448" s="23">
        <f t="shared" si="1"/>
        <v>1.001175</v>
      </c>
      <c r="I14448" s="19"/>
      <c r="J14448" s="19"/>
      <c r="K14448" s="20">
        <v>7.0</v>
      </c>
      <c r="L14448" s="20"/>
      <c r="M14448" s="20"/>
      <c r="N14448" s="20"/>
    </row>
    <row r="14449" hidden="1">
      <c r="A14449" s="22">
        <v>28846.0</v>
      </c>
      <c r="B14449" s="23">
        <v>0.016867</v>
      </c>
      <c r="C14449" s="23"/>
      <c r="D14449" s="23"/>
      <c r="E14449" s="23"/>
      <c r="F14449" s="23"/>
      <c r="G14449" s="23"/>
      <c r="H14449" s="23">
        <f t="shared" si="1"/>
        <v>1.016867</v>
      </c>
      <c r="I14449" s="19"/>
      <c r="J14449" s="19"/>
      <c r="K14449" s="20">
        <v>8.0</v>
      </c>
      <c r="L14449" s="20"/>
      <c r="M14449" s="20"/>
      <c r="N14449" s="20"/>
    </row>
    <row r="14450" hidden="1">
      <c r="A14450" s="22">
        <v>28850.0</v>
      </c>
      <c r="B14450" s="23">
        <v>0.010413</v>
      </c>
      <c r="C14450" s="23"/>
      <c r="D14450" s="23"/>
      <c r="E14450" s="23"/>
      <c r="F14450" s="23"/>
      <c r="G14450" s="23"/>
      <c r="H14450" s="23">
        <f t="shared" si="1"/>
        <v>1.010413</v>
      </c>
      <c r="I14450" s="19"/>
      <c r="J14450" s="19"/>
      <c r="K14450" s="20">
        <v>9.0</v>
      </c>
      <c r="L14450" s="20"/>
      <c r="M14450" s="20"/>
      <c r="N14450" s="20"/>
    </row>
    <row r="14451" hidden="1">
      <c r="A14451" s="22">
        <v>28851.0</v>
      </c>
      <c r="B14451" s="23">
        <v>-0.00825</v>
      </c>
      <c r="C14451" s="23"/>
      <c r="D14451" s="23"/>
      <c r="E14451" s="23"/>
      <c r="F14451" s="23"/>
      <c r="G14451" s="23"/>
      <c r="H14451" s="23">
        <f t="shared" si="1"/>
        <v>0.99175</v>
      </c>
      <c r="I14451" s="19"/>
      <c r="J14451" s="19"/>
      <c r="K14451" s="20">
        <v>10.0</v>
      </c>
      <c r="L14451" s="20"/>
      <c r="M14451" s="20"/>
      <c r="N14451" s="20"/>
    </row>
    <row r="14452" hidden="1">
      <c r="A14452" s="22">
        <v>28852.0</v>
      </c>
      <c r="B14452" s="23">
        <v>-0.003478</v>
      </c>
      <c r="C14452" s="23"/>
      <c r="D14452" s="23"/>
      <c r="E14452" s="23"/>
      <c r="F14452" s="23"/>
      <c r="G14452" s="23"/>
      <c r="H14452" s="23">
        <f t="shared" si="1"/>
        <v>0.996522</v>
      </c>
      <c r="I14452" s="19"/>
      <c r="J14452" s="19"/>
      <c r="K14452" s="20">
        <v>11.0</v>
      </c>
      <c r="L14452" s="20"/>
      <c r="M14452" s="20"/>
      <c r="N14452" s="20"/>
    </row>
    <row r="14453" hidden="1">
      <c r="A14453" s="22">
        <v>28853.0</v>
      </c>
      <c r="B14453" s="23">
        <v>-6.7E-4</v>
      </c>
      <c r="C14453" s="23"/>
      <c r="D14453" s="23"/>
      <c r="E14453" s="23"/>
      <c r="F14453" s="23"/>
      <c r="G14453" s="23"/>
      <c r="H14453" s="23">
        <f t="shared" si="1"/>
        <v>0.99933</v>
      </c>
      <c r="I14453" s="19"/>
      <c r="J14453" s="19"/>
      <c r="K14453" s="20">
        <v>12.0</v>
      </c>
      <c r="L14453" s="20"/>
      <c r="M14453" s="20"/>
      <c r="N14453" s="20"/>
    </row>
    <row r="14454" hidden="1">
      <c r="A14454" s="22">
        <v>28857.0</v>
      </c>
      <c r="B14454" s="23">
        <v>0.006265</v>
      </c>
      <c r="C14454" s="23"/>
      <c r="D14454" s="23"/>
      <c r="E14454" s="23"/>
      <c r="F14454" s="23"/>
      <c r="G14454" s="23"/>
      <c r="H14454" s="23">
        <f t="shared" si="1"/>
        <v>1.006265</v>
      </c>
      <c r="I14454" s="19"/>
      <c r="J14454" s="19"/>
      <c r="K14454" s="20">
        <v>13.0</v>
      </c>
      <c r="L14454" s="20"/>
      <c r="M14454" s="20"/>
      <c r="N14454" s="20"/>
    </row>
    <row r="14455" hidden="1">
      <c r="A14455" s="22">
        <v>28858.0</v>
      </c>
      <c r="B14455" s="23">
        <v>0.011474</v>
      </c>
      <c r="C14455" s="23"/>
      <c r="D14455" s="23"/>
      <c r="E14455" s="23"/>
      <c r="F14455" s="23"/>
      <c r="G14455" s="23"/>
      <c r="H14455" s="23">
        <f t="shared" si="1"/>
        <v>1.011474</v>
      </c>
      <c r="I14455" s="19"/>
      <c r="J14455" s="19"/>
      <c r="K14455" s="20">
        <v>14.0</v>
      </c>
      <c r="L14455" s="20"/>
      <c r="M14455" s="20"/>
      <c r="N14455" s="20"/>
    </row>
    <row r="14456" hidden="1">
      <c r="A14456" s="22">
        <v>28859.0</v>
      </c>
      <c r="B14456" s="23">
        <v>0.009765</v>
      </c>
      <c r="C14456" s="23"/>
      <c r="D14456" s="23"/>
      <c r="E14456" s="23"/>
      <c r="F14456" s="23"/>
      <c r="G14456" s="23"/>
      <c r="H14456" s="23">
        <f t="shared" si="1"/>
        <v>1.009765</v>
      </c>
      <c r="I14456" s="19"/>
      <c r="J14456" s="19"/>
      <c r="K14456" s="20">
        <v>15.0</v>
      </c>
      <c r="L14456" s="20"/>
      <c r="M14456" s="20"/>
      <c r="N14456" s="20"/>
    </row>
    <row r="14457" hidden="1">
      <c r="A14457" s="22">
        <v>28860.0</v>
      </c>
      <c r="B14457" s="23">
        <v>0.006824</v>
      </c>
      <c r="C14457" s="23"/>
      <c r="D14457" s="23"/>
      <c r="E14457" s="23"/>
      <c r="F14457" s="23"/>
      <c r="G14457" s="23"/>
      <c r="H14457" s="23">
        <f t="shared" si="1"/>
        <v>1.006824</v>
      </c>
      <c r="I14457" s="19"/>
      <c r="J14457" s="19"/>
      <c r="K14457" s="20">
        <v>16.0</v>
      </c>
      <c r="L14457" s="20"/>
      <c r="M14457" s="20"/>
      <c r="N14457" s="20"/>
    </row>
    <row r="14458" hidden="1">
      <c r="A14458" s="22">
        <v>28863.0</v>
      </c>
      <c r="B14458" s="23">
        <v>-0.002449</v>
      </c>
      <c r="C14458" s="23"/>
      <c r="D14458" s="23"/>
      <c r="E14458" s="23"/>
      <c r="F14458" s="23"/>
      <c r="G14458" s="23"/>
      <c r="H14458" s="23">
        <f t="shared" si="1"/>
        <v>0.997551</v>
      </c>
      <c r="I14458" s="19"/>
      <c r="J14458" s="19"/>
      <c r="K14458" s="20">
        <v>17.0</v>
      </c>
      <c r="L14458" s="20"/>
      <c r="M14458" s="20"/>
      <c r="N14458" s="20"/>
    </row>
    <row r="14459" hidden="1">
      <c r="A14459" s="22">
        <v>28864.0</v>
      </c>
      <c r="B14459" s="23">
        <v>0.00527</v>
      </c>
      <c r="C14459" s="23"/>
      <c r="D14459" s="23"/>
      <c r="E14459" s="23"/>
      <c r="F14459" s="23"/>
      <c r="G14459" s="23"/>
      <c r="H14459" s="23">
        <f t="shared" si="1"/>
        <v>1.00527</v>
      </c>
      <c r="I14459" s="19"/>
      <c r="J14459" s="19"/>
      <c r="K14459" s="20">
        <v>18.0</v>
      </c>
      <c r="L14459" s="20"/>
      <c r="M14459" s="20"/>
      <c r="N14459" s="20"/>
    </row>
    <row r="14460" hidden="1">
      <c r="A14460" s="22">
        <v>28865.0</v>
      </c>
      <c r="B14460" s="23">
        <v>-0.005178</v>
      </c>
      <c r="C14460" s="23"/>
      <c r="D14460" s="23"/>
      <c r="E14460" s="23"/>
      <c r="F14460" s="23"/>
      <c r="G14460" s="23"/>
      <c r="H14460" s="23">
        <f t="shared" si="1"/>
        <v>0.994822</v>
      </c>
      <c r="I14460" s="19"/>
      <c r="J14460" s="19"/>
      <c r="K14460" s="20">
        <v>19.0</v>
      </c>
      <c r="L14460" s="20"/>
      <c r="M14460" s="20"/>
      <c r="N14460" s="20"/>
    </row>
    <row r="14461">
      <c r="A14461" s="22">
        <v>28866.0</v>
      </c>
      <c r="B14461" s="23">
        <v>0.004686</v>
      </c>
      <c r="C14461" s="23"/>
      <c r="D14461" s="23"/>
      <c r="E14461" s="23"/>
      <c r="F14461" s="23"/>
      <c r="G14461" s="23">
        <f>STDEV(B14442:B14461)</f>
        <v>0.008705712973</v>
      </c>
      <c r="H14461" s="23">
        <f t="shared" si="1"/>
        <v>1.004686</v>
      </c>
      <c r="I14461" s="19">
        <f>($H14442 * $H14443 * $H14444 * $H14445 * $H14446 * $H14447 * $H14448 * $H14449 * $H14450 * $H14451 * $H14452 * $H14453 * $H14454 * $H14455 * $H14456 * $H14457 * $H14458 * $H14459 * $H14460 * $H14461)</f>
        <v>1.030512925</v>
      </c>
      <c r="J14461" s="19">
        <f>$I14461^(1/20) - 1</f>
        <v>0.001503962988</v>
      </c>
      <c r="K14461" s="20">
        <v>0.0</v>
      </c>
      <c r="L14461" s="20"/>
      <c r="M14461" s="20"/>
      <c r="N14461" s="20"/>
    </row>
    <row r="14462" hidden="1">
      <c r="A14462" s="22">
        <v>28867.0</v>
      </c>
      <c r="B14462" s="23">
        <v>0.008063</v>
      </c>
      <c r="C14462" s="23"/>
      <c r="D14462" s="23"/>
      <c r="E14462" s="23"/>
      <c r="F14462" s="23"/>
      <c r="G14462" s="23"/>
      <c r="H14462" s="23">
        <f t="shared" si="1"/>
        <v>1.008063</v>
      </c>
      <c r="I14462" s="19"/>
      <c r="J14462" s="19"/>
      <c r="K14462" s="20">
        <v>1.0</v>
      </c>
      <c r="L14462" s="20"/>
      <c r="M14462" s="20"/>
      <c r="N14462" s="20"/>
    </row>
    <row r="14463" hidden="1">
      <c r="A14463" s="22">
        <v>28870.0</v>
      </c>
      <c r="B14463" s="23">
        <v>0.006737</v>
      </c>
      <c r="C14463" s="23"/>
      <c r="D14463" s="23"/>
      <c r="E14463" s="23"/>
      <c r="F14463" s="23"/>
      <c r="G14463" s="23"/>
      <c r="H14463" s="23">
        <f t="shared" si="1"/>
        <v>1.006737</v>
      </c>
      <c r="I14463" s="19"/>
      <c r="J14463" s="19"/>
      <c r="K14463" s="20">
        <v>2.0</v>
      </c>
      <c r="L14463" s="20"/>
      <c r="M14463" s="20"/>
      <c r="N14463" s="20"/>
    </row>
    <row r="14464" hidden="1">
      <c r="A14464" s="22">
        <v>28871.0</v>
      </c>
      <c r="B14464" s="23">
        <v>-0.010854</v>
      </c>
      <c r="C14464" s="23"/>
      <c r="D14464" s="23"/>
      <c r="E14464" s="23"/>
      <c r="F14464" s="23"/>
      <c r="G14464" s="23"/>
      <c r="H14464" s="23">
        <f t="shared" si="1"/>
        <v>0.989146</v>
      </c>
      <c r="I14464" s="19"/>
      <c r="J14464" s="19"/>
      <c r="K14464" s="20">
        <v>3.0</v>
      </c>
      <c r="L14464" s="20"/>
      <c r="M14464" s="20"/>
      <c r="N14464" s="20"/>
    </row>
    <row r="14465" hidden="1">
      <c r="A14465" s="22">
        <v>28872.0</v>
      </c>
      <c r="B14465" s="23">
        <v>-4.87E-4</v>
      </c>
      <c r="C14465" s="23"/>
      <c r="D14465" s="23"/>
      <c r="E14465" s="23"/>
      <c r="F14465" s="23"/>
      <c r="G14465" s="23"/>
      <c r="H14465" s="23">
        <f t="shared" si="1"/>
        <v>0.999513</v>
      </c>
      <c r="I14465" s="19"/>
      <c r="J14465" s="19"/>
      <c r="K14465" s="20">
        <v>4.0</v>
      </c>
      <c r="L14465" s="20"/>
      <c r="M14465" s="20"/>
      <c r="N14465" s="20"/>
    </row>
    <row r="14466" hidden="1">
      <c r="A14466" s="22">
        <v>28873.0</v>
      </c>
      <c r="B14466" s="23">
        <v>0.004371</v>
      </c>
      <c r="C14466" s="23"/>
      <c r="D14466" s="23"/>
      <c r="E14466" s="23"/>
      <c r="F14466" s="23"/>
      <c r="G14466" s="23"/>
      <c r="H14466" s="23">
        <f t="shared" si="1"/>
        <v>1.004371</v>
      </c>
      <c r="I14466" s="19"/>
      <c r="J14466" s="19"/>
      <c r="K14466" s="20">
        <v>5.0</v>
      </c>
      <c r="L14466" s="20"/>
      <c r="M14466" s="20"/>
      <c r="N14466" s="20"/>
    </row>
    <row r="14467" hidden="1">
      <c r="A14467" s="22">
        <v>28874.0</v>
      </c>
      <c r="B14467" s="23">
        <v>1.72E-4</v>
      </c>
      <c r="C14467" s="23"/>
      <c r="D14467" s="23"/>
      <c r="E14467" s="23"/>
      <c r="F14467" s="23"/>
      <c r="G14467" s="23"/>
      <c r="H14467" s="23">
        <f t="shared" si="1"/>
        <v>1.000172</v>
      </c>
      <c r="I14467" s="19"/>
      <c r="J14467" s="19"/>
      <c r="K14467" s="20">
        <v>6.0</v>
      </c>
      <c r="L14467" s="20"/>
      <c r="M14467" s="20"/>
      <c r="N14467" s="20"/>
    </row>
    <row r="14468" hidden="1">
      <c r="A14468" s="22">
        <v>28877.0</v>
      </c>
      <c r="B14468" s="23">
        <v>7.27E-4</v>
      </c>
      <c r="C14468" s="23"/>
      <c r="D14468" s="23"/>
      <c r="E14468" s="23"/>
      <c r="F14468" s="23"/>
      <c r="G14468" s="23"/>
      <c r="H14468" s="23">
        <f t="shared" si="1"/>
        <v>1.000727</v>
      </c>
      <c r="I14468" s="19"/>
      <c r="J14468" s="19"/>
      <c r="K14468" s="20">
        <v>7.0</v>
      </c>
      <c r="L14468" s="20"/>
      <c r="M14468" s="20"/>
      <c r="N14468" s="20"/>
    </row>
    <row r="14469" hidden="1">
      <c r="A14469" s="22">
        <v>28878.0</v>
      </c>
      <c r="B14469" s="23">
        <v>0.006378</v>
      </c>
      <c r="C14469" s="23"/>
      <c r="D14469" s="23"/>
      <c r="E14469" s="23"/>
      <c r="F14469" s="23"/>
      <c r="G14469" s="23"/>
      <c r="H14469" s="23">
        <f t="shared" si="1"/>
        <v>1.006378</v>
      </c>
      <c r="I14469" s="19"/>
      <c r="J14469" s="19"/>
      <c r="K14469" s="20">
        <v>8.0</v>
      </c>
      <c r="L14469" s="20"/>
      <c r="M14469" s="20"/>
      <c r="N14469" s="20"/>
    </row>
    <row r="14470" hidden="1">
      <c r="A14470" s="22">
        <v>28879.0</v>
      </c>
      <c r="B14470" s="23">
        <v>-0.003192</v>
      </c>
      <c r="C14470" s="23"/>
      <c r="D14470" s="23"/>
      <c r="E14470" s="23"/>
      <c r="F14470" s="23"/>
      <c r="G14470" s="23"/>
      <c r="H14470" s="23">
        <f t="shared" si="1"/>
        <v>0.996808</v>
      </c>
      <c r="I14470" s="19"/>
      <c r="J14470" s="19"/>
      <c r="K14470" s="20">
        <v>9.0</v>
      </c>
      <c r="L14470" s="20"/>
      <c r="M14470" s="20"/>
      <c r="N14470" s="20"/>
    </row>
    <row r="14471" hidden="1">
      <c r="A14471" s="22">
        <v>28880.0</v>
      </c>
      <c r="B14471" s="23">
        <v>0.009609</v>
      </c>
      <c r="C14471" s="23"/>
      <c r="D14471" s="23"/>
      <c r="E14471" s="23"/>
      <c r="F14471" s="23"/>
      <c r="G14471" s="23"/>
      <c r="H14471" s="23">
        <f t="shared" si="1"/>
        <v>1.009609</v>
      </c>
      <c r="I14471" s="19"/>
      <c r="J14471" s="19"/>
      <c r="K14471" s="20">
        <v>10.0</v>
      </c>
      <c r="L14471" s="20"/>
      <c r="M14471" s="20"/>
      <c r="N14471" s="20"/>
    </row>
    <row r="14472" hidden="1">
      <c r="A14472" s="22">
        <v>28881.0</v>
      </c>
      <c r="B14472" s="23">
        <v>0.006514</v>
      </c>
      <c r="C14472" s="23"/>
      <c r="D14472" s="23"/>
      <c r="E14472" s="23"/>
      <c r="F14472" s="23"/>
      <c r="G14472" s="23"/>
      <c r="H14472" s="23">
        <f t="shared" si="1"/>
        <v>1.006514</v>
      </c>
      <c r="I14472" s="19"/>
      <c r="J14472" s="19"/>
      <c r="K14472" s="20">
        <v>11.0</v>
      </c>
      <c r="L14472" s="20"/>
      <c r="M14472" s="20"/>
      <c r="N14472" s="20"/>
    </row>
    <row r="14473" hidden="1">
      <c r="A14473" s="22">
        <v>28884.0</v>
      </c>
      <c r="B14473" s="23">
        <v>-0.002081</v>
      </c>
      <c r="C14473" s="23"/>
      <c r="D14473" s="23"/>
      <c r="E14473" s="23"/>
      <c r="F14473" s="23"/>
      <c r="G14473" s="23"/>
      <c r="H14473" s="23">
        <f t="shared" si="1"/>
        <v>0.997919</v>
      </c>
      <c r="I14473" s="19"/>
      <c r="J14473" s="19"/>
      <c r="K14473" s="20">
        <v>12.0</v>
      </c>
      <c r="L14473" s="20"/>
      <c r="M14473" s="20"/>
      <c r="N14473" s="20"/>
    </row>
    <row r="14474" hidden="1">
      <c r="A14474" s="22">
        <v>28885.0</v>
      </c>
      <c r="B14474" s="23">
        <v>-0.003208</v>
      </c>
      <c r="C14474" s="23"/>
      <c r="D14474" s="23"/>
      <c r="E14474" s="23"/>
      <c r="F14474" s="23"/>
      <c r="G14474" s="23"/>
      <c r="H14474" s="23">
        <f t="shared" si="1"/>
        <v>0.996792</v>
      </c>
      <c r="I14474" s="19"/>
      <c r="J14474" s="19"/>
      <c r="K14474" s="20">
        <v>13.0</v>
      </c>
      <c r="L14474" s="20"/>
      <c r="M14474" s="20"/>
      <c r="N14474" s="20"/>
    </row>
    <row r="14475" hidden="1">
      <c r="A14475" s="22">
        <v>28886.0</v>
      </c>
      <c r="B14475" s="23">
        <v>-0.010954</v>
      </c>
      <c r="C14475" s="23"/>
      <c r="D14475" s="23"/>
      <c r="E14475" s="23"/>
      <c r="F14475" s="23"/>
      <c r="G14475" s="23"/>
      <c r="H14475" s="23">
        <f t="shared" si="1"/>
        <v>0.989046</v>
      </c>
      <c r="I14475" s="19"/>
      <c r="J14475" s="19"/>
      <c r="K14475" s="20">
        <v>14.0</v>
      </c>
      <c r="L14475" s="20"/>
      <c r="M14475" s="20"/>
      <c r="N14475" s="20"/>
    </row>
    <row r="14476" hidden="1">
      <c r="A14476" s="22">
        <v>28887.0</v>
      </c>
      <c r="B14476" s="23">
        <v>6.54E-4</v>
      </c>
      <c r="C14476" s="23"/>
      <c r="D14476" s="23"/>
      <c r="E14476" s="23"/>
      <c r="F14476" s="23"/>
      <c r="G14476" s="23"/>
      <c r="H14476" s="23">
        <f t="shared" si="1"/>
        <v>1.000654</v>
      </c>
      <c r="I14476" s="19"/>
      <c r="J14476" s="19"/>
      <c r="K14476" s="20">
        <v>15.0</v>
      </c>
      <c r="L14476" s="20"/>
      <c r="M14476" s="20"/>
      <c r="N14476" s="20"/>
    </row>
    <row r="14477" hidden="1">
      <c r="A14477" s="22">
        <v>28888.0</v>
      </c>
      <c r="B14477" s="23">
        <v>-0.002862</v>
      </c>
      <c r="C14477" s="23"/>
      <c r="D14477" s="23"/>
      <c r="E14477" s="23"/>
      <c r="F14477" s="23"/>
      <c r="G14477" s="23"/>
      <c r="H14477" s="23">
        <f t="shared" si="1"/>
        <v>0.997138</v>
      </c>
      <c r="I14477" s="19"/>
      <c r="J14477" s="19"/>
      <c r="K14477" s="20">
        <v>16.0</v>
      </c>
      <c r="L14477" s="20"/>
      <c r="M14477" s="20"/>
      <c r="N14477" s="20"/>
    </row>
    <row r="14478" hidden="1">
      <c r="A14478" s="22">
        <v>28891.0</v>
      </c>
      <c r="B14478" s="23">
        <v>-0.012487</v>
      </c>
      <c r="C14478" s="23"/>
      <c r="D14478" s="23"/>
      <c r="E14478" s="23"/>
      <c r="F14478" s="23"/>
      <c r="G14478" s="23"/>
      <c r="H14478" s="23">
        <f t="shared" si="1"/>
        <v>0.987513</v>
      </c>
      <c r="I14478" s="19"/>
      <c r="J14478" s="19"/>
      <c r="K14478" s="20">
        <v>17.0</v>
      </c>
      <c r="L14478" s="20"/>
      <c r="M14478" s="20"/>
      <c r="N14478" s="20"/>
    </row>
    <row r="14479" hidden="1">
      <c r="A14479" s="22">
        <v>28892.0</v>
      </c>
      <c r="B14479" s="23">
        <v>2.8E-5</v>
      </c>
      <c r="C14479" s="23"/>
      <c r="D14479" s="23"/>
      <c r="E14479" s="23"/>
      <c r="F14479" s="23"/>
      <c r="G14479" s="23"/>
      <c r="H14479" s="23">
        <f t="shared" si="1"/>
        <v>1.000028</v>
      </c>
      <c r="I14479" s="19"/>
      <c r="J14479" s="19"/>
      <c r="K14479" s="20">
        <v>18.0</v>
      </c>
      <c r="L14479" s="20"/>
      <c r="M14479" s="20"/>
      <c r="N14479" s="20"/>
    </row>
    <row r="14480" hidden="1">
      <c r="A14480" s="22">
        <v>28893.0</v>
      </c>
      <c r="B14480" s="23">
        <v>-0.008773</v>
      </c>
      <c r="C14480" s="23"/>
      <c r="D14480" s="23"/>
      <c r="E14480" s="23"/>
      <c r="F14480" s="23"/>
      <c r="G14480" s="23"/>
      <c r="H14480" s="23">
        <f t="shared" si="1"/>
        <v>0.991227</v>
      </c>
      <c r="I14480" s="19"/>
      <c r="J14480" s="19"/>
      <c r="K14480" s="20">
        <v>19.0</v>
      </c>
      <c r="L14480" s="20"/>
      <c r="M14480" s="20"/>
      <c r="N14480" s="20"/>
    </row>
    <row r="14481">
      <c r="A14481" s="22">
        <v>28894.0</v>
      </c>
      <c r="B14481" s="23">
        <v>0.005728</v>
      </c>
      <c r="C14481" s="23"/>
      <c r="D14481" s="23"/>
      <c r="E14481" s="23"/>
      <c r="F14481" s="23"/>
      <c r="G14481" s="23">
        <f>STDEV(B14462:B14481)</f>
        <v>0.006652754968</v>
      </c>
      <c r="H14481" s="23">
        <f t="shared" si="1"/>
        <v>1.005728</v>
      </c>
      <c r="I14481" s="19">
        <f>($H14462 * $H14463 * $H14464 * $H14465 * $H14466 * $H14467 * $H14468 * $H14469 * $H14470 * $H14471 * $H14472 * $H14473 * $H14474 * $H14475 * $H14476 * $H14477 * $H14478 * $H14479 * $H14480 * $H14481)</f>
        <v>0.9936807645</v>
      </c>
      <c r="J14481" s="19">
        <f>$I14481^(1/20) - 1</f>
        <v>-0.0003169140892</v>
      </c>
      <c r="K14481" s="20">
        <v>0.0</v>
      </c>
      <c r="L14481" s="20"/>
      <c r="M14481" s="20"/>
      <c r="N14481" s="20"/>
    </row>
    <row r="14482" hidden="1">
      <c r="A14482" s="22">
        <v>28895.0</v>
      </c>
      <c r="B14482" s="23">
        <v>0.003017</v>
      </c>
      <c r="C14482" s="23"/>
      <c r="D14482" s="23"/>
      <c r="E14482" s="23"/>
      <c r="F14482" s="23"/>
      <c r="G14482" s="23"/>
      <c r="H14482" s="23">
        <f t="shared" si="1"/>
        <v>1.003017</v>
      </c>
      <c r="I14482" s="19"/>
      <c r="J14482" s="19"/>
      <c r="K14482" s="20">
        <v>1.0</v>
      </c>
      <c r="L14482" s="20"/>
      <c r="M14482" s="20"/>
      <c r="N14482" s="20"/>
    </row>
    <row r="14483" hidden="1">
      <c r="A14483" s="22">
        <v>28898.0</v>
      </c>
      <c r="B14483" s="23">
        <v>0.00304</v>
      </c>
      <c r="C14483" s="23"/>
      <c r="D14483" s="23"/>
      <c r="E14483" s="23"/>
      <c r="F14483" s="23"/>
      <c r="G14483" s="23"/>
      <c r="H14483" s="23">
        <f t="shared" si="1"/>
        <v>1.00304</v>
      </c>
      <c r="I14483" s="19"/>
      <c r="J14483" s="19"/>
      <c r="K14483" s="20">
        <v>2.0</v>
      </c>
      <c r="L14483" s="20"/>
      <c r="M14483" s="20"/>
      <c r="N14483" s="20"/>
    </row>
    <row r="14484" hidden="1">
      <c r="A14484" s="22">
        <v>28899.0</v>
      </c>
      <c r="B14484" s="23">
        <v>0.00792</v>
      </c>
      <c r="C14484" s="23"/>
      <c r="D14484" s="23"/>
      <c r="E14484" s="23"/>
      <c r="F14484" s="23"/>
      <c r="G14484" s="23"/>
      <c r="H14484" s="23">
        <f t="shared" si="1"/>
        <v>1.00792</v>
      </c>
      <c r="I14484" s="19"/>
      <c r="J14484" s="19"/>
      <c r="K14484" s="20">
        <v>3.0</v>
      </c>
      <c r="L14484" s="20"/>
      <c r="M14484" s="20"/>
      <c r="N14484" s="20"/>
    </row>
    <row r="14485" hidden="1">
      <c r="A14485" s="22">
        <v>28900.0</v>
      </c>
      <c r="B14485" s="23">
        <v>-0.001022</v>
      </c>
      <c r="C14485" s="23"/>
      <c r="D14485" s="23"/>
      <c r="E14485" s="23"/>
      <c r="F14485" s="23"/>
      <c r="G14485" s="23"/>
      <c r="H14485" s="23">
        <f t="shared" si="1"/>
        <v>0.998978</v>
      </c>
      <c r="I14485" s="19"/>
      <c r="J14485" s="19"/>
      <c r="K14485" s="20">
        <v>4.0</v>
      </c>
      <c r="L14485" s="20"/>
      <c r="M14485" s="20"/>
      <c r="N14485" s="20"/>
    </row>
    <row r="14486" hidden="1">
      <c r="A14486" s="22">
        <v>28901.0</v>
      </c>
      <c r="B14486" s="23">
        <v>-1.6E-4</v>
      </c>
      <c r="C14486" s="23"/>
      <c r="D14486" s="23"/>
      <c r="E14486" s="23"/>
      <c r="F14486" s="23"/>
      <c r="G14486" s="23"/>
      <c r="H14486" s="23">
        <f t="shared" si="1"/>
        <v>0.99984</v>
      </c>
      <c r="I14486" s="19"/>
      <c r="J14486" s="19"/>
      <c r="K14486" s="20">
        <v>5.0</v>
      </c>
      <c r="L14486" s="20"/>
      <c r="M14486" s="20"/>
      <c r="N14486" s="20"/>
    </row>
    <row r="14487" hidden="1">
      <c r="A14487" s="22">
        <v>28902.0</v>
      </c>
      <c r="B14487" s="23">
        <v>7.94E-4</v>
      </c>
      <c r="C14487" s="23"/>
      <c r="D14487" s="23"/>
      <c r="E14487" s="23"/>
      <c r="F14487" s="23"/>
      <c r="G14487" s="23"/>
      <c r="H14487" s="23">
        <f t="shared" si="1"/>
        <v>1.000794</v>
      </c>
      <c r="I14487" s="19"/>
      <c r="J14487" s="19"/>
      <c r="K14487" s="20">
        <v>6.0</v>
      </c>
      <c r="L14487" s="20"/>
      <c r="M14487" s="20"/>
      <c r="N14487" s="20"/>
    </row>
    <row r="14488" hidden="1">
      <c r="A14488" s="22">
        <v>28906.0</v>
      </c>
      <c r="B14488" s="23">
        <v>0.006371</v>
      </c>
      <c r="C14488" s="23"/>
      <c r="D14488" s="23"/>
      <c r="E14488" s="23"/>
      <c r="F14488" s="23"/>
      <c r="G14488" s="23"/>
      <c r="H14488" s="23">
        <f t="shared" si="1"/>
        <v>1.006371</v>
      </c>
      <c r="I14488" s="19"/>
      <c r="J14488" s="19"/>
      <c r="K14488" s="20">
        <v>7.0</v>
      </c>
      <c r="L14488" s="20"/>
      <c r="M14488" s="20"/>
      <c r="N14488" s="20"/>
    </row>
    <row r="14489" hidden="1">
      <c r="A14489" s="22">
        <v>28907.0</v>
      </c>
      <c r="B14489" s="23">
        <v>-0.002345</v>
      </c>
      <c r="C14489" s="23"/>
      <c r="D14489" s="23"/>
      <c r="E14489" s="23"/>
      <c r="F14489" s="23"/>
      <c r="G14489" s="23"/>
      <c r="H14489" s="23">
        <f t="shared" si="1"/>
        <v>0.997655</v>
      </c>
      <c r="I14489" s="19"/>
      <c r="J14489" s="19"/>
      <c r="K14489" s="20">
        <v>8.0</v>
      </c>
      <c r="L14489" s="20"/>
      <c r="M14489" s="20"/>
      <c r="N14489" s="20"/>
    </row>
    <row r="14490" hidden="1">
      <c r="A14490" s="22">
        <v>28908.0</v>
      </c>
      <c r="B14490" s="23">
        <v>-0.005175</v>
      </c>
      <c r="C14490" s="23"/>
      <c r="D14490" s="23"/>
      <c r="E14490" s="23"/>
      <c r="F14490" s="23"/>
      <c r="G14490" s="23"/>
      <c r="H14490" s="23">
        <f t="shared" si="1"/>
        <v>0.994825</v>
      </c>
      <c r="I14490" s="19"/>
      <c r="J14490" s="19"/>
      <c r="K14490" s="20">
        <v>9.0</v>
      </c>
      <c r="L14490" s="20"/>
      <c r="M14490" s="20"/>
      <c r="N14490" s="20"/>
    </row>
    <row r="14491" hidden="1">
      <c r="A14491" s="22">
        <v>28909.0</v>
      </c>
      <c r="B14491" s="23">
        <v>-0.005302</v>
      </c>
      <c r="C14491" s="23"/>
      <c r="D14491" s="23"/>
      <c r="E14491" s="23"/>
      <c r="F14491" s="23"/>
      <c r="G14491" s="23"/>
      <c r="H14491" s="23">
        <f t="shared" si="1"/>
        <v>0.994698</v>
      </c>
      <c r="I14491" s="19"/>
      <c r="J14491" s="19"/>
      <c r="K14491" s="20">
        <v>10.0</v>
      </c>
      <c r="L14491" s="20"/>
      <c r="M14491" s="20"/>
      <c r="N14491" s="20"/>
    </row>
    <row r="14492" hidden="1">
      <c r="A14492" s="22">
        <v>28912.0</v>
      </c>
      <c r="B14492" s="23">
        <v>-9.72E-4</v>
      </c>
      <c r="C14492" s="23"/>
      <c r="D14492" s="23"/>
      <c r="E14492" s="23"/>
      <c r="F14492" s="23"/>
      <c r="G14492" s="23"/>
      <c r="H14492" s="23">
        <f t="shared" si="1"/>
        <v>0.999028</v>
      </c>
      <c r="I14492" s="19"/>
      <c r="J14492" s="19"/>
      <c r="K14492" s="20">
        <v>11.0</v>
      </c>
      <c r="L14492" s="20"/>
      <c r="M14492" s="20"/>
      <c r="N14492" s="20"/>
    </row>
    <row r="14493" hidden="1">
      <c r="A14493" s="22">
        <v>28913.0</v>
      </c>
      <c r="B14493" s="23">
        <v>-0.016553</v>
      </c>
      <c r="C14493" s="23"/>
      <c r="D14493" s="23"/>
      <c r="E14493" s="23"/>
      <c r="F14493" s="23"/>
      <c r="G14493" s="23"/>
      <c r="H14493" s="23">
        <f t="shared" si="1"/>
        <v>0.983447</v>
      </c>
      <c r="I14493" s="19"/>
      <c r="J14493" s="19"/>
      <c r="K14493" s="20">
        <v>12.0</v>
      </c>
      <c r="L14493" s="20"/>
      <c r="M14493" s="20"/>
      <c r="N14493" s="20"/>
    </row>
    <row r="14494" hidden="1">
      <c r="A14494" s="22">
        <v>28914.0</v>
      </c>
      <c r="B14494" s="23">
        <v>0.001144</v>
      </c>
      <c r="C14494" s="23"/>
      <c r="D14494" s="23"/>
      <c r="E14494" s="23"/>
      <c r="F14494" s="23"/>
      <c r="G14494" s="23"/>
      <c r="H14494" s="23">
        <f t="shared" si="1"/>
        <v>1.001144</v>
      </c>
      <c r="I14494" s="19"/>
      <c r="J14494" s="19"/>
      <c r="K14494" s="20">
        <v>13.0</v>
      </c>
      <c r="L14494" s="20"/>
      <c r="M14494" s="20"/>
      <c r="N14494" s="20"/>
    </row>
    <row r="14495" hidden="1">
      <c r="A14495" s="22">
        <v>28915.0</v>
      </c>
      <c r="B14495" s="23">
        <v>0.006992</v>
      </c>
      <c r="C14495" s="23"/>
      <c r="D14495" s="23"/>
      <c r="E14495" s="23"/>
      <c r="F14495" s="23"/>
      <c r="G14495" s="23"/>
      <c r="H14495" s="23">
        <f t="shared" si="1"/>
        <v>1.006992</v>
      </c>
      <c r="I14495" s="19"/>
      <c r="J14495" s="19"/>
      <c r="K14495" s="20">
        <v>14.0</v>
      </c>
      <c r="L14495" s="20"/>
      <c r="M14495" s="20"/>
      <c r="N14495" s="20"/>
    </row>
    <row r="14496" hidden="1">
      <c r="A14496" s="22">
        <v>28916.0</v>
      </c>
      <c r="B14496" s="23">
        <v>0.001469</v>
      </c>
      <c r="C14496" s="23"/>
      <c r="D14496" s="23"/>
      <c r="E14496" s="23"/>
      <c r="F14496" s="23"/>
      <c r="G14496" s="23"/>
      <c r="H14496" s="23">
        <f t="shared" si="1"/>
        <v>1.001469</v>
      </c>
      <c r="I14496" s="19"/>
      <c r="J14496" s="19"/>
      <c r="K14496" s="20">
        <v>15.0</v>
      </c>
      <c r="L14496" s="20"/>
      <c r="M14496" s="20"/>
      <c r="N14496" s="20"/>
    </row>
    <row r="14497" hidden="1">
      <c r="A14497" s="22">
        <v>28919.0</v>
      </c>
      <c r="B14497" s="23">
        <v>0.011384</v>
      </c>
      <c r="C14497" s="23"/>
      <c r="D14497" s="23"/>
      <c r="E14497" s="23"/>
      <c r="F14497" s="23"/>
      <c r="G14497" s="23"/>
      <c r="H14497" s="23">
        <f t="shared" si="1"/>
        <v>1.011384</v>
      </c>
      <c r="I14497" s="19"/>
      <c r="J14497" s="19"/>
      <c r="K14497" s="20">
        <v>16.0</v>
      </c>
      <c r="L14497" s="20"/>
      <c r="M14497" s="20"/>
      <c r="N14497" s="20"/>
    </row>
    <row r="14498" hidden="1">
      <c r="A14498" s="22">
        <v>28920.0</v>
      </c>
      <c r="B14498" s="23">
        <v>-0.001871</v>
      </c>
      <c r="C14498" s="23"/>
      <c r="D14498" s="23"/>
      <c r="E14498" s="23"/>
      <c r="F14498" s="23"/>
      <c r="G14498" s="23"/>
      <c r="H14498" s="23">
        <f t="shared" si="1"/>
        <v>0.998129</v>
      </c>
      <c r="I14498" s="19"/>
      <c r="J14498" s="19"/>
      <c r="K14498" s="20">
        <v>17.0</v>
      </c>
      <c r="L14498" s="20"/>
      <c r="M14498" s="20"/>
      <c r="N14498" s="20"/>
    </row>
    <row r="14499" hidden="1">
      <c r="A14499" s="22">
        <v>28921.0</v>
      </c>
      <c r="B14499" s="23">
        <v>0.006811</v>
      </c>
      <c r="C14499" s="23"/>
      <c r="D14499" s="23"/>
      <c r="E14499" s="23"/>
      <c r="F14499" s="23"/>
      <c r="G14499" s="23"/>
      <c r="H14499" s="23">
        <f t="shared" si="1"/>
        <v>1.006811</v>
      </c>
      <c r="I14499" s="19"/>
      <c r="J14499" s="19"/>
      <c r="K14499" s="20">
        <v>18.0</v>
      </c>
      <c r="L14499" s="20"/>
      <c r="M14499" s="20"/>
      <c r="N14499" s="20"/>
    </row>
    <row r="14500" hidden="1">
      <c r="A14500" s="22">
        <v>28922.0</v>
      </c>
      <c r="B14500" s="23">
        <v>0.010646</v>
      </c>
      <c r="C14500" s="23"/>
      <c r="D14500" s="23"/>
      <c r="E14500" s="23"/>
      <c r="F14500" s="23"/>
      <c r="G14500" s="23"/>
      <c r="H14500" s="23">
        <f t="shared" si="1"/>
        <v>1.010646</v>
      </c>
      <c r="I14500" s="19"/>
      <c r="J14500" s="19"/>
      <c r="K14500" s="20">
        <v>19.0</v>
      </c>
      <c r="L14500" s="20"/>
      <c r="M14500" s="20"/>
      <c r="N14500" s="20"/>
    </row>
    <row r="14501">
      <c r="A14501" s="22">
        <v>28923.0</v>
      </c>
      <c r="B14501" s="23">
        <v>4.47E-4</v>
      </c>
      <c r="C14501" s="23"/>
      <c r="D14501" s="23"/>
      <c r="E14501" s="23"/>
      <c r="F14501" s="23"/>
      <c r="G14501" s="23">
        <f>STDEV(B14482:B14501)</f>
        <v>0.006360256697</v>
      </c>
      <c r="H14501" s="23">
        <f t="shared" si="1"/>
        <v>1.000447</v>
      </c>
      <c r="I14501" s="19">
        <f>($H14482 * $H14483 * $H14484 * $H14485 * $H14486 * $H14487 * $H14488 * $H14489 * $H14490 * $H14491 * $H14492 * $H14493 * $H14494 * $H14495 * $H14496 * $H14497 * $H14498 * $H14499 * $H14500 * $H14501)</f>
        <v>1.026579809</v>
      </c>
      <c r="J14501" s="19">
        <f>$I14501^(1/20) - 1</f>
        <v>0.001312495735</v>
      </c>
      <c r="K14501" s="20">
        <v>0.0</v>
      </c>
      <c r="L14501" s="20"/>
      <c r="M14501" s="20"/>
      <c r="N14501" s="20"/>
    </row>
    <row r="14502" hidden="1">
      <c r="A14502" s="22">
        <v>28926.0</v>
      </c>
      <c r="B14502" s="23">
        <v>0.00193</v>
      </c>
      <c r="C14502" s="23"/>
      <c r="D14502" s="23"/>
      <c r="E14502" s="23"/>
      <c r="F14502" s="23"/>
      <c r="G14502" s="23"/>
      <c r="H14502" s="23">
        <f t="shared" si="1"/>
        <v>1.00193</v>
      </c>
      <c r="I14502" s="19"/>
      <c r="J14502" s="19"/>
      <c r="K14502" s="20">
        <v>1.0</v>
      </c>
      <c r="L14502" s="20"/>
      <c r="M14502" s="20"/>
      <c r="N14502" s="20"/>
    </row>
    <row r="14503" hidden="1">
      <c r="A14503" s="22">
        <v>28927.0</v>
      </c>
      <c r="B14503" s="23">
        <v>0.002751</v>
      </c>
      <c r="C14503" s="23"/>
      <c r="D14503" s="23"/>
      <c r="E14503" s="23"/>
      <c r="F14503" s="23"/>
      <c r="G14503" s="23"/>
      <c r="H14503" s="23">
        <f t="shared" si="1"/>
        <v>1.002751</v>
      </c>
      <c r="I14503" s="19"/>
      <c r="J14503" s="19"/>
      <c r="K14503" s="20">
        <v>2.0</v>
      </c>
      <c r="L14503" s="20"/>
      <c r="M14503" s="20"/>
      <c r="N14503" s="20"/>
    </row>
    <row r="14504" hidden="1">
      <c r="A14504" s="22">
        <v>28928.0</v>
      </c>
      <c r="B14504" s="23">
        <v>-3.22E-4</v>
      </c>
      <c r="C14504" s="23"/>
      <c r="D14504" s="23"/>
      <c r="E14504" s="23"/>
      <c r="F14504" s="23"/>
      <c r="G14504" s="23"/>
      <c r="H14504" s="23">
        <f t="shared" si="1"/>
        <v>0.999678</v>
      </c>
      <c r="I14504" s="19"/>
      <c r="J14504" s="19"/>
      <c r="K14504" s="20">
        <v>3.0</v>
      </c>
      <c r="L14504" s="20"/>
      <c r="M14504" s="20"/>
      <c r="N14504" s="20"/>
    </row>
    <row r="14505" hidden="1">
      <c r="A14505" s="22">
        <v>28929.0</v>
      </c>
      <c r="B14505" s="23">
        <v>0.002276</v>
      </c>
      <c r="C14505" s="23"/>
      <c r="D14505" s="23"/>
      <c r="E14505" s="23"/>
      <c r="F14505" s="23"/>
      <c r="G14505" s="23"/>
      <c r="H14505" s="23">
        <f t="shared" si="1"/>
        <v>1.002276</v>
      </c>
      <c r="I14505" s="19"/>
      <c r="J14505" s="19"/>
      <c r="K14505" s="20">
        <v>4.0</v>
      </c>
      <c r="L14505" s="20"/>
      <c r="M14505" s="20"/>
      <c r="N14505" s="20"/>
    </row>
    <row r="14506" hidden="1">
      <c r="A14506" s="22">
        <v>28930.0</v>
      </c>
      <c r="B14506" s="23">
        <v>0.008017</v>
      </c>
      <c r="C14506" s="23"/>
      <c r="D14506" s="23"/>
      <c r="E14506" s="23"/>
      <c r="F14506" s="23"/>
      <c r="G14506" s="23"/>
      <c r="H14506" s="23">
        <f t="shared" si="1"/>
        <v>1.008017</v>
      </c>
      <c r="I14506" s="19"/>
      <c r="J14506" s="19"/>
      <c r="K14506" s="20">
        <v>5.0</v>
      </c>
      <c r="L14506" s="20"/>
      <c r="M14506" s="20"/>
      <c r="N14506" s="20"/>
    </row>
    <row r="14507" hidden="1">
      <c r="A14507" s="22">
        <v>28933.0</v>
      </c>
      <c r="B14507" s="23">
        <v>0.003781</v>
      </c>
      <c r="C14507" s="23"/>
      <c r="D14507" s="23"/>
      <c r="E14507" s="23"/>
      <c r="F14507" s="23"/>
      <c r="G14507" s="23"/>
      <c r="H14507" s="23">
        <f t="shared" si="1"/>
        <v>1.003781</v>
      </c>
      <c r="I14507" s="19"/>
      <c r="J14507" s="19"/>
      <c r="K14507" s="20">
        <v>6.0</v>
      </c>
      <c r="L14507" s="20"/>
      <c r="M14507" s="20"/>
      <c r="N14507" s="20"/>
    </row>
    <row r="14508" hidden="1">
      <c r="A14508" s="22">
        <v>28934.0</v>
      </c>
      <c r="B14508" s="23">
        <v>-0.004948</v>
      </c>
      <c r="C14508" s="23"/>
      <c r="D14508" s="23"/>
      <c r="E14508" s="23"/>
      <c r="F14508" s="23"/>
      <c r="G14508" s="23"/>
      <c r="H14508" s="23">
        <f t="shared" si="1"/>
        <v>0.995052</v>
      </c>
      <c r="I14508" s="19"/>
      <c r="J14508" s="19"/>
      <c r="K14508" s="20">
        <v>7.0</v>
      </c>
      <c r="L14508" s="20"/>
      <c r="M14508" s="20"/>
      <c r="N14508" s="20"/>
    </row>
    <row r="14509" hidden="1">
      <c r="A14509" s="22">
        <v>28935.0</v>
      </c>
      <c r="B14509" s="23">
        <v>0.006898</v>
      </c>
      <c r="C14509" s="23"/>
      <c r="D14509" s="23"/>
      <c r="E14509" s="23"/>
      <c r="F14509" s="23"/>
      <c r="G14509" s="23"/>
      <c r="H14509" s="23">
        <f t="shared" si="1"/>
        <v>1.006898</v>
      </c>
      <c r="I14509" s="19"/>
      <c r="J14509" s="19"/>
      <c r="K14509" s="20">
        <v>8.0</v>
      </c>
      <c r="L14509" s="20"/>
      <c r="M14509" s="20"/>
      <c r="N14509" s="20"/>
    </row>
    <row r="14510" hidden="1">
      <c r="A14510" s="22">
        <v>28936.0</v>
      </c>
      <c r="B14510" s="23">
        <v>0.004485</v>
      </c>
      <c r="C14510" s="23"/>
      <c r="D14510" s="23"/>
      <c r="E14510" s="23"/>
      <c r="F14510" s="23"/>
      <c r="G14510" s="23"/>
      <c r="H14510" s="23">
        <f t="shared" si="1"/>
        <v>1.004485</v>
      </c>
      <c r="I14510" s="19"/>
      <c r="J14510" s="19"/>
      <c r="K14510" s="20">
        <v>9.0</v>
      </c>
      <c r="L14510" s="20"/>
      <c r="M14510" s="20"/>
      <c r="N14510" s="20"/>
    </row>
    <row r="14511" hidden="1">
      <c r="A14511" s="22">
        <v>28937.0</v>
      </c>
      <c r="B14511" s="23">
        <v>3.46E-4</v>
      </c>
      <c r="C14511" s="23"/>
      <c r="D14511" s="23"/>
      <c r="E14511" s="23"/>
      <c r="F14511" s="23"/>
      <c r="G14511" s="23"/>
      <c r="H14511" s="23">
        <f t="shared" si="1"/>
        <v>1.000346</v>
      </c>
      <c r="I14511" s="19"/>
      <c r="J14511" s="19"/>
      <c r="K14511" s="20">
        <v>10.0</v>
      </c>
      <c r="L14511" s="20"/>
      <c r="M14511" s="20"/>
      <c r="N14511" s="20"/>
    </row>
    <row r="14512" hidden="1">
      <c r="A14512" s="22">
        <v>28940.0</v>
      </c>
      <c r="B14512" s="23">
        <v>-0.004629</v>
      </c>
      <c r="C14512" s="23"/>
      <c r="D14512" s="23"/>
      <c r="E14512" s="23"/>
      <c r="F14512" s="23"/>
      <c r="G14512" s="23"/>
      <c r="H14512" s="23">
        <f t="shared" si="1"/>
        <v>0.995371</v>
      </c>
      <c r="I14512" s="19"/>
      <c r="J14512" s="19"/>
      <c r="K14512" s="20">
        <v>11.0</v>
      </c>
      <c r="L14512" s="20"/>
      <c r="M14512" s="20"/>
      <c r="N14512" s="20"/>
    </row>
    <row r="14513" hidden="1">
      <c r="A14513" s="22">
        <v>28941.0</v>
      </c>
      <c r="B14513" s="23">
        <v>0.013346</v>
      </c>
      <c r="C14513" s="23"/>
      <c r="D14513" s="23"/>
      <c r="E14513" s="23"/>
      <c r="F14513" s="23"/>
      <c r="G14513" s="23"/>
      <c r="H14513" s="23">
        <f t="shared" si="1"/>
        <v>1.013346</v>
      </c>
      <c r="I14513" s="19"/>
      <c r="J14513" s="19"/>
      <c r="K14513" s="20">
        <v>12.0</v>
      </c>
      <c r="L14513" s="20"/>
      <c r="M14513" s="20"/>
      <c r="N14513" s="20"/>
    </row>
    <row r="14514" hidden="1">
      <c r="A14514" s="22">
        <v>28942.0</v>
      </c>
      <c r="B14514" s="23">
        <v>-0.003157</v>
      </c>
      <c r="C14514" s="23"/>
      <c r="D14514" s="23"/>
      <c r="E14514" s="23"/>
      <c r="F14514" s="23"/>
      <c r="G14514" s="23"/>
      <c r="H14514" s="23">
        <f t="shared" si="1"/>
        <v>0.996843</v>
      </c>
      <c r="I14514" s="19"/>
      <c r="J14514" s="19"/>
      <c r="K14514" s="20">
        <v>13.0</v>
      </c>
      <c r="L14514" s="20"/>
      <c r="M14514" s="20"/>
      <c r="N14514" s="20"/>
    </row>
    <row r="14515" hidden="1">
      <c r="A14515" s="22">
        <v>28943.0</v>
      </c>
      <c r="B14515" s="23">
        <v>1.18E-4</v>
      </c>
      <c r="C14515" s="23"/>
      <c r="D14515" s="23"/>
      <c r="E14515" s="23"/>
      <c r="F14515" s="23"/>
      <c r="G14515" s="23"/>
      <c r="H14515" s="23">
        <f t="shared" si="1"/>
        <v>1.000118</v>
      </c>
      <c r="I14515" s="19"/>
      <c r="J14515" s="19"/>
      <c r="K14515" s="20">
        <v>14.0</v>
      </c>
      <c r="L14515" s="20"/>
      <c r="M14515" s="20"/>
      <c r="N14515" s="20"/>
    </row>
    <row r="14516" hidden="1">
      <c r="A14516" s="22">
        <v>28944.0</v>
      </c>
      <c r="B14516" s="23">
        <v>-0.002899</v>
      </c>
      <c r="C14516" s="23"/>
      <c r="D14516" s="23"/>
      <c r="E14516" s="23"/>
      <c r="F14516" s="23"/>
      <c r="G14516" s="23"/>
      <c r="H14516" s="23">
        <f t="shared" si="1"/>
        <v>0.997101</v>
      </c>
      <c r="I14516" s="19"/>
      <c r="J14516" s="19"/>
      <c r="K14516" s="20">
        <v>15.0</v>
      </c>
      <c r="L14516" s="20"/>
      <c r="M14516" s="20"/>
      <c r="N14516" s="20"/>
    </row>
    <row r="14517" hidden="1">
      <c r="A14517" s="22">
        <v>28947.0</v>
      </c>
      <c r="B14517" s="23">
        <v>-0.006468</v>
      </c>
      <c r="C14517" s="23"/>
      <c r="D14517" s="23"/>
      <c r="E14517" s="23"/>
      <c r="F14517" s="23"/>
      <c r="G14517" s="23"/>
      <c r="H14517" s="23">
        <f t="shared" si="1"/>
        <v>0.993532</v>
      </c>
      <c r="I14517" s="19"/>
      <c r="J14517" s="19"/>
      <c r="K14517" s="20">
        <v>16.0</v>
      </c>
      <c r="L14517" s="20"/>
      <c r="M14517" s="20"/>
      <c r="N14517" s="20"/>
    </row>
    <row r="14518" hidden="1">
      <c r="A14518" s="22">
        <v>28948.0</v>
      </c>
      <c r="B14518" s="23">
        <v>0.013824</v>
      </c>
      <c r="C14518" s="23"/>
      <c r="D14518" s="23"/>
      <c r="E14518" s="23"/>
      <c r="F14518" s="23"/>
      <c r="G14518" s="23"/>
      <c r="H14518" s="23">
        <f t="shared" si="1"/>
        <v>1.013824</v>
      </c>
      <c r="I14518" s="19"/>
      <c r="J14518" s="19"/>
      <c r="K14518" s="20">
        <v>17.0</v>
      </c>
      <c r="L14518" s="20"/>
      <c r="M14518" s="20"/>
      <c r="N14518" s="20"/>
    </row>
    <row r="14519" hidden="1">
      <c r="A14519" s="22">
        <v>28949.0</v>
      </c>
      <c r="B14519" s="23">
        <v>0.00341</v>
      </c>
      <c r="C14519" s="23"/>
      <c r="D14519" s="23"/>
      <c r="E14519" s="23"/>
      <c r="F14519" s="23"/>
      <c r="G14519" s="23"/>
      <c r="H14519" s="23">
        <f t="shared" si="1"/>
        <v>1.00341</v>
      </c>
      <c r="I14519" s="19"/>
      <c r="J14519" s="19"/>
      <c r="K14519" s="20">
        <v>18.0</v>
      </c>
      <c r="L14519" s="20"/>
      <c r="M14519" s="20"/>
      <c r="N14519" s="20"/>
    </row>
    <row r="14520" hidden="1">
      <c r="A14520" s="22">
        <v>28950.0</v>
      </c>
      <c r="B14520" s="23">
        <v>0.006024</v>
      </c>
      <c r="C14520" s="23"/>
      <c r="D14520" s="23"/>
      <c r="E14520" s="23"/>
      <c r="F14520" s="23"/>
      <c r="G14520" s="23"/>
      <c r="H14520" s="23">
        <f t="shared" si="1"/>
        <v>1.006024</v>
      </c>
      <c r="I14520" s="19"/>
      <c r="J14520" s="19"/>
      <c r="K14520" s="20">
        <v>19.0</v>
      </c>
      <c r="L14520" s="20"/>
      <c r="M14520" s="20"/>
      <c r="N14520" s="20"/>
    </row>
    <row r="14521">
      <c r="A14521" s="22">
        <v>28951.0</v>
      </c>
      <c r="B14521" s="23">
        <v>-1.16E-4</v>
      </c>
      <c r="C14521" s="23"/>
      <c r="D14521" s="23"/>
      <c r="E14521" s="23"/>
      <c r="F14521" s="23"/>
      <c r="G14521" s="23">
        <f>STDEV(B14502:B14521)</f>
        <v>0.005555861194</v>
      </c>
      <c r="H14521" s="23">
        <f t="shared" si="1"/>
        <v>0.999884</v>
      </c>
      <c r="I14521" s="19">
        <f>($H14502 * $H14503 * $H14504 * $H14505 * $H14506 * $H14507 * $H14508 * $H14509 * $H14510 * $H14511 * $H14512 * $H14513 * $H14514 * $H14515 * $H14516 * $H14517 * $H14518 * $H14519 * $H14520 * $H14521)</f>
        <v>1.045322844</v>
      </c>
      <c r="J14521" s="19">
        <f>$I14521^(1/20) - 1</f>
        <v>0.00221874673</v>
      </c>
      <c r="K14521" s="20">
        <v>0.0</v>
      </c>
      <c r="L14521" s="20"/>
      <c r="M14521" s="20"/>
      <c r="N14521" s="20"/>
    </row>
    <row r="14522" hidden="1">
      <c r="A14522" s="22">
        <v>28954.0</v>
      </c>
      <c r="B14522" s="23">
        <v>-0.002581</v>
      </c>
      <c r="C14522" s="23"/>
      <c r="D14522" s="23"/>
      <c r="E14522" s="23"/>
      <c r="F14522" s="23"/>
      <c r="G14522" s="23"/>
      <c r="H14522" s="23">
        <f t="shared" si="1"/>
        <v>0.997419</v>
      </c>
      <c r="I14522" s="19"/>
      <c r="J14522" s="19"/>
      <c r="K14522" s="20">
        <v>1.0</v>
      </c>
      <c r="L14522" s="20"/>
      <c r="M14522" s="20"/>
      <c r="N14522" s="20"/>
    </row>
    <row r="14523" hidden="1">
      <c r="A14523" s="22">
        <v>28955.0</v>
      </c>
      <c r="B14523" s="23">
        <v>0.004797</v>
      </c>
      <c r="C14523" s="23"/>
      <c r="D14523" s="23"/>
      <c r="E14523" s="23"/>
      <c r="F14523" s="23"/>
      <c r="G14523" s="23"/>
      <c r="H14523" s="23">
        <f t="shared" si="1"/>
        <v>1.004797</v>
      </c>
      <c r="I14523" s="19"/>
      <c r="J14523" s="19"/>
      <c r="K14523" s="20">
        <v>2.0</v>
      </c>
      <c r="L14523" s="20"/>
      <c r="M14523" s="20"/>
      <c r="N14523" s="20"/>
    </row>
    <row r="14524" hidden="1">
      <c r="A14524" s="22">
        <v>28956.0</v>
      </c>
      <c r="B14524" s="23">
        <v>-0.008549</v>
      </c>
      <c r="C14524" s="23"/>
      <c r="D14524" s="23"/>
      <c r="E14524" s="23"/>
      <c r="F14524" s="23"/>
      <c r="G14524" s="23"/>
      <c r="H14524" s="23">
        <f t="shared" si="1"/>
        <v>0.991451</v>
      </c>
      <c r="I14524" s="19"/>
      <c r="J14524" s="19"/>
      <c r="K14524" s="20">
        <v>3.0</v>
      </c>
      <c r="L14524" s="20"/>
      <c r="M14524" s="20"/>
      <c r="N14524" s="20"/>
    </row>
    <row r="14525" hidden="1">
      <c r="A14525" s="22">
        <v>28957.0</v>
      </c>
      <c r="B14525" s="23">
        <v>-0.001816</v>
      </c>
      <c r="C14525" s="23"/>
      <c r="D14525" s="23"/>
      <c r="E14525" s="23"/>
      <c r="F14525" s="23"/>
      <c r="G14525" s="23"/>
      <c r="H14525" s="23">
        <f t="shared" si="1"/>
        <v>0.998184</v>
      </c>
      <c r="I14525" s="19"/>
      <c r="J14525" s="19"/>
      <c r="K14525" s="20">
        <v>4.0</v>
      </c>
      <c r="L14525" s="20"/>
      <c r="M14525" s="20"/>
      <c r="N14525" s="20"/>
    </row>
    <row r="14526" hidden="1">
      <c r="A14526" s="22">
        <v>28961.0</v>
      </c>
      <c r="B14526" s="23">
        <v>-0.007965</v>
      </c>
      <c r="C14526" s="23"/>
      <c r="D14526" s="23"/>
      <c r="E14526" s="23"/>
      <c r="F14526" s="23"/>
      <c r="G14526" s="23"/>
      <c r="H14526" s="23">
        <f t="shared" si="1"/>
        <v>0.992035</v>
      </c>
      <c r="I14526" s="19"/>
      <c r="J14526" s="19"/>
      <c r="K14526" s="20">
        <v>5.0</v>
      </c>
      <c r="L14526" s="20"/>
      <c r="M14526" s="20"/>
      <c r="N14526" s="20"/>
    </row>
    <row r="14527" hidden="1">
      <c r="A14527" s="22">
        <v>28962.0</v>
      </c>
      <c r="B14527" s="23">
        <v>-3.2E-4</v>
      </c>
      <c r="C14527" s="23"/>
      <c r="D14527" s="23"/>
      <c r="E14527" s="23"/>
      <c r="F14527" s="23"/>
      <c r="G14527" s="23"/>
      <c r="H14527" s="23">
        <f t="shared" si="1"/>
        <v>0.99968</v>
      </c>
      <c r="I14527" s="19"/>
      <c r="J14527" s="19"/>
      <c r="K14527" s="20">
        <v>6.0</v>
      </c>
      <c r="L14527" s="20"/>
      <c r="M14527" s="20"/>
      <c r="N14527" s="20"/>
    </row>
    <row r="14528" hidden="1">
      <c r="A14528" s="22">
        <v>28963.0</v>
      </c>
      <c r="B14528" s="23">
        <v>0.005387</v>
      </c>
      <c r="C14528" s="23"/>
      <c r="D14528" s="23"/>
      <c r="E14528" s="23"/>
      <c r="F14528" s="23"/>
      <c r="G14528" s="23"/>
      <c r="H14528" s="23">
        <f t="shared" si="1"/>
        <v>1.005387</v>
      </c>
      <c r="I14528" s="19"/>
      <c r="J14528" s="19"/>
      <c r="K14528" s="20">
        <v>7.0</v>
      </c>
      <c r="L14528" s="20"/>
      <c r="M14528" s="20"/>
      <c r="N14528" s="20"/>
    </row>
    <row r="14529" hidden="1">
      <c r="A14529" s="22">
        <v>28964.0</v>
      </c>
      <c r="B14529" s="23">
        <v>-0.003202</v>
      </c>
      <c r="C14529" s="23"/>
      <c r="D14529" s="23"/>
      <c r="E14529" s="23"/>
      <c r="F14529" s="23"/>
      <c r="G14529" s="23"/>
      <c r="H14529" s="23">
        <f t="shared" si="1"/>
        <v>0.996798</v>
      </c>
      <c r="I14529" s="19"/>
      <c r="J14529" s="19"/>
      <c r="K14529" s="20">
        <v>8.0</v>
      </c>
      <c r="L14529" s="20"/>
      <c r="M14529" s="20"/>
      <c r="N14529" s="20"/>
    </row>
    <row r="14530" hidden="1">
      <c r="A14530" s="22">
        <v>28965.0</v>
      </c>
      <c r="B14530" s="23">
        <v>5.8E-4</v>
      </c>
      <c r="C14530" s="23"/>
      <c r="D14530" s="23"/>
      <c r="E14530" s="23"/>
      <c r="F14530" s="23"/>
      <c r="G14530" s="23"/>
      <c r="H14530" s="23">
        <f t="shared" si="1"/>
        <v>1.00058</v>
      </c>
      <c r="I14530" s="19"/>
      <c r="J14530" s="19"/>
      <c r="K14530" s="20">
        <v>9.0</v>
      </c>
      <c r="L14530" s="20"/>
      <c r="M14530" s="20"/>
      <c r="N14530" s="20"/>
    </row>
    <row r="14531" hidden="1">
      <c r="A14531" s="22">
        <v>28968.0</v>
      </c>
      <c r="B14531" s="23">
        <v>0.003205</v>
      </c>
      <c r="C14531" s="23"/>
      <c r="D14531" s="23"/>
      <c r="E14531" s="23"/>
      <c r="F14531" s="23"/>
      <c r="G14531" s="23"/>
      <c r="H14531" s="23">
        <f t="shared" si="1"/>
        <v>1.003205</v>
      </c>
      <c r="I14531" s="19"/>
      <c r="J14531" s="19"/>
      <c r="K14531" s="20">
        <v>10.0</v>
      </c>
      <c r="L14531" s="20"/>
      <c r="M14531" s="20"/>
      <c r="N14531" s="20"/>
    </row>
    <row r="14532" hidden="1">
      <c r="A14532" s="22">
        <v>28969.0</v>
      </c>
      <c r="B14532" s="23">
        <v>0.005478</v>
      </c>
      <c r="C14532" s="23"/>
      <c r="D14532" s="23"/>
      <c r="E14532" s="23"/>
      <c r="F14532" s="23"/>
      <c r="G14532" s="23"/>
      <c r="H14532" s="23">
        <f t="shared" si="1"/>
        <v>1.005478</v>
      </c>
      <c r="I14532" s="19"/>
      <c r="J14532" s="19"/>
      <c r="K14532" s="20">
        <v>11.0</v>
      </c>
      <c r="L14532" s="20"/>
      <c r="M14532" s="20"/>
      <c r="N14532" s="20"/>
    </row>
    <row r="14533" hidden="1">
      <c r="A14533" s="22">
        <v>28970.0</v>
      </c>
      <c r="B14533" s="23">
        <v>0.003731</v>
      </c>
      <c r="C14533" s="23"/>
      <c r="D14533" s="23"/>
      <c r="E14533" s="23"/>
      <c r="F14533" s="23"/>
      <c r="G14533" s="23"/>
      <c r="H14533" s="23">
        <f t="shared" si="1"/>
        <v>1.003731</v>
      </c>
      <c r="I14533" s="19"/>
      <c r="J14533" s="19"/>
      <c r="K14533" s="20">
        <v>12.0</v>
      </c>
      <c r="L14533" s="20"/>
      <c r="M14533" s="20"/>
      <c r="N14533" s="20"/>
    </row>
    <row r="14534" hidden="1">
      <c r="A14534" s="22">
        <v>28971.0</v>
      </c>
      <c r="B14534" s="23">
        <v>-0.004285</v>
      </c>
      <c r="C14534" s="23"/>
      <c r="D14534" s="23"/>
      <c r="E14534" s="23"/>
      <c r="F14534" s="23"/>
      <c r="G14534" s="23"/>
      <c r="H14534" s="23">
        <f t="shared" si="1"/>
        <v>0.995715</v>
      </c>
      <c r="I14534" s="19"/>
      <c r="J14534" s="19"/>
      <c r="K14534" s="20">
        <v>13.0</v>
      </c>
      <c r="L14534" s="20"/>
      <c r="M14534" s="20"/>
      <c r="N14534" s="20"/>
    </row>
    <row r="14535" hidden="1">
      <c r="A14535" s="22">
        <v>28972.0</v>
      </c>
      <c r="B14535" s="23">
        <v>-0.002067</v>
      </c>
      <c r="C14535" s="23"/>
      <c r="D14535" s="23"/>
      <c r="E14535" s="23"/>
      <c r="F14535" s="23"/>
      <c r="G14535" s="23"/>
      <c r="H14535" s="23">
        <f t="shared" si="1"/>
        <v>0.997933</v>
      </c>
      <c r="I14535" s="19"/>
      <c r="J14535" s="19"/>
      <c r="K14535" s="20">
        <v>14.0</v>
      </c>
      <c r="L14535" s="20"/>
      <c r="M14535" s="20"/>
      <c r="N14535" s="20"/>
    </row>
    <row r="14536" hidden="1">
      <c r="A14536" s="22">
        <v>28975.0</v>
      </c>
      <c r="B14536" s="23">
        <v>-1.98E-4</v>
      </c>
      <c r="C14536" s="23"/>
      <c r="D14536" s="23"/>
      <c r="E14536" s="23"/>
      <c r="F14536" s="23"/>
      <c r="G14536" s="23"/>
      <c r="H14536" s="23">
        <f t="shared" si="1"/>
        <v>0.999802</v>
      </c>
      <c r="I14536" s="19"/>
      <c r="J14536" s="19"/>
      <c r="K14536" s="20">
        <v>15.0</v>
      </c>
      <c r="L14536" s="20"/>
      <c r="M14536" s="20"/>
      <c r="N14536" s="20"/>
    </row>
    <row r="14537" hidden="1">
      <c r="A14537" s="22">
        <v>28976.0</v>
      </c>
      <c r="B14537" s="23">
        <v>2.06E-4</v>
      </c>
      <c r="C14537" s="23"/>
      <c r="D14537" s="23"/>
      <c r="E14537" s="23"/>
      <c r="F14537" s="23"/>
      <c r="G14537" s="23"/>
      <c r="H14537" s="23">
        <f t="shared" si="1"/>
        <v>1.000206</v>
      </c>
      <c r="I14537" s="19"/>
      <c r="J14537" s="19"/>
      <c r="K14537" s="20">
        <v>16.0</v>
      </c>
      <c r="L14537" s="20"/>
      <c r="M14537" s="20"/>
      <c r="N14537" s="20"/>
    </row>
    <row r="14538" hidden="1">
      <c r="A14538" s="22">
        <v>28977.0</v>
      </c>
      <c r="B14538" s="23">
        <v>8.2E-4</v>
      </c>
      <c r="C14538" s="23"/>
      <c r="D14538" s="23"/>
      <c r="E14538" s="23"/>
      <c r="F14538" s="23"/>
      <c r="G14538" s="23"/>
      <c r="H14538" s="23">
        <f t="shared" si="1"/>
        <v>1.00082</v>
      </c>
      <c r="I14538" s="19"/>
      <c r="J14538" s="19"/>
      <c r="K14538" s="20">
        <v>17.0</v>
      </c>
      <c r="L14538" s="20"/>
      <c r="M14538" s="20"/>
      <c r="N14538" s="20"/>
    </row>
    <row r="14539" hidden="1">
      <c r="A14539" s="22">
        <v>28978.0</v>
      </c>
      <c r="B14539" s="23">
        <v>4.63E-4</v>
      </c>
      <c r="C14539" s="23"/>
      <c r="D14539" s="23"/>
      <c r="E14539" s="23"/>
      <c r="F14539" s="23"/>
      <c r="G14539" s="23"/>
      <c r="H14539" s="23">
        <f t="shared" si="1"/>
        <v>1.000463</v>
      </c>
      <c r="I14539" s="19"/>
      <c r="J14539" s="19"/>
      <c r="K14539" s="20">
        <v>18.0</v>
      </c>
      <c r="L14539" s="20"/>
      <c r="M14539" s="20"/>
      <c r="N14539" s="20"/>
    </row>
    <row r="14540" hidden="1">
      <c r="A14540" s="22">
        <v>28979.0</v>
      </c>
      <c r="B14540" s="23">
        <v>-0.009084</v>
      </c>
      <c r="C14540" s="23"/>
      <c r="D14540" s="23"/>
      <c r="E14540" s="23"/>
      <c r="F14540" s="23"/>
      <c r="G14540" s="23"/>
      <c r="H14540" s="23">
        <f t="shared" si="1"/>
        <v>0.990916</v>
      </c>
      <c r="I14540" s="19"/>
      <c r="J14540" s="19"/>
      <c r="K14540" s="20">
        <v>19.0</v>
      </c>
      <c r="L14540" s="20"/>
      <c r="M14540" s="20"/>
      <c r="N14540" s="20"/>
    </row>
    <row r="14541">
      <c r="A14541" s="22">
        <v>28982.0</v>
      </c>
      <c r="B14541" s="23">
        <v>-0.017895</v>
      </c>
      <c r="C14541" s="23"/>
      <c r="D14541" s="23"/>
      <c r="E14541" s="23"/>
      <c r="F14541" s="23"/>
      <c r="G14541" s="23">
        <f>STDEV(B14522:B14541)</f>
        <v>0.005778061265</v>
      </c>
      <c r="H14541" s="23">
        <f t="shared" si="1"/>
        <v>0.982105</v>
      </c>
      <c r="I14541" s="19">
        <f>($H14522 * $H14523 * $H14524 * $H14525 * $H14526 * $H14527 * $H14528 * $H14529 * $H14530 * $H14531 * $H14532 * $H14533 * $H14534 * $H14535 * $H14536 * $H14537 * $H14538 * $H14539 * $H14540 * $H14541)</f>
        <v>0.9669172859</v>
      </c>
      <c r="J14541" s="19">
        <f>$I14541^(1/20) - 1</f>
        <v>-0.001680702237</v>
      </c>
      <c r="K14541" s="20">
        <v>0.0</v>
      </c>
      <c r="L14541" s="20"/>
      <c r="M14541" s="20"/>
      <c r="N14541" s="20"/>
    </row>
    <row r="14542" hidden="1">
      <c r="A14542" s="22">
        <v>28983.0</v>
      </c>
      <c r="B14542" s="23">
        <v>-3.7E-5</v>
      </c>
      <c r="C14542" s="23"/>
      <c r="D14542" s="23"/>
      <c r="E14542" s="23"/>
      <c r="F14542" s="23"/>
      <c r="G14542" s="23"/>
      <c r="H14542" s="23">
        <f t="shared" si="1"/>
        <v>0.999963</v>
      </c>
      <c r="I14542" s="19"/>
      <c r="J14542" s="19"/>
      <c r="K14542" s="20">
        <v>1.0</v>
      </c>
      <c r="L14542" s="20"/>
      <c r="M14542" s="20"/>
      <c r="N14542" s="20"/>
    </row>
    <row r="14543" hidden="1">
      <c r="A14543" s="22">
        <v>28984.0</v>
      </c>
      <c r="B14543" s="23">
        <v>0.003611</v>
      </c>
      <c r="C14543" s="23"/>
      <c r="D14543" s="23"/>
      <c r="E14543" s="23"/>
      <c r="F14543" s="23"/>
      <c r="G14543" s="23"/>
      <c r="H14543" s="23">
        <f t="shared" si="1"/>
        <v>1.003611</v>
      </c>
      <c r="I14543" s="19"/>
      <c r="J14543" s="19"/>
      <c r="K14543" s="20">
        <v>2.0</v>
      </c>
      <c r="L14543" s="20"/>
      <c r="M14543" s="20"/>
      <c r="N14543" s="20"/>
    </row>
    <row r="14544" hidden="1">
      <c r="A14544" s="22">
        <v>28985.0</v>
      </c>
      <c r="B14544" s="23">
        <v>-0.008441</v>
      </c>
      <c r="C14544" s="23"/>
      <c r="D14544" s="23"/>
      <c r="E14544" s="23"/>
      <c r="F14544" s="23"/>
      <c r="G14544" s="23"/>
      <c r="H14544" s="23">
        <f t="shared" si="1"/>
        <v>0.991559</v>
      </c>
      <c r="I14544" s="19"/>
      <c r="J14544" s="19"/>
      <c r="K14544" s="20">
        <v>3.0</v>
      </c>
      <c r="L14544" s="20"/>
      <c r="M14544" s="20"/>
      <c r="N14544" s="20"/>
    </row>
    <row r="14545" hidden="1">
      <c r="A14545" s="22">
        <v>28986.0</v>
      </c>
      <c r="B14545" s="23">
        <v>0.001445</v>
      </c>
      <c r="C14545" s="23"/>
      <c r="D14545" s="23"/>
      <c r="E14545" s="23"/>
      <c r="F14545" s="23"/>
      <c r="G14545" s="23"/>
      <c r="H14545" s="23">
        <f t="shared" si="1"/>
        <v>1.001445</v>
      </c>
      <c r="I14545" s="19"/>
      <c r="J14545" s="19"/>
      <c r="K14545" s="20">
        <v>4.0</v>
      </c>
      <c r="L14545" s="20"/>
      <c r="M14545" s="20"/>
      <c r="N14545" s="20"/>
    </row>
    <row r="14546" hidden="1">
      <c r="A14546" s="22">
        <v>28989.0</v>
      </c>
      <c r="B14546" s="23">
        <v>-0.004552</v>
      </c>
      <c r="C14546" s="23"/>
      <c r="D14546" s="23"/>
      <c r="E14546" s="23"/>
      <c r="F14546" s="23"/>
      <c r="G14546" s="23"/>
      <c r="H14546" s="23">
        <f t="shared" si="1"/>
        <v>0.995448</v>
      </c>
      <c r="I14546" s="19"/>
      <c r="J14546" s="19"/>
      <c r="K14546" s="20">
        <v>5.0</v>
      </c>
      <c r="L14546" s="20"/>
      <c r="M14546" s="20"/>
      <c r="N14546" s="20"/>
    </row>
    <row r="14547" hidden="1">
      <c r="A14547" s="22">
        <v>28990.0</v>
      </c>
      <c r="B14547" s="23">
        <v>0.001006</v>
      </c>
      <c r="C14547" s="23"/>
      <c r="D14547" s="23"/>
      <c r="E14547" s="23"/>
      <c r="F14547" s="23"/>
      <c r="G14547" s="23"/>
      <c r="H14547" s="23">
        <f t="shared" si="1"/>
        <v>1.001006</v>
      </c>
      <c r="I14547" s="19"/>
      <c r="J14547" s="19"/>
      <c r="K14547" s="20">
        <v>6.0</v>
      </c>
      <c r="L14547" s="20"/>
      <c r="M14547" s="20"/>
      <c r="N14547" s="20"/>
    </row>
    <row r="14548" hidden="1">
      <c r="A14548" s="22">
        <v>28991.0</v>
      </c>
      <c r="B14548" s="23">
        <v>0.002493</v>
      </c>
      <c r="C14548" s="23"/>
      <c r="D14548" s="23"/>
      <c r="E14548" s="23"/>
      <c r="F14548" s="23"/>
      <c r="G14548" s="23"/>
      <c r="H14548" s="23">
        <f t="shared" si="1"/>
        <v>1.002493</v>
      </c>
      <c r="I14548" s="19"/>
      <c r="J14548" s="19"/>
      <c r="K14548" s="20">
        <v>7.0</v>
      </c>
      <c r="L14548" s="20"/>
      <c r="M14548" s="20"/>
      <c r="N14548" s="20"/>
    </row>
    <row r="14549" hidden="1">
      <c r="A14549" s="22">
        <v>28992.0</v>
      </c>
      <c r="B14549" s="23">
        <v>0.014931</v>
      </c>
      <c r="C14549" s="23"/>
      <c r="D14549" s="23"/>
      <c r="E14549" s="23"/>
      <c r="F14549" s="23"/>
      <c r="G14549" s="23"/>
      <c r="H14549" s="23">
        <f t="shared" si="1"/>
        <v>1.014931</v>
      </c>
      <c r="I14549" s="19"/>
      <c r="J14549" s="19"/>
      <c r="K14549" s="20">
        <v>8.0</v>
      </c>
      <c r="L14549" s="20"/>
      <c r="M14549" s="20"/>
      <c r="N14549" s="20"/>
    </row>
    <row r="14550" hidden="1">
      <c r="A14550" s="22">
        <v>28993.0</v>
      </c>
      <c r="B14550" s="23">
        <v>0.001277</v>
      </c>
      <c r="C14550" s="23"/>
      <c r="D14550" s="23"/>
      <c r="E14550" s="23"/>
      <c r="F14550" s="23"/>
      <c r="G14550" s="23"/>
      <c r="H14550" s="23">
        <f t="shared" si="1"/>
        <v>1.001277</v>
      </c>
      <c r="I14550" s="19"/>
      <c r="J14550" s="19"/>
      <c r="K14550" s="20">
        <v>9.0</v>
      </c>
      <c r="L14550" s="20"/>
      <c r="M14550" s="20"/>
      <c r="N14550" s="20"/>
    </row>
    <row r="14551" hidden="1">
      <c r="A14551" s="22">
        <v>28996.0</v>
      </c>
      <c r="B14551" s="23">
        <v>0.002905</v>
      </c>
      <c r="C14551" s="23"/>
      <c r="D14551" s="23"/>
      <c r="E14551" s="23"/>
      <c r="F14551" s="23"/>
      <c r="G14551" s="23"/>
      <c r="H14551" s="23">
        <f t="shared" si="1"/>
        <v>1.002905</v>
      </c>
      <c r="I14551" s="19"/>
      <c r="J14551" s="19"/>
      <c r="K14551" s="20">
        <v>10.0</v>
      </c>
      <c r="L14551" s="20"/>
      <c r="M14551" s="20"/>
      <c r="N14551" s="20"/>
    </row>
    <row r="14552" hidden="1">
      <c r="A14552" s="22">
        <v>28997.0</v>
      </c>
      <c r="B14552" s="23">
        <v>0.004996</v>
      </c>
      <c r="C14552" s="23"/>
      <c r="D14552" s="23"/>
      <c r="E14552" s="23"/>
      <c r="F14552" s="23"/>
      <c r="G14552" s="23"/>
      <c r="H14552" s="23">
        <f t="shared" si="1"/>
        <v>1.004996</v>
      </c>
      <c r="I14552" s="19"/>
      <c r="J14552" s="19"/>
      <c r="K14552" s="20">
        <v>11.0</v>
      </c>
      <c r="L14552" s="20"/>
      <c r="M14552" s="20"/>
      <c r="N14552" s="20"/>
    </row>
    <row r="14553" hidden="1">
      <c r="A14553" s="22">
        <v>28998.0</v>
      </c>
      <c r="B14553" s="23">
        <v>-0.003059</v>
      </c>
      <c r="C14553" s="23"/>
      <c r="D14553" s="23"/>
      <c r="E14553" s="23"/>
      <c r="F14553" s="23"/>
      <c r="G14553" s="23"/>
      <c r="H14553" s="23">
        <f t="shared" si="1"/>
        <v>0.996941</v>
      </c>
      <c r="I14553" s="19"/>
      <c r="J14553" s="19"/>
      <c r="K14553" s="20">
        <v>12.0</v>
      </c>
      <c r="L14553" s="20"/>
      <c r="M14553" s="20"/>
      <c r="N14553" s="20"/>
    </row>
    <row r="14554" hidden="1">
      <c r="A14554" s="22">
        <v>28999.0</v>
      </c>
      <c r="B14554" s="23">
        <v>0.001793</v>
      </c>
      <c r="C14554" s="23"/>
      <c r="D14554" s="23"/>
      <c r="E14554" s="23"/>
      <c r="F14554" s="23"/>
      <c r="G14554" s="23"/>
      <c r="H14554" s="23">
        <f t="shared" si="1"/>
        <v>1.001793</v>
      </c>
      <c r="I14554" s="19"/>
      <c r="J14554" s="19"/>
      <c r="K14554" s="20">
        <v>13.0</v>
      </c>
      <c r="L14554" s="20"/>
      <c r="M14554" s="20"/>
      <c r="N14554" s="20"/>
    </row>
    <row r="14555" hidden="1">
      <c r="A14555" s="22">
        <v>29000.0</v>
      </c>
      <c r="B14555" s="23">
        <v>0.003539</v>
      </c>
      <c r="C14555" s="23"/>
      <c r="D14555" s="23"/>
      <c r="E14555" s="23"/>
      <c r="F14555" s="23"/>
      <c r="G14555" s="23"/>
      <c r="H14555" s="23">
        <f t="shared" si="1"/>
        <v>1.003539</v>
      </c>
      <c r="I14555" s="19"/>
      <c r="J14555" s="19"/>
      <c r="K14555" s="20">
        <v>14.0</v>
      </c>
      <c r="L14555" s="20"/>
      <c r="M14555" s="20"/>
      <c r="N14555" s="20"/>
    </row>
    <row r="14556" hidden="1">
      <c r="A14556" s="22">
        <v>29004.0</v>
      </c>
      <c r="B14556" s="23">
        <v>-0.001023</v>
      </c>
      <c r="C14556" s="23"/>
      <c r="D14556" s="23"/>
      <c r="E14556" s="23"/>
      <c r="F14556" s="23"/>
      <c r="G14556" s="23"/>
      <c r="H14556" s="23">
        <f t="shared" si="1"/>
        <v>0.998977</v>
      </c>
      <c r="I14556" s="19"/>
      <c r="J14556" s="19"/>
      <c r="K14556" s="20">
        <v>15.0</v>
      </c>
      <c r="L14556" s="20"/>
      <c r="M14556" s="20"/>
      <c r="N14556" s="20"/>
    </row>
    <row r="14557" hidden="1">
      <c r="A14557" s="22">
        <v>29005.0</v>
      </c>
      <c r="B14557" s="23">
        <v>-0.009033</v>
      </c>
      <c r="C14557" s="23"/>
      <c r="D14557" s="23"/>
      <c r="E14557" s="23"/>
      <c r="F14557" s="23"/>
      <c r="G14557" s="23"/>
      <c r="H14557" s="23">
        <f t="shared" si="1"/>
        <v>0.990967</v>
      </c>
      <c r="I14557" s="19"/>
      <c r="J14557" s="19"/>
      <c r="K14557" s="20">
        <v>16.0</v>
      </c>
      <c r="L14557" s="20"/>
      <c r="M14557" s="20"/>
      <c r="N14557" s="20"/>
    </row>
    <row r="14558" hidden="1">
      <c r="A14558" s="22">
        <v>29006.0</v>
      </c>
      <c r="B14558" s="23">
        <v>4.99E-4</v>
      </c>
      <c r="C14558" s="23"/>
      <c r="D14558" s="23"/>
      <c r="E14558" s="23"/>
      <c r="F14558" s="23"/>
      <c r="G14558" s="23"/>
      <c r="H14558" s="23">
        <f t="shared" si="1"/>
        <v>1.000499</v>
      </c>
      <c r="I14558" s="19"/>
      <c r="J14558" s="19"/>
      <c r="K14558" s="20">
        <v>17.0</v>
      </c>
      <c r="L14558" s="20"/>
      <c r="M14558" s="20"/>
      <c r="N14558" s="20"/>
    </row>
    <row r="14559" hidden="1">
      <c r="A14559" s="22">
        <v>29007.0</v>
      </c>
      <c r="B14559" s="23">
        <v>0.001395</v>
      </c>
      <c r="C14559" s="23"/>
      <c r="D14559" s="23"/>
      <c r="E14559" s="23"/>
      <c r="F14559" s="23"/>
      <c r="G14559" s="23"/>
      <c r="H14559" s="23">
        <f t="shared" si="1"/>
        <v>1.001395</v>
      </c>
      <c r="I14559" s="19"/>
      <c r="J14559" s="19"/>
      <c r="K14559" s="20">
        <v>18.0</v>
      </c>
      <c r="L14559" s="20"/>
      <c r="M14559" s="20"/>
      <c r="N14559" s="20"/>
    </row>
    <row r="14560" hidden="1">
      <c r="A14560" s="22">
        <v>29010.0</v>
      </c>
      <c r="B14560" s="23">
        <v>0.002317</v>
      </c>
      <c r="C14560" s="23"/>
      <c r="D14560" s="23"/>
      <c r="E14560" s="23"/>
      <c r="F14560" s="23"/>
      <c r="G14560" s="23"/>
      <c r="H14560" s="23">
        <f t="shared" si="1"/>
        <v>1.002317</v>
      </c>
      <c r="I14560" s="19"/>
      <c r="J14560" s="19"/>
      <c r="K14560" s="20">
        <v>19.0</v>
      </c>
      <c r="L14560" s="20"/>
      <c r="M14560" s="20"/>
      <c r="N14560" s="20"/>
    </row>
    <row r="14561">
      <c r="A14561" s="22">
        <v>29011.0</v>
      </c>
      <c r="B14561" s="23">
        <v>0.012148</v>
      </c>
      <c r="C14561" s="23"/>
      <c r="D14561" s="23"/>
      <c r="E14561" s="23"/>
      <c r="F14561" s="23"/>
      <c r="G14561" s="23">
        <f>STDEV(B14542:B14561)</f>
        <v>0.005597824761</v>
      </c>
      <c r="H14561" s="23">
        <f t="shared" si="1"/>
        <v>1.012148</v>
      </c>
      <c r="I14561" s="19">
        <f>($H14542 * $H14543 * $H14544 * $H14545 * $H14546 * $H14547 * $H14548 * $H14549 * $H14550 * $H14551 * $H14552 * $H14553 * $H14554 * $H14555 * $H14556 * $H14557 * $H14558 * $H14559 * $H14560 * $H14561)</f>
        <v>1.028286381</v>
      </c>
      <c r="J14561" s="19">
        <f>$I14561^(1/20) - 1</f>
        <v>0.001395658492</v>
      </c>
      <c r="K14561" s="20">
        <v>0.0</v>
      </c>
      <c r="L14561" s="20"/>
      <c r="M14561" s="20"/>
      <c r="N14561" s="20"/>
    </row>
    <row r="14562" hidden="1">
      <c r="A14562" s="22">
        <v>29012.0</v>
      </c>
      <c r="B14562" s="23">
        <v>0.006813</v>
      </c>
      <c r="C14562" s="23"/>
      <c r="D14562" s="23"/>
      <c r="E14562" s="23"/>
      <c r="F14562" s="23"/>
      <c r="G14562" s="23"/>
      <c r="H14562" s="23">
        <f t="shared" si="1"/>
        <v>1.006813</v>
      </c>
      <c r="I14562" s="19"/>
      <c r="J14562" s="19"/>
      <c r="K14562" s="20">
        <v>1.0</v>
      </c>
      <c r="L14562" s="20"/>
      <c r="M14562" s="20"/>
      <c r="N14562" s="20"/>
    </row>
    <row r="14563" hidden="1">
      <c r="A14563" s="22">
        <v>29013.0</v>
      </c>
      <c r="B14563" s="23">
        <v>0.006112</v>
      </c>
      <c r="C14563" s="23"/>
      <c r="D14563" s="23"/>
      <c r="E14563" s="23"/>
      <c r="F14563" s="23"/>
      <c r="G14563" s="23"/>
      <c r="H14563" s="23">
        <f t="shared" si="1"/>
        <v>1.006112</v>
      </c>
      <c r="I14563" s="19"/>
      <c r="J14563" s="19"/>
      <c r="K14563" s="20">
        <v>2.0</v>
      </c>
      <c r="L14563" s="20"/>
      <c r="M14563" s="20"/>
      <c r="N14563" s="20"/>
    </row>
    <row r="14564" hidden="1">
      <c r="A14564" s="22">
        <v>29014.0</v>
      </c>
      <c r="B14564" s="23">
        <v>-0.001498</v>
      </c>
      <c r="C14564" s="23"/>
      <c r="D14564" s="23"/>
      <c r="E14564" s="23"/>
      <c r="F14564" s="23"/>
      <c r="G14564" s="23"/>
      <c r="H14564" s="23">
        <f t="shared" si="1"/>
        <v>0.998502</v>
      </c>
      <c r="I14564" s="19"/>
      <c r="J14564" s="19"/>
      <c r="K14564" s="20">
        <v>3.0</v>
      </c>
      <c r="L14564" s="20"/>
      <c r="M14564" s="20"/>
      <c r="N14564" s="20"/>
    </row>
    <row r="14565" hidden="1">
      <c r="A14565" s="22">
        <v>29017.0</v>
      </c>
      <c r="B14565" s="23">
        <v>0.003169</v>
      </c>
      <c r="C14565" s="23"/>
      <c r="D14565" s="23"/>
      <c r="E14565" s="23"/>
      <c r="F14565" s="23"/>
      <c r="G14565" s="23"/>
      <c r="H14565" s="23">
        <f t="shared" si="1"/>
        <v>1.003169</v>
      </c>
      <c r="I14565" s="19"/>
      <c r="J14565" s="19"/>
      <c r="K14565" s="20">
        <v>4.0</v>
      </c>
      <c r="L14565" s="20"/>
      <c r="M14565" s="20"/>
      <c r="N14565" s="20"/>
    </row>
    <row r="14566" hidden="1">
      <c r="A14566" s="22">
        <v>29018.0</v>
      </c>
      <c r="B14566" s="23">
        <v>0.009257</v>
      </c>
      <c r="C14566" s="23"/>
      <c r="D14566" s="23"/>
      <c r="E14566" s="23"/>
      <c r="F14566" s="23"/>
      <c r="G14566" s="23"/>
      <c r="H14566" s="23">
        <f t="shared" si="1"/>
        <v>1.009257</v>
      </c>
      <c r="I14566" s="19"/>
      <c r="J14566" s="19"/>
      <c r="K14566" s="20">
        <v>5.0</v>
      </c>
      <c r="L14566" s="20"/>
      <c r="M14566" s="20"/>
      <c r="N14566" s="20"/>
    </row>
    <row r="14567" hidden="1">
      <c r="A14567" s="22">
        <v>29019.0</v>
      </c>
      <c r="B14567" s="23">
        <v>-0.003167</v>
      </c>
      <c r="C14567" s="23"/>
      <c r="D14567" s="23"/>
      <c r="E14567" s="23"/>
      <c r="F14567" s="23"/>
      <c r="G14567" s="23"/>
      <c r="H14567" s="23">
        <f t="shared" si="1"/>
        <v>0.996833</v>
      </c>
      <c r="I14567" s="19"/>
      <c r="J14567" s="19"/>
      <c r="K14567" s="20">
        <v>6.0</v>
      </c>
      <c r="L14567" s="20"/>
      <c r="M14567" s="20"/>
      <c r="N14567" s="20"/>
    </row>
    <row r="14568" hidden="1">
      <c r="A14568" s="22">
        <v>29020.0</v>
      </c>
      <c r="B14568" s="23">
        <v>-0.00156</v>
      </c>
      <c r="C14568" s="23"/>
      <c r="D14568" s="23"/>
      <c r="E14568" s="23"/>
      <c r="F14568" s="23"/>
      <c r="G14568" s="23"/>
      <c r="H14568" s="23">
        <f t="shared" si="1"/>
        <v>0.99844</v>
      </c>
      <c r="I14568" s="19"/>
      <c r="J14568" s="19"/>
      <c r="K14568" s="20">
        <v>7.0</v>
      </c>
      <c r="L14568" s="20"/>
      <c r="M14568" s="20"/>
      <c r="N14568" s="20"/>
    </row>
    <row r="14569" hidden="1">
      <c r="A14569" s="22">
        <v>29021.0</v>
      </c>
      <c r="B14569" s="23">
        <v>0.001018</v>
      </c>
      <c r="C14569" s="23"/>
      <c r="D14569" s="23"/>
      <c r="E14569" s="23"/>
      <c r="F14569" s="23"/>
      <c r="G14569" s="23"/>
      <c r="H14569" s="23">
        <f t="shared" si="1"/>
        <v>1.001018</v>
      </c>
      <c r="I14569" s="19"/>
      <c r="J14569" s="19"/>
      <c r="K14569" s="20">
        <v>8.0</v>
      </c>
      <c r="L14569" s="20"/>
      <c r="M14569" s="20"/>
      <c r="N14569" s="20"/>
    </row>
    <row r="14570" hidden="1">
      <c r="A14570" s="22">
        <v>29024.0</v>
      </c>
      <c r="B14570" s="23">
        <v>-0.005398</v>
      </c>
      <c r="C14570" s="23"/>
      <c r="D14570" s="23"/>
      <c r="E14570" s="23"/>
      <c r="F14570" s="23"/>
      <c r="G14570" s="23"/>
      <c r="H14570" s="23">
        <f t="shared" si="1"/>
        <v>0.994602</v>
      </c>
      <c r="I14570" s="19"/>
      <c r="J14570" s="19"/>
      <c r="K14570" s="20">
        <v>9.0</v>
      </c>
      <c r="L14570" s="20"/>
      <c r="M14570" s="20"/>
      <c r="N14570" s="20"/>
    </row>
    <row r="14571" hidden="1">
      <c r="A14571" s="22">
        <v>29025.0</v>
      </c>
      <c r="B14571" s="23">
        <v>5.63E-4</v>
      </c>
      <c r="C14571" s="23"/>
      <c r="D14571" s="23"/>
      <c r="E14571" s="23"/>
      <c r="F14571" s="23"/>
      <c r="G14571" s="23"/>
      <c r="H14571" s="23">
        <f t="shared" si="1"/>
        <v>1.000563</v>
      </c>
      <c r="I14571" s="19"/>
      <c r="J14571" s="19"/>
      <c r="K14571" s="20">
        <v>10.0</v>
      </c>
      <c r="L14571" s="20"/>
      <c r="M14571" s="20"/>
      <c r="N14571" s="20"/>
    </row>
    <row r="14572" hidden="1">
      <c r="A14572" s="22">
        <v>29026.0</v>
      </c>
      <c r="B14572" s="23">
        <v>0.001743</v>
      </c>
      <c r="C14572" s="23"/>
      <c r="D14572" s="23"/>
      <c r="E14572" s="23"/>
      <c r="F14572" s="23"/>
      <c r="G14572" s="23"/>
      <c r="H14572" s="23">
        <f t="shared" si="1"/>
        <v>1.001743</v>
      </c>
      <c r="I14572" s="19"/>
      <c r="J14572" s="19"/>
      <c r="K14572" s="20">
        <v>11.0</v>
      </c>
      <c r="L14572" s="20"/>
      <c r="M14572" s="20"/>
      <c r="N14572" s="20"/>
    </row>
    <row r="14573" hidden="1">
      <c r="A14573" s="22">
        <v>29027.0</v>
      </c>
      <c r="B14573" s="23">
        <v>0.004533</v>
      </c>
      <c r="C14573" s="23"/>
      <c r="D14573" s="23"/>
      <c r="E14573" s="23"/>
      <c r="F14573" s="23"/>
      <c r="G14573" s="23"/>
      <c r="H14573" s="23">
        <f t="shared" si="1"/>
        <v>1.004533</v>
      </c>
      <c r="I14573" s="19"/>
      <c r="J14573" s="19"/>
      <c r="K14573" s="20">
        <v>12.0</v>
      </c>
      <c r="L14573" s="20"/>
      <c r="M14573" s="20"/>
      <c r="N14573" s="20"/>
    </row>
    <row r="14574" hidden="1">
      <c r="A14574" s="22">
        <v>29028.0</v>
      </c>
      <c r="B14574" s="23">
        <v>0.004725</v>
      </c>
      <c r="C14574" s="23"/>
      <c r="D14574" s="23"/>
      <c r="E14574" s="23"/>
      <c r="F14574" s="23"/>
      <c r="G14574" s="23"/>
      <c r="H14574" s="23">
        <f t="shared" si="1"/>
        <v>1.004725</v>
      </c>
      <c r="I14574" s="19"/>
      <c r="J14574" s="19"/>
      <c r="K14574" s="20">
        <v>13.0</v>
      </c>
      <c r="L14574" s="20"/>
      <c r="M14574" s="20"/>
      <c r="N14574" s="20"/>
    </row>
    <row r="14575" hidden="1">
      <c r="A14575" s="22">
        <v>29031.0</v>
      </c>
      <c r="B14575" s="23">
        <v>-0.004592</v>
      </c>
      <c r="C14575" s="23"/>
      <c r="D14575" s="23"/>
      <c r="E14575" s="23"/>
      <c r="F14575" s="23"/>
      <c r="G14575" s="23"/>
      <c r="H14575" s="23">
        <f t="shared" si="1"/>
        <v>0.995408</v>
      </c>
      <c r="I14575" s="19"/>
      <c r="J14575" s="19"/>
      <c r="K14575" s="20">
        <v>14.0</v>
      </c>
      <c r="L14575" s="20"/>
      <c r="M14575" s="20"/>
      <c r="N14575" s="20"/>
    </row>
    <row r="14576" hidden="1">
      <c r="A14576" s="22">
        <v>29032.0</v>
      </c>
      <c r="B14576" s="23">
        <v>-0.003942</v>
      </c>
      <c r="C14576" s="23"/>
      <c r="D14576" s="23"/>
      <c r="E14576" s="23"/>
      <c r="F14576" s="23"/>
      <c r="G14576" s="23"/>
      <c r="H14576" s="23">
        <f t="shared" si="1"/>
        <v>0.996058</v>
      </c>
      <c r="I14576" s="19"/>
      <c r="J14576" s="19"/>
      <c r="K14576" s="20">
        <v>15.0</v>
      </c>
      <c r="L14576" s="20"/>
      <c r="M14576" s="20"/>
      <c r="N14576" s="20"/>
    </row>
    <row r="14577" hidden="1">
      <c r="A14577" s="22">
        <v>29033.0</v>
      </c>
      <c r="B14577" s="23">
        <v>0.005901</v>
      </c>
      <c r="C14577" s="23"/>
      <c r="D14577" s="23"/>
      <c r="E14577" s="23"/>
      <c r="F14577" s="23"/>
      <c r="G14577" s="23"/>
      <c r="H14577" s="23">
        <f t="shared" si="1"/>
        <v>1.005901</v>
      </c>
      <c r="I14577" s="19"/>
      <c r="J14577" s="19"/>
      <c r="K14577" s="20">
        <v>16.0</v>
      </c>
      <c r="L14577" s="20"/>
      <c r="M14577" s="20"/>
      <c r="N14577" s="20"/>
    </row>
    <row r="14578" hidden="1">
      <c r="A14578" s="22">
        <v>29034.0</v>
      </c>
      <c r="B14578" s="23">
        <v>0.005739</v>
      </c>
      <c r="C14578" s="23"/>
      <c r="D14578" s="23"/>
      <c r="E14578" s="23"/>
      <c r="F14578" s="23"/>
      <c r="G14578" s="23"/>
      <c r="H14578" s="23">
        <f t="shared" si="1"/>
        <v>1.005739</v>
      </c>
      <c r="I14578" s="19"/>
      <c r="J14578" s="19"/>
      <c r="K14578" s="20">
        <v>17.0</v>
      </c>
      <c r="L14578" s="20"/>
      <c r="M14578" s="20"/>
      <c r="N14578" s="20"/>
    </row>
    <row r="14579" hidden="1">
      <c r="A14579" s="22">
        <v>29035.0</v>
      </c>
      <c r="B14579" s="23">
        <v>6.02E-4</v>
      </c>
      <c r="C14579" s="23"/>
      <c r="D14579" s="23"/>
      <c r="E14579" s="23"/>
      <c r="F14579" s="23"/>
      <c r="G14579" s="23"/>
      <c r="H14579" s="23">
        <f t="shared" si="1"/>
        <v>1.000602</v>
      </c>
      <c r="I14579" s="19"/>
      <c r="J14579" s="19"/>
      <c r="K14579" s="20">
        <v>18.0</v>
      </c>
      <c r="L14579" s="20"/>
      <c r="M14579" s="20"/>
      <c r="N14579" s="20"/>
    </row>
    <row r="14580" hidden="1">
      <c r="A14580" s="22">
        <v>29038.0</v>
      </c>
      <c r="B14580" s="23">
        <v>-0.008684</v>
      </c>
      <c r="C14580" s="23"/>
      <c r="D14580" s="23"/>
      <c r="E14580" s="23"/>
      <c r="F14580" s="23"/>
      <c r="G14580" s="23"/>
      <c r="H14580" s="23">
        <f t="shared" si="1"/>
        <v>0.991316</v>
      </c>
      <c r="I14580" s="19"/>
      <c r="J14580" s="19"/>
      <c r="K14580" s="20">
        <v>19.0</v>
      </c>
      <c r="L14580" s="20"/>
      <c r="M14580" s="20"/>
      <c r="N14580" s="20"/>
    </row>
    <row r="14581">
      <c r="A14581" s="22">
        <v>29039.0</v>
      </c>
      <c r="B14581" s="23">
        <v>0.00159</v>
      </c>
      <c r="C14581" s="23"/>
      <c r="D14581" s="23"/>
      <c r="E14581" s="23"/>
      <c r="F14581" s="23"/>
      <c r="G14581" s="23">
        <f>STDEV(B14562:B14581)</f>
        <v>0.0047408066</v>
      </c>
      <c r="H14581" s="23">
        <f t="shared" si="1"/>
        <v>1.00159</v>
      </c>
      <c r="I14581" s="19">
        <f>($H14562 * $H14563 * $H14564 * $H14565 * $H14566 * $H14567 * $H14568 * $H14569 * $H14570 * $H14571 * $H14572 * $H14573 * $H14574 * $H14575 * $H14576 * $H14577 * $H14578 * $H14579 * $H14580 * $H14581)</f>
        <v>1.022957215</v>
      </c>
      <c r="J14581" s="19">
        <f>$I14581^(1/20) - 1</f>
        <v>0.001135527398</v>
      </c>
      <c r="K14581" s="20">
        <v>0.0</v>
      </c>
      <c r="L14581" s="20"/>
      <c r="M14581" s="20"/>
      <c r="N14581" s="20"/>
    </row>
    <row r="14582" hidden="1">
      <c r="A14582" s="22">
        <v>29041.0</v>
      </c>
      <c r="B14582" s="23">
        <v>0.004034</v>
      </c>
      <c r="C14582" s="23"/>
      <c r="D14582" s="23"/>
      <c r="E14582" s="23"/>
      <c r="F14582" s="23"/>
      <c r="G14582" s="23"/>
      <c r="H14582" s="23">
        <f t="shared" si="1"/>
        <v>1.004034</v>
      </c>
      <c r="I14582" s="19"/>
      <c r="J14582" s="19"/>
      <c r="K14582" s="20">
        <v>1.0</v>
      </c>
      <c r="L14582" s="20"/>
      <c r="M14582" s="20"/>
      <c r="N14582" s="20"/>
    </row>
    <row r="14583" hidden="1">
      <c r="A14583" s="22">
        <v>29042.0</v>
      </c>
      <c r="B14583" s="23">
        <v>0.010521</v>
      </c>
      <c r="C14583" s="23"/>
      <c r="D14583" s="23"/>
      <c r="E14583" s="23"/>
      <c r="F14583" s="23"/>
      <c r="G14583" s="23"/>
      <c r="H14583" s="23">
        <f t="shared" si="1"/>
        <v>1.010521</v>
      </c>
      <c r="I14583" s="19"/>
      <c r="J14583" s="19"/>
      <c r="K14583" s="20">
        <v>2.0</v>
      </c>
      <c r="L14583" s="20"/>
      <c r="M14583" s="20"/>
      <c r="N14583" s="20"/>
    </row>
    <row r="14584" hidden="1">
      <c r="A14584" s="22">
        <v>29045.0</v>
      </c>
      <c r="B14584" s="23">
        <v>0.008067</v>
      </c>
      <c r="C14584" s="23"/>
      <c r="D14584" s="23"/>
      <c r="E14584" s="23"/>
      <c r="F14584" s="23"/>
      <c r="G14584" s="23"/>
      <c r="H14584" s="23">
        <f t="shared" si="1"/>
        <v>1.008067</v>
      </c>
      <c r="I14584" s="19"/>
      <c r="J14584" s="19"/>
      <c r="K14584" s="20">
        <v>3.0</v>
      </c>
      <c r="L14584" s="20"/>
      <c r="M14584" s="20"/>
      <c r="N14584" s="20"/>
    </row>
    <row r="14585" hidden="1">
      <c r="A14585" s="22">
        <v>29046.0</v>
      </c>
      <c r="B14585" s="23">
        <v>-0.002819</v>
      </c>
      <c r="C14585" s="23"/>
      <c r="D14585" s="23"/>
      <c r="E14585" s="23"/>
      <c r="F14585" s="23"/>
      <c r="G14585" s="23"/>
      <c r="H14585" s="23">
        <f t="shared" si="1"/>
        <v>0.997181</v>
      </c>
      <c r="I14585" s="19"/>
      <c r="J14585" s="19"/>
      <c r="K14585" s="20">
        <v>4.0</v>
      </c>
      <c r="L14585" s="20"/>
      <c r="M14585" s="20"/>
      <c r="N14585" s="20"/>
    </row>
    <row r="14586" hidden="1">
      <c r="A14586" s="22">
        <v>29047.0</v>
      </c>
      <c r="B14586" s="23">
        <v>-0.005655</v>
      </c>
      <c r="C14586" s="23"/>
      <c r="D14586" s="23"/>
      <c r="E14586" s="23"/>
      <c r="F14586" s="23"/>
      <c r="G14586" s="23"/>
      <c r="H14586" s="23">
        <f t="shared" si="1"/>
        <v>0.994345</v>
      </c>
      <c r="I14586" s="19"/>
      <c r="J14586" s="19"/>
      <c r="K14586" s="20">
        <v>5.0</v>
      </c>
      <c r="L14586" s="20"/>
      <c r="M14586" s="20"/>
      <c r="N14586" s="20"/>
    </row>
    <row r="14587" hidden="1">
      <c r="A14587" s="22">
        <v>29048.0</v>
      </c>
      <c r="B14587" s="23">
        <v>-0.007235</v>
      </c>
      <c r="C14587" s="23"/>
      <c r="D14587" s="23"/>
      <c r="E14587" s="23"/>
      <c r="F14587" s="23"/>
      <c r="G14587" s="23"/>
      <c r="H14587" s="23">
        <f t="shared" si="1"/>
        <v>0.992765</v>
      </c>
      <c r="I14587" s="19"/>
      <c r="J14587" s="19"/>
      <c r="K14587" s="20">
        <v>6.0</v>
      </c>
      <c r="L14587" s="20"/>
      <c r="M14587" s="20"/>
      <c r="N14587" s="20"/>
    </row>
    <row r="14588" hidden="1">
      <c r="A14588" s="22">
        <v>29049.0</v>
      </c>
      <c r="B14588" s="23">
        <v>-0.003046</v>
      </c>
      <c r="C14588" s="23"/>
      <c r="D14588" s="23"/>
      <c r="E14588" s="23"/>
      <c r="F14588" s="23"/>
      <c r="G14588" s="23"/>
      <c r="H14588" s="23">
        <f t="shared" si="1"/>
        <v>0.996954</v>
      </c>
      <c r="I14588" s="19"/>
      <c r="J14588" s="19"/>
      <c r="K14588" s="20">
        <v>7.0</v>
      </c>
      <c r="L14588" s="20"/>
      <c r="M14588" s="20"/>
      <c r="N14588" s="20"/>
    </row>
    <row r="14589" hidden="1">
      <c r="A14589" s="22">
        <v>29052.0</v>
      </c>
      <c r="B14589" s="23">
        <v>0.004498</v>
      </c>
      <c r="C14589" s="23"/>
      <c r="D14589" s="23"/>
      <c r="E14589" s="23"/>
      <c r="F14589" s="23"/>
      <c r="G14589" s="23"/>
      <c r="H14589" s="23">
        <f t="shared" si="1"/>
        <v>1.004498</v>
      </c>
      <c r="I14589" s="19"/>
      <c r="J14589" s="19"/>
      <c r="K14589" s="20">
        <v>8.0</v>
      </c>
      <c r="L14589" s="20"/>
      <c r="M14589" s="20"/>
      <c r="N14589" s="20"/>
    </row>
    <row r="14590" hidden="1">
      <c r="A14590" s="22">
        <v>29053.0</v>
      </c>
      <c r="B14590" s="23">
        <v>-0.009035</v>
      </c>
      <c r="C14590" s="23"/>
      <c r="D14590" s="23"/>
      <c r="E14590" s="23"/>
      <c r="F14590" s="23"/>
      <c r="G14590" s="23"/>
      <c r="H14590" s="23">
        <f t="shared" si="1"/>
        <v>0.990965</v>
      </c>
      <c r="I14590" s="19"/>
      <c r="J14590" s="19"/>
      <c r="K14590" s="20">
        <v>9.0</v>
      </c>
      <c r="L14590" s="20"/>
      <c r="M14590" s="20"/>
      <c r="N14590" s="20"/>
    </row>
    <row r="14591" hidden="1">
      <c r="A14591" s="22">
        <v>29054.0</v>
      </c>
      <c r="B14591" s="23">
        <v>-0.002354</v>
      </c>
      <c r="C14591" s="23"/>
      <c r="D14591" s="23"/>
      <c r="E14591" s="23"/>
      <c r="F14591" s="23"/>
      <c r="G14591" s="23"/>
      <c r="H14591" s="23">
        <f t="shared" si="1"/>
        <v>0.997646</v>
      </c>
      <c r="I14591" s="19"/>
      <c r="J14591" s="19"/>
      <c r="K14591" s="20">
        <v>10.0</v>
      </c>
      <c r="L14591" s="20"/>
      <c r="M14591" s="20"/>
      <c r="N14591" s="20"/>
    </row>
    <row r="14592" hidden="1">
      <c r="A14592" s="22">
        <v>29055.0</v>
      </c>
      <c r="B14592" s="23">
        <v>2.43E-4</v>
      </c>
      <c r="C14592" s="23"/>
      <c r="D14592" s="23"/>
      <c r="E14592" s="23"/>
      <c r="F14592" s="23"/>
      <c r="G14592" s="23"/>
      <c r="H14592" s="23">
        <f t="shared" si="1"/>
        <v>1.000243</v>
      </c>
      <c r="I14592" s="19"/>
      <c r="J14592" s="19"/>
      <c r="K14592" s="20">
        <v>11.0</v>
      </c>
      <c r="L14592" s="20"/>
      <c r="M14592" s="20"/>
      <c r="N14592" s="20"/>
    </row>
    <row r="14593" hidden="1">
      <c r="A14593" s="22">
        <v>29056.0</v>
      </c>
      <c r="B14593" s="23">
        <v>0.002832</v>
      </c>
      <c r="C14593" s="23"/>
      <c r="D14593" s="23"/>
      <c r="E14593" s="23"/>
      <c r="F14593" s="23"/>
      <c r="G14593" s="23"/>
      <c r="H14593" s="23">
        <f t="shared" si="1"/>
        <v>1.002832</v>
      </c>
      <c r="I14593" s="19"/>
      <c r="J14593" s="19"/>
      <c r="K14593" s="20">
        <v>12.0</v>
      </c>
      <c r="L14593" s="20"/>
      <c r="M14593" s="20"/>
      <c r="N14593" s="20"/>
    </row>
    <row r="14594" hidden="1">
      <c r="A14594" s="22">
        <v>29059.0</v>
      </c>
      <c r="B14594" s="23">
        <v>-0.002466</v>
      </c>
      <c r="C14594" s="23"/>
      <c r="D14594" s="23"/>
      <c r="E14594" s="23"/>
      <c r="F14594" s="23"/>
      <c r="G14594" s="23"/>
      <c r="H14594" s="23">
        <f t="shared" si="1"/>
        <v>0.997534</v>
      </c>
      <c r="I14594" s="19"/>
      <c r="J14594" s="19"/>
      <c r="K14594" s="20">
        <v>13.0</v>
      </c>
      <c r="L14594" s="20"/>
      <c r="M14594" s="20"/>
      <c r="N14594" s="20"/>
    </row>
    <row r="14595" hidden="1">
      <c r="A14595" s="22">
        <v>29060.0</v>
      </c>
      <c r="B14595" s="23">
        <v>0.003424</v>
      </c>
      <c r="C14595" s="23"/>
      <c r="D14595" s="23"/>
      <c r="E14595" s="23"/>
      <c r="F14595" s="23"/>
      <c r="G14595" s="23"/>
      <c r="H14595" s="23">
        <f t="shared" si="1"/>
        <v>1.003424</v>
      </c>
      <c r="I14595" s="19"/>
      <c r="J14595" s="19"/>
      <c r="K14595" s="20">
        <v>14.0</v>
      </c>
      <c r="L14595" s="20"/>
      <c r="M14595" s="20"/>
      <c r="N14595" s="20"/>
    </row>
    <row r="14596" hidden="1">
      <c r="A14596" s="22">
        <v>29061.0</v>
      </c>
      <c r="B14596" s="23">
        <v>0.010579</v>
      </c>
      <c r="C14596" s="23"/>
      <c r="D14596" s="23"/>
      <c r="E14596" s="23"/>
      <c r="F14596" s="23"/>
      <c r="G14596" s="23"/>
      <c r="H14596" s="23">
        <f t="shared" si="1"/>
        <v>1.010579</v>
      </c>
      <c r="I14596" s="19"/>
      <c r="J14596" s="19"/>
      <c r="K14596" s="20">
        <v>15.0</v>
      </c>
      <c r="L14596" s="20"/>
      <c r="M14596" s="20"/>
      <c r="N14596" s="20"/>
    </row>
    <row r="14597" hidden="1">
      <c r="A14597" s="22">
        <v>29062.0</v>
      </c>
      <c r="B14597" s="23">
        <v>0.001477</v>
      </c>
      <c r="C14597" s="23"/>
      <c r="D14597" s="23"/>
      <c r="E14597" s="23"/>
      <c r="F14597" s="23"/>
      <c r="G14597" s="23"/>
      <c r="H14597" s="23">
        <f t="shared" si="1"/>
        <v>1.001477</v>
      </c>
      <c r="I14597" s="19"/>
      <c r="J14597" s="19"/>
      <c r="K14597" s="20">
        <v>16.0</v>
      </c>
      <c r="L14597" s="20"/>
      <c r="M14597" s="20"/>
      <c r="N14597" s="20"/>
    </row>
    <row r="14598" hidden="1">
      <c r="A14598" s="22">
        <v>29063.0</v>
      </c>
      <c r="B14598" s="23">
        <v>0.001632</v>
      </c>
      <c r="C14598" s="23"/>
      <c r="D14598" s="23"/>
      <c r="E14598" s="23"/>
      <c r="F14598" s="23"/>
      <c r="G14598" s="23"/>
      <c r="H14598" s="23">
        <f t="shared" si="1"/>
        <v>1.001632</v>
      </c>
      <c r="I14598" s="19"/>
      <c r="J14598" s="19"/>
      <c r="K14598" s="20">
        <v>17.0</v>
      </c>
      <c r="L14598" s="20"/>
      <c r="M14598" s="20"/>
      <c r="N14598" s="20"/>
    </row>
    <row r="14599" hidden="1">
      <c r="A14599" s="22">
        <v>29066.0</v>
      </c>
      <c r="B14599" s="23">
        <v>0.001514</v>
      </c>
      <c r="C14599" s="23"/>
      <c r="D14599" s="23"/>
      <c r="E14599" s="23"/>
      <c r="F14599" s="23"/>
      <c r="G14599" s="23"/>
      <c r="H14599" s="23">
        <f t="shared" si="1"/>
        <v>1.001514</v>
      </c>
      <c r="I14599" s="19"/>
      <c r="J14599" s="19"/>
      <c r="K14599" s="20">
        <v>18.0</v>
      </c>
      <c r="L14599" s="20"/>
      <c r="M14599" s="20"/>
      <c r="N14599" s="20"/>
    </row>
    <row r="14600" hidden="1">
      <c r="A14600" s="22">
        <v>29067.0</v>
      </c>
      <c r="B14600" s="23">
        <v>0.005921</v>
      </c>
      <c r="C14600" s="23"/>
      <c r="D14600" s="23"/>
      <c r="E14600" s="23"/>
      <c r="F14600" s="23"/>
      <c r="G14600" s="23"/>
      <c r="H14600" s="23">
        <f t="shared" si="1"/>
        <v>1.005921</v>
      </c>
      <c r="I14600" s="19"/>
      <c r="J14600" s="19"/>
      <c r="K14600" s="20">
        <v>19.0</v>
      </c>
      <c r="L14600" s="20"/>
      <c r="M14600" s="20"/>
      <c r="N14600" s="20"/>
    </row>
    <row r="14601">
      <c r="A14601" s="22">
        <v>29068.0</v>
      </c>
      <c r="B14601" s="23">
        <v>0.003767</v>
      </c>
      <c r="C14601" s="23"/>
      <c r="D14601" s="23"/>
      <c r="E14601" s="23"/>
      <c r="F14601" s="23"/>
      <c r="G14601" s="23">
        <f>STDEV(B14582:B14601)</f>
        <v>0.005436920437</v>
      </c>
      <c r="H14601" s="23">
        <f t="shared" si="1"/>
        <v>1.003767</v>
      </c>
      <c r="I14601" s="19">
        <f>($H14582 * $H14583 * $H14584 * $H14585 * $H14586 * $H14587 * $H14588 * $H14589 * $H14590 * $H14591 * $H14592 * $H14593 * $H14594 * $H14595 * $H14596 * $H14597 * $H14598 * $H14599 * $H14600 * $H14601)</f>
        <v>1.02593261</v>
      </c>
      <c r="J14601" s="19">
        <f>$I14601^(1/20) - 1</f>
        <v>0.001280922817</v>
      </c>
      <c r="K14601" s="20">
        <v>0.0</v>
      </c>
      <c r="L14601" s="20"/>
      <c r="M14601" s="20"/>
      <c r="N14601" s="20"/>
    </row>
    <row r="14602" hidden="1">
      <c r="A14602" s="22">
        <v>29069.0</v>
      </c>
      <c r="B14602" s="23">
        <v>6.6E-4</v>
      </c>
      <c r="C14602" s="23"/>
      <c r="D14602" s="23"/>
      <c r="E14602" s="23"/>
      <c r="F14602" s="23"/>
      <c r="G14602" s="23"/>
      <c r="H14602" s="23">
        <f t="shared" si="1"/>
        <v>1.00066</v>
      </c>
      <c r="I14602" s="19"/>
      <c r="J14602" s="19"/>
      <c r="K14602" s="20">
        <v>1.0</v>
      </c>
      <c r="L14602" s="20"/>
      <c r="M14602" s="20"/>
      <c r="N14602" s="20"/>
    </row>
    <row r="14603" hidden="1">
      <c r="A14603" s="22">
        <v>29070.0</v>
      </c>
      <c r="B14603" s="23">
        <v>-4.45E-4</v>
      </c>
      <c r="C14603" s="23"/>
      <c r="D14603" s="23"/>
      <c r="E14603" s="23"/>
      <c r="F14603" s="23"/>
      <c r="G14603" s="23"/>
      <c r="H14603" s="23">
        <f t="shared" si="1"/>
        <v>0.999555</v>
      </c>
      <c r="I14603" s="19"/>
      <c r="J14603" s="19"/>
      <c r="K14603" s="20">
        <v>2.0</v>
      </c>
      <c r="L14603" s="20"/>
      <c r="M14603" s="20"/>
      <c r="N14603" s="20"/>
    </row>
    <row r="14604" hidden="1">
      <c r="A14604" s="22">
        <v>29073.0</v>
      </c>
      <c r="B14604" s="23">
        <v>0.002464</v>
      </c>
      <c r="C14604" s="23"/>
      <c r="D14604" s="23"/>
      <c r="E14604" s="23"/>
      <c r="F14604" s="23"/>
      <c r="G14604" s="23"/>
      <c r="H14604" s="23">
        <f t="shared" si="1"/>
        <v>1.002464</v>
      </c>
      <c r="I14604" s="19"/>
      <c r="J14604" s="19"/>
      <c r="K14604" s="20">
        <v>3.0</v>
      </c>
      <c r="L14604" s="20"/>
      <c r="M14604" s="20"/>
      <c r="N14604" s="20"/>
    </row>
    <row r="14605" hidden="1">
      <c r="A14605" s="22">
        <v>29074.0</v>
      </c>
      <c r="B14605" s="23">
        <v>0.011967</v>
      </c>
      <c r="C14605" s="23"/>
      <c r="D14605" s="23"/>
      <c r="E14605" s="23"/>
      <c r="F14605" s="23"/>
      <c r="G14605" s="23"/>
      <c r="H14605" s="23">
        <f t="shared" si="1"/>
        <v>1.011967</v>
      </c>
      <c r="I14605" s="19"/>
      <c r="J14605" s="19"/>
      <c r="K14605" s="20">
        <v>4.0</v>
      </c>
      <c r="L14605" s="20"/>
      <c r="M14605" s="20"/>
      <c r="N14605" s="20"/>
    </row>
    <row r="14606" hidden="1">
      <c r="A14606" s="22">
        <v>29075.0</v>
      </c>
      <c r="B14606" s="23">
        <v>0.003712</v>
      </c>
      <c r="C14606" s="23"/>
      <c r="D14606" s="23"/>
      <c r="E14606" s="23"/>
      <c r="F14606" s="23"/>
      <c r="G14606" s="23"/>
      <c r="H14606" s="23">
        <f t="shared" si="1"/>
        <v>1.003712</v>
      </c>
      <c r="I14606" s="19"/>
      <c r="J14606" s="19"/>
      <c r="K14606" s="20">
        <v>5.0</v>
      </c>
      <c r="L14606" s="20"/>
      <c r="M14606" s="20"/>
      <c r="N14606" s="20"/>
    </row>
    <row r="14607" hidden="1">
      <c r="A14607" s="22">
        <v>29076.0</v>
      </c>
      <c r="B14607" s="23">
        <v>-0.002508</v>
      </c>
      <c r="C14607" s="23"/>
      <c r="D14607" s="23"/>
      <c r="E14607" s="23"/>
      <c r="F14607" s="23"/>
      <c r="G14607" s="23"/>
      <c r="H14607" s="23">
        <f t="shared" si="1"/>
        <v>0.997492</v>
      </c>
      <c r="I14607" s="19"/>
      <c r="J14607" s="19"/>
      <c r="K14607" s="20">
        <v>6.0</v>
      </c>
      <c r="L14607" s="20"/>
      <c r="M14607" s="20"/>
      <c r="N14607" s="20"/>
    </row>
    <row r="14608" hidden="1">
      <c r="A14608" s="22">
        <v>29077.0</v>
      </c>
      <c r="B14608" s="23">
        <v>0.00838</v>
      </c>
      <c r="C14608" s="23"/>
      <c r="D14608" s="23"/>
      <c r="E14608" s="23"/>
      <c r="F14608" s="23"/>
      <c r="G14608" s="23"/>
      <c r="H14608" s="23">
        <f t="shared" si="1"/>
        <v>1.00838</v>
      </c>
      <c r="I14608" s="19"/>
      <c r="J14608" s="19"/>
      <c r="K14608" s="20">
        <v>7.0</v>
      </c>
      <c r="L14608" s="20"/>
      <c r="M14608" s="20"/>
      <c r="N14608" s="20"/>
    </row>
    <row r="14609" hidden="1">
      <c r="A14609" s="22">
        <v>29080.0</v>
      </c>
      <c r="B14609" s="23">
        <v>0.008845</v>
      </c>
      <c r="C14609" s="23"/>
      <c r="D14609" s="23"/>
      <c r="E14609" s="23"/>
      <c r="F14609" s="23"/>
      <c r="G14609" s="23"/>
      <c r="H14609" s="23">
        <f t="shared" si="1"/>
        <v>1.008845</v>
      </c>
      <c r="I14609" s="19"/>
      <c r="J14609" s="19"/>
      <c r="K14609" s="20">
        <v>8.0</v>
      </c>
      <c r="L14609" s="20"/>
      <c r="M14609" s="20"/>
      <c r="N14609" s="20"/>
    </row>
    <row r="14610" hidden="1">
      <c r="A14610" s="22">
        <v>29081.0</v>
      </c>
      <c r="B14610" s="23">
        <v>0.001687</v>
      </c>
      <c r="C14610" s="23"/>
      <c r="D14610" s="23"/>
      <c r="E14610" s="23"/>
      <c r="F14610" s="23"/>
      <c r="G14610" s="23"/>
      <c r="H14610" s="23">
        <f t="shared" si="1"/>
        <v>1.001687</v>
      </c>
      <c r="I14610" s="19"/>
      <c r="J14610" s="19"/>
      <c r="K14610" s="20">
        <v>9.0</v>
      </c>
      <c r="L14610" s="20"/>
      <c r="M14610" s="20"/>
      <c r="N14610" s="20"/>
    </row>
    <row r="14611" hidden="1">
      <c r="A14611" s="22">
        <v>29082.0</v>
      </c>
      <c r="B14611" s="23">
        <v>0.007393</v>
      </c>
      <c r="C14611" s="23"/>
      <c r="D14611" s="23"/>
      <c r="E14611" s="23"/>
      <c r="F14611" s="23"/>
      <c r="G14611" s="23"/>
      <c r="H14611" s="23">
        <f t="shared" si="1"/>
        <v>1.007393</v>
      </c>
      <c r="I14611" s="19"/>
      <c r="J14611" s="19"/>
      <c r="K14611" s="20">
        <v>10.0</v>
      </c>
      <c r="L14611" s="20"/>
      <c r="M14611" s="20"/>
      <c r="N14611" s="20"/>
    </row>
    <row r="14612" hidden="1">
      <c r="A14612" s="22">
        <v>29083.0</v>
      </c>
      <c r="B14612" s="23">
        <v>-0.001541</v>
      </c>
      <c r="C14612" s="23"/>
      <c r="D14612" s="23"/>
      <c r="E14612" s="23"/>
      <c r="F14612" s="23"/>
      <c r="G14612" s="23"/>
      <c r="H14612" s="23">
        <f t="shared" si="1"/>
        <v>0.998459</v>
      </c>
      <c r="I14612" s="19"/>
      <c r="J14612" s="19"/>
      <c r="K14612" s="20">
        <v>11.0</v>
      </c>
      <c r="L14612" s="20"/>
      <c r="M14612" s="20"/>
      <c r="N14612" s="20"/>
    </row>
    <row r="14613" hidden="1">
      <c r="A14613" s="22">
        <v>29084.0</v>
      </c>
      <c r="B14613" s="23">
        <v>0.003052</v>
      </c>
      <c r="C14613" s="23"/>
      <c r="D14613" s="23"/>
      <c r="E14613" s="23"/>
      <c r="F14613" s="23"/>
      <c r="G14613" s="23"/>
      <c r="H14613" s="23">
        <f t="shared" si="1"/>
        <v>1.003052</v>
      </c>
      <c r="I14613" s="19"/>
      <c r="J14613" s="19"/>
      <c r="K14613" s="20">
        <v>12.0</v>
      </c>
      <c r="L14613" s="20"/>
      <c r="M14613" s="20"/>
      <c r="N14613" s="20"/>
    </row>
    <row r="14614" hidden="1">
      <c r="A14614" s="22">
        <v>29087.0</v>
      </c>
      <c r="B14614" s="23">
        <v>0.005521</v>
      </c>
      <c r="C14614" s="23"/>
      <c r="D14614" s="23"/>
      <c r="E14614" s="23"/>
      <c r="F14614" s="23"/>
      <c r="G14614" s="23"/>
      <c r="H14614" s="23">
        <f t="shared" si="1"/>
        <v>1.005521</v>
      </c>
      <c r="I14614" s="19"/>
      <c r="J14614" s="19"/>
      <c r="K14614" s="20">
        <v>13.0</v>
      </c>
      <c r="L14614" s="20"/>
      <c r="M14614" s="20"/>
      <c r="N14614" s="20"/>
    </row>
    <row r="14615" hidden="1">
      <c r="A14615" s="22">
        <v>29088.0</v>
      </c>
      <c r="B14615" s="23">
        <v>8.41E-4</v>
      </c>
      <c r="C14615" s="23"/>
      <c r="D14615" s="23"/>
      <c r="E14615" s="23"/>
      <c r="F14615" s="23"/>
      <c r="G14615" s="23"/>
      <c r="H14615" s="23">
        <f t="shared" si="1"/>
        <v>1.000841</v>
      </c>
      <c r="I14615" s="19"/>
      <c r="J14615" s="19"/>
      <c r="K14615" s="20">
        <v>14.0</v>
      </c>
      <c r="L14615" s="20"/>
      <c r="M14615" s="20"/>
      <c r="N14615" s="20"/>
    </row>
    <row r="14616" hidden="1">
      <c r="A14616" s="22">
        <v>29089.0</v>
      </c>
      <c r="B14616" s="23">
        <v>0.001923</v>
      </c>
      <c r="C14616" s="23"/>
      <c r="D14616" s="23"/>
      <c r="E14616" s="23"/>
      <c r="F14616" s="23"/>
      <c r="G14616" s="23"/>
      <c r="H14616" s="23">
        <f t="shared" si="1"/>
        <v>1.001923</v>
      </c>
      <c r="I14616" s="19"/>
      <c r="J14616" s="19"/>
      <c r="K14616" s="20">
        <v>15.0</v>
      </c>
      <c r="L14616" s="20"/>
      <c r="M14616" s="20"/>
      <c r="N14616" s="20"/>
    </row>
    <row r="14617" hidden="1">
      <c r="A14617" s="22">
        <v>29090.0</v>
      </c>
      <c r="B14617" s="23">
        <v>-0.002427</v>
      </c>
      <c r="C14617" s="23"/>
      <c r="D14617" s="23"/>
      <c r="E14617" s="23"/>
      <c r="F14617" s="23"/>
      <c r="G14617" s="23"/>
      <c r="H14617" s="23">
        <f t="shared" si="1"/>
        <v>0.997573</v>
      </c>
      <c r="I14617" s="19"/>
      <c r="J14617" s="19"/>
      <c r="K14617" s="20">
        <v>16.0</v>
      </c>
      <c r="L14617" s="20"/>
      <c r="M14617" s="20"/>
      <c r="N14617" s="20"/>
    </row>
    <row r="14618" hidden="1">
      <c r="A14618" s="22">
        <v>29091.0</v>
      </c>
      <c r="B14618" s="23">
        <v>3.42E-4</v>
      </c>
      <c r="C14618" s="23"/>
      <c r="D14618" s="23"/>
      <c r="E14618" s="23"/>
      <c r="F14618" s="23"/>
      <c r="G14618" s="23"/>
      <c r="H14618" s="23">
        <f t="shared" si="1"/>
        <v>1.000342</v>
      </c>
      <c r="I14618" s="19"/>
      <c r="J14618" s="19"/>
      <c r="K14618" s="20">
        <v>17.0</v>
      </c>
      <c r="L14618" s="20"/>
      <c r="M14618" s="20"/>
      <c r="N14618" s="20"/>
    </row>
    <row r="14619" hidden="1">
      <c r="A14619" s="22">
        <v>29094.0</v>
      </c>
      <c r="B14619" s="23">
        <v>0.005685</v>
      </c>
      <c r="C14619" s="23"/>
      <c r="D14619" s="23"/>
      <c r="E14619" s="23"/>
      <c r="F14619" s="23"/>
      <c r="G14619" s="23"/>
      <c r="H14619" s="23">
        <f t="shared" si="1"/>
        <v>1.005685</v>
      </c>
      <c r="I14619" s="19"/>
      <c r="J14619" s="19"/>
      <c r="K14619" s="20">
        <v>18.0</v>
      </c>
      <c r="L14619" s="20"/>
      <c r="M14619" s="20"/>
      <c r="N14619" s="20"/>
    </row>
    <row r="14620" hidden="1">
      <c r="A14620" s="22">
        <v>29095.0</v>
      </c>
      <c r="B14620" s="23">
        <v>-6.95E-4</v>
      </c>
      <c r="C14620" s="23"/>
      <c r="D14620" s="23"/>
      <c r="E14620" s="23"/>
      <c r="F14620" s="23"/>
      <c r="G14620" s="23"/>
      <c r="H14620" s="23">
        <f t="shared" si="1"/>
        <v>0.999305</v>
      </c>
      <c r="I14620" s="19"/>
      <c r="J14620" s="19"/>
      <c r="K14620" s="20">
        <v>19.0</v>
      </c>
      <c r="L14620" s="20"/>
      <c r="M14620" s="20"/>
      <c r="N14620" s="20"/>
    </row>
    <row r="14621">
      <c r="A14621" s="22">
        <v>29096.0</v>
      </c>
      <c r="B14621" s="23">
        <v>3.75E-4</v>
      </c>
      <c r="C14621" s="23"/>
      <c r="D14621" s="23"/>
      <c r="E14621" s="23"/>
      <c r="F14621" s="23"/>
      <c r="G14621" s="23">
        <f>STDEV(B14602:B14621)</f>
        <v>0.004032414041</v>
      </c>
      <c r="H14621" s="23">
        <f t="shared" si="1"/>
        <v>1.000375</v>
      </c>
      <c r="I14621" s="19">
        <f>($H14602 * $H14603 * $H14604 * $H14605 * $H14606 * $H14607 * $H14608 * $H14609 * $H14610 * $H14611 * $H14612 * $H14613 * $H14614 * $H14615 * $H14616 * $H14617 * $H14618 * $H14619 * $H14620 * $H14621)</f>
        <v>1.056542232</v>
      </c>
      <c r="J14621" s="19">
        <f>$I14621^(1/20) - 1</f>
        <v>0.002753861446</v>
      </c>
      <c r="K14621" s="20">
        <v>0.0</v>
      </c>
      <c r="L14621" s="20"/>
      <c r="M14621" s="20"/>
      <c r="N14621" s="20"/>
    </row>
    <row r="14622" hidden="1">
      <c r="A14622" s="22">
        <v>29097.0</v>
      </c>
      <c r="B14622" s="23">
        <v>2.21E-4</v>
      </c>
      <c r="C14622" s="23"/>
      <c r="D14622" s="23"/>
      <c r="E14622" s="23"/>
      <c r="F14622" s="23"/>
      <c r="G14622" s="23"/>
      <c r="H14622" s="23">
        <f t="shared" si="1"/>
        <v>1.000221</v>
      </c>
      <c r="I14622" s="19"/>
      <c r="J14622" s="19"/>
      <c r="K14622" s="20">
        <v>1.0</v>
      </c>
      <c r="L14622" s="20"/>
      <c r="M14622" s="20"/>
      <c r="N14622" s="20"/>
    </row>
    <row r="14623" hidden="1">
      <c r="A14623" s="22">
        <v>29098.0</v>
      </c>
      <c r="B14623" s="23">
        <v>0.003959</v>
      </c>
      <c r="C14623" s="23"/>
      <c r="D14623" s="23"/>
      <c r="E14623" s="23"/>
      <c r="F14623" s="23"/>
      <c r="G14623" s="23"/>
      <c r="H14623" s="23">
        <f t="shared" si="1"/>
        <v>1.003959</v>
      </c>
      <c r="I14623" s="19"/>
      <c r="J14623" s="19"/>
      <c r="K14623" s="20">
        <v>2.0</v>
      </c>
      <c r="L14623" s="20"/>
      <c r="M14623" s="20"/>
      <c r="N14623" s="20"/>
    </row>
    <row r="14624" hidden="1">
      <c r="A14624" s="22">
        <v>29102.0</v>
      </c>
      <c r="B14624" s="23">
        <v>-0.015723</v>
      </c>
      <c r="C14624" s="23"/>
      <c r="D14624" s="23"/>
      <c r="E14624" s="23"/>
      <c r="F14624" s="23"/>
      <c r="G14624" s="23"/>
      <c r="H14624" s="23">
        <f t="shared" si="1"/>
        <v>0.984277</v>
      </c>
      <c r="I14624" s="19"/>
      <c r="J14624" s="19"/>
      <c r="K14624" s="20">
        <v>3.0</v>
      </c>
      <c r="L14624" s="20"/>
      <c r="M14624" s="20"/>
      <c r="N14624" s="20"/>
    </row>
    <row r="14625" hidden="1">
      <c r="A14625" s="22">
        <v>29103.0</v>
      </c>
      <c r="B14625" s="23">
        <v>-0.012015</v>
      </c>
      <c r="C14625" s="23"/>
      <c r="D14625" s="23"/>
      <c r="E14625" s="23"/>
      <c r="F14625" s="23"/>
      <c r="G14625" s="23"/>
      <c r="H14625" s="23">
        <f t="shared" si="1"/>
        <v>0.987985</v>
      </c>
      <c r="I14625" s="19"/>
      <c r="J14625" s="19"/>
      <c r="K14625" s="20">
        <v>4.0</v>
      </c>
      <c r="L14625" s="20"/>
      <c r="M14625" s="20"/>
      <c r="N14625" s="20"/>
    </row>
    <row r="14626" hidden="1">
      <c r="A14626" s="22">
        <v>29104.0</v>
      </c>
      <c r="B14626" s="23">
        <v>0.0056</v>
      </c>
      <c r="C14626" s="23"/>
      <c r="D14626" s="23"/>
      <c r="E14626" s="23"/>
      <c r="F14626" s="23"/>
      <c r="G14626" s="23"/>
      <c r="H14626" s="23">
        <f t="shared" si="1"/>
        <v>1.0056</v>
      </c>
      <c r="I14626" s="19"/>
      <c r="J14626" s="19"/>
      <c r="K14626" s="20">
        <v>5.0</v>
      </c>
      <c r="L14626" s="20"/>
      <c r="M14626" s="20"/>
      <c r="N14626" s="20"/>
    </row>
    <row r="14627" hidden="1">
      <c r="A14627" s="22">
        <v>29105.0</v>
      </c>
      <c r="B14627" s="23">
        <v>0.008514</v>
      </c>
      <c r="C14627" s="23"/>
      <c r="D14627" s="23"/>
      <c r="E14627" s="23"/>
      <c r="F14627" s="23"/>
      <c r="G14627" s="23"/>
      <c r="H14627" s="23">
        <f t="shared" si="1"/>
        <v>1.008514</v>
      </c>
      <c r="I14627" s="19"/>
      <c r="J14627" s="19"/>
      <c r="K14627" s="20">
        <v>6.0</v>
      </c>
      <c r="L14627" s="20"/>
      <c r="M14627" s="20"/>
      <c r="N14627" s="20"/>
    </row>
    <row r="14628" hidden="1">
      <c r="A14628" s="22">
        <v>29108.0</v>
      </c>
      <c r="B14628" s="23">
        <v>0.005463</v>
      </c>
      <c r="C14628" s="23"/>
      <c r="D14628" s="23"/>
      <c r="E14628" s="23"/>
      <c r="F14628" s="23"/>
      <c r="G14628" s="23"/>
      <c r="H14628" s="23">
        <f t="shared" si="1"/>
        <v>1.005463</v>
      </c>
      <c r="I14628" s="19"/>
      <c r="J14628" s="19"/>
      <c r="K14628" s="20">
        <v>7.0</v>
      </c>
      <c r="L14628" s="20"/>
      <c r="M14628" s="20"/>
      <c r="N14628" s="20"/>
    </row>
    <row r="14629" hidden="1">
      <c r="A14629" s="22">
        <v>29109.0</v>
      </c>
      <c r="B14629" s="23">
        <v>-0.006362</v>
      </c>
      <c r="C14629" s="23"/>
      <c r="D14629" s="23"/>
      <c r="E14629" s="23"/>
      <c r="F14629" s="23"/>
      <c r="G14629" s="23"/>
      <c r="H14629" s="23">
        <f t="shared" si="1"/>
        <v>0.993638</v>
      </c>
      <c r="I14629" s="19"/>
      <c r="J14629" s="19"/>
      <c r="K14629" s="20">
        <v>8.0</v>
      </c>
      <c r="L14629" s="20"/>
      <c r="M14629" s="20"/>
      <c r="N14629" s="20"/>
    </row>
    <row r="14630" hidden="1">
      <c r="A14630" s="22">
        <v>29110.0</v>
      </c>
      <c r="B14630" s="23">
        <v>0.003841</v>
      </c>
      <c r="C14630" s="23"/>
      <c r="D14630" s="23"/>
      <c r="E14630" s="23"/>
      <c r="F14630" s="23"/>
      <c r="G14630" s="23"/>
      <c r="H14630" s="23">
        <f t="shared" si="1"/>
        <v>1.003841</v>
      </c>
      <c r="I14630" s="19"/>
      <c r="J14630" s="19"/>
      <c r="K14630" s="20">
        <v>9.0</v>
      </c>
      <c r="L14630" s="20"/>
      <c r="M14630" s="20"/>
      <c r="N14630" s="20"/>
    </row>
    <row r="14631" hidden="1">
      <c r="A14631" s="22">
        <v>29111.0</v>
      </c>
      <c r="B14631" s="23">
        <v>7.0E-4</v>
      </c>
      <c r="C14631" s="23"/>
      <c r="D14631" s="23"/>
      <c r="E14631" s="23"/>
      <c r="F14631" s="23"/>
      <c r="G14631" s="23"/>
      <c r="H14631" s="23">
        <f t="shared" si="1"/>
        <v>1.0007</v>
      </c>
      <c r="I14631" s="19"/>
      <c r="J14631" s="19"/>
      <c r="K14631" s="20">
        <v>10.0</v>
      </c>
      <c r="L14631" s="20"/>
      <c r="M14631" s="20"/>
      <c r="N14631" s="20"/>
    </row>
    <row r="14632" hidden="1">
      <c r="A14632" s="22">
        <v>29112.0</v>
      </c>
      <c r="B14632" s="23">
        <v>0.009451</v>
      </c>
      <c r="C14632" s="23"/>
      <c r="D14632" s="23"/>
      <c r="E14632" s="23"/>
      <c r="F14632" s="23"/>
      <c r="G14632" s="23"/>
      <c r="H14632" s="23">
        <f t="shared" si="1"/>
        <v>1.009451</v>
      </c>
      <c r="I14632" s="19"/>
      <c r="J14632" s="19"/>
      <c r="K14632" s="20">
        <v>11.0</v>
      </c>
      <c r="L14632" s="20"/>
      <c r="M14632" s="20"/>
      <c r="N14632" s="20"/>
    </row>
    <row r="14633" hidden="1">
      <c r="A14633" s="22">
        <v>29115.0</v>
      </c>
      <c r="B14633" s="23">
        <v>-8.52E-4</v>
      </c>
      <c r="C14633" s="23"/>
      <c r="D14633" s="23"/>
      <c r="E14633" s="23"/>
      <c r="F14633" s="23"/>
      <c r="G14633" s="23"/>
      <c r="H14633" s="23">
        <f t="shared" si="1"/>
        <v>0.999148</v>
      </c>
      <c r="I14633" s="19"/>
      <c r="J14633" s="19"/>
      <c r="K14633" s="20">
        <v>12.0</v>
      </c>
      <c r="L14633" s="20"/>
      <c r="M14633" s="20"/>
      <c r="N14633" s="20"/>
    </row>
    <row r="14634" hidden="1">
      <c r="A14634" s="22">
        <v>29116.0</v>
      </c>
      <c r="B14634" s="23">
        <v>-0.007082</v>
      </c>
      <c r="C14634" s="23"/>
      <c r="D14634" s="23"/>
      <c r="E14634" s="23"/>
      <c r="F14634" s="23"/>
      <c r="G14634" s="23"/>
      <c r="H14634" s="23">
        <f t="shared" si="1"/>
        <v>0.992918</v>
      </c>
      <c r="I14634" s="19"/>
      <c r="J14634" s="19"/>
      <c r="K14634" s="20">
        <v>13.0</v>
      </c>
      <c r="L14634" s="20"/>
      <c r="M14634" s="20"/>
      <c r="N14634" s="20"/>
    </row>
    <row r="14635" hidden="1">
      <c r="A14635" s="22">
        <v>29117.0</v>
      </c>
      <c r="B14635" s="23">
        <v>0.002613</v>
      </c>
      <c r="C14635" s="23"/>
      <c r="D14635" s="23"/>
      <c r="E14635" s="23"/>
      <c r="F14635" s="23"/>
      <c r="G14635" s="23"/>
      <c r="H14635" s="23">
        <f t="shared" si="1"/>
        <v>1.002613</v>
      </c>
      <c r="I14635" s="19"/>
      <c r="J14635" s="19"/>
      <c r="K14635" s="20">
        <v>14.0</v>
      </c>
      <c r="L14635" s="20"/>
      <c r="M14635" s="20"/>
      <c r="N14635" s="20"/>
    </row>
    <row r="14636" hidden="1">
      <c r="A14636" s="22">
        <v>29118.0</v>
      </c>
      <c r="B14636" s="23">
        <v>0.017087</v>
      </c>
      <c r="C14636" s="23"/>
      <c r="D14636" s="23"/>
      <c r="E14636" s="23"/>
      <c r="F14636" s="23"/>
      <c r="G14636" s="23"/>
      <c r="H14636" s="23">
        <f t="shared" si="1"/>
        <v>1.017087</v>
      </c>
      <c r="I14636" s="19"/>
      <c r="J14636" s="19"/>
      <c r="K14636" s="20">
        <v>15.0</v>
      </c>
      <c r="L14636" s="20"/>
      <c r="M14636" s="20"/>
      <c r="N14636" s="20"/>
    </row>
    <row r="14637" hidden="1">
      <c r="A14637" s="22">
        <v>29119.0</v>
      </c>
      <c r="B14637" s="23">
        <v>-4.2E-5</v>
      </c>
      <c r="C14637" s="23"/>
      <c r="D14637" s="23"/>
      <c r="E14637" s="23"/>
      <c r="F14637" s="23"/>
      <c r="G14637" s="23"/>
      <c r="H14637" s="23">
        <f t="shared" si="1"/>
        <v>0.999958</v>
      </c>
      <c r="I14637" s="19"/>
      <c r="J14637" s="19"/>
      <c r="K14637" s="20">
        <v>16.0</v>
      </c>
      <c r="L14637" s="20"/>
      <c r="M14637" s="20"/>
      <c r="N14637" s="20"/>
    </row>
    <row r="14638" hidden="1">
      <c r="A14638" s="22">
        <v>29122.0</v>
      </c>
      <c r="B14638" s="23">
        <v>-0.007511</v>
      </c>
      <c r="C14638" s="23"/>
      <c r="D14638" s="23"/>
      <c r="E14638" s="23"/>
      <c r="F14638" s="23"/>
      <c r="G14638" s="23"/>
      <c r="H14638" s="23">
        <f t="shared" si="1"/>
        <v>0.992489</v>
      </c>
      <c r="I14638" s="19"/>
      <c r="J14638" s="19"/>
      <c r="K14638" s="20">
        <v>17.0</v>
      </c>
      <c r="L14638" s="20"/>
      <c r="M14638" s="20"/>
      <c r="N14638" s="20"/>
    </row>
    <row r="14639" hidden="1">
      <c r="A14639" s="22">
        <v>29123.0</v>
      </c>
      <c r="B14639" s="23">
        <v>5.15E-4</v>
      </c>
      <c r="C14639" s="23"/>
      <c r="D14639" s="23"/>
      <c r="E14639" s="23"/>
      <c r="F14639" s="23"/>
      <c r="G14639" s="23"/>
      <c r="H14639" s="23">
        <f t="shared" si="1"/>
        <v>1.000515</v>
      </c>
      <c r="I14639" s="19"/>
      <c r="J14639" s="19"/>
      <c r="K14639" s="20">
        <v>18.0</v>
      </c>
      <c r="L14639" s="20"/>
      <c r="M14639" s="20"/>
      <c r="N14639" s="20"/>
    </row>
    <row r="14640" hidden="1">
      <c r="A14640" s="22">
        <v>29124.0</v>
      </c>
      <c r="B14640" s="23">
        <v>0.002773</v>
      </c>
      <c r="C14640" s="23"/>
      <c r="D14640" s="23"/>
      <c r="E14640" s="23"/>
      <c r="F14640" s="23"/>
      <c r="G14640" s="23"/>
      <c r="H14640" s="23">
        <f t="shared" si="1"/>
        <v>1.002773</v>
      </c>
      <c r="I14640" s="19"/>
      <c r="J14640" s="19"/>
      <c r="K14640" s="20">
        <v>19.0</v>
      </c>
      <c r="L14640" s="20"/>
      <c r="M14640" s="20"/>
      <c r="N14640" s="20"/>
    </row>
    <row r="14641">
      <c r="A14641" s="22">
        <v>29125.0</v>
      </c>
      <c r="B14641" s="23">
        <v>0.001654</v>
      </c>
      <c r="C14641" s="23"/>
      <c r="D14641" s="23"/>
      <c r="E14641" s="23"/>
      <c r="F14641" s="23"/>
      <c r="G14641" s="23">
        <f>STDEV(B14622:B14641)</f>
        <v>0.007590201326</v>
      </c>
      <c r="H14641" s="23">
        <f t="shared" si="1"/>
        <v>1.001654</v>
      </c>
      <c r="I14641" s="19">
        <f>($H14622 * $H14623 * $H14624 * $H14625 * $H14626 * $H14627 * $H14628 * $H14629 * $H14630 * $H14631 * $H14632 * $H14633 * $H14634 * $H14635 * $H14636 * $H14637 * $H14638 * $H14639 * $H14640 * $H14641)</f>
        <v>1.012328017</v>
      </c>
      <c r="J14641" s="19">
        <f>$I14641^(1/20) - 1</f>
        <v>0.0006128199829</v>
      </c>
      <c r="K14641" s="20">
        <v>0.0</v>
      </c>
      <c r="L14641" s="20"/>
      <c r="M14641" s="20"/>
      <c r="N14641" s="20"/>
    </row>
    <row r="14642" hidden="1">
      <c r="A14642" s="22">
        <v>29126.0</v>
      </c>
      <c r="B14642" s="23">
        <v>-0.006631</v>
      </c>
      <c r="C14642" s="23"/>
      <c r="D14642" s="23"/>
      <c r="E14642" s="23"/>
      <c r="F14642" s="23"/>
      <c r="G14642" s="23"/>
      <c r="H14642" s="23">
        <f t="shared" si="1"/>
        <v>0.993369</v>
      </c>
      <c r="I14642" s="19"/>
      <c r="J14642" s="19"/>
      <c r="K14642" s="20">
        <v>1.0</v>
      </c>
      <c r="L14642" s="20"/>
      <c r="M14642" s="20"/>
      <c r="N14642" s="20"/>
    </row>
    <row r="14643" hidden="1">
      <c r="A14643" s="22">
        <v>29129.0</v>
      </c>
      <c r="B14643" s="23">
        <v>-0.005363</v>
      </c>
      <c r="C14643" s="23"/>
      <c r="D14643" s="23"/>
      <c r="E14643" s="23"/>
      <c r="F14643" s="23"/>
      <c r="G14643" s="23"/>
      <c r="H14643" s="23">
        <f t="shared" si="1"/>
        <v>0.994637</v>
      </c>
      <c r="I14643" s="19"/>
      <c r="J14643" s="19"/>
      <c r="K14643" s="20">
        <v>2.0</v>
      </c>
      <c r="L14643" s="20"/>
      <c r="M14643" s="20"/>
      <c r="N14643" s="20"/>
    </row>
    <row r="14644" hidden="1">
      <c r="A14644" s="22">
        <v>29130.0</v>
      </c>
      <c r="B14644" s="23">
        <v>0.008445</v>
      </c>
      <c r="C14644" s="23"/>
      <c r="D14644" s="23"/>
      <c r="E14644" s="23"/>
      <c r="F14644" s="23"/>
      <c r="G14644" s="23"/>
      <c r="H14644" s="23">
        <f t="shared" si="1"/>
        <v>1.008445</v>
      </c>
      <c r="I14644" s="19"/>
      <c r="J14644" s="19"/>
      <c r="K14644" s="20">
        <v>3.0</v>
      </c>
      <c r="L14644" s="20"/>
      <c r="M14644" s="20"/>
      <c r="N14644" s="20"/>
    </row>
    <row r="14645" hidden="1">
      <c r="A14645" s="22">
        <v>29131.0</v>
      </c>
      <c r="B14645" s="23">
        <v>0.001639</v>
      </c>
      <c r="C14645" s="23"/>
      <c r="D14645" s="23"/>
      <c r="E14645" s="23"/>
      <c r="F14645" s="23"/>
      <c r="G14645" s="23"/>
      <c r="H14645" s="23">
        <f t="shared" si="1"/>
        <v>1.001639</v>
      </c>
      <c r="I14645" s="19"/>
      <c r="J14645" s="19"/>
      <c r="K14645" s="20">
        <v>4.0</v>
      </c>
      <c r="L14645" s="20"/>
      <c r="M14645" s="20"/>
      <c r="N14645" s="20"/>
    </row>
    <row r="14646" hidden="1">
      <c r="A14646" s="22">
        <v>29132.0</v>
      </c>
      <c r="B14646" s="23">
        <v>0.005946</v>
      </c>
      <c r="C14646" s="23"/>
      <c r="D14646" s="23"/>
      <c r="E14646" s="23"/>
      <c r="F14646" s="23"/>
      <c r="G14646" s="23"/>
      <c r="H14646" s="23">
        <f t="shared" si="1"/>
        <v>1.005946</v>
      </c>
      <c r="I14646" s="19"/>
      <c r="J14646" s="19"/>
      <c r="K14646" s="20">
        <v>5.0</v>
      </c>
      <c r="L14646" s="20"/>
      <c r="M14646" s="20"/>
      <c r="N14646" s="20"/>
    </row>
    <row r="14647" hidden="1">
      <c r="A14647" s="22">
        <v>29133.0</v>
      </c>
      <c r="B14647" s="23">
        <v>0.0092</v>
      </c>
      <c r="C14647" s="23"/>
      <c r="D14647" s="23"/>
      <c r="E14647" s="23"/>
      <c r="F14647" s="23"/>
      <c r="G14647" s="23"/>
      <c r="H14647" s="23">
        <f t="shared" si="1"/>
        <v>1.0092</v>
      </c>
      <c r="I14647" s="19"/>
      <c r="J14647" s="19"/>
      <c r="K14647" s="20">
        <v>6.0</v>
      </c>
      <c r="L14647" s="20"/>
      <c r="M14647" s="20"/>
      <c r="N14647" s="20"/>
    </row>
    <row r="14648" hidden="1">
      <c r="A14648" s="22">
        <v>29136.0</v>
      </c>
      <c r="B14648" s="23">
        <v>-0.011874</v>
      </c>
      <c r="C14648" s="23"/>
      <c r="D14648" s="23"/>
      <c r="E14648" s="23"/>
      <c r="F14648" s="23"/>
      <c r="G14648" s="23"/>
      <c r="H14648" s="23">
        <f t="shared" si="1"/>
        <v>0.988126</v>
      </c>
      <c r="I14648" s="19"/>
      <c r="J14648" s="19"/>
      <c r="K14648" s="20">
        <v>7.0</v>
      </c>
      <c r="L14648" s="20"/>
      <c r="M14648" s="20"/>
      <c r="N14648" s="20"/>
    </row>
    <row r="14649" hidden="1">
      <c r="A14649" s="22">
        <v>29137.0</v>
      </c>
      <c r="B14649" s="23">
        <v>-0.034278</v>
      </c>
      <c r="C14649" s="23"/>
      <c r="D14649" s="23"/>
      <c r="E14649" s="23"/>
      <c r="F14649" s="23"/>
      <c r="G14649" s="23"/>
      <c r="H14649" s="23">
        <f t="shared" si="1"/>
        <v>0.965722</v>
      </c>
      <c r="I14649" s="19"/>
      <c r="J14649" s="19"/>
      <c r="K14649" s="20">
        <v>8.0</v>
      </c>
      <c r="L14649" s="20"/>
      <c r="M14649" s="20"/>
      <c r="N14649" s="20"/>
    </row>
    <row r="14650" hidden="1">
      <c r="A14650" s="22">
        <v>29138.0</v>
      </c>
      <c r="B14650" s="23">
        <v>-0.018911</v>
      </c>
      <c r="C14650" s="23"/>
      <c r="D14650" s="23"/>
      <c r="E14650" s="23"/>
      <c r="F14650" s="23"/>
      <c r="G14650" s="23"/>
      <c r="H14650" s="23">
        <f t="shared" si="1"/>
        <v>0.981089</v>
      </c>
      <c r="I14650" s="19"/>
      <c r="J14650" s="19"/>
      <c r="K14650" s="20">
        <v>9.0</v>
      </c>
      <c r="L14650" s="20"/>
      <c r="M14650" s="20"/>
      <c r="N14650" s="20"/>
    </row>
    <row r="14651" hidden="1">
      <c r="A14651" s="22">
        <v>29139.0</v>
      </c>
      <c r="B14651" s="23">
        <v>9.8E-5</v>
      </c>
      <c r="C14651" s="23"/>
      <c r="D14651" s="23"/>
      <c r="E14651" s="23"/>
      <c r="F14651" s="23"/>
      <c r="G14651" s="23"/>
      <c r="H14651" s="23">
        <f t="shared" si="1"/>
        <v>1.000098</v>
      </c>
      <c r="I14651" s="19"/>
      <c r="J14651" s="19"/>
      <c r="K14651" s="20">
        <v>10.0</v>
      </c>
      <c r="L14651" s="20"/>
      <c r="M14651" s="20"/>
      <c r="N14651" s="20"/>
    </row>
    <row r="14652" hidden="1">
      <c r="A14652" s="22">
        <v>29140.0</v>
      </c>
      <c r="B14652" s="23">
        <v>-0.002767</v>
      </c>
      <c r="C14652" s="23"/>
      <c r="D14652" s="23"/>
      <c r="E14652" s="23"/>
      <c r="F14652" s="23"/>
      <c r="G14652" s="23"/>
      <c r="H14652" s="23">
        <f t="shared" si="1"/>
        <v>0.997233</v>
      </c>
      <c r="I14652" s="19"/>
      <c r="J14652" s="19"/>
      <c r="K14652" s="20">
        <v>11.0</v>
      </c>
      <c r="L14652" s="20"/>
      <c r="M14652" s="20"/>
      <c r="N14652" s="20"/>
    </row>
    <row r="14653" hidden="1">
      <c r="A14653" s="22">
        <v>29143.0</v>
      </c>
      <c r="B14653" s="23">
        <v>-0.012061</v>
      </c>
      <c r="C14653" s="23"/>
      <c r="D14653" s="23"/>
      <c r="E14653" s="23"/>
      <c r="F14653" s="23"/>
      <c r="G14653" s="23"/>
      <c r="H14653" s="23">
        <f t="shared" si="1"/>
        <v>0.987939</v>
      </c>
      <c r="I14653" s="19"/>
      <c r="J14653" s="19"/>
      <c r="K14653" s="20">
        <v>12.0</v>
      </c>
      <c r="L14653" s="20"/>
      <c r="M14653" s="20"/>
      <c r="N14653" s="20"/>
    </row>
    <row r="14654" hidden="1">
      <c r="A14654" s="22">
        <v>29144.0</v>
      </c>
      <c r="B14654" s="23">
        <v>-0.002104</v>
      </c>
      <c r="C14654" s="23"/>
      <c r="D14654" s="23"/>
      <c r="E14654" s="23"/>
      <c r="F14654" s="23"/>
      <c r="G14654" s="23"/>
      <c r="H14654" s="23">
        <f t="shared" si="1"/>
        <v>0.997896</v>
      </c>
      <c r="I14654" s="19"/>
      <c r="J14654" s="19"/>
      <c r="K14654" s="20">
        <v>13.0</v>
      </c>
      <c r="L14654" s="20"/>
      <c r="M14654" s="20"/>
      <c r="N14654" s="20"/>
    </row>
    <row r="14655" hidden="1">
      <c r="A14655" s="22">
        <v>29145.0</v>
      </c>
      <c r="B14655" s="23">
        <v>0.003339</v>
      </c>
      <c r="C14655" s="23"/>
      <c r="D14655" s="23"/>
      <c r="E14655" s="23"/>
      <c r="F14655" s="23"/>
      <c r="G14655" s="23"/>
      <c r="H14655" s="23">
        <f t="shared" si="1"/>
        <v>1.003339</v>
      </c>
      <c r="I14655" s="19"/>
      <c r="J14655" s="19"/>
      <c r="K14655" s="20">
        <v>14.0</v>
      </c>
      <c r="L14655" s="20"/>
      <c r="M14655" s="20"/>
      <c r="N14655" s="20"/>
    </row>
    <row r="14656" hidden="1">
      <c r="A14656" s="22">
        <v>29146.0</v>
      </c>
      <c r="B14656" s="23">
        <v>0.002409</v>
      </c>
      <c r="C14656" s="23"/>
      <c r="D14656" s="23"/>
      <c r="E14656" s="23"/>
      <c r="F14656" s="23"/>
      <c r="G14656" s="23"/>
      <c r="H14656" s="23">
        <f t="shared" si="1"/>
        <v>1.002409</v>
      </c>
      <c r="I14656" s="19"/>
      <c r="J14656" s="19"/>
      <c r="K14656" s="20">
        <v>15.0</v>
      </c>
      <c r="L14656" s="20"/>
      <c r="M14656" s="20"/>
      <c r="N14656" s="20"/>
    </row>
    <row r="14657" hidden="1">
      <c r="A14657" s="22">
        <v>29147.0</v>
      </c>
      <c r="B14657" s="23">
        <v>-0.020407</v>
      </c>
      <c r="C14657" s="23"/>
      <c r="D14657" s="23"/>
      <c r="E14657" s="23"/>
      <c r="F14657" s="23"/>
      <c r="G14657" s="23"/>
      <c r="H14657" s="23">
        <f t="shared" si="1"/>
        <v>0.979593</v>
      </c>
      <c r="I14657" s="19"/>
      <c r="J14657" s="19"/>
      <c r="K14657" s="20">
        <v>16.0</v>
      </c>
      <c r="L14657" s="20"/>
      <c r="M14657" s="20"/>
      <c r="N14657" s="20"/>
    </row>
    <row r="14658" hidden="1">
      <c r="A14658" s="22">
        <v>29150.0</v>
      </c>
      <c r="B14658" s="23">
        <v>-0.014312</v>
      </c>
      <c r="C14658" s="23"/>
      <c r="D14658" s="23"/>
      <c r="E14658" s="23"/>
      <c r="F14658" s="23"/>
      <c r="G14658" s="23"/>
      <c r="H14658" s="23">
        <f t="shared" si="1"/>
        <v>0.985688</v>
      </c>
      <c r="I14658" s="19"/>
      <c r="J14658" s="19"/>
      <c r="K14658" s="20">
        <v>17.0</v>
      </c>
      <c r="L14658" s="20"/>
      <c r="M14658" s="20"/>
      <c r="N14658" s="20"/>
    </row>
    <row r="14659" hidden="1">
      <c r="A14659" s="22">
        <v>29151.0</v>
      </c>
      <c r="B14659" s="23">
        <v>-0.003694</v>
      </c>
      <c r="C14659" s="23"/>
      <c r="D14659" s="23"/>
      <c r="E14659" s="23"/>
      <c r="F14659" s="23"/>
      <c r="G14659" s="23"/>
      <c r="H14659" s="23">
        <f t="shared" si="1"/>
        <v>0.996306</v>
      </c>
      <c r="I14659" s="19"/>
      <c r="J14659" s="19"/>
      <c r="K14659" s="20">
        <v>18.0</v>
      </c>
      <c r="L14659" s="20"/>
      <c r="M14659" s="20"/>
      <c r="N14659" s="20"/>
    </row>
    <row r="14660" hidden="1">
      <c r="A14660" s="22">
        <v>29152.0</v>
      </c>
      <c r="B14660" s="23">
        <v>0.002554</v>
      </c>
      <c r="C14660" s="23"/>
      <c r="D14660" s="23"/>
      <c r="E14660" s="23"/>
      <c r="F14660" s="23"/>
      <c r="G14660" s="23"/>
      <c r="H14660" s="23">
        <f t="shared" si="1"/>
        <v>1.002554</v>
      </c>
      <c r="I14660" s="19"/>
      <c r="J14660" s="19"/>
      <c r="K14660" s="20">
        <v>19.0</v>
      </c>
      <c r="L14660" s="20"/>
      <c r="M14660" s="20"/>
      <c r="N14660" s="20"/>
    </row>
    <row r="14661">
      <c r="A14661" s="22">
        <v>29153.0</v>
      </c>
      <c r="B14661" s="23">
        <v>-0.003118</v>
      </c>
      <c r="C14661" s="23"/>
      <c r="D14661" s="23"/>
      <c r="E14661" s="23"/>
      <c r="F14661" s="23"/>
      <c r="G14661" s="23">
        <f>STDEV(B14642:B14661)</f>
        <v>0.0108747263</v>
      </c>
      <c r="H14661" s="23">
        <f t="shared" si="1"/>
        <v>0.996882</v>
      </c>
      <c r="I14661" s="19">
        <f>($H14642 * $H14643 * $H14644 * $H14645 * $H14646 * $H14647 * $H14648 * $H14649 * $H14650 * $H14651 * $H14652 * $H14653 * $H14654 * $H14655 * $H14656 * $H14657 * $H14658 * $H14659 * $H14660 * $H14661)</f>
        <v>0.9018620338</v>
      </c>
      <c r="J14661" s="19">
        <f>$I14661^(1/20) - 1</f>
        <v>-0.005151372265</v>
      </c>
      <c r="K14661" s="20">
        <v>0.0</v>
      </c>
      <c r="L14661" s="20"/>
      <c r="M14661" s="20"/>
      <c r="N14661" s="20"/>
    </row>
    <row r="14662" hidden="1">
      <c r="A14662" s="22">
        <v>29154.0</v>
      </c>
      <c r="B14662" s="23">
        <v>0.006885</v>
      </c>
      <c r="C14662" s="23"/>
      <c r="D14662" s="23"/>
      <c r="E14662" s="23"/>
      <c r="F14662" s="23"/>
      <c r="G14662" s="23"/>
      <c r="H14662" s="23">
        <f t="shared" si="1"/>
        <v>1.006885</v>
      </c>
      <c r="I14662" s="19"/>
      <c r="J14662" s="19"/>
      <c r="K14662" s="20">
        <v>1.0</v>
      </c>
      <c r="L14662" s="20"/>
      <c r="M14662" s="20"/>
      <c r="N14662" s="20"/>
    </row>
    <row r="14663" hidden="1">
      <c r="A14663" s="22">
        <v>29157.0</v>
      </c>
      <c r="B14663" s="23">
        <v>0.002174</v>
      </c>
      <c r="C14663" s="23"/>
      <c r="D14663" s="23"/>
      <c r="E14663" s="23"/>
      <c r="F14663" s="23"/>
      <c r="G14663" s="23"/>
      <c r="H14663" s="23">
        <f t="shared" si="1"/>
        <v>1.002174</v>
      </c>
      <c r="I14663" s="19"/>
      <c r="J14663" s="19"/>
      <c r="K14663" s="20">
        <v>2.0</v>
      </c>
      <c r="L14663" s="20"/>
      <c r="M14663" s="20"/>
      <c r="N14663" s="20"/>
    </row>
    <row r="14664" hidden="1">
      <c r="A14664" s="22">
        <v>29158.0</v>
      </c>
      <c r="B14664" s="23">
        <v>0.017862</v>
      </c>
      <c r="C14664" s="23"/>
      <c r="D14664" s="23"/>
      <c r="E14664" s="23"/>
      <c r="F14664" s="23"/>
      <c r="G14664" s="23"/>
      <c r="H14664" s="23">
        <f t="shared" si="1"/>
        <v>1.017862</v>
      </c>
      <c r="I14664" s="19"/>
      <c r="J14664" s="19"/>
      <c r="K14664" s="20">
        <v>3.0</v>
      </c>
      <c r="L14664" s="20"/>
      <c r="M14664" s="20"/>
      <c r="N14664" s="20"/>
    </row>
    <row r="14665" hidden="1">
      <c r="A14665" s="22">
        <v>29159.0</v>
      </c>
      <c r="B14665" s="23">
        <v>-0.005524</v>
      </c>
      <c r="C14665" s="23"/>
      <c r="D14665" s="23"/>
      <c r="E14665" s="23"/>
      <c r="F14665" s="23"/>
      <c r="G14665" s="23"/>
      <c r="H14665" s="23">
        <f t="shared" si="1"/>
        <v>0.994476</v>
      </c>
      <c r="I14665" s="19"/>
      <c r="J14665" s="19"/>
      <c r="K14665" s="20">
        <v>4.0</v>
      </c>
      <c r="L14665" s="20"/>
      <c r="M14665" s="20"/>
      <c r="N14665" s="20"/>
    </row>
    <row r="14666" hidden="1">
      <c r="A14666" s="22">
        <v>29160.0</v>
      </c>
      <c r="B14666" s="23">
        <v>0.008564</v>
      </c>
      <c r="C14666" s="23"/>
      <c r="D14666" s="23"/>
      <c r="E14666" s="23"/>
      <c r="F14666" s="23"/>
      <c r="G14666" s="23"/>
      <c r="H14666" s="23">
        <f t="shared" si="1"/>
        <v>1.008564</v>
      </c>
      <c r="I14666" s="19"/>
      <c r="J14666" s="19"/>
      <c r="K14666" s="20">
        <v>5.0</v>
      </c>
      <c r="L14666" s="20"/>
      <c r="M14666" s="20"/>
      <c r="N14666" s="20"/>
    </row>
    <row r="14667" hidden="1">
      <c r="A14667" s="22">
        <v>29161.0</v>
      </c>
      <c r="B14667" s="23">
        <v>0.002344</v>
      </c>
      <c r="C14667" s="23"/>
      <c r="D14667" s="23"/>
      <c r="E14667" s="23"/>
      <c r="F14667" s="23"/>
      <c r="G14667" s="23"/>
      <c r="H14667" s="23">
        <f t="shared" si="1"/>
        <v>1.002344</v>
      </c>
      <c r="I14667" s="19"/>
      <c r="J14667" s="19"/>
      <c r="K14667" s="20">
        <v>6.0</v>
      </c>
      <c r="L14667" s="20"/>
      <c r="M14667" s="20"/>
      <c r="N14667" s="20"/>
    </row>
    <row r="14668" hidden="1">
      <c r="A14668" s="22">
        <v>29164.0</v>
      </c>
      <c r="B14668" s="23">
        <v>-0.006186</v>
      </c>
      <c r="C14668" s="23"/>
      <c r="D14668" s="23"/>
      <c r="E14668" s="23"/>
      <c r="F14668" s="23"/>
      <c r="G14668" s="23"/>
      <c r="H14668" s="23">
        <f t="shared" si="1"/>
        <v>0.993814</v>
      </c>
      <c r="I14668" s="19"/>
      <c r="J14668" s="19"/>
      <c r="K14668" s="20">
        <v>7.0</v>
      </c>
      <c r="L14668" s="20"/>
      <c r="M14668" s="20"/>
      <c r="N14668" s="20"/>
    </row>
    <row r="14669" hidden="1">
      <c r="A14669" s="22">
        <v>29165.0</v>
      </c>
      <c r="B14669" s="23">
        <v>-0.005342</v>
      </c>
      <c r="C14669" s="23"/>
      <c r="D14669" s="23"/>
      <c r="E14669" s="23"/>
      <c r="F14669" s="23"/>
      <c r="G14669" s="23"/>
      <c r="H14669" s="23">
        <f t="shared" si="1"/>
        <v>0.994658</v>
      </c>
      <c r="I14669" s="19"/>
      <c r="J14669" s="19"/>
      <c r="K14669" s="20">
        <v>8.0</v>
      </c>
      <c r="L14669" s="20"/>
      <c r="M14669" s="20"/>
      <c r="N14669" s="20"/>
    </row>
    <row r="14670" hidden="1">
      <c r="A14670" s="22">
        <v>29166.0</v>
      </c>
      <c r="B14670" s="23">
        <v>-0.011927</v>
      </c>
      <c r="C14670" s="23"/>
      <c r="D14670" s="23"/>
      <c r="E14670" s="23"/>
      <c r="F14670" s="23"/>
      <c r="G14670" s="23"/>
      <c r="H14670" s="23">
        <f t="shared" si="1"/>
        <v>0.988073</v>
      </c>
      <c r="I14670" s="19"/>
      <c r="J14670" s="19"/>
      <c r="K14670" s="20">
        <v>9.0</v>
      </c>
      <c r="L14670" s="20"/>
      <c r="M14670" s="20"/>
      <c r="N14670" s="20"/>
    </row>
    <row r="14671" hidden="1">
      <c r="A14671" s="22">
        <v>29167.0</v>
      </c>
      <c r="B14671" s="23">
        <v>0.005769</v>
      </c>
      <c r="C14671" s="23"/>
      <c r="D14671" s="23"/>
      <c r="E14671" s="23"/>
      <c r="F14671" s="23"/>
      <c r="G14671" s="23"/>
      <c r="H14671" s="23">
        <f t="shared" si="1"/>
        <v>1.005769</v>
      </c>
      <c r="I14671" s="19"/>
      <c r="J14671" s="19"/>
      <c r="K14671" s="20">
        <v>10.0</v>
      </c>
      <c r="L14671" s="20"/>
      <c r="M14671" s="20"/>
      <c r="N14671" s="20"/>
    </row>
    <row r="14672" hidden="1">
      <c r="A14672" s="22">
        <v>29168.0</v>
      </c>
      <c r="B14672" s="23">
        <v>0.012722</v>
      </c>
      <c r="C14672" s="23"/>
      <c r="D14672" s="23"/>
      <c r="E14672" s="23"/>
      <c r="F14672" s="23"/>
      <c r="G14672" s="23"/>
      <c r="H14672" s="23">
        <f t="shared" si="1"/>
        <v>1.012722</v>
      </c>
      <c r="I14672" s="19"/>
      <c r="J14672" s="19"/>
      <c r="K14672" s="20">
        <v>11.0</v>
      </c>
      <c r="L14672" s="20"/>
      <c r="M14672" s="20"/>
      <c r="N14672" s="20"/>
    </row>
    <row r="14673" hidden="1">
      <c r="A14673" s="22">
        <v>29171.0</v>
      </c>
      <c r="B14673" s="23">
        <v>0.017838</v>
      </c>
      <c r="C14673" s="23"/>
      <c r="D14673" s="23"/>
      <c r="E14673" s="23"/>
      <c r="F14673" s="23"/>
      <c r="G14673" s="23"/>
      <c r="H14673" s="23">
        <f t="shared" si="1"/>
        <v>1.017838</v>
      </c>
      <c r="I14673" s="19"/>
      <c r="J14673" s="19"/>
      <c r="K14673" s="20">
        <v>12.0</v>
      </c>
      <c r="L14673" s="20"/>
      <c r="M14673" s="20"/>
      <c r="N14673" s="20"/>
    </row>
    <row r="14674" hidden="1">
      <c r="A14674" s="22">
        <v>29172.0</v>
      </c>
      <c r="B14674" s="23">
        <v>-0.003075</v>
      </c>
      <c r="C14674" s="23"/>
      <c r="D14674" s="23"/>
      <c r="E14674" s="23"/>
      <c r="F14674" s="23"/>
      <c r="G14674" s="23"/>
      <c r="H14674" s="23">
        <f t="shared" si="1"/>
        <v>0.996925</v>
      </c>
      <c r="I14674" s="19"/>
      <c r="J14674" s="19"/>
      <c r="K14674" s="20">
        <v>13.0</v>
      </c>
      <c r="L14674" s="20"/>
      <c r="M14674" s="20"/>
      <c r="N14674" s="20"/>
    </row>
    <row r="14675" hidden="1">
      <c r="A14675" s="22">
        <v>29173.0</v>
      </c>
      <c r="B14675" s="23">
        <v>0.00434</v>
      </c>
      <c r="C14675" s="23"/>
      <c r="D14675" s="23"/>
      <c r="E14675" s="23"/>
      <c r="F14675" s="23"/>
      <c r="G14675" s="23"/>
      <c r="H14675" s="23">
        <f t="shared" si="1"/>
        <v>1.00434</v>
      </c>
      <c r="I14675" s="19"/>
      <c r="J14675" s="19"/>
      <c r="K14675" s="20">
        <v>14.0</v>
      </c>
      <c r="L14675" s="20"/>
      <c r="M14675" s="20"/>
      <c r="N14675" s="20"/>
    </row>
    <row r="14676" hidden="1">
      <c r="A14676" s="22">
        <v>29174.0</v>
      </c>
      <c r="B14676" s="23">
        <v>0.007903</v>
      </c>
      <c r="C14676" s="23"/>
      <c r="D14676" s="23"/>
      <c r="E14676" s="23"/>
      <c r="F14676" s="23"/>
      <c r="G14676" s="23"/>
      <c r="H14676" s="23">
        <f t="shared" si="1"/>
        <v>1.007903</v>
      </c>
      <c r="I14676" s="19"/>
      <c r="J14676" s="19"/>
      <c r="K14676" s="20">
        <v>15.0</v>
      </c>
      <c r="L14676" s="20"/>
      <c r="M14676" s="20"/>
      <c r="N14676" s="20"/>
    </row>
    <row r="14677" hidden="1">
      <c r="A14677" s="22">
        <v>29175.0</v>
      </c>
      <c r="B14677" s="23">
        <v>-0.001558</v>
      </c>
      <c r="C14677" s="23"/>
      <c r="D14677" s="23"/>
      <c r="E14677" s="23"/>
      <c r="F14677" s="23"/>
      <c r="G14677" s="23"/>
      <c r="H14677" s="23">
        <f t="shared" si="1"/>
        <v>0.998442</v>
      </c>
      <c r="I14677" s="19"/>
      <c r="J14677" s="19"/>
      <c r="K14677" s="20">
        <v>16.0</v>
      </c>
      <c r="L14677" s="20"/>
      <c r="M14677" s="20"/>
      <c r="N14677" s="20"/>
    </row>
    <row r="14678" hidden="1">
      <c r="A14678" s="22">
        <v>29178.0</v>
      </c>
      <c r="B14678" s="23">
        <v>0.004868</v>
      </c>
      <c r="C14678" s="23"/>
      <c r="D14678" s="23"/>
      <c r="E14678" s="23"/>
      <c r="F14678" s="23"/>
      <c r="G14678" s="23"/>
      <c r="H14678" s="23">
        <f t="shared" si="1"/>
        <v>1.004868</v>
      </c>
      <c r="I14678" s="19"/>
      <c r="J14678" s="19"/>
      <c r="K14678" s="20">
        <v>17.0</v>
      </c>
      <c r="L14678" s="20"/>
      <c r="M14678" s="20"/>
      <c r="N14678" s="20"/>
    </row>
    <row r="14679" hidden="1">
      <c r="A14679" s="22">
        <v>29179.0</v>
      </c>
      <c r="B14679" s="23">
        <v>-0.004314</v>
      </c>
      <c r="C14679" s="23"/>
      <c r="D14679" s="23"/>
      <c r="E14679" s="23"/>
      <c r="F14679" s="23"/>
      <c r="G14679" s="23"/>
      <c r="H14679" s="23">
        <f t="shared" si="1"/>
        <v>0.995686</v>
      </c>
      <c r="I14679" s="19"/>
      <c r="J14679" s="19"/>
      <c r="K14679" s="20">
        <v>18.0</v>
      </c>
      <c r="L14679" s="20"/>
      <c r="M14679" s="20"/>
      <c r="N14679" s="20"/>
    </row>
    <row r="14680" hidden="1">
      <c r="A14680" s="22">
        <v>29180.0</v>
      </c>
      <c r="B14680" s="23">
        <v>0.00116</v>
      </c>
      <c r="C14680" s="23"/>
      <c r="D14680" s="23"/>
      <c r="E14680" s="23"/>
      <c r="F14680" s="23"/>
      <c r="G14680" s="23"/>
      <c r="H14680" s="23">
        <f t="shared" si="1"/>
        <v>1.00116</v>
      </c>
      <c r="I14680" s="19"/>
      <c r="J14680" s="19"/>
      <c r="K14680" s="20">
        <v>19.0</v>
      </c>
      <c r="L14680" s="20"/>
      <c r="M14680" s="20"/>
      <c r="N14680" s="20"/>
    </row>
    <row r="14681">
      <c r="A14681" s="22">
        <v>29182.0</v>
      </c>
      <c r="B14681" s="23">
        <v>0.00842</v>
      </c>
      <c r="C14681" s="23"/>
      <c r="D14681" s="23"/>
      <c r="E14681" s="23"/>
      <c r="F14681" s="23"/>
      <c r="G14681" s="23">
        <f>STDEV(B14662:B14681)</f>
        <v>0.007989052221</v>
      </c>
      <c r="H14681" s="23">
        <f t="shared" si="1"/>
        <v>1.00842</v>
      </c>
      <c r="I14681" s="19">
        <f>($H14662 * $H14663 * $H14664 * $H14665 * $H14666 * $H14667 * $H14668 * $H14669 * $H14670 * $H14671 * $H14672 * $H14673 * $H14674 * $H14675 * $H14676 * $H14677 * $H14678 * $H14679 * $H14680 * $H14681)</f>
        <v>1.0641987</v>
      </c>
      <c r="J14681" s="19">
        <f>$I14681^(1/20) - 1</f>
        <v>0.00311595059</v>
      </c>
      <c r="K14681" s="20">
        <v>0.0</v>
      </c>
      <c r="L14681" s="20"/>
      <c r="M14681" s="20"/>
      <c r="N14681" s="20"/>
    </row>
    <row r="14682" hidden="1">
      <c r="A14682" s="22">
        <v>29185.0</v>
      </c>
      <c r="B14682" s="23">
        <v>0.021897</v>
      </c>
      <c r="C14682" s="23"/>
      <c r="D14682" s="23"/>
      <c r="E14682" s="23"/>
      <c r="F14682" s="23"/>
      <c r="G14682" s="23"/>
      <c r="H14682" s="23">
        <f t="shared" si="1"/>
        <v>1.021897</v>
      </c>
      <c r="I14682" s="19"/>
      <c r="J14682" s="19"/>
      <c r="K14682" s="20">
        <v>1.0</v>
      </c>
      <c r="L14682" s="20"/>
      <c r="M14682" s="20"/>
      <c r="N14682" s="20"/>
    </row>
    <row r="14683" hidden="1">
      <c r="A14683" s="22">
        <v>29186.0</v>
      </c>
      <c r="B14683" s="23">
        <v>-0.001771</v>
      </c>
      <c r="C14683" s="23"/>
      <c r="D14683" s="23"/>
      <c r="E14683" s="23"/>
      <c r="F14683" s="23"/>
      <c r="G14683" s="23"/>
      <c r="H14683" s="23">
        <f t="shared" si="1"/>
        <v>0.998229</v>
      </c>
      <c r="I14683" s="19"/>
      <c r="J14683" s="19"/>
      <c r="K14683" s="20">
        <v>2.0</v>
      </c>
      <c r="L14683" s="20"/>
      <c r="M14683" s="20"/>
      <c r="N14683" s="20"/>
    </row>
    <row r="14684" hidden="1">
      <c r="A14684" s="22">
        <v>29187.0</v>
      </c>
      <c r="B14684" s="23">
        <v>0.004182</v>
      </c>
      <c r="C14684" s="23"/>
      <c r="D14684" s="23"/>
      <c r="E14684" s="23"/>
      <c r="F14684" s="23"/>
      <c r="G14684" s="23"/>
      <c r="H14684" s="23">
        <f t="shared" si="1"/>
        <v>1.004182</v>
      </c>
      <c r="I14684" s="19"/>
      <c r="J14684" s="19"/>
      <c r="K14684" s="20">
        <v>3.0</v>
      </c>
      <c r="L14684" s="20"/>
      <c r="M14684" s="20"/>
      <c r="N14684" s="20"/>
    </row>
    <row r="14685" hidden="1">
      <c r="A14685" s="22">
        <v>29188.0</v>
      </c>
      <c r="B14685" s="23">
        <v>0.001209</v>
      </c>
      <c r="C14685" s="23"/>
      <c r="D14685" s="23"/>
      <c r="E14685" s="23"/>
      <c r="F14685" s="23"/>
      <c r="G14685" s="23"/>
      <c r="H14685" s="23">
        <f t="shared" si="1"/>
        <v>1.001209</v>
      </c>
      <c r="I14685" s="19"/>
      <c r="J14685" s="19"/>
      <c r="K14685" s="20">
        <v>4.0</v>
      </c>
      <c r="L14685" s="20"/>
      <c r="M14685" s="20"/>
      <c r="N14685" s="20"/>
    </row>
    <row r="14686" hidden="1">
      <c r="A14686" s="22">
        <v>29189.0</v>
      </c>
      <c r="B14686" s="23">
        <v>-0.004344</v>
      </c>
      <c r="C14686" s="23"/>
      <c r="D14686" s="23"/>
      <c r="E14686" s="23"/>
      <c r="F14686" s="23"/>
      <c r="G14686" s="23"/>
      <c r="H14686" s="23">
        <f t="shared" si="1"/>
        <v>0.995656</v>
      </c>
      <c r="I14686" s="19"/>
      <c r="J14686" s="19"/>
      <c r="K14686" s="20">
        <v>5.0</v>
      </c>
      <c r="L14686" s="20"/>
      <c r="M14686" s="20"/>
      <c r="N14686" s="20"/>
    </row>
    <row r="14687" hidden="1">
      <c r="A14687" s="22">
        <v>29192.0</v>
      </c>
      <c r="B14687" s="23">
        <v>-0.002366</v>
      </c>
      <c r="C14687" s="23"/>
      <c r="D14687" s="23"/>
      <c r="E14687" s="23"/>
      <c r="F14687" s="23"/>
      <c r="G14687" s="23"/>
      <c r="H14687" s="23">
        <f t="shared" si="1"/>
        <v>0.997634</v>
      </c>
      <c r="I14687" s="19"/>
      <c r="J14687" s="19"/>
      <c r="K14687" s="20">
        <v>6.0</v>
      </c>
      <c r="L14687" s="20"/>
      <c r="M14687" s="20"/>
      <c r="N14687" s="20"/>
    </row>
    <row r="14688" hidden="1">
      <c r="A14688" s="22">
        <v>29193.0</v>
      </c>
      <c r="B14688" s="23">
        <v>0.008669</v>
      </c>
      <c r="C14688" s="23"/>
      <c r="D14688" s="23"/>
      <c r="E14688" s="23"/>
      <c r="F14688" s="23"/>
      <c r="G14688" s="23"/>
      <c r="H14688" s="23">
        <f t="shared" si="1"/>
        <v>1.008669</v>
      </c>
      <c r="I14688" s="19"/>
      <c r="J14688" s="19"/>
      <c r="K14688" s="20">
        <v>7.0</v>
      </c>
      <c r="L14688" s="20"/>
      <c r="M14688" s="20"/>
      <c r="N14688" s="20"/>
    </row>
    <row r="14689" hidden="1">
      <c r="A14689" s="22">
        <v>29194.0</v>
      </c>
      <c r="B14689" s="23">
        <v>0.005276</v>
      </c>
      <c r="C14689" s="23"/>
      <c r="D14689" s="23"/>
      <c r="E14689" s="23"/>
      <c r="F14689" s="23"/>
      <c r="G14689" s="23"/>
      <c r="H14689" s="23">
        <f t="shared" si="1"/>
        <v>1.005276</v>
      </c>
      <c r="I14689" s="19"/>
      <c r="J14689" s="19"/>
      <c r="K14689" s="20">
        <v>8.0</v>
      </c>
      <c r="L14689" s="20"/>
      <c r="M14689" s="20"/>
      <c r="N14689" s="20"/>
    </row>
    <row r="14690" hidden="1">
      <c r="A14690" s="22">
        <v>29195.0</v>
      </c>
      <c r="B14690" s="23">
        <v>0.007359</v>
      </c>
      <c r="C14690" s="23"/>
      <c r="D14690" s="23"/>
      <c r="E14690" s="23"/>
      <c r="F14690" s="23"/>
      <c r="G14690" s="23"/>
      <c r="H14690" s="23">
        <f t="shared" si="1"/>
        <v>1.007359</v>
      </c>
      <c r="I14690" s="19"/>
      <c r="J14690" s="19"/>
      <c r="K14690" s="20">
        <v>9.0</v>
      </c>
      <c r="L14690" s="20"/>
      <c r="M14690" s="20"/>
      <c r="N14690" s="20"/>
    </row>
    <row r="14691" hidden="1">
      <c r="A14691" s="22">
        <v>29196.0</v>
      </c>
      <c r="B14691" s="23">
        <v>-0.003306</v>
      </c>
      <c r="C14691" s="23"/>
      <c r="D14691" s="23"/>
      <c r="E14691" s="23"/>
      <c r="F14691" s="23"/>
      <c r="G14691" s="23"/>
      <c r="H14691" s="23">
        <f t="shared" si="1"/>
        <v>0.996694</v>
      </c>
      <c r="I14691" s="19"/>
      <c r="J14691" s="19"/>
      <c r="K14691" s="20">
        <v>10.0</v>
      </c>
      <c r="L14691" s="20"/>
      <c r="M14691" s="20"/>
      <c r="N14691" s="20"/>
    </row>
    <row r="14692" hidden="1">
      <c r="A14692" s="22">
        <v>29199.0</v>
      </c>
      <c r="B14692" s="23">
        <v>0.002692</v>
      </c>
      <c r="C14692" s="23"/>
      <c r="D14692" s="23"/>
      <c r="E14692" s="23"/>
      <c r="F14692" s="23"/>
      <c r="G14692" s="23"/>
      <c r="H14692" s="23">
        <f t="shared" si="1"/>
        <v>1.002692</v>
      </c>
      <c r="I14692" s="19"/>
      <c r="J14692" s="19"/>
      <c r="K14692" s="20">
        <v>11.0</v>
      </c>
      <c r="L14692" s="20"/>
      <c r="M14692" s="20"/>
      <c r="N14692" s="20"/>
    </row>
    <row r="14693" hidden="1">
      <c r="A14693" s="22">
        <v>29200.0</v>
      </c>
      <c r="B14693" s="23">
        <v>-0.001513</v>
      </c>
      <c r="C14693" s="23"/>
      <c r="D14693" s="23"/>
      <c r="E14693" s="23"/>
      <c r="F14693" s="23"/>
      <c r="G14693" s="23"/>
      <c r="H14693" s="23">
        <f t="shared" si="1"/>
        <v>0.998487</v>
      </c>
      <c r="I14693" s="19"/>
      <c r="J14693" s="19"/>
      <c r="K14693" s="20">
        <v>12.0</v>
      </c>
      <c r="L14693" s="20"/>
      <c r="M14693" s="20"/>
      <c r="N14693" s="20"/>
    </row>
    <row r="14694" hidden="1">
      <c r="A14694" s="22">
        <v>29201.0</v>
      </c>
      <c r="B14694" s="23">
        <v>0.001415</v>
      </c>
      <c r="C14694" s="23"/>
      <c r="D14694" s="23"/>
      <c r="E14694" s="23"/>
      <c r="F14694" s="23"/>
      <c r="G14694" s="23"/>
      <c r="H14694" s="23">
        <f t="shared" si="1"/>
        <v>1.001415</v>
      </c>
      <c r="I14694" s="19"/>
      <c r="J14694" s="19"/>
      <c r="K14694" s="20">
        <v>13.0</v>
      </c>
      <c r="L14694" s="20"/>
      <c r="M14694" s="20"/>
      <c r="N14694" s="20"/>
    </row>
    <row r="14695" hidden="1">
      <c r="A14695" s="22">
        <v>29202.0</v>
      </c>
      <c r="B14695" s="23">
        <v>0.002122</v>
      </c>
      <c r="C14695" s="23"/>
      <c r="D14695" s="23"/>
      <c r="E14695" s="23"/>
      <c r="F14695" s="23"/>
      <c r="G14695" s="23"/>
      <c r="H14695" s="23">
        <f t="shared" si="1"/>
        <v>1.002122</v>
      </c>
      <c r="I14695" s="19"/>
      <c r="J14695" s="19"/>
      <c r="K14695" s="20">
        <v>14.0</v>
      </c>
      <c r="L14695" s="20"/>
      <c r="M14695" s="20"/>
      <c r="N14695" s="20"/>
    </row>
    <row r="14696" hidden="1">
      <c r="A14696" s="22">
        <v>29203.0</v>
      </c>
      <c r="B14696" s="23">
        <v>0.010806</v>
      </c>
      <c r="C14696" s="23"/>
      <c r="D14696" s="23"/>
      <c r="E14696" s="23"/>
      <c r="F14696" s="23"/>
      <c r="G14696" s="23"/>
      <c r="H14696" s="23">
        <f t="shared" si="1"/>
        <v>1.010806</v>
      </c>
      <c r="I14696" s="19"/>
      <c r="J14696" s="19"/>
      <c r="K14696" s="20">
        <v>15.0</v>
      </c>
      <c r="L14696" s="20"/>
      <c r="M14696" s="20"/>
      <c r="N14696" s="20"/>
    </row>
    <row r="14697" hidden="1">
      <c r="A14697" s="22">
        <v>29206.0</v>
      </c>
      <c r="B14697" s="23">
        <v>0.0051</v>
      </c>
      <c r="C14697" s="23"/>
      <c r="D14697" s="23"/>
      <c r="E14697" s="23"/>
      <c r="F14697" s="23"/>
      <c r="G14697" s="23"/>
      <c r="H14697" s="23">
        <f t="shared" si="1"/>
        <v>1.0051</v>
      </c>
      <c r="I14697" s="19"/>
      <c r="J14697" s="19"/>
      <c r="K14697" s="20">
        <v>16.0</v>
      </c>
      <c r="L14697" s="20"/>
      <c r="M14697" s="20"/>
      <c r="N14697" s="20"/>
    </row>
    <row r="14698" hidden="1">
      <c r="A14698" s="22">
        <v>29207.0</v>
      </c>
      <c r="B14698" s="23">
        <v>-0.008828</v>
      </c>
      <c r="C14698" s="23"/>
      <c r="D14698" s="23"/>
      <c r="E14698" s="23"/>
      <c r="F14698" s="23"/>
      <c r="G14698" s="23"/>
      <c r="H14698" s="23">
        <f t="shared" si="1"/>
        <v>0.991172</v>
      </c>
      <c r="I14698" s="19"/>
      <c r="J14698" s="19"/>
      <c r="K14698" s="20">
        <v>17.0</v>
      </c>
      <c r="L14698" s="20"/>
      <c r="M14698" s="20"/>
      <c r="N14698" s="20"/>
    </row>
    <row r="14699" hidden="1">
      <c r="A14699" s="22">
        <v>29208.0</v>
      </c>
      <c r="B14699" s="23">
        <v>-9.17E-4</v>
      </c>
      <c r="C14699" s="23"/>
      <c r="D14699" s="23"/>
      <c r="E14699" s="23"/>
      <c r="F14699" s="23"/>
      <c r="G14699" s="23"/>
      <c r="H14699" s="23">
        <f t="shared" si="1"/>
        <v>0.999083</v>
      </c>
      <c r="I14699" s="19"/>
      <c r="J14699" s="19"/>
      <c r="K14699" s="20">
        <v>18.0</v>
      </c>
      <c r="L14699" s="20"/>
      <c r="M14699" s="20"/>
      <c r="N14699" s="20"/>
    </row>
    <row r="14700" hidden="1">
      <c r="A14700" s="22">
        <v>29209.0</v>
      </c>
      <c r="B14700" s="23">
        <v>0.001807</v>
      </c>
      <c r="C14700" s="23"/>
      <c r="D14700" s="23"/>
      <c r="E14700" s="23"/>
      <c r="F14700" s="23"/>
      <c r="G14700" s="23"/>
      <c r="H14700" s="23">
        <f t="shared" si="1"/>
        <v>1.001807</v>
      </c>
      <c r="I14700" s="19"/>
      <c r="J14700" s="19"/>
      <c r="K14700" s="20">
        <v>19.0</v>
      </c>
      <c r="L14700" s="20"/>
      <c r="M14700" s="20"/>
      <c r="N14700" s="20"/>
    </row>
    <row r="14701">
      <c r="A14701" s="22">
        <v>29210.0</v>
      </c>
      <c r="B14701" s="23">
        <v>-0.005386</v>
      </c>
      <c r="C14701" s="23"/>
      <c r="D14701" s="23"/>
      <c r="E14701" s="23"/>
      <c r="F14701" s="23"/>
      <c r="G14701" s="23">
        <f>STDEV(B14682:B14701)</f>
        <v>0.006754032583</v>
      </c>
      <c r="H14701" s="23">
        <f t="shared" si="1"/>
        <v>0.994614</v>
      </c>
      <c r="I14701" s="19">
        <f>($H14682 * $H14683 * $H14684 * $H14685 * $H14686 * $H14687 * $H14688 * $H14689 * $H14690 * $H14691 * $H14692 * $H14693 * $H14694 * $H14695 * $H14696 * $H14697 * $H14698 * $H14699 * $H14700 * $H14701)</f>
        <v>1.044590581</v>
      </c>
      <c r="J14701" s="19">
        <f>$I14701^(1/20) - 1</f>
        <v>0.002183631675</v>
      </c>
      <c r="K14701" s="20">
        <v>0.0</v>
      </c>
      <c r="L14701" s="20"/>
      <c r="M14701" s="20"/>
      <c r="N14701" s="20"/>
    </row>
    <row r="14702" hidden="1">
      <c r="A14702" s="22">
        <v>29213.0</v>
      </c>
      <c r="B14702" s="23">
        <v>8.58E-4</v>
      </c>
      <c r="C14702" s="23"/>
      <c r="D14702" s="23"/>
      <c r="E14702" s="23"/>
      <c r="F14702" s="23"/>
      <c r="G14702" s="23"/>
      <c r="H14702" s="23">
        <f t="shared" si="1"/>
        <v>1.000858</v>
      </c>
      <c r="I14702" s="19"/>
      <c r="J14702" s="19"/>
      <c r="K14702" s="20">
        <v>1.0</v>
      </c>
      <c r="L14702" s="20"/>
      <c r="M14702" s="20"/>
      <c r="N14702" s="20"/>
    </row>
    <row r="14703" hidden="1">
      <c r="A14703" s="22">
        <v>29215.0</v>
      </c>
      <c r="B14703" s="23">
        <v>0.00139</v>
      </c>
      <c r="C14703" s="23"/>
      <c r="D14703" s="23"/>
      <c r="E14703" s="23"/>
      <c r="F14703" s="23"/>
      <c r="G14703" s="23"/>
      <c r="H14703" s="23">
        <f t="shared" si="1"/>
        <v>1.00139</v>
      </c>
      <c r="I14703" s="19"/>
      <c r="J14703" s="19"/>
      <c r="K14703" s="20">
        <v>2.0</v>
      </c>
      <c r="L14703" s="20"/>
      <c r="M14703" s="20"/>
      <c r="N14703" s="20"/>
    </row>
    <row r="14704" hidden="1">
      <c r="A14704" s="22">
        <v>29216.0</v>
      </c>
      <c r="B14704" s="23">
        <v>0.001456</v>
      </c>
      <c r="C14704" s="23"/>
      <c r="D14704" s="23"/>
      <c r="E14704" s="23"/>
      <c r="F14704" s="23"/>
      <c r="G14704" s="23"/>
      <c r="H14704" s="23">
        <f t="shared" si="1"/>
        <v>1.001456</v>
      </c>
      <c r="I14704" s="19"/>
      <c r="J14704" s="19"/>
      <c r="K14704" s="20">
        <v>3.0</v>
      </c>
      <c r="L14704" s="20"/>
      <c r="M14704" s="20"/>
      <c r="N14704" s="20"/>
    </row>
    <row r="14705" hidden="1">
      <c r="A14705" s="22">
        <v>29217.0</v>
      </c>
      <c r="B14705" s="23">
        <v>6.13E-4</v>
      </c>
      <c r="C14705" s="23"/>
      <c r="D14705" s="23"/>
      <c r="E14705" s="23"/>
      <c r="F14705" s="23"/>
      <c r="G14705" s="23"/>
      <c r="H14705" s="23">
        <f t="shared" si="1"/>
        <v>1.000613</v>
      </c>
      <c r="I14705" s="19"/>
      <c r="J14705" s="19"/>
      <c r="K14705" s="20">
        <v>4.0</v>
      </c>
      <c r="L14705" s="20"/>
      <c r="M14705" s="20"/>
      <c r="N14705" s="20"/>
    </row>
    <row r="14706" hidden="1">
      <c r="A14706" s="22">
        <v>29220.0</v>
      </c>
      <c r="B14706" s="23">
        <v>9.9E-4</v>
      </c>
      <c r="C14706" s="23"/>
      <c r="D14706" s="23"/>
      <c r="E14706" s="23"/>
      <c r="F14706" s="23"/>
      <c r="G14706" s="23"/>
      <c r="H14706" s="23">
        <f t="shared" si="1"/>
        <v>1.00099</v>
      </c>
      <c r="I14706" s="19"/>
      <c r="J14706" s="19"/>
      <c r="K14706" s="20">
        <v>5.0</v>
      </c>
      <c r="L14706" s="20"/>
      <c r="M14706" s="20"/>
      <c r="N14706" s="20"/>
    </row>
    <row r="14707" hidden="1">
      <c r="A14707" s="22">
        <v>29222.0</v>
      </c>
      <c r="B14707" s="23">
        <v>-0.020089</v>
      </c>
      <c r="C14707" s="23"/>
      <c r="D14707" s="23"/>
      <c r="E14707" s="23"/>
      <c r="F14707" s="23"/>
      <c r="G14707" s="23"/>
      <c r="H14707" s="23">
        <f t="shared" si="1"/>
        <v>0.979911</v>
      </c>
      <c r="I14707" s="19"/>
      <c r="J14707" s="19"/>
      <c r="K14707" s="20">
        <v>6.0</v>
      </c>
      <c r="L14707" s="20"/>
      <c r="M14707" s="20"/>
      <c r="N14707" s="20"/>
    </row>
    <row r="14708" hidden="1">
      <c r="A14708" s="22">
        <v>29223.0</v>
      </c>
      <c r="B14708" s="23">
        <v>-0.00651</v>
      </c>
      <c r="C14708" s="23"/>
      <c r="D14708" s="23"/>
      <c r="E14708" s="23"/>
      <c r="F14708" s="23"/>
      <c r="G14708" s="23"/>
      <c r="H14708" s="23">
        <f t="shared" si="1"/>
        <v>0.99349</v>
      </c>
      <c r="I14708" s="19"/>
      <c r="J14708" s="19"/>
      <c r="K14708" s="20">
        <v>7.0</v>
      </c>
      <c r="L14708" s="20"/>
      <c r="M14708" s="20"/>
      <c r="N14708" s="20"/>
    </row>
    <row r="14709" hidden="1">
      <c r="A14709" s="22">
        <v>29224.0</v>
      </c>
      <c r="B14709" s="23">
        <v>0.013735</v>
      </c>
      <c r="C14709" s="23"/>
      <c r="D14709" s="23"/>
      <c r="E14709" s="23"/>
      <c r="F14709" s="23"/>
      <c r="G14709" s="23"/>
      <c r="H14709" s="23">
        <f t="shared" si="1"/>
        <v>1.013735</v>
      </c>
      <c r="I14709" s="19"/>
      <c r="J14709" s="19"/>
      <c r="K14709" s="20">
        <v>8.0</v>
      </c>
      <c r="L14709" s="20"/>
      <c r="M14709" s="20"/>
      <c r="N14709" s="20"/>
    </row>
    <row r="14710" hidden="1">
      <c r="A14710" s="22">
        <v>29227.0</v>
      </c>
      <c r="B14710" s="23">
        <v>0.004368</v>
      </c>
      <c r="C14710" s="23"/>
      <c r="D14710" s="23"/>
      <c r="E14710" s="23"/>
      <c r="F14710" s="23"/>
      <c r="G14710" s="23"/>
      <c r="H14710" s="23">
        <f t="shared" si="1"/>
        <v>1.004368</v>
      </c>
      <c r="I14710" s="19"/>
      <c r="J14710" s="19"/>
      <c r="K14710" s="20">
        <v>9.0</v>
      </c>
      <c r="L14710" s="20"/>
      <c r="M14710" s="20"/>
      <c r="N14710" s="20"/>
    </row>
    <row r="14711" hidden="1">
      <c r="A14711" s="22">
        <v>29228.0</v>
      </c>
      <c r="B14711" s="23">
        <v>0.01934</v>
      </c>
      <c r="C14711" s="23"/>
      <c r="D14711" s="23"/>
      <c r="E14711" s="23"/>
      <c r="F14711" s="23"/>
      <c r="G14711" s="23"/>
      <c r="H14711" s="23">
        <f t="shared" si="1"/>
        <v>1.01934</v>
      </c>
      <c r="I14711" s="19"/>
      <c r="J14711" s="19"/>
      <c r="K14711" s="20">
        <v>10.0</v>
      </c>
      <c r="L14711" s="20"/>
      <c r="M14711" s="20"/>
      <c r="N14711" s="20"/>
    </row>
    <row r="14712" hidden="1">
      <c r="A14712" s="22">
        <v>29229.0</v>
      </c>
      <c r="B14712" s="23">
        <v>0.001714</v>
      </c>
      <c r="C14712" s="23"/>
      <c r="D14712" s="23"/>
      <c r="E14712" s="23"/>
      <c r="F14712" s="23"/>
      <c r="G14712" s="23"/>
      <c r="H14712" s="23">
        <f t="shared" si="1"/>
        <v>1.001714</v>
      </c>
      <c r="I14712" s="19"/>
      <c r="J14712" s="19"/>
      <c r="K14712" s="20">
        <v>11.0</v>
      </c>
      <c r="L14712" s="20"/>
      <c r="M14712" s="20"/>
      <c r="N14712" s="20"/>
    </row>
    <row r="14713" hidden="1">
      <c r="A14713" s="22">
        <v>29230.0</v>
      </c>
      <c r="B14713" s="23">
        <v>0.008958</v>
      </c>
      <c r="C14713" s="23"/>
      <c r="D14713" s="23"/>
      <c r="E14713" s="23"/>
      <c r="F14713" s="23"/>
      <c r="G14713" s="23"/>
      <c r="H14713" s="23">
        <f t="shared" si="1"/>
        <v>1.008958</v>
      </c>
      <c r="I14713" s="19"/>
      <c r="J14713" s="19"/>
      <c r="K14713" s="20">
        <v>12.0</v>
      </c>
      <c r="L14713" s="20"/>
      <c r="M14713" s="20"/>
      <c r="N14713" s="20"/>
    </row>
    <row r="14714" hidden="1">
      <c r="A14714" s="22">
        <v>29231.0</v>
      </c>
      <c r="B14714" s="23">
        <v>0.002361</v>
      </c>
      <c r="C14714" s="23"/>
      <c r="D14714" s="23"/>
      <c r="E14714" s="23"/>
      <c r="F14714" s="23"/>
      <c r="G14714" s="23"/>
      <c r="H14714" s="23">
        <f t="shared" si="1"/>
        <v>1.002361</v>
      </c>
      <c r="I14714" s="19"/>
      <c r="J14714" s="19"/>
      <c r="K14714" s="20">
        <v>13.0</v>
      </c>
      <c r="L14714" s="20"/>
      <c r="M14714" s="20"/>
      <c r="N14714" s="20"/>
    </row>
    <row r="14715" hidden="1">
      <c r="A14715" s="22">
        <v>29234.0</v>
      </c>
      <c r="B14715" s="23">
        <v>0.003998</v>
      </c>
      <c r="C14715" s="23"/>
      <c r="D14715" s="23"/>
      <c r="E14715" s="23"/>
      <c r="F14715" s="23"/>
      <c r="G14715" s="23"/>
      <c r="H14715" s="23">
        <f t="shared" si="1"/>
        <v>1.003998</v>
      </c>
      <c r="I14715" s="19"/>
      <c r="J14715" s="19"/>
      <c r="K14715" s="20">
        <v>14.0</v>
      </c>
      <c r="L14715" s="20"/>
      <c r="M14715" s="20"/>
      <c r="N14715" s="20"/>
    </row>
    <row r="14716" hidden="1">
      <c r="A14716" s="22">
        <v>29235.0</v>
      </c>
      <c r="B14716" s="23">
        <v>0.005925</v>
      </c>
      <c r="C14716" s="23"/>
      <c r="D14716" s="23"/>
      <c r="E14716" s="23"/>
      <c r="F14716" s="23"/>
      <c r="G14716" s="23"/>
      <c r="H14716" s="23">
        <f t="shared" si="1"/>
        <v>1.005925</v>
      </c>
      <c r="I14716" s="19"/>
      <c r="J14716" s="19"/>
      <c r="K14716" s="20">
        <v>15.0</v>
      </c>
      <c r="L14716" s="20"/>
      <c r="M14716" s="20"/>
      <c r="N14716" s="20"/>
    </row>
    <row r="14717" hidden="1">
      <c r="A14717" s="22">
        <v>29236.0</v>
      </c>
      <c r="B14717" s="23">
        <v>6.83E-4</v>
      </c>
      <c r="C14717" s="23"/>
      <c r="D14717" s="23"/>
      <c r="E14717" s="23"/>
      <c r="F14717" s="23"/>
      <c r="G14717" s="23"/>
      <c r="H14717" s="23">
        <f t="shared" si="1"/>
        <v>1.000683</v>
      </c>
      <c r="I14717" s="19"/>
      <c r="J14717" s="19"/>
      <c r="K14717" s="20">
        <v>16.0</v>
      </c>
      <c r="L14717" s="20"/>
      <c r="M14717" s="20"/>
      <c r="N14717" s="20"/>
    </row>
    <row r="14718" hidden="1">
      <c r="A14718" s="22">
        <v>29237.0</v>
      </c>
      <c r="B14718" s="23">
        <v>-0.001927</v>
      </c>
      <c r="C14718" s="23"/>
      <c r="D14718" s="23"/>
      <c r="E14718" s="23"/>
      <c r="F14718" s="23"/>
      <c r="G14718" s="23"/>
      <c r="H14718" s="23">
        <f t="shared" si="1"/>
        <v>0.998073</v>
      </c>
      <c r="I14718" s="19"/>
      <c r="J14718" s="19"/>
      <c r="K14718" s="20">
        <v>17.0</v>
      </c>
      <c r="L14718" s="20"/>
      <c r="M14718" s="20"/>
      <c r="N14718" s="20"/>
    </row>
    <row r="14719" hidden="1">
      <c r="A14719" s="22">
        <v>29238.0</v>
      </c>
      <c r="B14719" s="23">
        <v>0.0024</v>
      </c>
      <c r="C14719" s="23"/>
      <c r="D14719" s="23"/>
      <c r="E14719" s="23"/>
      <c r="F14719" s="23"/>
      <c r="G14719" s="23"/>
      <c r="H14719" s="23">
        <f t="shared" si="1"/>
        <v>1.0024</v>
      </c>
      <c r="I14719" s="19"/>
      <c r="J14719" s="19"/>
      <c r="K14719" s="20">
        <v>18.0</v>
      </c>
      <c r="L14719" s="20"/>
      <c r="M14719" s="20"/>
      <c r="N14719" s="20"/>
    </row>
    <row r="14720" hidden="1">
      <c r="A14720" s="22">
        <v>29241.0</v>
      </c>
      <c r="B14720" s="23">
        <v>0.008928</v>
      </c>
      <c r="C14720" s="23"/>
      <c r="D14720" s="23"/>
      <c r="E14720" s="23"/>
      <c r="F14720" s="23"/>
      <c r="G14720" s="23"/>
      <c r="H14720" s="23">
        <f t="shared" si="1"/>
        <v>1.008928</v>
      </c>
      <c r="I14720" s="19"/>
      <c r="J14720" s="19"/>
      <c r="K14720" s="20">
        <v>19.0</v>
      </c>
      <c r="L14720" s="20"/>
      <c r="M14720" s="20"/>
      <c r="N14720" s="20"/>
    </row>
    <row r="14721">
      <c r="A14721" s="22">
        <v>29242.0</v>
      </c>
      <c r="B14721" s="23">
        <v>-0.006371</v>
      </c>
      <c r="C14721" s="23"/>
      <c r="D14721" s="23"/>
      <c r="E14721" s="23"/>
      <c r="F14721" s="23"/>
      <c r="G14721" s="23">
        <f>STDEV(B14702:B14721)</f>
        <v>0.00798770724</v>
      </c>
      <c r="H14721" s="23">
        <f t="shared" si="1"/>
        <v>0.993629</v>
      </c>
      <c r="I14721" s="19">
        <f>($H14702 * $H14703 * $H14704 * $H14705 * $H14706 * $H14707 * $H14708 * $H14709 * $H14710 * $H14711 * $H14712 * $H14713 * $H14714 * $H14715 * $H14716 * $H14717 * $H14718 * $H14719 * $H14720 * $H14721)</f>
        <v>1.04307068</v>
      </c>
      <c r="J14721" s="19">
        <f>$I14721^(1/20) - 1</f>
        <v>0.002110671321</v>
      </c>
      <c r="K14721" s="20">
        <v>0.0</v>
      </c>
      <c r="L14721" s="20"/>
      <c r="M14721" s="20"/>
      <c r="N14721" s="20"/>
    </row>
    <row r="14722" hidden="1">
      <c r="A14722" s="22">
        <v>29243.0</v>
      </c>
      <c r="B14722" s="23">
        <v>0.015326</v>
      </c>
      <c r="C14722" s="23"/>
      <c r="D14722" s="23"/>
      <c r="E14722" s="23"/>
      <c r="F14722" s="23"/>
      <c r="G14722" s="23"/>
      <c r="H14722" s="23">
        <f t="shared" si="1"/>
        <v>1.015326</v>
      </c>
      <c r="I14722" s="19"/>
      <c r="J14722" s="19"/>
      <c r="K14722" s="20">
        <v>1.0</v>
      </c>
      <c r="L14722" s="20"/>
      <c r="M14722" s="20"/>
      <c r="N14722" s="20"/>
    </row>
    <row r="14723" hidden="1">
      <c r="A14723" s="22">
        <v>29244.0</v>
      </c>
      <c r="B14723" s="23">
        <v>0.003041</v>
      </c>
      <c r="C14723" s="23"/>
      <c r="D14723" s="23"/>
      <c r="E14723" s="23"/>
      <c r="F14723" s="23"/>
      <c r="G14723" s="23"/>
      <c r="H14723" s="23">
        <f t="shared" si="1"/>
        <v>1.003041</v>
      </c>
      <c r="I14723" s="19"/>
      <c r="J14723" s="19"/>
      <c r="K14723" s="20">
        <v>2.0</v>
      </c>
      <c r="L14723" s="20"/>
      <c r="M14723" s="20"/>
      <c r="N14723" s="20"/>
    </row>
    <row r="14724" hidden="1">
      <c r="A14724" s="22">
        <v>29245.0</v>
      </c>
      <c r="B14724" s="23">
        <v>-1.66E-4</v>
      </c>
      <c r="C14724" s="23"/>
      <c r="D14724" s="23"/>
      <c r="E14724" s="23"/>
      <c r="F14724" s="23"/>
      <c r="G14724" s="23"/>
      <c r="H14724" s="23">
        <f t="shared" si="1"/>
        <v>0.999834</v>
      </c>
      <c r="I14724" s="19"/>
      <c r="J14724" s="19"/>
      <c r="K14724" s="20">
        <v>3.0</v>
      </c>
      <c r="L14724" s="20"/>
      <c r="M14724" s="20"/>
      <c r="N14724" s="20"/>
    </row>
    <row r="14725" hidden="1">
      <c r="A14725" s="22">
        <v>29248.0</v>
      </c>
      <c r="B14725" s="23">
        <v>0.010314</v>
      </c>
      <c r="C14725" s="23"/>
      <c r="D14725" s="23"/>
      <c r="E14725" s="23"/>
      <c r="F14725" s="23"/>
      <c r="G14725" s="23"/>
      <c r="H14725" s="23">
        <f t="shared" si="1"/>
        <v>1.010314</v>
      </c>
      <c r="I14725" s="19"/>
      <c r="J14725" s="19"/>
      <c r="K14725" s="20">
        <v>4.0</v>
      </c>
      <c r="L14725" s="20"/>
      <c r="M14725" s="20"/>
      <c r="N14725" s="20"/>
    </row>
    <row r="14726" hidden="1">
      <c r="A14726" s="22">
        <v>29249.0</v>
      </c>
      <c r="B14726" s="23">
        <v>-0.005532</v>
      </c>
      <c r="C14726" s="23"/>
      <c r="D14726" s="23"/>
      <c r="E14726" s="23"/>
      <c r="F14726" s="23"/>
      <c r="G14726" s="23"/>
      <c r="H14726" s="23">
        <f t="shared" si="1"/>
        <v>0.994468</v>
      </c>
      <c r="I14726" s="19"/>
      <c r="J14726" s="19"/>
      <c r="K14726" s="20">
        <v>5.0</v>
      </c>
      <c r="L14726" s="20"/>
      <c r="M14726" s="20"/>
      <c r="N14726" s="20"/>
    </row>
    <row r="14727" hidden="1">
      <c r="A14727" s="22">
        <v>29250.0</v>
      </c>
      <c r="B14727" s="23">
        <v>0.010758</v>
      </c>
      <c r="C14727" s="23"/>
      <c r="D14727" s="23"/>
      <c r="E14727" s="23"/>
      <c r="F14727" s="23"/>
      <c r="G14727" s="23"/>
      <c r="H14727" s="23">
        <f t="shared" si="1"/>
        <v>1.010758</v>
      </c>
      <c r="I14727" s="19"/>
      <c r="J14727" s="19"/>
      <c r="K14727" s="20">
        <v>6.0</v>
      </c>
      <c r="L14727" s="20"/>
      <c r="M14727" s="20"/>
      <c r="N14727" s="20"/>
    </row>
    <row r="14728" hidden="1">
      <c r="A14728" s="22">
        <v>29251.0</v>
      </c>
      <c r="B14728" s="23">
        <v>-0.006642</v>
      </c>
      <c r="C14728" s="23"/>
      <c r="D14728" s="23"/>
      <c r="E14728" s="23"/>
      <c r="F14728" s="23"/>
      <c r="G14728" s="23"/>
      <c r="H14728" s="23">
        <f t="shared" si="1"/>
        <v>0.993358</v>
      </c>
      <c r="I14728" s="19"/>
      <c r="J14728" s="19"/>
      <c r="K14728" s="20">
        <v>7.0</v>
      </c>
      <c r="L14728" s="20"/>
      <c r="M14728" s="20"/>
      <c r="N14728" s="20"/>
    </row>
    <row r="14729" hidden="1">
      <c r="A14729" s="22">
        <v>29252.0</v>
      </c>
      <c r="B14729" s="23">
        <v>0.007284</v>
      </c>
      <c r="C14729" s="23"/>
      <c r="D14729" s="23"/>
      <c r="E14729" s="23"/>
      <c r="F14729" s="23"/>
      <c r="G14729" s="23"/>
      <c r="H14729" s="23">
        <f t="shared" si="1"/>
        <v>1.007284</v>
      </c>
      <c r="I14729" s="19"/>
      <c r="J14729" s="19"/>
      <c r="K14729" s="20">
        <v>8.0</v>
      </c>
      <c r="L14729" s="20"/>
      <c r="M14729" s="20"/>
      <c r="N14729" s="20"/>
    </row>
    <row r="14730" hidden="1">
      <c r="A14730" s="22">
        <v>29255.0</v>
      </c>
      <c r="B14730" s="23">
        <v>-0.004598</v>
      </c>
      <c r="C14730" s="23"/>
      <c r="D14730" s="23"/>
      <c r="E14730" s="23"/>
      <c r="F14730" s="23"/>
      <c r="G14730" s="23"/>
      <c r="H14730" s="23">
        <f t="shared" si="1"/>
        <v>0.995402</v>
      </c>
      <c r="I14730" s="19"/>
      <c r="J14730" s="19"/>
      <c r="K14730" s="20">
        <v>9.0</v>
      </c>
      <c r="L14730" s="20"/>
      <c r="M14730" s="20"/>
      <c r="N14730" s="20"/>
    </row>
    <row r="14731" hidden="1">
      <c r="A14731" s="22">
        <v>29256.0</v>
      </c>
      <c r="B14731" s="23">
        <v>0.002471</v>
      </c>
      <c r="C14731" s="23"/>
      <c r="D14731" s="23"/>
      <c r="E14731" s="23"/>
      <c r="F14731" s="23"/>
      <c r="G14731" s="23"/>
      <c r="H14731" s="23">
        <f t="shared" si="1"/>
        <v>1.002471</v>
      </c>
      <c r="I14731" s="19"/>
      <c r="J14731" s="19"/>
      <c r="K14731" s="20">
        <v>10.0</v>
      </c>
      <c r="L14731" s="20"/>
      <c r="M14731" s="20"/>
      <c r="N14731" s="20"/>
    </row>
    <row r="14732" hidden="1">
      <c r="A14732" s="22">
        <v>29257.0</v>
      </c>
      <c r="B14732" s="23">
        <v>0.009265</v>
      </c>
      <c r="C14732" s="23"/>
      <c r="D14732" s="23"/>
      <c r="E14732" s="23"/>
      <c r="F14732" s="23"/>
      <c r="G14732" s="23"/>
      <c r="H14732" s="23">
        <f t="shared" si="1"/>
        <v>1.009265</v>
      </c>
      <c r="I14732" s="19"/>
      <c r="J14732" s="19"/>
      <c r="K14732" s="20">
        <v>11.0</v>
      </c>
      <c r="L14732" s="20"/>
      <c r="M14732" s="20"/>
      <c r="N14732" s="20"/>
    </row>
    <row r="14733" hidden="1">
      <c r="A14733" s="22">
        <v>29258.0</v>
      </c>
      <c r="B14733" s="23">
        <v>0.005055</v>
      </c>
      <c r="C14733" s="23"/>
      <c r="D14733" s="23"/>
      <c r="E14733" s="23"/>
      <c r="F14733" s="23"/>
      <c r="G14733" s="23"/>
      <c r="H14733" s="23">
        <f t="shared" si="1"/>
        <v>1.005055</v>
      </c>
      <c r="I14733" s="19"/>
      <c r="J14733" s="19"/>
      <c r="K14733" s="20">
        <v>12.0</v>
      </c>
      <c r="L14733" s="20"/>
      <c r="M14733" s="20"/>
      <c r="N14733" s="20"/>
    </row>
    <row r="14734" hidden="1">
      <c r="A14734" s="22">
        <v>29259.0</v>
      </c>
      <c r="B14734" s="23">
        <v>0.013678</v>
      </c>
      <c r="C14734" s="23"/>
      <c r="D14734" s="23"/>
      <c r="E14734" s="23"/>
      <c r="F14734" s="23"/>
      <c r="G14734" s="23"/>
      <c r="H14734" s="23">
        <f t="shared" si="1"/>
        <v>1.013678</v>
      </c>
      <c r="I14734" s="19"/>
      <c r="J14734" s="19"/>
      <c r="K14734" s="20">
        <v>13.0</v>
      </c>
      <c r="L14734" s="20"/>
      <c r="M14734" s="20"/>
      <c r="N14734" s="20"/>
    </row>
    <row r="14735" hidden="1">
      <c r="A14735" s="22">
        <v>29262.0</v>
      </c>
      <c r="B14735" s="23">
        <v>-0.006879</v>
      </c>
      <c r="C14735" s="23"/>
      <c r="D14735" s="23"/>
      <c r="E14735" s="23"/>
      <c r="F14735" s="23"/>
      <c r="G14735" s="23"/>
      <c r="H14735" s="23">
        <f t="shared" si="1"/>
        <v>0.993121</v>
      </c>
      <c r="I14735" s="19"/>
      <c r="J14735" s="19"/>
      <c r="K14735" s="20">
        <v>14.0</v>
      </c>
      <c r="L14735" s="20"/>
      <c r="M14735" s="20"/>
      <c r="N14735" s="20"/>
    </row>
    <row r="14736" hidden="1">
      <c r="A14736" s="22">
        <v>29263.0</v>
      </c>
      <c r="B14736" s="23">
        <v>0.006227</v>
      </c>
      <c r="C14736" s="23"/>
      <c r="D14736" s="23"/>
      <c r="E14736" s="23"/>
      <c r="F14736" s="23"/>
      <c r="G14736" s="23"/>
      <c r="H14736" s="23">
        <f t="shared" si="1"/>
        <v>1.006227</v>
      </c>
      <c r="I14736" s="19"/>
      <c r="J14736" s="19"/>
      <c r="K14736" s="20">
        <v>15.0</v>
      </c>
      <c r="L14736" s="20"/>
      <c r="M14736" s="20"/>
      <c r="N14736" s="20"/>
    </row>
    <row r="14737" hidden="1">
      <c r="A14737" s="22">
        <v>29264.0</v>
      </c>
      <c r="B14737" s="23">
        <v>0.002573</v>
      </c>
      <c r="C14737" s="23"/>
      <c r="D14737" s="23"/>
      <c r="E14737" s="23"/>
      <c r="F14737" s="23"/>
      <c r="G14737" s="23"/>
      <c r="H14737" s="23">
        <f t="shared" si="1"/>
        <v>1.002573</v>
      </c>
      <c r="I14737" s="19"/>
      <c r="J14737" s="19"/>
      <c r="K14737" s="20">
        <v>16.0</v>
      </c>
      <c r="L14737" s="20"/>
      <c r="M14737" s="20"/>
      <c r="N14737" s="20"/>
    </row>
    <row r="14738" hidden="1">
      <c r="A14738" s="22">
        <v>29265.0</v>
      </c>
      <c r="B14738" s="23">
        <v>-0.014435</v>
      </c>
      <c r="C14738" s="23"/>
      <c r="D14738" s="23"/>
      <c r="E14738" s="23"/>
      <c r="F14738" s="23"/>
      <c r="G14738" s="23"/>
      <c r="H14738" s="23">
        <f t="shared" si="1"/>
        <v>0.985565</v>
      </c>
      <c r="I14738" s="19"/>
      <c r="J14738" s="19"/>
      <c r="K14738" s="20">
        <v>17.0</v>
      </c>
      <c r="L14738" s="20"/>
      <c r="M14738" s="20"/>
      <c r="N14738" s="20"/>
    </row>
    <row r="14739" hidden="1">
      <c r="A14739" s="22">
        <v>29266.0</v>
      </c>
      <c r="B14739" s="23">
        <v>-0.008113</v>
      </c>
      <c r="C14739" s="23"/>
      <c r="D14739" s="23"/>
      <c r="E14739" s="23"/>
      <c r="F14739" s="23"/>
      <c r="G14739" s="23"/>
      <c r="H14739" s="23">
        <f t="shared" si="1"/>
        <v>0.991887</v>
      </c>
      <c r="I14739" s="19"/>
      <c r="J14739" s="19"/>
      <c r="K14739" s="20">
        <v>18.0</v>
      </c>
      <c r="L14739" s="20"/>
      <c r="M14739" s="20"/>
      <c r="N14739" s="20"/>
    </row>
    <row r="14740" hidden="1">
      <c r="A14740" s="22">
        <v>29270.0</v>
      </c>
      <c r="B14740" s="23">
        <v>-0.006289</v>
      </c>
      <c r="C14740" s="23"/>
      <c r="D14740" s="23"/>
      <c r="E14740" s="23"/>
      <c r="F14740" s="23"/>
      <c r="G14740" s="23"/>
      <c r="H14740" s="23">
        <f t="shared" si="1"/>
        <v>0.993711</v>
      </c>
      <c r="I14740" s="19"/>
      <c r="J14740" s="19"/>
      <c r="K14740" s="20">
        <v>19.0</v>
      </c>
      <c r="L14740" s="20"/>
      <c r="M14740" s="20"/>
      <c r="N14740" s="20"/>
    </row>
    <row r="14741">
      <c r="A14741" s="22">
        <v>29271.0</v>
      </c>
      <c r="B14741" s="23">
        <v>0.015708</v>
      </c>
      <c r="C14741" s="23"/>
      <c r="D14741" s="23"/>
      <c r="E14741" s="23"/>
      <c r="F14741" s="23"/>
      <c r="G14741" s="23">
        <f>STDEV(B14722:B14741)</f>
        <v>0.008744028543</v>
      </c>
      <c r="H14741" s="23">
        <f t="shared" si="1"/>
        <v>1.015708</v>
      </c>
      <c r="I14741" s="19">
        <f>($H14722 * $H14723 * $H14724 * $H14725 * $H14726 * $H14727 * $H14728 * $H14729 * $H14730 * $H14731 * $H14732 * $H14733 * $H14734 * $H14735 * $H14736 * $H14737 * $H14738 * $H14739 * $H14740 * $H14741)</f>
        <v>1.049446157</v>
      </c>
      <c r="J14741" s="19">
        <f>$I14741^(1/20) - 1</f>
        <v>0.002416041694</v>
      </c>
      <c r="K14741" s="20">
        <v>0.0</v>
      </c>
      <c r="L14741" s="20"/>
      <c r="M14741" s="20"/>
      <c r="N14741" s="20"/>
    </row>
    <row r="14742" hidden="1">
      <c r="A14742" s="22">
        <v>29272.0</v>
      </c>
      <c r="B14742" s="23">
        <v>-0.008052</v>
      </c>
      <c r="C14742" s="23"/>
      <c r="D14742" s="23"/>
      <c r="E14742" s="23"/>
      <c r="F14742" s="23"/>
      <c r="G14742" s="23"/>
      <c r="H14742" s="23">
        <f t="shared" si="1"/>
        <v>0.991948</v>
      </c>
      <c r="I14742" s="19"/>
      <c r="J14742" s="19"/>
      <c r="K14742" s="20">
        <v>1.0</v>
      </c>
      <c r="L14742" s="20"/>
      <c r="M14742" s="20"/>
      <c r="N14742" s="20"/>
    </row>
    <row r="14743" hidden="1">
      <c r="A14743" s="22">
        <v>29273.0</v>
      </c>
      <c r="B14743" s="23">
        <v>-0.003617</v>
      </c>
      <c r="C14743" s="23"/>
      <c r="D14743" s="23"/>
      <c r="E14743" s="23"/>
      <c r="F14743" s="23"/>
      <c r="G14743" s="23"/>
      <c r="H14743" s="23">
        <f t="shared" si="1"/>
        <v>0.996383</v>
      </c>
      <c r="I14743" s="19"/>
      <c r="J14743" s="19"/>
      <c r="K14743" s="20">
        <v>2.0</v>
      </c>
      <c r="L14743" s="20"/>
      <c r="M14743" s="20"/>
      <c r="N14743" s="20"/>
    </row>
    <row r="14744" hidden="1">
      <c r="A14744" s="22">
        <v>29276.0</v>
      </c>
      <c r="B14744" s="23">
        <v>-0.013514</v>
      </c>
      <c r="C14744" s="23"/>
      <c r="D14744" s="23"/>
      <c r="E14744" s="23"/>
      <c r="F14744" s="23"/>
      <c r="G14744" s="23"/>
      <c r="H14744" s="23">
        <f t="shared" si="1"/>
        <v>0.986486</v>
      </c>
      <c r="I14744" s="19"/>
      <c r="J14744" s="19"/>
      <c r="K14744" s="20">
        <v>3.0</v>
      </c>
      <c r="L14744" s="20"/>
      <c r="M14744" s="20"/>
      <c r="N14744" s="20"/>
    </row>
    <row r="14745" hidden="1">
      <c r="A14745" s="22">
        <v>29277.0</v>
      </c>
      <c r="B14745" s="23">
        <v>0.006311</v>
      </c>
      <c r="C14745" s="23"/>
      <c r="D14745" s="23"/>
      <c r="E14745" s="23"/>
      <c r="F14745" s="23"/>
      <c r="G14745" s="23"/>
      <c r="H14745" s="23">
        <f t="shared" si="1"/>
        <v>1.006311</v>
      </c>
      <c r="I14745" s="19"/>
      <c r="J14745" s="19"/>
      <c r="K14745" s="20">
        <v>4.0</v>
      </c>
      <c r="L14745" s="20"/>
      <c r="M14745" s="20"/>
      <c r="N14745" s="20"/>
    </row>
    <row r="14746" hidden="1">
      <c r="A14746" s="22">
        <v>29278.0</v>
      </c>
      <c r="B14746" s="23">
        <v>-0.011478</v>
      </c>
      <c r="C14746" s="23"/>
      <c r="D14746" s="23"/>
      <c r="E14746" s="23"/>
      <c r="F14746" s="23"/>
      <c r="G14746" s="23"/>
      <c r="H14746" s="23">
        <f t="shared" si="1"/>
        <v>0.988522</v>
      </c>
      <c r="I14746" s="19"/>
      <c r="J14746" s="19"/>
      <c r="K14746" s="20">
        <v>5.0</v>
      </c>
      <c r="L14746" s="20"/>
      <c r="M14746" s="20"/>
      <c r="N14746" s="20"/>
    </row>
    <row r="14747" hidden="1">
      <c r="A14747" s="22">
        <v>29279.0</v>
      </c>
      <c r="B14747" s="23">
        <v>2.33E-4</v>
      </c>
      <c r="C14747" s="23"/>
      <c r="D14747" s="23"/>
      <c r="E14747" s="23"/>
      <c r="F14747" s="23"/>
      <c r="G14747" s="23"/>
      <c r="H14747" s="23">
        <f t="shared" si="1"/>
        <v>1.000233</v>
      </c>
      <c r="I14747" s="19"/>
      <c r="J14747" s="19"/>
      <c r="K14747" s="20">
        <v>6.0</v>
      </c>
      <c r="L14747" s="20"/>
      <c r="M14747" s="20"/>
      <c r="N14747" s="20"/>
    </row>
    <row r="14748" hidden="1">
      <c r="A14748" s="22">
        <v>29280.0</v>
      </c>
      <c r="B14748" s="23">
        <v>0.00993</v>
      </c>
      <c r="C14748" s="23"/>
      <c r="D14748" s="23"/>
      <c r="E14748" s="23"/>
      <c r="F14748" s="23"/>
      <c r="G14748" s="23"/>
      <c r="H14748" s="23">
        <f t="shared" si="1"/>
        <v>1.00993</v>
      </c>
      <c r="I14748" s="19"/>
      <c r="J14748" s="19"/>
      <c r="K14748" s="20">
        <v>7.0</v>
      </c>
      <c r="L14748" s="20"/>
      <c r="M14748" s="20"/>
      <c r="N14748" s="20"/>
    </row>
    <row r="14749" hidden="1">
      <c r="A14749" s="22">
        <v>29283.0</v>
      </c>
      <c r="B14749" s="23">
        <v>-0.008626</v>
      </c>
      <c r="C14749" s="23"/>
      <c r="D14749" s="23"/>
      <c r="E14749" s="23"/>
      <c r="F14749" s="23"/>
      <c r="G14749" s="23"/>
      <c r="H14749" s="23">
        <f t="shared" si="1"/>
        <v>0.991374</v>
      </c>
      <c r="I14749" s="19"/>
      <c r="J14749" s="19"/>
      <c r="K14749" s="20">
        <v>8.0</v>
      </c>
      <c r="L14749" s="20"/>
      <c r="M14749" s="20"/>
      <c r="N14749" s="20"/>
    </row>
    <row r="14750" hidden="1">
      <c r="A14750" s="22">
        <v>29284.0</v>
      </c>
      <c r="B14750" s="23">
        <v>-1.8E-4</v>
      </c>
      <c r="C14750" s="23"/>
      <c r="D14750" s="23"/>
      <c r="E14750" s="23"/>
      <c r="F14750" s="23"/>
      <c r="G14750" s="23"/>
      <c r="H14750" s="23">
        <f t="shared" si="1"/>
        <v>0.99982</v>
      </c>
      <c r="I14750" s="19"/>
      <c r="J14750" s="19"/>
      <c r="K14750" s="20">
        <v>9.0</v>
      </c>
      <c r="L14750" s="20"/>
      <c r="M14750" s="20"/>
      <c r="N14750" s="20"/>
    </row>
    <row r="14751" hidden="1">
      <c r="A14751" s="22">
        <v>29285.0</v>
      </c>
      <c r="B14751" s="23">
        <v>-0.014992</v>
      </c>
      <c r="C14751" s="23"/>
      <c r="D14751" s="23"/>
      <c r="E14751" s="23"/>
      <c r="F14751" s="23"/>
      <c r="G14751" s="23"/>
      <c r="H14751" s="23">
        <f t="shared" si="1"/>
        <v>0.985008</v>
      </c>
      <c r="I14751" s="19"/>
      <c r="J14751" s="19"/>
      <c r="K14751" s="20">
        <v>10.0</v>
      </c>
      <c r="L14751" s="20"/>
      <c r="M14751" s="20"/>
      <c r="N14751" s="20"/>
    </row>
    <row r="14752" hidden="1">
      <c r="A14752" s="22">
        <v>29286.0</v>
      </c>
      <c r="B14752" s="23">
        <v>-0.023723</v>
      </c>
      <c r="C14752" s="23"/>
      <c r="D14752" s="23"/>
      <c r="E14752" s="23"/>
      <c r="F14752" s="23"/>
      <c r="G14752" s="23"/>
      <c r="H14752" s="23">
        <f t="shared" si="1"/>
        <v>0.976277</v>
      </c>
      <c r="I14752" s="19"/>
      <c r="J14752" s="19"/>
      <c r="K14752" s="20">
        <v>11.0</v>
      </c>
      <c r="L14752" s="20"/>
      <c r="M14752" s="20"/>
      <c r="N14752" s="20"/>
    </row>
    <row r="14753" hidden="1">
      <c r="A14753" s="22">
        <v>29287.0</v>
      </c>
      <c r="B14753" s="23">
        <v>-0.017405</v>
      </c>
      <c r="C14753" s="23"/>
      <c r="D14753" s="23"/>
      <c r="E14753" s="23"/>
      <c r="F14753" s="23"/>
      <c r="G14753" s="23"/>
      <c r="H14753" s="23">
        <f t="shared" si="1"/>
        <v>0.982595</v>
      </c>
      <c r="I14753" s="19"/>
      <c r="J14753" s="19"/>
      <c r="K14753" s="20">
        <v>12.0</v>
      </c>
      <c r="L14753" s="20"/>
      <c r="M14753" s="20"/>
      <c r="N14753" s="20"/>
    </row>
    <row r="14754" hidden="1">
      <c r="A14754" s="22">
        <v>29290.0</v>
      </c>
      <c r="B14754" s="23">
        <v>-0.008084</v>
      </c>
      <c r="C14754" s="23"/>
      <c r="D14754" s="23"/>
      <c r="E14754" s="23"/>
      <c r="F14754" s="23"/>
      <c r="G14754" s="23"/>
      <c r="H14754" s="23">
        <f t="shared" si="1"/>
        <v>0.991916</v>
      </c>
      <c r="I14754" s="19"/>
      <c r="J14754" s="19"/>
      <c r="K14754" s="20">
        <v>13.0</v>
      </c>
      <c r="L14754" s="20"/>
      <c r="M14754" s="20"/>
      <c r="N14754" s="20"/>
    </row>
    <row r="14755" hidden="1">
      <c r="A14755" s="22">
        <v>29291.0</v>
      </c>
      <c r="B14755" s="23">
        <v>0.012893</v>
      </c>
      <c r="C14755" s="23"/>
      <c r="D14755" s="23"/>
      <c r="E14755" s="23"/>
      <c r="F14755" s="23"/>
      <c r="G14755" s="23"/>
      <c r="H14755" s="23">
        <f t="shared" si="1"/>
        <v>1.012893</v>
      </c>
      <c r="I14755" s="19"/>
      <c r="J14755" s="19"/>
      <c r="K14755" s="20">
        <v>14.0</v>
      </c>
      <c r="L14755" s="20"/>
      <c r="M14755" s="20"/>
      <c r="N14755" s="20"/>
    </row>
    <row r="14756" hidden="1">
      <c r="A14756" s="22">
        <v>29292.0</v>
      </c>
      <c r="B14756" s="23">
        <v>-0.00655</v>
      </c>
      <c r="C14756" s="23"/>
      <c r="D14756" s="23"/>
      <c r="E14756" s="23"/>
      <c r="F14756" s="23"/>
      <c r="G14756" s="23"/>
      <c r="H14756" s="23">
        <f t="shared" si="1"/>
        <v>0.99345</v>
      </c>
      <c r="I14756" s="19"/>
      <c r="J14756" s="19"/>
      <c r="K14756" s="20">
        <v>15.0</v>
      </c>
      <c r="L14756" s="20"/>
      <c r="M14756" s="20"/>
      <c r="N14756" s="20"/>
    </row>
    <row r="14757" hidden="1">
      <c r="A14757" s="22">
        <v>29293.0</v>
      </c>
      <c r="B14757" s="23">
        <v>-0.010131</v>
      </c>
      <c r="C14757" s="23"/>
      <c r="D14757" s="23"/>
      <c r="E14757" s="23"/>
      <c r="F14757" s="23"/>
      <c r="G14757" s="23"/>
      <c r="H14757" s="23">
        <f t="shared" si="1"/>
        <v>0.989869</v>
      </c>
      <c r="I14757" s="19"/>
      <c r="J14757" s="19"/>
      <c r="K14757" s="20">
        <v>16.0</v>
      </c>
      <c r="L14757" s="20"/>
      <c r="M14757" s="20"/>
      <c r="N14757" s="20"/>
    </row>
    <row r="14758" hidden="1">
      <c r="A14758" s="22">
        <v>29294.0</v>
      </c>
      <c r="B14758" s="23">
        <v>-0.00334</v>
      </c>
      <c r="C14758" s="23"/>
      <c r="D14758" s="23"/>
      <c r="E14758" s="23"/>
      <c r="F14758" s="23"/>
      <c r="G14758" s="23"/>
      <c r="H14758" s="23">
        <f t="shared" si="1"/>
        <v>0.99666</v>
      </c>
      <c r="I14758" s="19"/>
      <c r="J14758" s="19"/>
      <c r="K14758" s="20">
        <v>17.0</v>
      </c>
      <c r="L14758" s="20"/>
      <c r="M14758" s="20"/>
      <c r="N14758" s="20"/>
    </row>
    <row r="14759" hidden="1">
      <c r="A14759" s="22">
        <v>29297.0</v>
      </c>
      <c r="B14759" s="23">
        <v>-0.031945</v>
      </c>
      <c r="C14759" s="23"/>
      <c r="D14759" s="23"/>
      <c r="E14759" s="23"/>
      <c r="F14759" s="23"/>
      <c r="G14759" s="23"/>
      <c r="H14759" s="23">
        <f t="shared" si="1"/>
        <v>0.968055</v>
      </c>
      <c r="I14759" s="19"/>
      <c r="J14759" s="19"/>
      <c r="K14759" s="20">
        <v>18.0</v>
      </c>
      <c r="L14759" s="20"/>
      <c r="M14759" s="20"/>
      <c r="N14759" s="20"/>
    </row>
    <row r="14760" hidden="1">
      <c r="A14760" s="22">
        <v>29298.0</v>
      </c>
      <c r="B14760" s="23">
        <v>0.014168</v>
      </c>
      <c r="C14760" s="23"/>
      <c r="D14760" s="23"/>
      <c r="E14760" s="23"/>
      <c r="F14760" s="23"/>
      <c r="G14760" s="23"/>
      <c r="H14760" s="23">
        <f t="shared" si="1"/>
        <v>1.014168</v>
      </c>
      <c r="I14760" s="19"/>
      <c r="J14760" s="19"/>
      <c r="K14760" s="20">
        <v>19.0</v>
      </c>
      <c r="L14760" s="20"/>
      <c r="M14760" s="20"/>
      <c r="N14760" s="20"/>
    </row>
    <row r="14761">
      <c r="A14761" s="22">
        <v>29299.0</v>
      </c>
      <c r="B14761" s="23">
        <v>0.004809</v>
      </c>
      <c r="C14761" s="23"/>
      <c r="D14761" s="23"/>
      <c r="E14761" s="23"/>
      <c r="F14761" s="23"/>
      <c r="G14761" s="23">
        <f>STDEV(B14742:B14761)</f>
        <v>0.01189105232</v>
      </c>
      <c r="H14761" s="23">
        <f t="shared" si="1"/>
        <v>1.004809</v>
      </c>
      <c r="I14761" s="19">
        <f>($H14742 * $H14743 * $H14744 * $H14745 * $H14746 * $H14747 * $H14748 * $H14749 * $H14750 * $H14751 * $H14752 * $H14753 * $H14754 * $H14755 * $H14756 * $H14757 * $H14758 * $H14759 * $H14760 * $H14761)</f>
        <v>0.8913875142</v>
      </c>
      <c r="J14761" s="19">
        <f>$I14761^(1/20) - 1</f>
        <v>-0.00573230854</v>
      </c>
      <c r="K14761" s="20">
        <v>0.0</v>
      </c>
      <c r="L14761" s="20"/>
      <c r="M14761" s="20"/>
      <c r="N14761" s="20"/>
    </row>
    <row r="14762" hidden="1">
      <c r="A14762" s="22">
        <v>29300.0</v>
      </c>
      <c r="B14762" s="23">
        <v>-0.010289</v>
      </c>
      <c r="C14762" s="23"/>
      <c r="D14762" s="23"/>
      <c r="E14762" s="23"/>
      <c r="F14762" s="23"/>
      <c r="G14762" s="23"/>
      <c r="H14762" s="23">
        <f t="shared" si="1"/>
        <v>0.989711</v>
      </c>
      <c r="I14762" s="19"/>
      <c r="J14762" s="19"/>
      <c r="K14762" s="20">
        <v>1.0</v>
      </c>
      <c r="L14762" s="20"/>
      <c r="M14762" s="20"/>
      <c r="N14762" s="20"/>
    </row>
    <row r="14763" hidden="1">
      <c r="A14763" s="22">
        <v>29301.0</v>
      </c>
      <c r="B14763" s="23">
        <v>-0.007213</v>
      </c>
      <c r="C14763" s="23"/>
      <c r="D14763" s="23"/>
      <c r="E14763" s="23"/>
      <c r="F14763" s="23"/>
      <c r="G14763" s="23"/>
      <c r="H14763" s="23">
        <f t="shared" si="1"/>
        <v>0.992787</v>
      </c>
      <c r="I14763" s="19"/>
      <c r="J14763" s="19"/>
      <c r="K14763" s="20">
        <v>2.0</v>
      </c>
      <c r="L14763" s="20"/>
      <c r="M14763" s="20"/>
      <c r="N14763" s="20"/>
    </row>
    <row r="14764" hidden="1">
      <c r="A14764" s="22">
        <v>29304.0</v>
      </c>
      <c r="B14764" s="23">
        <v>-0.031108</v>
      </c>
      <c r="C14764" s="23"/>
      <c r="D14764" s="23"/>
      <c r="E14764" s="23"/>
      <c r="F14764" s="23"/>
      <c r="G14764" s="23"/>
      <c r="H14764" s="23">
        <f t="shared" si="1"/>
        <v>0.968892</v>
      </c>
      <c r="I14764" s="19"/>
      <c r="J14764" s="19"/>
      <c r="K14764" s="20">
        <v>3.0</v>
      </c>
      <c r="L14764" s="20"/>
      <c r="M14764" s="20"/>
      <c r="N14764" s="20"/>
    </row>
    <row r="14765" hidden="1">
      <c r="A14765" s="22">
        <v>29305.0</v>
      </c>
      <c r="B14765" s="23">
        <v>-0.005046</v>
      </c>
      <c r="C14765" s="23"/>
      <c r="D14765" s="23"/>
      <c r="E14765" s="23"/>
      <c r="F14765" s="23"/>
      <c r="G14765" s="23"/>
      <c r="H14765" s="23">
        <f t="shared" si="1"/>
        <v>0.994954</v>
      </c>
      <c r="I14765" s="19"/>
      <c r="J14765" s="19"/>
      <c r="K14765" s="20">
        <v>4.0</v>
      </c>
      <c r="L14765" s="20"/>
      <c r="M14765" s="20"/>
      <c r="N14765" s="20"/>
    </row>
    <row r="14766" hidden="1">
      <c r="A14766" s="22">
        <v>29306.0</v>
      </c>
      <c r="B14766" s="23">
        <v>-0.005467</v>
      </c>
      <c r="C14766" s="23"/>
      <c r="D14766" s="23"/>
      <c r="E14766" s="23"/>
      <c r="F14766" s="23"/>
      <c r="G14766" s="23"/>
      <c r="H14766" s="23">
        <f t="shared" si="1"/>
        <v>0.994533</v>
      </c>
      <c r="I14766" s="19"/>
      <c r="J14766" s="19"/>
      <c r="K14766" s="20">
        <v>5.0</v>
      </c>
      <c r="L14766" s="20"/>
      <c r="M14766" s="20"/>
      <c r="N14766" s="20"/>
    </row>
    <row r="14767" hidden="1">
      <c r="A14767" s="22">
        <v>29307.0</v>
      </c>
      <c r="B14767" s="23">
        <v>-0.018623</v>
      </c>
      <c r="C14767" s="23"/>
      <c r="D14767" s="23"/>
      <c r="E14767" s="23"/>
      <c r="F14767" s="23"/>
      <c r="G14767" s="23"/>
      <c r="H14767" s="23">
        <f t="shared" si="1"/>
        <v>0.981377</v>
      </c>
      <c r="I14767" s="19"/>
      <c r="J14767" s="19"/>
      <c r="K14767" s="20">
        <v>6.0</v>
      </c>
      <c r="L14767" s="20"/>
      <c r="M14767" s="20"/>
      <c r="N14767" s="20"/>
    </row>
    <row r="14768" hidden="1">
      <c r="A14768" s="22">
        <v>29308.0</v>
      </c>
      <c r="B14768" s="23">
        <v>0.030149</v>
      </c>
      <c r="C14768" s="23"/>
      <c r="D14768" s="23"/>
      <c r="E14768" s="23"/>
      <c r="F14768" s="23"/>
      <c r="G14768" s="23"/>
      <c r="H14768" s="23">
        <f t="shared" si="1"/>
        <v>1.030149</v>
      </c>
      <c r="I14768" s="19"/>
      <c r="J14768" s="19"/>
      <c r="K14768" s="20">
        <v>7.0</v>
      </c>
      <c r="L14768" s="20"/>
      <c r="M14768" s="20"/>
      <c r="N14768" s="20"/>
    </row>
    <row r="14769" hidden="1">
      <c r="A14769" s="22">
        <v>29311.0</v>
      </c>
      <c r="B14769" s="23">
        <v>0.015188</v>
      </c>
      <c r="C14769" s="23"/>
      <c r="D14769" s="23"/>
      <c r="E14769" s="23"/>
      <c r="F14769" s="23"/>
      <c r="G14769" s="23"/>
      <c r="H14769" s="23">
        <f t="shared" si="1"/>
        <v>1.015188</v>
      </c>
      <c r="I14769" s="19"/>
      <c r="J14769" s="19"/>
      <c r="K14769" s="20">
        <v>8.0</v>
      </c>
      <c r="L14769" s="20"/>
      <c r="M14769" s="20"/>
      <c r="N14769" s="20"/>
    </row>
    <row r="14770" hidden="1">
      <c r="A14770" s="22">
        <v>29312.0</v>
      </c>
      <c r="B14770" s="23">
        <v>0.003701</v>
      </c>
      <c r="C14770" s="23"/>
      <c r="D14770" s="23"/>
      <c r="E14770" s="23"/>
      <c r="F14770" s="23"/>
      <c r="G14770" s="23"/>
      <c r="H14770" s="23">
        <f t="shared" si="1"/>
        <v>1.003701</v>
      </c>
      <c r="I14770" s="19"/>
      <c r="J14770" s="19"/>
      <c r="K14770" s="20">
        <v>9.0</v>
      </c>
      <c r="L14770" s="20"/>
      <c r="M14770" s="20"/>
      <c r="N14770" s="20"/>
    </row>
    <row r="14771" hidden="1">
      <c r="A14771" s="22">
        <v>29313.0</v>
      </c>
      <c r="B14771" s="23">
        <v>0.00857</v>
      </c>
      <c r="C14771" s="23"/>
      <c r="D14771" s="23"/>
      <c r="E14771" s="23"/>
      <c r="F14771" s="23"/>
      <c r="G14771" s="23"/>
      <c r="H14771" s="23">
        <f t="shared" si="1"/>
        <v>1.00857</v>
      </c>
      <c r="I14771" s="19"/>
      <c r="J14771" s="19"/>
      <c r="K14771" s="20">
        <v>10.0</v>
      </c>
      <c r="L14771" s="20"/>
      <c r="M14771" s="20"/>
      <c r="N14771" s="20"/>
    </row>
    <row r="14772" hidden="1">
      <c r="A14772" s="22">
        <v>29314.0</v>
      </c>
      <c r="B14772" s="23">
        <v>-0.003685</v>
      </c>
      <c r="C14772" s="23"/>
      <c r="D14772" s="23"/>
      <c r="E14772" s="23"/>
      <c r="F14772" s="23"/>
      <c r="G14772" s="23"/>
      <c r="H14772" s="23">
        <f t="shared" si="1"/>
        <v>0.996315</v>
      </c>
      <c r="I14772" s="19"/>
      <c r="J14772" s="19"/>
      <c r="K14772" s="20">
        <v>11.0</v>
      </c>
      <c r="L14772" s="20"/>
      <c r="M14772" s="20"/>
      <c r="N14772" s="20"/>
    </row>
    <row r="14773" hidden="1">
      <c r="A14773" s="22">
        <v>29318.0</v>
      </c>
      <c r="B14773" s="23">
        <v>-0.019375</v>
      </c>
      <c r="C14773" s="23"/>
      <c r="D14773" s="23"/>
      <c r="E14773" s="23"/>
      <c r="F14773" s="23"/>
      <c r="G14773" s="23"/>
      <c r="H14773" s="23">
        <f t="shared" si="1"/>
        <v>0.980625</v>
      </c>
      <c r="I14773" s="19"/>
      <c r="J14773" s="19"/>
      <c r="K14773" s="20">
        <v>12.0</v>
      </c>
      <c r="L14773" s="20"/>
      <c r="M14773" s="20"/>
      <c r="N14773" s="20"/>
    </row>
    <row r="14774" hidden="1">
      <c r="A14774" s="22">
        <v>29319.0</v>
      </c>
      <c r="B14774" s="23">
        <v>0.010763</v>
      </c>
      <c r="C14774" s="23"/>
      <c r="D14774" s="23"/>
      <c r="E14774" s="23"/>
      <c r="F14774" s="23"/>
      <c r="G14774" s="23"/>
      <c r="H14774" s="23">
        <f t="shared" si="1"/>
        <v>1.010763</v>
      </c>
      <c r="I14774" s="19"/>
      <c r="J14774" s="19"/>
      <c r="K14774" s="20">
        <v>13.0</v>
      </c>
      <c r="L14774" s="20"/>
      <c r="M14774" s="20"/>
      <c r="N14774" s="20"/>
    </row>
    <row r="14775" hidden="1">
      <c r="A14775" s="22">
        <v>29320.0</v>
      </c>
      <c r="B14775" s="23">
        <v>0.019665</v>
      </c>
      <c r="C14775" s="23"/>
      <c r="D14775" s="23"/>
      <c r="E14775" s="23"/>
      <c r="F14775" s="23"/>
      <c r="G14775" s="23"/>
      <c r="H14775" s="23">
        <f t="shared" si="1"/>
        <v>1.019665</v>
      </c>
      <c r="I14775" s="19"/>
      <c r="J14775" s="19"/>
      <c r="K14775" s="20">
        <v>14.0</v>
      </c>
      <c r="L14775" s="20"/>
      <c r="M14775" s="20"/>
      <c r="N14775" s="20"/>
    </row>
    <row r="14776" hidden="1">
      <c r="A14776" s="22">
        <v>29321.0</v>
      </c>
      <c r="B14776" s="23">
        <v>0.009389</v>
      </c>
      <c r="C14776" s="23"/>
      <c r="D14776" s="23"/>
      <c r="E14776" s="23"/>
      <c r="F14776" s="23"/>
      <c r="G14776" s="23"/>
      <c r="H14776" s="23">
        <f t="shared" si="1"/>
        <v>1.009389</v>
      </c>
      <c r="I14776" s="19"/>
      <c r="J14776" s="19"/>
      <c r="K14776" s="20">
        <v>15.0</v>
      </c>
      <c r="L14776" s="20"/>
      <c r="M14776" s="20"/>
      <c r="N14776" s="20"/>
    </row>
    <row r="14777" hidden="1">
      <c r="A14777" s="22">
        <v>29322.0</v>
      </c>
      <c r="B14777" s="23">
        <v>-8.28E-4</v>
      </c>
      <c r="C14777" s="23"/>
      <c r="D14777" s="23"/>
      <c r="E14777" s="23"/>
      <c r="F14777" s="23"/>
      <c r="G14777" s="23"/>
      <c r="H14777" s="23">
        <f t="shared" si="1"/>
        <v>0.999172</v>
      </c>
      <c r="I14777" s="19"/>
      <c r="J14777" s="19"/>
      <c r="K14777" s="20">
        <v>16.0</v>
      </c>
      <c r="L14777" s="20"/>
      <c r="M14777" s="20"/>
      <c r="N14777" s="20"/>
    </row>
    <row r="14778" hidden="1">
      <c r="A14778" s="22">
        <v>29325.0</v>
      </c>
      <c r="B14778" s="23">
        <v>-0.009605</v>
      </c>
      <c r="C14778" s="23"/>
      <c r="D14778" s="23"/>
      <c r="E14778" s="23"/>
      <c r="F14778" s="23"/>
      <c r="G14778" s="23"/>
      <c r="H14778" s="23">
        <f t="shared" si="1"/>
        <v>0.990395</v>
      </c>
      <c r="I14778" s="19"/>
      <c r="J14778" s="19"/>
      <c r="K14778" s="20">
        <v>17.0</v>
      </c>
      <c r="L14778" s="20"/>
      <c r="M14778" s="20"/>
      <c r="N14778" s="20"/>
    </row>
    <row r="14779" hidden="1">
      <c r="A14779" s="22">
        <v>29326.0</v>
      </c>
      <c r="B14779" s="23">
        <v>-0.002081</v>
      </c>
      <c r="C14779" s="23"/>
      <c r="D14779" s="23"/>
      <c r="E14779" s="23"/>
      <c r="F14779" s="23"/>
      <c r="G14779" s="23"/>
      <c r="H14779" s="23">
        <f t="shared" si="1"/>
        <v>0.997919</v>
      </c>
      <c r="I14779" s="19"/>
      <c r="J14779" s="19"/>
      <c r="K14779" s="20">
        <v>18.0</v>
      </c>
      <c r="L14779" s="20"/>
      <c r="M14779" s="20"/>
      <c r="N14779" s="20"/>
    </row>
    <row r="14780" hidden="1">
      <c r="A14780" s="22">
        <v>29327.0</v>
      </c>
      <c r="B14780" s="23">
        <v>-0.01058</v>
      </c>
      <c r="C14780" s="23"/>
      <c r="D14780" s="23"/>
      <c r="E14780" s="23"/>
      <c r="F14780" s="23"/>
      <c r="G14780" s="23"/>
      <c r="H14780" s="23">
        <f t="shared" si="1"/>
        <v>0.98942</v>
      </c>
      <c r="I14780" s="19"/>
      <c r="J14780" s="19"/>
      <c r="K14780" s="20">
        <v>19.0</v>
      </c>
      <c r="L14780" s="20"/>
      <c r="M14780" s="20"/>
      <c r="N14780" s="20"/>
    </row>
    <row r="14781">
      <c r="A14781" s="22">
        <v>29328.0</v>
      </c>
      <c r="B14781" s="23">
        <v>-0.004936</v>
      </c>
      <c r="C14781" s="23"/>
      <c r="D14781" s="23"/>
      <c r="E14781" s="23"/>
      <c r="F14781" s="23"/>
      <c r="G14781" s="23">
        <f>STDEV(B14762:B14781)</f>
        <v>0.01436087964</v>
      </c>
      <c r="H14781" s="23">
        <f t="shared" si="1"/>
        <v>0.995064</v>
      </c>
      <c r="I14781" s="19">
        <f>($H14762 * $H14763 * $H14764 * $H14765 * $H14766 * $H14767 * $H14768 * $H14769 * $H14770 * $H14771 * $H14772 * $H14773 * $H14774 * $H14775 * $H14776 * $H14777 * $H14778 * $H14779 * $H14780 * $H14781)</f>
        <v>0.9671538816</v>
      </c>
      <c r="J14781" s="19">
        <f>$I14781^(1/20) - 1</f>
        <v>-0.001668489682</v>
      </c>
      <c r="K14781" s="20">
        <v>0.0</v>
      </c>
      <c r="L14781" s="20"/>
      <c r="M14781" s="20"/>
      <c r="N14781" s="20"/>
    </row>
    <row r="14782" hidden="1">
      <c r="A14782" s="22">
        <v>29329.0</v>
      </c>
      <c r="B14782" s="23">
        <v>-0.00336</v>
      </c>
      <c r="C14782" s="23"/>
      <c r="D14782" s="23"/>
      <c r="E14782" s="23"/>
      <c r="F14782" s="23"/>
      <c r="G14782" s="23"/>
      <c r="H14782" s="23">
        <f t="shared" si="1"/>
        <v>0.99664</v>
      </c>
      <c r="I14782" s="19"/>
      <c r="J14782" s="19"/>
      <c r="K14782" s="20">
        <v>1.0</v>
      </c>
      <c r="L14782" s="20"/>
      <c r="M14782" s="20"/>
      <c r="N14782" s="20"/>
    </row>
    <row r="14783" hidden="1">
      <c r="A14783" s="22">
        <v>29332.0</v>
      </c>
      <c r="B14783" s="23">
        <v>-0.008349</v>
      </c>
      <c r="C14783" s="23"/>
      <c r="D14783" s="23"/>
      <c r="E14783" s="23"/>
      <c r="F14783" s="23"/>
      <c r="G14783" s="23"/>
      <c r="H14783" s="23">
        <f t="shared" si="1"/>
        <v>0.991651</v>
      </c>
      <c r="I14783" s="19"/>
      <c r="J14783" s="19"/>
      <c r="K14783" s="20">
        <v>2.0</v>
      </c>
      <c r="L14783" s="20"/>
      <c r="M14783" s="20"/>
      <c r="N14783" s="20"/>
    </row>
    <row r="14784" hidden="1">
      <c r="A14784" s="22">
        <v>29333.0</v>
      </c>
      <c r="B14784" s="23">
        <v>0.034531</v>
      </c>
      <c r="C14784" s="23"/>
      <c r="D14784" s="23"/>
      <c r="E14784" s="23"/>
      <c r="F14784" s="23"/>
      <c r="G14784" s="23"/>
      <c r="H14784" s="23">
        <f t="shared" si="1"/>
        <v>1.034531</v>
      </c>
      <c r="I14784" s="19"/>
      <c r="J14784" s="19"/>
      <c r="K14784" s="20">
        <v>3.0</v>
      </c>
      <c r="L14784" s="20"/>
      <c r="M14784" s="20"/>
      <c r="N14784" s="20"/>
    </row>
    <row r="14785" hidden="1">
      <c r="A14785" s="22">
        <v>29334.0</v>
      </c>
      <c r="B14785" s="23">
        <v>0.004073</v>
      </c>
      <c r="C14785" s="23"/>
      <c r="D14785" s="23"/>
      <c r="E14785" s="23"/>
      <c r="F14785" s="23"/>
      <c r="G14785" s="23"/>
      <c r="H14785" s="23">
        <f t="shared" si="1"/>
        <v>1.004073</v>
      </c>
      <c r="I14785" s="19"/>
      <c r="J14785" s="19"/>
      <c r="K14785" s="20">
        <v>4.0</v>
      </c>
      <c r="L14785" s="20"/>
      <c r="M14785" s="20"/>
      <c r="N14785" s="20"/>
    </row>
    <row r="14786" hidden="1">
      <c r="A14786" s="22">
        <v>29335.0</v>
      </c>
      <c r="B14786" s="23">
        <v>0.007911</v>
      </c>
      <c r="C14786" s="23"/>
      <c r="D14786" s="23"/>
      <c r="E14786" s="23"/>
      <c r="F14786" s="23"/>
      <c r="G14786" s="23"/>
      <c r="H14786" s="23">
        <f t="shared" si="1"/>
        <v>1.007911</v>
      </c>
      <c r="I14786" s="19"/>
      <c r="J14786" s="19"/>
      <c r="K14786" s="20">
        <v>5.0</v>
      </c>
      <c r="L14786" s="20"/>
      <c r="M14786" s="20"/>
      <c r="N14786" s="20"/>
    </row>
    <row r="14787" hidden="1">
      <c r="A14787" s="22">
        <v>29336.0</v>
      </c>
      <c r="B14787" s="23">
        <v>0.005292</v>
      </c>
      <c r="C14787" s="23"/>
      <c r="D14787" s="23"/>
      <c r="E14787" s="23"/>
      <c r="F14787" s="23"/>
      <c r="G14787" s="23"/>
      <c r="H14787" s="23">
        <f t="shared" si="1"/>
        <v>1.005292</v>
      </c>
      <c r="I14787" s="19"/>
      <c r="J14787" s="19"/>
      <c r="K14787" s="20">
        <v>6.0</v>
      </c>
      <c r="L14787" s="20"/>
      <c r="M14787" s="20"/>
      <c r="N14787" s="20"/>
    </row>
    <row r="14788" hidden="1">
      <c r="A14788" s="22">
        <v>29339.0</v>
      </c>
      <c r="B14788" s="23">
        <v>0.004338</v>
      </c>
      <c r="C14788" s="23"/>
      <c r="D14788" s="23"/>
      <c r="E14788" s="23"/>
      <c r="F14788" s="23"/>
      <c r="G14788" s="23"/>
      <c r="H14788" s="23">
        <f t="shared" si="1"/>
        <v>1.004338</v>
      </c>
      <c r="I14788" s="19"/>
      <c r="J14788" s="19"/>
      <c r="K14788" s="20">
        <v>7.0</v>
      </c>
      <c r="L14788" s="20"/>
      <c r="M14788" s="20"/>
      <c r="N14788" s="20"/>
    </row>
    <row r="14789" hidden="1">
      <c r="A14789" s="22">
        <v>29340.0</v>
      </c>
      <c r="B14789" s="23">
        <v>0.003713</v>
      </c>
      <c r="C14789" s="23"/>
      <c r="D14789" s="23"/>
      <c r="E14789" s="23"/>
      <c r="F14789" s="23"/>
      <c r="G14789" s="23"/>
      <c r="H14789" s="23">
        <f t="shared" si="1"/>
        <v>1.003713</v>
      </c>
      <c r="I14789" s="19"/>
      <c r="J14789" s="19"/>
      <c r="K14789" s="20">
        <v>8.0</v>
      </c>
      <c r="L14789" s="20"/>
      <c r="M14789" s="20"/>
      <c r="N14789" s="20"/>
    </row>
    <row r="14790" hidden="1">
      <c r="A14790" s="22">
        <v>29341.0</v>
      </c>
      <c r="B14790" s="23">
        <v>0.003369</v>
      </c>
      <c r="C14790" s="23"/>
      <c r="D14790" s="23"/>
      <c r="E14790" s="23"/>
      <c r="F14790" s="23"/>
      <c r="G14790" s="23"/>
      <c r="H14790" s="23">
        <f t="shared" si="1"/>
        <v>1.003369</v>
      </c>
      <c r="I14790" s="19"/>
      <c r="J14790" s="19"/>
      <c r="K14790" s="20">
        <v>9.0</v>
      </c>
      <c r="L14790" s="20"/>
      <c r="M14790" s="20"/>
      <c r="N14790" s="20"/>
    </row>
    <row r="14791" hidden="1">
      <c r="A14791" s="22">
        <v>29342.0</v>
      </c>
      <c r="B14791" s="23">
        <v>-0.005907</v>
      </c>
      <c r="C14791" s="23"/>
      <c r="D14791" s="23"/>
      <c r="E14791" s="23"/>
      <c r="F14791" s="23"/>
      <c r="G14791" s="23"/>
      <c r="H14791" s="23">
        <f t="shared" si="1"/>
        <v>0.994093</v>
      </c>
      <c r="I14791" s="19"/>
      <c r="J14791" s="19"/>
      <c r="K14791" s="20">
        <v>10.0</v>
      </c>
      <c r="L14791" s="20"/>
      <c r="M14791" s="20"/>
      <c r="N14791" s="20"/>
    </row>
    <row r="14792" hidden="1">
      <c r="A14792" s="22">
        <v>29343.0</v>
      </c>
      <c r="B14792" s="23">
        <v>0.00193</v>
      </c>
      <c r="C14792" s="23"/>
      <c r="D14792" s="23"/>
      <c r="E14792" s="23"/>
      <c r="F14792" s="23"/>
      <c r="G14792" s="23"/>
      <c r="H14792" s="23">
        <f t="shared" si="1"/>
        <v>1.00193</v>
      </c>
      <c r="I14792" s="19"/>
      <c r="J14792" s="19"/>
      <c r="K14792" s="20">
        <v>11.0</v>
      </c>
      <c r="L14792" s="20"/>
      <c r="M14792" s="20"/>
      <c r="N14792" s="20"/>
    </row>
    <row r="14793" hidden="1">
      <c r="A14793" s="22">
        <v>29346.0</v>
      </c>
      <c r="B14793" s="23">
        <v>0.008024</v>
      </c>
      <c r="C14793" s="23"/>
      <c r="D14793" s="23"/>
      <c r="E14793" s="23"/>
      <c r="F14793" s="23"/>
      <c r="G14793" s="23"/>
      <c r="H14793" s="23">
        <f t="shared" si="1"/>
        <v>1.008024</v>
      </c>
      <c r="I14793" s="19"/>
      <c r="J14793" s="19"/>
      <c r="K14793" s="20">
        <v>12.0</v>
      </c>
      <c r="L14793" s="20"/>
      <c r="M14793" s="20"/>
      <c r="N14793" s="20"/>
    </row>
    <row r="14794" hidden="1">
      <c r="A14794" s="22">
        <v>29347.0</v>
      </c>
      <c r="B14794" s="23">
        <v>0.001027</v>
      </c>
      <c r="C14794" s="23"/>
      <c r="D14794" s="23"/>
      <c r="E14794" s="23"/>
      <c r="F14794" s="23"/>
      <c r="G14794" s="23"/>
      <c r="H14794" s="23">
        <f t="shared" si="1"/>
        <v>1.001027</v>
      </c>
      <c r="I14794" s="19"/>
      <c r="J14794" s="19"/>
      <c r="K14794" s="20">
        <v>13.0</v>
      </c>
      <c r="L14794" s="20"/>
      <c r="M14794" s="20"/>
      <c r="N14794" s="20"/>
    </row>
    <row r="14795" hidden="1">
      <c r="A14795" s="22">
        <v>29348.0</v>
      </c>
      <c r="B14795" s="23">
        <v>0.008429</v>
      </c>
      <c r="C14795" s="23"/>
      <c r="D14795" s="23"/>
      <c r="E14795" s="23"/>
      <c r="F14795" s="23"/>
      <c r="G14795" s="23"/>
      <c r="H14795" s="23">
        <f t="shared" si="1"/>
        <v>1.008429</v>
      </c>
      <c r="I14795" s="19"/>
      <c r="J14795" s="19"/>
      <c r="K14795" s="20">
        <v>14.0</v>
      </c>
      <c r="L14795" s="20"/>
      <c r="M14795" s="20"/>
      <c r="N14795" s="20"/>
    </row>
    <row r="14796" hidden="1">
      <c r="A14796" s="22">
        <v>29349.0</v>
      </c>
      <c r="B14796" s="23">
        <v>-0.007125</v>
      </c>
      <c r="C14796" s="23"/>
      <c r="D14796" s="23"/>
      <c r="E14796" s="23"/>
      <c r="F14796" s="23"/>
      <c r="G14796" s="23"/>
      <c r="H14796" s="23">
        <f t="shared" si="1"/>
        <v>0.992875</v>
      </c>
      <c r="I14796" s="19"/>
      <c r="J14796" s="19"/>
      <c r="K14796" s="20">
        <v>15.0</v>
      </c>
      <c r="L14796" s="20"/>
      <c r="M14796" s="20"/>
      <c r="N14796" s="20"/>
    </row>
    <row r="14797" hidden="1">
      <c r="A14797" s="22">
        <v>29350.0</v>
      </c>
      <c r="B14797" s="23">
        <v>-0.011517</v>
      </c>
      <c r="C14797" s="23"/>
      <c r="D14797" s="23"/>
      <c r="E14797" s="23"/>
      <c r="F14797" s="23"/>
      <c r="G14797" s="23"/>
      <c r="H14797" s="23">
        <f t="shared" si="1"/>
        <v>0.988483</v>
      </c>
      <c r="I14797" s="19"/>
      <c r="J14797" s="19"/>
      <c r="K14797" s="20">
        <v>16.0</v>
      </c>
      <c r="L14797" s="20"/>
      <c r="M14797" s="20"/>
      <c r="N14797" s="20"/>
    </row>
    <row r="14798" hidden="1">
      <c r="A14798" s="22">
        <v>29353.0</v>
      </c>
      <c r="B14798" s="23">
        <v>2.5E-4</v>
      </c>
      <c r="C14798" s="23"/>
      <c r="D14798" s="23"/>
      <c r="E14798" s="23"/>
      <c r="F14798" s="23"/>
      <c r="G14798" s="23"/>
      <c r="H14798" s="23">
        <f t="shared" si="1"/>
        <v>1.00025</v>
      </c>
      <c r="I14798" s="19"/>
      <c r="J14798" s="19"/>
      <c r="K14798" s="20">
        <v>17.0</v>
      </c>
      <c r="L14798" s="20"/>
      <c r="M14798" s="20"/>
      <c r="N14798" s="20"/>
    </row>
    <row r="14799" hidden="1">
      <c r="A14799" s="22">
        <v>29354.0</v>
      </c>
      <c r="B14799" s="23">
        <v>0.012732</v>
      </c>
      <c r="C14799" s="23"/>
      <c r="D14799" s="23"/>
      <c r="E14799" s="23"/>
      <c r="F14799" s="23"/>
      <c r="G14799" s="23"/>
      <c r="H14799" s="23">
        <f t="shared" si="1"/>
        <v>1.012732</v>
      </c>
      <c r="I14799" s="19"/>
      <c r="J14799" s="19"/>
      <c r="K14799" s="20">
        <v>18.0</v>
      </c>
      <c r="L14799" s="20"/>
      <c r="M14799" s="20"/>
      <c r="N14799" s="20"/>
    </row>
    <row r="14800" hidden="1">
      <c r="A14800" s="22">
        <v>29355.0</v>
      </c>
      <c r="B14800" s="23">
        <v>0.006876</v>
      </c>
      <c r="C14800" s="23"/>
      <c r="D14800" s="23"/>
      <c r="E14800" s="23"/>
      <c r="F14800" s="23"/>
      <c r="G14800" s="23"/>
      <c r="H14800" s="23">
        <f t="shared" si="1"/>
        <v>1.006876</v>
      </c>
      <c r="I14800" s="19"/>
      <c r="J14800" s="19"/>
      <c r="K14800" s="20">
        <v>19.0</v>
      </c>
      <c r="L14800" s="20"/>
      <c r="M14800" s="20"/>
      <c r="N14800" s="20"/>
    </row>
    <row r="14801">
      <c r="A14801" s="22">
        <v>29356.0</v>
      </c>
      <c r="B14801" s="23">
        <v>0.001803</v>
      </c>
      <c r="C14801" s="23"/>
      <c r="D14801" s="23"/>
      <c r="E14801" s="23"/>
      <c r="F14801" s="23"/>
      <c r="G14801" s="23">
        <f>STDEV(B14782:B14801)</f>
        <v>0.009636156932</v>
      </c>
      <c r="H14801" s="23">
        <f t="shared" si="1"/>
        <v>1.001803</v>
      </c>
      <c r="I14801" s="19">
        <f>($H14782 * $H14783 * $H14784 * $H14785 * $H14786 * $H14787 * $H14788 * $H14789 * $H14790 * $H14791 * $H14792 * $H14793 * $H14794 * $H14795 * $H14796 * $H14797 * $H14798 * $H14799 * $H14800 * $H14801)</f>
        <v>1.069355424</v>
      </c>
      <c r="J14801" s="19">
        <f>$I14801^(1/20) - 1</f>
        <v>0.003358429919</v>
      </c>
      <c r="K14801" s="20">
        <v>0.0</v>
      </c>
      <c r="L14801" s="20"/>
      <c r="M14801" s="20"/>
      <c r="N14801" s="20"/>
    </row>
    <row r="14802" hidden="1">
      <c r="A14802" s="22">
        <v>29357.0</v>
      </c>
      <c r="B14802" s="23">
        <v>0.004667</v>
      </c>
      <c r="C14802" s="23"/>
      <c r="D14802" s="23"/>
      <c r="E14802" s="23"/>
      <c r="F14802" s="23"/>
      <c r="G14802" s="23"/>
      <c r="H14802" s="23">
        <f t="shared" si="1"/>
        <v>1.004667</v>
      </c>
      <c r="I14802" s="19"/>
      <c r="J14802" s="19"/>
      <c r="K14802" s="20">
        <v>1.0</v>
      </c>
      <c r="L14802" s="20"/>
      <c r="M14802" s="20"/>
      <c r="N14802" s="20"/>
    </row>
    <row r="14803" hidden="1">
      <c r="A14803" s="22">
        <v>29360.0</v>
      </c>
      <c r="B14803" s="23">
        <v>0.002797</v>
      </c>
      <c r="C14803" s="23"/>
      <c r="D14803" s="23"/>
      <c r="E14803" s="23"/>
      <c r="F14803" s="23"/>
      <c r="G14803" s="23"/>
      <c r="H14803" s="23">
        <f t="shared" si="1"/>
        <v>1.002797</v>
      </c>
      <c r="I14803" s="19"/>
      <c r="J14803" s="19"/>
      <c r="K14803" s="20">
        <v>2.0</v>
      </c>
      <c r="L14803" s="20"/>
      <c r="M14803" s="20"/>
      <c r="N14803" s="20"/>
    </row>
    <row r="14804" hidden="1">
      <c r="A14804" s="22">
        <v>29361.0</v>
      </c>
      <c r="B14804" s="23">
        <v>-4.78E-4</v>
      </c>
      <c r="C14804" s="23"/>
      <c r="D14804" s="23"/>
      <c r="E14804" s="23"/>
      <c r="F14804" s="23"/>
      <c r="G14804" s="23"/>
      <c r="H14804" s="23">
        <f t="shared" si="1"/>
        <v>0.999522</v>
      </c>
      <c r="I14804" s="19"/>
      <c r="J14804" s="19"/>
      <c r="K14804" s="20">
        <v>3.0</v>
      </c>
      <c r="L14804" s="20"/>
      <c r="M14804" s="20"/>
      <c r="N14804" s="20"/>
    </row>
    <row r="14805" hidden="1">
      <c r="A14805" s="22">
        <v>29362.0</v>
      </c>
      <c r="B14805" s="23">
        <v>0.001355</v>
      </c>
      <c r="C14805" s="23"/>
      <c r="D14805" s="23"/>
      <c r="E14805" s="23"/>
      <c r="F14805" s="23"/>
      <c r="G14805" s="23"/>
      <c r="H14805" s="23">
        <f t="shared" si="1"/>
        <v>1.001355</v>
      </c>
      <c r="I14805" s="19"/>
      <c r="J14805" s="19"/>
      <c r="K14805" s="20">
        <v>4.0</v>
      </c>
      <c r="L14805" s="20"/>
      <c r="M14805" s="20"/>
      <c r="N14805" s="20"/>
    </row>
    <row r="14806" hidden="1">
      <c r="A14806" s="22">
        <v>29363.0</v>
      </c>
      <c r="B14806" s="23">
        <v>0.01238</v>
      </c>
      <c r="C14806" s="23"/>
      <c r="D14806" s="23"/>
      <c r="E14806" s="23"/>
      <c r="F14806" s="23"/>
      <c r="G14806" s="23"/>
      <c r="H14806" s="23">
        <f t="shared" si="1"/>
        <v>1.01238</v>
      </c>
      <c r="I14806" s="19"/>
      <c r="J14806" s="19"/>
      <c r="K14806" s="20">
        <v>5.0</v>
      </c>
      <c r="L14806" s="20"/>
      <c r="M14806" s="20"/>
      <c r="N14806" s="20"/>
    </row>
    <row r="14807" hidden="1">
      <c r="A14807" s="22">
        <v>29364.0</v>
      </c>
      <c r="B14807" s="23">
        <v>0.015204</v>
      </c>
      <c r="C14807" s="23"/>
      <c r="D14807" s="23"/>
      <c r="E14807" s="23"/>
      <c r="F14807" s="23"/>
      <c r="G14807" s="23"/>
      <c r="H14807" s="23">
        <f t="shared" si="1"/>
        <v>1.015204</v>
      </c>
      <c r="I14807" s="19"/>
      <c r="J14807" s="19"/>
      <c r="K14807" s="20">
        <v>6.0</v>
      </c>
      <c r="L14807" s="20"/>
      <c r="M14807" s="20"/>
      <c r="N14807" s="20"/>
    </row>
    <row r="14808" hidden="1">
      <c r="A14808" s="22">
        <v>29368.0</v>
      </c>
      <c r="B14808" s="23">
        <v>0.007516</v>
      </c>
      <c r="C14808" s="23"/>
      <c r="D14808" s="23"/>
      <c r="E14808" s="23"/>
      <c r="F14808" s="23"/>
      <c r="G14808" s="23"/>
      <c r="H14808" s="23">
        <f t="shared" si="1"/>
        <v>1.007516</v>
      </c>
      <c r="I14808" s="19"/>
      <c r="J14808" s="19"/>
      <c r="K14808" s="20">
        <v>7.0</v>
      </c>
      <c r="L14808" s="20"/>
      <c r="M14808" s="20"/>
      <c r="N14808" s="20"/>
    </row>
    <row r="14809" hidden="1">
      <c r="A14809" s="22">
        <v>29369.0</v>
      </c>
      <c r="B14809" s="23">
        <v>0.006502</v>
      </c>
      <c r="C14809" s="23"/>
      <c r="D14809" s="23"/>
      <c r="E14809" s="23"/>
      <c r="F14809" s="23"/>
      <c r="G14809" s="23"/>
      <c r="H14809" s="23">
        <f t="shared" si="1"/>
        <v>1.006502</v>
      </c>
      <c r="I14809" s="19"/>
      <c r="J14809" s="19"/>
      <c r="K14809" s="20">
        <v>8.0</v>
      </c>
      <c r="L14809" s="20"/>
      <c r="M14809" s="20"/>
      <c r="N14809" s="20"/>
    </row>
    <row r="14810" hidden="1">
      <c r="A14810" s="22">
        <v>29370.0</v>
      </c>
      <c r="B14810" s="23">
        <v>-0.01464</v>
      </c>
      <c r="C14810" s="23"/>
      <c r="D14810" s="23"/>
      <c r="E14810" s="23"/>
      <c r="F14810" s="23"/>
      <c r="G14810" s="23"/>
      <c r="H14810" s="23">
        <f t="shared" si="1"/>
        <v>0.98536</v>
      </c>
      <c r="I14810" s="19"/>
      <c r="J14810" s="19"/>
      <c r="K14810" s="20">
        <v>9.0</v>
      </c>
      <c r="L14810" s="20"/>
      <c r="M14810" s="20"/>
      <c r="N14810" s="20"/>
    </row>
    <row r="14811" hidden="1">
      <c r="A14811" s="22">
        <v>29371.0</v>
      </c>
      <c r="B14811" s="23">
        <v>0.007401</v>
      </c>
      <c r="C14811" s="23"/>
      <c r="D14811" s="23"/>
      <c r="E14811" s="23"/>
      <c r="F14811" s="23"/>
      <c r="G14811" s="23"/>
      <c r="H14811" s="23">
        <f t="shared" si="1"/>
        <v>1.007401</v>
      </c>
      <c r="I14811" s="19"/>
      <c r="J14811" s="19"/>
      <c r="K14811" s="20">
        <v>10.0</v>
      </c>
      <c r="L14811" s="20"/>
      <c r="M14811" s="20"/>
      <c r="N14811" s="20"/>
    </row>
    <row r="14812" hidden="1">
      <c r="A14812" s="22">
        <v>29374.0</v>
      </c>
      <c r="B14812" s="23">
        <v>-0.002135</v>
      </c>
      <c r="C14812" s="23"/>
      <c r="D14812" s="23"/>
      <c r="E14812" s="23"/>
      <c r="F14812" s="23"/>
      <c r="G14812" s="23"/>
      <c r="H14812" s="23">
        <f t="shared" si="1"/>
        <v>0.997865</v>
      </c>
      <c r="I14812" s="19"/>
      <c r="J14812" s="19"/>
      <c r="K14812" s="20">
        <v>11.0</v>
      </c>
      <c r="L14812" s="20"/>
      <c r="M14812" s="20"/>
      <c r="N14812" s="20"/>
    </row>
    <row r="14813" hidden="1">
      <c r="A14813" s="22">
        <v>29375.0</v>
      </c>
      <c r="B14813" s="23">
        <v>-0.00156</v>
      </c>
      <c r="C14813" s="23"/>
      <c r="D14813" s="23"/>
      <c r="E14813" s="23"/>
      <c r="F14813" s="23"/>
      <c r="G14813" s="23"/>
      <c r="H14813" s="23">
        <f t="shared" si="1"/>
        <v>0.99844</v>
      </c>
      <c r="I14813" s="19"/>
      <c r="J14813" s="19"/>
      <c r="K14813" s="20">
        <v>12.0</v>
      </c>
      <c r="L14813" s="20"/>
      <c r="M14813" s="20"/>
      <c r="N14813" s="20"/>
    </row>
    <row r="14814" hidden="1">
      <c r="A14814" s="22">
        <v>29376.0</v>
      </c>
      <c r="B14814" s="23">
        <v>0.017491</v>
      </c>
      <c r="C14814" s="23"/>
      <c r="D14814" s="23"/>
      <c r="E14814" s="23"/>
      <c r="F14814" s="23"/>
      <c r="G14814" s="23"/>
      <c r="H14814" s="23">
        <f t="shared" si="1"/>
        <v>1.017491</v>
      </c>
      <c r="I14814" s="19"/>
      <c r="J14814" s="19"/>
      <c r="K14814" s="20">
        <v>13.0</v>
      </c>
      <c r="L14814" s="20"/>
      <c r="M14814" s="20"/>
      <c r="N14814" s="20"/>
    </row>
    <row r="14815" hidden="1">
      <c r="A14815" s="22">
        <v>29377.0</v>
      </c>
      <c r="B14815" s="23">
        <v>0.002359</v>
      </c>
      <c r="C14815" s="23"/>
      <c r="D14815" s="23"/>
      <c r="E14815" s="23"/>
      <c r="F14815" s="23"/>
      <c r="G14815" s="23"/>
      <c r="H14815" s="23">
        <f t="shared" si="1"/>
        <v>1.002359</v>
      </c>
      <c r="I14815" s="19"/>
      <c r="J14815" s="19"/>
      <c r="K14815" s="20">
        <v>14.0</v>
      </c>
      <c r="L14815" s="20"/>
      <c r="M14815" s="20"/>
      <c r="N14815" s="20"/>
    </row>
    <row r="14816" hidden="1">
      <c r="A14816" s="22">
        <v>29378.0</v>
      </c>
      <c r="B14816" s="23">
        <v>0.004674</v>
      </c>
      <c r="C14816" s="23"/>
      <c r="D14816" s="23"/>
      <c r="E14816" s="23"/>
      <c r="F14816" s="23"/>
      <c r="G14816" s="23"/>
      <c r="H14816" s="23">
        <f t="shared" si="1"/>
        <v>1.004674</v>
      </c>
      <c r="I14816" s="19"/>
      <c r="J14816" s="19"/>
      <c r="K14816" s="20">
        <v>15.0</v>
      </c>
      <c r="L14816" s="20"/>
      <c r="M14816" s="20"/>
      <c r="N14816" s="20"/>
    </row>
    <row r="14817" hidden="1">
      <c r="A14817" s="22">
        <v>29381.0</v>
      </c>
      <c r="B14817" s="23">
        <v>0.004311</v>
      </c>
      <c r="C14817" s="23"/>
      <c r="D14817" s="23"/>
      <c r="E14817" s="23"/>
      <c r="F14817" s="23"/>
      <c r="G14817" s="23"/>
      <c r="H14817" s="23">
        <f t="shared" si="1"/>
        <v>1.004311</v>
      </c>
      <c r="I14817" s="19"/>
      <c r="J14817" s="19"/>
      <c r="K14817" s="20">
        <v>16.0</v>
      </c>
      <c r="L14817" s="20"/>
      <c r="M14817" s="20"/>
      <c r="N14817" s="20"/>
    </row>
    <row r="14818" hidden="1">
      <c r="A14818" s="22">
        <v>29382.0</v>
      </c>
      <c r="B14818" s="23">
        <v>0.00813</v>
      </c>
      <c r="C14818" s="23"/>
      <c r="D14818" s="23"/>
      <c r="E14818" s="23"/>
      <c r="F14818" s="23"/>
      <c r="G14818" s="23"/>
      <c r="H14818" s="23">
        <f t="shared" si="1"/>
        <v>1.00813</v>
      </c>
      <c r="I14818" s="19"/>
      <c r="J14818" s="19"/>
      <c r="K14818" s="20">
        <v>17.0</v>
      </c>
      <c r="L14818" s="20"/>
      <c r="M14818" s="20"/>
      <c r="N14818" s="20"/>
    </row>
    <row r="14819" hidden="1">
      <c r="A14819" s="22">
        <v>29383.0</v>
      </c>
      <c r="B14819" s="23">
        <v>0.011278</v>
      </c>
      <c r="C14819" s="23"/>
      <c r="D14819" s="23"/>
      <c r="E14819" s="23"/>
      <c r="F14819" s="23"/>
      <c r="G14819" s="23"/>
      <c r="H14819" s="23">
        <f t="shared" si="1"/>
        <v>1.011278</v>
      </c>
      <c r="I14819" s="19"/>
      <c r="J14819" s="19"/>
      <c r="K14819" s="20">
        <v>18.0</v>
      </c>
      <c r="L14819" s="20"/>
      <c r="M14819" s="20"/>
      <c r="N14819" s="20"/>
    </row>
    <row r="14820" hidden="1">
      <c r="A14820" s="22">
        <v>29384.0</v>
      </c>
      <c r="B14820" s="23">
        <v>-0.002718</v>
      </c>
      <c r="C14820" s="23"/>
      <c r="D14820" s="23"/>
      <c r="E14820" s="23"/>
      <c r="F14820" s="23"/>
      <c r="G14820" s="23"/>
      <c r="H14820" s="23">
        <f t="shared" si="1"/>
        <v>0.997282</v>
      </c>
      <c r="I14820" s="19"/>
      <c r="J14820" s="19"/>
      <c r="K14820" s="20">
        <v>19.0</v>
      </c>
      <c r="L14820" s="20"/>
      <c r="M14820" s="20"/>
      <c r="N14820" s="20"/>
    </row>
    <row r="14821">
      <c r="A14821" s="22">
        <v>29385.0</v>
      </c>
      <c r="B14821" s="23">
        <v>0.003191</v>
      </c>
      <c r="C14821" s="23"/>
      <c r="D14821" s="23"/>
      <c r="E14821" s="23"/>
      <c r="F14821" s="23"/>
      <c r="G14821" s="23">
        <f>STDEV(B14802:B14821)</f>
        <v>0.007141297522</v>
      </c>
      <c r="H14821" s="23">
        <f t="shared" si="1"/>
        <v>1.003191</v>
      </c>
      <c r="I14821" s="19">
        <f>($H14802 * $H14803 * $H14804 * $H14805 * $H14806 * $H14807 * $H14808 * $H14809 * $H14810 * $H14811 * $H14812 * $H14813 * $H14814 * $H14815 * $H14816 * $H14817 * $H14818 * $H14819 * $H14820 * $H14821)</f>
        <v>1.090953123</v>
      </c>
      <c r="J14821" s="19">
        <f>$I14821^(1/20) - 1</f>
        <v>0.004362073202</v>
      </c>
      <c r="K14821" s="20">
        <v>0.0</v>
      </c>
      <c r="L14821" s="20"/>
      <c r="M14821" s="20"/>
      <c r="N14821" s="20"/>
    </row>
    <row r="14822" hidden="1">
      <c r="A14822" s="22">
        <v>29388.0</v>
      </c>
      <c r="B14822" s="23">
        <v>0.001893</v>
      </c>
      <c r="C14822" s="23"/>
      <c r="D14822" s="23"/>
      <c r="E14822" s="23"/>
      <c r="F14822" s="23"/>
      <c r="G14822" s="23"/>
      <c r="H14822" s="23">
        <f t="shared" si="1"/>
        <v>1.001893</v>
      </c>
      <c r="I14822" s="19"/>
      <c r="J14822" s="19"/>
      <c r="K14822" s="20">
        <v>1.0</v>
      </c>
      <c r="L14822" s="20"/>
      <c r="M14822" s="20"/>
      <c r="N14822" s="20"/>
    </row>
    <row r="14823" hidden="1">
      <c r="A14823" s="22">
        <v>29389.0</v>
      </c>
      <c r="B14823" s="23">
        <v>7.78E-4</v>
      </c>
      <c r="C14823" s="23"/>
      <c r="D14823" s="23"/>
      <c r="E14823" s="23"/>
      <c r="F14823" s="23"/>
      <c r="G14823" s="23"/>
      <c r="H14823" s="23">
        <f t="shared" si="1"/>
        <v>1.000778</v>
      </c>
      <c r="I14823" s="19"/>
      <c r="J14823" s="19"/>
      <c r="K14823" s="20">
        <v>2.0</v>
      </c>
      <c r="L14823" s="20"/>
      <c r="M14823" s="20"/>
      <c r="N14823" s="20"/>
    </row>
    <row r="14824" hidden="1">
      <c r="A14824" s="22">
        <v>29390.0</v>
      </c>
      <c r="B14824" s="23">
        <v>0.001535</v>
      </c>
      <c r="C14824" s="23"/>
      <c r="D14824" s="23"/>
      <c r="E14824" s="23"/>
      <c r="F14824" s="23"/>
      <c r="G14824" s="23"/>
      <c r="H14824" s="23">
        <f t="shared" si="1"/>
        <v>1.001535</v>
      </c>
      <c r="I14824" s="19"/>
      <c r="J14824" s="19"/>
      <c r="K14824" s="20">
        <v>3.0</v>
      </c>
      <c r="L14824" s="20"/>
      <c r="M14824" s="20"/>
      <c r="N14824" s="20"/>
    </row>
    <row r="14825" hidden="1">
      <c r="A14825" s="22">
        <v>29391.0</v>
      </c>
      <c r="B14825" s="23">
        <v>-0.012738</v>
      </c>
      <c r="C14825" s="23"/>
      <c r="D14825" s="23"/>
      <c r="E14825" s="23"/>
      <c r="F14825" s="23"/>
      <c r="G14825" s="23"/>
      <c r="H14825" s="23">
        <f t="shared" si="1"/>
        <v>0.987262</v>
      </c>
      <c r="I14825" s="19"/>
      <c r="J14825" s="19"/>
      <c r="K14825" s="20">
        <v>4.0</v>
      </c>
      <c r="L14825" s="20"/>
      <c r="M14825" s="20"/>
      <c r="N14825" s="20"/>
    </row>
    <row r="14826" hidden="1">
      <c r="A14826" s="22">
        <v>29392.0</v>
      </c>
      <c r="B14826" s="23">
        <v>-0.003847</v>
      </c>
      <c r="C14826" s="23"/>
      <c r="D14826" s="23"/>
      <c r="E14826" s="23"/>
      <c r="F14826" s="23"/>
      <c r="G14826" s="23"/>
      <c r="H14826" s="23">
        <f t="shared" si="1"/>
        <v>0.996153</v>
      </c>
      <c r="I14826" s="19"/>
      <c r="J14826" s="19"/>
      <c r="K14826" s="20">
        <v>5.0</v>
      </c>
      <c r="L14826" s="20"/>
      <c r="M14826" s="20"/>
      <c r="N14826" s="20"/>
    </row>
    <row r="14827" hidden="1">
      <c r="A14827" s="22">
        <v>29395.0</v>
      </c>
      <c r="B14827" s="23">
        <v>0.004242</v>
      </c>
      <c r="C14827" s="23"/>
      <c r="D14827" s="23"/>
      <c r="E14827" s="23"/>
      <c r="F14827" s="23"/>
      <c r="G14827" s="23"/>
      <c r="H14827" s="23">
        <f t="shared" si="1"/>
        <v>1.004242</v>
      </c>
      <c r="I14827" s="19"/>
      <c r="J14827" s="19"/>
      <c r="K14827" s="20">
        <v>6.0</v>
      </c>
      <c r="L14827" s="20"/>
      <c r="M14827" s="20"/>
      <c r="N14827" s="20"/>
    </row>
    <row r="14828" hidden="1">
      <c r="A14828" s="22">
        <v>29396.0</v>
      </c>
      <c r="B14828" s="23">
        <v>0.006217</v>
      </c>
      <c r="C14828" s="23"/>
      <c r="D14828" s="23"/>
      <c r="E14828" s="23"/>
      <c r="F14828" s="23"/>
      <c r="G14828" s="23"/>
      <c r="H14828" s="23">
        <f t="shared" si="1"/>
        <v>1.006217</v>
      </c>
      <c r="I14828" s="19"/>
      <c r="J14828" s="19"/>
      <c r="K14828" s="20">
        <v>7.0</v>
      </c>
      <c r="L14828" s="20"/>
      <c r="M14828" s="20"/>
      <c r="N14828" s="20"/>
    </row>
    <row r="14829" hidden="1">
      <c r="A14829" s="22">
        <v>29397.0</v>
      </c>
      <c r="B14829" s="23">
        <v>0.012665</v>
      </c>
      <c r="C14829" s="23"/>
      <c r="D14829" s="23"/>
      <c r="E14829" s="23"/>
      <c r="F14829" s="23"/>
      <c r="G14829" s="23"/>
      <c r="H14829" s="23">
        <f t="shared" si="1"/>
        <v>1.012665</v>
      </c>
      <c r="I14829" s="19"/>
      <c r="J14829" s="19"/>
      <c r="K14829" s="20">
        <v>8.0</v>
      </c>
      <c r="L14829" s="20"/>
      <c r="M14829" s="20"/>
      <c r="N14829" s="20"/>
    </row>
    <row r="14830" hidden="1">
      <c r="A14830" s="22">
        <v>29398.0</v>
      </c>
      <c r="B14830" s="23">
        <v>-0.003258</v>
      </c>
      <c r="C14830" s="23"/>
      <c r="D14830" s="23"/>
      <c r="E14830" s="23"/>
      <c r="F14830" s="23"/>
      <c r="G14830" s="23"/>
      <c r="H14830" s="23">
        <f t="shared" si="1"/>
        <v>0.996742</v>
      </c>
      <c r="I14830" s="19"/>
      <c r="J14830" s="19"/>
      <c r="K14830" s="20">
        <v>9.0</v>
      </c>
      <c r="L14830" s="20"/>
      <c r="M14830" s="20"/>
      <c r="N14830" s="20"/>
    </row>
    <row r="14831" hidden="1">
      <c r="A14831" s="22">
        <v>29399.0</v>
      </c>
      <c r="B14831" s="23">
        <v>-6.49E-4</v>
      </c>
      <c r="C14831" s="23"/>
      <c r="D14831" s="23"/>
      <c r="E14831" s="23"/>
      <c r="F14831" s="23"/>
      <c r="G14831" s="23"/>
      <c r="H14831" s="23">
        <f t="shared" si="1"/>
        <v>0.999351</v>
      </c>
      <c r="I14831" s="19"/>
      <c r="J14831" s="19"/>
      <c r="K14831" s="20">
        <v>10.0</v>
      </c>
      <c r="L14831" s="20"/>
      <c r="M14831" s="20"/>
      <c r="N14831" s="20"/>
    </row>
    <row r="14832" hidden="1">
      <c r="A14832" s="22">
        <v>29402.0</v>
      </c>
      <c r="B14832" s="23">
        <v>-0.014221</v>
      </c>
      <c r="C14832" s="23"/>
      <c r="D14832" s="23"/>
      <c r="E14832" s="23"/>
      <c r="F14832" s="23"/>
      <c r="G14832" s="23"/>
      <c r="H14832" s="23">
        <f t="shared" si="1"/>
        <v>0.985779</v>
      </c>
      <c r="I14832" s="19"/>
      <c r="J14832" s="19"/>
      <c r="K14832" s="20">
        <v>11.0</v>
      </c>
      <c r="L14832" s="20"/>
      <c r="M14832" s="20"/>
      <c r="N14832" s="20"/>
    </row>
    <row r="14833" hidden="1">
      <c r="A14833" s="22">
        <v>29403.0</v>
      </c>
      <c r="B14833" s="23">
        <v>0.005996</v>
      </c>
      <c r="C14833" s="23"/>
      <c r="D14833" s="23"/>
      <c r="E14833" s="23"/>
      <c r="F14833" s="23"/>
      <c r="G14833" s="23"/>
      <c r="H14833" s="23">
        <f t="shared" si="1"/>
        <v>1.005996</v>
      </c>
      <c r="I14833" s="19"/>
      <c r="J14833" s="19"/>
      <c r="K14833" s="20">
        <v>12.0</v>
      </c>
      <c r="L14833" s="20"/>
      <c r="M14833" s="20"/>
      <c r="N14833" s="20"/>
    </row>
    <row r="14834" hidden="1">
      <c r="A14834" s="22">
        <v>29404.0</v>
      </c>
      <c r="B14834" s="23">
        <v>0.006945</v>
      </c>
      <c r="C14834" s="23"/>
      <c r="D14834" s="23"/>
      <c r="E14834" s="23"/>
      <c r="F14834" s="23"/>
      <c r="G14834" s="23"/>
      <c r="H14834" s="23">
        <f t="shared" si="1"/>
        <v>1.006945</v>
      </c>
      <c r="I14834" s="19"/>
      <c r="J14834" s="19"/>
      <c r="K14834" s="20">
        <v>13.0</v>
      </c>
      <c r="L14834" s="20"/>
      <c r="M14834" s="20"/>
      <c r="N14834" s="20"/>
    </row>
    <row r="14835" hidden="1">
      <c r="A14835" s="22">
        <v>29405.0</v>
      </c>
      <c r="B14835" s="23">
        <v>0.01402</v>
      </c>
      <c r="C14835" s="23"/>
      <c r="D14835" s="23"/>
      <c r="E14835" s="23"/>
      <c r="F14835" s="23"/>
      <c r="G14835" s="23"/>
      <c r="H14835" s="23">
        <f t="shared" si="1"/>
        <v>1.01402</v>
      </c>
      <c r="I14835" s="19"/>
      <c r="J14835" s="19"/>
      <c r="K14835" s="20">
        <v>14.0</v>
      </c>
      <c r="L14835" s="20"/>
      <c r="M14835" s="20"/>
      <c r="N14835" s="20"/>
    </row>
    <row r="14836" hidden="1">
      <c r="A14836" s="22">
        <v>29409.0</v>
      </c>
      <c r="B14836" s="23">
        <v>0.007726</v>
      </c>
      <c r="C14836" s="23"/>
      <c r="D14836" s="23"/>
      <c r="E14836" s="23"/>
      <c r="F14836" s="23"/>
      <c r="G14836" s="23"/>
      <c r="H14836" s="23">
        <f t="shared" si="1"/>
        <v>1.007726</v>
      </c>
      <c r="I14836" s="19"/>
      <c r="J14836" s="19"/>
      <c r="K14836" s="20">
        <v>15.0</v>
      </c>
      <c r="L14836" s="20"/>
      <c r="M14836" s="20"/>
      <c r="N14836" s="20"/>
    </row>
    <row r="14837" hidden="1">
      <c r="A14837" s="22">
        <v>29410.0</v>
      </c>
      <c r="B14837" s="23">
        <v>-0.002593</v>
      </c>
      <c r="C14837" s="23"/>
      <c r="D14837" s="23"/>
      <c r="E14837" s="23"/>
      <c r="F14837" s="23"/>
      <c r="G14837" s="23"/>
      <c r="H14837" s="23">
        <f t="shared" si="1"/>
        <v>0.997407</v>
      </c>
      <c r="I14837" s="19"/>
      <c r="J14837" s="19"/>
      <c r="K14837" s="20">
        <v>16.0</v>
      </c>
      <c r="L14837" s="20"/>
      <c r="M14837" s="20"/>
      <c r="N14837" s="20"/>
    </row>
    <row r="14838" hidden="1">
      <c r="A14838" s="22">
        <v>29411.0</v>
      </c>
      <c r="B14838" s="23">
        <v>0.001133</v>
      </c>
      <c r="C14838" s="23"/>
      <c r="D14838" s="23"/>
      <c r="E14838" s="23"/>
      <c r="F14838" s="23"/>
      <c r="G14838" s="23"/>
      <c r="H14838" s="23">
        <f t="shared" si="1"/>
        <v>1.001133</v>
      </c>
      <c r="I14838" s="19"/>
      <c r="J14838" s="19"/>
      <c r="K14838" s="20">
        <v>17.0</v>
      </c>
      <c r="L14838" s="20"/>
      <c r="M14838" s="20"/>
      <c r="N14838" s="20"/>
    </row>
    <row r="14839" hidden="1">
      <c r="A14839" s="22">
        <v>29412.0</v>
      </c>
      <c r="B14839" s="23">
        <v>-0.007738</v>
      </c>
      <c r="C14839" s="23"/>
      <c r="D14839" s="23"/>
      <c r="E14839" s="23"/>
      <c r="F14839" s="23"/>
      <c r="G14839" s="23"/>
      <c r="H14839" s="23">
        <f t="shared" si="1"/>
        <v>0.992262</v>
      </c>
      <c r="I14839" s="19"/>
      <c r="J14839" s="19"/>
      <c r="K14839" s="20">
        <v>18.0</v>
      </c>
      <c r="L14839" s="20"/>
      <c r="M14839" s="20"/>
      <c r="N14839" s="20"/>
    </row>
    <row r="14840" hidden="1">
      <c r="A14840" s="22">
        <v>29413.0</v>
      </c>
      <c r="B14840" s="23">
        <v>0.007527</v>
      </c>
      <c r="C14840" s="23"/>
      <c r="D14840" s="23"/>
      <c r="E14840" s="23"/>
      <c r="F14840" s="23"/>
      <c r="G14840" s="23"/>
      <c r="H14840" s="23">
        <f t="shared" si="1"/>
        <v>1.007527</v>
      </c>
      <c r="I14840" s="19"/>
      <c r="J14840" s="19"/>
      <c r="K14840" s="20">
        <v>19.0</v>
      </c>
      <c r="L14840" s="20"/>
      <c r="M14840" s="20"/>
      <c r="N14840" s="20"/>
    </row>
    <row r="14841">
      <c r="A14841" s="22">
        <v>29416.0</v>
      </c>
      <c r="B14841" s="23">
        <v>0.017163</v>
      </c>
      <c r="C14841" s="23"/>
      <c r="D14841" s="23"/>
      <c r="E14841" s="23"/>
      <c r="F14841" s="23"/>
      <c r="G14841" s="23">
        <f>STDEV(B14822:B14841)</f>
        <v>0.008213888787</v>
      </c>
      <c r="H14841" s="23">
        <f t="shared" si="1"/>
        <v>1.017163</v>
      </c>
      <c r="I14841" s="19">
        <f>($H14822 * $H14823 * $H14824 * $H14825 * $H14826 * $H14827 * $H14828 * $H14829 * $H14830 * $H14831 * $H14832 * $H14833 * $H14834 * $H14835 * $H14836 * $H14837 * $H14838 * $H14839 * $H14840 * $H14841)</f>
        <v>1.043010497</v>
      </c>
      <c r="J14841" s="19">
        <f>$I14841^(1/20) - 1</f>
        <v>0.002107780256</v>
      </c>
      <c r="K14841" s="20">
        <v>0.0</v>
      </c>
      <c r="L14841" s="20"/>
      <c r="M14841" s="20"/>
      <c r="N14841" s="20"/>
    </row>
    <row r="14842" hidden="1">
      <c r="A14842" s="22">
        <v>29417.0</v>
      </c>
      <c r="B14842" s="23">
        <v>-0.004618</v>
      </c>
      <c r="C14842" s="23"/>
      <c r="D14842" s="23"/>
      <c r="E14842" s="23"/>
      <c r="F14842" s="23"/>
      <c r="G14842" s="23"/>
      <c r="H14842" s="23">
        <f t="shared" si="1"/>
        <v>0.995382</v>
      </c>
      <c r="I14842" s="19"/>
      <c r="J14842" s="19"/>
      <c r="K14842" s="20">
        <v>1.0</v>
      </c>
      <c r="L14842" s="20"/>
      <c r="M14842" s="20"/>
      <c r="N14842" s="20"/>
    </row>
    <row r="14843" hidden="1">
      <c r="A14843" s="22">
        <v>29418.0</v>
      </c>
      <c r="B14843" s="23">
        <v>0.002438</v>
      </c>
      <c r="C14843" s="23"/>
      <c r="D14843" s="23"/>
      <c r="E14843" s="23"/>
      <c r="F14843" s="23"/>
      <c r="G14843" s="23"/>
      <c r="H14843" s="23">
        <f t="shared" si="1"/>
        <v>1.002438</v>
      </c>
      <c r="I14843" s="19"/>
      <c r="J14843" s="19"/>
      <c r="K14843" s="20">
        <v>2.0</v>
      </c>
      <c r="L14843" s="20"/>
      <c r="M14843" s="20"/>
      <c r="N14843" s="20"/>
    </row>
    <row r="14844" hidden="1">
      <c r="A14844" s="22">
        <v>29419.0</v>
      </c>
      <c r="B14844" s="23">
        <v>0.014358</v>
      </c>
      <c r="C14844" s="23"/>
      <c r="D14844" s="23"/>
      <c r="E14844" s="23"/>
      <c r="F14844" s="23"/>
      <c r="G14844" s="23"/>
      <c r="H14844" s="23">
        <f t="shared" si="1"/>
        <v>1.014358</v>
      </c>
      <c r="I14844" s="19"/>
      <c r="J14844" s="19"/>
      <c r="K14844" s="20">
        <v>3.0</v>
      </c>
      <c r="L14844" s="20"/>
      <c r="M14844" s="20"/>
      <c r="N14844" s="20"/>
    </row>
    <row r="14845" hidden="1">
      <c r="A14845" s="22">
        <v>29420.0</v>
      </c>
      <c r="B14845" s="23">
        <v>0.003558</v>
      </c>
      <c r="C14845" s="23"/>
      <c r="D14845" s="23"/>
      <c r="E14845" s="23"/>
      <c r="F14845" s="23"/>
      <c r="G14845" s="23"/>
      <c r="H14845" s="23">
        <f t="shared" si="1"/>
        <v>1.003558</v>
      </c>
      <c r="I14845" s="19"/>
      <c r="J14845" s="19"/>
      <c r="K14845" s="20">
        <v>4.0</v>
      </c>
      <c r="L14845" s="20"/>
      <c r="M14845" s="20"/>
      <c r="N14845" s="20"/>
    </row>
    <row r="14846" hidden="1">
      <c r="A14846" s="22">
        <v>29423.0</v>
      </c>
      <c r="B14846" s="23">
        <v>0.003722</v>
      </c>
      <c r="C14846" s="23"/>
      <c r="D14846" s="23"/>
      <c r="E14846" s="23"/>
      <c r="F14846" s="23"/>
      <c r="G14846" s="23"/>
      <c r="H14846" s="23">
        <f t="shared" si="1"/>
        <v>1.003722</v>
      </c>
      <c r="I14846" s="19"/>
      <c r="J14846" s="19"/>
      <c r="K14846" s="20">
        <v>5.0</v>
      </c>
      <c r="L14846" s="20"/>
      <c r="M14846" s="20"/>
      <c r="N14846" s="20"/>
    </row>
    <row r="14847" hidden="1">
      <c r="A14847" s="22">
        <v>29424.0</v>
      </c>
      <c r="B14847" s="23">
        <v>-0.002439</v>
      </c>
      <c r="C14847" s="23"/>
      <c r="D14847" s="23"/>
      <c r="E14847" s="23"/>
      <c r="F14847" s="23"/>
      <c r="G14847" s="23"/>
      <c r="H14847" s="23">
        <f t="shared" si="1"/>
        <v>0.997561</v>
      </c>
      <c r="I14847" s="19"/>
      <c r="J14847" s="19"/>
      <c r="K14847" s="20">
        <v>6.0</v>
      </c>
      <c r="L14847" s="20"/>
      <c r="M14847" s="20"/>
      <c r="N14847" s="20"/>
    </row>
    <row r="14848" hidden="1">
      <c r="A14848" s="22">
        <v>29425.0</v>
      </c>
      <c r="B14848" s="23">
        <v>-9.68E-4</v>
      </c>
      <c r="C14848" s="23"/>
      <c r="D14848" s="23"/>
      <c r="E14848" s="23"/>
      <c r="F14848" s="23"/>
      <c r="G14848" s="23"/>
      <c r="H14848" s="23">
        <f t="shared" si="1"/>
        <v>0.999032</v>
      </c>
      <c r="I14848" s="19"/>
      <c r="J14848" s="19"/>
      <c r="K14848" s="20">
        <v>7.0</v>
      </c>
      <c r="L14848" s="20"/>
      <c r="M14848" s="20"/>
      <c r="N14848" s="20"/>
    </row>
    <row r="14849" hidden="1">
      <c r="A14849" s="22">
        <v>29426.0</v>
      </c>
      <c r="B14849" s="23">
        <v>-5.88E-4</v>
      </c>
      <c r="C14849" s="23"/>
      <c r="D14849" s="23"/>
      <c r="E14849" s="23"/>
      <c r="F14849" s="23"/>
      <c r="G14849" s="23"/>
      <c r="H14849" s="23">
        <f t="shared" si="1"/>
        <v>0.999412</v>
      </c>
      <c r="I14849" s="19"/>
      <c r="J14849" s="19"/>
      <c r="K14849" s="20">
        <v>8.0</v>
      </c>
      <c r="L14849" s="20"/>
      <c r="M14849" s="20"/>
      <c r="N14849" s="20"/>
    </row>
    <row r="14850" hidden="1">
      <c r="A14850" s="22">
        <v>29427.0</v>
      </c>
      <c r="B14850" s="23">
        <v>-0.007316</v>
      </c>
      <c r="C14850" s="23"/>
      <c r="D14850" s="23"/>
      <c r="E14850" s="23"/>
      <c r="F14850" s="23"/>
      <c r="G14850" s="23"/>
      <c r="H14850" s="23">
        <f t="shared" si="1"/>
        <v>0.992684</v>
      </c>
      <c r="I14850" s="19"/>
      <c r="J14850" s="19"/>
      <c r="K14850" s="20">
        <v>9.0</v>
      </c>
      <c r="L14850" s="20"/>
      <c r="M14850" s="20"/>
      <c r="N14850" s="20"/>
    </row>
    <row r="14851" hidden="1">
      <c r="A14851" s="22">
        <v>29430.0</v>
      </c>
      <c r="B14851" s="23">
        <v>0.004719</v>
      </c>
      <c r="C14851" s="23"/>
      <c r="D14851" s="23"/>
      <c r="E14851" s="23"/>
      <c r="F14851" s="23"/>
      <c r="G14851" s="23"/>
      <c r="H14851" s="23">
        <f t="shared" si="1"/>
        <v>1.004719</v>
      </c>
      <c r="I14851" s="19"/>
      <c r="J14851" s="19"/>
      <c r="K14851" s="20">
        <v>10.0</v>
      </c>
      <c r="L14851" s="20"/>
      <c r="M14851" s="20"/>
      <c r="N14851" s="20"/>
    </row>
    <row r="14852" hidden="1">
      <c r="A14852" s="22">
        <v>29431.0</v>
      </c>
      <c r="B14852" s="23">
        <v>0.007937</v>
      </c>
      <c r="C14852" s="23"/>
      <c r="D14852" s="23"/>
      <c r="E14852" s="23"/>
      <c r="F14852" s="23"/>
      <c r="G14852" s="23"/>
      <c r="H14852" s="23">
        <f t="shared" si="1"/>
        <v>1.007937</v>
      </c>
      <c r="I14852" s="19"/>
      <c r="J14852" s="19"/>
      <c r="K14852" s="20">
        <v>11.0</v>
      </c>
      <c r="L14852" s="20"/>
      <c r="M14852" s="20"/>
      <c r="N14852" s="20"/>
    </row>
    <row r="14853" hidden="1">
      <c r="A14853" s="22">
        <v>29432.0</v>
      </c>
      <c r="B14853" s="23">
        <v>6.18E-4</v>
      </c>
      <c r="C14853" s="23"/>
      <c r="D14853" s="23"/>
      <c r="E14853" s="23"/>
      <c r="F14853" s="23"/>
      <c r="G14853" s="23"/>
      <c r="H14853" s="23">
        <f t="shared" si="1"/>
        <v>1.000618</v>
      </c>
      <c r="I14853" s="19"/>
      <c r="J14853" s="19"/>
      <c r="K14853" s="20">
        <v>12.0</v>
      </c>
      <c r="L14853" s="20"/>
      <c r="M14853" s="20"/>
      <c r="N14853" s="20"/>
    </row>
    <row r="14854" hidden="1">
      <c r="A14854" s="22">
        <v>29433.0</v>
      </c>
      <c r="B14854" s="23">
        <v>-0.003933</v>
      </c>
      <c r="C14854" s="23"/>
      <c r="D14854" s="23"/>
      <c r="E14854" s="23"/>
      <c r="F14854" s="23"/>
      <c r="G14854" s="23"/>
      <c r="H14854" s="23">
        <f t="shared" si="1"/>
        <v>0.996067</v>
      </c>
      <c r="I14854" s="19"/>
      <c r="J14854" s="19"/>
      <c r="K14854" s="20">
        <v>13.0</v>
      </c>
      <c r="L14854" s="20"/>
      <c r="M14854" s="20"/>
      <c r="N14854" s="20"/>
    </row>
    <row r="14855" hidden="1">
      <c r="A14855" s="22">
        <v>29434.0</v>
      </c>
      <c r="B14855" s="23">
        <v>-0.00173</v>
      </c>
      <c r="C14855" s="23"/>
      <c r="D14855" s="23"/>
      <c r="E14855" s="23"/>
      <c r="F14855" s="23"/>
      <c r="G14855" s="23"/>
      <c r="H14855" s="23">
        <f t="shared" si="1"/>
        <v>0.99827</v>
      </c>
      <c r="I14855" s="19"/>
      <c r="J14855" s="19"/>
      <c r="K14855" s="20">
        <v>14.0</v>
      </c>
      <c r="L14855" s="20"/>
      <c r="M14855" s="20"/>
      <c r="N14855" s="20"/>
    </row>
    <row r="14856" hidden="1">
      <c r="A14856" s="22">
        <v>29437.0</v>
      </c>
      <c r="B14856" s="23">
        <v>-0.003378</v>
      </c>
      <c r="C14856" s="23"/>
      <c r="D14856" s="23"/>
      <c r="E14856" s="23"/>
      <c r="F14856" s="23"/>
      <c r="G14856" s="23"/>
      <c r="H14856" s="23">
        <f t="shared" si="1"/>
        <v>0.996622</v>
      </c>
      <c r="I14856" s="19"/>
      <c r="J14856" s="19"/>
      <c r="K14856" s="20">
        <v>15.0</v>
      </c>
      <c r="L14856" s="20"/>
      <c r="M14856" s="20"/>
      <c r="N14856" s="20"/>
    </row>
    <row r="14857" hidden="1">
      <c r="A14857" s="22">
        <v>29438.0</v>
      </c>
      <c r="B14857" s="23">
        <v>-3.8E-5</v>
      </c>
      <c r="C14857" s="23"/>
      <c r="D14857" s="23"/>
      <c r="E14857" s="23"/>
      <c r="F14857" s="23"/>
      <c r="G14857" s="23"/>
      <c r="H14857" s="23">
        <f t="shared" si="1"/>
        <v>0.999962</v>
      </c>
      <c r="I14857" s="19"/>
      <c r="J14857" s="19"/>
      <c r="K14857" s="20">
        <v>16.0</v>
      </c>
      <c r="L14857" s="20"/>
      <c r="M14857" s="20"/>
      <c r="N14857" s="20"/>
    </row>
    <row r="14858" hidden="1">
      <c r="A14858" s="22">
        <v>29439.0</v>
      </c>
      <c r="B14858" s="23">
        <v>0.006677</v>
      </c>
      <c r="C14858" s="23"/>
      <c r="D14858" s="23"/>
      <c r="E14858" s="23"/>
      <c r="F14858" s="23"/>
      <c r="G14858" s="23"/>
      <c r="H14858" s="23">
        <f t="shared" si="1"/>
        <v>1.006677</v>
      </c>
      <c r="I14858" s="19"/>
      <c r="J14858" s="19"/>
      <c r="K14858" s="20">
        <v>17.0</v>
      </c>
      <c r="L14858" s="20"/>
      <c r="M14858" s="20"/>
      <c r="N14858" s="20"/>
    </row>
    <row r="14859" hidden="1">
      <c r="A14859" s="22">
        <v>29440.0</v>
      </c>
      <c r="B14859" s="23">
        <v>0.014641</v>
      </c>
      <c r="C14859" s="23"/>
      <c r="D14859" s="23"/>
      <c r="E14859" s="23"/>
      <c r="F14859" s="23"/>
      <c r="G14859" s="23"/>
      <c r="H14859" s="23">
        <f t="shared" si="1"/>
        <v>1.014641</v>
      </c>
      <c r="I14859" s="19"/>
      <c r="J14859" s="19"/>
      <c r="K14859" s="20">
        <v>18.0</v>
      </c>
      <c r="L14859" s="20"/>
      <c r="M14859" s="20"/>
      <c r="N14859" s="20"/>
    </row>
    <row r="14860" hidden="1">
      <c r="A14860" s="22">
        <v>29441.0</v>
      </c>
      <c r="B14860" s="23">
        <v>0.003222</v>
      </c>
      <c r="C14860" s="23"/>
      <c r="D14860" s="23"/>
      <c r="E14860" s="23"/>
      <c r="F14860" s="23"/>
      <c r="G14860" s="23"/>
      <c r="H14860" s="23">
        <f t="shared" si="1"/>
        <v>1.003222</v>
      </c>
      <c r="I14860" s="19"/>
      <c r="J14860" s="19"/>
      <c r="K14860" s="20">
        <v>19.0</v>
      </c>
      <c r="L14860" s="20"/>
      <c r="M14860" s="20"/>
      <c r="N14860" s="20"/>
    </row>
    <row r="14861">
      <c r="A14861" s="22">
        <v>29444.0</v>
      </c>
      <c r="B14861" s="23">
        <v>0.009677</v>
      </c>
      <c r="C14861" s="23"/>
      <c r="D14861" s="23"/>
      <c r="E14861" s="23"/>
      <c r="F14861" s="23"/>
      <c r="G14861" s="23">
        <f>STDEV(B14842:B14861)</f>
        <v>0.006029708446</v>
      </c>
      <c r="H14861" s="23">
        <f t="shared" si="1"/>
        <v>1.009677</v>
      </c>
      <c r="I14861" s="19">
        <f>($H14842 * $H14843 * $H14844 * $H14845 * $H14846 * $H14847 * $H14848 * $H14849 * $H14850 * $H14851 * $H14852 * $H14853 * $H14854 * $H14855 * $H14856 * $H14857 * $H14858 * $H14859 * $H14860 * $H14861)</f>
        <v>1.04724391</v>
      </c>
      <c r="J14861" s="19">
        <f>$I14861^(1/20) - 1</f>
        <v>0.002310758961</v>
      </c>
      <c r="K14861" s="20">
        <v>0.0</v>
      </c>
      <c r="L14861" s="20"/>
      <c r="M14861" s="20"/>
      <c r="N14861" s="20"/>
    </row>
    <row r="14862" hidden="1">
      <c r="A14862" s="22">
        <v>29445.0</v>
      </c>
      <c r="B14862" s="23">
        <v>-0.007159</v>
      </c>
      <c r="C14862" s="23"/>
      <c r="D14862" s="23"/>
      <c r="E14862" s="23"/>
      <c r="F14862" s="23"/>
      <c r="G14862" s="23"/>
      <c r="H14862" s="23">
        <f t="shared" si="1"/>
        <v>0.992841</v>
      </c>
      <c r="I14862" s="19"/>
      <c r="J14862" s="19"/>
      <c r="K14862" s="20">
        <v>1.0</v>
      </c>
      <c r="L14862" s="20"/>
      <c r="M14862" s="20"/>
      <c r="N14862" s="20"/>
    </row>
    <row r="14863" hidden="1">
      <c r="A14863" s="22">
        <v>29446.0</v>
      </c>
      <c r="B14863" s="23">
        <v>-0.002478</v>
      </c>
      <c r="C14863" s="23"/>
      <c r="D14863" s="23"/>
      <c r="E14863" s="23"/>
      <c r="F14863" s="23"/>
      <c r="G14863" s="23"/>
      <c r="H14863" s="23">
        <f t="shared" si="1"/>
        <v>0.997522</v>
      </c>
      <c r="I14863" s="19"/>
      <c r="J14863" s="19"/>
      <c r="K14863" s="20">
        <v>2.0</v>
      </c>
      <c r="L14863" s="20"/>
      <c r="M14863" s="20"/>
      <c r="N14863" s="20"/>
    </row>
    <row r="14864" hidden="1">
      <c r="A14864" s="22">
        <v>29447.0</v>
      </c>
      <c r="B14864" s="23">
        <v>0.015313</v>
      </c>
      <c r="C14864" s="23"/>
      <c r="D14864" s="23"/>
      <c r="E14864" s="23"/>
      <c r="F14864" s="23"/>
      <c r="G14864" s="23"/>
      <c r="H14864" s="23">
        <f t="shared" si="1"/>
        <v>1.015313</v>
      </c>
      <c r="I14864" s="19"/>
      <c r="J14864" s="19"/>
      <c r="K14864" s="20">
        <v>3.0</v>
      </c>
      <c r="L14864" s="20"/>
      <c r="M14864" s="20"/>
      <c r="N14864" s="20"/>
    </row>
    <row r="14865" hidden="1">
      <c r="A14865" s="22">
        <v>29448.0</v>
      </c>
      <c r="B14865" s="23">
        <v>0.003787</v>
      </c>
      <c r="C14865" s="23"/>
      <c r="D14865" s="23"/>
      <c r="E14865" s="23"/>
      <c r="F14865" s="23"/>
      <c r="G14865" s="23"/>
      <c r="H14865" s="23">
        <f t="shared" si="1"/>
        <v>1.003787</v>
      </c>
      <c r="I14865" s="19"/>
      <c r="J14865" s="19"/>
      <c r="K14865" s="20">
        <v>4.0</v>
      </c>
      <c r="L14865" s="20"/>
      <c r="M14865" s="20"/>
      <c r="N14865" s="20"/>
    </row>
    <row r="14866" hidden="1">
      <c r="A14866" s="22">
        <v>29451.0</v>
      </c>
      <c r="B14866" s="23">
        <v>-0.017907</v>
      </c>
      <c r="C14866" s="23"/>
      <c r="D14866" s="23"/>
      <c r="E14866" s="23"/>
      <c r="F14866" s="23"/>
      <c r="G14866" s="23"/>
      <c r="H14866" s="23">
        <f t="shared" si="1"/>
        <v>0.982093</v>
      </c>
      <c r="I14866" s="19"/>
      <c r="J14866" s="19"/>
      <c r="K14866" s="20">
        <v>5.0</v>
      </c>
      <c r="L14866" s="20"/>
      <c r="M14866" s="20"/>
      <c r="N14866" s="20"/>
    </row>
    <row r="14867" hidden="1">
      <c r="A14867" s="22">
        <v>29452.0</v>
      </c>
      <c r="B14867" s="23">
        <v>-0.005832</v>
      </c>
      <c r="C14867" s="23"/>
      <c r="D14867" s="23"/>
      <c r="E14867" s="23"/>
      <c r="F14867" s="23"/>
      <c r="G14867" s="23"/>
      <c r="H14867" s="23">
        <f t="shared" si="1"/>
        <v>0.994168</v>
      </c>
      <c r="I14867" s="19"/>
      <c r="J14867" s="19"/>
      <c r="K14867" s="20">
        <v>6.0</v>
      </c>
      <c r="L14867" s="20"/>
      <c r="M14867" s="20"/>
      <c r="N14867" s="20"/>
    </row>
    <row r="14868" hidden="1">
      <c r="A14868" s="22">
        <v>29453.0</v>
      </c>
      <c r="B14868" s="23">
        <v>0.010826</v>
      </c>
      <c r="C14868" s="23"/>
      <c r="D14868" s="23"/>
      <c r="E14868" s="23"/>
      <c r="F14868" s="23"/>
      <c r="G14868" s="23"/>
      <c r="H14868" s="23">
        <f t="shared" si="1"/>
        <v>1.010826</v>
      </c>
      <c r="I14868" s="19"/>
      <c r="J14868" s="19"/>
      <c r="K14868" s="20">
        <v>7.0</v>
      </c>
      <c r="L14868" s="20"/>
      <c r="M14868" s="20"/>
      <c r="N14868" s="20"/>
    </row>
    <row r="14869" hidden="1">
      <c r="A14869" s="22">
        <v>29454.0</v>
      </c>
      <c r="B14869" s="23">
        <v>0.01504</v>
      </c>
      <c r="C14869" s="23"/>
      <c r="D14869" s="23"/>
      <c r="E14869" s="23"/>
      <c r="F14869" s="23"/>
      <c r="G14869" s="23"/>
      <c r="H14869" s="23">
        <f t="shared" si="1"/>
        <v>1.01504</v>
      </c>
      <c r="I14869" s="19"/>
      <c r="J14869" s="19"/>
      <c r="K14869" s="20">
        <v>8.0</v>
      </c>
      <c r="L14869" s="20"/>
      <c r="M14869" s="20"/>
      <c r="N14869" s="20"/>
    </row>
    <row r="14870" hidden="1">
      <c r="A14870" s="22">
        <v>29455.0</v>
      </c>
      <c r="B14870" s="23">
        <v>0.005932</v>
      </c>
      <c r="C14870" s="23"/>
      <c r="D14870" s="23"/>
      <c r="E14870" s="23"/>
      <c r="F14870" s="23"/>
      <c r="G14870" s="23"/>
      <c r="H14870" s="23">
        <f t="shared" si="1"/>
        <v>1.005932</v>
      </c>
      <c r="I14870" s="19"/>
      <c r="J14870" s="19"/>
      <c r="K14870" s="20">
        <v>9.0</v>
      </c>
      <c r="L14870" s="20"/>
      <c r="M14870" s="20"/>
      <c r="N14870" s="20"/>
    </row>
    <row r="14871" hidden="1">
      <c r="A14871" s="22">
        <v>29458.0</v>
      </c>
      <c r="B14871" s="23">
        <v>-0.004551</v>
      </c>
      <c r="C14871" s="23"/>
      <c r="D14871" s="23"/>
      <c r="E14871" s="23"/>
      <c r="F14871" s="23"/>
      <c r="G14871" s="23"/>
      <c r="H14871" s="23">
        <f t="shared" si="1"/>
        <v>0.995449</v>
      </c>
      <c r="I14871" s="19"/>
      <c r="J14871" s="19"/>
      <c r="K14871" s="20">
        <v>10.0</v>
      </c>
      <c r="L14871" s="20"/>
      <c r="M14871" s="20"/>
      <c r="N14871" s="20"/>
    </row>
    <row r="14872" hidden="1">
      <c r="A14872" s="22">
        <v>29459.0</v>
      </c>
      <c r="B14872" s="23">
        <v>-0.001138</v>
      </c>
      <c r="C14872" s="23"/>
      <c r="D14872" s="23"/>
      <c r="E14872" s="23"/>
      <c r="F14872" s="23"/>
      <c r="G14872" s="23"/>
      <c r="H14872" s="23">
        <f t="shared" si="1"/>
        <v>0.998862</v>
      </c>
      <c r="I14872" s="19"/>
      <c r="J14872" s="19"/>
      <c r="K14872" s="20">
        <v>11.0</v>
      </c>
      <c r="L14872" s="20"/>
      <c r="M14872" s="20"/>
      <c r="N14872" s="20"/>
    </row>
    <row r="14873" hidden="1">
      <c r="A14873" s="22">
        <v>29460.0</v>
      </c>
      <c r="B14873" s="23">
        <v>-0.009061</v>
      </c>
      <c r="C14873" s="23"/>
      <c r="D14873" s="23"/>
      <c r="E14873" s="23"/>
      <c r="F14873" s="23"/>
      <c r="G14873" s="23"/>
      <c r="H14873" s="23">
        <f t="shared" si="1"/>
        <v>0.990939</v>
      </c>
      <c r="I14873" s="19"/>
      <c r="J14873" s="19"/>
      <c r="K14873" s="20">
        <v>12.0</v>
      </c>
      <c r="L14873" s="20"/>
      <c r="M14873" s="20"/>
      <c r="N14873" s="20"/>
    </row>
    <row r="14874" hidden="1">
      <c r="A14874" s="22">
        <v>29461.0</v>
      </c>
      <c r="B14874" s="23">
        <v>-0.011289</v>
      </c>
      <c r="C14874" s="23"/>
      <c r="D14874" s="23"/>
      <c r="E14874" s="23"/>
      <c r="F14874" s="23"/>
      <c r="G14874" s="23"/>
      <c r="H14874" s="23">
        <f t="shared" si="1"/>
        <v>0.988711</v>
      </c>
      <c r="I14874" s="19"/>
      <c r="J14874" s="19"/>
      <c r="K14874" s="20">
        <v>13.0</v>
      </c>
      <c r="L14874" s="20"/>
      <c r="M14874" s="20"/>
      <c r="N14874" s="20"/>
    </row>
    <row r="14875" hidden="1">
      <c r="A14875" s="22">
        <v>29462.0</v>
      </c>
      <c r="B14875" s="23">
        <v>0.00292</v>
      </c>
      <c r="C14875" s="23"/>
      <c r="D14875" s="23"/>
      <c r="E14875" s="23"/>
      <c r="F14875" s="23"/>
      <c r="G14875" s="23"/>
      <c r="H14875" s="23">
        <f t="shared" si="1"/>
        <v>1.00292</v>
      </c>
      <c r="I14875" s="19"/>
      <c r="J14875" s="19"/>
      <c r="K14875" s="20">
        <v>14.0</v>
      </c>
      <c r="L14875" s="20"/>
      <c r="M14875" s="20"/>
      <c r="N14875" s="20"/>
    </row>
    <row r="14876" hidden="1">
      <c r="A14876" s="22">
        <v>29466.0</v>
      </c>
      <c r="B14876" s="23">
        <v>0.010539</v>
      </c>
      <c r="C14876" s="23"/>
      <c r="D14876" s="23"/>
      <c r="E14876" s="23"/>
      <c r="F14876" s="23"/>
      <c r="G14876" s="23"/>
      <c r="H14876" s="23">
        <f t="shared" si="1"/>
        <v>1.010539</v>
      </c>
      <c r="I14876" s="19"/>
      <c r="J14876" s="19"/>
      <c r="K14876" s="20">
        <v>15.0</v>
      </c>
      <c r="L14876" s="20"/>
      <c r="M14876" s="20"/>
      <c r="N14876" s="20"/>
    </row>
    <row r="14877" hidden="1">
      <c r="A14877" s="22">
        <v>29467.0</v>
      </c>
      <c r="B14877" s="23">
        <v>0.019454</v>
      </c>
      <c r="C14877" s="23"/>
      <c r="D14877" s="23"/>
      <c r="E14877" s="23"/>
      <c r="F14877" s="23"/>
      <c r="G14877" s="23"/>
      <c r="H14877" s="23">
        <f t="shared" si="1"/>
        <v>1.019454</v>
      </c>
      <c r="I14877" s="19"/>
      <c r="J14877" s="19"/>
      <c r="K14877" s="20">
        <v>16.0</v>
      </c>
      <c r="L14877" s="20"/>
      <c r="M14877" s="20"/>
      <c r="N14877" s="20"/>
    </row>
    <row r="14878" hidden="1">
      <c r="A14878" s="22">
        <v>29468.0</v>
      </c>
      <c r="B14878" s="23">
        <v>-0.003451</v>
      </c>
      <c r="C14878" s="23"/>
      <c r="D14878" s="23"/>
      <c r="E14878" s="23"/>
      <c r="F14878" s="23"/>
      <c r="G14878" s="23"/>
      <c r="H14878" s="23">
        <f t="shared" si="1"/>
        <v>0.996549</v>
      </c>
      <c r="I14878" s="19"/>
      <c r="J14878" s="19"/>
      <c r="K14878" s="20">
        <v>17.0</v>
      </c>
      <c r="L14878" s="20"/>
      <c r="M14878" s="20"/>
      <c r="N14878" s="20"/>
    </row>
    <row r="14879" hidden="1">
      <c r="A14879" s="22">
        <v>29469.0</v>
      </c>
      <c r="B14879" s="23">
        <v>-0.00284</v>
      </c>
      <c r="C14879" s="23"/>
      <c r="D14879" s="23"/>
      <c r="E14879" s="23"/>
      <c r="F14879" s="23"/>
      <c r="G14879" s="23"/>
      <c r="H14879" s="23">
        <f t="shared" si="1"/>
        <v>0.99716</v>
      </c>
      <c r="I14879" s="19"/>
      <c r="J14879" s="19"/>
      <c r="K14879" s="20">
        <v>18.0</v>
      </c>
      <c r="L14879" s="20"/>
      <c r="M14879" s="20"/>
      <c r="N14879" s="20"/>
    </row>
    <row r="14880" hidden="1">
      <c r="A14880" s="22">
        <v>29472.0</v>
      </c>
      <c r="B14880" s="23">
        <v>-0.011305</v>
      </c>
      <c r="C14880" s="23"/>
      <c r="D14880" s="23"/>
      <c r="E14880" s="23"/>
      <c r="F14880" s="23"/>
      <c r="G14880" s="23"/>
      <c r="H14880" s="23">
        <f t="shared" si="1"/>
        <v>0.988695</v>
      </c>
      <c r="I14880" s="19"/>
      <c r="J14880" s="19"/>
      <c r="K14880" s="20">
        <v>19.0</v>
      </c>
      <c r="L14880" s="20"/>
      <c r="M14880" s="20"/>
      <c r="N14880" s="20"/>
    </row>
    <row r="14881">
      <c r="A14881" s="22">
        <v>29473.0</v>
      </c>
      <c r="B14881" s="23">
        <v>0.005732</v>
      </c>
      <c r="C14881" s="23"/>
      <c r="D14881" s="23"/>
      <c r="E14881" s="23"/>
      <c r="F14881" s="23"/>
      <c r="G14881" s="23">
        <f>STDEV(B14862:B14881)</f>
        <v>0.01010959081</v>
      </c>
      <c r="H14881" s="23">
        <f t="shared" si="1"/>
        <v>1.005732</v>
      </c>
      <c r="I14881" s="19">
        <f>($H14862 * $H14863 * $H14864 * $H14865 * $H14866 * $H14867 * $H14868 * $H14869 * $H14870 * $H14871 * $H14872 * $H14873 * $H14874 * $H14875 * $H14876 * $H14877 * $H14878 * $H14879 * $H14880 * $H14881)</f>
        <v>1.011626487</v>
      </c>
      <c r="J14881" s="19">
        <f>$I14881^(1/20) - 1</f>
        <v>0.0005781379955</v>
      </c>
      <c r="K14881" s="20">
        <v>0.0</v>
      </c>
      <c r="L14881" s="20"/>
      <c r="M14881" s="20"/>
      <c r="N14881" s="20"/>
    </row>
    <row r="14882" hidden="1">
      <c r="A14882" s="22">
        <v>29474.0</v>
      </c>
      <c r="B14882" s="23">
        <v>0.007322</v>
      </c>
      <c r="C14882" s="23"/>
      <c r="D14882" s="23"/>
      <c r="E14882" s="23"/>
      <c r="F14882" s="23"/>
      <c r="G14882" s="23"/>
      <c r="H14882" s="23">
        <f t="shared" si="1"/>
        <v>1.007322</v>
      </c>
      <c r="I14882" s="19"/>
      <c r="J14882" s="19"/>
      <c r="K14882" s="20">
        <v>1.0</v>
      </c>
      <c r="L14882" s="20"/>
      <c r="M14882" s="20"/>
      <c r="N14882" s="20"/>
    </row>
    <row r="14883" hidden="1">
      <c r="A14883" s="22">
        <v>29475.0</v>
      </c>
      <c r="B14883" s="23">
        <v>0.007586</v>
      </c>
      <c r="C14883" s="23"/>
      <c r="D14883" s="23"/>
      <c r="E14883" s="23"/>
      <c r="F14883" s="23"/>
      <c r="G14883" s="23"/>
      <c r="H14883" s="23">
        <f t="shared" si="1"/>
        <v>1.007586</v>
      </c>
      <c r="I14883" s="19"/>
      <c r="J14883" s="19"/>
      <c r="K14883" s="20">
        <v>2.0</v>
      </c>
      <c r="L14883" s="20"/>
      <c r="M14883" s="20"/>
      <c r="N14883" s="20"/>
    </row>
    <row r="14884" hidden="1">
      <c r="A14884" s="22">
        <v>29476.0</v>
      </c>
      <c r="B14884" s="23">
        <v>0.001167</v>
      </c>
      <c r="C14884" s="23"/>
      <c r="D14884" s="23"/>
      <c r="E14884" s="23"/>
      <c r="F14884" s="23"/>
      <c r="G14884" s="23"/>
      <c r="H14884" s="23">
        <f t="shared" si="1"/>
        <v>1.001167</v>
      </c>
      <c r="I14884" s="19"/>
      <c r="J14884" s="19"/>
      <c r="K14884" s="20">
        <v>3.0</v>
      </c>
      <c r="L14884" s="20"/>
      <c r="M14884" s="20"/>
      <c r="N14884" s="20"/>
    </row>
    <row r="14885" hidden="1">
      <c r="A14885" s="22">
        <v>29479.0</v>
      </c>
      <c r="B14885" s="23">
        <v>8.04E-4</v>
      </c>
      <c r="C14885" s="23"/>
      <c r="D14885" s="23"/>
      <c r="E14885" s="23"/>
      <c r="F14885" s="23"/>
      <c r="G14885" s="23"/>
      <c r="H14885" s="23">
        <f t="shared" si="1"/>
        <v>1.000804</v>
      </c>
      <c r="I14885" s="19"/>
      <c r="J14885" s="19"/>
      <c r="K14885" s="20">
        <v>4.0</v>
      </c>
      <c r="L14885" s="20"/>
      <c r="M14885" s="20"/>
      <c r="N14885" s="20"/>
    </row>
    <row r="14886" hidden="1">
      <c r="A14886" s="22">
        <v>29480.0</v>
      </c>
      <c r="B14886" s="23">
        <v>0.009234</v>
      </c>
      <c r="C14886" s="23"/>
      <c r="D14886" s="23"/>
      <c r="E14886" s="23"/>
      <c r="F14886" s="23"/>
      <c r="G14886" s="23"/>
      <c r="H14886" s="23">
        <f t="shared" si="1"/>
        <v>1.009234</v>
      </c>
      <c r="I14886" s="19"/>
      <c r="J14886" s="19"/>
      <c r="K14886" s="20">
        <v>5.0</v>
      </c>
      <c r="L14886" s="20"/>
      <c r="M14886" s="20"/>
      <c r="N14886" s="20"/>
    </row>
    <row r="14887" hidden="1">
      <c r="A14887" s="22">
        <v>29481.0</v>
      </c>
      <c r="B14887" s="23">
        <v>0.014921</v>
      </c>
      <c r="C14887" s="23"/>
      <c r="D14887" s="23"/>
      <c r="E14887" s="23"/>
      <c r="F14887" s="23"/>
      <c r="G14887" s="23"/>
      <c r="H14887" s="23">
        <f t="shared" si="1"/>
        <v>1.014921</v>
      </c>
      <c r="I14887" s="19"/>
      <c r="J14887" s="19"/>
      <c r="K14887" s="20">
        <v>6.0</v>
      </c>
      <c r="L14887" s="20"/>
      <c r="M14887" s="20"/>
      <c r="N14887" s="20"/>
    </row>
    <row r="14888" hidden="1">
      <c r="A14888" s="22">
        <v>29482.0</v>
      </c>
      <c r="B14888" s="23">
        <v>-0.003466</v>
      </c>
      <c r="C14888" s="23"/>
      <c r="D14888" s="23"/>
      <c r="E14888" s="23"/>
      <c r="F14888" s="23"/>
      <c r="G14888" s="23"/>
      <c r="H14888" s="23">
        <f t="shared" si="1"/>
        <v>0.996534</v>
      </c>
      <c r="I14888" s="19"/>
      <c r="J14888" s="19"/>
      <c r="K14888" s="20">
        <v>7.0</v>
      </c>
      <c r="L14888" s="20"/>
      <c r="M14888" s="20"/>
      <c r="N14888" s="20"/>
    </row>
    <row r="14889" hidden="1">
      <c r="A14889" s="22">
        <v>29483.0</v>
      </c>
      <c r="B14889" s="23">
        <v>0.005597</v>
      </c>
      <c r="C14889" s="23"/>
      <c r="D14889" s="23"/>
      <c r="E14889" s="23"/>
      <c r="F14889" s="23"/>
      <c r="G14889" s="23"/>
      <c r="H14889" s="23">
        <f t="shared" si="1"/>
        <v>1.005597</v>
      </c>
      <c r="I14889" s="19"/>
      <c r="J14889" s="19"/>
      <c r="K14889" s="20">
        <v>8.0</v>
      </c>
      <c r="L14889" s="20"/>
      <c r="M14889" s="20"/>
      <c r="N14889" s="20"/>
    </row>
    <row r="14890" hidden="1">
      <c r="A14890" s="22">
        <v>29486.0</v>
      </c>
      <c r="B14890" s="23">
        <v>0.008199</v>
      </c>
      <c r="C14890" s="23"/>
      <c r="D14890" s="23"/>
      <c r="E14890" s="23"/>
      <c r="F14890" s="23"/>
      <c r="G14890" s="23"/>
      <c r="H14890" s="23">
        <f t="shared" si="1"/>
        <v>1.008199</v>
      </c>
      <c r="I14890" s="19"/>
      <c r="J14890" s="19"/>
      <c r="K14890" s="20">
        <v>9.0</v>
      </c>
      <c r="L14890" s="20"/>
      <c r="M14890" s="20"/>
      <c r="N14890" s="20"/>
    </row>
    <row r="14891" hidden="1">
      <c r="A14891" s="22">
        <v>29487.0</v>
      </c>
      <c r="B14891" s="23">
        <v>-0.006231</v>
      </c>
      <c r="C14891" s="23"/>
      <c r="D14891" s="23"/>
      <c r="E14891" s="23"/>
      <c r="F14891" s="23"/>
      <c r="G14891" s="23"/>
      <c r="H14891" s="23">
        <f t="shared" si="1"/>
        <v>0.993769</v>
      </c>
      <c r="I14891" s="19"/>
      <c r="J14891" s="19"/>
      <c r="K14891" s="20">
        <v>10.0</v>
      </c>
      <c r="L14891" s="20"/>
      <c r="M14891" s="20"/>
      <c r="N14891" s="20"/>
    </row>
    <row r="14892" hidden="1">
      <c r="A14892" s="22">
        <v>29488.0</v>
      </c>
      <c r="B14892" s="23">
        <v>0.006537</v>
      </c>
      <c r="C14892" s="23"/>
      <c r="D14892" s="23"/>
      <c r="E14892" s="23"/>
      <c r="F14892" s="23"/>
      <c r="G14892" s="23"/>
      <c r="H14892" s="23">
        <f t="shared" si="1"/>
        <v>1.006537</v>
      </c>
      <c r="I14892" s="19"/>
      <c r="J14892" s="19"/>
      <c r="K14892" s="20">
        <v>11.0</v>
      </c>
      <c r="L14892" s="20"/>
      <c r="M14892" s="20"/>
      <c r="N14892" s="20"/>
    </row>
    <row r="14893" hidden="1">
      <c r="A14893" s="22">
        <v>29489.0</v>
      </c>
      <c r="B14893" s="23">
        <v>-0.011299</v>
      </c>
      <c r="C14893" s="23"/>
      <c r="D14893" s="23"/>
      <c r="E14893" s="23"/>
      <c r="F14893" s="23"/>
      <c r="G14893" s="23"/>
      <c r="H14893" s="23">
        <f t="shared" si="1"/>
        <v>0.988701</v>
      </c>
      <c r="I14893" s="19"/>
      <c r="J14893" s="19"/>
      <c r="K14893" s="20">
        <v>12.0</v>
      </c>
      <c r="L14893" s="20"/>
      <c r="M14893" s="20"/>
      <c r="N14893" s="20"/>
    </row>
    <row r="14894" hidden="1">
      <c r="A14894" s="22">
        <v>29490.0</v>
      </c>
      <c r="B14894" s="23">
        <v>-0.019833</v>
      </c>
      <c r="C14894" s="23"/>
      <c r="D14894" s="23"/>
      <c r="E14894" s="23"/>
      <c r="F14894" s="23"/>
      <c r="G14894" s="23"/>
      <c r="H14894" s="23">
        <f t="shared" si="1"/>
        <v>0.980167</v>
      </c>
      <c r="I14894" s="19"/>
      <c r="J14894" s="19"/>
      <c r="K14894" s="20">
        <v>13.0</v>
      </c>
      <c r="L14894" s="20"/>
      <c r="M14894" s="20"/>
      <c r="N14894" s="20"/>
    </row>
    <row r="14895" hidden="1">
      <c r="A14895" s="22">
        <v>29493.0</v>
      </c>
      <c r="B14895" s="23">
        <v>-0.023875</v>
      </c>
      <c r="C14895" s="23"/>
      <c r="D14895" s="23"/>
      <c r="E14895" s="23"/>
      <c r="F14895" s="23"/>
      <c r="G14895" s="23"/>
      <c r="H14895" s="23">
        <f t="shared" si="1"/>
        <v>0.976125</v>
      </c>
      <c r="I14895" s="19"/>
      <c r="J14895" s="19"/>
      <c r="K14895" s="20">
        <v>14.0</v>
      </c>
      <c r="L14895" s="20"/>
      <c r="M14895" s="20"/>
      <c r="N14895" s="20"/>
    </row>
    <row r="14896" hidden="1">
      <c r="A14896" s="22">
        <v>29494.0</v>
      </c>
      <c r="B14896" s="23">
        <v>0.015499</v>
      </c>
      <c r="C14896" s="23"/>
      <c r="D14896" s="23"/>
      <c r="E14896" s="23"/>
      <c r="F14896" s="23"/>
      <c r="G14896" s="23"/>
      <c r="H14896" s="23">
        <f t="shared" si="1"/>
        <v>1.015499</v>
      </c>
      <c r="I14896" s="19"/>
      <c r="J14896" s="19"/>
      <c r="K14896" s="20">
        <v>15.0</v>
      </c>
      <c r="L14896" s="20"/>
      <c r="M14896" s="20"/>
      <c r="N14896" s="20"/>
    </row>
    <row r="14897" hidden="1">
      <c r="A14897" s="22">
        <v>29495.0</v>
      </c>
      <c r="B14897" s="23">
        <v>0.013854</v>
      </c>
      <c r="C14897" s="23"/>
      <c r="D14897" s="23"/>
      <c r="E14897" s="23"/>
      <c r="F14897" s="23"/>
      <c r="G14897" s="23"/>
      <c r="H14897" s="23">
        <f t="shared" si="1"/>
        <v>1.013854</v>
      </c>
      <c r="I14897" s="19"/>
      <c r="J14897" s="19"/>
      <c r="K14897" s="20">
        <v>16.0</v>
      </c>
      <c r="L14897" s="20"/>
      <c r="M14897" s="20"/>
      <c r="N14897" s="20"/>
    </row>
    <row r="14898" hidden="1">
      <c r="A14898" s="22">
        <v>29496.0</v>
      </c>
      <c r="B14898" s="23">
        <v>0.007365</v>
      </c>
      <c r="C14898" s="23"/>
      <c r="D14898" s="23"/>
      <c r="E14898" s="23"/>
      <c r="F14898" s="23"/>
      <c r="G14898" s="23"/>
      <c r="H14898" s="23">
        <f t="shared" si="1"/>
        <v>1.007365</v>
      </c>
      <c r="I14898" s="19"/>
      <c r="J14898" s="19"/>
      <c r="K14898" s="20">
        <v>17.0</v>
      </c>
      <c r="L14898" s="20"/>
      <c r="M14898" s="20"/>
      <c r="N14898" s="20"/>
    </row>
    <row r="14899" hidden="1">
      <c r="A14899" s="22">
        <v>29497.0</v>
      </c>
      <c r="B14899" s="23">
        <v>0.010994</v>
      </c>
      <c r="C14899" s="23"/>
      <c r="D14899" s="23"/>
      <c r="E14899" s="23"/>
      <c r="F14899" s="23"/>
      <c r="G14899" s="23"/>
      <c r="H14899" s="23">
        <f t="shared" si="1"/>
        <v>1.010994</v>
      </c>
      <c r="I14899" s="19"/>
      <c r="J14899" s="19"/>
      <c r="K14899" s="20">
        <v>18.0</v>
      </c>
      <c r="L14899" s="20"/>
      <c r="M14899" s="20"/>
      <c r="N14899" s="20"/>
    </row>
    <row r="14900" hidden="1">
      <c r="A14900" s="22">
        <v>29500.0</v>
      </c>
      <c r="B14900" s="23">
        <v>0.017377</v>
      </c>
      <c r="C14900" s="23"/>
      <c r="D14900" s="23"/>
      <c r="E14900" s="23"/>
      <c r="F14900" s="23"/>
      <c r="G14900" s="23"/>
      <c r="H14900" s="23">
        <f t="shared" si="1"/>
        <v>1.017377</v>
      </c>
      <c r="I14900" s="19"/>
      <c r="J14900" s="19"/>
      <c r="K14900" s="20">
        <v>19.0</v>
      </c>
      <c r="L14900" s="20"/>
      <c r="M14900" s="20"/>
      <c r="N14900" s="20"/>
    </row>
    <row r="14901">
      <c r="A14901" s="22">
        <v>29501.0</v>
      </c>
      <c r="B14901" s="23">
        <v>-0.004504</v>
      </c>
      <c r="C14901" s="23"/>
      <c r="D14901" s="23"/>
      <c r="E14901" s="23"/>
      <c r="F14901" s="23"/>
      <c r="G14901" s="23">
        <f>STDEV(B14882:B14901)</f>
        <v>0.01140144322</v>
      </c>
      <c r="H14901" s="23">
        <f t="shared" si="1"/>
        <v>0.995496</v>
      </c>
      <c r="I14901" s="19">
        <f>($H14882 * $H14883 * $H14884 * $H14885 * $H14886 * $H14887 * $H14888 * $H14889 * $H14890 * $H14891 * $H14892 * $H14893 * $H14894 * $H14895 * $H14896 * $H14897 * $H14898 * $H14899 * $H14900 * $H14901)</f>
        <v>1.057523265</v>
      </c>
      <c r="J14901" s="19">
        <f>$I14901^(1/20) - 1</f>
        <v>0.00280039539</v>
      </c>
      <c r="K14901" s="20">
        <v>0.0</v>
      </c>
      <c r="L14901" s="20"/>
      <c r="M14901" s="20"/>
      <c r="N14901" s="20"/>
    </row>
    <row r="14902" hidden="1">
      <c r="A14902" s="22">
        <v>29502.0</v>
      </c>
      <c r="B14902" s="23">
        <v>0.005048</v>
      </c>
      <c r="C14902" s="23"/>
      <c r="D14902" s="23"/>
      <c r="E14902" s="23"/>
      <c r="F14902" s="23"/>
      <c r="G14902" s="23"/>
      <c r="H14902" s="23">
        <f t="shared" si="1"/>
        <v>1.005048</v>
      </c>
      <c r="I14902" s="19"/>
      <c r="J14902" s="19"/>
      <c r="K14902" s="20">
        <v>1.0</v>
      </c>
      <c r="L14902" s="20"/>
      <c r="M14902" s="20"/>
      <c r="N14902" s="20"/>
    </row>
    <row r="14903" hidden="1">
      <c r="A14903" s="22">
        <v>29503.0</v>
      </c>
      <c r="B14903" s="23">
        <v>-0.003065</v>
      </c>
      <c r="C14903" s="23"/>
      <c r="D14903" s="23"/>
      <c r="E14903" s="23"/>
      <c r="F14903" s="23"/>
      <c r="G14903" s="23"/>
      <c r="H14903" s="23">
        <f t="shared" si="1"/>
        <v>0.996935</v>
      </c>
      <c r="I14903" s="19"/>
      <c r="J14903" s="19"/>
      <c r="K14903" s="20">
        <v>2.0</v>
      </c>
      <c r="L14903" s="20"/>
      <c r="M14903" s="20"/>
      <c r="N14903" s="20"/>
    </row>
    <row r="14904" hidden="1">
      <c r="A14904" s="22">
        <v>29504.0</v>
      </c>
      <c r="B14904" s="23">
        <v>-0.003793</v>
      </c>
      <c r="C14904" s="23"/>
      <c r="D14904" s="23"/>
      <c r="E14904" s="23"/>
      <c r="F14904" s="23"/>
      <c r="G14904" s="23"/>
      <c r="H14904" s="23">
        <f t="shared" si="1"/>
        <v>0.996207</v>
      </c>
      <c r="I14904" s="19"/>
      <c r="J14904" s="19"/>
      <c r="K14904" s="20">
        <v>3.0</v>
      </c>
      <c r="L14904" s="20"/>
      <c r="M14904" s="20"/>
      <c r="N14904" s="20"/>
    </row>
    <row r="14905" hidden="1">
      <c r="A14905" s="22">
        <v>29507.0</v>
      </c>
      <c r="B14905" s="23">
        <v>0.012112</v>
      </c>
      <c r="C14905" s="23"/>
      <c r="D14905" s="23"/>
      <c r="E14905" s="23"/>
      <c r="F14905" s="23"/>
      <c r="G14905" s="23"/>
      <c r="H14905" s="23">
        <f t="shared" si="1"/>
        <v>1.012112</v>
      </c>
      <c r="I14905" s="19"/>
      <c r="J14905" s="19"/>
      <c r="K14905" s="20">
        <v>4.0</v>
      </c>
      <c r="L14905" s="20"/>
      <c r="M14905" s="20"/>
      <c r="N14905" s="20"/>
    </row>
    <row r="14906" hidden="1">
      <c r="A14906" s="22">
        <v>29508.0</v>
      </c>
      <c r="B14906" s="23">
        <v>2.66E-4</v>
      </c>
      <c r="C14906" s="23"/>
      <c r="D14906" s="23"/>
      <c r="E14906" s="23"/>
      <c r="F14906" s="23"/>
      <c r="G14906" s="23"/>
      <c r="H14906" s="23">
        <f t="shared" si="1"/>
        <v>1.000266</v>
      </c>
      <c r="I14906" s="19"/>
      <c r="J14906" s="19"/>
      <c r="K14906" s="20">
        <v>5.0</v>
      </c>
      <c r="L14906" s="20"/>
      <c r="M14906" s="20"/>
      <c r="N14906" s="20"/>
    </row>
    <row r="14907" hidden="1">
      <c r="A14907" s="22">
        <v>29509.0</v>
      </c>
      <c r="B14907" s="23">
        <v>0.012657</v>
      </c>
      <c r="C14907" s="23"/>
      <c r="D14907" s="23"/>
      <c r="E14907" s="23"/>
      <c r="F14907" s="23"/>
      <c r="G14907" s="23"/>
      <c r="H14907" s="23">
        <f t="shared" si="1"/>
        <v>1.012657</v>
      </c>
      <c r="I14907" s="19"/>
      <c r="J14907" s="19"/>
      <c r="K14907" s="20">
        <v>6.0</v>
      </c>
      <c r="L14907" s="20"/>
      <c r="M14907" s="20"/>
      <c r="N14907" s="20"/>
    </row>
    <row r="14908" hidden="1">
      <c r="A14908" s="22">
        <v>29510.0</v>
      </c>
      <c r="B14908" s="23">
        <v>-0.01141</v>
      </c>
      <c r="C14908" s="23"/>
      <c r="D14908" s="23"/>
      <c r="E14908" s="23"/>
      <c r="F14908" s="23"/>
      <c r="G14908" s="23"/>
      <c r="H14908" s="23">
        <f t="shared" si="1"/>
        <v>0.98859</v>
      </c>
      <c r="I14908" s="19"/>
      <c r="J14908" s="19"/>
      <c r="K14908" s="20">
        <v>7.0</v>
      </c>
      <c r="L14908" s="20"/>
      <c r="M14908" s="20"/>
      <c r="N14908" s="20"/>
    </row>
    <row r="14909" hidden="1">
      <c r="A14909" s="22">
        <v>29511.0</v>
      </c>
      <c r="B14909" s="23">
        <v>-0.004421</v>
      </c>
      <c r="C14909" s="23"/>
      <c r="D14909" s="23"/>
      <c r="E14909" s="23"/>
      <c r="F14909" s="23"/>
      <c r="G14909" s="23"/>
      <c r="H14909" s="23">
        <f t="shared" si="1"/>
        <v>0.995579</v>
      </c>
      <c r="I14909" s="19"/>
      <c r="J14909" s="19"/>
      <c r="K14909" s="20">
        <v>8.0</v>
      </c>
      <c r="L14909" s="20"/>
      <c r="M14909" s="20"/>
      <c r="N14909" s="20"/>
    </row>
    <row r="14910" hidden="1">
      <c r="A14910" s="22">
        <v>29514.0</v>
      </c>
      <c r="B14910" s="23">
        <v>0.007146</v>
      </c>
      <c r="C14910" s="23"/>
      <c r="D14910" s="23"/>
      <c r="E14910" s="23"/>
      <c r="F14910" s="23"/>
      <c r="G14910" s="23"/>
      <c r="H14910" s="23">
        <f t="shared" si="1"/>
        <v>1.007146</v>
      </c>
      <c r="I14910" s="19"/>
      <c r="J14910" s="19"/>
      <c r="K14910" s="20">
        <v>9.0</v>
      </c>
      <c r="L14910" s="20"/>
      <c r="M14910" s="20"/>
      <c r="N14910" s="20"/>
    </row>
    <row r="14911" hidden="1">
      <c r="A14911" s="22">
        <v>29515.0</v>
      </c>
      <c r="B14911" s="23">
        <v>-0.00572</v>
      </c>
      <c r="C14911" s="23"/>
      <c r="D14911" s="23"/>
      <c r="E14911" s="23"/>
      <c r="F14911" s="23"/>
      <c r="G14911" s="23"/>
      <c r="H14911" s="23">
        <f t="shared" si="1"/>
        <v>0.99428</v>
      </c>
      <c r="I14911" s="19"/>
      <c r="J14911" s="19"/>
      <c r="K14911" s="20">
        <v>10.0</v>
      </c>
      <c r="L14911" s="20"/>
      <c r="M14911" s="20"/>
      <c r="N14911" s="20"/>
    </row>
    <row r="14912" hidden="1">
      <c r="A14912" s="22">
        <v>29516.0</v>
      </c>
      <c r="B14912" s="23">
        <v>0.001926</v>
      </c>
      <c r="C14912" s="23"/>
      <c r="D14912" s="23"/>
      <c r="E14912" s="23"/>
      <c r="F14912" s="23"/>
      <c r="G14912" s="23"/>
      <c r="H14912" s="23">
        <f t="shared" si="1"/>
        <v>1.001926</v>
      </c>
      <c r="I14912" s="19"/>
      <c r="J14912" s="19"/>
      <c r="K14912" s="20">
        <v>11.0</v>
      </c>
      <c r="L14912" s="20"/>
      <c r="M14912" s="20"/>
      <c r="N14912" s="20"/>
    </row>
    <row r="14913" hidden="1">
      <c r="A14913" s="22">
        <v>29517.0</v>
      </c>
      <c r="B14913" s="23">
        <v>-0.01767</v>
      </c>
      <c r="C14913" s="23"/>
      <c r="D14913" s="23"/>
      <c r="E14913" s="23"/>
      <c r="F14913" s="23"/>
      <c r="G14913" s="23"/>
      <c r="H14913" s="23">
        <f t="shared" si="1"/>
        <v>0.98233</v>
      </c>
      <c r="I14913" s="19"/>
      <c r="J14913" s="19"/>
      <c r="K14913" s="20">
        <v>12.0</v>
      </c>
      <c r="L14913" s="20"/>
      <c r="M14913" s="20"/>
      <c r="N14913" s="20"/>
    </row>
    <row r="14914" hidden="1">
      <c r="A14914" s="22">
        <v>29518.0</v>
      </c>
      <c r="B14914" s="23">
        <v>0.002392</v>
      </c>
      <c r="C14914" s="23"/>
      <c r="D14914" s="23"/>
      <c r="E14914" s="23"/>
      <c r="F14914" s="23"/>
      <c r="G14914" s="23"/>
      <c r="H14914" s="23">
        <f t="shared" si="1"/>
        <v>1.002392</v>
      </c>
      <c r="I14914" s="19"/>
      <c r="J14914" s="19"/>
      <c r="K14914" s="20">
        <v>13.0</v>
      </c>
      <c r="L14914" s="20"/>
      <c r="M14914" s="20"/>
      <c r="N14914" s="20"/>
    </row>
    <row r="14915" hidden="1">
      <c r="A14915" s="22">
        <v>29521.0</v>
      </c>
      <c r="B14915" s="23">
        <v>-0.013922</v>
      </c>
      <c r="C14915" s="23"/>
      <c r="D14915" s="23"/>
      <c r="E14915" s="23"/>
      <c r="F14915" s="23"/>
      <c r="G14915" s="23"/>
      <c r="H14915" s="23">
        <f t="shared" si="1"/>
        <v>0.986078</v>
      </c>
      <c r="I14915" s="19"/>
      <c r="J14915" s="19"/>
      <c r="K14915" s="20">
        <v>14.0</v>
      </c>
      <c r="L14915" s="20"/>
      <c r="M14915" s="20"/>
      <c r="N14915" s="20"/>
    </row>
    <row r="14916" hidden="1">
      <c r="A14916" s="22">
        <v>29522.0</v>
      </c>
      <c r="B14916" s="23">
        <v>9.75E-4</v>
      </c>
      <c r="C14916" s="23"/>
      <c r="D14916" s="23"/>
      <c r="E14916" s="23"/>
      <c r="F14916" s="23"/>
      <c r="G14916" s="23"/>
      <c r="H14916" s="23">
        <f t="shared" si="1"/>
        <v>1.000975</v>
      </c>
      <c r="I14916" s="19"/>
      <c r="J14916" s="19"/>
      <c r="K14916" s="20">
        <v>15.0</v>
      </c>
      <c r="L14916" s="20"/>
      <c r="M14916" s="20"/>
      <c r="N14916" s="20"/>
    </row>
    <row r="14917" hidden="1">
      <c r="A14917" s="22">
        <v>29523.0</v>
      </c>
      <c r="B14917" s="23">
        <v>-0.002095</v>
      </c>
      <c r="C14917" s="23"/>
      <c r="D14917" s="23"/>
      <c r="E14917" s="23"/>
      <c r="F14917" s="23"/>
      <c r="G14917" s="23"/>
      <c r="H14917" s="23">
        <f t="shared" si="1"/>
        <v>0.997905</v>
      </c>
      <c r="I14917" s="19"/>
      <c r="J14917" s="19"/>
      <c r="K14917" s="20">
        <v>16.0</v>
      </c>
      <c r="L14917" s="20"/>
      <c r="M14917" s="20"/>
      <c r="N14917" s="20"/>
    </row>
    <row r="14918" hidden="1">
      <c r="A14918" s="22">
        <v>29524.0</v>
      </c>
      <c r="B14918" s="23">
        <v>-0.014859</v>
      </c>
      <c r="C14918" s="23"/>
      <c r="D14918" s="23"/>
      <c r="E14918" s="23"/>
      <c r="F14918" s="23"/>
      <c r="G14918" s="23"/>
      <c r="H14918" s="23">
        <f t="shared" si="1"/>
        <v>0.985141</v>
      </c>
      <c r="I14918" s="19"/>
      <c r="J14918" s="19"/>
      <c r="K14918" s="20">
        <v>17.0</v>
      </c>
      <c r="L14918" s="20"/>
      <c r="M14918" s="20"/>
      <c r="N14918" s="20"/>
    </row>
    <row r="14919" hidden="1">
      <c r="A14919" s="22">
        <v>29525.0</v>
      </c>
      <c r="B14919" s="23">
        <v>0.010168</v>
      </c>
      <c r="C14919" s="23"/>
      <c r="D14919" s="23"/>
      <c r="E14919" s="23"/>
      <c r="F14919" s="23"/>
      <c r="G14919" s="23"/>
      <c r="H14919" s="23">
        <f t="shared" si="1"/>
        <v>1.010168</v>
      </c>
      <c r="I14919" s="19"/>
      <c r="J14919" s="19"/>
      <c r="K14919" s="20">
        <v>18.0</v>
      </c>
      <c r="L14919" s="20"/>
      <c r="M14919" s="20"/>
      <c r="N14919" s="20"/>
    </row>
    <row r="14920" hidden="1">
      <c r="A14920" s="22">
        <v>29528.0</v>
      </c>
      <c r="B14920" s="23">
        <v>0.011665</v>
      </c>
      <c r="C14920" s="23"/>
      <c r="D14920" s="23"/>
      <c r="E14920" s="23"/>
      <c r="F14920" s="23"/>
      <c r="G14920" s="23"/>
      <c r="H14920" s="23">
        <f t="shared" si="1"/>
        <v>1.011665</v>
      </c>
      <c r="I14920" s="19"/>
      <c r="J14920" s="19"/>
      <c r="K14920" s="20">
        <v>19.0</v>
      </c>
      <c r="L14920" s="20"/>
      <c r="M14920" s="20"/>
      <c r="N14920" s="20"/>
    </row>
    <row r="14921">
      <c r="A14921" s="22">
        <v>29530.0</v>
      </c>
      <c r="B14921" s="23">
        <v>0.017037</v>
      </c>
      <c r="C14921" s="23"/>
      <c r="D14921" s="23"/>
      <c r="E14921" s="23"/>
      <c r="F14921" s="23"/>
      <c r="G14921" s="23">
        <f>STDEV(B14902:B14921)</f>
        <v>0.009894438918</v>
      </c>
      <c r="H14921" s="23">
        <f t="shared" si="1"/>
        <v>1.017037</v>
      </c>
      <c r="I14921" s="19">
        <f>($H14902 * $H14903 * $H14904 * $H14905 * $H14906 * $H14907 * $H14908 * $H14909 * $H14910 * $H14911 * $H14912 * $H14913 * $H14914 * $H14915 * $H14916 * $H14917 * $H14918 * $H14919 * $H14920 * $H14921)</f>
        <v>1.003512038</v>
      </c>
      <c r="J14921" s="19">
        <f>$I14921^(1/20) - 1</f>
        <v>0.0001753096329</v>
      </c>
      <c r="K14921" s="20">
        <v>0.0</v>
      </c>
      <c r="L14921" s="20"/>
      <c r="M14921" s="20"/>
      <c r="N14921" s="20"/>
    </row>
    <row r="14922" hidden="1">
      <c r="A14922" s="22">
        <v>29531.0</v>
      </c>
      <c r="B14922" s="23">
        <v>-0.017688</v>
      </c>
      <c r="C14922" s="23"/>
      <c r="D14922" s="23"/>
      <c r="E14922" s="23"/>
      <c r="F14922" s="23"/>
      <c r="G14922" s="23"/>
      <c r="H14922" s="23">
        <f t="shared" si="1"/>
        <v>0.982312</v>
      </c>
      <c r="I14922" s="19"/>
      <c r="J14922" s="19"/>
      <c r="K14922" s="20">
        <v>1.0</v>
      </c>
      <c r="L14922" s="20"/>
      <c r="M14922" s="20"/>
      <c r="N14922" s="20"/>
    </row>
    <row r="14923" hidden="1">
      <c r="A14923" s="22">
        <v>29532.0</v>
      </c>
      <c r="B14923" s="23">
        <v>0.001776</v>
      </c>
      <c r="C14923" s="23"/>
      <c r="D14923" s="23"/>
      <c r="E14923" s="23"/>
      <c r="F14923" s="23"/>
      <c r="G14923" s="23"/>
      <c r="H14923" s="23">
        <f t="shared" si="1"/>
        <v>1.001776</v>
      </c>
      <c r="I14923" s="19"/>
      <c r="J14923" s="19"/>
      <c r="K14923" s="20">
        <v>2.0</v>
      </c>
      <c r="L14923" s="20"/>
      <c r="M14923" s="20"/>
      <c r="N14923" s="20"/>
    </row>
    <row r="14924" hidden="1">
      <c r="A14924" s="22">
        <v>29535.0</v>
      </c>
      <c r="B14924" s="23">
        <v>0.002561</v>
      </c>
      <c r="C14924" s="23"/>
      <c r="D14924" s="23"/>
      <c r="E14924" s="23"/>
      <c r="F14924" s="23"/>
      <c r="G14924" s="23"/>
      <c r="H14924" s="23">
        <f t="shared" si="1"/>
        <v>1.002561</v>
      </c>
      <c r="I14924" s="19"/>
      <c r="J14924" s="19"/>
      <c r="K14924" s="20">
        <v>3.0</v>
      </c>
      <c r="L14924" s="20"/>
      <c r="M14924" s="20"/>
      <c r="N14924" s="20"/>
    </row>
    <row r="14925" hidden="1">
      <c r="A14925" s="22">
        <v>29536.0</v>
      </c>
      <c r="B14925" s="23">
        <v>0.012748</v>
      </c>
      <c r="C14925" s="23"/>
      <c r="D14925" s="23"/>
      <c r="E14925" s="23"/>
      <c r="F14925" s="23"/>
      <c r="G14925" s="23"/>
      <c r="H14925" s="23">
        <f t="shared" si="1"/>
        <v>1.012748</v>
      </c>
      <c r="I14925" s="19"/>
      <c r="J14925" s="19"/>
      <c r="K14925" s="20">
        <v>4.0</v>
      </c>
      <c r="L14925" s="20"/>
      <c r="M14925" s="20"/>
      <c r="N14925" s="20"/>
    </row>
    <row r="14926" hidden="1">
      <c r="A14926" s="22">
        <v>29537.0</v>
      </c>
      <c r="B14926" s="23">
        <v>0.02321</v>
      </c>
      <c r="C14926" s="23"/>
      <c r="D14926" s="23"/>
      <c r="E14926" s="23"/>
      <c r="F14926" s="23"/>
      <c r="G14926" s="23"/>
      <c r="H14926" s="23">
        <f t="shared" si="1"/>
        <v>1.02321</v>
      </c>
      <c r="I14926" s="19"/>
      <c r="J14926" s="19"/>
      <c r="K14926" s="20">
        <v>5.0</v>
      </c>
      <c r="L14926" s="20"/>
      <c r="M14926" s="20"/>
      <c r="N14926" s="20"/>
    </row>
    <row r="14927" hidden="1">
      <c r="A14927" s="22">
        <v>29538.0</v>
      </c>
      <c r="B14927" s="23">
        <v>0.01516</v>
      </c>
      <c r="C14927" s="23"/>
      <c r="D14927" s="23"/>
      <c r="E14927" s="23"/>
      <c r="F14927" s="23"/>
      <c r="G14927" s="23"/>
      <c r="H14927" s="23">
        <f t="shared" si="1"/>
        <v>1.01516</v>
      </c>
      <c r="I14927" s="19"/>
      <c r="J14927" s="19"/>
      <c r="K14927" s="20">
        <v>6.0</v>
      </c>
      <c r="L14927" s="20"/>
      <c r="M14927" s="20"/>
      <c r="N14927" s="20"/>
    </row>
    <row r="14928" hidden="1">
      <c r="A14928" s="22">
        <v>29539.0</v>
      </c>
      <c r="B14928" s="23">
        <v>0.005426</v>
      </c>
      <c r="C14928" s="23"/>
      <c r="D14928" s="23"/>
      <c r="E14928" s="23"/>
      <c r="F14928" s="23"/>
      <c r="G14928" s="23"/>
      <c r="H14928" s="23">
        <f t="shared" si="1"/>
        <v>1.005426</v>
      </c>
      <c r="I14928" s="19"/>
      <c r="J14928" s="19"/>
      <c r="K14928" s="20">
        <v>7.0</v>
      </c>
      <c r="L14928" s="20"/>
      <c r="M14928" s="20"/>
      <c r="N14928" s="20"/>
    </row>
    <row r="14929" hidden="1">
      <c r="A14929" s="22">
        <v>29542.0</v>
      </c>
      <c r="B14929" s="23">
        <v>0.004191</v>
      </c>
      <c r="C14929" s="23"/>
      <c r="D14929" s="23"/>
      <c r="E14929" s="23"/>
      <c r="F14929" s="23"/>
      <c r="G14929" s="23"/>
      <c r="H14929" s="23">
        <f t="shared" si="1"/>
        <v>1.004191</v>
      </c>
      <c r="I14929" s="19"/>
      <c r="J14929" s="19"/>
      <c r="K14929" s="20">
        <v>8.0</v>
      </c>
      <c r="L14929" s="20"/>
      <c r="M14929" s="20"/>
      <c r="N14929" s="20"/>
    </row>
    <row r="14930" hidden="1">
      <c r="A14930" s="22">
        <v>29543.0</v>
      </c>
      <c r="B14930" s="23">
        <v>0.014199</v>
      </c>
      <c r="C14930" s="23"/>
      <c r="D14930" s="23"/>
      <c r="E14930" s="23"/>
      <c r="F14930" s="23"/>
      <c r="G14930" s="23"/>
      <c r="H14930" s="23">
        <f t="shared" si="1"/>
        <v>1.014199</v>
      </c>
      <c r="I14930" s="19"/>
      <c r="J14930" s="19"/>
      <c r="K14930" s="20">
        <v>9.0</v>
      </c>
      <c r="L14930" s="20"/>
      <c r="M14930" s="20"/>
      <c r="N14930" s="20"/>
    </row>
    <row r="14931" hidden="1">
      <c r="A14931" s="22">
        <v>29544.0</v>
      </c>
      <c r="B14931" s="23">
        <v>-0.003228</v>
      </c>
      <c r="C14931" s="23"/>
      <c r="D14931" s="23"/>
      <c r="E14931" s="23"/>
      <c r="F14931" s="23"/>
      <c r="G14931" s="23"/>
      <c r="H14931" s="23">
        <f t="shared" si="1"/>
        <v>0.996772</v>
      </c>
      <c r="I14931" s="19"/>
      <c r="J14931" s="19"/>
      <c r="K14931" s="20">
        <v>10.0</v>
      </c>
      <c r="L14931" s="20"/>
      <c r="M14931" s="20"/>
      <c r="N14931" s="20"/>
    </row>
    <row r="14932" hidden="1">
      <c r="A14932" s="22">
        <v>29545.0</v>
      </c>
      <c r="B14932" s="23">
        <v>0.009507</v>
      </c>
      <c r="C14932" s="23"/>
      <c r="D14932" s="23"/>
      <c r="E14932" s="23"/>
      <c r="F14932" s="23"/>
      <c r="G14932" s="23"/>
      <c r="H14932" s="23">
        <f t="shared" si="1"/>
        <v>1.009507</v>
      </c>
      <c r="I14932" s="19"/>
      <c r="J14932" s="19"/>
      <c r="K14932" s="20">
        <v>11.0</v>
      </c>
      <c r="L14932" s="20"/>
      <c r="M14932" s="20"/>
      <c r="N14932" s="20"/>
    </row>
    <row r="14933" hidden="1">
      <c r="A14933" s="22">
        <v>29546.0</v>
      </c>
      <c r="B14933" s="23">
        <v>-0.007624</v>
      </c>
      <c r="C14933" s="23"/>
      <c r="D14933" s="23"/>
      <c r="E14933" s="23"/>
      <c r="F14933" s="23"/>
      <c r="G14933" s="23"/>
      <c r="H14933" s="23">
        <f t="shared" si="1"/>
        <v>0.992376</v>
      </c>
      <c r="I14933" s="19"/>
      <c r="J14933" s="19"/>
      <c r="K14933" s="20">
        <v>12.0</v>
      </c>
      <c r="L14933" s="20"/>
      <c r="M14933" s="20"/>
      <c r="N14933" s="20"/>
    </row>
    <row r="14934" hidden="1">
      <c r="A14934" s="22">
        <v>29549.0</v>
      </c>
      <c r="B14934" s="23">
        <v>-0.005726</v>
      </c>
      <c r="C14934" s="23"/>
      <c r="D14934" s="23"/>
      <c r="E14934" s="23"/>
      <c r="F14934" s="23"/>
      <c r="G14934" s="23"/>
      <c r="H14934" s="23">
        <f t="shared" si="1"/>
        <v>0.994274</v>
      </c>
      <c r="I14934" s="19"/>
      <c r="J14934" s="19"/>
      <c r="K14934" s="20">
        <v>13.0</v>
      </c>
      <c r="L14934" s="20"/>
      <c r="M14934" s="20"/>
      <c r="N14934" s="20"/>
    </row>
    <row r="14935" hidden="1">
      <c r="A14935" s="22">
        <v>29550.0</v>
      </c>
      <c r="B14935" s="23">
        <v>0.008462</v>
      </c>
      <c r="C14935" s="23"/>
      <c r="D14935" s="23"/>
      <c r="E14935" s="23"/>
      <c r="F14935" s="23"/>
      <c r="G14935" s="23"/>
      <c r="H14935" s="23">
        <f t="shared" si="1"/>
        <v>1.008462</v>
      </c>
      <c r="I14935" s="19"/>
      <c r="J14935" s="19"/>
      <c r="K14935" s="20">
        <v>14.0</v>
      </c>
      <c r="L14935" s="20"/>
      <c r="M14935" s="20"/>
      <c r="N14935" s="20"/>
    </row>
    <row r="14936" hidden="1">
      <c r="A14936" s="22">
        <v>29551.0</v>
      </c>
      <c r="B14936" s="23">
        <v>0.005847</v>
      </c>
      <c r="C14936" s="23"/>
      <c r="D14936" s="23"/>
      <c r="E14936" s="23"/>
      <c r="F14936" s="23"/>
      <c r="G14936" s="23"/>
      <c r="H14936" s="23">
        <f t="shared" si="1"/>
        <v>1.005847</v>
      </c>
      <c r="I14936" s="19"/>
      <c r="J14936" s="19"/>
      <c r="K14936" s="20">
        <v>15.0</v>
      </c>
      <c r="L14936" s="20"/>
      <c r="M14936" s="20"/>
      <c r="N14936" s="20"/>
    </row>
    <row r="14937" hidden="1">
      <c r="A14937" s="22">
        <v>29553.0</v>
      </c>
      <c r="B14937" s="23">
        <v>0.003651</v>
      </c>
      <c r="C14937" s="23"/>
      <c r="D14937" s="23"/>
      <c r="E14937" s="23"/>
      <c r="F14937" s="23"/>
      <c r="G14937" s="23"/>
      <c r="H14937" s="23">
        <f t="shared" si="1"/>
        <v>1.003651</v>
      </c>
      <c r="I14937" s="19"/>
      <c r="J14937" s="19"/>
      <c r="K14937" s="20">
        <v>16.0</v>
      </c>
      <c r="L14937" s="20"/>
      <c r="M14937" s="20"/>
      <c r="N14937" s="20"/>
    </row>
    <row r="14938" hidden="1">
      <c r="A14938" s="22">
        <v>29556.0</v>
      </c>
      <c r="B14938" s="23">
        <v>-0.021246</v>
      </c>
      <c r="C14938" s="23"/>
      <c r="D14938" s="23"/>
      <c r="E14938" s="23"/>
      <c r="F14938" s="23"/>
      <c r="G14938" s="23"/>
      <c r="H14938" s="23">
        <f t="shared" si="1"/>
        <v>0.978754</v>
      </c>
      <c r="I14938" s="19"/>
      <c r="J14938" s="19"/>
      <c r="K14938" s="20">
        <v>17.0</v>
      </c>
      <c r="L14938" s="20"/>
      <c r="M14938" s="20"/>
      <c r="N14938" s="20"/>
    </row>
    <row r="14939" hidden="1">
      <c r="A14939" s="22">
        <v>29557.0</v>
      </c>
      <c r="B14939" s="23">
        <v>-0.002727</v>
      </c>
      <c r="C14939" s="23"/>
      <c r="D14939" s="23"/>
      <c r="E14939" s="23"/>
      <c r="F14939" s="23"/>
      <c r="G14939" s="23"/>
      <c r="H14939" s="23">
        <f t="shared" si="1"/>
        <v>0.997273</v>
      </c>
      <c r="I14939" s="19"/>
      <c r="J14939" s="19"/>
      <c r="K14939" s="20">
        <v>18.0</v>
      </c>
      <c r="L14939" s="20"/>
      <c r="M14939" s="20"/>
      <c r="N14939" s="20"/>
    </row>
    <row r="14940" hidden="1">
      <c r="A14940" s="22">
        <v>29558.0</v>
      </c>
      <c r="B14940" s="23">
        <v>-5.9E-4</v>
      </c>
      <c r="C14940" s="23"/>
      <c r="D14940" s="23"/>
      <c r="E14940" s="23"/>
      <c r="F14940" s="23"/>
      <c r="G14940" s="23"/>
      <c r="H14940" s="23">
        <f t="shared" si="1"/>
        <v>0.99941</v>
      </c>
      <c r="I14940" s="19"/>
      <c r="J14940" s="19"/>
      <c r="K14940" s="20">
        <v>19.0</v>
      </c>
      <c r="L14940" s="20"/>
      <c r="M14940" s="20"/>
      <c r="N14940" s="20"/>
    </row>
    <row r="14941">
      <c r="A14941" s="22">
        <v>29559.0</v>
      </c>
      <c r="B14941" s="23">
        <v>-9.58E-4</v>
      </c>
      <c r="C14941" s="23"/>
      <c r="D14941" s="23"/>
      <c r="E14941" s="23"/>
      <c r="F14941" s="23"/>
      <c r="G14941" s="23">
        <f>STDEV(B14922:B14941)</f>
        <v>0.01066955884</v>
      </c>
      <c r="H14941" s="23">
        <f t="shared" si="1"/>
        <v>0.999042</v>
      </c>
      <c r="I14941" s="19">
        <f>($H14922 * $H14923 * $H14924 * $H14925 * $H14926 * $H14927 * $H14928 * $H14929 * $H14930 * $H14931 * $H14932 * $H14933 * $H14934 * $H14935 * $H14936 * $H14937 * $H14938 * $H14939 * $H14940 * $H14941)</f>
        <v>1.046882388</v>
      </c>
      <c r="J14941" s="19">
        <f>$I14941^(1/20) - 1</f>
        <v>0.002293455594</v>
      </c>
      <c r="K14941" s="20">
        <v>0.0</v>
      </c>
      <c r="L14941" s="20"/>
      <c r="M14941" s="20"/>
      <c r="N14941" s="20"/>
    </row>
    <row r="14942" hidden="1">
      <c r="A14942" s="22">
        <v>29560.0</v>
      </c>
      <c r="B14942" s="23">
        <v>-0.019118</v>
      </c>
      <c r="C14942" s="23"/>
      <c r="D14942" s="23"/>
      <c r="E14942" s="23"/>
      <c r="F14942" s="23"/>
      <c r="G14942" s="23"/>
      <c r="H14942" s="23">
        <f t="shared" si="1"/>
        <v>0.980882</v>
      </c>
      <c r="I14942" s="19"/>
      <c r="J14942" s="19"/>
      <c r="K14942" s="20">
        <v>1.0</v>
      </c>
      <c r="L14942" s="20"/>
      <c r="M14942" s="20"/>
      <c r="N14942" s="20"/>
    </row>
    <row r="14943" hidden="1">
      <c r="A14943" s="22">
        <v>29563.0</v>
      </c>
      <c r="B14943" s="23">
        <v>-0.026473</v>
      </c>
      <c r="C14943" s="23"/>
      <c r="D14943" s="23"/>
      <c r="E14943" s="23"/>
      <c r="F14943" s="23"/>
      <c r="G14943" s="23"/>
      <c r="H14943" s="23">
        <f t="shared" si="1"/>
        <v>0.973527</v>
      </c>
      <c r="I14943" s="19"/>
      <c r="J14943" s="19"/>
      <c r="K14943" s="20">
        <v>2.0</v>
      </c>
      <c r="L14943" s="20"/>
      <c r="M14943" s="20"/>
      <c r="N14943" s="20"/>
    </row>
    <row r="14944" hidden="1">
      <c r="A14944" s="22">
        <v>29564.0</v>
      </c>
      <c r="B14944" s="23">
        <v>-0.00165</v>
      </c>
      <c r="C14944" s="23"/>
      <c r="D14944" s="23"/>
      <c r="E14944" s="23"/>
      <c r="F14944" s="23"/>
      <c r="G14944" s="23"/>
      <c r="H14944" s="23">
        <f t="shared" si="1"/>
        <v>0.99835</v>
      </c>
      <c r="I14944" s="19"/>
      <c r="J14944" s="19"/>
      <c r="K14944" s="20">
        <v>3.0</v>
      </c>
      <c r="L14944" s="20"/>
      <c r="M14944" s="20"/>
      <c r="N14944" s="20"/>
    </row>
    <row r="14945" hidden="1">
      <c r="A14945" s="22">
        <v>29565.0</v>
      </c>
      <c r="B14945" s="23">
        <v>-0.015741</v>
      </c>
      <c r="C14945" s="23"/>
      <c r="D14945" s="23"/>
      <c r="E14945" s="23"/>
      <c r="F14945" s="23"/>
      <c r="G14945" s="23"/>
      <c r="H14945" s="23">
        <f t="shared" si="1"/>
        <v>0.984259</v>
      </c>
      <c r="I14945" s="19"/>
      <c r="J14945" s="19"/>
      <c r="K14945" s="20">
        <v>4.0</v>
      </c>
      <c r="L14945" s="20"/>
      <c r="M14945" s="20"/>
      <c r="N14945" s="20"/>
    </row>
    <row r="14946" hidden="1">
      <c r="A14946" s="22">
        <v>29566.0</v>
      </c>
      <c r="B14946" s="23">
        <v>-0.011308</v>
      </c>
      <c r="C14946" s="23"/>
      <c r="D14946" s="23"/>
      <c r="E14946" s="23"/>
      <c r="F14946" s="23"/>
      <c r="G14946" s="23"/>
      <c r="H14946" s="23">
        <f t="shared" si="1"/>
        <v>0.988692</v>
      </c>
      <c r="I14946" s="19"/>
      <c r="J14946" s="19"/>
      <c r="K14946" s="20">
        <v>5.0</v>
      </c>
      <c r="L14946" s="20"/>
      <c r="M14946" s="20"/>
      <c r="N14946" s="20"/>
    </row>
    <row r="14947" hidden="1">
      <c r="A14947" s="22">
        <v>29567.0</v>
      </c>
      <c r="B14947" s="23">
        <v>0.014859</v>
      </c>
      <c r="C14947" s="23"/>
      <c r="D14947" s="23"/>
      <c r="E14947" s="23"/>
      <c r="F14947" s="23"/>
      <c r="G14947" s="23"/>
      <c r="H14947" s="23">
        <f t="shared" si="1"/>
        <v>1.014859</v>
      </c>
      <c r="I14947" s="19"/>
      <c r="J14947" s="19"/>
      <c r="K14947" s="20">
        <v>6.0</v>
      </c>
      <c r="L14947" s="20"/>
      <c r="M14947" s="20"/>
      <c r="N14947" s="20"/>
    </row>
    <row r="14948" hidden="1">
      <c r="A14948" s="22">
        <v>29570.0</v>
      </c>
      <c r="B14948" s="23">
        <v>0.001605</v>
      </c>
      <c r="C14948" s="23"/>
      <c r="D14948" s="23"/>
      <c r="E14948" s="23"/>
      <c r="F14948" s="23"/>
      <c r="G14948" s="23"/>
      <c r="H14948" s="23">
        <f t="shared" si="1"/>
        <v>1.001605</v>
      </c>
      <c r="I14948" s="19"/>
      <c r="J14948" s="19"/>
      <c r="K14948" s="20">
        <v>7.0</v>
      </c>
      <c r="L14948" s="20"/>
      <c r="M14948" s="20"/>
      <c r="N14948" s="20"/>
    </row>
    <row r="14949" hidden="1">
      <c r="A14949" s="22">
        <v>29571.0</v>
      </c>
      <c r="B14949" s="23">
        <v>0.007485</v>
      </c>
      <c r="C14949" s="23"/>
      <c r="D14949" s="23"/>
      <c r="E14949" s="23"/>
      <c r="F14949" s="23"/>
      <c r="G14949" s="23"/>
      <c r="H14949" s="23">
        <f t="shared" si="1"/>
        <v>1.007485</v>
      </c>
      <c r="I14949" s="19"/>
      <c r="J14949" s="19"/>
      <c r="K14949" s="20">
        <v>8.0</v>
      </c>
      <c r="L14949" s="20"/>
      <c r="M14949" s="20"/>
      <c r="N14949" s="20"/>
    </row>
    <row r="14950" hidden="1">
      <c r="A14950" s="22">
        <v>29572.0</v>
      </c>
      <c r="B14950" s="23">
        <v>0.016168</v>
      </c>
      <c r="C14950" s="23"/>
      <c r="D14950" s="23"/>
      <c r="E14950" s="23"/>
      <c r="F14950" s="23"/>
      <c r="G14950" s="23"/>
      <c r="H14950" s="23">
        <f t="shared" si="1"/>
        <v>1.016168</v>
      </c>
      <c r="I14950" s="19"/>
      <c r="J14950" s="19"/>
      <c r="K14950" s="20">
        <v>9.0</v>
      </c>
      <c r="L14950" s="20"/>
      <c r="M14950" s="20"/>
      <c r="N14950" s="20"/>
    </row>
    <row r="14951" hidden="1">
      <c r="A14951" s="22">
        <v>29573.0</v>
      </c>
      <c r="B14951" s="23">
        <v>0.004134</v>
      </c>
      <c r="C14951" s="23"/>
      <c r="D14951" s="23"/>
      <c r="E14951" s="23"/>
      <c r="F14951" s="23"/>
      <c r="G14951" s="23"/>
      <c r="H14951" s="23">
        <f t="shared" si="1"/>
        <v>1.004134</v>
      </c>
      <c r="I14951" s="19"/>
      <c r="J14951" s="19"/>
      <c r="K14951" s="20">
        <v>10.0</v>
      </c>
      <c r="L14951" s="20"/>
      <c r="M14951" s="20"/>
      <c r="N14951" s="20"/>
    </row>
    <row r="14952" hidden="1">
      <c r="A14952" s="22">
        <v>29574.0</v>
      </c>
      <c r="B14952" s="23">
        <v>0.007119</v>
      </c>
      <c r="C14952" s="23"/>
      <c r="D14952" s="23"/>
      <c r="E14952" s="23"/>
      <c r="F14952" s="23"/>
      <c r="G14952" s="23"/>
      <c r="H14952" s="23">
        <f t="shared" si="1"/>
        <v>1.007119</v>
      </c>
      <c r="I14952" s="19"/>
      <c r="J14952" s="19"/>
      <c r="K14952" s="20">
        <v>11.0</v>
      </c>
      <c r="L14952" s="20"/>
      <c r="M14952" s="20"/>
      <c r="N14952" s="20"/>
    </row>
    <row r="14953" hidden="1">
      <c r="A14953" s="22">
        <v>29577.0</v>
      </c>
      <c r="B14953" s="23">
        <v>0.013765</v>
      </c>
      <c r="C14953" s="23"/>
      <c r="D14953" s="23"/>
      <c r="E14953" s="23"/>
      <c r="F14953" s="23"/>
      <c r="G14953" s="23"/>
      <c r="H14953" s="23">
        <f t="shared" si="1"/>
        <v>1.013765</v>
      </c>
      <c r="I14953" s="19"/>
      <c r="J14953" s="19"/>
      <c r="K14953" s="20">
        <v>12.0</v>
      </c>
      <c r="L14953" s="20"/>
      <c r="M14953" s="20"/>
      <c r="N14953" s="20"/>
    </row>
    <row r="14954" hidden="1">
      <c r="A14954" s="22">
        <v>29578.0</v>
      </c>
      <c r="B14954" s="23">
        <v>-0.002912</v>
      </c>
      <c r="C14954" s="23"/>
      <c r="D14954" s="23"/>
      <c r="E14954" s="23"/>
      <c r="F14954" s="23"/>
      <c r="G14954" s="23"/>
      <c r="H14954" s="23">
        <f t="shared" si="1"/>
        <v>0.997088</v>
      </c>
      <c r="I14954" s="19"/>
      <c r="J14954" s="19"/>
      <c r="K14954" s="20">
        <v>13.0</v>
      </c>
      <c r="L14954" s="20"/>
      <c r="M14954" s="20"/>
      <c r="N14954" s="20"/>
    </row>
    <row r="14955" hidden="1">
      <c r="A14955" s="22">
        <v>29579.0</v>
      </c>
      <c r="B14955" s="23">
        <v>0.004055</v>
      </c>
      <c r="C14955" s="23"/>
      <c r="D14955" s="23"/>
      <c r="E14955" s="23"/>
      <c r="F14955" s="23"/>
      <c r="G14955" s="23"/>
      <c r="H14955" s="23">
        <f t="shared" si="1"/>
        <v>1.004055</v>
      </c>
      <c r="I14955" s="19"/>
      <c r="J14955" s="19"/>
      <c r="K14955" s="20">
        <v>14.0</v>
      </c>
      <c r="L14955" s="20"/>
      <c r="M14955" s="20"/>
      <c r="N14955" s="20"/>
    </row>
    <row r="14956" hidden="1">
      <c r="A14956" s="22">
        <v>29581.0</v>
      </c>
      <c r="B14956" s="23">
        <v>0.004887</v>
      </c>
      <c r="C14956" s="23"/>
      <c r="D14956" s="23"/>
      <c r="E14956" s="23"/>
      <c r="F14956" s="23"/>
      <c r="G14956" s="23"/>
      <c r="H14956" s="23">
        <f t="shared" si="1"/>
        <v>1.004887</v>
      </c>
      <c r="I14956" s="19"/>
      <c r="J14956" s="19"/>
      <c r="K14956" s="20">
        <v>15.0</v>
      </c>
      <c r="L14956" s="20"/>
      <c r="M14956" s="20"/>
      <c r="N14956" s="20"/>
    </row>
    <row r="14957" hidden="1">
      <c r="A14957" s="22">
        <v>29584.0</v>
      </c>
      <c r="B14957" s="23">
        <v>-0.010363</v>
      </c>
      <c r="C14957" s="23"/>
      <c r="D14957" s="23"/>
      <c r="E14957" s="23"/>
      <c r="F14957" s="23"/>
      <c r="G14957" s="23"/>
      <c r="H14957" s="23">
        <f t="shared" si="1"/>
        <v>0.989637</v>
      </c>
      <c r="I14957" s="19"/>
      <c r="J14957" s="19"/>
      <c r="K14957" s="20">
        <v>16.0</v>
      </c>
      <c r="L14957" s="20"/>
      <c r="M14957" s="20"/>
      <c r="N14957" s="20"/>
    </row>
    <row r="14958" hidden="1">
      <c r="A14958" s="22">
        <v>29585.0</v>
      </c>
      <c r="B14958" s="23">
        <v>0.002017</v>
      </c>
      <c r="C14958" s="23"/>
      <c r="D14958" s="23"/>
      <c r="E14958" s="23"/>
      <c r="F14958" s="23"/>
      <c r="G14958" s="23"/>
      <c r="H14958" s="23">
        <f t="shared" si="1"/>
        <v>1.002017</v>
      </c>
      <c r="I14958" s="19"/>
      <c r="J14958" s="19"/>
      <c r="K14958" s="20">
        <v>17.0</v>
      </c>
      <c r="L14958" s="20"/>
      <c r="M14958" s="20"/>
      <c r="N14958" s="20"/>
    </row>
    <row r="14959" hidden="1">
      <c r="A14959" s="22">
        <v>29586.0</v>
      </c>
      <c r="B14959" s="23">
        <v>0.003983</v>
      </c>
      <c r="C14959" s="23"/>
      <c r="D14959" s="23"/>
      <c r="E14959" s="23"/>
      <c r="F14959" s="23"/>
      <c r="G14959" s="23"/>
      <c r="H14959" s="23">
        <f t="shared" si="1"/>
        <v>1.003983</v>
      </c>
      <c r="I14959" s="19"/>
      <c r="J14959" s="19"/>
      <c r="K14959" s="20">
        <v>18.0</v>
      </c>
      <c r="L14959" s="20"/>
      <c r="M14959" s="20"/>
      <c r="N14959" s="20"/>
    </row>
    <row r="14960" hidden="1">
      <c r="A14960" s="22">
        <v>29588.0</v>
      </c>
      <c r="B14960" s="23">
        <v>0.006104</v>
      </c>
      <c r="C14960" s="23"/>
      <c r="D14960" s="23"/>
      <c r="E14960" s="23"/>
      <c r="F14960" s="23"/>
      <c r="G14960" s="23"/>
      <c r="H14960" s="23">
        <f t="shared" si="1"/>
        <v>1.006104</v>
      </c>
      <c r="I14960" s="19"/>
      <c r="J14960" s="19"/>
      <c r="K14960" s="20">
        <v>19.0</v>
      </c>
      <c r="L14960" s="20"/>
      <c r="M14960" s="20"/>
      <c r="N14960" s="20"/>
    </row>
    <row r="14961">
      <c r="A14961" s="22">
        <v>29591.0</v>
      </c>
      <c r="B14961" s="23">
        <v>0.009827</v>
      </c>
      <c r="C14961" s="23"/>
      <c r="D14961" s="23"/>
      <c r="E14961" s="23"/>
      <c r="F14961" s="23"/>
      <c r="G14961" s="23">
        <f>STDEV(B14942:B14961)</f>
        <v>0.01158293939</v>
      </c>
      <c r="H14961" s="23">
        <f t="shared" si="1"/>
        <v>1.009827</v>
      </c>
      <c r="I14961" s="19">
        <f>($H14942 * $H14943 * $H14944 * $H14945 * $H14946 * $H14947 * $H14948 * $H14949 * $H14950 * $H14951 * $H14952 * $H14953 * $H14954 * $H14955 * $H14956 * $H14957 * $H14958 * $H14959 * $H14960 * $H14961)</f>
        <v>1.007185582</v>
      </c>
      <c r="J14961" s="19">
        <f>$I14961^(1/20) - 1</f>
        <v>0.0003580585205</v>
      </c>
      <c r="K14961" s="20">
        <v>0.0</v>
      </c>
      <c r="L14961" s="20"/>
      <c r="M14961" s="20"/>
      <c r="N14961" s="20"/>
    </row>
    <row r="14962" hidden="1">
      <c r="A14962" s="22">
        <v>29592.0</v>
      </c>
      <c r="B14962" s="23">
        <v>3.7E-4</v>
      </c>
      <c r="C14962" s="23"/>
      <c r="D14962" s="23"/>
      <c r="E14962" s="23"/>
      <c r="F14962" s="23"/>
      <c r="G14962" s="23"/>
      <c r="H14962" s="23">
        <f t="shared" si="1"/>
        <v>1.00037</v>
      </c>
      <c r="I14962" s="19"/>
      <c r="J14962" s="19"/>
      <c r="K14962" s="20">
        <v>1.0</v>
      </c>
      <c r="L14962" s="20"/>
      <c r="M14962" s="20"/>
      <c r="N14962" s="20"/>
    </row>
    <row r="14963" hidden="1">
      <c r="A14963" s="22">
        <v>29593.0</v>
      </c>
      <c r="B14963" s="23">
        <v>-0.025805</v>
      </c>
      <c r="C14963" s="23"/>
      <c r="D14963" s="23"/>
      <c r="E14963" s="23"/>
      <c r="F14963" s="23"/>
      <c r="G14963" s="23"/>
      <c r="H14963" s="23">
        <f t="shared" si="1"/>
        <v>0.974195</v>
      </c>
      <c r="I14963" s="19"/>
      <c r="J14963" s="19"/>
      <c r="K14963" s="20">
        <v>2.0</v>
      </c>
      <c r="L14963" s="20"/>
      <c r="M14963" s="20"/>
      <c r="N14963" s="20"/>
    </row>
    <row r="14964" hidden="1">
      <c r="A14964" s="22">
        <v>29594.0</v>
      </c>
      <c r="B14964" s="23">
        <v>-0.013231</v>
      </c>
      <c r="C14964" s="23"/>
      <c r="D14964" s="23"/>
      <c r="E14964" s="23"/>
      <c r="F14964" s="23"/>
      <c r="G14964" s="23"/>
      <c r="H14964" s="23">
        <f t="shared" si="1"/>
        <v>0.986769</v>
      </c>
      <c r="I14964" s="19"/>
      <c r="J14964" s="19"/>
      <c r="K14964" s="20">
        <v>3.0</v>
      </c>
      <c r="L14964" s="20"/>
      <c r="M14964" s="20"/>
      <c r="N14964" s="20"/>
    </row>
    <row r="14965" hidden="1">
      <c r="A14965" s="22">
        <v>29595.0</v>
      </c>
      <c r="B14965" s="23">
        <v>0.004277</v>
      </c>
      <c r="C14965" s="23"/>
      <c r="D14965" s="23"/>
      <c r="E14965" s="23"/>
      <c r="F14965" s="23"/>
      <c r="G14965" s="23"/>
      <c r="H14965" s="23">
        <f t="shared" si="1"/>
        <v>1.004277</v>
      </c>
      <c r="I14965" s="19"/>
      <c r="J14965" s="19"/>
      <c r="K14965" s="20">
        <v>4.0</v>
      </c>
      <c r="L14965" s="20"/>
      <c r="M14965" s="20"/>
      <c r="N14965" s="20"/>
    </row>
    <row r="14966" hidden="1">
      <c r="A14966" s="22">
        <v>29598.0</v>
      </c>
      <c r="B14966" s="23">
        <v>9.56E-4</v>
      </c>
      <c r="C14966" s="23"/>
      <c r="D14966" s="23"/>
      <c r="E14966" s="23"/>
      <c r="F14966" s="23"/>
      <c r="G14966" s="23"/>
      <c r="H14966" s="23">
        <f t="shared" si="1"/>
        <v>1.000956</v>
      </c>
      <c r="I14966" s="19"/>
      <c r="J14966" s="19"/>
      <c r="K14966" s="20">
        <v>5.0</v>
      </c>
      <c r="L14966" s="20"/>
      <c r="M14966" s="20"/>
      <c r="N14966" s="20"/>
    </row>
    <row r="14967" hidden="1">
      <c r="A14967" s="22">
        <v>29599.0</v>
      </c>
      <c r="B14967" s="23">
        <v>-0.002215</v>
      </c>
      <c r="C14967" s="23"/>
      <c r="D14967" s="23"/>
      <c r="E14967" s="23"/>
      <c r="F14967" s="23"/>
      <c r="G14967" s="23"/>
      <c r="H14967" s="23">
        <f t="shared" si="1"/>
        <v>0.997785</v>
      </c>
      <c r="I14967" s="19"/>
      <c r="J14967" s="19"/>
      <c r="K14967" s="20">
        <v>6.0</v>
      </c>
      <c r="L14967" s="20"/>
      <c r="M14967" s="20"/>
      <c r="N14967" s="20"/>
    </row>
    <row r="14968" hidden="1">
      <c r="A14968" s="22">
        <v>29600.0</v>
      </c>
      <c r="B14968" s="23">
        <v>0.003061</v>
      </c>
      <c r="C14968" s="23"/>
      <c r="D14968" s="23"/>
      <c r="E14968" s="23"/>
      <c r="F14968" s="23"/>
      <c r="G14968" s="23"/>
      <c r="H14968" s="23">
        <f t="shared" si="1"/>
        <v>1.003061</v>
      </c>
      <c r="I14968" s="19"/>
      <c r="J14968" s="19"/>
      <c r="K14968" s="20">
        <v>7.0</v>
      </c>
      <c r="L14968" s="20"/>
      <c r="M14968" s="20"/>
      <c r="N14968" s="20"/>
    </row>
    <row r="14969" hidden="1">
      <c r="A14969" s="22">
        <v>29601.0</v>
      </c>
      <c r="B14969" s="23">
        <v>0.005896</v>
      </c>
      <c r="C14969" s="23"/>
      <c r="D14969" s="23"/>
      <c r="E14969" s="23"/>
      <c r="F14969" s="23"/>
      <c r="G14969" s="23"/>
      <c r="H14969" s="23">
        <f t="shared" si="1"/>
        <v>1.005896</v>
      </c>
      <c r="I14969" s="19"/>
      <c r="J14969" s="19"/>
      <c r="K14969" s="20">
        <v>8.0</v>
      </c>
      <c r="L14969" s="20"/>
      <c r="M14969" s="20"/>
      <c r="N14969" s="20"/>
    </row>
    <row r="14970" hidden="1">
      <c r="A14970" s="22">
        <v>29602.0</v>
      </c>
      <c r="B14970" s="23">
        <v>0.005151</v>
      </c>
      <c r="C14970" s="23"/>
      <c r="D14970" s="23"/>
      <c r="E14970" s="23"/>
      <c r="F14970" s="23"/>
      <c r="G14970" s="23"/>
      <c r="H14970" s="23">
        <f t="shared" si="1"/>
        <v>1.005151</v>
      </c>
      <c r="I14970" s="19"/>
      <c r="J14970" s="19"/>
      <c r="K14970" s="20">
        <v>9.0</v>
      </c>
      <c r="L14970" s="20"/>
      <c r="M14970" s="20"/>
      <c r="N14970" s="20"/>
    </row>
    <row r="14971" hidden="1">
      <c r="A14971" s="22">
        <v>29605.0</v>
      </c>
      <c r="B14971" s="23">
        <v>-0.002289</v>
      </c>
      <c r="C14971" s="23"/>
      <c r="D14971" s="23"/>
      <c r="E14971" s="23"/>
      <c r="F14971" s="23"/>
      <c r="G14971" s="23"/>
      <c r="H14971" s="23">
        <f t="shared" si="1"/>
        <v>0.997711</v>
      </c>
      <c r="I14971" s="19"/>
      <c r="J14971" s="19"/>
      <c r="K14971" s="20">
        <v>10.0</v>
      </c>
      <c r="L14971" s="20"/>
      <c r="M14971" s="20"/>
      <c r="N14971" s="20"/>
    </row>
    <row r="14972" hidden="1">
      <c r="A14972" s="22">
        <v>29606.0</v>
      </c>
      <c r="B14972" s="23">
        <v>-0.018383</v>
      </c>
      <c r="C14972" s="23"/>
      <c r="D14972" s="23"/>
      <c r="E14972" s="23"/>
      <c r="F14972" s="23"/>
      <c r="G14972" s="23"/>
      <c r="H14972" s="23">
        <f t="shared" si="1"/>
        <v>0.981617</v>
      </c>
      <c r="I14972" s="19"/>
      <c r="J14972" s="19"/>
      <c r="K14972" s="20">
        <v>11.0</v>
      </c>
      <c r="L14972" s="20"/>
      <c r="M14972" s="20"/>
      <c r="N14972" s="20"/>
    </row>
    <row r="14973" hidden="1">
      <c r="A14973" s="22">
        <v>29607.0</v>
      </c>
      <c r="B14973" s="23">
        <v>-0.00301</v>
      </c>
      <c r="C14973" s="23"/>
      <c r="D14973" s="23"/>
      <c r="E14973" s="23"/>
      <c r="F14973" s="23"/>
      <c r="G14973" s="23"/>
      <c r="H14973" s="23">
        <f t="shared" si="1"/>
        <v>0.99699</v>
      </c>
      <c r="I14973" s="19"/>
      <c r="J14973" s="19"/>
      <c r="K14973" s="20">
        <v>12.0</v>
      </c>
      <c r="L14973" s="20"/>
      <c r="M14973" s="20"/>
      <c r="N14973" s="20"/>
    </row>
    <row r="14974" hidden="1">
      <c r="A14974" s="22">
        <v>29608.0</v>
      </c>
      <c r="B14974" s="23">
        <v>-0.007631</v>
      </c>
      <c r="C14974" s="23"/>
      <c r="D14974" s="23"/>
      <c r="E14974" s="23"/>
      <c r="F14974" s="23"/>
      <c r="G14974" s="23"/>
      <c r="H14974" s="23">
        <f t="shared" si="1"/>
        <v>0.992369</v>
      </c>
      <c r="I14974" s="19"/>
      <c r="J14974" s="19"/>
      <c r="K14974" s="20">
        <v>13.0</v>
      </c>
      <c r="L14974" s="20"/>
      <c r="M14974" s="20"/>
      <c r="N14974" s="20"/>
    </row>
    <row r="14975" hidden="1">
      <c r="A14975" s="22">
        <v>29609.0</v>
      </c>
      <c r="B14975" s="23">
        <v>6.8E-5</v>
      </c>
      <c r="C14975" s="23"/>
      <c r="D14975" s="23"/>
      <c r="E14975" s="23"/>
      <c r="F14975" s="23"/>
      <c r="G14975" s="23"/>
      <c r="H14975" s="23">
        <f t="shared" si="1"/>
        <v>1.000068</v>
      </c>
      <c r="I14975" s="19"/>
      <c r="J14975" s="19"/>
      <c r="K14975" s="20">
        <v>14.0</v>
      </c>
      <c r="L14975" s="20"/>
      <c r="M14975" s="20"/>
      <c r="N14975" s="20"/>
    </row>
    <row r="14976" hidden="1">
      <c r="A14976" s="22">
        <v>29612.0</v>
      </c>
      <c r="B14976" s="23">
        <v>-0.004454</v>
      </c>
      <c r="C14976" s="23"/>
      <c r="D14976" s="23"/>
      <c r="E14976" s="23"/>
      <c r="F14976" s="23"/>
      <c r="G14976" s="23"/>
      <c r="H14976" s="23">
        <f t="shared" si="1"/>
        <v>0.995546</v>
      </c>
      <c r="I14976" s="19"/>
      <c r="J14976" s="19"/>
      <c r="K14976" s="20">
        <v>15.0</v>
      </c>
      <c r="L14976" s="20"/>
      <c r="M14976" s="20"/>
      <c r="N14976" s="20"/>
    </row>
    <row r="14977" hidden="1">
      <c r="A14977" s="22">
        <v>29613.0</v>
      </c>
      <c r="B14977" s="23">
        <v>0.010451</v>
      </c>
      <c r="C14977" s="23"/>
      <c r="D14977" s="23"/>
      <c r="E14977" s="23"/>
      <c r="F14977" s="23"/>
      <c r="G14977" s="23"/>
      <c r="H14977" s="23">
        <f t="shared" si="1"/>
        <v>1.010451</v>
      </c>
      <c r="I14977" s="19"/>
      <c r="J14977" s="19"/>
      <c r="K14977" s="20">
        <v>16.0</v>
      </c>
      <c r="L14977" s="20"/>
      <c r="M14977" s="20"/>
      <c r="N14977" s="20"/>
    </row>
    <row r="14978" hidden="1">
      <c r="A14978" s="22">
        <v>29614.0</v>
      </c>
      <c r="B14978" s="23">
        <v>-0.004233</v>
      </c>
      <c r="C14978" s="23"/>
      <c r="D14978" s="23"/>
      <c r="E14978" s="23"/>
      <c r="F14978" s="23"/>
      <c r="G14978" s="23"/>
      <c r="H14978" s="23">
        <f t="shared" si="1"/>
        <v>0.995767</v>
      </c>
      <c r="I14978" s="19"/>
      <c r="J14978" s="19"/>
      <c r="K14978" s="20">
        <v>17.0</v>
      </c>
      <c r="L14978" s="20"/>
      <c r="M14978" s="20"/>
      <c r="N14978" s="20"/>
    </row>
    <row r="14979" hidden="1">
      <c r="A14979" s="22">
        <v>29615.0</v>
      </c>
      <c r="B14979" s="23">
        <v>-3.42E-4</v>
      </c>
      <c r="C14979" s="23"/>
      <c r="D14979" s="23"/>
      <c r="E14979" s="23"/>
      <c r="F14979" s="23"/>
      <c r="G14979" s="23"/>
      <c r="H14979" s="23">
        <f t="shared" si="1"/>
        <v>0.999658</v>
      </c>
      <c r="I14979" s="19"/>
      <c r="J14979" s="19"/>
      <c r="K14979" s="20">
        <v>18.0</v>
      </c>
      <c r="L14979" s="20"/>
      <c r="M14979" s="20"/>
      <c r="N14979" s="20"/>
    </row>
    <row r="14980" hidden="1">
      <c r="A14980" s="22">
        <v>29616.0</v>
      </c>
      <c r="B14980" s="23">
        <v>-0.004686</v>
      </c>
      <c r="C14980" s="23"/>
      <c r="D14980" s="23"/>
      <c r="E14980" s="23"/>
      <c r="F14980" s="23"/>
      <c r="G14980" s="23"/>
      <c r="H14980" s="23">
        <f t="shared" si="1"/>
        <v>0.995314</v>
      </c>
      <c r="I14980" s="19"/>
      <c r="J14980" s="19"/>
      <c r="K14980" s="20">
        <v>19.0</v>
      </c>
      <c r="L14980" s="20"/>
      <c r="M14980" s="20"/>
      <c r="N14980" s="20"/>
    </row>
    <row r="14981">
      <c r="A14981" s="22">
        <v>29619.0</v>
      </c>
      <c r="B14981" s="23">
        <v>-0.021861</v>
      </c>
      <c r="C14981" s="23"/>
      <c r="D14981" s="23"/>
      <c r="E14981" s="23"/>
      <c r="F14981" s="23"/>
      <c r="G14981" s="23">
        <f>STDEV(B14962:B14981)</f>
        <v>0.009430644034</v>
      </c>
      <c r="H14981" s="23">
        <f t="shared" si="1"/>
        <v>0.978139</v>
      </c>
      <c r="I14981" s="19">
        <f>($H14962 * $H14963 * $H14964 * $H14965 * $H14966 * $H14967 * $H14968 * $H14969 * $H14970 * $H14971 * $H14972 * $H14973 * $H14974 * $H14975 * $H14976 * $H14977 * $H14978 * $H14979 * $H14980 * $H14981)</f>
        <v>0.9241151068</v>
      </c>
      <c r="J14981" s="19">
        <f>$I14981^(1/20) - 1</f>
        <v>-0.00393815707</v>
      </c>
      <c r="K14981" s="20">
        <v>0.0</v>
      </c>
      <c r="L14981" s="20"/>
      <c r="M14981" s="20"/>
      <c r="N14981" s="20"/>
    </row>
    <row r="14982" hidden="1">
      <c r="A14982" s="22">
        <v>29620.0</v>
      </c>
      <c r="B14982" s="23">
        <v>0.01098</v>
      </c>
      <c r="C14982" s="23"/>
      <c r="D14982" s="23"/>
      <c r="E14982" s="23"/>
      <c r="F14982" s="23"/>
      <c r="G14982" s="23"/>
      <c r="H14982" s="23">
        <f t="shared" si="1"/>
        <v>1.01098</v>
      </c>
      <c r="I14982" s="19"/>
      <c r="J14982" s="19"/>
      <c r="K14982" s="20">
        <v>1.0</v>
      </c>
      <c r="L14982" s="20"/>
      <c r="M14982" s="20"/>
      <c r="N14982" s="20"/>
    </row>
    <row r="14983" hidden="1">
      <c r="A14983" s="22">
        <v>29621.0</v>
      </c>
      <c r="B14983" s="23">
        <v>0.002821</v>
      </c>
      <c r="C14983" s="23"/>
      <c r="D14983" s="23"/>
      <c r="E14983" s="23"/>
      <c r="F14983" s="23"/>
      <c r="G14983" s="23"/>
      <c r="H14983" s="23">
        <f t="shared" si="1"/>
        <v>1.002821</v>
      </c>
      <c r="I14983" s="19"/>
      <c r="J14983" s="19"/>
      <c r="K14983" s="20">
        <v>2.0</v>
      </c>
      <c r="L14983" s="20"/>
      <c r="M14983" s="20"/>
      <c r="N14983" s="20"/>
    </row>
    <row r="14984" hidden="1">
      <c r="A14984" s="22">
        <v>29622.0</v>
      </c>
      <c r="B14984" s="23">
        <v>0.009811</v>
      </c>
      <c r="C14984" s="23"/>
      <c r="D14984" s="23"/>
      <c r="E14984" s="23"/>
      <c r="F14984" s="23"/>
      <c r="G14984" s="23"/>
      <c r="H14984" s="23">
        <f t="shared" si="1"/>
        <v>1.009811</v>
      </c>
      <c r="I14984" s="19"/>
      <c r="J14984" s="19"/>
      <c r="K14984" s="20">
        <v>3.0</v>
      </c>
      <c r="L14984" s="20"/>
      <c r="M14984" s="20"/>
      <c r="N14984" s="20"/>
    </row>
    <row r="14985" hidden="1">
      <c r="A14985" s="22">
        <v>29623.0</v>
      </c>
      <c r="B14985" s="23">
        <v>0.00859</v>
      </c>
      <c r="C14985" s="23"/>
      <c r="D14985" s="23"/>
      <c r="E14985" s="23"/>
      <c r="F14985" s="23"/>
      <c r="G14985" s="23"/>
      <c r="H14985" s="23">
        <f t="shared" si="1"/>
        <v>1.00859</v>
      </c>
      <c r="I14985" s="19"/>
      <c r="J14985" s="19"/>
      <c r="K14985" s="20">
        <v>4.0</v>
      </c>
      <c r="L14985" s="20"/>
      <c r="M14985" s="20"/>
      <c r="N14985" s="20"/>
    </row>
    <row r="14986" hidden="1">
      <c r="A14986" s="22">
        <v>29626.0</v>
      </c>
      <c r="B14986" s="23">
        <v>-0.009189</v>
      </c>
      <c r="C14986" s="23"/>
      <c r="D14986" s="23"/>
      <c r="E14986" s="23"/>
      <c r="F14986" s="23"/>
      <c r="G14986" s="23"/>
      <c r="H14986" s="23">
        <f t="shared" si="1"/>
        <v>0.990811</v>
      </c>
      <c r="I14986" s="19"/>
      <c r="J14986" s="19"/>
      <c r="K14986" s="20">
        <v>5.0</v>
      </c>
      <c r="L14986" s="20"/>
      <c r="M14986" s="20"/>
      <c r="N14986" s="20"/>
    </row>
    <row r="14987" hidden="1">
      <c r="A14987" s="22">
        <v>29627.0</v>
      </c>
      <c r="B14987" s="23">
        <v>-9.14E-4</v>
      </c>
      <c r="C14987" s="23"/>
      <c r="D14987" s="23"/>
      <c r="E14987" s="23"/>
      <c r="F14987" s="23"/>
      <c r="G14987" s="23"/>
      <c r="H14987" s="23">
        <f t="shared" si="1"/>
        <v>0.999086</v>
      </c>
      <c r="I14987" s="19"/>
      <c r="J14987" s="19"/>
      <c r="K14987" s="20">
        <v>6.0</v>
      </c>
      <c r="L14987" s="20"/>
      <c r="M14987" s="20"/>
      <c r="N14987" s="20"/>
    </row>
    <row r="14988" hidden="1">
      <c r="A14988" s="22">
        <v>29628.0</v>
      </c>
      <c r="B14988" s="23">
        <v>-0.006942</v>
      </c>
      <c r="C14988" s="23"/>
      <c r="D14988" s="23"/>
      <c r="E14988" s="23"/>
      <c r="F14988" s="23"/>
      <c r="G14988" s="23"/>
      <c r="H14988" s="23">
        <f t="shared" si="1"/>
        <v>0.993058</v>
      </c>
      <c r="I14988" s="19"/>
      <c r="J14988" s="19"/>
      <c r="K14988" s="20">
        <v>7.0</v>
      </c>
      <c r="L14988" s="20"/>
      <c r="M14988" s="20"/>
      <c r="N14988" s="20"/>
    </row>
    <row r="14989" hidden="1">
      <c r="A14989" s="22">
        <v>29629.0</v>
      </c>
      <c r="B14989" s="23">
        <v>-0.005913</v>
      </c>
      <c r="C14989" s="23"/>
      <c r="D14989" s="23"/>
      <c r="E14989" s="23"/>
      <c r="F14989" s="23"/>
      <c r="G14989" s="23"/>
      <c r="H14989" s="23">
        <f t="shared" si="1"/>
        <v>0.994087</v>
      </c>
      <c r="I14989" s="19"/>
      <c r="J14989" s="19"/>
      <c r="K14989" s="20">
        <v>8.0</v>
      </c>
      <c r="L14989" s="20"/>
      <c r="M14989" s="20"/>
      <c r="N14989" s="20"/>
    </row>
    <row r="14990" hidden="1">
      <c r="A14990" s="22">
        <v>29630.0</v>
      </c>
      <c r="B14990" s="23">
        <v>-0.002347</v>
      </c>
      <c r="C14990" s="23"/>
      <c r="D14990" s="23"/>
      <c r="E14990" s="23"/>
      <c r="F14990" s="23"/>
      <c r="G14990" s="23"/>
      <c r="H14990" s="23">
        <f t="shared" si="1"/>
        <v>0.997653</v>
      </c>
      <c r="I14990" s="19"/>
      <c r="J14990" s="19"/>
      <c r="K14990" s="20">
        <v>9.0</v>
      </c>
      <c r="L14990" s="20"/>
      <c r="M14990" s="20"/>
      <c r="N14990" s="20"/>
    </row>
    <row r="14991" hidden="1">
      <c r="A14991" s="22">
        <v>29634.0</v>
      </c>
      <c r="B14991" s="23">
        <v>0.004685</v>
      </c>
      <c r="C14991" s="23"/>
      <c r="D14991" s="23"/>
      <c r="E14991" s="23"/>
      <c r="F14991" s="23"/>
      <c r="G14991" s="23"/>
      <c r="H14991" s="23">
        <f t="shared" si="1"/>
        <v>1.004685</v>
      </c>
      <c r="I14991" s="19"/>
      <c r="J14991" s="19"/>
      <c r="K14991" s="20">
        <v>10.0</v>
      </c>
      <c r="L14991" s="20"/>
      <c r="M14991" s="20"/>
      <c r="N14991" s="20"/>
    </row>
    <row r="14992" hidden="1">
      <c r="A14992" s="22">
        <v>29635.0</v>
      </c>
      <c r="B14992" s="23">
        <v>0.004639</v>
      </c>
      <c r="C14992" s="23"/>
      <c r="D14992" s="23"/>
      <c r="E14992" s="23"/>
      <c r="F14992" s="23"/>
      <c r="G14992" s="23"/>
      <c r="H14992" s="23">
        <f t="shared" si="1"/>
        <v>1.004639</v>
      </c>
      <c r="I14992" s="19"/>
      <c r="J14992" s="19"/>
      <c r="K14992" s="20">
        <v>11.0</v>
      </c>
      <c r="L14992" s="20"/>
      <c r="M14992" s="20"/>
      <c r="N14992" s="20"/>
    </row>
    <row r="14993" hidden="1">
      <c r="A14993" s="22">
        <v>29636.0</v>
      </c>
      <c r="B14993" s="23">
        <v>-0.013938</v>
      </c>
      <c r="C14993" s="23"/>
      <c r="D14993" s="23"/>
      <c r="E14993" s="23"/>
      <c r="F14993" s="23"/>
      <c r="G14993" s="23"/>
      <c r="H14993" s="23">
        <f t="shared" si="1"/>
        <v>0.986062</v>
      </c>
      <c r="I14993" s="19"/>
      <c r="J14993" s="19"/>
      <c r="K14993" s="20">
        <v>12.0</v>
      </c>
      <c r="L14993" s="20"/>
      <c r="M14993" s="20"/>
      <c r="N14993" s="20"/>
    </row>
    <row r="14994" hidden="1">
      <c r="A14994" s="22">
        <v>29637.0</v>
      </c>
      <c r="B14994" s="23">
        <v>-9.87E-4</v>
      </c>
      <c r="C14994" s="23"/>
      <c r="D14994" s="23"/>
      <c r="E14994" s="23"/>
      <c r="F14994" s="23"/>
      <c r="G14994" s="23"/>
      <c r="H14994" s="23">
        <f t="shared" si="1"/>
        <v>0.999013</v>
      </c>
      <c r="I14994" s="19"/>
      <c r="J14994" s="19"/>
      <c r="K14994" s="20">
        <v>13.0</v>
      </c>
      <c r="L14994" s="20"/>
      <c r="M14994" s="20"/>
      <c r="N14994" s="20"/>
    </row>
    <row r="14995" hidden="1">
      <c r="A14995" s="22">
        <v>29640.0</v>
      </c>
      <c r="B14995" s="23">
        <v>0.006076</v>
      </c>
      <c r="C14995" s="23"/>
      <c r="D14995" s="23"/>
      <c r="E14995" s="23"/>
      <c r="F14995" s="23"/>
      <c r="G14995" s="23"/>
      <c r="H14995" s="23">
        <f t="shared" si="1"/>
        <v>1.006076</v>
      </c>
      <c r="I14995" s="19"/>
      <c r="J14995" s="19"/>
      <c r="K14995" s="20">
        <v>14.0</v>
      </c>
      <c r="L14995" s="20"/>
      <c r="M14995" s="20"/>
      <c r="N14995" s="20"/>
    </row>
    <row r="14996" hidden="1">
      <c r="A14996" s="22">
        <v>29641.0</v>
      </c>
      <c r="B14996" s="23">
        <v>0.002163</v>
      </c>
      <c r="C14996" s="23"/>
      <c r="D14996" s="23"/>
      <c r="E14996" s="23"/>
      <c r="F14996" s="23"/>
      <c r="G14996" s="23"/>
      <c r="H14996" s="23">
        <f t="shared" si="1"/>
        <v>1.002163</v>
      </c>
      <c r="I14996" s="19"/>
      <c r="J14996" s="19"/>
      <c r="K14996" s="20">
        <v>15.0</v>
      </c>
      <c r="L14996" s="20"/>
      <c r="M14996" s="20"/>
      <c r="N14996" s="20"/>
    </row>
    <row r="14997" hidden="1">
      <c r="A14997" s="22">
        <v>29642.0</v>
      </c>
      <c r="B14997" s="23">
        <v>0.007202</v>
      </c>
      <c r="C14997" s="23"/>
      <c r="D14997" s="23"/>
      <c r="E14997" s="23"/>
      <c r="F14997" s="23"/>
      <c r="G14997" s="23"/>
      <c r="H14997" s="23">
        <f t="shared" si="1"/>
        <v>1.007202</v>
      </c>
      <c r="I14997" s="19"/>
      <c r="J14997" s="19"/>
      <c r="K14997" s="20">
        <v>16.0</v>
      </c>
      <c r="L14997" s="20"/>
      <c r="M14997" s="20"/>
      <c r="N14997" s="20"/>
    </row>
    <row r="14998" hidden="1">
      <c r="A14998" s="22">
        <v>29643.0</v>
      </c>
      <c r="B14998" s="23">
        <v>0.011856</v>
      </c>
      <c r="C14998" s="23"/>
      <c r="D14998" s="23"/>
      <c r="E14998" s="23"/>
      <c r="F14998" s="23"/>
      <c r="G14998" s="23"/>
      <c r="H14998" s="23">
        <f t="shared" si="1"/>
        <v>1.011856</v>
      </c>
      <c r="I14998" s="19"/>
      <c r="J14998" s="19"/>
      <c r="K14998" s="20">
        <v>17.0</v>
      </c>
      <c r="L14998" s="20"/>
      <c r="M14998" s="20"/>
      <c r="N14998" s="20"/>
    </row>
    <row r="14999" hidden="1">
      <c r="A14999" s="22">
        <v>29644.0</v>
      </c>
      <c r="B14999" s="23">
        <v>0.009717</v>
      </c>
      <c r="C14999" s="23"/>
      <c r="D14999" s="23"/>
      <c r="E14999" s="23"/>
      <c r="F14999" s="23"/>
      <c r="G14999" s="23"/>
      <c r="H14999" s="23">
        <f t="shared" si="1"/>
        <v>1.009717</v>
      </c>
      <c r="I14999" s="19"/>
      <c r="J14999" s="19"/>
      <c r="K14999" s="20">
        <v>18.0</v>
      </c>
      <c r="L14999" s="20"/>
      <c r="M14999" s="20"/>
      <c r="N14999" s="20"/>
    </row>
    <row r="15000" hidden="1">
      <c r="A15000" s="22">
        <v>29647.0</v>
      </c>
      <c r="B15000" s="23">
        <v>0.006262</v>
      </c>
      <c r="C15000" s="23"/>
      <c r="D15000" s="23"/>
      <c r="E15000" s="23"/>
      <c r="F15000" s="23"/>
      <c r="G15000" s="23"/>
      <c r="H15000" s="23">
        <f t="shared" si="1"/>
        <v>1.006262</v>
      </c>
      <c r="I15000" s="19"/>
      <c r="J15000" s="19"/>
      <c r="K15000" s="20">
        <v>19.0</v>
      </c>
      <c r="L15000" s="20"/>
      <c r="M15000" s="20"/>
      <c r="N15000" s="20"/>
    </row>
    <row r="15001">
      <c r="A15001" s="22">
        <v>29648.0</v>
      </c>
      <c r="B15001" s="23">
        <v>-0.00878</v>
      </c>
      <c r="C15001" s="23"/>
      <c r="D15001" s="23"/>
      <c r="E15001" s="23"/>
      <c r="F15001" s="23"/>
      <c r="G15001" s="23">
        <f>STDEV(B14982:B15001)</f>
        <v>0.007580820449</v>
      </c>
      <c r="H15001" s="23">
        <f t="shared" si="1"/>
        <v>0.99122</v>
      </c>
      <c r="I15001" s="19">
        <f>($H14982 * $H14983 * $H14984 * $H14985 * $H14986 * $H14987 * $H14988 * $H14989 * $H14990 * $H14991 * $H14992 * $H14993 * $H14994 * $H14995 * $H14996 * $H14997 * $H14998 * $H14999 * $H15000 * $H15001)</f>
        <v>1.035841983</v>
      </c>
      <c r="J15001" s="19">
        <f>$I15001^(1/20) - 1</f>
        <v>0.001762281281</v>
      </c>
      <c r="K15001" s="20">
        <v>0.0</v>
      </c>
      <c r="L15001" s="20"/>
      <c r="M15001" s="20"/>
      <c r="N15001" s="20"/>
    </row>
    <row r="15002" hidden="1">
      <c r="A15002" s="22">
        <v>29649.0</v>
      </c>
      <c r="B15002" s="23">
        <v>0.002002</v>
      </c>
      <c r="C15002" s="23"/>
      <c r="D15002" s="23"/>
      <c r="E15002" s="23"/>
      <c r="F15002" s="23"/>
      <c r="G15002" s="23"/>
      <c r="H15002" s="23">
        <f t="shared" si="1"/>
        <v>1.002002</v>
      </c>
      <c r="I15002" s="19"/>
      <c r="J15002" s="19"/>
      <c r="K15002" s="20">
        <v>1.0</v>
      </c>
      <c r="L15002" s="20"/>
      <c r="M15002" s="20"/>
      <c r="N15002" s="20"/>
    </row>
    <row r="15003" hidden="1">
      <c r="A15003" s="22">
        <v>29650.0</v>
      </c>
      <c r="B15003" s="23">
        <v>-0.004885</v>
      </c>
      <c r="C15003" s="23"/>
      <c r="D15003" s="23"/>
      <c r="E15003" s="23"/>
      <c r="F15003" s="23"/>
      <c r="G15003" s="23"/>
      <c r="H15003" s="23">
        <f t="shared" si="1"/>
        <v>0.995115</v>
      </c>
      <c r="I15003" s="19"/>
      <c r="J15003" s="19"/>
      <c r="K15003" s="20">
        <v>2.0</v>
      </c>
      <c r="L15003" s="20"/>
      <c r="M15003" s="20"/>
      <c r="N15003" s="20"/>
    </row>
    <row r="15004" hidden="1">
      <c r="A15004" s="22">
        <v>29651.0</v>
      </c>
      <c r="B15004" s="23">
        <v>-3.53E-4</v>
      </c>
      <c r="C15004" s="23"/>
      <c r="D15004" s="23"/>
      <c r="E15004" s="23"/>
      <c r="F15004" s="23"/>
      <c r="G15004" s="23"/>
      <c r="H15004" s="23">
        <f t="shared" si="1"/>
        <v>0.999647</v>
      </c>
      <c r="I15004" s="19"/>
      <c r="J15004" s="19"/>
      <c r="K15004" s="20">
        <v>3.0</v>
      </c>
      <c r="L15004" s="20"/>
      <c r="M15004" s="20"/>
      <c r="N15004" s="20"/>
    </row>
    <row r="15005" hidden="1">
      <c r="A15005" s="22">
        <v>29654.0</v>
      </c>
      <c r="B15005" s="23">
        <v>0.008067</v>
      </c>
      <c r="C15005" s="23"/>
      <c r="D15005" s="23"/>
      <c r="E15005" s="23"/>
      <c r="F15005" s="23"/>
      <c r="G15005" s="23"/>
      <c r="H15005" s="23">
        <f t="shared" si="1"/>
        <v>1.008067</v>
      </c>
      <c r="I15005" s="19"/>
      <c r="J15005" s="19"/>
      <c r="K15005" s="20">
        <v>4.0</v>
      </c>
      <c r="L15005" s="20"/>
      <c r="M15005" s="20"/>
      <c r="N15005" s="20"/>
    </row>
    <row r="15006" hidden="1">
      <c r="A15006" s="22">
        <v>29655.0</v>
      </c>
      <c r="B15006" s="23">
        <v>-0.004476</v>
      </c>
      <c r="C15006" s="23"/>
      <c r="D15006" s="23"/>
      <c r="E15006" s="23"/>
      <c r="F15006" s="23"/>
      <c r="G15006" s="23"/>
      <c r="H15006" s="23">
        <f t="shared" si="1"/>
        <v>0.995524</v>
      </c>
      <c r="I15006" s="19"/>
      <c r="J15006" s="19"/>
      <c r="K15006" s="20">
        <v>5.0</v>
      </c>
      <c r="L15006" s="20"/>
      <c r="M15006" s="20"/>
      <c r="N15006" s="20"/>
    </row>
    <row r="15007" hidden="1">
      <c r="A15007" s="22">
        <v>29656.0</v>
      </c>
      <c r="B15007" s="23">
        <v>-0.0028</v>
      </c>
      <c r="C15007" s="23"/>
      <c r="D15007" s="23"/>
      <c r="E15007" s="23"/>
      <c r="F15007" s="23"/>
      <c r="G15007" s="23"/>
      <c r="H15007" s="23">
        <f t="shared" si="1"/>
        <v>0.9972</v>
      </c>
      <c r="I15007" s="19"/>
      <c r="J15007" s="19"/>
      <c r="K15007" s="20">
        <v>6.0</v>
      </c>
      <c r="L15007" s="20"/>
      <c r="M15007" s="20"/>
      <c r="N15007" s="20"/>
    </row>
    <row r="15008" hidden="1">
      <c r="A15008" s="22">
        <v>29657.0</v>
      </c>
      <c r="B15008" s="23">
        <v>0.022602</v>
      </c>
      <c r="C15008" s="23"/>
      <c r="D15008" s="23"/>
      <c r="E15008" s="23"/>
      <c r="F15008" s="23"/>
      <c r="G15008" s="23"/>
      <c r="H15008" s="23">
        <f t="shared" si="1"/>
        <v>1.022602</v>
      </c>
      <c r="I15008" s="19"/>
      <c r="J15008" s="19"/>
      <c r="K15008" s="20">
        <v>7.0</v>
      </c>
      <c r="L15008" s="20"/>
      <c r="M15008" s="20"/>
      <c r="N15008" s="20"/>
    </row>
    <row r="15009" hidden="1">
      <c r="A15009" s="22">
        <v>29658.0</v>
      </c>
      <c r="B15009" s="23">
        <v>7.94E-4</v>
      </c>
      <c r="C15009" s="23"/>
      <c r="D15009" s="23"/>
      <c r="E15009" s="23"/>
      <c r="F15009" s="23"/>
      <c r="G15009" s="23"/>
      <c r="H15009" s="23">
        <f t="shared" si="1"/>
        <v>1.000794</v>
      </c>
      <c r="I15009" s="19"/>
      <c r="J15009" s="19"/>
      <c r="K15009" s="20">
        <v>8.0</v>
      </c>
      <c r="L15009" s="20"/>
      <c r="M15009" s="20"/>
      <c r="N15009" s="20"/>
    </row>
    <row r="15010" hidden="1">
      <c r="A15010" s="22">
        <v>29661.0</v>
      </c>
      <c r="B15010" s="23">
        <v>0.010823</v>
      </c>
      <c r="C15010" s="23"/>
      <c r="D15010" s="23"/>
      <c r="E15010" s="23"/>
      <c r="F15010" s="23"/>
      <c r="G15010" s="23"/>
      <c r="H15010" s="23">
        <f t="shared" si="1"/>
        <v>1.010823</v>
      </c>
      <c r="I15010" s="19"/>
      <c r="J15010" s="19"/>
      <c r="K15010" s="20">
        <v>9.0</v>
      </c>
      <c r="L15010" s="20"/>
      <c r="M15010" s="20"/>
      <c r="N15010" s="20"/>
    </row>
    <row r="15011" hidden="1">
      <c r="A15011" s="22">
        <v>29662.0</v>
      </c>
      <c r="B15011" s="23">
        <v>-0.004202</v>
      </c>
      <c r="C15011" s="23"/>
      <c r="D15011" s="23"/>
      <c r="E15011" s="23"/>
      <c r="F15011" s="23"/>
      <c r="G15011" s="23"/>
      <c r="H15011" s="23">
        <f t="shared" si="1"/>
        <v>0.995798</v>
      </c>
      <c r="I15011" s="19"/>
      <c r="J15011" s="19"/>
      <c r="K15011" s="20">
        <v>10.0</v>
      </c>
      <c r="L15011" s="20"/>
      <c r="M15011" s="20"/>
      <c r="N15011" s="20"/>
    </row>
    <row r="15012" hidden="1">
      <c r="A15012" s="22">
        <v>29663.0</v>
      </c>
      <c r="B15012" s="23">
        <v>0.002554</v>
      </c>
      <c r="C15012" s="23"/>
      <c r="D15012" s="23"/>
      <c r="E15012" s="23"/>
      <c r="F15012" s="23"/>
      <c r="G15012" s="23"/>
      <c r="H15012" s="23">
        <f t="shared" si="1"/>
        <v>1.002554</v>
      </c>
      <c r="I15012" s="19"/>
      <c r="J15012" s="19"/>
      <c r="K15012" s="20">
        <v>11.0</v>
      </c>
      <c r="L15012" s="20"/>
      <c r="M15012" s="20"/>
      <c r="N15012" s="20"/>
    </row>
    <row r="15013" hidden="1">
      <c r="A15013" s="22">
        <v>29664.0</v>
      </c>
      <c r="B15013" s="23">
        <v>-0.00423</v>
      </c>
      <c r="C15013" s="23"/>
      <c r="D15013" s="23"/>
      <c r="E15013" s="23"/>
      <c r="F15013" s="23"/>
      <c r="G15013" s="23"/>
      <c r="H15013" s="23">
        <f t="shared" si="1"/>
        <v>0.99577</v>
      </c>
      <c r="I15013" s="19"/>
      <c r="J15013" s="19"/>
      <c r="K15013" s="20">
        <v>12.0</v>
      </c>
      <c r="L15013" s="20"/>
      <c r="M15013" s="20"/>
      <c r="N15013" s="20"/>
    </row>
    <row r="15014" hidden="1">
      <c r="A15014" s="22">
        <v>29665.0</v>
      </c>
      <c r="B15014" s="23">
        <v>0.006941</v>
      </c>
      <c r="C15014" s="23"/>
      <c r="D15014" s="23"/>
      <c r="E15014" s="23"/>
      <c r="F15014" s="23"/>
      <c r="G15014" s="23"/>
      <c r="H15014" s="23">
        <f t="shared" si="1"/>
        <v>1.006941</v>
      </c>
      <c r="I15014" s="19"/>
      <c r="J15014" s="19"/>
      <c r="K15014" s="20">
        <v>13.0</v>
      </c>
      <c r="L15014" s="20"/>
      <c r="M15014" s="20"/>
      <c r="N15014" s="20"/>
    </row>
    <row r="15015" hidden="1">
      <c r="A15015" s="22">
        <v>29668.0</v>
      </c>
      <c r="B15015" s="23">
        <v>0.010878</v>
      </c>
      <c r="C15015" s="23"/>
      <c r="D15015" s="23"/>
      <c r="E15015" s="23"/>
      <c r="F15015" s="23"/>
      <c r="G15015" s="23"/>
      <c r="H15015" s="23">
        <f t="shared" si="1"/>
        <v>1.010878</v>
      </c>
      <c r="I15015" s="19"/>
      <c r="J15015" s="19"/>
      <c r="K15015" s="20">
        <v>14.0</v>
      </c>
      <c r="L15015" s="20"/>
      <c r="M15015" s="20"/>
      <c r="N15015" s="20"/>
    </row>
    <row r="15016" hidden="1">
      <c r="A15016" s="22">
        <v>29669.0</v>
      </c>
      <c r="B15016" s="23">
        <v>-0.005243</v>
      </c>
      <c r="C15016" s="23"/>
      <c r="D15016" s="23"/>
      <c r="E15016" s="23"/>
      <c r="F15016" s="23"/>
      <c r="G15016" s="23"/>
      <c r="H15016" s="23">
        <f t="shared" si="1"/>
        <v>0.994757</v>
      </c>
      <c r="I15016" s="19"/>
      <c r="J15016" s="19"/>
      <c r="K15016" s="20">
        <v>15.0</v>
      </c>
      <c r="L15016" s="20"/>
      <c r="M15016" s="20"/>
      <c r="N15016" s="20"/>
    </row>
    <row r="15017" hidden="1">
      <c r="A15017" s="22">
        <v>29670.0</v>
      </c>
      <c r="B15017" s="23">
        <v>0.015901</v>
      </c>
      <c r="C15017" s="23"/>
      <c r="D15017" s="23"/>
      <c r="E15017" s="23"/>
      <c r="F15017" s="23"/>
      <c r="G15017" s="23"/>
      <c r="H15017" s="23">
        <f t="shared" si="1"/>
        <v>1.015901</v>
      </c>
      <c r="I15017" s="19"/>
      <c r="J15017" s="19"/>
      <c r="K15017" s="20">
        <v>16.0</v>
      </c>
      <c r="L15017" s="20"/>
      <c r="M15017" s="20"/>
      <c r="N15017" s="20"/>
    </row>
    <row r="15018" hidden="1">
      <c r="A15018" s="22">
        <v>29671.0</v>
      </c>
      <c r="B15018" s="23">
        <v>-0.003936</v>
      </c>
      <c r="C15018" s="23"/>
      <c r="D15018" s="23"/>
      <c r="E15018" s="23"/>
      <c r="F15018" s="23"/>
      <c r="G15018" s="23"/>
      <c r="H15018" s="23">
        <f t="shared" si="1"/>
        <v>0.996064</v>
      </c>
      <c r="I15018" s="19"/>
      <c r="J15018" s="19"/>
      <c r="K15018" s="20">
        <v>17.0</v>
      </c>
      <c r="L15018" s="20"/>
      <c r="M15018" s="20"/>
      <c r="N15018" s="20"/>
    </row>
    <row r="15019" hidden="1">
      <c r="A15019" s="22">
        <v>29672.0</v>
      </c>
      <c r="B15019" s="23">
        <v>-0.009736</v>
      </c>
      <c r="C15019" s="23"/>
      <c r="D15019" s="23"/>
      <c r="E15019" s="23"/>
      <c r="F15019" s="23"/>
      <c r="G15019" s="23"/>
      <c r="H15019" s="23">
        <f t="shared" si="1"/>
        <v>0.990264</v>
      </c>
      <c r="I15019" s="19"/>
      <c r="J15019" s="19"/>
      <c r="K15019" s="20">
        <v>18.0</v>
      </c>
      <c r="L15019" s="20"/>
      <c r="M15019" s="20"/>
      <c r="N15019" s="20"/>
    </row>
    <row r="15020" hidden="1">
      <c r="A15020" s="22">
        <v>29675.0</v>
      </c>
      <c r="B15020" s="23">
        <v>-0.002232</v>
      </c>
      <c r="C15020" s="23"/>
      <c r="D15020" s="23"/>
      <c r="E15020" s="23"/>
      <c r="F15020" s="23"/>
      <c r="G15020" s="23"/>
      <c r="H15020" s="23">
        <f t="shared" si="1"/>
        <v>0.997768</v>
      </c>
      <c r="I15020" s="19"/>
      <c r="J15020" s="19"/>
      <c r="K15020" s="20">
        <v>19.0</v>
      </c>
      <c r="L15020" s="20"/>
      <c r="M15020" s="20"/>
      <c r="N15020" s="20"/>
    </row>
    <row r="15021">
      <c r="A15021" s="22">
        <v>29676.0</v>
      </c>
      <c r="B15021" s="23">
        <v>0.010564</v>
      </c>
      <c r="C15021" s="23"/>
      <c r="D15021" s="23"/>
      <c r="E15021" s="23"/>
      <c r="F15021" s="23"/>
      <c r="G15021" s="23">
        <f>STDEV(B15002:B15021)</f>
        <v>0.008414044852</v>
      </c>
      <c r="H15021" s="23">
        <f t="shared" si="1"/>
        <v>1.010564</v>
      </c>
      <c r="I15021" s="19">
        <f>($H15002 * $H15003 * $H15004 * $H15005 * $H15006 * $H15007 * $H15008 * $H15009 * $H15010 * $H15011 * $H15012 * $H15013 * $H15014 * $H15015 * $H15016 * $H15017 * $H15018 * $H15019 * $H15020 * $H15021)</f>
        <v>1.049492232</v>
      </c>
      <c r="J15021" s="19">
        <f>$I15021^(1/20) - 1</f>
        <v>0.002418242189</v>
      </c>
      <c r="K15021" s="20">
        <v>0.0</v>
      </c>
      <c r="L15021" s="20"/>
      <c r="M15021" s="20"/>
      <c r="N15021" s="20"/>
    </row>
    <row r="15022" hidden="1">
      <c r="A15022" s="22">
        <v>29677.0</v>
      </c>
      <c r="B15022" s="23">
        <v>0.005773</v>
      </c>
      <c r="C15022" s="23"/>
      <c r="D15022" s="23"/>
      <c r="E15022" s="23"/>
      <c r="F15022" s="23"/>
      <c r="G15022" s="23"/>
      <c r="H15022" s="23">
        <f t="shared" si="1"/>
        <v>1.005773</v>
      </c>
      <c r="I15022" s="19"/>
      <c r="J15022" s="19"/>
      <c r="K15022" s="20">
        <v>1.0</v>
      </c>
      <c r="L15022" s="20"/>
      <c r="M15022" s="20"/>
      <c r="N15022" s="20"/>
    </row>
    <row r="15023" hidden="1">
      <c r="A15023" s="22">
        <v>29678.0</v>
      </c>
      <c r="B15023" s="23">
        <v>2.15E-4</v>
      </c>
      <c r="C15023" s="23"/>
      <c r="D15023" s="23"/>
      <c r="E15023" s="23"/>
      <c r="F15023" s="23"/>
      <c r="G15023" s="23"/>
      <c r="H15023" s="23">
        <f t="shared" si="1"/>
        <v>1.000215</v>
      </c>
      <c r="I15023" s="19"/>
      <c r="J15023" s="19"/>
      <c r="K15023" s="20">
        <v>2.0</v>
      </c>
      <c r="L15023" s="20"/>
      <c r="M15023" s="20"/>
      <c r="N15023" s="20"/>
    </row>
    <row r="15024" hidden="1">
      <c r="A15024" s="22">
        <v>29679.0</v>
      </c>
      <c r="B15024" s="23">
        <v>-0.004311</v>
      </c>
      <c r="C15024" s="23"/>
      <c r="D15024" s="23"/>
      <c r="E15024" s="23"/>
      <c r="F15024" s="23"/>
      <c r="G15024" s="23"/>
      <c r="H15024" s="23">
        <f t="shared" si="1"/>
        <v>0.995689</v>
      </c>
      <c r="I15024" s="19"/>
      <c r="J15024" s="19"/>
      <c r="K15024" s="20">
        <v>3.0</v>
      </c>
      <c r="L15024" s="20"/>
      <c r="M15024" s="20"/>
      <c r="N15024" s="20"/>
    </row>
    <row r="15025" hidden="1">
      <c r="A15025" s="22">
        <v>29682.0</v>
      </c>
      <c r="B15025" s="23">
        <v>-0.010749</v>
      </c>
      <c r="C15025" s="23"/>
      <c r="D15025" s="23"/>
      <c r="E15025" s="23"/>
      <c r="F15025" s="23"/>
      <c r="G15025" s="23"/>
      <c r="H15025" s="23">
        <f t="shared" si="1"/>
        <v>0.989251</v>
      </c>
      <c r="I15025" s="19"/>
      <c r="J15025" s="19"/>
      <c r="K15025" s="20">
        <v>4.0</v>
      </c>
      <c r="L15025" s="20"/>
      <c r="M15025" s="20"/>
      <c r="N15025" s="20"/>
    </row>
    <row r="15026" hidden="1">
      <c r="A15026" s="22">
        <v>29683.0</v>
      </c>
      <c r="B15026" s="23">
        <v>3.0E-6</v>
      </c>
      <c r="C15026" s="23"/>
      <c r="D15026" s="23"/>
      <c r="E15026" s="23"/>
      <c r="F15026" s="23"/>
      <c r="G15026" s="23"/>
      <c r="H15026" s="23">
        <f t="shared" si="1"/>
        <v>1.000003</v>
      </c>
      <c r="I15026" s="19"/>
      <c r="J15026" s="19"/>
      <c r="K15026" s="20">
        <v>5.0</v>
      </c>
      <c r="L15026" s="20"/>
      <c r="M15026" s="20"/>
      <c r="N15026" s="20"/>
    </row>
    <row r="15027" hidden="1">
      <c r="A15027" s="22">
        <v>29684.0</v>
      </c>
      <c r="B15027" s="23">
        <v>0.003588</v>
      </c>
      <c r="C15027" s="23"/>
      <c r="D15027" s="23"/>
      <c r="E15027" s="23"/>
      <c r="F15027" s="23"/>
      <c r="G15027" s="23"/>
      <c r="H15027" s="23">
        <f t="shared" si="1"/>
        <v>1.003588</v>
      </c>
      <c r="I15027" s="19"/>
      <c r="J15027" s="19"/>
      <c r="K15027" s="20">
        <v>6.0</v>
      </c>
      <c r="L15027" s="20"/>
      <c r="M15027" s="20"/>
      <c r="N15027" s="20"/>
    </row>
    <row r="15028" hidden="1">
      <c r="A15028" s="22">
        <v>29685.0</v>
      </c>
      <c r="B15028" s="23">
        <v>0.004015</v>
      </c>
      <c r="C15028" s="23"/>
      <c r="D15028" s="23"/>
      <c r="E15028" s="23"/>
      <c r="F15028" s="23"/>
      <c r="G15028" s="23"/>
      <c r="H15028" s="23">
        <f t="shared" si="1"/>
        <v>1.004015</v>
      </c>
      <c r="I15028" s="19"/>
      <c r="J15028" s="19"/>
      <c r="K15028" s="20">
        <v>7.0</v>
      </c>
      <c r="L15028" s="20"/>
      <c r="M15028" s="20"/>
      <c r="N15028" s="20"/>
    </row>
    <row r="15029" hidden="1">
      <c r="A15029" s="22">
        <v>29686.0</v>
      </c>
      <c r="B15029" s="23">
        <v>4.86E-4</v>
      </c>
      <c r="C15029" s="23"/>
      <c r="D15029" s="23"/>
      <c r="E15029" s="23"/>
      <c r="F15029" s="23"/>
      <c r="G15029" s="23"/>
      <c r="H15029" s="23">
        <f t="shared" si="1"/>
        <v>1.000486</v>
      </c>
      <c r="I15029" s="19"/>
      <c r="J15029" s="19"/>
      <c r="K15029" s="20">
        <v>8.0</v>
      </c>
      <c r="L15029" s="20"/>
      <c r="M15029" s="20"/>
      <c r="N15029" s="20"/>
    </row>
    <row r="15030" hidden="1">
      <c r="A15030" s="22">
        <v>29689.0</v>
      </c>
      <c r="B15030" s="23">
        <v>-0.010239</v>
      </c>
      <c r="C15030" s="23"/>
      <c r="D15030" s="23"/>
      <c r="E15030" s="23"/>
      <c r="F15030" s="23"/>
      <c r="G15030" s="23"/>
      <c r="H15030" s="23">
        <f t="shared" si="1"/>
        <v>0.989761</v>
      </c>
      <c r="I15030" s="19"/>
      <c r="J15030" s="19"/>
      <c r="K15030" s="20">
        <v>9.0</v>
      </c>
      <c r="L15030" s="20"/>
      <c r="M15030" s="20"/>
      <c r="N15030" s="20"/>
    </row>
    <row r="15031" hidden="1">
      <c r="A15031" s="22">
        <v>29690.0</v>
      </c>
      <c r="B15031" s="23">
        <v>-0.004886</v>
      </c>
      <c r="C15031" s="23"/>
      <c r="D15031" s="23"/>
      <c r="E15031" s="23"/>
      <c r="F15031" s="23"/>
      <c r="G15031" s="23"/>
      <c r="H15031" s="23">
        <f t="shared" si="1"/>
        <v>0.995114</v>
      </c>
      <c r="I15031" s="19"/>
      <c r="J15031" s="19"/>
      <c r="K15031" s="20">
        <v>10.0</v>
      </c>
      <c r="L15031" s="20"/>
      <c r="M15031" s="20"/>
      <c r="N15031" s="20"/>
    </row>
    <row r="15032" hidden="1">
      <c r="A15032" s="22">
        <v>29691.0</v>
      </c>
      <c r="B15032" s="23">
        <v>0.01046</v>
      </c>
      <c r="C15032" s="23"/>
      <c r="D15032" s="23"/>
      <c r="E15032" s="23"/>
      <c r="F15032" s="23"/>
      <c r="G15032" s="23"/>
      <c r="H15032" s="23">
        <f t="shared" si="1"/>
        <v>1.01046</v>
      </c>
      <c r="I15032" s="19"/>
      <c r="J15032" s="19"/>
      <c r="K15032" s="20">
        <v>11.0</v>
      </c>
      <c r="L15032" s="20"/>
      <c r="M15032" s="20"/>
      <c r="N15032" s="20"/>
    </row>
    <row r="15033" hidden="1">
      <c r="A15033" s="22">
        <v>29692.0</v>
      </c>
      <c r="B15033" s="23">
        <v>0.00472</v>
      </c>
      <c r="C15033" s="23"/>
      <c r="D15033" s="23"/>
      <c r="E15033" s="23"/>
      <c r="F15033" s="23"/>
      <c r="G15033" s="23"/>
      <c r="H15033" s="23">
        <f t="shared" si="1"/>
        <v>1.00472</v>
      </c>
      <c r="I15033" s="19"/>
      <c r="J15033" s="19"/>
      <c r="K15033" s="20">
        <v>12.0</v>
      </c>
      <c r="L15033" s="20"/>
      <c r="M15033" s="20"/>
      <c r="N15033" s="20"/>
    </row>
    <row r="15034" hidden="1">
      <c r="A15034" s="22">
        <v>29696.0</v>
      </c>
      <c r="B15034" s="23">
        <v>0.005441</v>
      </c>
      <c r="C15034" s="23"/>
      <c r="D15034" s="23"/>
      <c r="E15034" s="23"/>
      <c r="F15034" s="23"/>
      <c r="G15034" s="23"/>
      <c r="H15034" s="23">
        <f t="shared" si="1"/>
        <v>1.005441</v>
      </c>
      <c r="I15034" s="19"/>
      <c r="J15034" s="19"/>
      <c r="K15034" s="20">
        <v>13.0</v>
      </c>
      <c r="L15034" s="20"/>
      <c r="M15034" s="20"/>
      <c r="N15034" s="20"/>
    </row>
    <row r="15035" hidden="1">
      <c r="A15035" s="22">
        <v>29697.0</v>
      </c>
      <c r="B15035" s="23">
        <v>-0.008853</v>
      </c>
      <c r="C15035" s="23"/>
      <c r="D15035" s="23"/>
      <c r="E15035" s="23"/>
      <c r="F15035" s="23"/>
      <c r="G15035" s="23"/>
      <c r="H15035" s="23">
        <f t="shared" si="1"/>
        <v>0.991147</v>
      </c>
      <c r="I15035" s="19"/>
      <c r="J15035" s="19"/>
      <c r="K15035" s="20">
        <v>14.0</v>
      </c>
      <c r="L15035" s="20"/>
      <c r="M15035" s="20"/>
      <c r="N15035" s="20"/>
    </row>
    <row r="15036" hidden="1">
      <c r="A15036" s="22">
        <v>29698.0</v>
      </c>
      <c r="B15036" s="23">
        <v>-4.57E-4</v>
      </c>
      <c r="C15036" s="23"/>
      <c r="D15036" s="23"/>
      <c r="E15036" s="23"/>
      <c r="F15036" s="23"/>
      <c r="G15036" s="23"/>
      <c r="H15036" s="23">
        <f t="shared" si="1"/>
        <v>0.999543</v>
      </c>
      <c r="I15036" s="19"/>
      <c r="J15036" s="19"/>
      <c r="K15036" s="20">
        <v>15.0</v>
      </c>
      <c r="L15036" s="20"/>
      <c r="M15036" s="20"/>
      <c r="N15036" s="20"/>
    </row>
    <row r="15037" hidden="1">
      <c r="A15037" s="22">
        <v>29699.0</v>
      </c>
      <c r="B15037" s="23">
        <v>-1.6E-4</v>
      </c>
      <c r="C15037" s="23"/>
      <c r="D15037" s="23"/>
      <c r="E15037" s="23"/>
      <c r="F15037" s="23"/>
      <c r="G15037" s="23"/>
      <c r="H15037" s="23">
        <f t="shared" si="1"/>
        <v>0.99984</v>
      </c>
      <c r="I15037" s="19"/>
      <c r="J15037" s="19"/>
      <c r="K15037" s="20">
        <v>16.0</v>
      </c>
      <c r="L15037" s="20"/>
      <c r="M15037" s="20"/>
      <c r="N15037" s="20"/>
    </row>
    <row r="15038" hidden="1">
      <c r="A15038" s="22">
        <v>29700.0</v>
      </c>
      <c r="B15038" s="23">
        <v>0.008121</v>
      </c>
      <c r="C15038" s="23"/>
      <c r="D15038" s="23"/>
      <c r="E15038" s="23"/>
      <c r="F15038" s="23"/>
      <c r="G15038" s="23"/>
      <c r="H15038" s="23">
        <f t="shared" si="1"/>
        <v>1.008121</v>
      </c>
      <c r="I15038" s="19"/>
      <c r="J15038" s="19"/>
      <c r="K15038" s="20">
        <v>17.0</v>
      </c>
      <c r="L15038" s="20"/>
      <c r="M15038" s="20"/>
      <c r="N15038" s="20"/>
    </row>
    <row r="15039" hidden="1">
      <c r="A15039" s="22">
        <v>29703.0</v>
      </c>
      <c r="B15039" s="23">
        <v>0.002527</v>
      </c>
      <c r="C15039" s="23"/>
      <c r="D15039" s="23"/>
      <c r="E15039" s="23"/>
      <c r="F15039" s="23"/>
      <c r="G15039" s="23"/>
      <c r="H15039" s="23">
        <f t="shared" si="1"/>
        <v>1.002527</v>
      </c>
      <c r="I15039" s="19"/>
      <c r="J15039" s="19"/>
      <c r="K15039" s="20">
        <v>18.0</v>
      </c>
      <c r="L15039" s="20"/>
      <c r="M15039" s="20"/>
      <c r="N15039" s="20"/>
    </row>
    <row r="15040" hidden="1">
      <c r="A15040" s="22">
        <v>29704.0</v>
      </c>
      <c r="B15040" s="23">
        <v>-0.009116</v>
      </c>
      <c r="C15040" s="23"/>
      <c r="D15040" s="23"/>
      <c r="E15040" s="23"/>
      <c r="F15040" s="23"/>
      <c r="G15040" s="23"/>
      <c r="H15040" s="23">
        <f t="shared" si="1"/>
        <v>0.990884</v>
      </c>
      <c r="I15040" s="19"/>
      <c r="J15040" s="19"/>
      <c r="K15040" s="20">
        <v>19.0</v>
      </c>
      <c r="L15040" s="20"/>
      <c r="M15040" s="20"/>
      <c r="N15040" s="20"/>
    </row>
    <row r="15041">
      <c r="A15041" s="22">
        <v>29705.0</v>
      </c>
      <c r="B15041" s="23">
        <v>-0.008792</v>
      </c>
      <c r="C15041" s="23"/>
      <c r="D15041" s="23"/>
      <c r="E15041" s="23"/>
      <c r="F15041" s="23"/>
      <c r="G15041" s="23">
        <f>STDEV(B15022:B15041)</f>
        <v>0.006450713164</v>
      </c>
      <c r="H15041" s="23">
        <f t="shared" si="1"/>
        <v>0.991208</v>
      </c>
      <c r="I15041" s="19">
        <f>($H15022 * $H15023 * $H15024 * $H15025 * $H15026 * $H15027 * $H15028 * $H15029 * $H15030 * $H15031 * $H15032 * $H15033 * $H15034 * $H15035 * $H15036 * $H15037 * $H15038 * $H15039 * $H15040 * $H15041)</f>
        <v>0.987465372</v>
      </c>
      <c r="J15041" s="19">
        <f>$I15041^(1/20) - 1</f>
        <v>-0.000630493611</v>
      </c>
      <c r="K15041" s="20">
        <v>0.0</v>
      </c>
      <c r="L15041" s="20"/>
      <c r="M15041" s="20"/>
      <c r="N15041" s="20"/>
    </row>
    <row r="15042" hidden="1">
      <c r="A15042" s="22">
        <v>29706.0</v>
      </c>
      <c r="B15042" s="23">
        <v>7.1E-4</v>
      </c>
      <c r="C15042" s="23"/>
      <c r="D15042" s="23"/>
      <c r="E15042" s="23"/>
      <c r="F15042" s="23"/>
      <c r="G15042" s="23"/>
      <c r="H15042" s="23">
        <f t="shared" si="1"/>
        <v>1.00071</v>
      </c>
      <c r="I15042" s="19"/>
      <c r="J15042" s="19"/>
      <c r="K15042" s="20">
        <v>1.0</v>
      </c>
      <c r="L15042" s="20"/>
      <c r="M15042" s="20"/>
      <c r="N15042" s="20"/>
    </row>
    <row r="15043" hidden="1">
      <c r="A15043" s="22">
        <v>29707.0</v>
      </c>
      <c r="B15043" s="23">
        <v>-0.001023</v>
      </c>
      <c r="C15043" s="23"/>
      <c r="D15043" s="23"/>
      <c r="E15043" s="23"/>
      <c r="F15043" s="23"/>
      <c r="G15043" s="23"/>
      <c r="H15043" s="23">
        <f t="shared" si="1"/>
        <v>0.998977</v>
      </c>
      <c r="I15043" s="19"/>
      <c r="J15043" s="19"/>
      <c r="K15043" s="20">
        <v>2.0</v>
      </c>
      <c r="L15043" s="20"/>
      <c r="M15043" s="20"/>
      <c r="N15043" s="20"/>
    </row>
    <row r="15044" hidden="1">
      <c r="A15044" s="22">
        <v>29710.0</v>
      </c>
      <c r="B15044" s="23">
        <v>-0.014799</v>
      </c>
      <c r="C15044" s="23"/>
      <c r="D15044" s="23"/>
      <c r="E15044" s="23"/>
      <c r="F15044" s="23"/>
      <c r="G15044" s="23"/>
      <c r="H15044" s="23">
        <f t="shared" si="1"/>
        <v>0.985201</v>
      </c>
      <c r="I15044" s="19"/>
      <c r="J15044" s="19"/>
      <c r="K15044" s="20">
        <v>3.0</v>
      </c>
      <c r="L15044" s="20"/>
      <c r="M15044" s="20"/>
      <c r="N15044" s="20"/>
    </row>
    <row r="15045" hidden="1">
      <c r="A15045" s="22">
        <v>29711.0</v>
      </c>
      <c r="B15045" s="23">
        <v>-0.003167</v>
      </c>
      <c r="C15045" s="23"/>
      <c r="D15045" s="23"/>
      <c r="E15045" s="23"/>
      <c r="F15045" s="23"/>
      <c r="G15045" s="23"/>
      <c r="H15045" s="23">
        <f t="shared" si="1"/>
        <v>0.996833</v>
      </c>
      <c r="I15045" s="19"/>
      <c r="J15045" s="19"/>
      <c r="K15045" s="20">
        <v>4.0</v>
      </c>
      <c r="L15045" s="20"/>
      <c r="M15045" s="20"/>
      <c r="N15045" s="20"/>
    </row>
    <row r="15046" hidden="1">
      <c r="A15046" s="22">
        <v>29712.0</v>
      </c>
      <c r="B15046" s="23">
        <v>0.004476</v>
      </c>
      <c r="C15046" s="23"/>
      <c r="D15046" s="23"/>
      <c r="E15046" s="23"/>
      <c r="F15046" s="23"/>
      <c r="G15046" s="23"/>
      <c r="H15046" s="23">
        <f t="shared" si="1"/>
        <v>1.004476</v>
      </c>
      <c r="I15046" s="19"/>
      <c r="J15046" s="19"/>
      <c r="K15046" s="20">
        <v>5.0</v>
      </c>
      <c r="L15046" s="20"/>
      <c r="M15046" s="20"/>
      <c r="N15046" s="20"/>
    </row>
    <row r="15047" hidden="1">
      <c r="A15047" s="22">
        <v>29713.0</v>
      </c>
      <c r="B15047" s="23">
        <v>0.007818</v>
      </c>
      <c r="C15047" s="23"/>
      <c r="D15047" s="23"/>
      <c r="E15047" s="23"/>
      <c r="F15047" s="23"/>
      <c r="G15047" s="23"/>
      <c r="H15047" s="23">
        <f t="shared" si="1"/>
        <v>1.007818</v>
      </c>
      <c r="I15047" s="19"/>
      <c r="J15047" s="19"/>
      <c r="K15047" s="20">
        <v>6.0</v>
      </c>
      <c r="L15047" s="20"/>
      <c r="M15047" s="20"/>
      <c r="N15047" s="20"/>
    </row>
    <row r="15048" hidden="1">
      <c r="A15048" s="22">
        <v>29714.0</v>
      </c>
      <c r="B15048" s="23">
        <v>0.001471</v>
      </c>
      <c r="C15048" s="23"/>
      <c r="D15048" s="23"/>
      <c r="E15048" s="23"/>
      <c r="F15048" s="23"/>
      <c r="G15048" s="23"/>
      <c r="H15048" s="23">
        <f t="shared" si="1"/>
        <v>1.001471</v>
      </c>
      <c r="I15048" s="19"/>
      <c r="J15048" s="19"/>
      <c r="K15048" s="20">
        <v>7.0</v>
      </c>
      <c r="L15048" s="20"/>
      <c r="M15048" s="20"/>
      <c r="N15048" s="20"/>
    </row>
    <row r="15049" hidden="1">
      <c r="A15049" s="22">
        <v>29717.0</v>
      </c>
      <c r="B15049" s="23">
        <v>-0.013503</v>
      </c>
      <c r="C15049" s="23"/>
      <c r="D15049" s="23"/>
      <c r="E15049" s="23"/>
      <c r="F15049" s="23"/>
      <c r="G15049" s="23"/>
      <c r="H15049" s="23">
        <f t="shared" si="1"/>
        <v>0.986497</v>
      </c>
      <c r="I15049" s="19"/>
      <c r="J15049" s="19"/>
      <c r="K15049" s="20">
        <v>8.0</v>
      </c>
      <c r="L15049" s="20"/>
      <c r="M15049" s="20"/>
      <c r="N15049" s="20"/>
    </row>
    <row r="15050" hidden="1">
      <c r="A15050" s="22">
        <v>29718.0</v>
      </c>
      <c r="B15050" s="23">
        <v>0.007047</v>
      </c>
      <c r="C15050" s="23"/>
      <c r="D15050" s="23"/>
      <c r="E15050" s="23"/>
      <c r="F15050" s="23"/>
      <c r="G15050" s="23"/>
      <c r="H15050" s="23">
        <f t="shared" si="1"/>
        <v>1.007047</v>
      </c>
      <c r="I15050" s="19"/>
      <c r="J15050" s="19"/>
      <c r="K15050" s="20">
        <v>9.0</v>
      </c>
      <c r="L15050" s="20"/>
      <c r="M15050" s="20"/>
      <c r="N15050" s="20"/>
    </row>
    <row r="15051" hidden="1">
      <c r="A15051" s="22">
        <v>29719.0</v>
      </c>
      <c r="B15051" s="23">
        <v>4.56E-4</v>
      </c>
      <c r="C15051" s="23"/>
      <c r="D15051" s="23"/>
      <c r="E15051" s="23"/>
      <c r="F15051" s="23"/>
      <c r="G15051" s="23"/>
      <c r="H15051" s="23">
        <f t="shared" si="1"/>
        <v>1.000456</v>
      </c>
      <c r="I15051" s="19"/>
      <c r="J15051" s="19"/>
      <c r="K15051" s="20">
        <v>10.0</v>
      </c>
      <c r="L15051" s="20"/>
      <c r="M15051" s="20"/>
      <c r="N15051" s="20"/>
    </row>
    <row r="15052" hidden="1">
      <c r="A15052" s="22">
        <v>29720.0</v>
      </c>
      <c r="B15052" s="23">
        <v>0.006441</v>
      </c>
      <c r="C15052" s="23"/>
      <c r="D15052" s="23"/>
      <c r="E15052" s="23"/>
      <c r="F15052" s="23"/>
      <c r="G15052" s="23"/>
      <c r="H15052" s="23">
        <f t="shared" si="1"/>
        <v>1.006441</v>
      </c>
      <c r="I15052" s="19"/>
      <c r="J15052" s="19"/>
      <c r="K15052" s="20">
        <v>11.0</v>
      </c>
      <c r="L15052" s="20"/>
      <c r="M15052" s="20"/>
      <c r="N15052" s="20"/>
    </row>
    <row r="15053" hidden="1">
      <c r="A15053" s="22">
        <v>29721.0</v>
      </c>
      <c r="B15053" s="23">
        <v>0.006943</v>
      </c>
      <c r="C15053" s="23"/>
      <c r="D15053" s="23"/>
      <c r="E15053" s="23"/>
      <c r="F15053" s="23"/>
      <c r="G15053" s="23"/>
      <c r="H15053" s="23">
        <f t="shared" si="1"/>
        <v>1.006943</v>
      </c>
      <c r="I15053" s="19"/>
      <c r="J15053" s="19"/>
      <c r="K15053" s="20">
        <v>12.0</v>
      </c>
      <c r="L15053" s="20"/>
      <c r="M15053" s="20"/>
      <c r="N15053" s="20"/>
    </row>
    <row r="15054" hidden="1">
      <c r="A15054" s="22">
        <v>29724.0</v>
      </c>
      <c r="B15054" s="23">
        <v>0.002142</v>
      </c>
      <c r="C15054" s="23"/>
      <c r="D15054" s="23"/>
      <c r="E15054" s="23"/>
      <c r="F15054" s="23"/>
      <c r="G15054" s="23"/>
      <c r="H15054" s="23">
        <f t="shared" si="1"/>
        <v>1.002142</v>
      </c>
      <c r="I15054" s="19"/>
      <c r="J15054" s="19"/>
      <c r="K15054" s="20">
        <v>13.0</v>
      </c>
      <c r="L15054" s="20"/>
      <c r="M15054" s="20"/>
      <c r="N15054" s="20"/>
    </row>
    <row r="15055" hidden="1">
      <c r="A15055" s="22">
        <v>29725.0</v>
      </c>
      <c r="B15055" s="23">
        <v>-0.002829</v>
      </c>
      <c r="C15055" s="23"/>
      <c r="D15055" s="23"/>
      <c r="E15055" s="23"/>
      <c r="F15055" s="23"/>
      <c r="G15055" s="23"/>
      <c r="H15055" s="23">
        <f t="shared" si="1"/>
        <v>0.997171</v>
      </c>
      <c r="I15055" s="19"/>
      <c r="J15055" s="19"/>
      <c r="K15055" s="20">
        <v>14.0</v>
      </c>
      <c r="L15055" s="20"/>
      <c r="M15055" s="20"/>
      <c r="N15055" s="20"/>
    </row>
    <row r="15056" hidden="1">
      <c r="A15056" s="22">
        <v>29726.0</v>
      </c>
      <c r="B15056" s="23">
        <v>0.001682</v>
      </c>
      <c r="C15056" s="23"/>
      <c r="D15056" s="23"/>
      <c r="E15056" s="23"/>
      <c r="F15056" s="23"/>
      <c r="G15056" s="23"/>
      <c r="H15056" s="23">
        <f t="shared" si="1"/>
        <v>1.001682</v>
      </c>
      <c r="I15056" s="19"/>
      <c r="J15056" s="19"/>
      <c r="K15056" s="20">
        <v>15.0</v>
      </c>
      <c r="L15056" s="20"/>
      <c r="M15056" s="20"/>
      <c r="N15056" s="20"/>
    </row>
    <row r="15057" hidden="1">
      <c r="A15057" s="22">
        <v>29727.0</v>
      </c>
      <c r="B15057" s="23">
        <v>-4.51E-4</v>
      </c>
      <c r="C15057" s="23"/>
      <c r="D15057" s="23"/>
      <c r="E15057" s="23"/>
      <c r="F15057" s="23"/>
      <c r="G15057" s="23"/>
      <c r="H15057" s="23">
        <f t="shared" si="1"/>
        <v>0.999549</v>
      </c>
      <c r="I15057" s="19"/>
      <c r="J15057" s="19"/>
      <c r="K15057" s="20">
        <v>16.0</v>
      </c>
      <c r="L15057" s="20"/>
      <c r="M15057" s="20"/>
      <c r="N15057" s="20"/>
    </row>
    <row r="15058" hidden="1">
      <c r="A15058" s="22">
        <v>29728.0</v>
      </c>
      <c r="B15058" s="23">
        <v>1.15E-4</v>
      </c>
      <c r="C15058" s="23"/>
      <c r="D15058" s="23"/>
      <c r="E15058" s="23"/>
      <c r="F15058" s="23"/>
      <c r="G15058" s="23"/>
      <c r="H15058" s="23">
        <f t="shared" si="1"/>
        <v>1.000115</v>
      </c>
      <c r="I15058" s="19"/>
      <c r="J15058" s="19"/>
      <c r="K15058" s="20">
        <v>17.0</v>
      </c>
      <c r="L15058" s="20"/>
      <c r="M15058" s="20"/>
      <c r="N15058" s="20"/>
    </row>
    <row r="15059" hidden="1">
      <c r="A15059" s="22">
        <v>29732.0</v>
      </c>
      <c r="B15059" s="23">
        <v>0.009821</v>
      </c>
      <c r="C15059" s="23"/>
      <c r="D15059" s="23"/>
      <c r="E15059" s="23"/>
      <c r="F15059" s="23"/>
      <c r="G15059" s="23"/>
      <c r="H15059" s="23">
        <f t="shared" si="1"/>
        <v>1.009821</v>
      </c>
      <c r="I15059" s="19"/>
      <c r="J15059" s="19"/>
      <c r="K15059" s="20">
        <v>18.0</v>
      </c>
      <c r="L15059" s="20"/>
      <c r="M15059" s="20"/>
      <c r="N15059" s="20"/>
    </row>
    <row r="15060" hidden="1">
      <c r="A15060" s="22">
        <v>29733.0</v>
      </c>
      <c r="B15060" s="23">
        <v>0.007074</v>
      </c>
      <c r="C15060" s="23"/>
      <c r="D15060" s="23"/>
      <c r="E15060" s="23"/>
      <c r="F15060" s="23"/>
      <c r="G15060" s="23"/>
      <c r="H15060" s="23">
        <f t="shared" si="1"/>
        <v>1.007074</v>
      </c>
      <c r="I15060" s="19"/>
      <c r="J15060" s="19"/>
      <c r="K15060" s="20">
        <v>19.0</v>
      </c>
      <c r="L15060" s="20"/>
      <c r="M15060" s="20"/>
      <c r="N15060" s="20"/>
    </row>
    <row r="15061">
      <c r="A15061" s="22">
        <v>29734.0</v>
      </c>
      <c r="B15061" s="23">
        <v>-0.001431</v>
      </c>
      <c r="C15061" s="23"/>
      <c r="D15061" s="23"/>
      <c r="E15061" s="23"/>
      <c r="F15061" s="23"/>
      <c r="G15061" s="23">
        <f>STDEV(B15042:B15061)</f>
        <v>0.006415208388</v>
      </c>
      <c r="H15061" s="23">
        <f t="shared" si="1"/>
        <v>0.998569</v>
      </c>
      <c r="I15061" s="19">
        <f>($H15042 * $H15043 * $H15044 * $H15045 * $H15046 * $H15047 * $H15048 * $H15049 * $H15050 * $H15051 * $H15052 * $H15053 * $H15054 * $H15055 * $H15056 * $H15057 * $H15058 * $H15059 * $H15060 * $H15061)</f>
        <v>1.018765917</v>
      </c>
      <c r="J15061" s="19">
        <f>$I15061^(1/20) - 1</f>
        <v>0.0009300326965</v>
      </c>
      <c r="K15061" s="20">
        <v>0.0</v>
      </c>
      <c r="L15061" s="20"/>
      <c r="M15061" s="20"/>
      <c r="N15061" s="20"/>
    </row>
    <row r="15062" hidden="1">
      <c r="A15062" s="22">
        <v>29735.0</v>
      </c>
      <c r="B15062" s="23">
        <v>-0.004609</v>
      </c>
      <c r="C15062" s="23"/>
      <c r="D15062" s="23"/>
      <c r="E15062" s="23"/>
      <c r="F15062" s="23"/>
      <c r="G15062" s="23"/>
      <c r="H15062" s="23">
        <f t="shared" si="1"/>
        <v>0.995391</v>
      </c>
      <c r="I15062" s="19"/>
      <c r="J15062" s="19"/>
      <c r="K15062" s="20">
        <v>1.0</v>
      </c>
      <c r="L15062" s="20"/>
      <c r="M15062" s="20"/>
      <c r="N15062" s="20"/>
    </row>
    <row r="15063" hidden="1">
      <c r="A15063" s="22">
        <v>29738.0</v>
      </c>
      <c r="B15063" s="23">
        <v>-0.002002</v>
      </c>
      <c r="C15063" s="23"/>
      <c r="D15063" s="23"/>
      <c r="E15063" s="23"/>
      <c r="F15063" s="23"/>
      <c r="G15063" s="23"/>
      <c r="H15063" s="23">
        <f t="shared" si="1"/>
        <v>0.997998</v>
      </c>
      <c r="I15063" s="19"/>
      <c r="J15063" s="19"/>
      <c r="K15063" s="20">
        <v>2.0</v>
      </c>
      <c r="L15063" s="20"/>
      <c r="M15063" s="20"/>
      <c r="N15063" s="20"/>
    </row>
    <row r="15064" hidden="1">
      <c r="A15064" s="22">
        <v>29739.0</v>
      </c>
      <c r="B15064" s="23">
        <v>-0.013996</v>
      </c>
      <c r="C15064" s="23"/>
      <c r="D15064" s="23"/>
      <c r="E15064" s="23"/>
      <c r="F15064" s="23"/>
      <c r="G15064" s="23"/>
      <c r="H15064" s="23">
        <f t="shared" si="1"/>
        <v>0.986004</v>
      </c>
      <c r="I15064" s="19"/>
      <c r="J15064" s="19"/>
      <c r="K15064" s="20">
        <v>3.0</v>
      </c>
      <c r="L15064" s="20"/>
      <c r="M15064" s="20"/>
      <c r="N15064" s="20"/>
    </row>
    <row r="15065" hidden="1">
      <c r="A15065" s="22">
        <v>29740.0</v>
      </c>
      <c r="B15065" s="23">
        <v>4.95E-4</v>
      </c>
      <c r="C15065" s="23"/>
      <c r="D15065" s="23"/>
      <c r="E15065" s="23"/>
      <c r="F15065" s="23"/>
      <c r="G15065" s="23"/>
      <c r="H15065" s="23">
        <f t="shared" si="1"/>
        <v>1.000495</v>
      </c>
      <c r="I15065" s="19"/>
      <c r="J15065" s="19"/>
      <c r="K15065" s="20">
        <v>4.0</v>
      </c>
      <c r="L15065" s="20"/>
      <c r="M15065" s="20"/>
      <c r="N15065" s="20"/>
    </row>
    <row r="15066" hidden="1">
      <c r="A15066" s="22">
        <v>29741.0</v>
      </c>
      <c r="B15066" s="23">
        <v>0.002138</v>
      </c>
      <c r="C15066" s="23"/>
      <c r="D15066" s="23"/>
      <c r="E15066" s="23"/>
      <c r="F15066" s="23"/>
      <c r="G15066" s="23"/>
      <c r="H15066" s="23">
        <f t="shared" si="1"/>
        <v>1.002138</v>
      </c>
      <c r="I15066" s="19"/>
      <c r="J15066" s="19"/>
      <c r="K15066" s="20">
        <v>5.0</v>
      </c>
      <c r="L15066" s="20"/>
      <c r="M15066" s="20"/>
      <c r="N15066" s="20"/>
    </row>
    <row r="15067" hidden="1">
      <c r="A15067" s="22">
        <v>29742.0</v>
      </c>
      <c r="B15067" s="23">
        <v>0.009141</v>
      </c>
      <c r="C15067" s="23"/>
      <c r="D15067" s="23"/>
      <c r="E15067" s="23"/>
      <c r="F15067" s="23"/>
      <c r="G15067" s="23"/>
      <c r="H15067" s="23">
        <f t="shared" si="1"/>
        <v>1.009141</v>
      </c>
      <c r="I15067" s="19"/>
      <c r="J15067" s="19"/>
      <c r="K15067" s="20">
        <v>6.0</v>
      </c>
      <c r="L15067" s="20"/>
      <c r="M15067" s="20"/>
      <c r="N15067" s="20"/>
    </row>
    <row r="15068" hidden="1">
      <c r="A15068" s="22">
        <v>29745.0</v>
      </c>
      <c r="B15068" s="23">
        <v>-6.0E-5</v>
      </c>
      <c r="C15068" s="23"/>
      <c r="D15068" s="23"/>
      <c r="E15068" s="23"/>
      <c r="F15068" s="23"/>
      <c r="G15068" s="23"/>
      <c r="H15068" s="23">
        <f t="shared" si="1"/>
        <v>0.99994</v>
      </c>
      <c r="I15068" s="19"/>
      <c r="J15068" s="19"/>
      <c r="K15068" s="20">
        <v>7.0</v>
      </c>
      <c r="L15068" s="20"/>
      <c r="M15068" s="20"/>
      <c r="N15068" s="20"/>
    </row>
    <row r="15069" hidden="1">
      <c r="A15069" s="22">
        <v>29746.0</v>
      </c>
      <c r="B15069" s="23">
        <v>-0.002745</v>
      </c>
      <c r="C15069" s="23"/>
      <c r="D15069" s="23"/>
      <c r="E15069" s="23"/>
      <c r="F15069" s="23"/>
      <c r="G15069" s="23"/>
      <c r="H15069" s="23">
        <f t="shared" si="1"/>
        <v>0.997255</v>
      </c>
      <c r="I15069" s="19"/>
      <c r="J15069" s="19"/>
      <c r="K15069" s="20">
        <v>8.0</v>
      </c>
      <c r="L15069" s="20"/>
      <c r="M15069" s="20"/>
      <c r="N15069" s="20"/>
    </row>
    <row r="15070" hidden="1">
      <c r="A15070" s="22">
        <v>29747.0</v>
      </c>
      <c r="B15070" s="23">
        <v>0.002763</v>
      </c>
      <c r="C15070" s="23"/>
      <c r="D15070" s="23"/>
      <c r="E15070" s="23"/>
      <c r="F15070" s="23"/>
      <c r="G15070" s="23"/>
      <c r="H15070" s="23">
        <f t="shared" si="1"/>
        <v>1.002763</v>
      </c>
      <c r="I15070" s="19"/>
      <c r="J15070" s="19"/>
      <c r="K15070" s="20">
        <v>9.0</v>
      </c>
      <c r="L15070" s="20"/>
      <c r="M15070" s="20"/>
      <c r="N15070" s="20"/>
    </row>
    <row r="15071" hidden="1">
      <c r="A15071" s="22">
        <v>29748.0</v>
      </c>
      <c r="B15071" s="23">
        <v>0.010614</v>
      </c>
      <c r="C15071" s="23"/>
      <c r="D15071" s="23"/>
      <c r="E15071" s="23"/>
      <c r="F15071" s="23"/>
      <c r="G15071" s="23"/>
      <c r="H15071" s="23">
        <f t="shared" si="1"/>
        <v>1.010614</v>
      </c>
      <c r="I15071" s="19"/>
      <c r="J15071" s="19"/>
      <c r="K15071" s="20">
        <v>10.0</v>
      </c>
      <c r="L15071" s="20"/>
      <c r="M15071" s="20"/>
      <c r="N15071" s="20"/>
    </row>
    <row r="15072" hidden="1">
      <c r="A15072" s="22">
        <v>29749.0</v>
      </c>
      <c r="B15072" s="23">
        <v>2.5E-5</v>
      </c>
      <c r="C15072" s="23"/>
      <c r="D15072" s="23"/>
      <c r="E15072" s="23"/>
      <c r="F15072" s="23"/>
      <c r="G15072" s="23"/>
      <c r="H15072" s="23">
        <f t="shared" si="1"/>
        <v>1.000025</v>
      </c>
      <c r="I15072" s="19"/>
      <c r="J15072" s="19"/>
      <c r="K15072" s="20">
        <v>11.0</v>
      </c>
      <c r="L15072" s="20"/>
      <c r="M15072" s="20"/>
      <c r="N15072" s="20"/>
    </row>
    <row r="15073" hidden="1">
      <c r="A15073" s="22">
        <v>29752.0</v>
      </c>
      <c r="B15073" s="23">
        <v>7.2E-4</v>
      </c>
      <c r="C15073" s="23"/>
      <c r="D15073" s="23"/>
      <c r="E15073" s="23"/>
      <c r="F15073" s="23"/>
      <c r="G15073" s="23"/>
      <c r="H15073" s="23">
        <f t="shared" si="1"/>
        <v>1.00072</v>
      </c>
      <c r="I15073" s="19"/>
      <c r="J15073" s="19"/>
      <c r="K15073" s="20">
        <v>12.0</v>
      </c>
      <c r="L15073" s="20"/>
      <c r="M15073" s="20"/>
      <c r="N15073" s="20"/>
    </row>
    <row r="15074" hidden="1">
      <c r="A15074" s="22">
        <v>29753.0</v>
      </c>
      <c r="B15074" s="23">
        <v>-0.010993</v>
      </c>
      <c r="C15074" s="23"/>
      <c r="D15074" s="23"/>
      <c r="E15074" s="23"/>
      <c r="F15074" s="23"/>
      <c r="G15074" s="23"/>
      <c r="H15074" s="23">
        <f t="shared" si="1"/>
        <v>0.989007</v>
      </c>
      <c r="I15074" s="19"/>
      <c r="J15074" s="19"/>
      <c r="K15074" s="20">
        <v>13.0</v>
      </c>
      <c r="L15074" s="20"/>
      <c r="M15074" s="20"/>
      <c r="N15074" s="20"/>
    </row>
    <row r="15075" hidden="1">
      <c r="A15075" s="22">
        <v>29754.0</v>
      </c>
      <c r="B15075" s="23">
        <v>0.007583</v>
      </c>
      <c r="C15075" s="23"/>
      <c r="D15075" s="23"/>
      <c r="E15075" s="23"/>
      <c r="F15075" s="23"/>
      <c r="G15075" s="23"/>
      <c r="H15075" s="23">
        <f t="shared" si="1"/>
        <v>1.007583</v>
      </c>
      <c r="I15075" s="19"/>
      <c r="J15075" s="19"/>
      <c r="K15075" s="20">
        <v>14.0</v>
      </c>
      <c r="L15075" s="20"/>
      <c r="M15075" s="20"/>
      <c r="N15075" s="20"/>
    </row>
    <row r="15076" hidden="1">
      <c r="A15076" s="22">
        <v>29755.0</v>
      </c>
      <c r="B15076" s="23">
        <v>-0.01109</v>
      </c>
      <c r="C15076" s="23"/>
      <c r="D15076" s="23"/>
      <c r="E15076" s="23"/>
      <c r="F15076" s="23"/>
      <c r="G15076" s="23"/>
      <c r="H15076" s="23">
        <f t="shared" si="1"/>
        <v>0.98891</v>
      </c>
      <c r="I15076" s="19"/>
      <c r="J15076" s="19"/>
      <c r="K15076" s="20">
        <v>15.0</v>
      </c>
      <c r="L15076" s="20"/>
      <c r="M15076" s="20"/>
      <c r="N15076" s="20"/>
    </row>
    <row r="15077" hidden="1">
      <c r="A15077" s="22">
        <v>29756.0</v>
      </c>
      <c r="B15077" s="23">
        <v>0.004701</v>
      </c>
      <c r="C15077" s="23"/>
      <c r="D15077" s="23"/>
      <c r="E15077" s="23"/>
      <c r="F15077" s="23"/>
      <c r="G15077" s="23"/>
      <c r="H15077" s="23">
        <f t="shared" si="1"/>
        <v>1.004701</v>
      </c>
      <c r="I15077" s="19"/>
      <c r="J15077" s="19"/>
      <c r="K15077" s="20">
        <v>16.0</v>
      </c>
      <c r="L15077" s="20"/>
      <c r="M15077" s="20"/>
      <c r="N15077" s="20"/>
    </row>
    <row r="15078" hidden="1">
      <c r="A15078" s="22">
        <v>29759.0</v>
      </c>
      <c r="B15078" s="23">
        <v>-0.00189</v>
      </c>
      <c r="C15078" s="23"/>
      <c r="D15078" s="23"/>
      <c r="E15078" s="23"/>
      <c r="F15078" s="23"/>
      <c r="G15078" s="23"/>
      <c r="H15078" s="23">
        <f t="shared" si="1"/>
        <v>0.99811</v>
      </c>
      <c r="I15078" s="19"/>
      <c r="J15078" s="19"/>
      <c r="K15078" s="20">
        <v>17.0</v>
      </c>
      <c r="L15078" s="20"/>
      <c r="M15078" s="20"/>
      <c r="N15078" s="20"/>
    </row>
    <row r="15079" hidden="1">
      <c r="A15079" s="22">
        <v>29760.0</v>
      </c>
      <c r="B15079" s="23">
        <v>0.009785</v>
      </c>
      <c r="C15079" s="23"/>
      <c r="D15079" s="23"/>
      <c r="E15079" s="23"/>
      <c r="F15079" s="23"/>
      <c r="G15079" s="23"/>
      <c r="H15079" s="23">
        <f t="shared" si="1"/>
        <v>1.009785</v>
      </c>
      <c r="I15079" s="19"/>
      <c r="J15079" s="19"/>
      <c r="K15079" s="20">
        <v>18.0</v>
      </c>
      <c r="L15079" s="20"/>
      <c r="M15079" s="20"/>
      <c r="N15079" s="20"/>
    </row>
    <row r="15080" hidden="1">
      <c r="A15080" s="22">
        <v>29761.0</v>
      </c>
      <c r="B15080" s="23">
        <v>-0.004823</v>
      </c>
      <c r="C15080" s="23"/>
      <c r="D15080" s="23"/>
      <c r="E15080" s="23"/>
      <c r="F15080" s="23"/>
      <c r="G15080" s="23"/>
      <c r="H15080" s="23">
        <f t="shared" si="1"/>
        <v>0.995177</v>
      </c>
      <c r="I15080" s="19"/>
      <c r="J15080" s="19"/>
      <c r="K15080" s="20">
        <v>19.0</v>
      </c>
      <c r="L15080" s="20"/>
      <c r="M15080" s="20"/>
      <c r="N15080" s="20"/>
    </row>
    <row r="15081">
      <c r="A15081" s="22">
        <v>29762.0</v>
      </c>
      <c r="B15081" s="23">
        <v>0.002024</v>
      </c>
      <c r="C15081" s="23"/>
      <c r="D15081" s="23"/>
      <c r="E15081" s="23"/>
      <c r="F15081" s="23"/>
      <c r="G15081" s="23">
        <f>STDEV(B15062:B15081)</f>
        <v>0.006835384473</v>
      </c>
      <c r="H15081" s="23">
        <f t="shared" si="1"/>
        <v>1.002024</v>
      </c>
      <c r="I15081" s="19">
        <f>($H15062 * $H15063 * $H15064 * $H15065 * $H15066 * $H15067 * $H15068 * $H15069 * $H15070 * $H15071 * $H15072 * $H15073 * $H15074 * $H15075 * $H15076 * $H15077 * $H15078 * $H15079 * $H15080 * $H15081)</f>
        <v>0.9973397978</v>
      </c>
      <c r="J15081" s="19">
        <f>$I15081^(1/20) - 1</f>
        <v>-0.0001331784707</v>
      </c>
      <c r="K15081" s="20">
        <v>0.0</v>
      </c>
      <c r="L15081" s="20"/>
      <c r="M15081" s="20"/>
      <c r="N15081" s="20"/>
    </row>
    <row r="15082" hidden="1">
      <c r="A15082" s="22">
        <v>29763.0</v>
      </c>
      <c r="B15082" s="23">
        <v>-9.92E-4</v>
      </c>
      <c r="C15082" s="23"/>
      <c r="D15082" s="23"/>
      <c r="E15082" s="23"/>
      <c r="F15082" s="23"/>
      <c r="G15082" s="23"/>
      <c r="H15082" s="23">
        <f t="shared" si="1"/>
        <v>0.999008</v>
      </c>
      <c r="I15082" s="19"/>
      <c r="J15082" s="19"/>
      <c r="K15082" s="20">
        <v>1.0</v>
      </c>
      <c r="L15082" s="20"/>
      <c r="M15082" s="20"/>
      <c r="N15082" s="20"/>
    </row>
    <row r="15083" hidden="1">
      <c r="A15083" s="22">
        <v>29766.0</v>
      </c>
      <c r="B15083" s="23">
        <v>-0.006285</v>
      </c>
      <c r="C15083" s="23"/>
      <c r="D15083" s="23"/>
      <c r="E15083" s="23"/>
      <c r="F15083" s="23"/>
      <c r="G15083" s="23"/>
      <c r="H15083" s="23">
        <f t="shared" si="1"/>
        <v>0.993715</v>
      </c>
      <c r="I15083" s="19"/>
      <c r="J15083" s="19"/>
      <c r="K15083" s="20">
        <v>2.0</v>
      </c>
      <c r="L15083" s="20"/>
      <c r="M15083" s="20"/>
      <c r="N15083" s="20"/>
    </row>
    <row r="15084" hidden="1">
      <c r="A15084" s="22">
        <v>29767.0</v>
      </c>
      <c r="B15084" s="23">
        <v>-0.005767</v>
      </c>
      <c r="C15084" s="23"/>
      <c r="D15084" s="23"/>
      <c r="E15084" s="23"/>
      <c r="F15084" s="23"/>
      <c r="G15084" s="23"/>
      <c r="H15084" s="23">
        <f t="shared" si="1"/>
        <v>0.994233</v>
      </c>
      <c r="I15084" s="19"/>
      <c r="J15084" s="19"/>
      <c r="K15084" s="20">
        <v>3.0</v>
      </c>
      <c r="L15084" s="20"/>
      <c r="M15084" s="20"/>
      <c r="N15084" s="20"/>
    </row>
    <row r="15085" hidden="1">
      <c r="A15085" s="22">
        <v>29768.0</v>
      </c>
      <c r="B15085" s="23">
        <v>-0.0092</v>
      </c>
      <c r="C15085" s="23"/>
      <c r="D15085" s="23"/>
      <c r="E15085" s="23"/>
      <c r="F15085" s="23"/>
      <c r="G15085" s="23"/>
      <c r="H15085" s="23">
        <f t="shared" si="1"/>
        <v>0.9908</v>
      </c>
      <c r="I15085" s="19"/>
      <c r="J15085" s="19"/>
      <c r="K15085" s="20">
        <v>4.0</v>
      </c>
      <c r="L15085" s="20"/>
      <c r="M15085" s="20"/>
      <c r="N15085" s="20"/>
    </row>
    <row r="15086" hidden="1">
      <c r="A15086" s="22">
        <v>29769.0</v>
      </c>
      <c r="B15086" s="23">
        <v>-0.009136</v>
      </c>
      <c r="C15086" s="23"/>
      <c r="D15086" s="23"/>
      <c r="E15086" s="23"/>
      <c r="F15086" s="23"/>
      <c r="G15086" s="23"/>
      <c r="H15086" s="23">
        <f t="shared" si="1"/>
        <v>0.990864</v>
      </c>
      <c r="I15086" s="19"/>
      <c r="J15086" s="19"/>
      <c r="K15086" s="20">
        <v>5.0</v>
      </c>
      <c r="L15086" s="20"/>
      <c r="M15086" s="20"/>
      <c r="N15086" s="20"/>
    </row>
    <row r="15087" hidden="1">
      <c r="A15087" s="22">
        <v>29773.0</v>
      </c>
      <c r="B15087" s="23">
        <v>-0.010877</v>
      </c>
      <c r="C15087" s="23"/>
      <c r="D15087" s="23"/>
      <c r="E15087" s="23"/>
      <c r="F15087" s="23"/>
      <c r="G15087" s="23"/>
      <c r="H15087" s="23">
        <f t="shared" si="1"/>
        <v>0.989123</v>
      </c>
      <c r="I15087" s="19"/>
      <c r="J15087" s="19"/>
      <c r="K15087" s="20">
        <v>6.0</v>
      </c>
      <c r="L15087" s="20"/>
      <c r="M15087" s="20"/>
      <c r="N15087" s="20"/>
    </row>
    <row r="15088" hidden="1">
      <c r="A15088" s="22">
        <v>29774.0</v>
      </c>
      <c r="B15088" s="23">
        <v>0.003928</v>
      </c>
      <c r="C15088" s="23"/>
      <c r="D15088" s="23"/>
      <c r="E15088" s="23"/>
      <c r="F15088" s="23"/>
      <c r="G15088" s="23"/>
      <c r="H15088" s="23">
        <f t="shared" si="1"/>
        <v>1.003928</v>
      </c>
      <c r="I15088" s="19"/>
      <c r="J15088" s="19"/>
      <c r="K15088" s="20">
        <v>7.0</v>
      </c>
      <c r="L15088" s="20"/>
      <c r="M15088" s="20"/>
      <c r="N15088" s="20"/>
    </row>
    <row r="15089" hidden="1">
      <c r="A15089" s="22">
        <v>29775.0</v>
      </c>
      <c r="B15089" s="23">
        <v>0.001408</v>
      </c>
      <c r="C15089" s="23"/>
      <c r="D15089" s="23"/>
      <c r="E15089" s="23"/>
      <c r="F15089" s="23"/>
      <c r="G15089" s="23"/>
      <c r="H15089" s="23">
        <f t="shared" si="1"/>
        <v>1.001408</v>
      </c>
      <c r="I15089" s="19"/>
      <c r="J15089" s="19"/>
      <c r="K15089" s="20">
        <v>8.0</v>
      </c>
      <c r="L15089" s="20"/>
      <c r="M15089" s="20"/>
      <c r="N15089" s="20"/>
    </row>
    <row r="15090" hidden="1">
      <c r="A15090" s="22">
        <v>29776.0</v>
      </c>
      <c r="B15090" s="23">
        <v>0.00723</v>
      </c>
      <c r="C15090" s="23"/>
      <c r="D15090" s="23"/>
      <c r="E15090" s="23"/>
      <c r="F15090" s="23"/>
      <c r="G15090" s="23"/>
      <c r="H15090" s="23">
        <f t="shared" si="1"/>
        <v>1.00723</v>
      </c>
      <c r="I15090" s="19"/>
      <c r="J15090" s="19"/>
      <c r="K15090" s="20">
        <v>9.0</v>
      </c>
      <c r="L15090" s="20"/>
      <c r="M15090" s="20"/>
      <c r="N15090" s="20"/>
    </row>
    <row r="15091" hidden="1">
      <c r="A15091" s="22">
        <v>29777.0</v>
      </c>
      <c r="B15091" s="23">
        <v>0.001408</v>
      </c>
      <c r="C15091" s="23"/>
      <c r="D15091" s="23"/>
      <c r="E15091" s="23"/>
      <c r="F15091" s="23"/>
      <c r="G15091" s="23"/>
      <c r="H15091" s="23">
        <f t="shared" si="1"/>
        <v>1.001408</v>
      </c>
      <c r="I15091" s="19"/>
      <c r="J15091" s="19"/>
      <c r="K15091" s="20">
        <v>10.0</v>
      </c>
      <c r="L15091" s="20"/>
      <c r="M15091" s="20"/>
      <c r="N15091" s="20"/>
    </row>
    <row r="15092" hidden="1">
      <c r="A15092" s="22">
        <v>29780.0</v>
      </c>
      <c r="B15092" s="23">
        <v>0.001766</v>
      </c>
      <c r="C15092" s="23"/>
      <c r="D15092" s="23"/>
      <c r="E15092" s="23"/>
      <c r="F15092" s="23"/>
      <c r="G15092" s="23"/>
      <c r="H15092" s="23">
        <f t="shared" si="1"/>
        <v>1.001766</v>
      </c>
      <c r="I15092" s="19"/>
      <c r="J15092" s="19"/>
      <c r="K15092" s="20">
        <v>11.0</v>
      </c>
      <c r="L15092" s="20"/>
      <c r="M15092" s="20"/>
      <c r="N15092" s="20"/>
    </row>
    <row r="15093" hidden="1">
      <c r="A15093" s="22">
        <v>29781.0</v>
      </c>
      <c r="B15093" s="23">
        <v>-5.3E-5</v>
      </c>
      <c r="C15093" s="23"/>
      <c r="D15093" s="23"/>
      <c r="E15093" s="23"/>
      <c r="F15093" s="23"/>
      <c r="G15093" s="23"/>
      <c r="H15093" s="23">
        <f t="shared" si="1"/>
        <v>0.999947</v>
      </c>
      <c r="I15093" s="19"/>
      <c r="J15093" s="19"/>
      <c r="K15093" s="20">
        <v>12.0</v>
      </c>
      <c r="L15093" s="20"/>
      <c r="M15093" s="20"/>
      <c r="N15093" s="20"/>
    </row>
    <row r="15094" hidden="1">
      <c r="A15094" s="22">
        <v>29782.0</v>
      </c>
      <c r="B15094" s="23">
        <v>0.004354</v>
      </c>
      <c r="C15094" s="23"/>
      <c r="D15094" s="23"/>
      <c r="E15094" s="23"/>
      <c r="F15094" s="23"/>
      <c r="G15094" s="23"/>
      <c r="H15094" s="23">
        <f t="shared" si="1"/>
        <v>1.004354</v>
      </c>
      <c r="I15094" s="19"/>
      <c r="J15094" s="19"/>
      <c r="K15094" s="20">
        <v>13.0</v>
      </c>
      <c r="L15094" s="20"/>
      <c r="M15094" s="20"/>
      <c r="N15094" s="20"/>
    </row>
    <row r="15095" hidden="1">
      <c r="A15095" s="22">
        <v>29783.0</v>
      </c>
      <c r="B15095" s="23">
        <v>0.00267</v>
      </c>
      <c r="C15095" s="23"/>
      <c r="D15095" s="23"/>
      <c r="E15095" s="23"/>
      <c r="F15095" s="23"/>
      <c r="G15095" s="23"/>
      <c r="H15095" s="23">
        <f t="shared" si="1"/>
        <v>1.00267</v>
      </c>
      <c r="I15095" s="19"/>
      <c r="J15095" s="19"/>
      <c r="K15095" s="20">
        <v>14.0</v>
      </c>
      <c r="L15095" s="20"/>
      <c r="M15095" s="20"/>
      <c r="N15095" s="20"/>
    </row>
    <row r="15096" hidden="1">
      <c r="A15096" s="22">
        <v>29784.0</v>
      </c>
      <c r="B15096" s="23">
        <v>0.003403</v>
      </c>
      <c r="C15096" s="23"/>
      <c r="D15096" s="23"/>
      <c r="E15096" s="23"/>
      <c r="F15096" s="23"/>
      <c r="G15096" s="23"/>
      <c r="H15096" s="23">
        <f t="shared" si="1"/>
        <v>1.003403</v>
      </c>
      <c r="I15096" s="19"/>
      <c r="J15096" s="19"/>
      <c r="K15096" s="20">
        <v>15.0</v>
      </c>
      <c r="L15096" s="20"/>
      <c r="M15096" s="20"/>
      <c r="N15096" s="20"/>
    </row>
    <row r="15097" hidden="1">
      <c r="A15097" s="22">
        <v>29787.0</v>
      </c>
      <c r="B15097" s="23">
        <v>-0.01493</v>
      </c>
      <c r="C15097" s="23"/>
      <c r="D15097" s="23"/>
      <c r="E15097" s="23"/>
      <c r="F15097" s="23"/>
      <c r="G15097" s="23"/>
      <c r="H15097" s="23">
        <f t="shared" si="1"/>
        <v>0.98507</v>
      </c>
      <c r="I15097" s="19"/>
      <c r="J15097" s="19"/>
      <c r="K15097" s="20">
        <v>16.0</v>
      </c>
      <c r="L15097" s="20"/>
      <c r="M15097" s="20"/>
      <c r="N15097" s="20"/>
    </row>
    <row r="15098" hidden="1">
      <c r="A15098" s="22">
        <v>29788.0</v>
      </c>
      <c r="B15098" s="23">
        <v>-0.004035</v>
      </c>
      <c r="C15098" s="23"/>
      <c r="D15098" s="23"/>
      <c r="E15098" s="23"/>
      <c r="F15098" s="23"/>
      <c r="G15098" s="23"/>
      <c r="H15098" s="23">
        <f t="shared" si="1"/>
        <v>0.995965</v>
      </c>
      <c r="I15098" s="19"/>
      <c r="J15098" s="19"/>
      <c r="K15098" s="20">
        <v>17.0</v>
      </c>
      <c r="L15098" s="20"/>
      <c r="M15098" s="20"/>
      <c r="N15098" s="20"/>
    </row>
    <row r="15099" hidden="1">
      <c r="A15099" s="22">
        <v>29789.0</v>
      </c>
      <c r="B15099" s="23">
        <v>-0.007964</v>
      </c>
      <c r="C15099" s="23"/>
      <c r="D15099" s="23"/>
      <c r="E15099" s="23"/>
      <c r="F15099" s="23"/>
      <c r="G15099" s="23"/>
      <c r="H15099" s="23">
        <f t="shared" si="1"/>
        <v>0.992036</v>
      </c>
      <c r="I15099" s="19"/>
      <c r="J15099" s="19"/>
      <c r="K15099" s="20">
        <v>18.0</v>
      </c>
      <c r="L15099" s="20"/>
      <c r="M15099" s="20"/>
      <c r="N15099" s="20"/>
    </row>
    <row r="15100" hidden="1">
      <c r="A15100" s="22">
        <v>29790.0</v>
      </c>
      <c r="B15100" s="23">
        <v>0.001567</v>
      </c>
      <c r="C15100" s="23"/>
      <c r="D15100" s="23"/>
      <c r="E15100" s="23"/>
      <c r="F15100" s="23"/>
      <c r="G15100" s="23"/>
      <c r="H15100" s="23">
        <f t="shared" si="1"/>
        <v>1.001567</v>
      </c>
      <c r="I15100" s="19"/>
      <c r="J15100" s="19"/>
      <c r="K15100" s="20">
        <v>19.0</v>
      </c>
      <c r="L15100" s="20"/>
      <c r="M15100" s="20"/>
      <c r="N15100" s="20"/>
    </row>
    <row r="15101">
      <c r="A15101" s="22">
        <v>29791.0</v>
      </c>
      <c r="B15101" s="23">
        <v>0.00845</v>
      </c>
      <c r="C15101" s="23"/>
      <c r="D15101" s="23"/>
      <c r="E15101" s="23"/>
      <c r="F15101" s="23"/>
      <c r="G15101" s="23">
        <f>STDEV(B15082:B15101)</f>
        <v>0.006466318255</v>
      </c>
      <c r="H15101" s="23">
        <f t="shared" si="1"/>
        <v>1.00845</v>
      </c>
      <c r="I15101" s="19">
        <f>($H15082 * $H15083 * $H15084 * $H15085 * $H15086 * $H15087 * $H15088 * $H15089 * $H15090 * $H15091 * $H15092 * $H15093 * $H15094 * $H15095 * $H15096 * $H15097 * $H15098 * $H15099 * $H15100 * $H15101)</f>
        <v>0.9670727482</v>
      </c>
      <c r="J15101" s="19">
        <f>$I15101^(1/20) - 1</f>
        <v>-0.001672677288</v>
      </c>
      <c r="K15101" s="20">
        <v>0.0</v>
      </c>
      <c r="L15101" s="20"/>
      <c r="M15101" s="20"/>
      <c r="N15101" s="20"/>
    </row>
    <row r="15102" hidden="1">
      <c r="A15102" s="22">
        <v>29794.0</v>
      </c>
      <c r="B15102" s="23">
        <v>0.008607</v>
      </c>
      <c r="C15102" s="23"/>
      <c r="D15102" s="23"/>
      <c r="E15102" s="23"/>
      <c r="F15102" s="23"/>
      <c r="G15102" s="23"/>
      <c r="H15102" s="23">
        <f t="shared" si="1"/>
        <v>1.008607</v>
      </c>
      <c r="I15102" s="19"/>
      <c r="J15102" s="19"/>
      <c r="K15102" s="20">
        <v>1.0</v>
      </c>
      <c r="L15102" s="20"/>
      <c r="M15102" s="20"/>
      <c r="N15102" s="20"/>
    </row>
    <row r="15103" hidden="1">
      <c r="A15103" s="22">
        <v>29795.0</v>
      </c>
      <c r="B15103" s="23">
        <v>-0.005179</v>
      </c>
      <c r="C15103" s="23"/>
      <c r="D15103" s="23"/>
      <c r="E15103" s="23"/>
      <c r="F15103" s="23"/>
      <c r="G15103" s="23"/>
      <c r="H15103" s="23">
        <f t="shared" si="1"/>
        <v>0.994821</v>
      </c>
      <c r="I15103" s="19"/>
      <c r="J15103" s="19"/>
      <c r="K15103" s="20">
        <v>2.0</v>
      </c>
      <c r="L15103" s="20"/>
      <c r="M15103" s="20"/>
      <c r="N15103" s="20"/>
    </row>
    <row r="15104" hidden="1">
      <c r="A15104" s="22">
        <v>29796.0</v>
      </c>
      <c r="B15104" s="23">
        <v>2.13E-4</v>
      </c>
      <c r="C15104" s="23"/>
      <c r="D15104" s="23"/>
      <c r="E15104" s="23"/>
      <c r="F15104" s="23"/>
      <c r="G15104" s="23"/>
      <c r="H15104" s="23">
        <f t="shared" si="1"/>
        <v>1.000213</v>
      </c>
      <c r="I15104" s="19"/>
      <c r="J15104" s="19"/>
      <c r="K15104" s="20">
        <v>3.0</v>
      </c>
      <c r="L15104" s="20"/>
      <c r="M15104" s="20"/>
      <c r="N15104" s="20"/>
    </row>
    <row r="15105" hidden="1">
      <c r="A15105" s="22">
        <v>29797.0</v>
      </c>
      <c r="B15105" s="23">
        <v>0.005792</v>
      </c>
      <c r="C15105" s="23"/>
      <c r="D15105" s="23"/>
      <c r="E15105" s="23"/>
      <c r="F15105" s="23"/>
      <c r="G15105" s="23"/>
      <c r="H15105" s="23">
        <f t="shared" si="1"/>
        <v>1.005792</v>
      </c>
      <c r="I15105" s="19"/>
      <c r="J15105" s="19"/>
      <c r="K15105" s="20">
        <v>4.0</v>
      </c>
      <c r="L15105" s="20"/>
      <c r="M15105" s="20"/>
      <c r="N15105" s="20"/>
    </row>
    <row r="15106" hidden="1">
      <c r="A15106" s="22">
        <v>29798.0</v>
      </c>
      <c r="B15106" s="23">
        <v>0.007546</v>
      </c>
      <c r="C15106" s="23"/>
      <c r="D15106" s="23"/>
      <c r="E15106" s="23"/>
      <c r="F15106" s="23"/>
      <c r="G15106" s="23"/>
      <c r="H15106" s="23">
        <f t="shared" si="1"/>
        <v>1.007546</v>
      </c>
      <c r="I15106" s="19"/>
      <c r="J15106" s="19"/>
      <c r="K15106" s="20">
        <v>5.0</v>
      </c>
      <c r="L15106" s="20"/>
      <c r="M15106" s="20"/>
      <c r="N15106" s="20"/>
    </row>
    <row r="15107" hidden="1">
      <c r="A15107" s="22">
        <v>29801.0</v>
      </c>
      <c r="B15107" s="23">
        <v>-0.003016</v>
      </c>
      <c r="C15107" s="23"/>
      <c r="D15107" s="23"/>
      <c r="E15107" s="23"/>
      <c r="F15107" s="23"/>
      <c r="G15107" s="23"/>
      <c r="H15107" s="23">
        <f t="shared" si="1"/>
        <v>0.996984</v>
      </c>
      <c r="I15107" s="19"/>
      <c r="J15107" s="19"/>
      <c r="K15107" s="20">
        <v>6.0</v>
      </c>
      <c r="L15107" s="20"/>
      <c r="M15107" s="20"/>
      <c r="N15107" s="20"/>
    </row>
    <row r="15108" hidden="1">
      <c r="A15108" s="22">
        <v>29802.0</v>
      </c>
      <c r="B15108" s="23">
        <v>0.00459</v>
      </c>
      <c r="C15108" s="23"/>
      <c r="D15108" s="23"/>
      <c r="E15108" s="23"/>
      <c r="F15108" s="23"/>
      <c r="G15108" s="23"/>
      <c r="H15108" s="23">
        <f t="shared" si="1"/>
        <v>1.00459</v>
      </c>
      <c r="I15108" s="19"/>
      <c r="J15108" s="19"/>
      <c r="K15108" s="20">
        <v>7.0</v>
      </c>
      <c r="L15108" s="20"/>
      <c r="M15108" s="20"/>
      <c r="N15108" s="20"/>
    </row>
    <row r="15109" hidden="1">
      <c r="A15109" s="22">
        <v>29803.0</v>
      </c>
      <c r="B15109" s="23">
        <v>0.011532</v>
      </c>
      <c r="C15109" s="23"/>
      <c r="D15109" s="23"/>
      <c r="E15109" s="23"/>
      <c r="F15109" s="23"/>
      <c r="G15109" s="23"/>
      <c r="H15109" s="23">
        <f t="shared" si="1"/>
        <v>1.011532</v>
      </c>
      <c r="I15109" s="19"/>
      <c r="J15109" s="19"/>
      <c r="K15109" s="20">
        <v>8.0</v>
      </c>
      <c r="L15109" s="20"/>
      <c r="M15109" s="20"/>
      <c r="N15109" s="20"/>
    </row>
    <row r="15110" hidden="1">
      <c r="A15110" s="22">
        <v>29804.0</v>
      </c>
      <c r="B15110" s="23">
        <v>0.0019</v>
      </c>
      <c r="C15110" s="23"/>
      <c r="D15110" s="23"/>
      <c r="E15110" s="23"/>
      <c r="F15110" s="23"/>
      <c r="G15110" s="23"/>
      <c r="H15110" s="23">
        <f t="shared" si="1"/>
        <v>1.0019</v>
      </c>
      <c r="I15110" s="19"/>
      <c r="J15110" s="19"/>
      <c r="K15110" s="20">
        <v>9.0</v>
      </c>
      <c r="L15110" s="20"/>
      <c r="M15110" s="20"/>
      <c r="N15110" s="20"/>
    </row>
    <row r="15111" hidden="1">
      <c r="A15111" s="22">
        <v>29805.0</v>
      </c>
      <c r="B15111" s="23">
        <v>-0.004091</v>
      </c>
      <c r="C15111" s="23"/>
      <c r="D15111" s="23"/>
      <c r="E15111" s="23"/>
      <c r="F15111" s="23"/>
      <c r="G15111" s="23"/>
      <c r="H15111" s="23">
        <f t="shared" si="1"/>
        <v>0.995909</v>
      </c>
      <c r="I15111" s="19"/>
      <c r="J15111" s="19"/>
      <c r="K15111" s="20">
        <v>10.0</v>
      </c>
      <c r="L15111" s="20"/>
      <c r="M15111" s="20"/>
      <c r="N15111" s="20"/>
    </row>
    <row r="15112" hidden="1">
      <c r="A15112" s="22">
        <v>29808.0</v>
      </c>
      <c r="B15112" s="23">
        <v>0.003864</v>
      </c>
      <c r="C15112" s="23"/>
      <c r="D15112" s="23"/>
      <c r="E15112" s="23"/>
      <c r="F15112" s="23"/>
      <c r="G15112" s="23"/>
      <c r="H15112" s="23">
        <f t="shared" si="1"/>
        <v>1.003864</v>
      </c>
      <c r="I15112" s="19"/>
      <c r="J15112" s="19"/>
      <c r="K15112" s="20">
        <v>11.0</v>
      </c>
      <c r="L15112" s="20"/>
      <c r="M15112" s="20"/>
      <c r="N15112" s="20"/>
    </row>
    <row r="15113" hidden="1">
      <c r="A15113" s="22">
        <v>29809.0</v>
      </c>
      <c r="B15113" s="23">
        <v>0.009367</v>
      </c>
      <c r="C15113" s="23"/>
      <c r="D15113" s="23"/>
      <c r="E15113" s="23"/>
      <c r="F15113" s="23"/>
      <c r="G15113" s="23"/>
      <c r="H15113" s="23">
        <f t="shared" si="1"/>
        <v>1.009367</v>
      </c>
      <c r="I15113" s="19"/>
      <c r="J15113" s="19"/>
      <c r="K15113" s="20">
        <v>12.0</v>
      </c>
      <c r="L15113" s="20"/>
      <c r="M15113" s="20"/>
      <c r="N15113" s="20"/>
    </row>
    <row r="15114" hidden="1">
      <c r="A15114" s="22">
        <v>29810.0</v>
      </c>
      <c r="B15114" s="23">
        <v>-0.001855</v>
      </c>
      <c r="C15114" s="23"/>
      <c r="D15114" s="23"/>
      <c r="E15114" s="23"/>
      <c r="F15114" s="23"/>
      <c r="G15114" s="23"/>
      <c r="H15114" s="23">
        <f t="shared" si="1"/>
        <v>0.998145</v>
      </c>
      <c r="I15114" s="19"/>
      <c r="J15114" s="19"/>
      <c r="K15114" s="20">
        <v>13.0</v>
      </c>
      <c r="L15114" s="20"/>
      <c r="M15114" s="20"/>
      <c r="N15114" s="20"/>
    </row>
    <row r="15115" hidden="1">
      <c r="A15115" s="22">
        <v>29811.0</v>
      </c>
      <c r="B15115" s="23">
        <v>0.001662</v>
      </c>
      <c r="C15115" s="23"/>
      <c r="D15115" s="23"/>
      <c r="E15115" s="23"/>
      <c r="F15115" s="23"/>
      <c r="G15115" s="23"/>
      <c r="H15115" s="23">
        <f t="shared" si="1"/>
        <v>1.001662</v>
      </c>
      <c r="I15115" s="19"/>
      <c r="J15115" s="19"/>
      <c r="K15115" s="20">
        <v>14.0</v>
      </c>
      <c r="L15115" s="20"/>
      <c r="M15115" s="20"/>
      <c r="N15115" s="20"/>
    </row>
    <row r="15116" hidden="1">
      <c r="A15116" s="22">
        <v>29812.0</v>
      </c>
      <c r="B15116" s="23">
        <v>-0.006129</v>
      </c>
      <c r="C15116" s="23"/>
      <c r="D15116" s="23"/>
      <c r="E15116" s="23"/>
      <c r="F15116" s="23"/>
      <c r="G15116" s="23"/>
      <c r="H15116" s="23">
        <f t="shared" si="1"/>
        <v>0.993871</v>
      </c>
      <c r="I15116" s="19"/>
      <c r="J15116" s="19"/>
      <c r="K15116" s="20">
        <v>15.0</v>
      </c>
      <c r="L15116" s="20"/>
      <c r="M15116" s="20"/>
      <c r="N15116" s="20"/>
    </row>
    <row r="15117" hidden="1">
      <c r="A15117" s="22">
        <v>29815.0</v>
      </c>
      <c r="B15117" s="23">
        <v>-0.009512</v>
      </c>
      <c r="C15117" s="23"/>
      <c r="D15117" s="23"/>
      <c r="E15117" s="23"/>
      <c r="F15117" s="23"/>
      <c r="G15117" s="23"/>
      <c r="H15117" s="23">
        <f t="shared" si="1"/>
        <v>0.990488</v>
      </c>
      <c r="I15117" s="19"/>
      <c r="J15117" s="19"/>
      <c r="K15117" s="20">
        <v>16.0</v>
      </c>
      <c r="L15117" s="20"/>
      <c r="M15117" s="20"/>
      <c r="N15117" s="20"/>
    </row>
    <row r="15118" hidden="1">
      <c r="A15118" s="22">
        <v>29816.0</v>
      </c>
      <c r="B15118" s="23">
        <v>-0.010308</v>
      </c>
      <c r="C15118" s="23"/>
      <c r="D15118" s="23"/>
      <c r="E15118" s="23"/>
      <c r="F15118" s="23"/>
      <c r="G15118" s="23"/>
      <c r="H15118" s="23">
        <f t="shared" si="1"/>
        <v>0.989692</v>
      </c>
      <c r="I15118" s="19"/>
      <c r="J15118" s="19"/>
      <c r="K15118" s="20">
        <v>17.0</v>
      </c>
      <c r="L15118" s="20"/>
      <c r="M15118" s="20"/>
      <c r="N15118" s="20"/>
    </row>
    <row r="15119" hidden="1">
      <c r="A15119" s="22">
        <v>29817.0</v>
      </c>
      <c r="B15119" s="23">
        <v>0.00256</v>
      </c>
      <c r="C15119" s="23"/>
      <c r="D15119" s="23"/>
      <c r="E15119" s="23"/>
      <c r="F15119" s="23"/>
      <c r="G15119" s="23"/>
      <c r="H15119" s="23">
        <f t="shared" si="1"/>
        <v>1.00256</v>
      </c>
      <c r="I15119" s="19"/>
      <c r="J15119" s="19"/>
      <c r="K15119" s="20">
        <v>18.0</v>
      </c>
      <c r="L15119" s="20"/>
      <c r="M15119" s="20"/>
      <c r="N15119" s="20"/>
    </row>
    <row r="15120" hidden="1">
      <c r="A15120" s="22">
        <v>29818.0</v>
      </c>
      <c r="B15120" s="23">
        <v>0.002089</v>
      </c>
      <c r="C15120" s="23"/>
      <c r="D15120" s="23"/>
      <c r="E15120" s="23"/>
      <c r="F15120" s="23"/>
      <c r="G15120" s="23"/>
      <c r="H15120" s="23">
        <f t="shared" si="1"/>
        <v>1.002089</v>
      </c>
      <c r="I15120" s="19"/>
      <c r="J15120" s="19"/>
      <c r="K15120" s="20">
        <v>19.0</v>
      </c>
      <c r="L15120" s="20"/>
      <c r="M15120" s="20"/>
      <c r="N15120" s="20"/>
    </row>
    <row r="15121">
      <c r="A15121" s="22">
        <v>29819.0</v>
      </c>
      <c r="B15121" s="23">
        <v>-0.00957</v>
      </c>
      <c r="C15121" s="23"/>
      <c r="D15121" s="23"/>
      <c r="E15121" s="23"/>
      <c r="F15121" s="23"/>
      <c r="G15121" s="23">
        <f>STDEV(B15102:B15121)</f>
        <v>0.006551605797</v>
      </c>
      <c r="H15121" s="23">
        <f t="shared" si="1"/>
        <v>0.99043</v>
      </c>
      <c r="I15121" s="19">
        <f>($H15102 * $H15103 * $H15104 * $H15105 * $H15106 * $H15107 * $H15108 * $H15109 * $H15110 * $H15111 * $H15112 * $H15113 * $H15114 * $H15115 * $H15116 * $H15117 * $H15118 * $H15119 * $H15120 * $H15121)</f>
        <v>1.009698576</v>
      </c>
      <c r="J15121" s="19">
        <f>$I15121^(1/20) - 1</f>
        <v>0.000482708819</v>
      </c>
      <c r="K15121" s="20">
        <v>0.0</v>
      </c>
      <c r="L15121" s="20"/>
      <c r="M15121" s="20"/>
      <c r="N15121" s="20"/>
    </row>
    <row r="15122" hidden="1">
      <c r="A15122" s="22">
        <v>29822.0</v>
      </c>
      <c r="B15122" s="23">
        <v>-0.029358</v>
      </c>
      <c r="C15122" s="23"/>
      <c r="D15122" s="23"/>
      <c r="E15122" s="23"/>
      <c r="F15122" s="23"/>
      <c r="G15122" s="23"/>
      <c r="H15122" s="23">
        <f t="shared" si="1"/>
        <v>0.970642</v>
      </c>
      <c r="I15122" s="19"/>
      <c r="J15122" s="19"/>
      <c r="K15122" s="20">
        <v>1.0</v>
      </c>
      <c r="L15122" s="20"/>
      <c r="M15122" s="20"/>
      <c r="N15122" s="20"/>
    </row>
    <row r="15123" hidden="1">
      <c r="A15123" s="22">
        <v>29823.0</v>
      </c>
      <c r="B15123" s="23">
        <v>-0.004502</v>
      </c>
      <c r="C15123" s="23"/>
      <c r="D15123" s="23"/>
      <c r="E15123" s="23"/>
      <c r="F15123" s="23"/>
      <c r="G15123" s="23"/>
      <c r="H15123" s="23">
        <f t="shared" si="1"/>
        <v>0.995498</v>
      </c>
      <c r="I15123" s="19"/>
      <c r="J15123" s="19"/>
      <c r="K15123" s="20">
        <v>2.0</v>
      </c>
      <c r="L15123" s="20"/>
      <c r="M15123" s="20"/>
      <c r="N15123" s="20"/>
    </row>
    <row r="15124" hidden="1">
      <c r="A15124" s="22">
        <v>29824.0</v>
      </c>
      <c r="B15124" s="23">
        <v>-8.87E-4</v>
      </c>
      <c r="C15124" s="23"/>
      <c r="D15124" s="23"/>
      <c r="E15124" s="23"/>
      <c r="F15124" s="23"/>
      <c r="G15124" s="23"/>
      <c r="H15124" s="23">
        <f t="shared" si="1"/>
        <v>0.999113</v>
      </c>
      <c r="I15124" s="19"/>
      <c r="J15124" s="19"/>
      <c r="K15124" s="20">
        <v>3.0</v>
      </c>
      <c r="L15124" s="20"/>
      <c r="M15124" s="20"/>
      <c r="N15124" s="20"/>
    </row>
    <row r="15125" hidden="1">
      <c r="A15125" s="22">
        <v>29825.0</v>
      </c>
      <c r="B15125" s="23">
        <v>-0.010094</v>
      </c>
      <c r="C15125" s="23"/>
      <c r="D15125" s="23"/>
      <c r="E15125" s="23"/>
      <c r="F15125" s="23"/>
      <c r="G15125" s="23"/>
      <c r="H15125" s="23">
        <f t="shared" si="1"/>
        <v>0.989906</v>
      </c>
      <c r="I15125" s="19"/>
      <c r="J15125" s="19"/>
      <c r="K15125" s="20">
        <v>4.0</v>
      </c>
      <c r="L15125" s="20"/>
      <c r="M15125" s="20"/>
      <c r="N15125" s="20"/>
    </row>
    <row r="15126" hidden="1">
      <c r="A15126" s="22">
        <v>29826.0</v>
      </c>
      <c r="B15126" s="23">
        <v>0.005075</v>
      </c>
      <c r="C15126" s="23"/>
      <c r="D15126" s="23"/>
      <c r="E15126" s="23"/>
      <c r="F15126" s="23"/>
      <c r="G15126" s="23"/>
      <c r="H15126" s="23">
        <f t="shared" si="1"/>
        <v>1.005075</v>
      </c>
      <c r="I15126" s="19"/>
      <c r="J15126" s="19"/>
      <c r="K15126" s="20">
        <v>5.0</v>
      </c>
      <c r="L15126" s="20"/>
      <c r="M15126" s="20"/>
      <c r="N15126" s="20"/>
    </row>
    <row r="15127" hidden="1">
      <c r="A15127" s="22">
        <v>29829.0</v>
      </c>
      <c r="B15127" s="23">
        <v>-0.010812</v>
      </c>
      <c r="C15127" s="23"/>
      <c r="D15127" s="23"/>
      <c r="E15127" s="23"/>
      <c r="F15127" s="23"/>
      <c r="G15127" s="23"/>
      <c r="H15127" s="23">
        <f t="shared" si="1"/>
        <v>0.989188</v>
      </c>
      <c r="I15127" s="19"/>
      <c r="J15127" s="19"/>
      <c r="K15127" s="20">
        <v>6.0</v>
      </c>
      <c r="L15127" s="20"/>
      <c r="M15127" s="20"/>
      <c r="N15127" s="20"/>
    </row>
    <row r="15128" hidden="1">
      <c r="A15128" s="22">
        <v>29830.0</v>
      </c>
      <c r="B15128" s="23">
        <v>0.002</v>
      </c>
      <c r="C15128" s="23"/>
      <c r="D15128" s="23"/>
      <c r="E15128" s="23"/>
      <c r="F15128" s="23"/>
      <c r="G15128" s="23"/>
      <c r="H15128" s="23">
        <f t="shared" si="1"/>
        <v>1.002</v>
      </c>
      <c r="I15128" s="19"/>
      <c r="J15128" s="19"/>
      <c r="K15128" s="20">
        <v>7.0</v>
      </c>
      <c r="L15128" s="20"/>
      <c r="M15128" s="20"/>
      <c r="N15128" s="20"/>
    </row>
    <row r="15129" hidden="1">
      <c r="A15129" s="22">
        <v>29831.0</v>
      </c>
      <c r="B15129" s="23">
        <v>0.003102</v>
      </c>
      <c r="C15129" s="23"/>
      <c r="D15129" s="23"/>
      <c r="E15129" s="23"/>
      <c r="F15129" s="23"/>
      <c r="G15129" s="23"/>
      <c r="H15129" s="23">
        <f t="shared" si="1"/>
        <v>1.003102</v>
      </c>
      <c r="I15129" s="19"/>
      <c r="J15129" s="19"/>
      <c r="K15129" s="20">
        <v>8.0</v>
      </c>
      <c r="L15129" s="20"/>
      <c r="M15129" s="20"/>
      <c r="N15129" s="20"/>
    </row>
    <row r="15130" hidden="1">
      <c r="A15130" s="22">
        <v>29832.0</v>
      </c>
      <c r="B15130" s="23">
        <v>-0.019324</v>
      </c>
      <c r="C15130" s="23"/>
      <c r="D15130" s="23"/>
      <c r="E15130" s="23"/>
      <c r="F15130" s="23"/>
      <c r="G15130" s="23"/>
      <c r="H15130" s="23">
        <f t="shared" si="1"/>
        <v>0.980676</v>
      </c>
      <c r="I15130" s="19"/>
      <c r="J15130" s="19"/>
      <c r="K15130" s="20">
        <v>9.0</v>
      </c>
      <c r="L15130" s="20"/>
      <c r="M15130" s="20"/>
      <c r="N15130" s="20"/>
    </row>
    <row r="15131" hidden="1">
      <c r="A15131" s="22">
        <v>29833.0</v>
      </c>
      <c r="B15131" s="23">
        <v>-0.009653</v>
      </c>
      <c r="C15131" s="23"/>
      <c r="D15131" s="23"/>
      <c r="E15131" s="23"/>
      <c r="F15131" s="23"/>
      <c r="G15131" s="23"/>
      <c r="H15131" s="23">
        <f t="shared" si="1"/>
        <v>0.990347</v>
      </c>
      <c r="I15131" s="19"/>
      <c r="J15131" s="19"/>
      <c r="K15131" s="20">
        <v>10.0</v>
      </c>
      <c r="L15131" s="20"/>
      <c r="M15131" s="20"/>
      <c r="N15131" s="20"/>
    </row>
    <row r="15132" hidden="1">
      <c r="A15132" s="22">
        <v>29837.0</v>
      </c>
      <c r="B15132" s="23">
        <v>-0.020095</v>
      </c>
      <c r="C15132" s="23"/>
      <c r="D15132" s="23"/>
      <c r="E15132" s="23"/>
      <c r="F15132" s="23"/>
      <c r="G15132" s="23"/>
      <c r="H15132" s="23">
        <f t="shared" si="1"/>
        <v>0.979905</v>
      </c>
      <c r="I15132" s="19"/>
      <c r="J15132" s="19"/>
      <c r="K15132" s="20">
        <v>11.0</v>
      </c>
      <c r="L15132" s="20"/>
      <c r="M15132" s="20"/>
      <c r="N15132" s="20"/>
    </row>
    <row r="15133" hidden="1">
      <c r="A15133" s="22">
        <v>29838.0</v>
      </c>
      <c r="B15133" s="23">
        <v>0.002473</v>
      </c>
      <c r="C15133" s="23"/>
      <c r="D15133" s="23"/>
      <c r="E15133" s="23"/>
      <c r="F15133" s="23"/>
      <c r="G15133" s="23"/>
      <c r="H15133" s="23">
        <f t="shared" si="1"/>
        <v>1.002473</v>
      </c>
      <c r="I15133" s="19"/>
      <c r="J15133" s="19"/>
      <c r="K15133" s="20">
        <v>12.0</v>
      </c>
      <c r="L15133" s="20"/>
      <c r="M15133" s="20"/>
      <c r="N15133" s="20"/>
    </row>
    <row r="15134" hidden="1">
      <c r="A15134" s="22">
        <v>29839.0</v>
      </c>
      <c r="B15134" s="23">
        <v>0.015637</v>
      </c>
      <c r="C15134" s="23"/>
      <c r="D15134" s="23"/>
      <c r="E15134" s="23"/>
      <c r="F15134" s="23"/>
      <c r="G15134" s="23"/>
      <c r="H15134" s="23">
        <f t="shared" si="1"/>
        <v>1.015637</v>
      </c>
      <c r="I15134" s="19"/>
      <c r="J15134" s="19"/>
      <c r="K15134" s="20">
        <v>13.0</v>
      </c>
      <c r="L15134" s="20"/>
      <c r="M15134" s="20"/>
      <c r="N15134" s="20"/>
    </row>
    <row r="15135" hidden="1">
      <c r="A15135" s="22">
        <v>29840.0</v>
      </c>
      <c r="B15135" s="23">
        <v>0.012247</v>
      </c>
      <c r="C15135" s="23"/>
      <c r="D15135" s="23"/>
      <c r="E15135" s="23"/>
      <c r="F15135" s="23"/>
      <c r="G15135" s="23"/>
      <c r="H15135" s="23">
        <f t="shared" si="1"/>
        <v>1.012247</v>
      </c>
      <c r="I15135" s="19"/>
      <c r="J15135" s="19"/>
      <c r="K15135" s="20">
        <v>14.0</v>
      </c>
      <c r="L15135" s="20"/>
      <c r="M15135" s="20"/>
      <c r="N15135" s="20"/>
    </row>
    <row r="15136" hidden="1">
      <c r="A15136" s="22">
        <v>29843.0</v>
      </c>
      <c r="B15136" s="23">
        <v>-0.00739</v>
      </c>
      <c r="C15136" s="23"/>
      <c r="D15136" s="23"/>
      <c r="E15136" s="23"/>
      <c r="F15136" s="23"/>
      <c r="G15136" s="23"/>
      <c r="H15136" s="23">
        <f t="shared" si="1"/>
        <v>0.99261</v>
      </c>
      <c r="I15136" s="19"/>
      <c r="J15136" s="19"/>
      <c r="K15136" s="20">
        <v>15.0</v>
      </c>
      <c r="L15136" s="20"/>
      <c r="M15136" s="20"/>
      <c r="N15136" s="20"/>
    </row>
    <row r="15137" hidden="1">
      <c r="A15137" s="22">
        <v>29844.0</v>
      </c>
      <c r="B15137" s="23">
        <v>-0.00611</v>
      </c>
      <c r="C15137" s="23"/>
      <c r="D15137" s="23"/>
      <c r="E15137" s="23"/>
      <c r="F15137" s="23"/>
      <c r="G15137" s="23"/>
      <c r="H15137" s="23">
        <f t="shared" si="1"/>
        <v>0.99389</v>
      </c>
      <c r="I15137" s="19"/>
      <c r="J15137" s="19"/>
      <c r="K15137" s="20">
        <v>16.0</v>
      </c>
      <c r="L15137" s="20"/>
      <c r="M15137" s="20"/>
      <c r="N15137" s="20"/>
    </row>
    <row r="15138" hidden="1">
      <c r="A15138" s="22">
        <v>29845.0</v>
      </c>
      <c r="B15138" s="23">
        <v>-0.008393</v>
      </c>
      <c r="C15138" s="23"/>
      <c r="D15138" s="23"/>
      <c r="E15138" s="23"/>
      <c r="F15138" s="23"/>
      <c r="G15138" s="23"/>
      <c r="H15138" s="23">
        <f t="shared" si="1"/>
        <v>0.991607</v>
      </c>
      <c r="I15138" s="19"/>
      <c r="J15138" s="19"/>
      <c r="K15138" s="20">
        <v>17.0</v>
      </c>
      <c r="L15138" s="20"/>
      <c r="M15138" s="20"/>
      <c r="N15138" s="20"/>
    </row>
    <row r="15139" hidden="1">
      <c r="A15139" s="22">
        <v>29846.0</v>
      </c>
      <c r="B15139" s="23">
        <v>-0.014881</v>
      </c>
      <c r="C15139" s="23"/>
      <c r="D15139" s="23"/>
      <c r="E15139" s="23"/>
      <c r="F15139" s="23"/>
      <c r="G15139" s="23"/>
      <c r="H15139" s="23">
        <f t="shared" si="1"/>
        <v>0.985119</v>
      </c>
      <c r="I15139" s="19"/>
      <c r="J15139" s="19"/>
      <c r="K15139" s="20">
        <v>18.0</v>
      </c>
      <c r="L15139" s="20"/>
      <c r="M15139" s="20"/>
      <c r="N15139" s="20"/>
    </row>
    <row r="15140" hidden="1">
      <c r="A15140" s="22">
        <v>29847.0</v>
      </c>
      <c r="B15140" s="23">
        <v>-0.008533</v>
      </c>
      <c r="C15140" s="23"/>
      <c r="D15140" s="23"/>
      <c r="E15140" s="23"/>
      <c r="F15140" s="23"/>
      <c r="G15140" s="23"/>
      <c r="H15140" s="23">
        <f t="shared" si="1"/>
        <v>0.991467</v>
      </c>
      <c r="I15140" s="19"/>
      <c r="J15140" s="19"/>
      <c r="K15140" s="20">
        <v>19.0</v>
      </c>
      <c r="L15140" s="20"/>
      <c r="M15140" s="20"/>
      <c r="N15140" s="20"/>
    </row>
    <row r="15141">
      <c r="A15141" s="22">
        <v>29850.0</v>
      </c>
      <c r="B15141" s="23">
        <v>0.005801</v>
      </c>
      <c r="C15141" s="23"/>
      <c r="D15141" s="23"/>
      <c r="E15141" s="23"/>
      <c r="F15141" s="23"/>
      <c r="G15141" s="23">
        <f>STDEV(B15122:B15141)</f>
        <v>0.01115626134</v>
      </c>
      <c r="H15141" s="23">
        <f t="shared" si="1"/>
        <v>1.005801</v>
      </c>
      <c r="I15141" s="19">
        <f>($H15122 * $H15123 * $H15124 * $H15125 * $H15126 * $H15127 * $H15128 * $H15129 * $H15130 * $H15131 * $H15132 * $H15133 * $H15134 * $H15135 * $H15136 * $H15137 * $H15138 * $H15139 * $H15140 * $H15141)</f>
        <v>0.9001778997</v>
      </c>
      <c r="J15141" s="19">
        <f>$I15141^(1/20) - 1</f>
        <v>-0.005244343605</v>
      </c>
      <c r="K15141" s="20">
        <v>0.0</v>
      </c>
      <c r="L15141" s="20"/>
      <c r="M15141" s="20"/>
      <c r="N15141" s="20"/>
    </row>
    <row r="15142" hidden="1">
      <c r="A15142" s="22">
        <v>29851.0</v>
      </c>
      <c r="B15142" s="23">
        <v>-0.004168</v>
      </c>
      <c r="C15142" s="23"/>
      <c r="D15142" s="23"/>
      <c r="E15142" s="23"/>
      <c r="F15142" s="23"/>
      <c r="G15142" s="23"/>
      <c r="H15142" s="23">
        <f t="shared" si="1"/>
        <v>0.995832</v>
      </c>
      <c r="I15142" s="19"/>
      <c r="J15142" s="19"/>
      <c r="K15142" s="20">
        <v>1.0</v>
      </c>
      <c r="L15142" s="20"/>
      <c r="M15142" s="20"/>
      <c r="N15142" s="20"/>
    </row>
    <row r="15143" hidden="1">
      <c r="A15143" s="22">
        <v>29852.0</v>
      </c>
      <c r="B15143" s="23">
        <v>-0.011641</v>
      </c>
      <c r="C15143" s="23"/>
      <c r="D15143" s="23"/>
      <c r="E15143" s="23"/>
      <c r="F15143" s="23"/>
      <c r="G15143" s="23"/>
      <c r="H15143" s="23">
        <f t="shared" si="1"/>
        <v>0.988359</v>
      </c>
      <c r="I15143" s="19"/>
      <c r="J15143" s="19"/>
      <c r="K15143" s="20">
        <v>2.0</v>
      </c>
      <c r="L15143" s="20"/>
      <c r="M15143" s="20"/>
      <c r="N15143" s="20"/>
    </row>
    <row r="15144" hidden="1">
      <c r="A15144" s="22">
        <v>29853.0</v>
      </c>
      <c r="B15144" s="23">
        <v>-0.003717</v>
      </c>
      <c r="C15144" s="23"/>
      <c r="D15144" s="23"/>
      <c r="E15144" s="23"/>
      <c r="F15144" s="23"/>
      <c r="G15144" s="23"/>
      <c r="H15144" s="23">
        <f t="shared" si="1"/>
        <v>0.996283</v>
      </c>
      <c r="I15144" s="19"/>
      <c r="J15144" s="19"/>
      <c r="K15144" s="20">
        <v>3.0</v>
      </c>
      <c r="L15144" s="20"/>
      <c r="M15144" s="20"/>
      <c r="N15144" s="20"/>
    </row>
    <row r="15145" hidden="1">
      <c r="A15145" s="22">
        <v>29854.0</v>
      </c>
      <c r="B15145" s="23">
        <v>-0.023983</v>
      </c>
      <c r="C15145" s="23"/>
      <c r="D15145" s="23"/>
      <c r="E15145" s="23"/>
      <c r="F15145" s="23"/>
      <c r="G15145" s="23"/>
      <c r="H15145" s="23">
        <f t="shared" si="1"/>
        <v>0.976017</v>
      </c>
      <c r="I15145" s="19"/>
      <c r="J15145" s="19"/>
      <c r="K15145" s="20">
        <v>4.0</v>
      </c>
      <c r="L15145" s="20"/>
      <c r="M15145" s="20"/>
      <c r="N15145" s="20"/>
    </row>
    <row r="15146" hidden="1">
      <c r="A15146" s="22">
        <v>29857.0</v>
      </c>
      <c r="B15146" s="23">
        <v>0.020668</v>
      </c>
      <c r="C15146" s="23"/>
      <c r="D15146" s="23"/>
      <c r="E15146" s="23"/>
      <c r="F15146" s="23"/>
      <c r="G15146" s="23"/>
      <c r="H15146" s="23">
        <f t="shared" si="1"/>
        <v>1.020668</v>
      </c>
      <c r="I15146" s="19"/>
      <c r="J15146" s="19"/>
      <c r="K15146" s="20">
        <v>5.0</v>
      </c>
      <c r="L15146" s="20"/>
      <c r="M15146" s="20"/>
      <c r="N15146" s="20"/>
    </row>
    <row r="15147" hidden="1">
      <c r="A15147" s="22">
        <v>29858.0</v>
      </c>
      <c r="B15147" s="23">
        <v>0.008656</v>
      </c>
      <c r="C15147" s="23"/>
      <c r="D15147" s="23"/>
      <c r="E15147" s="23"/>
      <c r="F15147" s="23"/>
      <c r="G15147" s="23"/>
      <c r="H15147" s="23">
        <f t="shared" si="1"/>
        <v>1.008656</v>
      </c>
      <c r="I15147" s="19"/>
      <c r="J15147" s="19"/>
      <c r="K15147" s="20">
        <v>6.0</v>
      </c>
      <c r="L15147" s="20"/>
      <c r="M15147" s="20"/>
      <c r="N15147" s="20"/>
    </row>
    <row r="15148" hidden="1">
      <c r="A15148" s="22">
        <v>29859.0</v>
      </c>
      <c r="B15148" s="23">
        <v>0.002953</v>
      </c>
      <c r="C15148" s="23"/>
      <c r="D15148" s="23"/>
      <c r="E15148" s="23"/>
      <c r="F15148" s="23"/>
      <c r="G15148" s="23"/>
      <c r="H15148" s="23">
        <f t="shared" si="1"/>
        <v>1.002953</v>
      </c>
      <c r="I15148" s="19"/>
      <c r="J15148" s="19"/>
      <c r="K15148" s="20">
        <v>7.0</v>
      </c>
      <c r="L15148" s="20"/>
      <c r="M15148" s="20"/>
      <c r="N15148" s="20"/>
    </row>
    <row r="15149" hidden="1">
      <c r="A15149" s="22">
        <v>29860.0</v>
      </c>
      <c r="B15149" s="23">
        <v>0.008003</v>
      </c>
      <c r="C15149" s="23"/>
      <c r="D15149" s="23"/>
      <c r="E15149" s="23"/>
      <c r="F15149" s="23"/>
      <c r="G15149" s="23"/>
      <c r="H15149" s="23">
        <f t="shared" si="1"/>
        <v>1.008003</v>
      </c>
      <c r="I15149" s="19"/>
      <c r="J15149" s="19"/>
      <c r="K15149" s="20">
        <v>8.0</v>
      </c>
      <c r="L15149" s="20"/>
      <c r="M15149" s="20"/>
      <c r="N15149" s="20"/>
    </row>
    <row r="15150" hidden="1">
      <c r="A15150" s="22">
        <v>29861.0</v>
      </c>
      <c r="B15150" s="23">
        <v>0.02042</v>
      </c>
      <c r="C15150" s="23"/>
      <c r="D15150" s="23"/>
      <c r="E15150" s="23"/>
      <c r="F15150" s="23"/>
      <c r="G15150" s="23"/>
      <c r="H15150" s="23">
        <f t="shared" si="1"/>
        <v>1.02042</v>
      </c>
      <c r="I15150" s="19"/>
      <c r="J15150" s="19"/>
      <c r="K15150" s="20">
        <v>9.0</v>
      </c>
      <c r="L15150" s="20"/>
      <c r="M15150" s="20"/>
      <c r="N15150" s="20"/>
    </row>
    <row r="15151" hidden="1">
      <c r="A15151" s="22">
        <v>29864.0</v>
      </c>
      <c r="B15151" s="23">
        <v>0.003232</v>
      </c>
      <c r="C15151" s="23"/>
      <c r="D15151" s="23"/>
      <c r="E15151" s="23"/>
      <c r="F15151" s="23"/>
      <c r="G15151" s="23"/>
      <c r="H15151" s="23">
        <f t="shared" si="1"/>
        <v>1.003232</v>
      </c>
      <c r="I15151" s="19"/>
      <c r="J15151" s="19"/>
      <c r="K15151" s="20">
        <v>10.0</v>
      </c>
      <c r="L15151" s="20"/>
      <c r="M15151" s="20"/>
      <c r="N15151" s="20"/>
    </row>
    <row r="15152" hidden="1">
      <c r="A15152" s="22">
        <v>29865.0</v>
      </c>
      <c r="B15152" s="23">
        <v>-7.06E-4</v>
      </c>
      <c r="C15152" s="23"/>
      <c r="D15152" s="23"/>
      <c r="E15152" s="23"/>
      <c r="F15152" s="23"/>
      <c r="G15152" s="23"/>
      <c r="H15152" s="23">
        <f t="shared" si="1"/>
        <v>0.999294</v>
      </c>
      <c r="I15152" s="19"/>
      <c r="J15152" s="19"/>
      <c r="K15152" s="20">
        <v>11.0</v>
      </c>
      <c r="L15152" s="20"/>
      <c r="M15152" s="20"/>
      <c r="N15152" s="20"/>
    </row>
    <row r="15153" hidden="1">
      <c r="A15153" s="22">
        <v>29866.0</v>
      </c>
      <c r="B15153" s="23">
        <v>0.01594</v>
      </c>
      <c r="C15153" s="23"/>
      <c r="D15153" s="23"/>
      <c r="E15153" s="23"/>
      <c r="F15153" s="23"/>
      <c r="G15153" s="23"/>
      <c r="H15153" s="23">
        <f t="shared" si="1"/>
        <v>1.01594</v>
      </c>
      <c r="I15153" s="19"/>
      <c r="J15153" s="19"/>
      <c r="K15153" s="20">
        <v>12.0</v>
      </c>
      <c r="L15153" s="20"/>
      <c r="M15153" s="20"/>
      <c r="N15153" s="20"/>
    </row>
    <row r="15154" hidden="1">
      <c r="A15154" s="22">
        <v>29867.0</v>
      </c>
      <c r="B15154" s="23">
        <v>0.009238</v>
      </c>
      <c r="C15154" s="23"/>
      <c r="D15154" s="23"/>
      <c r="E15154" s="23"/>
      <c r="F15154" s="23"/>
      <c r="G15154" s="23"/>
      <c r="H15154" s="23">
        <f t="shared" si="1"/>
        <v>1.009238</v>
      </c>
      <c r="I15154" s="19"/>
      <c r="J15154" s="19"/>
      <c r="K15154" s="20">
        <v>13.0</v>
      </c>
      <c r="L15154" s="20"/>
      <c r="M15154" s="20"/>
      <c r="N15154" s="20"/>
    </row>
    <row r="15155" hidden="1">
      <c r="A15155" s="22">
        <v>29868.0</v>
      </c>
      <c r="B15155" s="23">
        <v>-0.004805</v>
      </c>
      <c r="C15155" s="23"/>
      <c r="D15155" s="23"/>
      <c r="E15155" s="23"/>
      <c r="F15155" s="23"/>
      <c r="G15155" s="23"/>
      <c r="H15155" s="23">
        <f t="shared" si="1"/>
        <v>0.995195</v>
      </c>
      <c r="I15155" s="19"/>
      <c r="J15155" s="19"/>
      <c r="K15155" s="20">
        <v>14.0</v>
      </c>
      <c r="L15155" s="20"/>
      <c r="M15155" s="20"/>
      <c r="N15155" s="20"/>
    </row>
    <row r="15156" hidden="1">
      <c r="A15156" s="22">
        <v>29871.0</v>
      </c>
      <c r="B15156" s="23">
        <v>-0.001845</v>
      </c>
      <c r="C15156" s="23"/>
      <c r="D15156" s="23"/>
      <c r="E15156" s="23"/>
      <c r="F15156" s="23"/>
      <c r="G15156" s="23"/>
      <c r="H15156" s="23">
        <f t="shared" si="1"/>
        <v>0.998155</v>
      </c>
      <c r="I15156" s="19"/>
      <c r="J15156" s="19"/>
      <c r="K15156" s="20">
        <v>15.0</v>
      </c>
      <c r="L15156" s="20"/>
      <c r="M15156" s="20"/>
      <c r="N15156" s="20"/>
    </row>
    <row r="15157" hidden="1">
      <c r="A15157" s="22">
        <v>29872.0</v>
      </c>
      <c r="B15157" s="23">
        <v>-0.001738</v>
      </c>
      <c r="C15157" s="23"/>
      <c r="D15157" s="23"/>
      <c r="E15157" s="23"/>
      <c r="F15157" s="23"/>
      <c r="G15157" s="23"/>
      <c r="H15157" s="23">
        <f t="shared" si="1"/>
        <v>0.998262</v>
      </c>
      <c r="I15157" s="19"/>
      <c r="J15157" s="19"/>
      <c r="K15157" s="20">
        <v>16.0</v>
      </c>
      <c r="L15157" s="20"/>
      <c r="M15157" s="20"/>
      <c r="N15157" s="20"/>
    </row>
    <row r="15158" hidden="1">
      <c r="A15158" s="22">
        <v>29873.0</v>
      </c>
      <c r="B15158" s="23">
        <v>-0.015607</v>
      </c>
      <c r="C15158" s="23"/>
      <c r="D15158" s="23"/>
      <c r="E15158" s="23"/>
      <c r="F15158" s="23"/>
      <c r="G15158" s="23"/>
      <c r="H15158" s="23">
        <f t="shared" si="1"/>
        <v>0.984393</v>
      </c>
      <c r="I15158" s="19"/>
      <c r="J15158" s="19"/>
      <c r="K15158" s="20">
        <v>17.0</v>
      </c>
      <c r="L15158" s="20"/>
      <c r="M15158" s="20"/>
      <c r="N15158" s="20"/>
    </row>
    <row r="15159" hidden="1">
      <c r="A15159" s="22">
        <v>29874.0</v>
      </c>
      <c r="B15159" s="23">
        <v>0.0058</v>
      </c>
      <c r="C15159" s="23"/>
      <c r="D15159" s="23"/>
      <c r="E15159" s="23"/>
      <c r="F15159" s="23"/>
      <c r="G15159" s="23"/>
      <c r="H15159" s="23">
        <f t="shared" si="1"/>
        <v>1.0058</v>
      </c>
      <c r="I15159" s="19"/>
      <c r="J15159" s="19"/>
      <c r="K15159" s="20">
        <v>18.0</v>
      </c>
      <c r="L15159" s="20"/>
      <c r="M15159" s="20"/>
      <c r="N15159" s="20"/>
    </row>
    <row r="15160" hidden="1">
      <c r="A15160" s="22">
        <v>29875.0</v>
      </c>
      <c r="B15160" s="23">
        <v>-0.00308</v>
      </c>
      <c r="C15160" s="23"/>
      <c r="D15160" s="23"/>
      <c r="E15160" s="23"/>
      <c r="F15160" s="23"/>
      <c r="G15160" s="23"/>
      <c r="H15160" s="23">
        <f t="shared" si="1"/>
        <v>0.99692</v>
      </c>
      <c r="I15160" s="19"/>
      <c r="J15160" s="19"/>
      <c r="K15160" s="20">
        <v>19.0</v>
      </c>
      <c r="L15160" s="20"/>
      <c r="M15160" s="20"/>
      <c r="N15160" s="20"/>
    </row>
    <row r="15161">
      <c r="A15161" s="22">
        <v>29878.0</v>
      </c>
      <c r="B15161" s="23">
        <v>-0.001684</v>
      </c>
      <c r="C15161" s="23"/>
      <c r="D15161" s="23"/>
      <c r="E15161" s="23"/>
      <c r="F15161" s="23"/>
      <c r="G15161" s="23">
        <f>STDEV(B15142:B15161)</f>
        <v>0.01118995122</v>
      </c>
      <c r="H15161" s="23">
        <f t="shared" si="1"/>
        <v>0.998316</v>
      </c>
      <c r="I15161" s="19">
        <f>($H15142 * $H15143 * $H15144 * $H15145 * $H15146 * $H15147 * $H15148 * $H15149 * $H15150 * $H15151 * $H15152 * $H15153 * $H15154 * $H15155 * $H15156 * $H15157 * $H15158 * $H15159 * $H15160 * $H15161)</f>
        <v>1.020952073</v>
      </c>
      <c r="J15161" s="19">
        <f>$I15161^(1/20) - 1</f>
        <v>0.001037317463</v>
      </c>
      <c r="K15161" s="20">
        <v>0.0</v>
      </c>
      <c r="L15161" s="20"/>
      <c r="M15161" s="20"/>
      <c r="N15161" s="20"/>
    </row>
    <row r="15162" hidden="1">
      <c r="A15162" s="22">
        <v>29879.0</v>
      </c>
      <c r="B15162" s="23">
        <v>0.01021</v>
      </c>
      <c r="C15162" s="23"/>
      <c r="D15162" s="23"/>
      <c r="E15162" s="23"/>
      <c r="F15162" s="23"/>
      <c r="G15162" s="23"/>
      <c r="H15162" s="23">
        <f t="shared" si="1"/>
        <v>1.01021</v>
      </c>
      <c r="I15162" s="19"/>
      <c r="J15162" s="19"/>
      <c r="K15162" s="20">
        <v>1.0</v>
      </c>
      <c r="L15162" s="20"/>
      <c r="M15162" s="20"/>
      <c r="N15162" s="20"/>
    </row>
    <row r="15163" hidden="1">
      <c r="A15163" s="22">
        <v>29880.0</v>
      </c>
      <c r="B15163" s="23">
        <v>-8.13E-4</v>
      </c>
      <c r="C15163" s="23"/>
      <c r="D15163" s="23"/>
      <c r="E15163" s="23"/>
      <c r="F15163" s="23"/>
      <c r="G15163" s="23"/>
      <c r="H15163" s="23">
        <f t="shared" si="1"/>
        <v>0.999187</v>
      </c>
      <c r="I15163" s="19"/>
      <c r="J15163" s="19"/>
      <c r="K15163" s="20">
        <v>2.0</v>
      </c>
      <c r="L15163" s="20"/>
      <c r="M15163" s="20"/>
      <c r="N15163" s="20"/>
    </row>
    <row r="15164" hidden="1">
      <c r="A15164" s="22">
        <v>29881.0</v>
      </c>
      <c r="B15164" s="23">
        <v>-0.002921</v>
      </c>
      <c r="C15164" s="23"/>
      <c r="D15164" s="23"/>
      <c r="E15164" s="23"/>
      <c r="F15164" s="23"/>
      <c r="G15164" s="23"/>
      <c r="H15164" s="23">
        <f t="shared" si="1"/>
        <v>0.997079</v>
      </c>
      <c r="I15164" s="19"/>
      <c r="J15164" s="19"/>
      <c r="K15164" s="20">
        <v>3.0</v>
      </c>
      <c r="L15164" s="20"/>
      <c r="M15164" s="20"/>
      <c r="N15164" s="20"/>
    </row>
    <row r="15165" hidden="1">
      <c r="A15165" s="22">
        <v>29882.0</v>
      </c>
      <c r="B15165" s="23">
        <v>-0.007364</v>
      </c>
      <c r="C15165" s="23"/>
      <c r="D15165" s="23"/>
      <c r="E15165" s="23"/>
      <c r="F15165" s="23"/>
      <c r="G15165" s="23"/>
      <c r="H15165" s="23">
        <f t="shared" si="1"/>
        <v>0.992636</v>
      </c>
      <c r="I15165" s="19"/>
      <c r="J15165" s="19"/>
      <c r="K15165" s="20">
        <v>4.0</v>
      </c>
      <c r="L15165" s="20"/>
      <c r="M15165" s="20"/>
      <c r="N15165" s="20"/>
    </row>
    <row r="15166" hidden="1">
      <c r="A15166" s="22">
        <v>29885.0</v>
      </c>
      <c r="B15166" s="23">
        <v>-0.003816</v>
      </c>
      <c r="C15166" s="23"/>
      <c r="D15166" s="23"/>
      <c r="E15166" s="23"/>
      <c r="F15166" s="23"/>
      <c r="G15166" s="23"/>
      <c r="H15166" s="23">
        <f t="shared" si="1"/>
        <v>0.996184</v>
      </c>
      <c r="I15166" s="19"/>
      <c r="J15166" s="19"/>
      <c r="K15166" s="20">
        <v>5.0</v>
      </c>
      <c r="L15166" s="20"/>
      <c r="M15166" s="20"/>
      <c r="N15166" s="20"/>
    </row>
    <row r="15167" hidden="1">
      <c r="A15167" s="22">
        <v>29886.0</v>
      </c>
      <c r="B15167" s="23">
        <v>0.009715</v>
      </c>
      <c r="C15167" s="23"/>
      <c r="D15167" s="23"/>
      <c r="E15167" s="23"/>
      <c r="F15167" s="23"/>
      <c r="G15167" s="23"/>
      <c r="H15167" s="23">
        <f t="shared" si="1"/>
        <v>1.009715</v>
      </c>
      <c r="I15167" s="19"/>
      <c r="J15167" s="19"/>
      <c r="K15167" s="20">
        <v>6.0</v>
      </c>
      <c r="L15167" s="20"/>
      <c r="M15167" s="20"/>
      <c r="N15167" s="20"/>
    </row>
    <row r="15168" hidden="1">
      <c r="A15168" s="22">
        <v>29887.0</v>
      </c>
      <c r="B15168" s="23">
        <v>0.002155</v>
      </c>
      <c r="C15168" s="23"/>
      <c r="D15168" s="23"/>
      <c r="E15168" s="23"/>
      <c r="F15168" s="23"/>
      <c r="G15168" s="23"/>
      <c r="H15168" s="23">
        <f t="shared" si="1"/>
        <v>1.002155</v>
      </c>
      <c r="I15168" s="19"/>
      <c r="J15168" s="19"/>
      <c r="K15168" s="20">
        <v>7.0</v>
      </c>
      <c r="L15168" s="20"/>
      <c r="M15168" s="20"/>
      <c r="N15168" s="20"/>
    </row>
    <row r="15169" hidden="1">
      <c r="A15169" s="22">
        <v>29888.0</v>
      </c>
      <c r="B15169" s="23">
        <v>-0.003662</v>
      </c>
      <c r="C15169" s="23"/>
      <c r="D15169" s="23"/>
      <c r="E15169" s="23"/>
      <c r="F15169" s="23"/>
      <c r="G15169" s="23"/>
      <c r="H15169" s="23">
        <f t="shared" si="1"/>
        <v>0.996338</v>
      </c>
      <c r="I15169" s="19"/>
      <c r="J15169" s="19"/>
      <c r="K15169" s="20">
        <v>8.0</v>
      </c>
      <c r="L15169" s="20"/>
      <c r="M15169" s="20"/>
      <c r="N15169" s="20"/>
    </row>
    <row r="15170" hidden="1">
      <c r="A15170" s="22">
        <v>29889.0</v>
      </c>
      <c r="B15170" s="23">
        <v>0.022451</v>
      </c>
      <c r="C15170" s="23"/>
      <c r="D15170" s="23"/>
      <c r="E15170" s="23"/>
      <c r="F15170" s="23"/>
      <c r="G15170" s="23"/>
      <c r="H15170" s="23">
        <f t="shared" si="1"/>
        <v>1.022451</v>
      </c>
      <c r="I15170" s="19"/>
      <c r="J15170" s="19"/>
      <c r="K15170" s="20">
        <v>9.0</v>
      </c>
      <c r="L15170" s="20"/>
      <c r="M15170" s="20"/>
      <c r="N15170" s="20"/>
    </row>
    <row r="15171" hidden="1">
      <c r="A15171" s="22">
        <v>29892.0</v>
      </c>
      <c r="B15171" s="23">
        <v>0.019569</v>
      </c>
      <c r="C15171" s="23"/>
      <c r="D15171" s="23"/>
      <c r="E15171" s="23"/>
      <c r="F15171" s="23"/>
      <c r="G15171" s="23"/>
      <c r="H15171" s="23">
        <f t="shared" si="1"/>
        <v>1.019569</v>
      </c>
      <c r="I15171" s="19"/>
      <c r="J15171" s="19"/>
      <c r="K15171" s="20">
        <v>10.0</v>
      </c>
      <c r="L15171" s="20"/>
      <c r="M15171" s="20"/>
      <c r="N15171" s="20"/>
    </row>
    <row r="15172" hidden="1">
      <c r="A15172" s="22">
        <v>29893.0</v>
      </c>
      <c r="B15172" s="23">
        <v>0.005291</v>
      </c>
      <c r="C15172" s="23"/>
      <c r="D15172" s="23"/>
      <c r="E15172" s="23"/>
      <c r="F15172" s="23"/>
      <c r="G15172" s="23"/>
      <c r="H15172" s="23">
        <f t="shared" si="1"/>
        <v>1.005291</v>
      </c>
      <c r="I15172" s="19"/>
      <c r="J15172" s="19"/>
      <c r="K15172" s="20">
        <v>11.0</v>
      </c>
      <c r="L15172" s="20"/>
      <c r="M15172" s="20"/>
      <c r="N15172" s="20"/>
    </row>
    <row r="15173" hidden="1">
      <c r="A15173" s="22">
        <v>29894.0</v>
      </c>
      <c r="B15173" s="23">
        <v>0.00132</v>
      </c>
      <c r="C15173" s="23"/>
      <c r="D15173" s="23"/>
      <c r="E15173" s="23"/>
      <c r="F15173" s="23"/>
      <c r="G15173" s="23"/>
      <c r="H15173" s="23">
        <f t="shared" si="1"/>
        <v>1.00132</v>
      </c>
      <c r="I15173" s="19"/>
      <c r="J15173" s="19"/>
      <c r="K15173" s="20">
        <v>12.0</v>
      </c>
      <c r="L15173" s="20"/>
      <c r="M15173" s="20"/>
      <c r="N15173" s="20"/>
    </row>
    <row r="15174" hidden="1">
      <c r="A15174" s="22">
        <v>29895.0</v>
      </c>
      <c r="B15174" s="23">
        <v>-0.006341</v>
      </c>
      <c r="C15174" s="23"/>
      <c r="D15174" s="23"/>
      <c r="E15174" s="23"/>
      <c r="F15174" s="23"/>
      <c r="G15174" s="23"/>
      <c r="H15174" s="23">
        <f t="shared" si="1"/>
        <v>0.993659</v>
      </c>
      <c r="I15174" s="19"/>
      <c r="J15174" s="19"/>
      <c r="K15174" s="20">
        <v>13.0</v>
      </c>
      <c r="L15174" s="20"/>
      <c r="M15174" s="20"/>
      <c r="N15174" s="20"/>
    </row>
    <row r="15175" hidden="1">
      <c r="A15175" s="22">
        <v>29896.0</v>
      </c>
      <c r="B15175" s="23">
        <v>-0.004461</v>
      </c>
      <c r="C15175" s="23"/>
      <c r="D15175" s="23"/>
      <c r="E15175" s="23"/>
      <c r="F15175" s="23"/>
      <c r="G15175" s="23"/>
      <c r="H15175" s="23">
        <f t="shared" si="1"/>
        <v>0.995539</v>
      </c>
      <c r="I15175" s="19"/>
      <c r="J15175" s="19"/>
      <c r="K15175" s="20">
        <v>14.0</v>
      </c>
      <c r="L15175" s="20"/>
      <c r="M15175" s="20"/>
      <c r="N15175" s="20"/>
    </row>
    <row r="15176" hidden="1">
      <c r="A15176" s="22">
        <v>29899.0</v>
      </c>
      <c r="B15176" s="23">
        <v>0.003982</v>
      </c>
      <c r="C15176" s="23"/>
      <c r="D15176" s="23"/>
      <c r="E15176" s="23"/>
      <c r="F15176" s="23"/>
      <c r="G15176" s="23"/>
      <c r="H15176" s="23">
        <f t="shared" si="1"/>
        <v>1.003982</v>
      </c>
      <c r="I15176" s="19"/>
      <c r="J15176" s="19"/>
      <c r="K15176" s="20">
        <v>15.0</v>
      </c>
      <c r="L15176" s="20"/>
      <c r="M15176" s="20"/>
      <c r="N15176" s="20"/>
    </row>
    <row r="15177" hidden="1">
      <c r="A15177" s="22">
        <v>29900.0</v>
      </c>
      <c r="B15177" s="23">
        <v>-0.003455</v>
      </c>
      <c r="C15177" s="23"/>
      <c r="D15177" s="23"/>
      <c r="E15177" s="23"/>
      <c r="F15177" s="23"/>
      <c r="G15177" s="23"/>
      <c r="H15177" s="23">
        <f t="shared" si="1"/>
        <v>0.996545</v>
      </c>
      <c r="I15177" s="19"/>
      <c r="J15177" s="19"/>
      <c r="K15177" s="20">
        <v>16.0</v>
      </c>
      <c r="L15177" s="20"/>
      <c r="M15177" s="20"/>
      <c r="N15177" s="20"/>
    </row>
    <row r="15178" hidden="1">
      <c r="A15178" s="22">
        <v>29901.0</v>
      </c>
      <c r="B15178" s="23">
        <v>0.001966</v>
      </c>
      <c r="C15178" s="23"/>
      <c r="D15178" s="23"/>
      <c r="E15178" s="23"/>
      <c r="F15178" s="23"/>
      <c r="G15178" s="23"/>
      <c r="H15178" s="23">
        <f t="shared" si="1"/>
        <v>1.001966</v>
      </c>
      <c r="I15178" s="19"/>
      <c r="J15178" s="19"/>
      <c r="K15178" s="20">
        <v>17.0</v>
      </c>
      <c r="L15178" s="20"/>
      <c r="M15178" s="20"/>
      <c r="N15178" s="20"/>
    </row>
    <row r="15179" hidden="1">
      <c r="A15179" s="22">
        <v>29902.0</v>
      </c>
      <c r="B15179" s="23">
        <v>0.002526</v>
      </c>
      <c r="C15179" s="23"/>
      <c r="D15179" s="23"/>
      <c r="E15179" s="23"/>
      <c r="F15179" s="23"/>
      <c r="G15179" s="23"/>
      <c r="H15179" s="23">
        <f t="shared" si="1"/>
        <v>1.002526</v>
      </c>
      <c r="I15179" s="19"/>
      <c r="J15179" s="19"/>
      <c r="K15179" s="20">
        <v>18.0</v>
      </c>
      <c r="L15179" s="20"/>
      <c r="M15179" s="20"/>
      <c r="N15179" s="20"/>
    </row>
    <row r="15180" hidden="1">
      <c r="A15180" s="22">
        <v>29903.0</v>
      </c>
      <c r="B15180" s="23">
        <v>-0.011724</v>
      </c>
      <c r="C15180" s="23"/>
      <c r="D15180" s="23"/>
      <c r="E15180" s="23"/>
      <c r="F15180" s="23"/>
      <c r="G15180" s="23"/>
      <c r="H15180" s="23">
        <f t="shared" si="1"/>
        <v>0.988276</v>
      </c>
      <c r="I15180" s="19"/>
      <c r="J15180" s="19"/>
      <c r="K15180" s="20">
        <v>19.0</v>
      </c>
      <c r="L15180" s="20"/>
      <c r="M15180" s="20"/>
      <c r="N15180" s="20"/>
    </row>
    <row r="15181">
      <c r="A15181" s="22">
        <v>29906.0</v>
      </c>
      <c r="B15181" s="23">
        <v>-0.01265</v>
      </c>
      <c r="C15181" s="23"/>
      <c r="D15181" s="23"/>
      <c r="E15181" s="23"/>
      <c r="F15181" s="23"/>
      <c r="G15181" s="23">
        <f>STDEV(B15162:B15181)</f>
        <v>0.009127357471</v>
      </c>
      <c r="H15181" s="23">
        <f t="shared" si="1"/>
        <v>0.98735</v>
      </c>
      <c r="I15181" s="19">
        <f>($H15162 * $H15163 * $H15164 * $H15165 * $H15166 * $H15167 * $H15168 * $H15169 * $H15170 * $H15171 * $H15172 * $H15173 * $H15174 * $H15175 * $H15176 * $H15177 * $H15178 * $H15179 * $H15180 * $H15181)</f>
        <v>1.021405757</v>
      </c>
      <c r="J15181" s="19">
        <f>$I15181^(1/20) - 1</f>
        <v>0.001059554524</v>
      </c>
      <c r="K15181" s="20">
        <v>0.0</v>
      </c>
      <c r="L15181" s="20"/>
      <c r="M15181" s="20"/>
      <c r="N15181" s="20"/>
    </row>
    <row r="15182" hidden="1">
      <c r="A15182" s="22">
        <v>29907.0</v>
      </c>
      <c r="B15182" s="23">
        <v>0.006025</v>
      </c>
      <c r="C15182" s="23"/>
      <c r="D15182" s="23"/>
      <c r="E15182" s="23"/>
      <c r="F15182" s="23"/>
      <c r="G15182" s="23"/>
      <c r="H15182" s="23">
        <f t="shared" si="1"/>
        <v>1.006025</v>
      </c>
      <c r="I15182" s="19"/>
      <c r="J15182" s="19"/>
      <c r="K15182" s="20">
        <v>1.0</v>
      </c>
      <c r="L15182" s="20"/>
      <c r="M15182" s="20"/>
      <c r="N15182" s="20"/>
    </row>
    <row r="15183" hidden="1">
      <c r="A15183" s="22">
        <v>29908.0</v>
      </c>
      <c r="B15183" s="23">
        <v>-0.004244</v>
      </c>
      <c r="C15183" s="23"/>
      <c r="D15183" s="23"/>
      <c r="E15183" s="23"/>
      <c r="F15183" s="23"/>
      <c r="G15183" s="23"/>
      <c r="H15183" s="23">
        <f t="shared" si="1"/>
        <v>0.995756</v>
      </c>
      <c r="I15183" s="19"/>
      <c r="J15183" s="19"/>
      <c r="K15183" s="20">
        <v>2.0</v>
      </c>
      <c r="L15183" s="20"/>
      <c r="M15183" s="20"/>
      <c r="N15183" s="20"/>
    </row>
    <row r="15184" hidden="1">
      <c r="A15184" s="22">
        <v>29909.0</v>
      </c>
      <c r="B15184" s="23">
        <v>0.004753</v>
      </c>
      <c r="C15184" s="23"/>
      <c r="D15184" s="23"/>
      <c r="E15184" s="23"/>
      <c r="F15184" s="23"/>
      <c r="G15184" s="23"/>
      <c r="H15184" s="23">
        <f t="shared" si="1"/>
        <v>1.004753</v>
      </c>
      <c r="I15184" s="19"/>
      <c r="J15184" s="19"/>
      <c r="K15184" s="20">
        <v>3.0</v>
      </c>
      <c r="L15184" s="20"/>
      <c r="M15184" s="20"/>
      <c r="N15184" s="20"/>
    </row>
    <row r="15185" hidden="1">
      <c r="A15185" s="22">
        <v>29910.0</v>
      </c>
      <c r="B15185" s="23">
        <v>0.009218</v>
      </c>
      <c r="C15185" s="23"/>
      <c r="D15185" s="23"/>
      <c r="E15185" s="23"/>
      <c r="F15185" s="23"/>
      <c r="G15185" s="23"/>
      <c r="H15185" s="23">
        <f t="shared" si="1"/>
        <v>1.009218</v>
      </c>
      <c r="I15185" s="19"/>
      <c r="J15185" s="19"/>
      <c r="K15185" s="20">
        <v>4.0</v>
      </c>
      <c r="L15185" s="20"/>
      <c r="M15185" s="20"/>
      <c r="N15185" s="20"/>
    </row>
    <row r="15186" hidden="1">
      <c r="A15186" s="22">
        <v>29913.0</v>
      </c>
      <c r="B15186" s="23">
        <v>-6.4E-4</v>
      </c>
      <c r="C15186" s="23"/>
      <c r="D15186" s="23"/>
      <c r="E15186" s="23"/>
      <c r="F15186" s="23"/>
      <c r="G15186" s="23"/>
      <c r="H15186" s="23">
        <f t="shared" si="1"/>
        <v>0.99936</v>
      </c>
      <c r="I15186" s="19"/>
      <c r="J15186" s="19"/>
      <c r="K15186" s="20">
        <v>5.0</v>
      </c>
      <c r="L15186" s="20"/>
      <c r="M15186" s="20"/>
      <c r="N15186" s="20"/>
    </row>
    <row r="15187" hidden="1">
      <c r="A15187" s="22">
        <v>29914.0</v>
      </c>
      <c r="B15187" s="23">
        <v>0.013284</v>
      </c>
      <c r="C15187" s="23"/>
      <c r="D15187" s="23"/>
      <c r="E15187" s="23"/>
      <c r="F15187" s="23"/>
      <c r="G15187" s="23"/>
      <c r="H15187" s="23">
        <f t="shared" si="1"/>
        <v>1.013284</v>
      </c>
      <c r="I15187" s="19"/>
      <c r="J15187" s="19"/>
      <c r="K15187" s="20">
        <v>6.0</v>
      </c>
      <c r="L15187" s="20"/>
      <c r="M15187" s="20"/>
      <c r="N15187" s="20"/>
    </row>
    <row r="15188" hidden="1">
      <c r="A15188" s="22">
        <v>29915.0</v>
      </c>
      <c r="B15188" s="23">
        <v>0.004014</v>
      </c>
      <c r="C15188" s="23"/>
      <c r="D15188" s="23"/>
      <c r="E15188" s="23"/>
      <c r="F15188" s="23"/>
      <c r="G15188" s="23"/>
      <c r="H15188" s="23">
        <f t="shared" si="1"/>
        <v>1.004014</v>
      </c>
      <c r="I15188" s="19"/>
      <c r="J15188" s="19"/>
      <c r="K15188" s="20">
        <v>7.0</v>
      </c>
      <c r="L15188" s="20"/>
      <c r="M15188" s="20"/>
      <c r="N15188" s="20"/>
    </row>
    <row r="15189" hidden="1">
      <c r="A15189" s="22">
        <v>29917.0</v>
      </c>
      <c r="B15189" s="23">
        <v>0.008301</v>
      </c>
      <c r="C15189" s="23"/>
      <c r="D15189" s="23"/>
      <c r="E15189" s="23"/>
      <c r="F15189" s="23"/>
      <c r="G15189" s="23"/>
      <c r="H15189" s="23">
        <f t="shared" si="1"/>
        <v>1.008301</v>
      </c>
      <c r="I15189" s="19"/>
      <c r="J15189" s="19"/>
      <c r="K15189" s="20">
        <v>8.0</v>
      </c>
      <c r="L15189" s="20"/>
      <c r="M15189" s="20"/>
      <c r="N15189" s="20"/>
    </row>
    <row r="15190" hidden="1">
      <c r="A15190" s="22">
        <v>29920.0</v>
      </c>
      <c r="B15190" s="23">
        <v>0.008655</v>
      </c>
      <c r="C15190" s="23"/>
      <c r="D15190" s="23"/>
      <c r="E15190" s="23"/>
      <c r="F15190" s="23"/>
      <c r="G15190" s="23"/>
      <c r="H15190" s="23">
        <f t="shared" si="1"/>
        <v>1.008655</v>
      </c>
      <c r="I15190" s="19"/>
      <c r="J15190" s="19"/>
      <c r="K15190" s="20">
        <v>9.0</v>
      </c>
      <c r="L15190" s="20"/>
      <c r="M15190" s="20"/>
      <c r="N15190" s="20"/>
    </row>
    <row r="15191" hidden="1">
      <c r="A15191" s="22">
        <v>29921.0</v>
      </c>
      <c r="B15191" s="23">
        <v>-0.002075</v>
      </c>
      <c r="C15191" s="23"/>
      <c r="D15191" s="23"/>
      <c r="E15191" s="23"/>
      <c r="F15191" s="23"/>
      <c r="G15191" s="23"/>
      <c r="H15191" s="23">
        <f t="shared" si="1"/>
        <v>0.997925</v>
      </c>
      <c r="I15191" s="19"/>
      <c r="J15191" s="19"/>
      <c r="K15191" s="20">
        <v>10.0</v>
      </c>
      <c r="L15191" s="20"/>
      <c r="M15191" s="20"/>
      <c r="N15191" s="20"/>
    </row>
    <row r="15192" hidden="1">
      <c r="A15192" s="22">
        <v>29922.0</v>
      </c>
      <c r="B15192" s="23">
        <v>-0.010127</v>
      </c>
      <c r="C15192" s="23"/>
      <c r="D15192" s="23"/>
      <c r="E15192" s="23"/>
      <c r="F15192" s="23"/>
      <c r="G15192" s="23"/>
      <c r="H15192" s="23">
        <f t="shared" si="1"/>
        <v>0.989873</v>
      </c>
      <c r="I15192" s="19"/>
      <c r="J15192" s="19"/>
      <c r="K15192" s="20">
        <v>11.0</v>
      </c>
      <c r="L15192" s="20"/>
      <c r="M15192" s="20"/>
      <c r="N15192" s="20"/>
    </row>
    <row r="15193" hidden="1">
      <c r="A15193" s="22">
        <v>29923.0</v>
      </c>
      <c r="B15193" s="23">
        <v>0.003654</v>
      </c>
      <c r="C15193" s="23"/>
      <c r="D15193" s="23"/>
      <c r="E15193" s="23"/>
      <c r="F15193" s="23"/>
      <c r="G15193" s="23"/>
      <c r="H15193" s="23">
        <f t="shared" si="1"/>
        <v>1.003654</v>
      </c>
      <c r="I15193" s="19"/>
      <c r="J15193" s="19"/>
      <c r="K15193" s="20">
        <v>12.0</v>
      </c>
      <c r="L15193" s="20"/>
      <c r="M15193" s="20"/>
      <c r="N15193" s="20"/>
    </row>
    <row r="15194" hidden="1">
      <c r="A15194" s="22">
        <v>29924.0</v>
      </c>
      <c r="B15194" s="23">
        <v>0.007177</v>
      </c>
      <c r="C15194" s="23"/>
      <c r="D15194" s="23"/>
      <c r="E15194" s="23"/>
      <c r="F15194" s="23"/>
      <c r="G15194" s="23"/>
      <c r="H15194" s="23">
        <f t="shared" si="1"/>
        <v>1.007177</v>
      </c>
      <c r="I15194" s="19"/>
      <c r="J15194" s="19"/>
      <c r="K15194" s="20">
        <v>13.0</v>
      </c>
      <c r="L15194" s="20"/>
      <c r="M15194" s="20"/>
      <c r="N15194" s="20"/>
    </row>
    <row r="15195" hidden="1">
      <c r="A15195" s="22">
        <v>29927.0</v>
      </c>
      <c r="B15195" s="23">
        <v>-0.007691</v>
      </c>
      <c r="C15195" s="23"/>
      <c r="D15195" s="23"/>
      <c r="E15195" s="23"/>
      <c r="F15195" s="23"/>
      <c r="G15195" s="23"/>
      <c r="H15195" s="23">
        <f t="shared" si="1"/>
        <v>0.992309</v>
      </c>
      <c r="I15195" s="19"/>
      <c r="J15195" s="19"/>
      <c r="K15195" s="20">
        <v>14.0</v>
      </c>
      <c r="L15195" s="20"/>
      <c r="M15195" s="20"/>
      <c r="N15195" s="20"/>
    </row>
    <row r="15196" hidden="1">
      <c r="A15196" s="22">
        <v>29928.0</v>
      </c>
      <c r="B15196" s="23">
        <v>-0.004707</v>
      </c>
      <c r="C15196" s="23"/>
      <c r="D15196" s="23"/>
      <c r="E15196" s="23"/>
      <c r="F15196" s="23"/>
      <c r="G15196" s="23"/>
      <c r="H15196" s="23">
        <f t="shared" si="1"/>
        <v>0.995293</v>
      </c>
      <c r="I15196" s="19"/>
      <c r="J15196" s="19"/>
      <c r="K15196" s="20">
        <v>15.0</v>
      </c>
      <c r="L15196" s="20"/>
      <c r="M15196" s="20"/>
      <c r="N15196" s="20"/>
    </row>
    <row r="15197" hidden="1">
      <c r="A15197" s="22">
        <v>29929.0</v>
      </c>
      <c r="B15197" s="23">
        <v>0.005378</v>
      </c>
      <c r="C15197" s="23"/>
      <c r="D15197" s="23"/>
      <c r="E15197" s="23"/>
      <c r="F15197" s="23"/>
      <c r="G15197" s="23"/>
      <c r="H15197" s="23">
        <f t="shared" si="1"/>
        <v>1.005378</v>
      </c>
      <c r="I15197" s="19"/>
      <c r="J15197" s="19"/>
      <c r="K15197" s="20">
        <v>16.0</v>
      </c>
      <c r="L15197" s="20"/>
      <c r="M15197" s="20"/>
      <c r="N15197" s="20"/>
    </row>
    <row r="15198" hidden="1">
      <c r="A15198" s="22">
        <v>29930.0</v>
      </c>
      <c r="B15198" s="23">
        <v>0.002165</v>
      </c>
      <c r="C15198" s="23"/>
      <c r="D15198" s="23"/>
      <c r="E15198" s="23"/>
      <c r="F15198" s="23"/>
      <c r="G15198" s="23"/>
      <c r="H15198" s="23">
        <f t="shared" si="1"/>
        <v>1.002165</v>
      </c>
      <c r="I15198" s="19"/>
      <c r="J15198" s="19"/>
      <c r="K15198" s="20">
        <v>17.0</v>
      </c>
      <c r="L15198" s="20"/>
      <c r="M15198" s="20"/>
      <c r="N15198" s="20"/>
    </row>
    <row r="15199" hidden="1">
      <c r="A15199" s="22">
        <v>29931.0</v>
      </c>
      <c r="B15199" s="23">
        <v>-0.005614</v>
      </c>
      <c r="C15199" s="23"/>
      <c r="D15199" s="23"/>
      <c r="E15199" s="23"/>
      <c r="F15199" s="23"/>
      <c r="G15199" s="23"/>
      <c r="H15199" s="23">
        <f t="shared" si="1"/>
        <v>0.994386</v>
      </c>
      <c r="I15199" s="19"/>
      <c r="J15199" s="19"/>
      <c r="K15199" s="20">
        <v>18.0</v>
      </c>
      <c r="L15199" s="20"/>
      <c r="M15199" s="20"/>
      <c r="N15199" s="20"/>
    </row>
    <row r="15200" hidden="1">
      <c r="A15200" s="22">
        <v>29934.0</v>
      </c>
      <c r="B15200" s="23">
        <v>-0.015711</v>
      </c>
      <c r="C15200" s="23"/>
      <c r="D15200" s="23"/>
      <c r="E15200" s="23"/>
      <c r="F15200" s="23"/>
      <c r="G15200" s="23"/>
      <c r="H15200" s="23">
        <f t="shared" si="1"/>
        <v>0.984289</v>
      </c>
      <c r="I15200" s="19"/>
      <c r="J15200" s="19"/>
      <c r="K15200" s="20">
        <v>19.0</v>
      </c>
      <c r="L15200" s="20"/>
      <c r="M15200" s="20"/>
      <c r="N15200" s="20"/>
    </row>
    <row r="15201">
      <c r="A15201" s="22">
        <v>29935.0</v>
      </c>
      <c r="B15201" s="23">
        <v>9.79E-4</v>
      </c>
      <c r="C15201" s="23"/>
      <c r="D15201" s="23"/>
      <c r="E15201" s="23"/>
      <c r="F15201" s="23"/>
      <c r="G15201" s="23">
        <f>STDEV(B15182:B15201)</f>
        <v>0.007393630424</v>
      </c>
      <c r="H15201" s="23">
        <f t="shared" si="1"/>
        <v>1.000979</v>
      </c>
      <c r="I15201" s="19">
        <f>($H15182 * $H15183 * $H15184 * $H15185 * $H15186 * $H15187 * $H15188 * $H15189 * $H15190 * $H15191 * $H15192 * $H15193 * $H15194 * $H15195 * $H15196 * $H15197 * $H15198 * $H15199 * $H15200 * $H15201)</f>
        <v>1.022511151</v>
      </c>
      <c r="J15201" s="19">
        <f>$I15201^(1/20) - 1</f>
        <v>0.00111369544</v>
      </c>
      <c r="K15201" s="20">
        <v>0.0</v>
      </c>
      <c r="L15201" s="20"/>
      <c r="M15201" s="20"/>
      <c r="N15201" s="20"/>
    </row>
    <row r="15202" hidden="1">
      <c r="A15202" s="22">
        <v>29936.0</v>
      </c>
      <c r="B15202" s="23">
        <v>-0.003297</v>
      </c>
      <c r="C15202" s="23"/>
      <c r="D15202" s="23"/>
      <c r="E15202" s="23"/>
      <c r="F15202" s="23"/>
      <c r="G15202" s="23"/>
      <c r="H15202" s="23">
        <f t="shared" si="1"/>
        <v>0.996703</v>
      </c>
      <c r="I15202" s="19"/>
      <c r="J15202" s="19"/>
      <c r="K15202" s="20">
        <v>1.0</v>
      </c>
      <c r="L15202" s="20"/>
      <c r="M15202" s="20"/>
      <c r="N15202" s="20"/>
    </row>
    <row r="15203" hidden="1">
      <c r="A15203" s="22">
        <v>29937.0</v>
      </c>
      <c r="B15203" s="23">
        <v>0.004338</v>
      </c>
      <c r="C15203" s="23"/>
      <c r="D15203" s="23"/>
      <c r="E15203" s="23"/>
      <c r="F15203" s="23"/>
      <c r="G15203" s="23"/>
      <c r="H15203" s="23">
        <f t="shared" si="1"/>
        <v>1.004338</v>
      </c>
      <c r="I15203" s="19"/>
      <c r="J15203" s="19"/>
      <c r="K15203" s="20">
        <v>2.0</v>
      </c>
      <c r="L15203" s="20"/>
      <c r="M15203" s="20"/>
      <c r="N15203" s="20"/>
    </row>
    <row r="15204" hidden="1">
      <c r="A15204" s="22">
        <v>29938.0</v>
      </c>
      <c r="B15204" s="23">
        <v>0.006622</v>
      </c>
      <c r="C15204" s="23"/>
      <c r="D15204" s="23"/>
      <c r="E15204" s="23"/>
      <c r="F15204" s="23"/>
      <c r="G15204" s="23"/>
      <c r="H15204" s="23">
        <f t="shared" si="1"/>
        <v>1.006622</v>
      </c>
      <c r="I15204" s="19"/>
      <c r="J15204" s="19"/>
      <c r="K15204" s="20">
        <v>3.0</v>
      </c>
      <c r="L15204" s="20"/>
      <c r="M15204" s="20"/>
      <c r="N15204" s="20"/>
    </row>
    <row r="15205" hidden="1">
      <c r="A15205" s="22">
        <v>29941.0</v>
      </c>
      <c r="B15205" s="23">
        <v>-0.004301</v>
      </c>
      <c r="C15205" s="23"/>
      <c r="D15205" s="23"/>
      <c r="E15205" s="23"/>
      <c r="F15205" s="23"/>
      <c r="G15205" s="23"/>
      <c r="H15205" s="23">
        <f t="shared" si="1"/>
        <v>0.995699</v>
      </c>
      <c r="I15205" s="19"/>
      <c r="J15205" s="19"/>
      <c r="K15205" s="20">
        <v>4.0</v>
      </c>
      <c r="L15205" s="20"/>
      <c r="M15205" s="20"/>
      <c r="N15205" s="20"/>
    </row>
    <row r="15206" hidden="1">
      <c r="A15206" s="22">
        <v>29942.0</v>
      </c>
      <c r="B15206" s="23">
        <v>-0.003569</v>
      </c>
      <c r="C15206" s="23"/>
      <c r="D15206" s="23"/>
      <c r="E15206" s="23"/>
      <c r="F15206" s="23"/>
      <c r="G15206" s="23"/>
      <c r="H15206" s="23">
        <f t="shared" si="1"/>
        <v>0.996431</v>
      </c>
      <c r="I15206" s="19"/>
      <c r="J15206" s="19"/>
      <c r="K15206" s="20">
        <v>5.0</v>
      </c>
      <c r="L15206" s="20"/>
      <c r="M15206" s="20"/>
      <c r="N15206" s="20"/>
    </row>
    <row r="15207" hidden="1">
      <c r="A15207" s="22">
        <v>29943.0</v>
      </c>
      <c r="B15207" s="23">
        <v>-0.003376</v>
      </c>
      <c r="C15207" s="23"/>
      <c r="D15207" s="23"/>
      <c r="E15207" s="23"/>
      <c r="F15207" s="23"/>
      <c r="G15207" s="23"/>
      <c r="H15207" s="23">
        <f t="shared" si="1"/>
        <v>0.996624</v>
      </c>
      <c r="I15207" s="19"/>
      <c r="J15207" s="19"/>
      <c r="K15207" s="20">
        <v>6.0</v>
      </c>
      <c r="L15207" s="20"/>
      <c r="M15207" s="20"/>
      <c r="N15207" s="20"/>
    </row>
    <row r="15208" hidden="1">
      <c r="A15208" s="22">
        <v>29944.0</v>
      </c>
      <c r="B15208" s="23">
        <v>0.00252</v>
      </c>
      <c r="C15208" s="23"/>
      <c r="D15208" s="23"/>
      <c r="E15208" s="23"/>
      <c r="F15208" s="23"/>
      <c r="G15208" s="23"/>
      <c r="H15208" s="23">
        <f t="shared" si="1"/>
        <v>1.00252</v>
      </c>
      <c r="I15208" s="19"/>
      <c r="J15208" s="19"/>
      <c r="K15208" s="20">
        <v>7.0</v>
      </c>
      <c r="L15208" s="20"/>
      <c r="M15208" s="20"/>
      <c r="N15208" s="20"/>
    </row>
    <row r="15209" hidden="1">
      <c r="A15209" s="22">
        <v>29948.0</v>
      </c>
      <c r="B15209" s="23">
        <v>-0.002522</v>
      </c>
      <c r="C15209" s="23"/>
      <c r="D15209" s="23"/>
      <c r="E15209" s="23"/>
      <c r="F15209" s="23"/>
      <c r="G15209" s="23"/>
      <c r="H15209" s="23">
        <f t="shared" si="1"/>
        <v>0.997478</v>
      </c>
      <c r="I15209" s="19"/>
      <c r="J15209" s="19"/>
      <c r="K15209" s="20">
        <v>8.0</v>
      </c>
      <c r="L15209" s="20"/>
      <c r="M15209" s="20"/>
      <c r="N15209" s="20"/>
    </row>
    <row r="15210" hidden="1">
      <c r="A15210" s="22">
        <v>29949.0</v>
      </c>
      <c r="B15210" s="23">
        <v>-0.005278</v>
      </c>
      <c r="C15210" s="23"/>
      <c r="D15210" s="23"/>
      <c r="E15210" s="23"/>
      <c r="F15210" s="23"/>
      <c r="G15210" s="23"/>
      <c r="H15210" s="23">
        <f t="shared" si="1"/>
        <v>0.994722</v>
      </c>
      <c r="I15210" s="19"/>
      <c r="J15210" s="19"/>
      <c r="K15210" s="20">
        <v>9.0</v>
      </c>
      <c r="L15210" s="20"/>
      <c r="M15210" s="20"/>
      <c r="N15210" s="20"/>
    </row>
    <row r="15211" hidden="1">
      <c r="A15211" s="22">
        <v>29950.0</v>
      </c>
      <c r="B15211" s="23">
        <v>0.004196</v>
      </c>
      <c r="C15211" s="23"/>
      <c r="D15211" s="23"/>
      <c r="E15211" s="23"/>
      <c r="F15211" s="23"/>
      <c r="G15211" s="23"/>
      <c r="H15211" s="23">
        <f t="shared" si="1"/>
        <v>1.004196</v>
      </c>
      <c r="I15211" s="19"/>
      <c r="J15211" s="19"/>
      <c r="K15211" s="20">
        <v>10.0</v>
      </c>
      <c r="L15211" s="20"/>
      <c r="M15211" s="20"/>
      <c r="N15211" s="20"/>
    </row>
    <row r="15212" hidden="1">
      <c r="A15212" s="22">
        <v>29951.0</v>
      </c>
      <c r="B15212" s="23">
        <v>0.003595</v>
      </c>
      <c r="C15212" s="23"/>
      <c r="D15212" s="23"/>
      <c r="E15212" s="23"/>
      <c r="F15212" s="23"/>
      <c r="G15212" s="23"/>
      <c r="H15212" s="23">
        <f t="shared" si="1"/>
        <v>1.003595</v>
      </c>
      <c r="I15212" s="19"/>
      <c r="J15212" s="19"/>
      <c r="K15212" s="20">
        <v>11.0</v>
      </c>
      <c r="L15212" s="20"/>
      <c r="M15212" s="20"/>
      <c r="N15212" s="20"/>
    </row>
    <row r="15213" hidden="1">
      <c r="A15213" s="22">
        <v>29955.0</v>
      </c>
      <c r="B15213" s="23">
        <v>0.001816</v>
      </c>
      <c r="C15213" s="23"/>
      <c r="D15213" s="23"/>
      <c r="E15213" s="23"/>
      <c r="F15213" s="23"/>
      <c r="G15213" s="23"/>
      <c r="H15213" s="23">
        <f t="shared" si="1"/>
        <v>1.001816</v>
      </c>
      <c r="I15213" s="19"/>
      <c r="J15213" s="19"/>
      <c r="K15213" s="20">
        <v>12.0</v>
      </c>
      <c r="L15213" s="20"/>
      <c r="M15213" s="20"/>
      <c r="N15213" s="20"/>
    </row>
    <row r="15214" hidden="1">
      <c r="A15214" s="22">
        <v>29956.0</v>
      </c>
      <c r="B15214" s="23">
        <v>-0.02024</v>
      </c>
      <c r="C15214" s="23"/>
      <c r="D15214" s="23"/>
      <c r="E15214" s="23"/>
      <c r="F15214" s="23"/>
      <c r="G15214" s="23"/>
      <c r="H15214" s="23">
        <f t="shared" si="1"/>
        <v>0.97976</v>
      </c>
      <c r="I15214" s="19"/>
      <c r="J15214" s="19"/>
      <c r="K15214" s="20">
        <v>13.0</v>
      </c>
      <c r="L15214" s="20"/>
      <c r="M15214" s="20"/>
      <c r="N15214" s="20"/>
    </row>
    <row r="15215" hidden="1">
      <c r="A15215" s="22">
        <v>29957.0</v>
      </c>
      <c r="B15215" s="23">
        <v>-0.007794</v>
      </c>
      <c r="C15215" s="23"/>
      <c r="D15215" s="23"/>
      <c r="E15215" s="23"/>
      <c r="F15215" s="23"/>
      <c r="G15215" s="23"/>
      <c r="H15215" s="23">
        <f t="shared" si="1"/>
        <v>0.992206</v>
      </c>
      <c r="I15215" s="19"/>
      <c r="J15215" s="19"/>
      <c r="K15215" s="20">
        <v>14.0</v>
      </c>
      <c r="L15215" s="20"/>
      <c r="M15215" s="20"/>
      <c r="N15215" s="20"/>
    </row>
    <row r="15216" hidden="1">
      <c r="A15216" s="22">
        <v>29958.0</v>
      </c>
      <c r="B15216" s="23">
        <v>-0.002601</v>
      </c>
      <c r="C15216" s="23"/>
      <c r="D15216" s="23"/>
      <c r="E15216" s="23"/>
      <c r="F15216" s="23"/>
      <c r="G15216" s="23"/>
      <c r="H15216" s="23">
        <f t="shared" si="1"/>
        <v>0.997399</v>
      </c>
      <c r="I15216" s="19"/>
      <c r="J15216" s="19"/>
      <c r="K15216" s="20">
        <v>15.0</v>
      </c>
      <c r="L15216" s="20"/>
      <c r="M15216" s="20"/>
      <c r="N15216" s="20"/>
    </row>
    <row r="15217" hidden="1">
      <c r="A15217" s="22">
        <v>29959.0</v>
      </c>
      <c r="B15217" s="23">
        <v>0.005064</v>
      </c>
      <c r="C15217" s="23"/>
      <c r="D15217" s="23"/>
      <c r="E15217" s="23"/>
      <c r="F15217" s="23"/>
      <c r="G15217" s="23"/>
      <c r="H15217" s="23">
        <f t="shared" si="1"/>
        <v>1.005064</v>
      </c>
      <c r="I15217" s="19"/>
      <c r="J15217" s="19"/>
      <c r="K15217" s="20">
        <v>16.0</v>
      </c>
      <c r="L15217" s="20"/>
      <c r="M15217" s="20"/>
      <c r="N15217" s="20"/>
    </row>
    <row r="15218" hidden="1">
      <c r="A15218" s="22">
        <v>29962.0</v>
      </c>
      <c r="B15218" s="23">
        <v>-0.023052</v>
      </c>
      <c r="C15218" s="23"/>
      <c r="D15218" s="23"/>
      <c r="E15218" s="23"/>
      <c r="F15218" s="23"/>
      <c r="G15218" s="23"/>
      <c r="H15218" s="23">
        <f t="shared" si="1"/>
        <v>0.976948</v>
      </c>
      <c r="I15218" s="19"/>
      <c r="J15218" s="19"/>
      <c r="K15218" s="20">
        <v>17.0</v>
      </c>
      <c r="L15218" s="20"/>
      <c r="M15218" s="20"/>
      <c r="N15218" s="20"/>
    </row>
    <row r="15219" hidden="1">
      <c r="A15219" s="22">
        <v>29963.0</v>
      </c>
      <c r="B15219" s="23">
        <v>-0.004802</v>
      </c>
      <c r="C15219" s="23"/>
      <c r="D15219" s="23"/>
      <c r="E15219" s="23"/>
      <c r="F15219" s="23"/>
      <c r="G15219" s="23"/>
      <c r="H15219" s="23">
        <f t="shared" si="1"/>
        <v>0.995198</v>
      </c>
      <c r="I15219" s="19"/>
      <c r="J15219" s="19"/>
      <c r="K15219" s="20">
        <v>18.0</v>
      </c>
      <c r="L15219" s="20"/>
      <c r="M15219" s="20"/>
      <c r="N15219" s="20"/>
    </row>
    <row r="15220" hidden="1">
      <c r="A15220" s="22">
        <v>29964.0</v>
      </c>
      <c r="B15220" s="23">
        <v>-0.012785</v>
      </c>
      <c r="C15220" s="23"/>
      <c r="D15220" s="23"/>
      <c r="E15220" s="23"/>
      <c r="F15220" s="23"/>
      <c r="G15220" s="23"/>
      <c r="H15220" s="23">
        <f t="shared" si="1"/>
        <v>0.987215</v>
      </c>
      <c r="I15220" s="19"/>
      <c r="J15220" s="19"/>
      <c r="K15220" s="20">
        <v>19.0</v>
      </c>
      <c r="L15220" s="20"/>
      <c r="M15220" s="20"/>
      <c r="N15220" s="20"/>
    </row>
    <row r="15221">
      <c r="A15221" s="22">
        <v>29965.0</v>
      </c>
      <c r="B15221" s="23">
        <v>0.005156</v>
      </c>
      <c r="C15221" s="23"/>
      <c r="D15221" s="23"/>
      <c r="E15221" s="23"/>
      <c r="F15221" s="23"/>
      <c r="G15221" s="23">
        <f>STDEV(B15202:B15221)</f>
        <v>0.008130554901</v>
      </c>
      <c r="H15221" s="23">
        <f t="shared" si="1"/>
        <v>1.005156</v>
      </c>
      <c r="I15221" s="19">
        <f>($H15202 * $H15203 * $H15204 * $H15205 * $H15206 * $H15207 * $H15208 * $H15209 * $H15210 * $H15211 * $H15212 * $H15213 * $H15214 * $H15215 * $H15216 * $H15217 * $H15218 * $H15219 * $H15220 * $H15221)</f>
        <v>0.9407887431</v>
      </c>
      <c r="J15221" s="19">
        <f>$I15221^(1/20) - 1</f>
        <v>-0.003047181246</v>
      </c>
      <c r="K15221" s="20">
        <v>0.0</v>
      </c>
      <c r="L15221" s="20"/>
      <c r="M15221" s="20"/>
      <c r="N15221" s="20"/>
    </row>
    <row r="15222" hidden="1">
      <c r="A15222" s="22">
        <v>29966.0</v>
      </c>
      <c r="B15222" s="23">
        <v>0.006503</v>
      </c>
      <c r="C15222" s="23"/>
      <c r="D15222" s="23"/>
      <c r="E15222" s="23"/>
      <c r="F15222" s="23"/>
      <c r="G15222" s="23"/>
      <c r="H15222" s="23">
        <f t="shared" si="1"/>
        <v>1.006503</v>
      </c>
      <c r="I15222" s="19"/>
      <c r="J15222" s="19"/>
      <c r="K15222" s="20">
        <v>1.0</v>
      </c>
      <c r="L15222" s="20"/>
      <c r="M15222" s="20"/>
      <c r="N15222" s="20"/>
    </row>
    <row r="15223" hidden="1">
      <c r="A15223" s="22">
        <v>29969.0</v>
      </c>
      <c r="B15223" s="23">
        <v>0.005947</v>
      </c>
      <c r="C15223" s="23"/>
      <c r="D15223" s="23"/>
      <c r="E15223" s="23"/>
      <c r="F15223" s="23"/>
      <c r="G15223" s="23"/>
      <c r="H15223" s="23">
        <f t="shared" si="1"/>
        <v>1.005947</v>
      </c>
      <c r="I15223" s="19"/>
      <c r="J15223" s="19"/>
      <c r="K15223" s="20">
        <v>2.0</v>
      </c>
      <c r="L15223" s="20"/>
      <c r="M15223" s="20"/>
      <c r="N15223" s="20"/>
    </row>
    <row r="15224" hidden="1">
      <c r="A15224" s="22">
        <v>29970.0</v>
      </c>
      <c r="B15224" s="23">
        <v>-0.009173</v>
      </c>
      <c r="C15224" s="23"/>
      <c r="D15224" s="23"/>
      <c r="E15224" s="23"/>
      <c r="F15224" s="23"/>
      <c r="G15224" s="23"/>
      <c r="H15224" s="23">
        <f t="shared" si="1"/>
        <v>0.990827</v>
      </c>
      <c r="I15224" s="19"/>
      <c r="J15224" s="19"/>
      <c r="K15224" s="20">
        <v>3.0</v>
      </c>
      <c r="L15224" s="20"/>
      <c r="M15224" s="20"/>
      <c r="N15224" s="20"/>
    </row>
    <row r="15225" hidden="1">
      <c r="A15225" s="22">
        <v>29971.0</v>
      </c>
      <c r="B15225" s="23">
        <v>-0.006159</v>
      </c>
      <c r="C15225" s="23"/>
      <c r="D15225" s="23"/>
      <c r="E15225" s="23"/>
      <c r="F15225" s="23"/>
      <c r="G15225" s="23"/>
      <c r="H15225" s="23">
        <f t="shared" si="1"/>
        <v>0.993841</v>
      </c>
      <c r="I15225" s="19"/>
      <c r="J15225" s="19"/>
      <c r="K15225" s="20">
        <v>4.0</v>
      </c>
      <c r="L15225" s="20"/>
      <c r="M15225" s="20"/>
      <c r="N15225" s="20"/>
    </row>
    <row r="15226" hidden="1">
      <c r="A15226" s="22">
        <v>29972.0</v>
      </c>
      <c r="B15226" s="23">
        <v>0.002781</v>
      </c>
      <c r="C15226" s="23"/>
      <c r="D15226" s="23"/>
      <c r="E15226" s="23"/>
      <c r="F15226" s="23"/>
      <c r="G15226" s="23"/>
      <c r="H15226" s="23">
        <f t="shared" si="1"/>
        <v>1.002781</v>
      </c>
      <c r="I15226" s="19"/>
      <c r="J15226" s="19"/>
      <c r="K15226" s="20">
        <v>5.0</v>
      </c>
      <c r="L15226" s="20"/>
      <c r="M15226" s="20"/>
      <c r="N15226" s="20"/>
    </row>
    <row r="15227" hidden="1">
      <c r="A15227" s="22">
        <v>29973.0</v>
      </c>
      <c r="B15227" s="23">
        <v>-0.003751</v>
      </c>
      <c r="C15227" s="23"/>
      <c r="D15227" s="23"/>
      <c r="E15227" s="23"/>
      <c r="F15227" s="23"/>
      <c r="G15227" s="23"/>
      <c r="H15227" s="23">
        <f t="shared" si="1"/>
        <v>0.996249</v>
      </c>
      <c r="I15227" s="19"/>
      <c r="J15227" s="19"/>
      <c r="K15227" s="20">
        <v>6.0</v>
      </c>
      <c r="L15227" s="20"/>
      <c r="M15227" s="20"/>
      <c r="N15227" s="20"/>
    </row>
    <row r="15228" hidden="1">
      <c r="A15228" s="22">
        <v>29976.0</v>
      </c>
      <c r="B15228" s="23">
        <v>-0.003149</v>
      </c>
      <c r="C15228" s="23"/>
      <c r="D15228" s="23"/>
      <c r="E15228" s="23"/>
      <c r="F15228" s="23"/>
      <c r="G15228" s="23"/>
      <c r="H15228" s="23">
        <f t="shared" si="1"/>
        <v>0.996851</v>
      </c>
      <c r="I15228" s="19"/>
      <c r="J15228" s="19"/>
      <c r="K15228" s="20">
        <v>7.0</v>
      </c>
      <c r="L15228" s="20"/>
      <c r="M15228" s="20"/>
      <c r="N15228" s="20"/>
    </row>
    <row r="15229" hidden="1">
      <c r="A15229" s="22">
        <v>29977.0</v>
      </c>
      <c r="B15229" s="23">
        <v>-0.002032</v>
      </c>
      <c r="C15229" s="23"/>
      <c r="D15229" s="23"/>
      <c r="E15229" s="23"/>
      <c r="F15229" s="23"/>
      <c r="G15229" s="23"/>
      <c r="H15229" s="23">
        <f t="shared" si="1"/>
        <v>0.997968</v>
      </c>
      <c r="I15229" s="19"/>
      <c r="J15229" s="19"/>
      <c r="K15229" s="20">
        <v>8.0</v>
      </c>
      <c r="L15229" s="20"/>
      <c r="M15229" s="20"/>
      <c r="N15229" s="20"/>
    </row>
    <row r="15230" hidden="1">
      <c r="A15230" s="22">
        <v>29978.0</v>
      </c>
      <c r="B15230" s="23">
        <v>0.004332</v>
      </c>
      <c r="C15230" s="23"/>
      <c r="D15230" s="23"/>
      <c r="E15230" s="23"/>
      <c r="F15230" s="23"/>
      <c r="G15230" s="23"/>
      <c r="H15230" s="23">
        <f t="shared" si="1"/>
        <v>1.004332</v>
      </c>
      <c r="I15230" s="19"/>
      <c r="J15230" s="19"/>
      <c r="K15230" s="20">
        <v>9.0</v>
      </c>
      <c r="L15230" s="20"/>
      <c r="M15230" s="20"/>
      <c r="N15230" s="20"/>
    </row>
    <row r="15231" hidden="1">
      <c r="A15231" s="22">
        <v>29979.0</v>
      </c>
      <c r="B15231" s="23">
        <v>0.026347</v>
      </c>
      <c r="C15231" s="23"/>
      <c r="D15231" s="23"/>
      <c r="E15231" s="23"/>
      <c r="F15231" s="23"/>
      <c r="G15231" s="23"/>
      <c r="H15231" s="23">
        <f t="shared" si="1"/>
        <v>1.026347</v>
      </c>
      <c r="I15231" s="19"/>
      <c r="J15231" s="19"/>
      <c r="K15231" s="20">
        <v>10.0</v>
      </c>
      <c r="L15231" s="20"/>
      <c r="M15231" s="20"/>
      <c r="N15231" s="20"/>
    </row>
    <row r="15232" hidden="1">
      <c r="A15232" s="22">
        <v>29980.0</v>
      </c>
      <c r="B15232" s="23">
        <v>0.011783</v>
      </c>
      <c r="C15232" s="23"/>
      <c r="D15232" s="23"/>
      <c r="E15232" s="23"/>
      <c r="F15232" s="23"/>
      <c r="G15232" s="23"/>
      <c r="H15232" s="23">
        <f t="shared" si="1"/>
        <v>1.011783</v>
      </c>
      <c r="I15232" s="19"/>
      <c r="J15232" s="19"/>
      <c r="K15232" s="20">
        <v>11.0</v>
      </c>
      <c r="L15232" s="20"/>
      <c r="M15232" s="20"/>
      <c r="N15232" s="20"/>
    </row>
    <row r="15233" hidden="1">
      <c r="A15233" s="22">
        <v>29983.0</v>
      </c>
      <c r="B15233" s="23">
        <v>-0.018227</v>
      </c>
      <c r="C15233" s="23"/>
      <c r="D15233" s="23"/>
      <c r="E15233" s="23"/>
      <c r="F15233" s="23"/>
      <c r="G15233" s="23"/>
      <c r="H15233" s="23">
        <f t="shared" si="1"/>
        <v>0.981773</v>
      </c>
      <c r="I15233" s="19"/>
      <c r="J15233" s="19"/>
      <c r="K15233" s="20">
        <v>12.0</v>
      </c>
      <c r="L15233" s="20"/>
      <c r="M15233" s="20"/>
      <c r="N15233" s="20"/>
    </row>
    <row r="15234" hidden="1">
      <c r="A15234" s="22">
        <v>29984.0</v>
      </c>
      <c r="B15234" s="23">
        <v>0.003226</v>
      </c>
      <c r="C15234" s="23"/>
      <c r="D15234" s="23"/>
      <c r="E15234" s="23"/>
      <c r="F15234" s="23"/>
      <c r="G15234" s="23"/>
      <c r="H15234" s="23">
        <f t="shared" si="1"/>
        <v>1.003226</v>
      </c>
      <c r="I15234" s="19"/>
      <c r="J15234" s="19"/>
      <c r="K15234" s="20">
        <v>13.0</v>
      </c>
      <c r="L15234" s="20"/>
      <c r="M15234" s="20"/>
      <c r="N15234" s="20"/>
    </row>
    <row r="15235" hidden="1">
      <c r="A15235" s="22">
        <v>29985.0</v>
      </c>
      <c r="B15235" s="23">
        <v>-0.008967</v>
      </c>
      <c r="C15235" s="23"/>
      <c r="D15235" s="23"/>
      <c r="E15235" s="23"/>
      <c r="F15235" s="23"/>
      <c r="G15235" s="23"/>
      <c r="H15235" s="23">
        <f t="shared" si="1"/>
        <v>0.991033</v>
      </c>
      <c r="I15235" s="19"/>
      <c r="J15235" s="19"/>
      <c r="K15235" s="20">
        <v>14.0</v>
      </c>
      <c r="L15235" s="20"/>
      <c r="M15235" s="20"/>
      <c r="N15235" s="20"/>
    </row>
    <row r="15236" hidden="1">
      <c r="A15236" s="22">
        <v>29986.0</v>
      </c>
      <c r="B15236" s="23">
        <v>-0.001229</v>
      </c>
      <c r="C15236" s="23"/>
      <c r="D15236" s="23"/>
      <c r="E15236" s="23"/>
      <c r="F15236" s="23"/>
      <c r="G15236" s="23"/>
      <c r="H15236" s="23">
        <f t="shared" si="1"/>
        <v>0.998771</v>
      </c>
      <c r="I15236" s="19"/>
      <c r="J15236" s="19"/>
      <c r="K15236" s="20">
        <v>15.0</v>
      </c>
      <c r="L15236" s="20"/>
      <c r="M15236" s="20"/>
      <c r="N15236" s="20"/>
    </row>
    <row r="15237" hidden="1">
      <c r="A15237" s="22">
        <v>29987.0</v>
      </c>
      <c r="B15237" s="23">
        <v>0.007909</v>
      </c>
      <c r="C15237" s="23"/>
      <c r="D15237" s="23"/>
      <c r="E15237" s="23"/>
      <c r="F15237" s="23"/>
      <c r="G15237" s="23"/>
      <c r="H15237" s="23">
        <f t="shared" si="1"/>
        <v>1.007909</v>
      </c>
      <c r="I15237" s="19"/>
      <c r="J15237" s="19"/>
      <c r="K15237" s="20">
        <v>16.0</v>
      </c>
      <c r="L15237" s="20"/>
      <c r="M15237" s="20"/>
      <c r="N15237" s="20"/>
    </row>
    <row r="15238" hidden="1">
      <c r="A15238" s="22">
        <v>29990.0</v>
      </c>
      <c r="B15238" s="23">
        <v>-0.021618</v>
      </c>
      <c r="C15238" s="23"/>
      <c r="D15238" s="23"/>
      <c r="E15238" s="23"/>
      <c r="F15238" s="23"/>
      <c r="G15238" s="23"/>
      <c r="H15238" s="23">
        <f t="shared" si="1"/>
        <v>0.978382</v>
      </c>
      <c r="I15238" s="19"/>
      <c r="J15238" s="19"/>
      <c r="K15238" s="20">
        <v>17.0</v>
      </c>
      <c r="L15238" s="20"/>
      <c r="M15238" s="20"/>
      <c r="N15238" s="20"/>
    </row>
    <row r="15239" hidden="1">
      <c r="A15239" s="22">
        <v>29991.0</v>
      </c>
      <c r="B15239" s="23">
        <v>-0.008727</v>
      </c>
      <c r="C15239" s="23"/>
      <c r="D15239" s="23"/>
      <c r="E15239" s="23"/>
      <c r="F15239" s="23"/>
      <c r="G15239" s="23"/>
      <c r="H15239" s="23">
        <f t="shared" si="1"/>
        <v>0.991273</v>
      </c>
      <c r="I15239" s="19"/>
      <c r="J15239" s="19"/>
      <c r="K15239" s="20">
        <v>18.0</v>
      </c>
      <c r="L15239" s="20"/>
      <c r="M15239" s="20"/>
      <c r="N15239" s="20"/>
    </row>
    <row r="15240" hidden="1">
      <c r="A15240" s="22">
        <v>29992.0</v>
      </c>
      <c r="B15240" s="23">
        <v>0.006623</v>
      </c>
      <c r="C15240" s="23"/>
      <c r="D15240" s="23"/>
      <c r="E15240" s="23"/>
      <c r="F15240" s="23"/>
      <c r="G15240" s="23"/>
      <c r="H15240" s="23">
        <f t="shared" si="1"/>
        <v>1.006623</v>
      </c>
      <c r="I15240" s="19"/>
      <c r="J15240" s="19"/>
      <c r="K15240" s="20">
        <v>19.0</v>
      </c>
      <c r="L15240" s="20"/>
      <c r="M15240" s="20"/>
      <c r="N15240" s="20"/>
    </row>
    <row r="15241">
      <c r="A15241" s="22">
        <v>29993.0</v>
      </c>
      <c r="B15241" s="23">
        <v>-0.001038</v>
      </c>
      <c r="C15241" s="23"/>
      <c r="D15241" s="23"/>
      <c r="E15241" s="23"/>
      <c r="F15241" s="23"/>
      <c r="G15241" s="23">
        <f>STDEV(B15222:B15241)</f>
        <v>0.01066025086</v>
      </c>
      <c r="H15241" s="23">
        <f t="shared" si="1"/>
        <v>0.998962</v>
      </c>
      <c r="I15241" s="19">
        <f>($H15222 * $H15223 * $H15224 * $H15225 * $H15226 * $H15227 * $H15228 * $H15229 * $H15230 * $H15231 * $H15232 * $H15233 * $H15234 * $H15235 * $H15236 * $H15237 * $H15238 * $H15239 * $H15240 * $H15241)</f>
        <v>0.9903471265</v>
      </c>
      <c r="J15241" s="19">
        <f>$I15241^(1/20) - 1</f>
        <v>-0.0004848706339</v>
      </c>
      <c r="K15241" s="20">
        <v>0.0</v>
      </c>
      <c r="L15241" s="20"/>
      <c r="M15241" s="20"/>
      <c r="N15241" s="20"/>
    </row>
    <row r="15242" hidden="1">
      <c r="A15242" s="22">
        <v>29994.0</v>
      </c>
      <c r="B15242" s="23">
        <v>-2.39E-4</v>
      </c>
      <c r="C15242" s="23"/>
      <c r="D15242" s="23"/>
      <c r="E15242" s="23"/>
      <c r="F15242" s="23"/>
      <c r="G15242" s="23"/>
      <c r="H15242" s="23">
        <f t="shared" si="1"/>
        <v>0.999761</v>
      </c>
      <c r="I15242" s="19"/>
      <c r="J15242" s="19"/>
      <c r="K15242" s="20">
        <v>1.0</v>
      </c>
      <c r="L15242" s="20"/>
      <c r="M15242" s="20"/>
      <c r="N15242" s="20"/>
    </row>
    <row r="15243" hidden="1">
      <c r="A15243" s="22">
        <v>29998.0</v>
      </c>
      <c r="B15243" s="23">
        <v>-0.004049</v>
      </c>
      <c r="C15243" s="23"/>
      <c r="D15243" s="23"/>
      <c r="E15243" s="23"/>
      <c r="F15243" s="23"/>
      <c r="G15243" s="23"/>
      <c r="H15243" s="23">
        <f t="shared" si="1"/>
        <v>0.995951</v>
      </c>
      <c r="I15243" s="19"/>
      <c r="J15243" s="19"/>
      <c r="K15243" s="20">
        <v>2.0</v>
      </c>
      <c r="L15243" s="20"/>
      <c r="M15243" s="20"/>
      <c r="N15243" s="20"/>
    </row>
    <row r="15244" hidden="1">
      <c r="A15244" s="22">
        <v>29999.0</v>
      </c>
      <c r="B15244" s="23">
        <v>-0.00142</v>
      </c>
      <c r="C15244" s="23"/>
      <c r="D15244" s="23"/>
      <c r="E15244" s="23"/>
      <c r="F15244" s="23"/>
      <c r="G15244" s="23"/>
      <c r="H15244" s="23">
        <f t="shared" si="1"/>
        <v>0.99858</v>
      </c>
      <c r="I15244" s="19"/>
      <c r="J15244" s="19"/>
      <c r="K15244" s="20">
        <v>3.0</v>
      </c>
      <c r="L15244" s="20"/>
      <c r="M15244" s="20"/>
      <c r="N15244" s="20"/>
    </row>
    <row r="15245" hidden="1">
      <c r="A15245" s="22">
        <v>30000.0</v>
      </c>
      <c r="B15245" s="23">
        <v>0.001092</v>
      </c>
      <c r="C15245" s="23"/>
      <c r="D15245" s="23"/>
      <c r="E15245" s="23"/>
      <c r="F15245" s="23"/>
      <c r="G15245" s="23"/>
      <c r="H15245" s="23">
        <f t="shared" si="1"/>
        <v>1.001092</v>
      </c>
      <c r="I15245" s="19"/>
      <c r="J15245" s="19"/>
      <c r="K15245" s="20">
        <v>4.0</v>
      </c>
      <c r="L15245" s="20"/>
      <c r="M15245" s="20"/>
      <c r="N15245" s="20"/>
    </row>
    <row r="15246" hidden="1">
      <c r="A15246" s="22">
        <v>30001.0</v>
      </c>
      <c r="B15246" s="23">
        <v>-0.004236</v>
      </c>
      <c r="C15246" s="23"/>
      <c r="D15246" s="23"/>
      <c r="E15246" s="23"/>
      <c r="F15246" s="23"/>
      <c r="G15246" s="23"/>
      <c r="H15246" s="23">
        <f t="shared" si="1"/>
        <v>0.995764</v>
      </c>
      <c r="I15246" s="19"/>
      <c r="J15246" s="19"/>
      <c r="K15246" s="20">
        <v>5.0</v>
      </c>
      <c r="L15246" s="20"/>
      <c r="M15246" s="20"/>
      <c r="N15246" s="20"/>
    </row>
    <row r="15247" hidden="1">
      <c r="A15247" s="22">
        <v>30004.0</v>
      </c>
      <c r="B15247" s="23">
        <v>-0.012255</v>
      </c>
      <c r="C15247" s="23"/>
      <c r="D15247" s="23"/>
      <c r="E15247" s="23"/>
      <c r="F15247" s="23"/>
      <c r="G15247" s="23"/>
      <c r="H15247" s="23">
        <f t="shared" si="1"/>
        <v>0.987745</v>
      </c>
      <c r="I15247" s="19"/>
      <c r="J15247" s="19"/>
      <c r="K15247" s="20">
        <v>6.0</v>
      </c>
      <c r="L15247" s="20"/>
      <c r="M15247" s="20"/>
      <c r="N15247" s="20"/>
    </row>
    <row r="15248" hidden="1">
      <c r="A15248" s="22">
        <v>30005.0</v>
      </c>
      <c r="B15248" s="23">
        <v>-0.001675</v>
      </c>
      <c r="C15248" s="23"/>
      <c r="D15248" s="23"/>
      <c r="E15248" s="23"/>
      <c r="F15248" s="23"/>
      <c r="G15248" s="23"/>
      <c r="H15248" s="23">
        <f t="shared" si="1"/>
        <v>0.998325</v>
      </c>
      <c r="I15248" s="19"/>
      <c r="J15248" s="19"/>
      <c r="K15248" s="20">
        <v>7.0</v>
      </c>
      <c r="L15248" s="20"/>
      <c r="M15248" s="20"/>
      <c r="N15248" s="20"/>
    </row>
    <row r="15249" hidden="1">
      <c r="A15249" s="22">
        <v>30006.0</v>
      </c>
      <c r="B15249" s="23">
        <v>0.014707</v>
      </c>
      <c r="C15249" s="23"/>
      <c r="D15249" s="23"/>
      <c r="E15249" s="23"/>
      <c r="F15249" s="23"/>
      <c r="G15249" s="23"/>
      <c r="H15249" s="23">
        <f t="shared" si="1"/>
        <v>1.014707</v>
      </c>
      <c r="I15249" s="19"/>
      <c r="J15249" s="19"/>
      <c r="K15249" s="20">
        <v>8.0</v>
      </c>
      <c r="L15249" s="20"/>
      <c r="M15249" s="20"/>
      <c r="N15249" s="20"/>
    </row>
    <row r="15250" hidden="1">
      <c r="A15250" s="22">
        <v>30007.0</v>
      </c>
      <c r="B15250" s="23">
        <v>-1.77E-4</v>
      </c>
      <c r="C15250" s="23"/>
      <c r="D15250" s="23"/>
      <c r="E15250" s="23"/>
      <c r="F15250" s="23"/>
      <c r="G15250" s="23"/>
      <c r="H15250" s="23">
        <f t="shared" si="1"/>
        <v>0.999823</v>
      </c>
      <c r="I15250" s="19"/>
      <c r="J15250" s="19"/>
      <c r="K15250" s="20">
        <v>9.0</v>
      </c>
      <c r="L15250" s="20"/>
      <c r="M15250" s="20"/>
      <c r="N15250" s="20"/>
    </row>
    <row r="15251" hidden="1">
      <c r="A15251" s="22">
        <v>30008.0</v>
      </c>
      <c r="B15251" s="23">
        <v>-0.001421</v>
      </c>
      <c r="C15251" s="23"/>
      <c r="D15251" s="23"/>
      <c r="E15251" s="23"/>
      <c r="F15251" s="23"/>
      <c r="G15251" s="23"/>
      <c r="H15251" s="23">
        <f t="shared" si="1"/>
        <v>0.998579</v>
      </c>
      <c r="I15251" s="19"/>
      <c r="J15251" s="19"/>
      <c r="K15251" s="20">
        <v>10.0</v>
      </c>
      <c r="L15251" s="20"/>
      <c r="M15251" s="20"/>
      <c r="N15251" s="20"/>
    </row>
    <row r="15252" hidden="1">
      <c r="A15252" s="22">
        <v>30011.0</v>
      </c>
      <c r="B15252" s="23">
        <v>0.003081</v>
      </c>
      <c r="C15252" s="23"/>
      <c r="D15252" s="23"/>
      <c r="E15252" s="23"/>
      <c r="F15252" s="23"/>
      <c r="G15252" s="23"/>
      <c r="H15252" s="23">
        <f t="shared" si="1"/>
        <v>1.003081</v>
      </c>
      <c r="I15252" s="19"/>
      <c r="J15252" s="19"/>
      <c r="K15252" s="20">
        <v>11.0</v>
      </c>
      <c r="L15252" s="20"/>
      <c r="M15252" s="20"/>
      <c r="N15252" s="20"/>
    </row>
    <row r="15253" hidden="1">
      <c r="A15253" s="22">
        <v>30012.0</v>
      </c>
      <c r="B15253" s="23">
        <v>-0.003918</v>
      </c>
      <c r="C15253" s="23"/>
      <c r="D15253" s="23"/>
      <c r="E15253" s="23"/>
      <c r="F15253" s="23"/>
      <c r="G15253" s="23"/>
      <c r="H15253" s="23">
        <f t="shared" si="1"/>
        <v>0.996082</v>
      </c>
      <c r="I15253" s="19"/>
      <c r="J15253" s="19"/>
      <c r="K15253" s="20">
        <v>12.0</v>
      </c>
      <c r="L15253" s="20"/>
      <c r="M15253" s="20"/>
      <c r="N15253" s="20"/>
    </row>
    <row r="15254" hidden="1">
      <c r="A15254" s="22">
        <v>30013.0</v>
      </c>
      <c r="B15254" s="23">
        <v>-0.015077</v>
      </c>
      <c r="C15254" s="23"/>
      <c r="D15254" s="23"/>
      <c r="E15254" s="23"/>
      <c r="F15254" s="23"/>
      <c r="G15254" s="23"/>
      <c r="H15254" s="23">
        <f t="shared" si="1"/>
        <v>0.984923</v>
      </c>
      <c r="I15254" s="19"/>
      <c r="J15254" s="19"/>
      <c r="K15254" s="20">
        <v>13.0</v>
      </c>
      <c r="L15254" s="20"/>
      <c r="M15254" s="20"/>
      <c r="N15254" s="20"/>
    </row>
    <row r="15255" hidden="1">
      <c r="A15255" s="22">
        <v>30014.0</v>
      </c>
      <c r="B15255" s="23">
        <v>-0.010252</v>
      </c>
      <c r="C15255" s="23"/>
      <c r="D15255" s="23"/>
      <c r="E15255" s="23"/>
      <c r="F15255" s="23"/>
      <c r="G15255" s="23"/>
      <c r="H15255" s="23">
        <f t="shared" si="1"/>
        <v>0.989748</v>
      </c>
      <c r="I15255" s="19"/>
      <c r="J15255" s="19"/>
      <c r="K15255" s="20">
        <v>14.0</v>
      </c>
      <c r="L15255" s="20"/>
      <c r="M15255" s="20"/>
      <c r="N15255" s="20"/>
    </row>
    <row r="15256" hidden="1">
      <c r="A15256" s="22">
        <v>30015.0</v>
      </c>
      <c r="B15256" s="23">
        <v>-0.006607</v>
      </c>
      <c r="C15256" s="23"/>
      <c r="D15256" s="23"/>
      <c r="E15256" s="23"/>
      <c r="F15256" s="23"/>
      <c r="G15256" s="23"/>
      <c r="H15256" s="23">
        <f t="shared" si="1"/>
        <v>0.993393</v>
      </c>
      <c r="I15256" s="19"/>
      <c r="J15256" s="19"/>
      <c r="K15256" s="20">
        <v>15.0</v>
      </c>
      <c r="L15256" s="20"/>
      <c r="M15256" s="20"/>
      <c r="N15256" s="20"/>
    </row>
    <row r="15257" hidden="1">
      <c r="A15257" s="22">
        <v>30018.0</v>
      </c>
      <c r="B15257" s="23">
        <v>-0.016474</v>
      </c>
      <c r="C15257" s="23"/>
      <c r="D15257" s="23"/>
      <c r="E15257" s="23"/>
      <c r="F15257" s="23"/>
      <c r="G15257" s="23"/>
      <c r="H15257" s="23">
        <f t="shared" si="1"/>
        <v>0.983526</v>
      </c>
      <c r="I15257" s="19"/>
      <c r="J15257" s="19"/>
      <c r="K15257" s="20">
        <v>16.0</v>
      </c>
      <c r="L15257" s="20"/>
      <c r="M15257" s="20"/>
      <c r="N15257" s="20"/>
    </row>
    <row r="15258" hidden="1">
      <c r="A15258" s="22">
        <v>30019.0</v>
      </c>
      <c r="B15258" s="23">
        <v>0.007802</v>
      </c>
      <c r="C15258" s="23"/>
      <c r="D15258" s="23"/>
      <c r="E15258" s="23"/>
      <c r="F15258" s="23"/>
      <c r="G15258" s="23"/>
      <c r="H15258" s="23">
        <f t="shared" si="1"/>
        <v>1.007802</v>
      </c>
      <c r="I15258" s="19"/>
      <c r="J15258" s="19"/>
      <c r="K15258" s="20">
        <v>17.0</v>
      </c>
      <c r="L15258" s="20"/>
      <c r="M15258" s="20"/>
      <c r="N15258" s="20"/>
    </row>
    <row r="15259" hidden="1">
      <c r="A15259" s="22">
        <v>30020.0</v>
      </c>
      <c r="B15259" s="23">
        <v>0.005903</v>
      </c>
      <c r="C15259" s="23"/>
      <c r="D15259" s="23"/>
      <c r="E15259" s="23"/>
      <c r="F15259" s="23"/>
      <c r="G15259" s="23"/>
      <c r="H15259" s="23">
        <f t="shared" si="1"/>
        <v>1.005903</v>
      </c>
      <c r="I15259" s="19"/>
      <c r="J15259" s="19"/>
      <c r="K15259" s="20">
        <v>18.0</v>
      </c>
      <c r="L15259" s="20"/>
      <c r="M15259" s="20"/>
      <c r="N15259" s="20"/>
    </row>
    <row r="15260" hidden="1">
      <c r="A15260" s="22">
        <v>30021.0</v>
      </c>
      <c r="B15260" s="23">
        <v>-0.001073</v>
      </c>
      <c r="C15260" s="23"/>
      <c r="D15260" s="23"/>
      <c r="E15260" s="23"/>
      <c r="F15260" s="23"/>
      <c r="G15260" s="23"/>
      <c r="H15260" s="23">
        <f t="shared" si="1"/>
        <v>0.998927</v>
      </c>
      <c r="I15260" s="19"/>
      <c r="J15260" s="19"/>
      <c r="K15260" s="20">
        <v>19.0</v>
      </c>
      <c r="L15260" s="20"/>
      <c r="M15260" s="20"/>
      <c r="N15260" s="20"/>
    </row>
    <row r="15261">
      <c r="A15261" s="22">
        <v>30022.0</v>
      </c>
      <c r="B15261" s="23">
        <v>-0.008048</v>
      </c>
      <c r="C15261" s="23"/>
      <c r="D15261" s="23"/>
      <c r="E15261" s="23"/>
      <c r="F15261" s="23"/>
      <c r="G15261" s="23">
        <f>STDEV(B15242:B15261)</f>
        <v>0.00759247271</v>
      </c>
      <c r="H15261" s="23">
        <f t="shared" si="1"/>
        <v>0.991952</v>
      </c>
      <c r="I15261" s="19">
        <f>($H15242 * $H15243 * $H15244 * $H15245 * $H15246 * $H15247 * $H15248 * $H15249 * $H15250 * $H15251 * $H15252 * $H15253 * $H15254 * $H15255 * $H15256 * $H15257 * $H15258 * $H15259 * $H15260 * $H15261)</f>
        <v>0.9465228683</v>
      </c>
      <c r="J15261" s="19">
        <f>$I15261^(1/20) - 1</f>
        <v>-0.002744235068</v>
      </c>
      <c r="K15261" s="20">
        <v>0.0</v>
      </c>
      <c r="L15261" s="20"/>
      <c r="M15261" s="20"/>
      <c r="N15261" s="20"/>
    </row>
    <row r="15262" hidden="1">
      <c r="A15262" s="22">
        <v>30025.0</v>
      </c>
      <c r="B15262" s="23">
        <v>0.005342</v>
      </c>
      <c r="C15262" s="23"/>
      <c r="D15262" s="23"/>
      <c r="E15262" s="23"/>
      <c r="F15262" s="23"/>
      <c r="G15262" s="23"/>
      <c r="H15262" s="23">
        <f t="shared" si="1"/>
        <v>1.005342</v>
      </c>
      <c r="I15262" s="19"/>
      <c r="J15262" s="19"/>
      <c r="K15262" s="20">
        <v>1.0</v>
      </c>
      <c r="L15262" s="20"/>
      <c r="M15262" s="20"/>
      <c r="N15262" s="20"/>
    </row>
    <row r="15263" hidden="1">
      <c r="A15263" s="22">
        <v>30026.0</v>
      </c>
      <c r="B15263" s="23">
        <v>-3.55E-4</v>
      </c>
      <c r="C15263" s="23"/>
      <c r="D15263" s="23"/>
      <c r="E15263" s="23"/>
      <c r="F15263" s="23"/>
      <c r="G15263" s="23"/>
      <c r="H15263" s="23">
        <f t="shared" si="1"/>
        <v>0.999645</v>
      </c>
      <c r="I15263" s="19"/>
      <c r="J15263" s="19"/>
      <c r="K15263" s="20">
        <v>2.0</v>
      </c>
      <c r="L15263" s="20"/>
      <c r="M15263" s="20"/>
      <c r="N15263" s="20"/>
    </row>
    <row r="15264" hidden="1">
      <c r="A15264" s="22">
        <v>30027.0</v>
      </c>
      <c r="B15264" s="23">
        <v>-0.001134</v>
      </c>
      <c r="C15264" s="23"/>
      <c r="D15264" s="23"/>
      <c r="E15264" s="23"/>
      <c r="F15264" s="23"/>
      <c r="G15264" s="23"/>
      <c r="H15264" s="23">
        <f t="shared" si="1"/>
        <v>0.998866</v>
      </c>
      <c r="I15264" s="19"/>
      <c r="J15264" s="19"/>
      <c r="K15264" s="20">
        <v>3.0</v>
      </c>
      <c r="L15264" s="20"/>
      <c r="M15264" s="20"/>
      <c r="N15264" s="20"/>
    </row>
    <row r="15265" hidden="1">
      <c r="A15265" s="22">
        <v>30028.0</v>
      </c>
      <c r="B15265" s="23">
        <v>0.011966</v>
      </c>
      <c r="C15265" s="23"/>
      <c r="D15265" s="23"/>
      <c r="E15265" s="23"/>
      <c r="F15265" s="23"/>
      <c r="G15265" s="23"/>
      <c r="H15265" s="23">
        <f t="shared" si="1"/>
        <v>1.011966</v>
      </c>
      <c r="I15265" s="19"/>
      <c r="J15265" s="19"/>
      <c r="K15265" s="20">
        <v>4.0</v>
      </c>
      <c r="L15265" s="20"/>
      <c r="M15265" s="20"/>
      <c r="N15265" s="20"/>
    </row>
    <row r="15266" hidden="1">
      <c r="A15266" s="22">
        <v>30029.0</v>
      </c>
      <c r="B15266" s="23">
        <v>0.003308</v>
      </c>
      <c r="C15266" s="23"/>
      <c r="D15266" s="23"/>
      <c r="E15266" s="23"/>
      <c r="F15266" s="23"/>
      <c r="G15266" s="23"/>
      <c r="H15266" s="23">
        <f t="shared" si="1"/>
        <v>1.003308</v>
      </c>
      <c r="I15266" s="19"/>
      <c r="J15266" s="19"/>
      <c r="K15266" s="20">
        <v>5.0</v>
      </c>
      <c r="L15266" s="20"/>
      <c r="M15266" s="20"/>
      <c r="N15266" s="20"/>
    </row>
    <row r="15267" hidden="1">
      <c r="A15267" s="22">
        <v>30032.0</v>
      </c>
      <c r="B15267" s="23">
        <v>0.01961</v>
      </c>
      <c r="C15267" s="23"/>
      <c r="D15267" s="23"/>
      <c r="E15267" s="23"/>
      <c r="F15267" s="23"/>
      <c r="G15267" s="23"/>
      <c r="H15267" s="23">
        <f t="shared" si="1"/>
        <v>1.01961</v>
      </c>
      <c r="I15267" s="19"/>
      <c r="J15267" s="19"/>
      <c r="K15267" s="20">
        <v>6.0</v>
      </c>
      <c r="L15267" s="20"/>
      <c r="M15267" s="20"/>
      <c r="N15267" s="20"/>
    </row>
    <row r="15268" hidden="1">
      <c r="A15268" s="22">
        <v>30033.0</v>
      </c>
      <c r="B15268" s="23">
        <v>0.006241</v>
      </c>
      <c r="C15268" s="23"/>
      <c r="D15268" s="23"/>
      <c r="E15268" s="23"/>
      <c r="F15268" s="23"/>
      <c r="G15268" s="23"/>
      <c r="H15268" s="23">
        <f t="shared" si="1"/>
        <v>1.006241</v>
      </c>
      <c r="I15268" s="19"/>
      <c r="J15268" s="19"/>
      <c r="K15268" s="20">
        <v>7.0</v>
      </c>
      <c r="L15268" s="20"/>
      <c r="M15268" s="20"/>
      <c r="N15268" s="20"/>
    </row>
    <row r="15269" hidden="1">
      <c r="A15269" s="22">
        <v>30034.0</v>
      </c>
      <c r="B15269" s="23">
        <v>-0.004175</v>
      </c>
      <c r="C15269" s="23"/>
      <c r="D15269" s="23"/>
      <c r="E15269" s="23"/>
      <c r="F15269" s="23"/>
      <c r="G15269" s="23"/>
      <c r="H15269" s="23">
        <f t="shared" si="1"/>
        <v>0.995825</v>
      </c>
      <c r="I15269" s="19"/>
      <c r="J15269" s="19"/>
      <c r="K15269" s="20">
        <v>8.0</v>
      </c>
      <c r="L15269" s="20"/>
      <c r="M15269" s="20"/>
      <c r="N15269" s="20"/>
    </row>
    <row r="15270" hidden="1">
      <c r="A15270" s="22">
        <v>30035.0</v>
      </c>
      <c r="B15270" s="23">
        <v>0.003315</v>
      </c>
      <c r="C15270" s="23"/>
      <c r="D15270" s="23"/>
      <c r="E15270" s="23"/>
      <c r="F15270" s="23"/>
      <c r="G15270" s="23"/>
      <c r="H15270" s="23">
        <f t="shared" si="1"/>
        <v>1.003315</v>
      </c>
      <c r="I15270" s="19"/>
      <c r="J15270" s="19"/>
      <c r="K15270" s="20">
        <v>9.0</v>
      </c>
      <c r="L15270" s="20"/>
      <c r="M15270" s="20"/>
      <c r="N15270" s="20"/>
    </row>
    <row r="15271" hidden="1">
      <c r="A15271" s="22">
        <v>30036.0</v>
      </c>
      <c r="B15271" s="23">
        <v>-0.008676</v>
      </c>
      <c r="C15271" s="23"/>
      <c r="D15271" s="23"/>
      <c r="E15271" s="23"/>
      <c r="F15271" s="23"/>
      <c r="G15271" s="23"/>
      <c r="H15271" s="23">
        <f t="shared" si="1"/>
        <v>0.991324</v>
      </c>
      <c r="I15271" s="19"/>
      <c r="J15271" s="19"/>
      <c r="K15271" s="20">
        <v>10.0</v>
      </c>
      <c r="L15271" s="20"/>
      <c r="M15271" s="20"/>
      <c r="N15271" s="20"/>
    </row>
    <row r="15272" hidden="1">
      <c r="A15272" s="22">
        <v>30039.0</v>
      </c>
      <c r="B15272" s="23">
        <v>0.001628</v>
      </c>
      <c r="C15272" s="23"/>
      <c r="D15272" s="23"/>
      <c r="E15272" s="23"/>
      <c r="F15272" s="23"/>
      <c r="G15272" s="23"/>
      <c r="H15272" s="23">
        <f t="shared" si="1"/>
        <v>1.001628</v>
      </c>
      <c r="I15272" s="19"/>
      <c r="J15272" s="19"/>
      <c r="K15272" s="20">
        <v>11.0</v>
      </c>
      <c r="L15272" s="20"/>
      <c r="M15272" s="20"/>
      <c r="N15272" s="20"/>
    </row>
    <row r="15273" hidden="1">
      <c r="A15273" s="22">
        <v>30040.0</v>
      </c>
      <c r="B15273" s="23">
        <v>5.33E-4</v>
      </c>
      <c r="C15273" s="23"/>
      <c r="D15273" s="23"/>
      <c r="E15273" s="23"/>
      <c r="F15273" s="23"/>
      <c r="G15273" s="23"/>
      <c r="H15273" s="23">
        <f t="shared" si="1"/>
        <v>1.000533</v>
      </c>
      <c r="I15273" s="19"/>
      <c r="J15273" s="19"/>
      <c r="K15273" s="20">
        <v>12.0</v>
      </c>
      <c r="L15273" s="20"/>
      <c r="M15273" s="20"/>
      <c r="N15273" s="20"/>
    </row>
    <row r="15274" hidden="1">
      <c r="A15274" s="22">
        <v>30041.0</v>
      </c>
      <c r="B15274" s="23">
        <v>-0.001709</v>
      </c>
      <c r="C15274" s="23"/>
      <c r="D15274" s="23"/>
      <c r="E15274" s="23"/>
      <c r="F15274" s="23"/>
      <c r="G15274" s="23"/>
      <c r="H15274" s="23">
        <f t="shared" si="1"/>
        <v>0.998291</v>
      </c>
      <c r="I15274" s="19"/>
      <c r="J15274" s="19"/>
      <c r="K15274" s="20">
        <v>13.0</v>
      </c>
      <c r="L15274" s="20"/>
      <c r="M15274" s="20"/>
      <c r="N15274" s="20"/>
    </row>
    <row r="15275" hidden="1">
      <c r="A15275" s="22">
        <v>30042.0</v>
      </c>
      <c r="B15275" s="23">
        <v>0.014203</v>
      </c>
      <c r="C15275" s="23"/>
      <c r="D15275" s="23"/>
      <c r="E15275" s="23"/>
      <c r="F15275" s="23"/>
      <c r="G15275" s="23"/>
      <c r="H15275" s="23">
        <f t="shared" si="1"/>
        <v>1.014203</v>
      </c>
      <c r="I15275" s="19"/>
      <c r="J15275" s="19"/>
      <c r="K15275" s="20">
        <v>14.0</v>
      </c>
      <c r="L15275" s="20"/>
      <c r="M15275" s="20"/>
      <c r="N15275" s="20"/>
    </row>
    <row r="15276" hidden="1">
      <c r="A15276" s="22">
        <v>30043.0</v>
      </c>
      <c r="B15276" s="23">
        <v>0.010993</v>
      </c>
      <c r="C15276" s="23"/>
      <c r="D15276" s="23"/>
      <c r="E15276" s="23"/>
      <c r="F15276" s="23"/>
      <c r="G15276" s="23"/>
      <c r="H15276" s="23">
        <f t="shared" si="1"/>
        <v>1.010993</v>
      </c>
      <c r="I15276" s="19"/>
      <c r="J15276" s="19"/>
      <c r="K15276" s="20">
        <v>15.0</v>
      </c>
      <c r="L15276" s="20"/>
      <c r="M15276" s="20"/>
      <c r="N15276" s="20"/>
    </row>
    <row r="15277" hidden="1">
      <c r="A15277" s="22">
        <v>30046.0</v>
      </c>
      <c r="B15277" s="23">
        <v>-0.002765</v>
      </c>
      <c r="C15277" s="23"/>
      <c r="D15277" s="23"/>
      <c r="E15277" s="23"/>
      <c r="F15277" s="23"/>
      <c r="G15277" s="23"/>
      <c r="H15277" s="23">
        <f t="shared" si="1"/>
        <v>0.997235</v>
      </c>
      <c r="I15277" s="19"/>
      <c r="J15277" s="19"/>
      <c r="K15277" s="20">
        <v>16.0</v>
      </c>
      <c r="L15277" s="20"/>
      <c r="M15277" s="20"/>
      <c r="N15277" s="20"/>
    </row>
    <row r="15278" hidden="1">
      <c r="A15278" s="22">
        <v>30047.0</v>
      </c>
      <c r="B15278" s="23">
        <v>0.005346</v>
      </c>
      <c r="C15278" s="23"/>
      <c r="D15278" s="23"/>
      <c r="E15278" s="23"/>
      <c r="F15278" s="23"/>
      <c r="G15278" s="23"/>
      <c r="H15278" s="23">
        <f t="shared" si="1"/>
        <v>1.005346</v>
      </c>
      <c r="I15278" s="19"/>
      <c r="J15278" s="19"/>
      <c r="K15278" s="20">
        <v>17.0</v>
      </c>
      <c r="L15278" s="20"/>
      <c r="M15278" s="20"/>
      <c r="N15278" s="20"/>
    </row>
    <row r="15279" hidden="1">
      <c r="A15279" s="22">
        <v>30048.0</v>
      </c>
      <c r="B15279" s="23">
        <v>0.002005</v>
      </c>
      <c r="C15279" s="23"/>
      <c r="D15279" s="23"/>
      <c r="E15279" s="23"/>
      <c r="F15279" s="23"/>
      <c r="G15279" s="23"/>
      <c r="H15279" s="23">
        <f t="shared" si="1"/>
        <v>1.002005</v>
      </c>
      <c r="I15279" s="19"/>
      <c r="J15279" s="19"/>
      <c r="K15279" s="20">
        <v>18.0</v>
      </c>
      <c r="L15279" s="20"/>
      <c r="M15279" s="20"/>
      <c r="N15279" s="20"/>
    </row>
    <row r="15280" hidden="1">
      <c r="A15280" s="22">
        <v>30049.0</v>
      </c>
      <c r="B15280" s="23">
        <v>0.006658</v>
      </c>
      <c r="C15280" s="23"/>
      <c r="D15280" s="23"/>
      <c r="E15280" s="23"/>
      <c r="F15280" s="23"/>
      <c r="G15280" s="23"/>
      <c r="H15280" s="23">
        <f t="shared" si="1"/>
        <v>1.006658</v>
      </c>
      <c r="I15280" s="19"/>
      <c r="J15280" s="19"/>
      <c r="K15280" s="20">
        <v>19.0</v>
      </c>
      <c r="L15280" s="20"/>
      <c r="M15280" s="20"/>
      <c r="N15280" s="20"/>
    </row>
    <row r="15281">
      <c r="A15281" s="22">
        <v>30053.0</v>
      </c>
      <c r="B15281" s="23">
        <v>-0.001376</v>
      </c>
      <c r="C15281" s="23"/>
      <c r="D15281" s="23"/>
      <c r="E15281" s="23"/>
      <c r="F15281" s="23"/>
      <c r="G15281" s="23">
        <f>STDEV(B15262:B15281)</f>
        <v>0.006783935365</v>
      </c>
      <c r="H15281" s="23">
        <f t="shared" si="1"/>
        <v>0.998624</v>
      </c>
      <c r="I15281" s="19">
        <f>($H15262 * $H15263 * $H15264 * $H15265 * $H15266 * $H15267 * $H15268 * $H15269 * $H15270 * $H15271 * $H15272 * $H15273 * $H15274 * $H15275 * $H15276 * $H15277 * $H15278 * $H15279 * $H15280 * $H15281)</f>
        <v>1.072936626</v>
      </c>
      <c r="J15281" s="19">
        <f>$I15281^(1/20) - 1</f>
        <v>0.003526172335</v>
      </c>
      <c r="K15281" s="20">
        <v>0.0</v>
      </c>
      <c r="L15281" s="20"/>
      <c r="M15281" s="20"/>
      <c r="N15281" s="20"/>
    </row>
    <row r="15282" hidden="1">
      <c r="A15282" s="22">
        <v>30054.0</v>
      </c>
      <c r="B15282" s="23">
        <v>2.84E-4</v>
      </c>
      <c r="C15282" s="23"/>
      <c r="D15282" s="23"/>
      <c r="E15282" s="23"/>
      <c r="F15282" s="23"/>
      <c r="G15282" s="23"/>
      <c r="H15282" s="23">
        <f t="shared" si="1"/>
        <v>1.000284</v>
      </c>
      <c r="I15282" s="19"/>
      <c r="J15282" s="19"/>
      <c r="K15282" s="20">
        <v>1.0</v>
      </c>
      <c r="L15282" s="20"/>
      <c r="M15282" s="20"/>
      <c r="N15282" s="20"/>
    </row>
    <row r="15283" hidden="1">
      <c r="A15283" s="22">
        <v>30055.0</v>
      </c>
      <c r="B15283" s="23">
        <v>-0.001131</v>
      </c>
      <c r="C15283" s="23"/>
      <c r="D15283" s="23"/>
      <c r="E15283" s="23"/>
      <c r="F15283" s="23"/>
      <c r="G15283" s="23"/>
      <c r="H15283" s="23">
        <f t="shared" si="1"/>
        <v>0.998869</v>
      </c>
      <c r="I15283" s="19"/>
      <c r="J15283" s="19"/>
      <c r="K15283" s="20">
        <v>2.0</v>
      </c>
      <c r="L15283" s="20"/>
      <c r="M15283" s="20"/>
      <c r="N15283" s="20"/>
    </row>
    <row r="15284" hidden="1">
      <c r="A15284" s="22">
        <v>30056.0</v>
      </c>
      <c r="B15284" s="23">
        <v>0.003886</v>
      </c>
      <c r="C15284" s="23"/>
      <c r="D15284" s="23"/>
      <c r="E15284" s="23"/>
      <c r="F15284" s="23"/>
      <c r="G15284" s="23"/>
      <c r="H15284" s="23">
        <f t="shared" si="1"/>
        <v>1.003886</v>
      </c>
      <c r="I15284" s="19"/>
      <c r="J15284" s="19"/>
      <c r="K15284" s="20">
        <v>3.0</v>
      </c>
      <c r="L15284" s="20"/>
      <c r="M15284" s="20"/>
      <c r="N15284" s="20"/>
    </row>
    <row r="15285" hidden="1">
      <c r="A15285" s="22">
        <v>30057.0</v>
      </c>
      <c r="B15285" s="23">
        <v>0.004895</v>
      </c>
      <c r="C15285" s="23"/>
      <c r="D15285" s="23"/>
      <c r="E15285" s="23"/>
      <c r="F15285" s="23"/>
      <c r="G15285" s="23"/>
      <c r="H15285" s="23">
        <f t="shared" si="1"/>
        <v>1.004895</v>
      </c>
      <c r="I15285" s="19"/>
      <c r="J15285" s="19"/>
      <c r="K15285" s="20">
        <v>4.0</v>
      </c>
      <c r="L15285" s="20"/>
      <c r="M15285" s="20"/>
      <c r="N15285" s="20"/>
    </row>
    <row r="15286" hidden="1">
      <c r="A15286" s="22">
        <v>30060.0</v>
      </c>
      <c r="B15286" s="23">
        <v>-6.36E-4</v>
      </c>
      <c r="C15286" s="23"/>
      <c r="D15286" s="23"/>
      <c r="E15286" s="23"/>
      <c r="F15286" s="23"/>
      <c r="G15286" s="23"/>
      <c r="H15286" s="23">
        <f t="shared" si="1"/>
        <v>0.999364</v>
      </c>
      <c r="I15286" s="19"/>
      <c r="J15286" s="19"/>
      <c r="K15286" s="20">
        <v>5.0</v>
      </c>
      <c r="L15286" s="20"/>
      <c r="M15286" s="20"/>
      <c r="N15286" s="20"/>
    </row>
    <row r="15287" hidden="1">
      <c r="A15287" s="22">
        <v>30061.0</v>
      </c>
      <c r="B15287" s="23">
        <v>-0.009058</v>
      </c>
      <c r="C15287" s="23"/>
      <c r="D15287" s="23"/>
      <c r="E15287" s="23"/>
      <c r="F15287" s="23"/>
      <c r="G15287" s="23"/>
      <c r="H15287" s="23">
        <f t="shared" si="1"/>
        <v>0.990942</v>
      </c>
      <c r="I15287" s="19"/>
      <c r="J15287" s="19"/>
      <c r="K15287" s="20">
        <v>6.0</v>
      </c>
      <c r="L15287" s="20"/>
      <c r="M15287" s="20"/>
      <c r="N15287" s="20"/>
    </row>
    <row r="15288" hidden="1">
      <c r="A15288" s="22">
        <v>30062.0</v>
      </c>
      <c r="B15288" s="23">
        <v>0.002274</v>
      </c>
      <c r="C15288" s="23"/>
      <c r="D15288" s="23"/>
      <c r="E15288" s="23"/>
      <c r="F15288" s="23"/>
      <c r="G15288" s="23"/>
      <c r="H15288" s="23">
        <f t="shared" si="1"/>
        <v>1.002274</v>
      </c>
      <c r="I15288" s="19"/>
      <c r="J15288" s="19"/>
      <c r="K15288" s="20">
        <v>7.0</v>
      </c>
      <c r="L15288" s="20"/>
      <c r="M15288" s="20"/>
      <c r="N15288" s="20"/>
    </row>
    <row r="15289" hidden="1">
      <c r="A15289" s="22">
        <v>30063.0</v>
      </c>
      <c r="B15289" s="23">
        <v>0.010912</v>
      </c>
      <c r="C15289" s="23"/>
      <c r="D15289" s="23"/>
      <c r="E15289" s="23"/>
      <c r="F15289" s="23"/>
      <c r="G15289" s="23"/>
      <c r="H15289" s="23">
        <f t="shared" si="1"/>
        <v>1.010912</v>
      </c>
      <c r="I15289" s="19"/>
      <c r="J15289" s="19"/>
      <c r="K15289" s="20">
        <v>8.0</v>
      </c>
      <c r="L15289" s="20"/>
      <c r="M15289" s="20"/>
      <c r="N15289" s="20"/>
    </row>
    <row r="15290" hidden="1">
      <c r="A15290" s="22">
        <v>30064.0</v>
      </c>
      <c r="B15290" s="23">
        <v>0.011268</v>
      </c>
      <c r="C15290" s="23"/>
      <c r="D15290" s="23"/>
      <c r="E15290" s="23"/>
      <c r="F15290" s="23"/>
      <c r="G15290" s="23"/>
      <c r="H15290" s="23">
        <f t="shared" si="1"/>
        <v>1.011268</v>
      </c>
      <c r="I15290" s="19"/>
      <c r="J15290" s="19"/>
      <c r="K15290" s="20">
        <v>9.0</v>
      </c>
      <c r="L15290" s="20"/>
      <c r="M15290" s="20"/>
      <c r="N15290" s="20"/>
    </row>
    <row r="15291" hidden="1">
      <c r="A15291" s="22">
        <v>30067.0</v>
      </c>
      <c r="B15291" s="23">
        <v>0.004898</v>
      </c>
      <c r="C15291" s="23"/>
      <c r="D15291" s="23"/>
      <c r="E15291" s="23"/>
      <c r="F15291" s="23"/>
      <c r="G15291" s="23"/>
      <c r="H15291" s="23">
        <f t="shared" si="1"/>
        <v>1.004898</v>
      </c>
      <c r="I15291" s="19"/>
      <c r="J15291" s="19"/>
      <c r="K15291" s="20">
        <v>10.0</v>
      </c>
      <c r="L15291" s="20"/>
      <c r="M15291" s="20"/>
      <c r="N15291" s="20"/>
    </row>
    <row r="15292" hidden="1">
      <c r="A15292" s="22">
        <v>30068.0</v>
      </c>
      <c r="B15292" s="23">
        <v>-0.008835</v>
      </c>
      <c r="C15292" s="23"/>
      <c r="D15292" s="23"/>
      <c r="E15292" s="23"/>
      <c r="F15292" s="23"/>
      <c r="G15292" s="23"/>
      <c r="H15292" s="23">
        <f t="shared" si="1"/>
        <v>0.991165</v>
      </c>
      <c r="I15292" s="19"/>
      <c r="J15292" s="19"/>
      <c r="K15292" s="20">
        <v>11.0</v>
      </c>
      <c r="L15292" s="20"/>
      <c r="M15292" s="20"/>
      <c r="N15292" s="20"/>
    </row>
    <row r="15293" hidden="1">
      <c r="A15293" s="22">
        <v>30069.0</v>
      </c>
      <c r="B15293" s="23">
        <v>-0.00535</v>
      </c>
      <c r="C15293" s="23"/>
      <c r="D15293" s="23"/>
      <c r="E15293" s="23"/>
      <c r="F15293" s="23"/>
      <c r="G15293" s="23"/>
      <c r="H15293" s="23">
        <f t="shared" si="1"/>
        <v>0.99465</v>
      </c>
      <c r="I15293" s="19"/>
      <c r="J15293" s="19"/>
      <c r="K15293" s="20">
        <v>12.0</v>
      </c>
      <c r="L15293" s="20"/>
      <c r="M15293" s="20"/>
      <c r="N15293" s="20"/>
    </row>
    <row r="15294" hidden="1">
      <c r="A15294" s="22">
        <v>30070.0</v>
      </c>
      <c r="B15294" s="23">
        <v>-0.008337</v>
      </c>
      <c r="C15294" s="23"/>
      <c r="D15294" s="23"/>
      <c r="E15294" s="23"/>
      <c r="F15294" s="23"/>
      <c r="G15294" s="23"/>
      <c r="H15294" s="23">
        <f t="shared" si="1"/>
        <v>0.991663</v>
      </c>
      <c r="I15294" s="19"/>
      <c r="J15294" s="19"/>
      <c r="K15294" s="20">
        <v>13.0</v>
      </c>
      <c r="L15294" s="20"/>
      <c r="M15294" s="20"/>
      <c r="N15294" s="20"/>
    </row>
    <row r="15295" hidden="1">
      <c r="A15295" s="22">
        <v>30071.0</v>
      </c>
      <c r="B15295" s="23">
        <v>0.001897</v>
      </c>
      <c r="C15295" s="23"/>
      <c r="D15295" s="23"/>
      <c r="E15295" s="23"/>
      <c r="F15295" s="23"/>
      <c r="G15295" s="23"/>
      <c r="H15295" s="23">
        <f t="shared" si="1"/>
        <v>1.001897</v>
      </c>
      <c r="I15295" s="19"/>
      <c r="J15295" s="19"/>
      <c r="K15295" s="20">
        <v>14.0</v>
      </c>
      <c r="L15295" s="20"/>
      <c r="M15295" s="20"/>
      <c r="N15295" s="20"/>
    </row>
    <row r="15296" hidden="1">
      <c r="A15296" s="22">
        <v>30074.0</v>
      </c>
      <c r="B15296" s="23">
        <v>0.003199</v>
      </c>
      <c r="C15296" s="23"/>
      <c r="D15296" s="23"/>
      <c r="E15296" s="23"/>
      <c r="F15296" s="23"/>
      <c r="G15296" s="23"/>
      <c r="H15296" s="23">
        <f t="shared" si="1"/>
        <v>1.003199</v>
      </c>
      <c r="I15296" s="19"/>
      <c r="J15296" s="19"/>
      <c r="K15296" s="20">
        <v>15.0</v>
      </c>
      <c r="L15296" s="20"/>
      <c r="M15296" s="20"/>
      <c r="N15296" s="20"/>
    </row>
    <row r="15297" hidden="1">
      <c r="A15297" s="22">
        <v>30075.0</v>
      </c>
      <c r="B15297" s="23">
        <v>0.006497</v>
      </c>
      <c r="C15297" s="23"/>
      <c r="D15297" s="23"/>
      <c r="E15297" s="23"/>
      <c r="F15297" s="23"/>
      <c r="G15297" s="23"/>
      <c r="H15297" s="23">
        <f t="shared" si="1"/>
        <v>1.006497</v>
      </c>
      <c r="I15297" s="19"/>
      <c r="J15297" s="19"/>
      <c r="K15297" s="20">
        <v>16.0</v>
      </c>
      <c r="L15297" s="20"/>
      <c r="M15297" s="20"/>
      <c r="N15297" s="20"/>
    </row>
    <row r="15298" hidden="1">
      <c r="A15298" s="22">
        <v>30076.0</v>
      </c>
      <c r="B15298" s="23">
        <v>0.001432</v>
      </c>
      <c r="C15298" s="23"/>
      <c r="D15298" s="23"/>
      <c r="E15298" s="23"/>
      <c r="F15298" s="23"/>
      <c r="G15298" s="23"/>
      <c r="H15298" s="23">
        <f t="shared" si="1"/>
        <v>1.001432</v>
      </c>
      <c r="I15298" s="19"/>
      <c r="J15298" s="19"/>
      <c r="K15298" s="20">
        <v>17.0</v>
      </c>
      <c r="L15298" s="20"/>
      <c r="M15298" s="20"/>
      <c r="N15298" s="20"/>
    </row>
    <row r="15299" hidden="1">
      <c r="A15299" s="22">
        <v>30077.0</v>
      </c>
      <c r="B15299" s="23">
        <v>0.008702</v>
      </c>
      <c r="C15299" s="23"/>
      <c r="D15299" s="23"/>
      <c r="E15299" s="23"/>
      <c r="F15299" s="23"/>
      <c r="G15299" s="23"/>
      <c r="H15299" s="23">
        <f t="shared" si="1"/>
        <v>1.008702</v>
      </c>
      <c r="I15299" s="19"/>
      <c r="J15299" s="19"/>
      <c r="K15299" s="20">
        <v>18.0</v>
      </c>
      <c r="L15299" s="20"/>
      <c r="M15299" s="20"/>
      <c r="N15299" s="20"/>
    </row>
    <row r="15300" hidden="1">
      <c r="A15300" s="22">
        <v>30078.0</v>
      </c>
      <c r="B15300" s="23">
        <v>0.007749</v>
      </c>
      <c r="C15300" s="23"/>
      <c r="D15300" s="23"/>
      <c r="E15300" s="23"/>
      <c r="F15300" s="23"/>
      <c r="G15300" s="23"/>
      <c r="H15300" s="23">
        <f t="shared" si="1"/>
        <v>1.007749</v>
      </c>
      <c r="I15300" s="19"/>
      <c r="J15300" s="19"/>
      <c r="K15300" s="20">
        <v>19.0</v>
      </c>
      <c r="L15300" s="20"/>
      <c r="M15300" s="20"/>
      <c r="N15300" s="20"/>
    </row>
    <row r="15301">
      <c r="A15301" s="22">
        <v>30081.0</v>
      </c>
      <c r="B15301" s="23">
        <v>-0.006786</v>
      </c>
      <c r="C15301" s="23"/>
      <c r="D15301" s="23"/>
      <c r="E15301" s="23"/>
      <c r="F15301" s="23"/>
      <c r="G15301" s="23">
        <f>STDEV(B15282:B15301)</f>
        <v>0.006389319229</v>
      </c>
      <c r="H15301" s="23">
        <f t="shared" si="1"/>
        <v>0.993214</v>
      </c>
      <c r="I15301" s="19">
        <f>($H15282 * $H15283 * $H15284 * $H15285 * $H15286 * $H15287 * $H15288 * $H15289 * $H15290 * $H15291 * $H15292 * $H15293 * $H15294 * $H15295 * $H15296 * $H15297 * $H15298 * $H15299 * $H15300 * $H15301)</f>
        <v>1.027731105</v>
      </c>
      <c r="J15301" s="19">
        <f>$I15301^(1/20) - 1</f>
        <v>0.001368613797</v>
      </c>
      <c r="K15301" s="20">
        <v>0.0</v>
      </c>
      <c r="L15301" s="20"/>
      <c r="M15301" s="20"/>
      <c r="N15301" s="20"/>
    </row>
    <row r="15302" hidden="1">
      <c r="A15302" s="22">
        <v>30082.0</v>
      </c>
      <c r="B15302" s="23">
        <v>0.008798</v>
      </c>
      <c r="C15302" s="23"/>
      <c r="D15302" s="23"/>
      <c r="E15302" s="23"/>
      <c r="F15302" s="23"/>
      <c r="G15302" s="23"/>
      <c r="H15302" s="23">
        <f t="shared" si="1"/>
        <v>1.008798</v>
      </c>
      <c r="I15302" s="19"/>
      <c r="J15302" s="19"/>
      <c r="K15302" s="20">
        <v>1.0</v>
      </c>
      <c r="L15302" s="20"/>
      <c r="M15302" s="20"/>
      <c r="N15302" s="20"/>
    </row>
    <row r="15303" hidden="1">
      <c r="A15303" s="22">
        <v>30083.0</v>
      </c>
      <c r="B15303" s="23">
        <v>-0.002766</v>
      </c>
      <c r="C15303" s="23"/>
      <c r="D15303" s="23"/>
      <c r="E15303" s="23"/>
      <c r="F15303" s="23"/>
      <c r="G15303" s="23"/>
      <c r="H15303" s="23">
        <f t="shared" si="1"/>
        <v>0.997234</v>
      </c>
      <c r="I15303" s="19"/>
      <c r="J15303" s="19"/>
      <c r="K15303" s="20">
        <v>2.0</v>
      </c>
      <c r="L15303" s="20"/>
      <c r="M15303" s="20"/>
      <c r="N15303" s="20"/>
    </row>
    <row r="15304" hidden="1">
      <c r="A15304" s="22">
        <v>30084.0</v>
      </c>
      <c r="B15304" s="23">
        <v>-0.005477</v>
      </c>
      <c r="C15304" s="23"/>
      <c r="D15304" s="23"/>
      <c r="E15304" s="23"/>
      <c r="F15304" s="23"/>
      <c r="G15304" s="23"/>
      <c r="H15304" s="23">
        <f t="shared" si="1"/>
        <v>0.994523</v>
      </c>
      <c r="I15304" s="19"/>
      <c r="J15304" s="19"/>
      <c r="K15304" s="20">
        <v>3.0</v>
      </c>
      <c r="L15304" s="20"/>
      <c r="M15304" s="20"/>
      <c r="N15304" s="20"/>
    </row>
    <row r="15305" hidden="1">
      <c r="A15305" s="22">
        <v>30085.0</v>
      </c>
      <c r="B15305" s="23">
        <v>-6.94E-4</v>
      </c>
      <c r="C15305" s="23"/>
      <c r="D15305" s="23"/>
      <c r="E15305" s="23"/>
      <c r="F15305" s="23"/>
      <c r="G15305" s="23"/>
      <c r="H15305" s="23">
        <f t="shared" si="1"/>
        <v>0.999306</v>
      </c>
      <c r="I15305" s="19"/>
      <c r="J15305" s="19"/>
      <c r="K15305" s="20">
        <v>4.0</v>
      </c>
      <c r="L15305" s="20"/>
      <c r="M15305" s="20"/>
      <c r="N15305" s="20"/>
    </row>
    <row r="15306" hidden="1">
      <c r="A15306" s="22">
        <v>30088.0</v>
      </c>
      <c r="B15306" s="23">
        <v>-0.010179</v>
      </c>
      <c r="C15306" s="23"/>
      <c r="D15306" s="23"/>
      <c r="E15306" s="23"/>
      <c r="F15306" s="23"/>
      <c r="G15306" s="23"/>
      <c r="H15306" s="23">
        <f t="shared" si="1"/>
        <v>0.989821</v>
      </c>
      <c r="I15306" s="19"/>
      <c r="J15306" s="19"/>
      <c r="K15306" s="20">
        <v>5.0</v>
      </c>
      <c r="L15306" s="20"/>
      <c r="M15306" s="20"/>
      <c r="N15306" s="20"/>
    </row>
    <row r="15307" hidden="1">
      <c r="A15307" s="22">
        <v>30089.0</v>
      </c>
      <c r="B15307" s="23">
        <v>-0.007713</v>
      </c>
      <c r="C15307" s="23"/>
      <c r="D15307" s="23"/>
      <c r="E15307" s="23"/>
      <c r="F15307" s="23"/>
      <c r="G15307" s="23"/>
      <c r="H15307" s="23">
        <f t="shared" si="1"/>
        <v>0.992287</v>
      </c>
      <c r="I15307" s="19"/>
      <c r="J15307" s="19"/>
      <c r="K15307" s="20">
        <v>6.0</v>
      </c>
      <c r="L15307" s="20"/>
      <c r="M15307" s="20"/>
      <c r="N15307" s="20"/>
    </row>
    <row r="15308" hidden="1">
      <c r="A15308" s="22">
        <v>30090.0</v>
      </c>
      <c r="B15308" s="23">
        <v>-0.007192</v>
      </c>
      <c r="C15308" s="23"/>
      <c r="D15308" s="23"/>
      <c r="E15308" s="23"/>
      <c r="F15308" s="23"/>
      <c r="G15308" s="23"/>
      <c r="H15308" s="23">
        <f t="shared" si="1"/>
        <v>0.992808</v>
      </c>
      <c r="I15308" s="19"/>
      <c r="J15308" s="19"/>
      <c r="K15308" s="20">
        <v>7.0</v>
      </c>
      <c r="L15308" s="20"/>
      <c r="M15308" s="20"/>
      <c r="N15308" s="20"/>
    </row>
    <row r="15309" hidden="1">
      <c r="A15309" s="22">
        <v>30091.0</v>
      </c>
      <c r="B15309" s="23">
        <v>-0.00384</v>
      </c>
      <c r="C15309" s="23"/>
      <c r="D15309" s="23"/>
      <c r="E15309" s="23"/>
      <c r="F15309" s="23"/>
      <c r="G15309" s="23"/>
      <c r="H15309" s="23">
        <f t="shared" si="1"/>
        <v>0.99616</v>
      </c>
      <c r="I15309" s="19"/>
      <c r="J15309" s="19"/>
      <c r="K15309" s="20">
        <v>8.0</v>
      </c>
      <c r="L15309" s="20"/>
      <c r="M15309" s="20"/>
      <c r="N15309" s="20"/>
    </row>
    <row r="15310" hidden="1">
      <c r="A15310" s="22">
        <v>30092.0</v>
      </c>
      <c r="B15310" s="23">
        <v>0.002203</v>
      </c>
      <c r="C15310" s="23"/>
      <c r="D15310" s="23"/>
      <c r="E15310" s="23"/>
      <c r="F15310" s="23"/>
      <c r="G15310" s="23"/>
      <c r="H15310" s="23">
        <f t="shared" si="1"/>
        <v>1.002203</v>
      </c>
      <c r="I15310" s="19"/>
      <c r="J15310" s="19"/>
      <c r="K15310" s="20">
        <v>9.0</v>
      </c>
      <c r="L15310" s="20"/>
      <c r="M15310" s="20"/>
      <c r="N15310" s="20"/>
    </row>
    <row r="15311" hidden="1">
      <c r="A15311" s="22">
        <v>30095.0</v>
      </c>
      <c r="B15311" s="23">
        <v>-2.55E-4</v>
      </c>
      <c r="C15311" s="23"/>
      <c r="D15311" s="23"/>
      <c r="E15311" s="23"/>
      <c r="F15311" s="23"/>
      <c r="G15311" s="23"/>
      <c r="H15311" s="23">
        <f t="shared" si="1"/>
        <v>0.999745</v>
      </c>
      <c r="I15311" s="19"/>
      <c r="J15311" s="19"/>
      <c r="K15311" s="20">
        <v>10.0</v>
      </c>
      <c r="L15311" s="20"/>
      <c r="M15311" s="20"/>
      <c r="N15311" s="20"/>
    </row>
    <row r="15312" hidden="1">
      <c r="A15312" s="22">
        <v>30096.0</v>
      </c>
      <c r="B15312" s="23">
        <v>-0.002511</v>
      </c>
      <c r="C15312" s="23"/>
      <c r="D15312" s="23"/>
      <c r="E15312" s="23"/>
      <c r="F15312" s="23"/>
      <c r="G15312" s="23"/>
      <c r="H15312" s="23">
        <f t="shared" si="1"/>
        <v>0.997489</v>
      </c>
      <c r="I15312" s="19"/>
      <c r="J15312" s="19"/>
      <c r="K15312" s="20">
        <v>11.0</v>
      </c>
      <c r="L15312" s="20"/>
      <c r="M15312" s="20"/>
      <c r="N15312" s="20"/>
    </row>
    <row r="15313" hidden="1">
      <c r="A15313" s="22">
        <v>30097.0</v>
      </c>
      <c r="B15313" s="23">
        <v>-0.012035</v>
      </c>
      <c r="C15313" s="23"/>
      <c r="D15313" s="23"/>
      <c r="E15313" s="23"/>
      <c r="F15313" s="23"/>
      <c r="G15313" s="23"/>
      <c r="H15313" s="23">
        <f t="shared" si="1"/>
        <v>0.987965</v>
      </c>
      <c r="I15313" s="19"/>
      <c r="J15313" s="19"/>
      <c r="K15313" s="20">
        <v>12.0</v>
      </c>
      <c r="L15313" s="20"/>
      <c r="M15313" s="20"/>
      <c r="N15313" s="20"/>
    </row>
    <row r="15314" hidden="1">
      <c r="A15314" s="22">
        <v>30098.0</v>
      </c>
      <c r="B15314" s="23">
        <v>-0.004025</v>
      </c>
      <c r="C15314" s="23"/>
      <c r="D15314" s="23"/>
      <c r="E15314" s="23"/>
      <c r="F15314" s="23"/>
      <c r="G15314" s="23"/>
      <c r="H15314" s="23">
        <f t="shared" si="1"/>
        <v>0.995975</v>
      </c>
      <c r="I15314" s="19"/>
      <c r="J15314" s="19"/>
      <c r="K15314" s="20">
        <v>13.0</v>
      </c>
      <c r="L15314" s="20"/>
      <c r="M15314" s="20"/>
      <c r="N15314" s="20"/>
    </row>
    <row r="15315" hidden="1">
      <c r="A15315" s="22">
        <v>30099.0</v>
      </c>
      <c r="B15315" s="23">
        <v>-0.002984</v>
      </c>
      <c r="C15315" s="23"/>
      <c r="D15315" s="23"/>
      <c r="E15315" s="23"/>
      <c r="F15315" s="23"/>
      <c r="G15315" s="23"/>
      <c r="H15315" s="23">
        <f t="shared" si="1"/>
        <v>0.997016</v>
      </c>
      <c r="I15315" s="19"/>
      <c r="J15315" s="19"/>
      <c r="K15315" s="20">
        <v>14.0</v>
      </c>
      <c r="L15315" s="20"/>
      <c r="M15315" s="20"/>
      <c r="N15315" s="20"/>
    </row>
    <row r="15316" hidden="1">
      <c r="A15316" s="22">
        <v>30103.0</v>
      </c>
      <c r="B15316" s="23">
        <v>-0.003792</v>
      </c>
      <c r="C15316" s="23"/>
      <c r="D15316" s="23"/>
      <c r="E15316" s="23"/>
      <c r="F15316" s="23"/>
      <c r="G15316" s="23"/>
      <c r="H15316" s="23">
        <f t="shared" si="1"/>
        <v>0.996208</v>
      </c>
      <c r="I15316" s="19"/>
      <c r="J15316" s="19"/>
      <c r="K15316" s="20">
        <v>15.0</v>
      </c>
      <c r="L15316" s="20"/>
      <c r="M15316" s="20"/>
      <c r="N15316" s="20"/>
    </row>
    <row r="15317" hidden="1">
      <c r="A15317" s="22">
        <v>30104.0</v>
      </c>
      <c r="B15317" s="23">
        <v>0.002981</v>
      </c>
      <c r="C15317" s="23"/>
      <c r="D15317" s="23"/>
      <c r="E15317" s="23"/>
      <c r="F15317" s="23"/>
      <c r="G15317" s="23"/>
      <c r="H15317" s="23">
        <f t="shared" si="1"/>
        <v>1.002981</v>
      </c>
      <c r="I15317" s="19"/>
      <c r="J15317" s="19"/>
      <c r="K15317" s="20">
        <v>16.0</v>
      </c>
      <c r="L15317" s="20"/>
      <c r="M15317" s="20"/>
      <c r="N15317" s="20"/>
    </row>
    <row r="15318" hidden="1">
      <c r="A15318" s="22">
        <v>30105.0</v>
      </c>
      <c r="B15318" s="23">
        <v>-0.002115</v>
      </c>
      <c r="C15318" s="23"/>
      <c r="D15318" s="23"/>
      <c r="E15318" s="23"/>
      <c r="F15318" s="23"/>
      <c r="G15318" s="23"/>
      <c r="H15318" s="23">
        <f t="shared" si="1"/>
        <v>0.997885</v>
      </c>
      <c r="I15318" s="19"/>
      <c r="J15318" s="19"/>
      <c r="K15318" s="20">
        <v>17.0</v>
      </c>
      <c r="L15318" s="20"/>
      <c r="M15318" s="20"/>
      <c r="N15318" s="20"/>
    </row>
    <row r="15319" hidden="1">
      <c r="A15319" s="22">
        <v>30106.0</v>
      </c>
      <c r="B15319" s="23">
        <v>-0.014892</v>
      </c>
      <c r="C15319" s="23"/>
      <c r="D15319" s="23"/>
      <c r="E15319" s="23"/>
      <c r="F15319" s="23"/>
      <c r="G15319" s="23"/>
      <c r="H15319" s="23">
        <f t="shared" si="1"/>
        <v>0.985108</v>
      </c>
      <c r="I15319" s="19"/>
      <c r="J15319" s="19"/>
      <c r="K15319" s="20">
        <v>18.0</v>
      </c>
      <c r="L15319" s="20"/>
      <c r="M15319" s="20"/>
      <c r="N15319" s="20"/>
    </row>
    <row r="15320" hidden="1">
      <c r="A15320" s="22">
        <v>30109.0</v>
      </c>
      <c r="B15320" s="23">
        <v>-0.001151</v>
      </c>
      <c r="C15320" s="23"/>
      <c r="D15320" s="23"/>
      <c r="E15320" s="23"/>
      <c r="F15320" s="23"/>
      <c r="G15320" s="23"/>
      <c r="H15320" s="23">
        <f t="shared" si="1"/>
        <v>0.998849</v>
      </c>
      <c r="I15320" s="19"/>
      <c r="J15320" s="19"/>
      <c r="K15320" s="20">
        <v>19.0</v>
      </c>
      <c r="L15320" s="20"/>
      <c r="M15320" s="20"/>
      <c r="N15320" s="20"/>
    </row>
    <row r="15321">
      <c r="A15321" s="22">
        <v>30110.0</v>
      </c>
      <c r="B15321" s="23">
        <v>-0.004256</v>
      </c>
      <c r="C15321" s="23"/>
      <c r="D15321" s="23"/>
      <c r="E15321" s="23"/>
      <c r="F15321" s="23"/>
      <c r="G15321" s="23">
        <f>STDEV(B15302:B15321)</f>
        <v>0.005315228171</v>
      </c>
      <c r="H15321" s="23">
        <f t="shared" si="1"/>
        <v>0.995744</v>
      </c>
      <c r="I15321" s="19">
        <f>($H15302 * $H15303 * $H15304 * $H15305 * $H15306 * $H15307 * $H15308 * $H15309 * $H15310 * $H15311 * $H15312 * $H15313 * $H15314 * $H15315 * $H15316 * $H15317 * $H15318 * $H15319 * $H15320 * $H15321)</f>
        <v>0.9302565485</v>
      </c>
      <c r="J15321" s="19">
        <f>$I15321^(1/20) - 1</f>
        <v>-0.003608218292</v>
      </c>
      <c r="K15321" s="20">
        <v>0.0</v>
      </c>
      <c r="L15321" s="20"/>
      <c r="M15321" s="20"/>
      <c r="N15321" s="20"/>
    </row>
    <row r="15322" hidden="1">
      <c r="A15322" s="22">
        <v>30111.0</v>
      </c>
      <c r="B15322" s="23">
        <v>-0.006606</v>
      </c>
      <c r="C15322" s="23"/>
      <c r="D15322" s="23"/>
      <c r="E15322" s="23"/>
      <c r="F15322" s="23"/>
      <c r="G15322" s="23"/>
      <c r="H15322" s="23">
        <f t="shared" si="1"/>
        <v>0.993394</v>
      </c>
      <c r="I15322" s="19"/>
      <c r="J15322" s="19"/>
      <c r="K15322" s="20">
        <v>1.0</v>
      </c>
      <c r="L15322" s="20"/>
      <c r="M15322" s="20"/>
      <c r="N15322" s="20"/>
    </row>
    <row r="15323" hidden="1">
      <c r="A15323" s="22">
        <v>30112.0</v>
      </c>
      <c r="B15323" s="23">
        <v>0.004335</v>
      </c>
      <c r="C15323" s="23"/>
      <c r="D15323" s="23"/>
      <c r="E15323" s="23"/>
      <c r="F15323" s="23"/>
      <c r="G15323" s="23"/>
      <c r="H15323" s="23">
        <f t="shared" si="1"/>
        <v>1.004335</v>
      </c>
      <c r="I15323" s="19"/>
      <c r="J15323" s="19"/>
      <c r="K15323" s="20">
        <v>2.0</v>
      </c>
      <c r="L15323" s="20"/>
      <c r="M15323" s="20"/>
      <c r="N15323" s="20"/>
    </row>
    <row r="15324" hidden="1">
      <c r="A15324" s="22">
        <v>30113.0</v>
      </c>
      <c r="B15324" s="23">
        <v>0.015921</v>
      </c>
      <c r="C15324" s="23"/>
      <c r="D15324" s="23"/>
      <c r="E15324" s="23"/>
      <c r="F15324" s="23"/>
      <c r="G15324" s="23"/>
      <c r="H15324" s="23">
        <f t="shared" si="1"/>
        <v>1.015921</v>
      </c>
      <c r="I15324" s="19"/>
      <c r="J15324" s="19"/>
      <c r="K15324" s="20">
        <v>3.0</v>
      </c>
      <c r="L15324" s="20"/>
      <c r="M15324" s="20"/>
      <c r="N15324" s="20"/>
    </row>
    <row r="15325" hidden="1">
      <c r="A15325" s="22">
        <v>30116.0</v>
      </c>
      <c r="B15325" s="23">
        <v>-0.011101</v>
      </c>
      <c r="C15325" s="23"/>
      <c r="D15325" s="23"/>
      <c r="E15325" s="23"/>
      <c r="F15325" s="23"/>
      <c r="G15325" s="23"/>
      <c r="H15325" s="23">
        <f t="shared" si="1"/>
        <v>0.988899</v>
      </c>
      <c r="I15325" s="19"/>
      <c r="J15325" s="19"/>
      <c r="K15325" s="20">
        <v>4.0</v>
      </c>
      <c r="L15325" s="20"/>
      <c r="M15325" s="20"/>
      <c r="N15325" s="20"/>
    </row>
    <row r="15326" hidden="1">
      <c r="A15326" s="22">
        <v>30117.0</v>
      </c>
      <c r="B15326" s="23">
        <v>-0.003299</v>
      </c>
      <c r="C15326" s="23"/>
      <c r="D15326" s="23"/>
      <c r="E15326" s="23"/>
      <c r="F15326" s="23"/>
      <c r="G15326" s="23"/>
      <c r="H15326" s="23">
        <f t="shared" si="1"/>
        <v>0.996701</v>
      </c>
      <c r="I15326" s="19"/>
      <c r="J15326" s="19"/>
      <c r="K15326" s="20">
        <v>5.0</v>
      </c>
      <c r="L15326" s="20"/>
      <c r="M15326" s="20"/>
      <c r="N15326" s="20"/>
    </row>
    <row r="15327" hidden="1">
      <c r="A15327" s="22">
        <v>30118.0</v>
      </c>
      <c r="B15327" s="23">
        <v>-0.005612</v>
      </c>
      <c r="C15327" s="23"/>
      <c r="D15327" s="23"/>
      <c r="E15327" s="23"/>
      <c r="F15327" s="23"/>
      <c r="G15327" s="23"/>
      <c r="H15327" s="23">
        <f t="shared" si="1"/>
        <v>0.994388</v>
      </c>
      <c r="I15327" s="19"/>
      <c r="J15327" s="19"/>
      <c r="K15327" s="20">
        <v>6.0</v>
      </c>
      <c r="L15327" s="20"/>
      <c r="M15327" s="20"/>
      <c r="N15327" s="20"/>
    </row>
    <row r="15328" hidden="1">
      <c r="A15328" s="22">
        <v>30119.0</v>
      </c>
      <c r="B15328" s="23">
        <v>-0.010309</v>
      </c>
      <c r="C15328" s="23"/>
      <c r="D15328" s="23"/>
      <c r="E15328" s="23"/>
      <c r="F15328" s="23"/>
      <c r="G15328" s="23"/>
      <c r="H15328" s="23">
        <f t="shared" si="1"/>
        <v>0.989691</v>
      </c>
      <c r="I15328" s="19"/>
      <c r="J15328" s="19"/>
      <c r="K15328" s="20">
        <v>7.0</v>
      </c>
      <c r="L15328" s="20"/>
      <c r="M15328" s="20"/>
      <c r="N15328" s="20"/>
    </row>
    <row r="15329" hidden="1">
      <c r="A15329" s="22">
        <v>30120.0</v>
      </c>
      <c r="B15329" s="23">
        <v>-0.004937</v>
      </c>
      <c r="C15329" s="23"/>
      <c r="D15329" s="23"/>
      <c r="E15329" s="23"/>
      <c r="F15329" s="23"/>
      <c r="G15329" s="23"/>
      <c r="H15329" s="23">
        <f t="shared" si="1"/>
        <v>0.995063</v>
      </c>
      <c r="I15329" s="19"/>
      <c r="J15329" s="19"/>
      <c r="K15329" s="20">
        <v>8.0</v>
      </c>
      <c r="L15329" s="20"/>
      <c r="M15329" s="20"/>
      <c r="N15329" s="20"/>
    </row>
    <row r="15330" hidden="1">
      <c r="A15330" s="22">
        <v>30123.0</v>
      </c>
      <c r="B15330" s="23">
        <v>-2.13E-4</v>
      </c>
      <c r="C15330" s="23"/>
      <c r="D15330" s="23"/>
      <c r="E15330" s="23"/>
      <c r="F15330" s="23"/>
      <c r="G15330" s="23"/>
      <c r="H15330" s="23">
        <f t="shared" si="1"/>
        <v>0.999787</v>
      </c>
      <c r="I15330" s="19"/>
      <c r="J15330" s="19"/>
      <c r="K15330" s="20">
        <v>9.0</v>
      </c>
      <c r="L15330" s="20"/>
      <c r="M15330" s="20"/>
      <c r="N15330" s="20"/>
    </row>
    <row r="15331" hidden="1">
      <c r="A15331" s="22">
        <v>30124.0</v>
      </c>
      <c r="B15331" s="23">
        <v>0.008803</v>
      </c>
      <c r="C15331" s="23"/>
      <c r="D15331" s="23"/>
      <c r="E15331" s="23"/>
      <c r="F15331" s="23"/>
      <c r="G15331" s="23"/>
      <c r="H15331" s="23">
        <f t="shared" si="1"/>
        <v>1.008803</v>
      </c>
      <c r="I15331" s="19"/>
      <c r="J15331" s="19"/>
      <c r="K15331" s="20">
        <v>10.0</v>
      </c>
      <c r="L15331" s="20"/>
      <c r="M15331" s="20"/>
      <c r="N15331" s="20"/>
    </row>
    <row r="15332" hidden="1">
      <c r="A15332" s="22">
        <v>30125.0</v>
      </c>
      <c r="B15332" s="23">
        <v>0.016059</v>
      </c>
      <c r="C15332" s="23"/>
      <c r="D15332" s="23"/>
      <c r="E15332" s="23"/>
      <c r="F15332" s="23"/>
      <c r="G15332" s="23"/>
      <c r="H15332" s="23">
        <f t="shared" si="1"/>
        <v>1.016059</v>
      </c>
      <c r="I15332" s="19"/>
      <c r="J15332" s="19"/>
      <c r="K15332" s="20">
        <v>11.0</v>
      </c>
      <c r="L15332" s="20"/>
      <c r="M15332" s="20"/>
      <c r="N15332" s="20"/>
    </row>
    <row r="15333" hidden="1">
      <c r="A15333" s="22">
        <v>30126.0</v>
      </c>
      <c r="B15333" s="23">
        <v>-0.001916</v>
      </c>
      <c r="C15333" s="23"/>
      <c r="D15333" s="23"/>
      <c r="E15333" s="23"/>
      <c r="F15333" s="23"/>
      <c r="G15333" s="23"/>
      <c r="H15333" s="23">
        <f t="shared" si="1"/>
        <v>0.998084</v>
      </c>
      <c r="I15333" s="19"/>
      <c r="J15333" s="19"/>
      <c r="K15333" s="20">
        <v>12.0</v>
      </c>
      <c r="L15333" s="20"/>
      <c r="M15333" s="20"/>
      <c r="N15333" s="20"/>
    </row>
    <row r="15334" hidden="1">
      <c r="A15334" s="22">
        <v>30127.0</v>
      </c>
      <c r="B15334" s="23">
        <v>-0.005766</v>
      </c>
      <c r="C15334" s="23"/>
      <c r="D15334" s="23"/>
      <c r="E15334" s="23"/>
      <c r="F15334" s="23"/>
      <c r="G15334" s="23"/>
      <c r="H15334" s="23">
        <f t="shared" si="1"/>
        <v>0.994234</v>
      </c>
      <c r="I15334" s="19"/>
      <c r="J15334" s="19"/>
      <c r="K15334" s="20">
        <v>13.0</v>
      </c>
      <c r="L15334" s="20"/>
      <c r="M15334" s="20"/>
      <c r="N15334" s="20"/>
    </row>
    <row r="15335" hidden="1">
      <c r="A15335" s="22">
        <v>30130.0</v>
      </c>
      <c r="B15335" s="23">
        <v>0.007854</v>
      </c>
      <c r="C15335" s="23"/>
      <c r="D15335" s="23"/>
      <c r="E15335" s="23"/>
      <c r="F15335" s="23"/>
      <c r="G15335" s="23"/>
      <c r="H15335" s="23">
        <f t="shared" si="1"/>
        <v>1.007854</v>
      </c>
      <c r="I15335" s="19"/>
      <c r="J15335" s="19"/>
      <c r="K15335" s="20">
        <v>14.0</v>
      </c>
      <c r="L15335" s="20"/>
      <c r="M15335" s="20"/>
      <c r="N15335" s="20"/>
    </row>
    <row r="15336" hidden="1">
      <c r="A15336" s="22">
        <v>30131.0</v>
      </c>
      <c r="B15336" s="23">
        <v>-2.49E-4</v>
      </c>
      <c r="C15336" s="23"/>
      <c r="D15336" s="23"/>
      <c r="E15336" s="23"/>
      <c r="F15336" s="23"/>
      <c r="G15336" s="23"/>
      <c r="H15336" s="23">
        <f t="shared" si="1"/>
        <v>0.999751</v>
      </c>
      <c r="I15336" s="19"/>
      <c r="J15336" s="19"/>
      <c r="K15336" s="20">
        <v>15.0</v>
      </c>
      <c r="L15336" s="20"/>
      <c r="M15336" s="20"/>
      <c r="N15336" s="20"/>
    </row>
    <row r="15337" hidden="1">
      <c r="A15337" s="22">
        <v>30132.0</v>
      </c>
      <c r="B15337" s="23">
        <v>-0.003343</v>
      </c>
      <c r="C15337" s="23"/>
      <c r="D15337" s="23"/>
      <c r="E15337" s="23"/>
      <c r="F15337" s="23"/>
      <c r="G15337" s="23"/>
      <c r="H15337" s="23">
        <f t="shared" si="1"/>
        <v>0.996657</v>
      </c>
      <c r="I15337" s="19"/>
      <c r="J15337" s="19"/>
      <c r="K15337" s="20">
        <v>16.0</v>
      </c>
      <c r="L15337" s="20"/>
      <c r="M15337" s="20"/>
      <c r="N15337" s="20"/>
    </row>
    <row r="15338" hidden="1">
      <c r="A15338" s="22">
        <v>30133.0</v>
      </c>
      <c r="B15338" s="23">
        <v>-0.007524</v>
      </c>
      <c r="C15338" s="23"/>
      <c r="D15338" s="23"/>
      <c r="E15338" s="23"/>
      <c r="F15338" s="23"/>
      <c r="G15338" s="23"/>
      <c r="H15338" s="23">
        <f t="shared" si="1"/>
        <v>0.992476</v>
      </c>
      <c r="I15338" s="19"/>
      <c r="J15338" s="19"/>
      <c r="K15338" s="20">
        <v>17.0</v>
      </c>
      <c r="L15338" s="20"/>
      <c r="M15338" s="20"/>
      <c r="N15338" s="20"/>
    </row>
    <row r="15339" hidden="1">
      <c r="A15339" s="22">
        <v>30134.0</v>
      </c>
      <c r="B15339" s="23">
        <v>-0.007128</v>
      </c>
      <c r="C15339" s="23"/>
      <c r="D15339" s="23"/>
      <c r="E15339" s="23"/>
      <c r="F15339" s="23"/>
      <c r="G15339" s="23"/>
      <c r="H15339" s="23">
        <f t="shared" si="1"/>
        <v>0.992872</v>
      </c>
      <c r="I15339" s="19"/>
      <c r="J15339" s="19"/>
      <c r="K15339" s="20">
        <v>18.0</v>
      </c>
      <c r="L15339" s="20"/>
      <c r="M15339" s="20"/>
      <c r="N15339" s="20"/>
    </row>
    <row r="15340" hidden="1">
      <c r="A15340" s="22">
        <v>30138.0</v>
      </c>
      <c r="B15340" s="23">
        <v>-0.00343</v>
      </c>
      <c r="C15340" s="23"/>
      <c r="D15340" s="23"/>
      <c r="E15340" s="23"/>
      <c r="F15340" s="23"/>
      <c r="G15340" s="23"/>
      <c r="H15340" s="23">
        <f t="shared" si="1"/>
        <v>0.99657</v>
      </c>
      <c r="I15340" s="19"/>
      <c r="J15340" s="19"/>
      <c r="K15340" s="20">
        <v>19.0</v>
      </c>
      <c r="L15340" s="20"/>
      <c r="M15340" s="20"/>
      <c r="N15340" s="20"/>
    </row>
    <row r="15341">
      <c r="A15341" s="22">
        <v>30139.0</v>
      </c>
      <c r="B15341" s="23">
        <v>-0.001556</v>
      </c>
      <c r="C15341" s="23"/>
      <c r="D15341" s="23"/>
      <c r="E15341" s="23"/>
      <c r="F15341" s="23"/>
      <c r="G15341" s="23">
        <f>STDEV(B15322:B15341)</f>
        <v>0.007810285784</v>
      </c>
      <c r="H15341" s="23">
        <f t="shared" si="1"/>
        <v>0.998444</v>
      </c>
      <c r="I15341" s="19">
        <f>($H15322 * $H15323 * $H15324 * $H15325 * $H15326 * $H15327 * $H15328 * $H15329 * $H15330 * $H15331 * $H15332 * $H15333 * $H15334 * $H15335 * $H15336 * $H15337 * $H15338 * $H15339 * $H15340 * $H15341)</f>
        <v>0.9796060194</v>
      </c>
      <c r="J15341" s="19">
        <f>$I15341^(1/20) - 1</f>
        <v>-0.001029709945</v>
      </c>
      <c r="K15341" s="20">
        <v>0.0</v>
      </c>
      <c r="L15341" s="20"/>
      <c r="M15341" s="20"/>
      <c r="N15341" s="20"/>
    </row>
    <row r="15342" hidden="1">
      <c r="A15342" s="22">
        <v>30140.0</v>
      </c>
      <c r="B15342" s="23">
        <v>7.16E-4</v>
      </c>
      <c r="C15342" s="23"/>
      <c r="D15342" s="23"/>
      <c r="E15342" s="23"/>
      <c r="F15342" s="23"/>
      <c r="G15342" s="23"/>
      <c r="H15342" s="23">
        <f t="shared" si="1"/>
        <v>1.000716</v>
      </c>
      <c r="I15342" s="19"/>
      <c r="J15342" s="19"/>
      <c r="K15342" s="20">
        <v>1.0</v>
      </c>
      <c r="L15342" s="20"/>
      <c r="M15342" s="20"/>
      <c r="N15342" s="20"/>
    </row>
    <row r="15343" hidden="1">
      <c r="A15343" s="22">
        <v>30141.0</v>
      </c>
      <c r="B15343" s="23">
        <v>0.011649</v>
      </c>
      <c r="C15343" s="23"/>
      <c r="D15343" s="23"/>
      <c r="E15343" s="23"/>
      <c r="F15343" s="23"/>
      <c r="G15343" s="23"/>
      <c r="H15343" s="23">
        <f t="shared" si="1"/>
        <v>1.011649</v>
      </c>
      <c r="I15343" s="19"/>
      <c r="J15343" s="19"/>
      <c r="K15343" s="20">
        <v>2.0</v>
      </c>
      <c r="L15343" s="20"/>
      <c r="M15343" s="20"/>
      <c r="N15343" s="20"/>
    </row>
    <row r="15344" hidden="1">
      <c r="A15344" s="22">
        <v>30144.0</v>
      </c>
      <c r="B15344" s="23">
        <v>0.006618</v>
      </c>
      <c r="C15344" s="23"/>
      <c r="D15344" s="23"/>
      <c r="E15344" s="23"/>
      <c r="F15344" s="23"/>
      <c r="G15344" s="23"/>
      <c r="H15344" s="23">
        <f t="shared" si="1"/>
        <v>1.006618</v>
      </c>
      <c r="I15344" s="19"/>
      <c r="J15344" s="19"/>
      <c r="K15344" s="20">
        <v>3.0</v>
      </c>
      <c r="L15344" s="20"/>
      <c r="M15344" s="20"/>
      <c r="N15344" s="20"/>
    </row>
    <row r="15345" hidden="1">
      <c r="A15345" s="22">
        <v>30145.0</v>
      </c>
      <c r="B15345" s="23">
        <v>-7.8E-4</v>
      </c>
      <c r="C15345" s="23"/>
      <c r="D15345" s="23"/>
      <c r="E15345" s="23"/>
      <c r="F15345" s="23"/>
      <c r="G15345" s="23"/>
      <c r="H15345" s="23">
        <f t="shared" si="1"/>
        <v>0.99922</v>
      </c>
      <c r="I15345" s="19"/>
      <c r="J15345" s="19"/>
      <c r="K15345" s="20">
        <v>4.0</v>
      </c>
      <c r="L15345" s="20"/>
      <c r="M15345" s="20"/>
      <c r="N15345" s="20"/>
    </row>
    <row r="15346" hidden="1">
      <c r="A15346" s="22">
        <v>30146.0</v>
      </c>
      <c r="B15346" s="23">
        <v>0.006406</v>
      </c>
      <c r="C15346" s="23"/>
      <c r="D15346" s="23"/>
      <c r="E15346" s="23"/>
      <c r="F15346" s="23"/>
      <c r="G15346" s="23"/>
      <c r="H15346" s="23">
        <f t="shared" si="1"/>
        <v>1.006406</v>
      </c>
      <c r="I15346" s="19"/>
      <c r="J15346" s="19"/>
      <c r="K15346" s="20">
        <v>5.0</v>
      </c>
      <c r="L15346" s="20"/>
      <c r="M15346" s="20"/>
      <c r="N15346" s="20"/>
    </row>
    <row r="15347" hidden="1">
      <c r="A15347" s="22">
        <v>30147.0</v>
      </c>
      <c r="B15347" s="23">
        <v>7.71E-4</v>
      </c>
      <c r="C15347" s="23"/>
      <c r="D15347" s="23"/>
      <c r="E15347" s="23"/>
      <c r="F15347" s="23"/>
      <c r="G15347" s="23"/>
      <c r="H15347" s="23">
        <f t="shared" si="1"/>
        <v>1.000771</v>
      </c>
      <c r="I15347" s="19"/>
      <c r="J15347" s="19"/>
      <c r="K15347" s="20">
        <v>6.0</v>
      </c>
      <c r="L15347" s="20"/>
      <c r="M15347" s="20"/>
      <c r="N15347" s="20"/>
    </row>
    <row r="15348" hidden="1">
      <c r="A15348" s="22">
        <v>30148.0</v>
      </c>
      <c r="B15348" s="23">
        <v>0.004951</v>
      </c>
      <c r="C15348" s="23"/>
      <c r="D15348" s="23"/>
      <c r="E15348" s="23"/>
      <c r="F15348" s="23"/>
      <c r="G15348" s="23"/>
      <c r="H15348" s="23">
        <f t="shared" si="1"/>
        <v>1.004951</v>
      </c>
      <c r="I15348" s="19"/>
      <c r="J15348" s="19"/>
      <c r="K15348" s="20">
        <v>7.0</v>
      </c>
      <c r="L15348" s="20"/>
      <c r="M15348" s="20"/>
      <c r="N15348" s="20"/>
    </row>
    <row r="15349" hidden="1">
      <c r="A15349" s="22">
        <v>30151.0</v>
      </c>
      <c r="B15349" s="23">
        <v>-0.001693</v>
      </c>
      <c r="C15349" s="23"/>
      <c r="D15349" s="23"/>
      <c r="E15349" s="23"/>
      <c r="F15349" s="23"/>
      <c r="G15349" s="23"/>
      <c r="H15349" s="23">
        <f t="shared" si="1"/>
        <v>0.998307</v>
      </c>
      <c r="I15349" s="19"/>
      <c r="J15349" s="19"/>
      <c r="K15349" s="20">
        <v>8.0</v>
      </c>
      <c r="L15349" s="20"/>
      <c r="M15349" s="20"/>
      <c r="N15349" s="20"/>
    </row>
    <row r="15350" hidden="1">
      <c r="A15350" s="22">
        <v>30152.0</v>
      </c>
      <c r="B15350" s="23">
        <v>0.005831</v>
      </c>
      <c r="C15350" s="23"/>
      <c r="D15350" s="23"/>
      <c r="E15350" s="23"/>
      <c r="F15350" s="23"/>
      <c r="G15350" s="23"/>
      <c r="H15350" s="23">
        <f t="shared" si="1"/>
        <v>1.005831</v>
      </c>
      <c r="I15350" s="19"/>
      <c r="J15350" s="19"/>
      <c r="K15350" s="20">
        <v>9.0</v>
      </c>
      <c r="L15350" s="20"/>
      <c r="M15350" s="20"/>
      <c r="N15350" s="20"/>
    </row>
    <row r="15351" hidden="1">
      <c r="A15351" s="22">
        <v>30153.0</v>
      </c>
      <c r="B15351" s="23">
        <v>3.72E-4</v>
      </c>
      <c r="C15351" s="23"/>
      <c r="D15351" s="23"/>
      <c r="E15351" s="23"/>
      <c r="F15351" s="23"/>
      <c r="G15351" s="23"/>
      <c r="H15351" s="23">
        <f t="shared" si="1"/>
        <v>1.000372</v>
      </c>
      <c r="I15351" s="19"/>
      <c r="J15351" s="19"/>
      <c r="K15351" s="20">
        <v>10.0</v>
      </c>
      <c r="L15351" s="20"/>
      <c r="M15351" s="20"/>
      <c r="N15351" s="20"/>
    </row>
    <row r="15352" hidden="1">
      <c r="A15352" s="22">
        <v>30154.0</v>
      </c>
      <c r="B15352" s="23">
        <v>0.001032</v>
      </c>
      <c r="C15352" s="23"/>
      <c r="D15352" s="23"/>
      <c r="E15352" s="23"/>
      <c r="F15352" s="23"/>
      <c r="G15352" s="23"/>
      <c r="H15352" s="23">
        <f t="shared" si="1"/>
        <v>1.001032</v>
      </c>
      <c r="I15352" s="19"/>
      <c r="J15352" s="19"/>
      <c r="K15352" s="20">
        <v>11.0</v>
      </c>
      <c r="L15352" s="20"/>
      <c r="M15352" s="20"/>
      <c r="N15352" s="20"/>
    </row>
    <row r="15353" hidden="1">
      <c r="A15353" s="22">
        <v>30155.0</v>
      </c>
      <c r="B15353" s="23">
        <v>-0.001849</v>
      </c>
      <c r="C15353" s="23"/>
      <c r="D15353" s="23"/>
      <c r="E15353" s="23"/>
      <c r="F15353" s="23"/>
      <c r="G15353" s="23"/>
      <c r="H15353" s="23">
        <f t="shared" si="1"/>
        <v>0.998151</v>
      </c>
      <c r="I15353" s="19"/>
      <c r="J15353" s="19"/>
      <c r="K15353" s="20">
        <v>12.0</v>
      </c>
      <c r="L15353" s="20"/>
      <c r="M15353" s="20"/>
      <c r="N15353" s="20"/>
    </row>
    <row r="15354" hidden="1">
      <c r="A15354" s="22">
        <v>30158.0</v>
      </c>
      <c r="B15354" s="23">
        <v>-0.006485</v>
      </c>
      <c r="C15354" s="23"/>
      <c r="D15354" s="23"/>
      <c r="E15354" s="23"/>
      <c r="F15354" s="23"/>
      <c r="G15354" s="23"/>
      <c r="H15354" s="23">
        <f t="shared" si="1"/>
        <v>0.993515</v>
      </c>
      <c r="I15354" s="19"/>
      <c r="J15354" s="19"/>
      <c r="K15354" s="20">
        <v>13.0</v>
      </c>
      <c r="L15354" s="20"/>
      <c r="M15354" s="20"/>
      <c r="N15354" s="20"/>
    </row>
    <row r="15355" hidden="1">
      <c r="A15355" s="22">
        <v>30159.0</v>
      </c>
      <c r="B15355" s="23">
        <v>-0.007547</v>
      </c>
      <c r="C15355" s="23"/>
      <c r="D15355" s="23"/>
      <c r="E15355" s="23"/>
      <c r="F15355" s="23"/>
      <c r="G15355" s="23"/>
      <c r="H15355" s="23">
        <f t="shared" si="1"/>
        <v>0.992453</v>
      </c>
      <c r="I15355" s="19"/>
      <c r="J15355" s="19"/>
      <c r="K15355" s="20">
        <v>14.0</v>
      </c>
      <c r="L15355" s="20"/>
      <c r="M15355" s="20"/>
      <c r="N15355" s="20"/>
    </row>
    <row r="15356" hidden="1">
      <c r="A15356" s="22">
        <v>30160.0</v>
      </c>
      <c r="B15356" s="23">
        <v>-0.015096</v>
      </c>
      <c r="C15356" s="23"/>
      <c r="D15356" s="23"/>
      <c r="E15356" s="23"/>
      <c r="F15356" s="23"/>
      <c r="G15356" s="23"/>
      <c r="H15356" s="23">
        <f t="shared" si="1"/>
        <v>0.984904</v>
      </c>
      <c r="I15356" s="19"/>
      <c r="J15356" s="19"/>
      <c r="K15356" s="20">
        <v>15.0</v>
      </c>
      <c r="L15356" s="20"/>
      <c r="M15356" s="20"/>
      <c r="N15356" s="20"/>
    </row>
    <row r="15357" hidden="1">
      <c r="A15357" s="22">
        <v>30161.0</v>
      </c>
      <c r="B15357" s="23">
        <v>-0.001313</v>
      </c>
      <c r="C15357" s="23"/>
      <c r="D15357" s="23"/>
      <c r="E15357" s="23"/>
      <c r="F15357" s="23"/>
      <c r="G15357" s="23"/>
      <c r="H15357" s="23">
        <f t="shared" si="1"/>
        <v>0.998687</v>
      </c>
      <c r="I15357" s="19"/>
      <c r="J15357" s="19"/>
      <c r="K15357" s="20">
        <v>16.0</v>
      </c>
      <c r="L15357" s="20"/>
      <c r="M15357" s="20"/>
      <c r="N15357" s="20"/>
    </row>
    <row r="15358" hidden="1">
      <c r="A15358" s="22">
        <v>30162.0</v>
      </c>
      <c r="B15358" s="23">
        <v>-0.004203</v>
      </c>
      <c r="C15358" s="23"/>
      <c r="D15358" s="23"/>
      <c r="E15358" s="23"/>
      <c r="F15358" s="23"/>
      <c r="G15358" s="23"/>
      <c r="H15358" s="23">
        <f t="shared" si="1"/>
        <v>0.995797</v>
      </c>
      <c r="I15358" s="19"/>
      <c r="J15358" s="19"/>
      <c r="K15358" s="20">
        <v>17.0</v>
      </c>
      <c r="L15358" s="20"/>
      <c r="M15358" s="20"/>
      <c r="N15358" s="20"/>
    </row>
    <row r="15359" hidden="1">
      <c r="A15359" s="22">
        <v>30165.0</v>
      </c>
      <c r="B15359" s="23">
        <v>0.015886</v>
      </c>
      <c r="C15359" s="23"/>
      <c r="D15359" s="23"/>
      <c r="E15359" s="23"/>
      <c r="F15359" s="23"/>
      <c r="G15359" s="23"/>
      <c r="H15359" s="23">
        <f t="shared" si="1"/>
        <v>1.015886</v>
      </c>
      <c r="I15359" s="19"/>
      <c r="J15359" s="19"/>
      <c r="K15359" s="20">
        <v>18.0</v>
      </c>
      <c r="L15359" s="20"/>
      <c r="M15359" s="20"/>
      <c r="N15359" s="20"/>
    </row>
    <row r="15360" hidden="1">
      <c r="A15360" s="22">
        <v>30166.0</v>
      </c>
      <c r="B15360" s="23">
        <v>-0.007752</v>
      </c>
      <c r="C15360" s="23"/>
      <c r="D15360" s="23"/>
      <c r="E15360" s="23"/>
      <c r="F15360" s="23"/>
      <c r="G15360" s="23"/>
      <c r="H15360" s="23">
        <f t="shared" si="1"/>
        <v>0.992248</v>
      </c>
      <c r="I15360" s="19"/>
      <c r="J15360" s="19"/>
      <c r="K15360" s="20">
        <v>19.0</v>
      </c>
      <c r="L15360" s="20"/>
      <c r="M15360" s="20"/>
      <c r="N15360" s="20"/>
    </row>
    <row r="15361">
      <c r="A15361" s="22">
        <v>30167.0</v>
      </c>
      <c r="B15361" s="23">
        <v>-0.013996</v>
      </c>
      <c r="C15361" s="23"/>
      <c r="D15361" s="23"/>
      <c r="E15361" s="23"/>
      <c r="F15361" s="23"/>
      <c r="G15361" s="23">
        <f>STDEV(B15342:B15361)</f>
        <v>0.007748641327</v>
      </c>
      <c r="H15361" s="23">
        <f t="shared" si="1"/>
        <v>0.986004</v>
      </c>
      <c r="I15361" s="19">
        <f>($H15342 * $H15343 * $H15344 * $H15345 * $H15346 * $H15347 * $H15348 * $H15349 * $H15350 * $H15351 * $H15352 * $H15353 * $H15354 * $H15355 * $H15356 * $H15357 * $H15358 * $H15359 * $H15360 * $H15361)</f>
        <v>0.9929710042</v>
      </c>
      <c r="J15361" s="19">
        <f>$I15361^(1/20) - 1</f>
        <v>-0.0003526285913</v>
      </c>
      <c r="K15361" s="20">
        <v>0.0</v>
      </c>
      <c r="L15361" s="20"/>
      <c r="M15361" s="20"/>
      <c r="N15361" s="20"/>
    </row>
    <row r="15362" hidden="1">
      <c r="A15362" s="22">
        <v>30168.0</v>
      </c>
      <c r="B15362" s="23">
        <v>-0.007282</v>
      </c>
      <c r="C15362" s="23"/>
      <c r="D15362" s="23"/>
      <c r="E15362" s="23"/>
      <c r="F15362" s="23"/>
      <c r="G15362" s="23"/>
      <c r="H15362" s="23">
        <f t="shared" si="1"/>
        <v>0.992718</v>
      </c>
      <c r="I15362" s="19"/>
      <c r="J15362" s="19"/>
      <c r="K15362" s="20">
        <v>1.0</v>
      </c>
      <c r="L15362" s="20"/>
      <c r="M15362" s="20"/>
      <c r="N15362" s="20"/>
    </row>
    <row r="15363" hidden="1">
      <c r="A15363" s="22">
        <v>30169.0</v>
      </c>
      <c r="B15363" s="23">
        <v>-0.011623</v>
      </c>
      <c r="C15363" s="23"/>
      <c r="D15363" s="23"/>
      <c r="E15363" s="23"/>
      <c r="F15363" s="23"/>
      <c r="G15363" s="23"/>
      <c r="H15363" s="23">
        <f t="shared" si="1"/>
        <v>0.988377</v>
      </c>
      <c r="I15363" s="19"/>
      <c r="J15363" s="19"/>
      <c r="K15363" s="20">
        <v>2.0</v>
      </c>
      <c r="L15363" s="20"/>
      <c r="M15363" s="20"/>
      <c r="N15363" s="20"/>
    </row>
    <row r="15364" hidden="1">
      <c r="A15364" s="22">
        <v>30172.0</v>
      </c>
      <c r="B15364" s="23">
        <v>-0.007402</v>
      </c>
      <c r="C15364" s="23"/>
      <c r="D15364" s="23"/>
      <c r="E15364" s="23"/>
      <c r="F15364" s="23"/>
      <c r="G15364" s="23"/>
      <c r="H15364" s="23">
        <f t="shared" si="1"/>
        <v>0.992598</v>
      </c>
      <c r="I15364" s="19"/>
      <c r="J15364" s="19"/>
      <c r="K15364" s="20">
        <v>3.0</v>
      </c>
      <c r="L15364" s="20"/>
      <c r="M15364" s="20"/>
      <c r="N15364" s="20"/>
    </row>
    <row r="15365" hidden="1">
      <c r="A15365" s="22">
        <v>30173.0</v>
      </c>
      <c r="B15365" s="23">
        <v>-0.001575</v>
      </c>
      <c r="C15365" s="23"/>
      <c r="D15365" s="23"/>
      <c r="E15365" s="23"/>
      <c r="F15365" s="23"/>
      <c r="G15365" s="23"/>
      <c r="H15365" s="23">
        <f t="shared" si="1"/>
        <v>0.998425</v>
      </c>
      <c r="I15365" s="19"/>
      <c r="J15365" s="19"/>
      <c r="K15365" s="20">
        <v>4.0</v>
      </c>
      <c r="L15365" s="20"/>
      <c r="M15365" s="20"/>
      <c r="N15365" s="20"/>
    </row>
    <row r="15366" hidden="1">
      <c r="A15366" s="22">
        <v>30174.0</v>
      </c>
      <c r="B15366" s="23">
        <v>-0.002943</v>
      </c>
      <c r="C15366" s="23"/>
      <c r="D15366" s="23"/>
      <c r="E15366" s="23"/>
      <c r="F15366" s="23"/>
      <c r="G15366" s="23"/>
      <c r="H15366" s="23">
        <f t="shared" si="1"/>
        <v>0.997057</v>
      </c>
      <c r="I15366" s="19"/>
      <c r="J15366" s="19"/>
      <c r="K15366" s="20">
        <v>5.0</v>
      </c>
      <c r="L15366" s="20"/>
      <c r="M15366" s="20"/>
      <c r="N15366" s="20"/>
    </row>
    <row r="15367" hidden="1">
      <c r="A15367" s="22">
        <v>30175.0</v>
      </c>
      <c r="B15367" s="23">
        <v>-0.002858</v>
      </c>
      <c r="C15367" s="23"/>
      <c r="D15367" s="23"/>
      <c r="E15367" s="23"/>
      <c r="F15367" s="23"/>
      <c r="G15367" s="23"/>
      <c r="H15367" s="23">
        <f t="shared" si="1"/>
        <v>0.997142</v>
      </c>
      <c r="I15367" s="19"/>
      <c r="J15367" s="19"/>
      <c r="K15367" s="20">
        <v>6.0</v>
      </c>
      <c r="L15367" s="20"/>
      <c r="M15367" s="20"/>
      <c r="N15367" s="20"/>
    </row>
    <row r="15368" hidden="1">
      <c r="A15368" s="22">
        <v>30176.0</v>
      </c>
      <c r="B15368" s="23">
        <v>0.01102</v>
      </c>
      <c r="C15368" s="23"/>
      <c r="D15368" s="23"/>
      <c r="E15368" s="23"/>
      <c r="F15368" s="23"/>
      <c r="G15368" s="23"/>
      <c r="H15368" s="23">
        <f t="shared" si="1"/>
        <v>1.01102</v>
      </c>
      <c r="I15368" s="19"/>
      <c r="J15368" s="19"/>
      <c r="K15368" s="20">
        <v>7.0</v>
      </c>
      <c r="L15368" s="20"/>
      <c r="M15368" s="20"/>
      <c r="N15368" s="20"/>
    </row>
    <row r="15369" hidden="1">
      <c r="A15369" s="22">
        <v>30179.0</v>
      </c>
      <c r="B15369" s="23">
        <v>0.003883</v>
      </c>
      <c r="C15369" s="23"/>
      <c r="D15369" s="23"/>
      <c r="E15369" s="23"/>
      <c r="F15369" s="23"/>
      <c r="G15369" s="23"/>
      <c r="H15369" s="23">
        <f t="shared" si="1"/>
        <v>1.003883</v>
      </c>
      <c r="I15369" s="19"/>
      <c r="J15369" s="19"/>
      <c r="K15369" s="20">
        <v>8.0</v>
      </c>
      <c r="L15369" s="20"/>
      <c r="M15369" s="20"/>
      <c r="N15369" s="20"/>
    </row>
    <row r="15370" hidden="1">
      <c r="A15370" s="22">
        <v>30180.0</v>
      </c>
      <c r="B15370" s="23">
        <v>0.04106</v>
      </c>
      <c r="C15370" s="23"/>
      <c r="D15370" s="23"/>
      <c r="E15370" s="23"/>
      <c r="F15370" s="23"/>
      <c r="G15370" s="23"/>
      <c r="H15370" s="23">
        <f t="shared" si="1"/>
        <v>1.04106</v>
      </c>
      <c r="I15370" s="19"/>
      <c r="J15370" s="19"/>
      <c r="K15370" s="20">
        <v>9.0</v>
      </c>
      <c r="L15370" s="20"/>
      <c r="M15370" s="20"/>
      <c r="N15370" s="20"/>
    </row>
    <row r="15371" hidden="1">
      <c r="A15371" s="22">
        <v>30181.0</v>
      </c>
      <c r="B15371" s="23">
        <v>0.00205</v>
      </c>
      <c r="C15371" s="23"/>
      <c r="D15371" s="23"/>
      <c r="E15371" s="23"/>
      <c r="F15371" s="23"/>
      <c r="G15371" s="23"/>
      <c r="H15371" s="23">
        <f t="shared" si="1"/>
        <v>1.00205</v>
      </c>
      <c r="I15371" s="19"/>
      <c r="J15371" s="19"/>
      <c r="K15371" s="20">
        <v>10.0</v>
      </c>
      <c r="L15371" s="20"/>
      <c r="M15371" s="20"/>
      <c r="N15371" s="20"/>
    </row>
    <row r="15372" hidden="1">
      <c r="A15372" s="22">
        <v>30182.0</v>
      </c>
      <c r="B15372" s="23">
        <v>0.002359</v>
      </c>
      <c r="C15372" s="23"/>
      <c r="D15372" s="23"/>
      <c r="E15372" s="23"/>
      <c r="F15372" s="23"/>
      <c r="G15372" s="23"/>
      <c r="H15372" s="23">
        <f t="shared" si="1"/>
        <v>1.002359</v>
      </c>
      <c r="I15372" s="19"/>
      <c r="J15372" s="19"/>
      <c r="K15372" s="20">
        <v>11.0</v>
      </c>
      <c r="L15372" s="20"/>
      <c r="M15372" s="20"/>
      <c r="N15372" s="20"/>
    </row>
    <row r="15373" hidden="1">
      <c r="A15373" s="22">
        <v>30183.0</v>
      </c>
      <c r="B15373" s="23">
        <v>0.031239</v>
      </c>
      <c r="C15373" s="23"/>
      <c r="D15373" s="23"/>
      <c r="E15373" s="23"/>
      <c r="F15373" s="23"/>
      <c r="G15373" s="23"/>
      <c r="H15373" s="23">
        <f t="shared" si="1"/>
        <v>1.031239</v>
      </c>
      <c r="I15373" s="19"/>
      <c r="J15373" s="19"/>
      <c r="K15373" s="20">
        <v>12.0</v>
      </c>
      <c r="L15373" s="20"/>
      <c r="M15373" s="20"/>
      <c r="N15373" s="20"/>
    </row>
    <row r="15374" hidden="1">
      <c r="A15374" s="22">
        <v>30186.0</v>
      </c>
      <c r="B15374" s="23">
        <v>0.025883</v>
      </c>
      <c r="C15374" s="23"/>
      <c r="D15374" s="23"/>
      <c r="E15374" s="23"/>
      <c r="F15374" s="23"/>
      <c r="G15374" s="23"/>
      <c r="H15374" s="23">
        <f t="shared" si="1"/>
        <v>1.025883</v>
      </c>
      <c r="I15374" s="19"/>
      <c r="J15374" s="19"/>
      <c r="K15374" s="20">
        <v>13.0</v>
      </c>
      <c r="L15374" s="20"/>
      <c r="M15374" s="20"/>
      <c r="N15374" s="20"/>
    </row>
    <row r="15375" hidden="1">
      <c r="A15375" s="22">
        <v>30187.0</v>
      </c>
      <c r="B15375" s="23">
        <v>-0.001774</v>
      </c>
      <c r="C15375" s="23"/>
      <c r="D15375" s="23"/>
      <c r="E15375" s="23"/>
      <c r="F15375" s="23"/>
      <c r="G15375" s="23"/>
      <c r="H15375" s="23">
        <f t="shared" si="1"/>
        <v>0.998226</v>
      </c>
      <c r="I15375" s="19"/>
      <c r="J15375" s="19"/>
      <c r="K15375" s="20">
        <v>14.0</v>
      </c>
      <c r="L15375" s="20"/>
      <c r="M15375" s="20"/>
      <c r="N15375" s="20"/>
    </row>
    <row r="15376" hidden="1">
      <c r="A15376" s="22">
        <v>30188.0</v>
      </c>
      <c r="B15376" s="23">
        <v>0.020328</v>
      </c>
      <c r="C15376" s="23"/>
      <c r="D15376" s="23"/>
      <c r="E15376" s="23"/>
      <c r="F15376" s="23"/>
      <c r="G15376" s="23"/>
      <c r="H15376" s="23">
        <f t="shared" si="1"/>
        <v>1.020328</v>
      </c>
      <c r="I15376" s="19"/>
      <c r="J15376" s="19"/>
      <c r="K15376" s="20">
        <v>15.0</v>
      </c>
      <c r="L15376" s="20"/>
      <c r="M15376" s="20"/>
      <c r="N15376" s="20"/>
    </row>
    <row r="15377" hidden="1">
      <c r="A15377" s="22">
        <v>30189.0</v>
      </c>
      <c r="B15377" s="23">
        <v>0.010787</v>
      </c>
      <c r="C15377" s="23"/>
      <c r="D15377" s="23"/>
      <c r="E15377" s="23"/>
      <c r="F15377" s="23"/>
      <c r="G15377" s="23"/>
      <c r="H15377" s="23">
        <f t="shared" si="1"/>
        <v>1.010787</v>
      </c>
      <c r="I15377" s="19"/>
      <c r="J15377" s="19"/>
      <c r="K15377" s="20">
        <v>16.0</v>
      </c>
      <c r="L15377" s="20"/>
      <c r="M15377" s="20"/>
      <c r="N15377" s="20"/>
    </row>
    <row r="15378" hidden="1">
      <c r="A15378" s="22">
        <v>30190.0</v>
      </c>
      <c r="B15378" s="23">
        <v>-0.01017</v>
      </c>
      <c r="C15378" s="23"/>
      <c r="D15378" s="23"/>
      <c r="E15378" s="23"/>
      <c r="F15378" s="23"/>
      <c r="G15378" s="23"/>
      <c r="H15378" s="23">
        <f t="shared" si="1"/>
        <v>0.98983</v>
      </c>
      <c r="I15378" s="19"/>
      <c r="J15378" s="19"/>
      <c r="K15378" s="20">
        <v>17.0</v>
      </c>
      <c r="L15378" s="20"/>
      <c r="M15378" s="20"/>
      <c r="N15378" s="20"/>
    </row>
    <row r="15379" hidden="1">
      <c r="A15379" s="22">
        <v>30193.0</v>
      </c>
      <c r="B15379" s="23">
        <v>0.003884</v>
      </c>
      <c r="C15379" s="23"/>
      <c r="D15379" s="23"/>
      <c r="E15379" s="23"/>
      <c r="F15379" s="23"/>
      <c r="G15379" s="23"/>
      <c r="H15379" s="23">
        <f t="shared" si="1"/>
        <v>1.003884</v>
      </c>
      <c r="I15379" s="19"/>
      <c r="J15379" s="19"/>
      <c r="K15379" s="20">
        <v>18.0</v>
      </c>
      <c r="L15379" s="20"/>
      <c r="M15379" s="20"/>
      <c r="N15379" s="20"/>
    </row>
    <row r="15380" hidden="1">
      <c r="A15380" s="22">
        <v>30194.0</v>
      </c>
      <c r="B15380" s="23">
        <v>0.014666</v>
      </c>
      <c r="C15380" s="23"/>
      <c r="D15380" s="23"/>
      <c r="E15380" s="23"/>
      <c r="F15380" s="23"/>
      <c r="G15380" s="23"/>
      <c r="H15380" s="23">
        <f t="shared" si="1"/>
        <v>1.014666</v>
      </c>
      <c r="I15380" s="19"/>
      <c r="J15380" s="19"/>
      <c r="K15380" s="20">
        <v>19.0</v>
      </c>
      <c r="L15380" s="20"/>
      <c r="M15380" s="20"/>
      <c r="N15380" s="20"/>
    </row>
    <row r="15381">
      <c r="A15381" s="22">
        <v>30195.0</v>
      </c>
      <c r="B15381" s="23">
        <v>-0.008228</v>
      </c>
      <c r="C15381" s="23"/>
      <c r="D15381" s="23"/>
      <c r="E15381" s="23"/>
      <c r="F15381" s="23"/>
      <c r="G15381" s="23">
        <f>STDEV(B15362:B15381)</f>
        <v>0.01456814347</v>
      </c>
      <c r="H15381" s="23">
        <f t="shared" si="1"/>
        <v>0.991772</v>
      </c>
      <c r="I15381" s="19">
        <f>($H15362 * $H15363 * $H15364 * $H15365 * $H15366 * $H15367 * $H15368 * $H15369 * $H15370 * $H15371 * $H15372 * $H15373 * $H15374 * $H15375 * $H15376 * $H15377 * $H15378 * $H15379 * $H15380 * $H15381)</f>
        <v>1.117404067</v>
      </c>
      <c r="J15381" s="19">
        <f>$I15381^(1/20) - 1</f>
        <v>0.005565841931</v>
      </c>
      <c r="K15381" s="20">
        <v>0.0</v>
      </c>
      <c r="L15381" s="20"/>
      <c r="M15381" s="20"/>
      <c r="N15381" s="20"/>
    </row>
    <row r="15382" hidden="1">
      <c r="A15382" s="22">
        <v>30196.0</v>
      </c>
      <c r="B15382" s="23">
        <v>0.015627</v>
      </c>
      <c r="C15382" s="23"/>
      <c r="D15382" s="23"/>
      <c r="E15382" s="23"/>
      <c r="F15382" s="23"/>
      <c r="G15382" s="23"/>
      <c r="H15382" s="23">
        <f t="shared" si="1"/>
        <v>1.015627</v>
      </c>
      <c r="I15382" s="19"/>
      <c r="J15382" s="19"/>
      <c r="K15382" s="20">
        <v>1.0</v>
      </c>
      <c r="L15382" s="20"/>
      <c r="M15382" s="20"/>
      <c r="N15382" s="20"/>
    </row>
    <row r="15383" hidden="1">
      <c r="A15383" s="22">
        <v>30197.0</v>
      </c>
      <c r="B15383" s="23">
        <v>0.018387</v>
      </c>
      <c r="C15383" s="23"/>
      <c r="D15383" s="23"/>
      <c r="E15383" s="23"/>
      <c r="F15383" s="23"/>
      <c r="G15383" s="23"/>
      <c r="H15383" s="23">
        <f t="shared" si="1"/>
        <v>1.018387</v>
      </c>
      <c r="I15383" s="19"/>
      <c r="J15383" s="19"/>
      <c r="K15383" s="20">
        <v>2.0</v>
      </c>
      <c r="L15383" s="20"/>
      <c r="M15383" s="20"/>
      <c r="N15383" s="20"/>
    </row>
    <row r="15384" hidden="1">
      <c r="A15384" s="22">
        <v>30201.0</v>
      </c>
      <c r="B15384" s="23">
        <v>-0.009536</v>
      </c>
      <c r="C15384" s="23"/>
      <c r="D15384" s="23"/>
      <c r="E15384" s="23"/>
      <c r="F15384" s="23"/>
      <c r="G15384" s="23"/>
      <c r="H15384" s="23">
        <f t="shared" si="1"/>
        <v>0.990464</v>
      </c>
      <c r="I15384" s="19"/>
      <c r="J15384" s="19"/>
      <c r="K15384" s="20">
        <v>3.0</v>
      </c>
      <c r="L15384" s="20"/>
      <c r="M15384" s="20"/>
      <c r="N15384" s="20"/>
    </row>
    <row r="15385" hidden="1">
      <c r="A15385" s="22">
        <v>30202.0</v>
      </c>
      <c r="B15385" s="23">
        <v>0.00665</v>
      </c>
      <c r="C15385" s="23"/>
      <c r="D15385" s="23"/>
      <c r="E15385" s="23"/>
      <c r="F15385" s="23"/>
      <c r="G15385" s="23"/>
      <c r="H15385" s="23">
        <f t="shared" si="1"/>
        <v>1.00665</v>
      </c>
      <c r="I15385" s="19"/>
      <c r="J15385" s="19"/>
      <c r="K15385" s="20">
        <v>4.0</v>
      </c>
      <c r="L15385" s="20"/>
      <c r="M15385" s="20"/>
      <c r="N15385" s="20"/>
    </row>
    <row r="15386" hidden="1">
      <c r="A15386" s="22">
        <v>30203.0</v>
      </c>
      <c r="B15386" s="23">
        <v>1.1E-4</v>
      </c>
      <c r="C15386" s="23"/>
      <c r="D15386" s="23"/>
      <c r="E15386" s="23"/>
      <c r="F15386" s="23"/>
      <c r="G15386" s="23"/>
      <c r="H15386" s="23">
        <f t="shared" si="1"/>
        <v>1.00011</v>
      </c>
      <c r="I15386" s="19"/>
      <c r="J15386" s="19"/>
      <c r="K15386" s="20">
        <v>5.0</v>
      </c>
      <c r="L15386" s="20"/>
      <c r="M15386" s="20"/>
      <c r="N15386" s="20"/>
    </row>
    <row r="15387" hidden="1">
      <c r="A15387" s="22">
        <v>30204.0</v>
      </c>
      <c r="B15387" s="23">
        <v>-0.007384</v>
      </c>
      <c r="C15387" s="23"/>
      <c r="D15387" s="23"/>
      <c r="E15387" s="23"/>
      <c r="F15387" s="23"/>
      <c r="G15387" s="23"/>
      <c r="H15387" s="23">
        <f t="shared" si="1"/>
        <v>0.992616</v>
      </c>
      <c r="I15387" s="19"/>
      <c r="J15387" s="19"/>
      <c r="K15387" s="20">
        <v>6.0</v>
      </c>
      <c r="L15387" s="20"/>
      <c r="M15387" s="20"/>
      <c r="N15387" s="20"/>
    </row>
    <row r="15388" hidden="1">
      <c r="A15388" s="22">
        <v>30207.0</v>
      </c>
      <c r="B15388" s="23">
        <v>0.008523</v>
      </c>
      <c r="C15388" s="23"/>
      <c r="D15388" s="23"/>
      <c r="E15388" s="23"/>
      <c r="F15388" s="23"/>
      <c r="G15388" s="23"/>
      <c r="H15388" s="23">
        <f t="shared" si="1"/>
        <v>1.008523</v>
      </c>
      <c r="I15388" s="19"/>
      <c r="J15388" s="19"/>
      <c r="K15388" s="20">
        <v>7.0</v>
      </c>
      <c r="L15388" s="20"/>
      <c r="M15388" s="20"/>
      <c r="N15388" s="20"/>
    </row>
    <row r="15389" hidden="1">
      <c r="A15389" s="22">
        <v>30208.0</v>
      </c>
      <c r="B15389" s="23">
        <v>0.008516</v>
      </c>
      <c r="C15389" s="23"/>
      <c r="D15389" s="23"/>
      <c r="E15389" s="23"/>
      <c r="F15389" s="23"/>
      <c r="G15389" s="23"/>
      <c r="H15389" s="23">
        <f t="shared" si="1"/>
        <v>1.008516</v>
      </c>
      <c r="I15389" s="19"/>
      <c r="J15389" s="19"/>
      <c r="K15389" s="20">
        <v>8.0</v>
      </c>
      <c r="L15389" s="20"/>
      <c r="M15389" s="20"/>
      <c r="N15389" s="20"/>
    </row>
    <row r="15390" hidden="1">
      <c r="A15390" s="22">
        <v>30209.0</v>
      </c>
      <c r="B15390" s="23">
        <v>0.008264</v>
      </c>
      <c r="C15390" s="23"/>
      <c r="D15390" s="23"/>
      <c r="E15390" s="23"/>
      <c r="F15390" s="23"/>
      <c r="G15390" s="23"/>
      <c r="H15390" s="23">
        <f t="shared" si="1"/>
        <v>1.008264</v>
      </c>
      <c r="I15390" s="19"/>
      <c r="J15390" s="19"/>
      <c r="K15390" s="20">
        <v>9.0</v>
      </c>
      <c r="L15390" s="20"/>
      <c r="M15390" s="20"/>
      <c r="N15390" s="20"/>
    </row>
    <row r="15391" hidden="1">
      <c r="A15391" s="22">
        <v>30210.0</v>
      </c>
      <c r="B15391" s="23">
        <v>-0.001447</v>
      </c>
      <c r="C15391" s="23"/>
      <c r="D15391" s="23"/>
      <c r="E15391" s="23"/>
      <c r="F15391" s="23"/>
      <c r="G15391" s="23"/>
      <c r="H15391" s="23">
        <f t="shared" si="1"/>
        <v>0.998553</v>
      </c>
      <c r="I15391" s="19"/>
      <c r="J15391" s="19"/>
      <c r="K15391" s="20">
        <v>10.0</v>
      </c>
      <c r="L15391" s="20"/>
      <c r="M15391" s="20"/>
      <c r="N15391" s="20"/>
    </row>
    <row r="15392" hidden="1">
      <c r="A15392" s="22">
        <v>30211.0</v>
      </c>
      <c r="B15392" s="23">
        <v>-0.008625</v>
      </c>
      <c r="C15392" s="23"/>
      <c r="D15392" s="23"/>
      <c r="E15392" s="23"/>
      <c r="F15392" s="23"/>
      <c r="G15392" s="23"/>
      <c r="H15392" s="23">
        <f t="shared" si="1"/>
        <v>0.991375</v>
      </c>
      <c r="I15392" s="19"/>
      <c r="J15392" s="19"/>
      <c r="K15392" s="20">
        <v>11.0</v>
      </c>
      <c r="L15392" s="20"/>
      <c r="M15392" s="20"/>
      <c r="N15392" s="20"/>
    </row>
    <row r="15393" hidden="1">
      <c r="A15393" s="22">
        <v>30214.0</v>
      </c>
      <c r="B15393" s="23">
        <v>-8.58E-4</v>
      </c>
      <c r="C15393" s="23"/>
      <c r="D15393" s="23"/>
      <c r="E15393" s="23"/>
      <c r="F15393" s="23"/>
      <c r="G15393" s="23"/>
      <c r="H15393" s="23">
        <f t="shared" si="1"/>
        <v>0.999142</v>
      </c>
      <c r="I15393" s="19"/>
      <c r="J15393" s="19"/>
      <c r="K15393" s="20">
        <v>12.0</v>
      </c>
      <c r="L15393" s="20"/>
      <c r="M15393" s="20"/>
      <c r="N15393" s="20"/>
    </row>
    <row r="15394" hidden="1">
      <c r="A15394" s="22">
        <v>30215.0</v>
      </c>
      <c r="B15394" s="23">
        <v>0.017114</v>
      </c>
      <c r="C15394" s="23"/>
      <c r="D15394" s="23"/>
      <c r="E15394" s="23"/>
      <c r="F15394" s="23"/>
      <c r="G15394" s="23"/>
      <c r="H15394" s="23">
        <f t="shared" si="1"/>
        <v>1.017114</v>
      </c>
      <c r="I15394" s="19"/>
      <c r="J15394" s="19"/>
      <c r="K15394" s="20">
        <v>13.0</v>
      </c>
      <c r="L15394" s="20"/>
      <c r="M15394" s="20"/>
      <c r="N15394" s="20"/>
    </row>
    <row r="15395" hidden="1">
      <c r="A15395" s="22">
        <v>30216.0</v>
      </c>
      <c r="B15395" s="23">
        <v>-0.004613</v>
      </c>
      <c r="C15395" s="23"/>
      <c r="D15395" s="23"/>
      <c r="E15395" s="23"/>
      <c r="F15395" s="23"/>
      <c r="G15395" s="23"/>
      <c r="H15395" s="23">
        <f t="shared" si="1"/>
        <v>0.995387</v>
      </c>
      <c r="I15395" s="19"/>
      <c r="J15395" s="19"/>
      <c r="K15395" s="20">
        <v>14.0</v>
      </c>
      <c r="L15395" s="20"/>
      <c r="M15395" s="20"/>
      <c r="N15395" s="20"/>
    </row>
    <row r="15396" hidden="1">
      <c r="A15396" s="22">
        <v>30217.0</v>
      </c>
      <c r="B15396" s="23">
        <v>-0.001896</v>
      </c>
      <c r="C15396" s="23"/>
      <c r="D15396" s="23"/>
      <c r="E15396" s="23"/>
      <c r="F15396" s="23"/>
      <c r="G15396" s="23"/>
      <c r="H15396" s="23">
        <f t="shared" si="1"/>
        <v>0.998104</v>
      </c>
      <c r="I15396" s="19"/>
      <c r="J15396" s="19"/>
      <c r="K15396" s="20">
        <v>15.0</v>
      </c>
      <c r="L15396" s="20"/>
      <c r="M15396" s="20"/>
      <c r="N15396" s="20"/>
    </row>
    <row r="15397" hidden="1">
      <c r="A15397" s="22">
        <v>30218.0</v>
      </c>
      <c r="B15397" s="23">
        <v>-0.00269</v>
      </c>
      <c r="C15397" s="23"/>
      <c r="D15397" s="23"/>
      <c r="E15397" s="23"/>
      <c r="F15397" s="23"/>
      <c r="G15397" s="23"/>
      <c r="H15397" s="23">
        <f t="shared" si="1"/>
        <v>0.99731</v>
      </c>
      <c r="I15397" s="19"/>
      <c r="J15397" s="19"/>
      <c r="K15397" s="20">
        <v>16.0</v>
      </c>
      <c r="L15397" s="20"/>
      <c r="M15397" s="20"/>
      <c r="N15397" s="20"/>
    </row>
    <row r="15398" hidden="1">
      <c r="A15398" s="22">
        <v>30221.0</v>
      </c>
      <c r="B15398" s="23">
        <v>0.001705</v>
      </c>
      <c r="C15398" s="23"/>
      <c r="D15398" s="23"/>
      <c r="E15398" s="23"/>
      <c r="F15398" s="23"/>
      <c r="G15398" s="23"/>
      <c r="H15398" s="23">
        <f t="shared" si="1"/>
        <v>1.001705</v>
      </c>
      <c r="I15398" s="19"/>
      <c r="J15398" s="19"/>
      <c r="K15398" s="20">
        <v>17.0</v>
      </c>
      <c r="L15398" s="20"/>
      <c r="M15398" s="20"/>
      <c r="N15398" s="20"/>
    </row>
    <row r="15399" hidden="1">
      <c r="A15399" s="22">
        <v>30222.0</v>
      </c>
      <c r="B15399" s="23">
        <v>-0.001853</v>
      </c>
      <c r="C15399" s="23"/>
      <c r="D15399" s="23"/>
      <c r="E15399" s="23"/>
      <c r="F15399" s="23"/>
      <c r="G15399" s="23"/>
      <c r="H15399" s="23">
        <f t="shared" si="1"/>
        <v>0.998147</v>
      </c>
      <c r="I15399" s="19"/>
      <c r="J15399" s="19"/>
      <c r="K15399" s="20">
        <v>18.0</v>
      </c>
      <c r="L15399" s="20"/>
      <c r="M15399" s="20"/>
      <c r="N15399" s="20"/>
    </row>
    <row r="15400" hidden="1">
      <c r="A15400" s="22">
        <v>30223.0</v>
      </c>
      <c r="B15400" s="23">
        <v>-0.011834</v>
      </c>
      <c r="C15400" s="23"/>
      <c r="D15400" s="23"/>
      <c r="E15400" s="23"/>
      <c r="F15400" s="23"/>
      <c r="G15400" s="23"/>
      <c r="H15400" s="23">
        <f t="shared" si="1"/>
        <v>0.988166</v>
      </c>
      <c r="I15400" s="19"/>
      <c r="J15400" s="19"/>
      <c r="K15400" s="20">
        <v>19.0</v>
      </c>
      <c r="L15400" s="20"/>
      <c r="M15400" s="20"/>
      <c r="N15400" s="20"/>
    </row>
    <row r="15401">
      <c r="A15401" s="22">
        <v>30224.0</v>
      </c>
      <c r="B15401" s="23">
        <v>-0.008367</v>
      </c>
      <c r="C15401" s="23"/>
      <c r="D15401" s="23"/>
      <c r="E15401" s="23"/>
      <c r="F15401" s="23"/>
      <c r="G15401" s="23">
        <f>STDEV(B15382:B15401)</f>
        <v>0.00909245768</v>
      </c>
      <c r="H15401" s="23">
        <f t="shared" si="1"/>
        <v>0.991633</v>
      </c>
      <c r="I15401" s="19">
        <f>($H15382 * $H15383 * $H15384 * $H15385 * $H15386 * $H15387 * $H15388 * $H15389 * $H15390 * $H15391 * $H15392 * $H15393 * $H15394 * $H15395 * $H15396 * $H15397 * $H15398 * $H15399 * $H15400 * $H15401)</f>
        <v>1.025310182</v>
      </c>
      <c r="J15401" s="19">
        <f>$I15401^(1/20) - 1</f>
        <v>0.001250540431</v>
      </c>
      <c r="K15401" s="20">
        <v>0.0</v>
      </c>
      <c r="L15401" s="20"/>
      <c r="M15401" s="20"/>
      <c r="N15401" s="20"/>
    </row>
    <row r="15402" hidden="1">
      <c r="A15402" s="22">
        <v>30225.0</v>
      </c>
      <c r="B15402" s="23">
        <v>0.011144</v>
      </c>
      <c r="C15402" s="23"/>
      <c r="D15402" s="23"/>
      <c r="E15402" s="23"/>
      <c r="F15402" s="23"/>
      <c r="G15402" s="23"/>
      <c r="H15402" s="23">
        <f t="shared" si="1"/>
        <v>1.011144</v>
      </c>
      <c r="I15402" s="19"/>
      <c r="J15402" s="19"/>
      <c r="K15402" s="20">
        <v>1.0</v>
      </c>
      <c r="L15402" s="20"/>
      <c r="M15402" s="20"/>
      <c r="N15402" s="20"/>
    </row>
    <row r="15403" hidden="1">
      <c r="A15403" s="22">
        <v>30228.0</v>
      </c>
      <c r="B15403" s="23">
        <v>-0.002732</v>
      </c>
      <c r="C15403" s="23"/>
      <c r="D15403" s="23"/>
      <c r="E15403" s="23"/>
      <c r="F15403" s="23"/>
      <c r="G15403" s="23"/>
      <c r="H15403" s="23">
        <f t="shared" si="1"/>
        <v>0.997268</v>
      </c>
      <c r="I15403" s="19"/>
      <c r="J15403" s="19"/>
      <c r="K15403" s="20">
        <v>2.0</v>
      </c>
      <c r="L15403" s="20"/>
      <c r="M15403" s="20"/>
      <c r="N15403" s="20"/>
    </row>
    <row r="15404" hidden="1">
      <c r="A15404" s="22">
        <v>30229.0</v>
      </c>
      <c r="B15404" s="23">
        <v>0.004407</v>
      </c>
      <c r="C15404" s="23"/>
      <c r="D15404" s="23"/>
      <c r="E15404" s="23"/>
      <c r="F15404" s="23"/>
      <c r="G15404" s="23"/>
      <c r="H15404" s="23">
        <f t="shared" si="1"/>
        <v>1.004407</v>
      </c>
      <c r="I15404" s="19"/>
      <c r="J15404" s="19"/>
      <c r="K15404" s="20">
        <v>3.0</v>
      </c>
      <c r="L15404" s="20"/>
      <c r="M15404" s="20"/>
      <c r="N15404" s="20"/>
    </row>
    <row r="15405" hidden="1">
      <c r="A15405" s="22">
        <v>30230.0</v>
      </c>
      <c r="B15405" s="23">
        <v>0.029037</v>
      </c>
      <c r="C15405" s="23"/>
      <c r="D15405" s="23"/>
      <c r="E15405" s="23"/>
      <c r="F15405" s="23"/>
      <c r="G15405" s="23"/>
      <c r="H15405" s="23">
        <f t="shared" si="1"/>
        <v>1.029037</v>
      </c>
      <c r="I15405" s="19"/>
      <c r="J15405" s="19"/>
      <c r="K15405" s="20">
        <v>4.0</v>
      </c>
      <c r="L15405" s="20"/>
      <c r="M15405" s="20"/>
      <c r="N15405" s="20"/>
    </row>
    <row r="15406" hidden="1">
      <c r="A15406" s="22">
        <v>30231.0</v>
      </c>
      <c r="B15406" s="23">
        <v>0.021311</v>
      </c>
      <c r="C15406" s="23"/>
      <c r="D15406" s="23"/>
      <c r="E15406" s="23"/>
      <c r="F15406" s="23"/>
      <c r="G15406" s="23"/>
      <c r="H15406" s="23">
        <f t="shared" si="1"/>
        <v>1.021311</v>
      </c>
      <c r="I15406" s="19"/>
      <c r="J15406" s="19"/>
      <c r="K15406" s="20">
        <v>5.0</v>
      </c>
      <c r="L15406" s="20"/>
      <c r="M15406" s="20"/>
      <c r="N15406" s="20"/>
    </row>
    <row r="15407" hidden="1">
      <c r="A15407" s="22">
        <v>30232.0</v>
      </c>
      <c r="B15407" s="23">
        <v>0.017786</v>
      </c>
      <c r="C15407" s="23"/>
      <c r="D15407" s="23"/>
      <c r="E15407" s="23"/>
      <c r="F15407" s="23"/>
      <c r="G15407" s="23"/>
      <c r="H15407" s="23">
        <f t="shared" si="1"/>
        <v>1.017786</v>
      </c>
      <c r="I15407" s="19"/>
      <c r="J15407" s="19"/>
      <c r="K15407" s="20">
        <v>6.0</v>
      </c>
      <c r="L15407" s="20"/>
      <c r="M15407" s="20"/>
      <c r="N15407" s="20"/>
    </row>
    <row r="15408" hidden="1">
      <c r="A15408" s="22">
        <v>30235.0</v>
      </c>
      <c r="B15408" s="23">
        <v>0.023137</v>
      </c>
      <c r="C15408" s="23"/>
      <c r="D15408" s="23"/>
      <c r="E15408" s="23"/>
      <c r="F15408" s="23"/>
      <c r="G15408" s="23"/>
      <c r="H15408" s="23">
        <f t="shared" si="1"/>
        <v>1.023137</v>
      </c>
      <c r="I15408" s="19"/>
      <c r="J15408" s="19"/>
      <c r="K15408" s="20">
        <v>7.0</v>
      </c>
      <c r="L15408" s="20"/>
      <c r="M15408" s="20"/>
      <c r="N15408" s="20"/>
    </row>
    <row r="15409" hidden="1">
      <c r="A15409" s="22">
        <v>30236.0</v>
      </c>
      <c r="B15409" s="23">
        <v>4.16E-4</v>
      </c>
      <c r="C15409" s="23"/>
      <c r="D15409" s="23"/>
      <c r="E15409" s="23"/>
      <c r="F15409" s="23"/>
      <c r="G15409" s="23"/>
      <c r="H15409" s="23">
        <f t="shared" si="1"/>
        <v>1.000416</v>
      </c>
      <c r="I15409" s="19"/>
      <c r="J15409" s="19"/>
      <c r="K15409" s="20">
        <v>8.0</v>
      </c>
      <c r="L15409" s="20"/>
      <c r="M15409" s="20"/>
      <c r="N15409" s="20"/>
    </row>
    <row r="15410" hidden="1">
      <c r="A15410" s="22">
        <v>30237.0</v>
      </c>
      <c r="B15410" s="23">
        <v>0.018512</v>
      </c>
      <c r="C15410" s="23"/>
      <c r="D15410" s="23"/>
      <c r="E15410" s="23"/>
      <c r="F15410" s="23"/>
      <c r="G15410" s="23"/>
      <c r="H15410" s="23">
        <f t="shared" si="1"/>
        <v>1.018512</v>
      </c>
      <c r="I15410" s="19"/>
      <c r="J15410" s="19"/>
      <c r="K15410" s="20">
        <v>9.0</v>
      </c>
      <c r="L15410" s="20"/>
      <c r="M15410" s="20"/>
      <c r="N15410" s="20"/>
    </row>
    <row r="15411" hidden="1">
      <c r="A15411" s="22">
        <v>30238.0</v>
      </c>
      <c r="B15411" s="23">
        <v>-0.012748</v>
      </c>
      <c r="C15411" s="23"/>
      <c r="D15411" s="23"/>
      <c r="E15411" s="23"/>
      <c r="F15411" s="23"/>
      <c r="G15411" s="23"/>
      <c r="H15411" s="23">
        <f t="shared" si="1"/>
        <v>0.987252</v>
      </c>
      <c r="I15411" s="19"/>
      <c r="J15411" s="19"/>
      <c r="K15411" s="20">
        <v>10.0</v>
      </c>
      <c r="L15411" s="20"/>
      <c r="M15411" s="20"/>
      <c r="N15411" s="20"/>
    </row>
    <row r="15412" hidden="1">
      <c r="A15412" s="22">
        <v>30239.0</v>
      </c>
      <c r="B15412" s="23">
        <v>-0.005678</v>
      </c>
      <c r="C15412" s="23"/>
      <c r="D15412" s="23"/>
      <c r="E15412" s="23"/>
      <c r="F15412" s="23"/>
      <c r="G15412" s="23"/>
      <c r="H15412" s="23">
        <f t="shared" si="1"/>
        <v>0.994322</v>
      </c>
      <c r="I15412" s="19"/>
      <c r="J15412" s="19"/>
      <c r="K15412" s="20">
        <v>11.0</v>
      </c>
      <c r="L15412" s="20"/>
      <c r="M15412" s="20"/>
      <c r="N15412" s="20"/>
    </row>
    <row r="15413" hidden="1">
      <c r="A15413" s="22">
        <v>30242.0</v>
      </c>
      <c r="B15413" s="23">
        <v>0.020443</v>
      </c>
      <c r="C15413" s="23"/>
      <c r="D15413" s="23"/>
      <c r="E15413" s="23"/>
      <c r="F15413" s="23"/>
      <c r="G15413" s="23"/>
      <c r="H15413" s="23">
        <f t="shared" si="1"/>
        <v>1.020443</v>
      </c>
      <c r="I15413" s="19"/>
      <c r="J15413" s="19"/>
      <c r="K15413" s="20">
        <v>12.0</v>
      </c>
      <c r="L15413" s="20"/>
      <c r="M15413" s="20"/>
      <c r="N15413" s="20"/>
    </row>
    <row r="15414" hidden="1">
      <c r="A15414" s="22">
        <v>30243.0</v>
      </c>
      <c r="B15414" s="23">
        <v>-2.0E-4</v>
      </c>
      <c r="C15414" s="23"/>
      <c r="D15414" s="23"/>
      <c r="E15414" s="23"/>
      <c r="F15414" s="23"/>
      <c r="G15414" s="23"/>
      <c r="H15414" s="23">
        <f t="shared" si="1"/>
        <v>0.9998</v>
      </c>
      <c r="I15414" s="19"/>
      <c r="J15414" s="19"/>
      <c r="K15414" s="20">
        <v>13.0</v>
      </c>
      <c r="L15414" s="20"/>
      <c r="M15414" s="20"/>
      <c r="N15414" s="20"/>
    </row>
    <row r="15415" hidden="1">
      <c r="A15415" s="22">
        <v>30244.0</v>
      </c>
      <c r="B15415" s="23">
        <v>0.018649</v>
      </c>
      <c r="C15415" s="23"/>
      <c r="D15415" s="23"/>
      <c r="E15415" s="23"/>
      <c r="F15415" s="23"/>
      <c r="G15415" s="23"/>
      <c r="H15415" s="23">
        <f t="shared" si="1"/>
        <v>1.018649</v>
      </c>
      <c r="I15415" s="19"/>
      <c r="J15415" s="19"/>
      <c r="K15415" s="20">
        <v>14.0</v>
      </c>
      <c r="L15415" s="20"/>
      <c r="M15415" s="20"/>
      <c r="N15415" s="20"/>
    </row>
    <row r="15416" hidden="1">
      <c r="A15416" s="22">
        <v>30245.0</v>
      </c>
      <c r="B15416" s="23">
        <v>4.3E-5</v>
      </c>
      <c r="C15416" s="23"/>
      <c r="D15416" s="23"/>
      <c r="E15416" s="23"/>
      <c r="F15416" s="23"/>
      <c r="G15416" s="23"/>
      <c r="H15416" s="23">
        <f t="shared" si="1"/>
        <v>1.000043</v>
      </c>
      <c r="I15416" s="19"/>
      <c r="J15416" s="19"/>
      <c r="K15416" s="20">
        <v>15.0</v>
      </c>
      <c r="L15416" s="20"/>
      <c r="M15416" s="20"/>
      <c r="N15416" s="20"/>
    </row>
    <row r="15417" hidden="1">
      <c r="A15417" s="22">
        <v>30246.0</v>
      </c>
      <c r="B15417" s="23">
        <v>6.18E-4</v>
      </c>
      <c r="C15417" s="23"/>
      <c r="D15417" s="23"/>
      <c r="E15417" s="23"/>
      <c r="F15417" s="23"/>
      <c r="G15417" s="23"/>
      <c r="H15417" s="23">
        <f t="shared" si="1"/>
        <v>1.000618</v>
      </c>
      <c r="I15417" s="19"/>
      <c r="J15417" s="19"/>
      <c r="K15417" s="20">
        <v>16.0</v>
      </c>
      <c r="L15417" s="20"/>
      <c r="M15417" s="20"/>
      <c r="N15417" s="20"/>
    </row>
    <row r="15418" hidden="1">
      <c r="A15418" s="22">
        <v>30249.0</v>
      </c>
      <c r="B15418" s="23">
        <v>-0.035818</v>
      </c>
      <c r="C15418" s="23"/>
      <c r="D15418" s="23"/>
      <c r="E15418" s="23"/>
      <c r="F15418" s="23"/>
      <c r="G15418" s="23"/>
      <c r="H15418" s="23">
        <f t="shared" si="1"/>
        <v>0.964182</v>
      </c>
      <c r="I15418" s="19"/>
      <c r="J15418" s="19"/>
      <c r="K15418" s="20">
        <v>17.0</v>
      </c>
      <c r="L15418" s="20"/>
      <c r="M15418" s="20"/>
      <c r="N15418" s="20"/>
    </row>
    <row r="15419" hidden="1">
      <c r="A15419" s="22">
        <v>30250.0</v>
      </c>
      <c r="B15419" s="23">
        <v>0.005256</v>
      </c>
      <c r="C15419" s="23"/>
      <c r="D15419" s="23"/>
      <c r="E15419" s="23"/>
      <c r="F15419" s="23"/>
      <c r="G15419" s="23"/>
      <c r="H15419" s="23">
        <f t="shared" si="1"/>
        <v>1.005256</v>
      </c>
      <c r="I15419" s="19"/>
      <c r="J15419" s="19"/>
      <c r="K15419" s="20">
        <v>18.0</v>
      </c>
      <c r="L15419" s="20"/>
      <c r="M15419" s="20"/>
      <c r="N15419" s="20"/>
    </row>
    <row r="15420" hidden="1">
      <c r="A15420" s="22">
        <v>30251.0</v>
      </c>
      <c r="B15420" s="23">
        <v>0.008621</v>
      </c>
      <c r="C15420" s="23"/>
      <c r="D15420" s="23"/>
      <c r="E15420" s="23"/>
      <c r="F15420" s="23"/>
      <c r="G15420" s="23"/>
      <c r="H15420" s="23">
        <f t="shared" si="1"/>
        <v>1.008621</v>
      </c>
      <c r="I15420" s="19"/>
      <c r="J15420" s="19"/>
      <c r="K15420" s="20">
        <v>19.0</v>
      </c>
      <c r="L15420" s="20"/>
      <c r="M15420" s="20"/>
      <c r="N15420" s="20"/>
    </row>
    <row r="15421">
      <c r="A15421" s="22">
        <v>30252.0</v>
      </c>
      <c r="B15421" s="23">
        <v>-0.009881</v>
      </c>
      <c r="C15421" s="23"/>
      <c r="D15421" s="23"/>
      <c r="E15421" s="23"/>
      <c r="F15421" s="23"/>
      <c r="G15421" s="23">
        <f>STDEV(B15402:B15421)</f>
        <v>0.01531334836</v>
      </c>
      <c r="H15421" s="23">
        <f t="shared" si="1"/>
        <v>0.990119</v>
      </c>
      <c r="I15421" s="19">
        <f>($H15402 * $H15403 * $H15404 * $H15405 * $H15406 * $H15407 * $H15408 * $H15409 * $H15410 * $H15411 * $H15412 * $H15413 * $H15414 * $H15415 * $H15416 * $H15417 * $H15418 * $H15419 * $H15420 * $H15421)</f>
        <v>1.116041291</v>
      </c>
      <c r="J15421" s="19">
        <f>$I15421^(1/20) - 1</f>
        <v>0.005504487432</v>
      </c>
      <c r="K15421" s="20">
        <v>0.0</v>
      </c>
      <c r="L15421" s="20"/>
      <c r="M15421" s="20"/>
      <c r="N15421" s="20"/>
    </row>
    <row r="15422" hidden="1">
      <c r="A15422" s="22">
        <v>30253.0</v>
      </c>
      <c r="B15422" s="23">
        <v>0.002177</v>
      </c>
      <c r="C15422" s="23"/>
      <c r="D15422" s="23"/>
      <c r="E15422" s="23"/>
      <c r="F15422" s="23"/>
      <c r="G15422" s="23"/>
      <c r="H15422" s="23">
        <f t="shared" si="1"/>
        <v>1.002177</v>
      </c>
      <c r="I15422" s="19"/>
      <c r="J15422" s="19"/>
      <c r="K15422" s="20">
        <v>1.0</v>
      </c>
      <c r="L15422" s="20"/>
      <c r="M15422" s="20"/>
      <c r="N15422" s="20"/>
    </row>
    <row r="15423" hidden="1">
      <c r="A15423" s="22">
        <v>30256.0</v>
      </c>
      <c r="B15423" s="23">
        <v>0.012239</v>
      </c>
      <c r="C15423" s="23"/>
      <c r="D15423" s="23"/>
      <c r="E15423" s="23"/>
      <c r="F15423" s="23"/>
      <c r="G15423" s="23"/>
      <c r="H15423" s="23">
        <f t="shared" si="1"/>
        <v>1.012239</v>
      </c>
      <c r="I15423" s="19"/>
      <c r="J15423" s="19"/>
      <c r="K15423" s="20">
        <v>2.0</v>
      </c>
      <c r="L15423" s="20"/>
      <c r="M15423" s="20"/>
      <c r="N15423" s="20"/>
    </row>
    <row r="15424" hidden="1">
      <c r="A15424" s="22">
        <v>30257.0</v>
      </c>
      <c r="B15424" s="23">
        <v>0.015665</v>
      </c>
      <c r="C15424" s="23"/>
      <c r="D15424" s="23"/>
      <c r="E15424" s="23"/>
      <c r="F15424" s="23"/>
      <c r="G15424" s="23"/>
      <c r="H15424" s="23">
        <f t="shared" si="1"/>
        <v>1.015665</v>
      </c>
      <c r="I15424" s="19"/>
      <c r="J15424" s="19"/>
      <c r="K15424" s="20">
        <v>3.0</v>
      </c>
      <c r="L15424" s="20"/>
      <c r="M15424" s="20"/>
      <c r="N15424" s="20"/>
    </row>
    <row r="15425" hidden="1">
      <c r="A15425" s="22">
        <v>30258.0</v>
      </c>
      <c r="B15425" s="23">
        <v>0.035756</v>
      </c>
      <c r="C15425" s="23"/>
      <c r="D15425" s="23"/>
      <c r="E15425" s="23"/>
      <c r="F15425" s="23"/>
      <c r="G15425" s="23"/>
      <c r="H15425" s="23">
        <f t="shared" si="1"/>
        <v>1.035756</v>
      </c>
      <c r="I15425" s="19"/>
      <c r="J15425" s="19"/>
      <c r="K15425" s="20">
        <v>4.0</v>
      </c>
      <c r="L15425" s="20"/>
      <c r="M15425" s="20"/>
      <c r="N15425" s="20"/>
    </row>
    <row r="15426" hidden="1">
      <c r="A15426" s="22">
        <v>30259.0</v>
      </c>
      <c r="B15426" s="23">
        <v>-0.003141</v>
      </c>
      <c r="C15426" s="23"/>
      <c r="D15426" s="23"/>
      <c r="E15426" s="23"/>
      <c r="F15426" s="23"/>
      <c r="G15426" s="23"/>
      <c r="H15426" s="23">
        <f t="shared" si="1"/>
        <v>0.996859</v>
      </c>
      <c r="I15426" s="19"/>
      <c r="J15426" s="19"/>
      <c r="K15426" s="20">
        <v>5.0</v>
      </c>
      <c r="L15426" s="20"/>
      <c r="M15426" s="20"/>
      <c r="N15426" s="20"/>
    </row>
    <row r="15427" hidden="1">
      <c r="A15427" s="22">
        <v>30260.0</v>
      </c>
      <c r="B15427" s="23">
        <v>0.004632</v>
      </c>
      <c r="C15427" s="23"/>
      <c r="D15427" s="23"/>
      <c r="E15427" s="23"/>
      <c r="F15427" s="23"/>
      <c r="G15427" s="23"/>
      <c r="H15427" s="23">
        <f t="shared" si="1"/>
        <v>1.004632</v>
      </c>
      <c r="I15427" s="19"/>
      <c r="J15427" s="19"/>
      <c r="K15427" s="20">
        <v>6.0</v>
      </c>
      <c r="L15427" s="20"/>
      <c r="M15427" s="20"/>
      <c r="N15427" s="20"/>
    </row>
    <row r="15428" hidden="1">
      <c r="A15428" s="22">
        <v>30263.0</v>
      </c>
      <c r="B15428" s="23">
        <v>-0.009309</v>
      </c>
      <c r="C15428" s="23"/>
      <c r="D15428" s="23"/>
      <c r="E15428" s="23"/>
      <c r="F15428" s="23"/>
      <c r="G15428" s="23"/>
      <c r="H15428" s="23">
        <f t="shared" si="1"/>
        <v>0.990691</v>
      </c>
      <c r="I15428" s="19"/>
      <c r="J15428" s="19"/>
      <c r="K15428" s="20">
        <v>7.0</v>
      </c>
      <c r="L15428" s="20"/>
      <c r="M15428" s="20"/>
      <c r="N15428" s="20"/>
    </row>
    <row r="15429" hidden="1">
      <c r="A15429" s="22">
        <v>30264.0</v>
      </c>
      <c r="B15429" s="23">
        <v>0.01708</v>
      </c>
      <c r="C15429" s="23"/>
      <c r="D15429" s="23"/>
      <c r="E15429" s="23"/>
      <c r="F15429" s="23"/>
      <c r="G15429" s="23"/>
      <c r="H15429" s="23">
        <f t="shared" si="1"/>
        <v>1.01708</v>
      </c>
      <c r="I15429" s="19"/>
      <c r="J15429" s="19"/>
      <c r="K15429" s="20">
        <v>8.0</v>
      </c>
      <c r="L15429" s="20"/>
      <c r="M15429" s="20"/>
      <c r="N15429" s="20"/>
    </row>
    <row r="15430" hidden="1">
      <c r="A15430" s="22">
        <v>30265.0</v>
      </c>
      <c r="B15430" s="23">
        <v>-0.010205</v>
      </c>
      <c r="C15430" s="23"/>
      <c r="D15430" s="23"/>
      <c r="E15430" s="23"/>
      <c r="F15430" s="23"/>
      <c r="G15430" s="23"/>
      <c r="H15430" s="23">
        <f t="shared" si="1"/>
        <v>0.989795</v>
      </c>
      <c r="I15430" s="19"/>
      <c r="J15430" s="19"/>
      <c r="K15430" s="20">
        <v>9.0</v>
      </c>
      <c r="L15430" s="20"/>
      <c r="M15430" s="20"/>
      <c r="N15430" s="20"/>
    </row>
    <row r="15431" hidden="1">
      <c r="A15431" s="22">
        <v>30266.0</v>
      </c>
      <c r="B15431" s="23">
        <v>0.004542</v>
      </c>
      <c r="C15431" s="23"/>
      <c r="D15431" s="23"/>
      <c r="E15431" s="23"/>
      <c r="F15431" s="23"/>
      <c r="G15431" s="23"/>
      <c r="H15431" s="23">
        <f t="shared" si="1"/>
        <v>1.004542</v>
      </c>
      <c r="I15431" s="19"/>
      <c r="J15431" s="19"/>
      <c r="K15431" s="20">
        <v>10.0</v>
      </c>
      <c r="L15431" s="20"/>
      <c r="M15431" s="20"/>
      <c r="N15431" s="20"/>
    </row>
    <row r="15432" hidden="1">
      <c r="A15432" s="22">
        <v>30267.0</v>
      </c>
      <c r="B15432" s="23">
        <v>-0.010204</v>
      </c>
      <c r="C15432" s="23"/>
      <c r="D15432" s="23"/>
      <c r="E15432" s="23"/>
      <c r="F15432" s="23"/>
      <c r="G15432" s="23"/>
      <c r="H15432" s="23">
        <f t="shared" si="1"/>
        <v>0.989796</v>
      </c>
      <c r="I15432" s="19"/>
      <c r="J15432" s="19"/>
      <c r="K15432" s="20">
        <v>11.0</v>
      </c>
      <c r="L15432" s="20"/>
      <c r="M15432" s="20"/>
      <c r="N15432" s="20"/>
    </row>
    <row r="15433" hidden="1">
      <c r="A15433" s="22">
        <v>30270.0</v>
      </c>
      <c r="B15433" s="23">
        <v>-0.016992</v>
      </c>
      <c r="C15433" s="23"/>
      <c r="D15433" s="23"/>
      <c r="E15433" s="23"/>
      <c r="F15433" s="23"/>
      <c r="G15433" s="23"/>
      <c r="H15433" s="23">
        <f t="shared" si="1"/>
        <v>0.983008</v>
      </c>
      <c r="I15433" s="19"/>
      <c r="J15433" s="19"/>
      <c r="K15433" s="20">
        <v>12.0</v>
      </c>
      <c r="L15433" s="20"/>
      <c r="M15433" s="20"/>
      <c r="N15433" s="20"/>
    </row>
    <row r="15434" hidden="1">
      <c r="A15434" s="22">
        <v>30271.0</v>
      </c>
      <c r="B15434" s="23">
        <v>-0.013237</v>
      </c>
      <c r="C15434" s="23"/>
      <c r="D15434" s="23"/>
      <c r="E15434" s="23"/>
      <c r="F15434" s="23"/>
      <c r="G15434" s="23"/>
      <c r="H15434" s="23">
        <f t="shared" si="1"/>
        <v>0.986763</v>
      </c>
      <c r="I15434" s="19"/>
      <c r="J15434" s="19"/>
      <c r="K15434" s="20">
        <v>13.0</v>
      </c>
      <c r="L15434" s="20"/>
      <c r="M15434" s="20"/>
      <c r="N15434" s="20"/>
    </row>
    <row r="15435" hidden="1">
      <c r="A15435" s="22">
        <v>30272.0</v>
      </c>
      <c r="B15435" s="23">
        <v>0.016679</v>
      </c>
      <c r="C15435" s="23"/>
      <c r="D15435" s="23"/>
      <c r="E15435" s="23"/>
      <c r="F15435" s="23"/>
      <c r="G15435" s="23"/>
      <c r="H15435" s="23">
        <f t="shared" si="1"/>
        <v>1.016679</v>
      </c>
      <c r="I15435" s="19"/>
      <c r="J15435" s="19"/>
      <c r="K15435" s="20">
        <v>14.0</v>
      </c>
      <c r="L15435" s="20"/>
      <c r="M15435" s="20"/>
      <c r="N15435" s="20"/>
    </row>
    <row r="15436" hidden="1">
      <c r="A15436" s="22">
        <v>30273.0</v>
      </c>
      <c r="B15436" s="23">
        <v>0.004665</v>
      </c>
      <c r="C15436" s="23"/>
      <c r="D15436" s="23"/>
      <c r="E15436" s="23"/>
      <c r="F15436" s="23"/>
      <c r="G15436" s="23"/>
      <c r="H15436" s="23">
        <f t="shared" si="1"/>
        <v>1.004665</v>
      </c>
      <c r="I15436" s="19"/>
      <c r="J15436" s="19"/>
      <c r="K15436" s="20">
        <v>15.0</v>
      </c>
      <c r="L15436" s="20"/>
      <c r="M15436" s="20"/>
      <c r="N15436" s="20"/>
    </row>
    <row r="15437" hidden="1">
      <c r="A15437" s="22">
        <v>30274.0</v>
      </c>
      <c r="B15437" s="23">
        <v>-0.006485</v>
      </c>
      <c r="C15437" s="23"/>
      <c r="D15437" s="23"/>
      <c r="E15437" s="23"/>
      <c r="F15437" s="23"/>
      <c r="G15437" s="23"/>
      <c r="H15437" s="23">
        <f t="shared" si="1"/>
        <v>0.993515</v>
      </c>
      <c r="I15437" s="19"/>
      <c r="J15437" s="19"/>
      <c r="K15437" s="20">
        <v>16.0</v>
      </c>
      <c r="L15437" s="20"/>
      <c r="M15437" s="20"/>
      <c r="N15437" s="20"/>
    </row>
    <row r="15438" hidden="1">
      <c r="A15438" s="22">
        <v>30277.0</v>
      </c>
      <c r="B15438" s="23">
        <v>-0.018868</v>
      </c>
      <c r="C15438" s="23"/>
      <c r="D15438" s="23"/>
      <c r="E15438" s="23"/>
      <c r="F15438" s="23"/>
      <c r="G15438" s="23"/>
      <c r="H15438" s="23">
        <f t="shared" si="1"/>
        <v>0.981132</v>
      </c>
      <c r="I15438" s="19"/>
      <c r="J15438" s="19"/>
      <c r="K15438" s="20">
        <v>17.0</v>
      </c>
      <c r="L15438" s="20"/>
      <c r="M15438" s="20"/>
      <c r="N15438" s="20"/>
    </row>
    <row r="15439" hidden="1">
      <c r="A15439" s="22">
        <v>30278.0</v>
      </c>
      <c r="B15439" s="23">
        <v>-0.00766</v>
      </c>
      <c r="C15439" s="23"/>
      <c r="D15439" s="23"/>
      <c r="E15439" s="23"/>
      <c r="F15439" s="23"/>
      <c r="G15439" s="23"/>
      <c r="H15439" s="23">
        <f t="shared" si="1"/>
        <v>0.99234</v>
      </c>
      <c r="I15439" s="19"/>
      <c r="J15439" s="19"/>
      <c r="K15439" s="20">
        <v>18.0</v>
      </c>
      <c r="L15439" s="20"/>
      <c r="M15439" s="20"/>
      <c r="N15439" s="20"/>
    </row>
    <row r="15440" hidden="1">
      <c r="A15440" s="22">
        <v>30279.0</v>
      </c>
      <c r="B15440" s="23">
        <v>0.00717</v>
      </c>
      <c r="C15440" s="23"/>
      <c r="D15440" s="23"/>
      <c r="E15440" s="23"/>
      <c r="F15440" s="23"/>
      <c r="G15440" s="23"/>
      <c r="H15440" s="23">
        <f t="shared" si="1"/>
        <v>1.00717</v>
      </c>
      <c r="I15440" s="19"/>
      <c r="J15440" s="19"/>
      <c r="K15440" s="20">
        <v>19.0</v>
      </c>
      <c r="L15440" s="20"/>
      <c r="M15440" s="20"/>
      <c r="N15440" s="20"/>
    </row>
    <row r="15441">
      <c r="A15441" s="22">
        <v>30281.0</v>
      </c>
      <c r="B15441" s="23">
        <v>0.007196</v>
      </c>
      <c r="C15441" s="23"/>
      <c r="D15441" s="23"/>
      <c r="E15441" s="23"/>
      <c r="F15441" s="23"/>
      <c r="G15441" s="23">
        <f>STDEV(B15422:B15441)</f>
        <v>0.01374694486</v>
      </c>
      <c r="H15441" s="23">
        <f t="shared" si="1"/>
        <v>1.007196</v>
      </c>
      <c r="I15441" s="19">
        <f>($H15422 * $H15423 * $H15424 * $H15425 * $H15426 * $H15427 * $H15428 * $H15429 * $H15430 * $H15431 * $H15432 * $H15433 * $H15434 * $H15435 * $H15436 * $H15437 * $H15438 * $H15439 * $H15440 * $H15441)</f>
        <v>1.030345171</v>
      </c>
      <c r="J15441" s="19">
        <f>$I15441^(1/20) - 1</f>
        <v>0.001495810792</v>
      </c>
      <c r="K15441" s="20">
        <v>0.0</v>
      </c>
      <c r="L15441" s="20"/>
      <c r="M15441" s="20"/>
      <c r="N15441" s="20"/>
    </row>
    <row r="15442" hidden="1">
      <c r="A15442" s="22">
        <v>30284.0</v>
      </c>
      <c r="B15442" s="23">
        <v>-0.00459</v>
      </c>
      <c r="C15442" s="23"/>
      <c r="D15442" s="23"/>
      <c r="E15442" s="23"/>
      <c r="F15442" s="23"/>
      <c r="G15442" s="23"/>
      <c r="H15442" s="23">
        <f t="shared" si="1"/>
        <v>0.99541</v>
      </c>
      <c r="I15442" s="19"/>
      <c r="J15442" s="19"/>
      <c r="K15442" s="20">
        <v>1.0</v>
      </c>
      <c r="L15442" s="20"/>
      <c r="M15442" s="20"/>
      <c r="N15442" s="20"/>
    </row>
    <row r="15443" hidden="1">
      <c r="A15443" s="22">
        <v>30285.0</v>
      </c>
      <c r="B15443" s="23">
        <v>0.027919</v>
      </c>
      <c r="C15443" s="23"/>
      <c r="D15443" s="23"/>
      <c r="E15443" s="23"/>
      <c r="F15443" s="23"/>
      <c r="G15443" s="23"/>
      <c r="H15443" s="23">
        <f t="shared" si="1"/>
        <v>1.027919</v>
      </c>
      <c r="I15443" s="19"/>
      <c r="J15443" s="19"/>
      <c r="K15443" s="20">
        <v>2.0</v>
      </c>
      <c r="L15443" s="20"/>
      <c r="M15443" s="20"/>
      <c r="N15443" s="20"/>
    </row>
    <row r="15444" hidden="1">
      <c r="A15444" s="22">
        <v>30286.0</v>
      </c>
      <c r="B15444" s="23">
        <v>0.003582</v>
      </c>
      <c r="C15444" s="23"/>
      <c r="D15444" s="23"/>
      <c r="E15444" s="23"/>
      <c r="F15444" s="23"/>
      <c r="G15444" s="23"/>
      <c r="H15444" s="23">
        <f t="shared" si="1"/>
        <v>1.003582</v>
      </c>
      <c r="I15444" s="19"/>
      <c r="J15444" s="19"/>
      <c r="K15444" s="20">
        <v>3.0</v>
      </c>
      <c r="L15444" s="20"/>
      <c r="M15444" s="20"/>
      <c r="N15444" s="20"/>
    </row>
    <row r="15445" hidden="1">
      <c r="A15445" s="22">
        <v>30287.0</v>
      </c>
      <c r="B15445" s="23">
        <v>1.19E-4</v>
      </c>
      <c r="C15445" s="23"/>
      <c r="D15445" s="23"/>
      <c r="E15445" s="23"/>
      <c r="F15445" s="23"/>
      <c r="G15445" s="23"/>
      <c r="H15445" s="23">
        <f t="shared" si="1"/>
        <v>1.000119</v>
      </c>
      <c r="I15445" s="19"/>
      <c r="J15445" s="19"/>
      <c r="K15445" s="20">
        <v>4.0</v>
      </c>
      <c r="L15445" s="20"/>
      <c r="M15445" s="20"/>
      <c r="N15445" s="20"/>
    </row>
    <row r="15446" hidden="1">
      <c r="A15446" s="22">
        <v>30288.0</v>
      </c>
      <c r="B15446" s="23">
        <v>-3.86E-4</v>
      </c>
      <c r="C15446" s="23"/>
      <c r="D15446" s="23"/>
      <c r="E15446" s="23"/>
      <c r="F15446" s="23"/>
      <c r="G15446" s="23"/>
      <c r="H15446" s="23">
        <f t="shared" si="1"/>
        <v>0.999614</v>
      </c>
      <c r="I15446" s="19"/>
      <c r="J15446" s="19"/>
      <c r="K15446" s="20">
        <v>5.0</v>
      </c>
      <c r="L15446" s="20"/>
      <c r="M15446" s="20"/>
      <c r="N15446" s="20"/>
    </row>
    <row r="15447" hidden="1">
      <c r="A15447" s="22">
        <v>30291.0</v>
      </c>
      <c r="B15447" s="23">
        <v>0.018266</v>
      </c>
      <c r="C15447" s="23"/>
      <c r="D15447" s="23"/>
      <c r="E15447" s="23"/>
      <c r="F15447" s="23"/>
      <c r="G15447" s="23"/>
      <c r="H15447" s="23">
        <f t="shared" si="1"/>
        <v>1.018266</v>
      </c>
      <c r="I15447" s="19"/>
      <c r="J15447" s="19"/>
      <c r="K15447" s="20">
        <v>6.0</v>
      </c>
      <c r="L15447" s="20"/>
      <c r="M15447" s="20"/>
      <c r="N15447" s="20"/>
    </row>
    <row r="15448" hidden="1">
      <c r="A15448" s="22">
        <v>30292.0</v>
      </c>
      <c r="B15448" s="23">
        <v>0.00658</v>
      </c>
      <c r="C15448" s="23"/>
      <c r="D15448" s="23"/>
      <c r="E15448" s="23"/>
      <c r="F15448" s="23"/>
      <c r="G15448" s="23"/>
      <c r="H15448" s="23">
        <f t="shared" si="1"/>
        <v>1.00658</v>
      </c>
      <c r="I15448" s="19"/>
      <c r="J15448" s="19"/>
      <c r="K15448" s="20">
        <v>7.0</v>
      </c>
      <c r="L15448" s="20"/>
      <c r="M15448" s="20"/>
      <c r="N15448" s="20"/>
    </row>
    <row r="15449" hidden="1">
      <c r="A15449" s="22">
        <v>30293.0</v>
      </c>
      <c r="B15449" s="23">
        <v>-0.004323</v>
      </c>
      <c r="C15449" s="23"/>
      <c r="D15449" s="23"/>
      <c r="E15449" s="23"/>
      <c r="F15449" s="23"/>
      <c r="G15449" s="23"/>
      <c r="H15449" s="23">
        <f t="shared" si="1"/>
        <v>0.995677</v>
      </c>
      <c r="I15449" s="19"/>
      <c r="J15449" s="19"/>
      <c r="K15449" s="20">
        <v>8.0</v>
      </c>
      <c r="L15449" s="20"/>
      <c r="M15449" s="20"/>
      <c r="N15449" s="20"/>
    </row>
    <row r="15450" hidden="1">
      <c r="A15450" s="22">
        <v>30294.0</v>
      </c>
      <c r="B15450" s="23">
        <v>-0.01122</v>
      </c>
      <c r="C15450" s="23"/>
      <c r="D15450" s="23"/>
      <c r="E15450" s="23"/>
      <c r="F15450" s="23"/>
      <c r="G15450" s="23"/>
      <c r="H15450" s="23">
        <f t="shared" si="1"/>
        <v>0.98878</v>
      </c>
      <c r="I15450" s="19"/>
      <c r="J15450" s="19"/>
      <c r="K15450" s="20">
        <v>9.0</v>
      </c>
      <c r="L15450" s="20"/>
      <c r="M15450" s="20"/>
      <c r="N15450" s="20"/>
    </row>
    <row r="15451" hidden="1">
      <c r="A15451" s="22">
        <v>30295.0</v>
      </c>
      <c r="B15451" s="23">
        <v>-0.005132</v>
      </c>
      <c r="C15451" s="23"/>
      <c r="D15451" s="23"/>
      <c r="E15451" s="23"/>
      <c r="F15451" s="23"/>
      <c r="G15451" s="23"/>
      <c r="H15451" s="23">
        <f t="shared" si="1"/>
        <v>0.994868</v>
      </c>
      <c r="I15451" s="19"/>
      <c r="J15451" s="19"/>
      <c r="K15451" s="20">
        <v>10.0</v>
      </c>
      <c r="L15451" s="20"/>
      <c r="M15451" s="20"/>
      <c r="N15451" s="20"/>
    </row>
    <row r="15452" hidden="1">
      <c r="A15452" s="22">
        <v>30298.0</v>
      </c>
      <c r="B15452" s="23">
        <v>0.001969</v>
      </c>
      <c r="C15452" s="23"/>
      <c r="D15452" s="23"/>
      <c r="E15452" s="23"/>
      <c r="F15452" s="23"/>
      <c r="G15452" s="23"/>
      <c r="H15452" s="23">
        <f t="shared" si="1"/>
        <v>1.001969</v>
      </c>
      <c r="I15452" s="19"/>
      <c r="J15452" s="19"/>
      <c r="K15452" s="20">
        <v>11.0</v>
      </c>
      <c r="L15452" s="20"/>
      <c r="M15452" s="20"/>
      <c r="N15452" s="20"/>
    </row>
    <row r="15453" hidden="1">
      <c r="A15453" s="22">
        <v>30299.0</v>
      </c>
      <c r="B15453" s="23">
        <v>-0.015358</v>
      </c>
      <c r="C15453" s="23"/>
      <c r="D15453" s="23"/>
      <c r="E15453" s="23"/>
      <c r="F15453" s="23"/>
      <c r="G15453" s="23"/>
      <c r="H15453" s="23">
        <f t="shared" si="1"/>
        <v>0.984642</v>
      </c>
      <c r="I15453" s="19"/>
      <c r="J15453" s="19"/>
      <c r="K15453" s="20">
        <v>12.0</v>
      </c>
      <c r="L15453" s="20"/>
      <c r="M15453" s="20"/>
      <c r="N15453" s="20"/>
    </row>
    <row r="15454" hidden="1">
      <c r="A15454" s="22">
        <v>30300.0</v>
      </c>
      <c r="B15454" s="23">
        <v>-0.016237</v>
      </c>
      <c r="C15454" s="23"/>
      <c r="D15454" s="23"/>
      <c r="E15454" s="23"/>
      <c r="F15454" s="23"/>
      <c r="G15454" s="23"/>
      <c r="H15454" s="23">
        <f t="shared" si="1"/>
        <v>0.983763</v>
      </c>
      <c r="I15454" s="19"/>
      <c r="J15454" s="19"/>
      <c r="K15454" s="20">
        <v>13.0</v>
      </c>
      <c r="L15454" s="20"/>
      <c r="M15454" s="20"/>
      <c r="N15454" s="20"/>
    </row>
    <row r="15455" hidden="1">
      <c r="A15455" s="22">
        <v>30301.0</v>
      </c>
      <c r="B15455" s="23">
        <v>-7.28E-4</v>
      </c>
      <c r="C15455" s="23"/>
      <c r="D15455" s="23"/>
      <c r="E15455" s="23"/>
      <c r="F15455" s="23"/>
      <c r="G15455" s="23"/>
      <c r="H15455" s="23">
        <f t="shared" si="1"/>
        <v>0.999272</v>
      </c>
      <c r="I15455" s="19"/>
      <c r="J15455" s="19"/>
      <c r="K15455" s="20">
        <v>14.0</v>
      </c>
      <c r="L15455" s="20"/>
      <c r="M15455" s="20"/>
      <c r="N15455" s="20"/>
    </row>
    <row r="15456" hidden="1">
      <c r="A15456" s="22">
        <v>30302.0</v>
      </c>
      <c r="B15456" s="23">
        <v>0.014598</v>
      </c>
      <c r="C15456" s="23"/>
      <c r="D15456" s="23"/>
      <c r="E15456" s="23"/>
      <c r="F15456" s="23"/>
      <c r="G15456" s="23"/>
      <c r="H15456" s="23">
        <f t="shared" si="1"/>
        <v>1.014598</v>
      </c>
      <c r="I15456" s="19"/>
      <c r="J15456" s="19"/>
      <c r="K15456" s="20">
        <v>15.0</v>
      </c>
      <c r="L15456" s="20"/>
      <c r="M15456" s="20"/>
      <c r="N15456" s="20"/>
    </row>
    <row r="15457" hidden="1">
      <c r="A15457" s="22">
        <v>30305.0</v>
      </c>
      <c r="B15457" s="23">
        <v>-0.007588</v>
      </c>
      <c r="C15457" s="23"/>
      <c r="D15457" s="23"/>
      <c r="E15457" s="23"/>
      <c r="F15457" s="23"/>
      <c r="G15457" s="23"/>
      <c r="H15457" s="23">
        <f t="shared" si="1"/>
        <v>0.992412</v>
      </c>
      <c r="I15457" s="19"/>
      <c r="J15457" s="19"/>
      <c r="K15457" s="20">
        <v>16.0</v>
      </c>
      <c r="L15457" s="20"/>
      <c r="M15457" s="20"/>
      <c r="N15457" s="20"/>
    </row>
    <row r="15458" hidden="1">
      <c r="A15458" s="22">
        <v>30306.0</v>
      </c>
      <c r="B15458" s="23">
        <v>0.013783</v>
      </c>
      <c r="C15458" s="23"/>
      <c r="D15458" s="23"/>
      <c r="E15458" s="23"/>
      <c r="F15458" s="23"/>
      <c r="G15458" s="23"/>
      <c r="H15458" s="23">
        <f t="shared" si="1"/>
        <v>1.013783</v>
      </c>
      <c r="I15458" s="19"/>
      <c r="J15458" s="19"/>
      <c r="K15458" s="20">
        <v>17.0</v>
      </c>
      <c r="L15458" s="20"/>
      <c r="M15458" s="20"/>
      <c r="N15458" s="20"/>
    </row>
    <row r="15459" hidden="1">
      <c r="A15459" s="22">
        <v>30307.0</v>
      </c>
      <c r="B15459" s="23">
        <v>0.002771</v>
      </c>
      <c r="C15459" s="23"/>
      <c r="D15459" s="23"/>
      <c r="E15459" s="23"/>
      <c r="F15459" s="23"/>
      <c r="G15459" s="23"/>
      <c r="H15459" s="23">
        <f t="shared" si="1"/>
        <v>1.002771</v>
      </c>
      <c r="I15459" s="19"/>
      <c r="J15459" s="19"/>
      <c r="K15459" s="20">
        <v>18.0</v>
      </c>
      <c r="L15459" s="20"/>
      <c r="M15459" s="20"/>
      <c r="N15459" s="20"/>
    </row>
    <row r="15460" hidden="1">
      <c r="A15460" s="22">
        <v>30308.0</v>
      </c>
      <c r="B15460" s="23">
        <v>0.00615</v>
      </c>
      <c r="C15460" s="23"/>
      <c r="D15460" s="23"/>
      <c r="E15460" s="23"/>
      <c r="F15460" s="23"/>
      <c r="G15460" s="23"/>
      <c r="H15460" s="23">
        <f t="shared" si="1"/>
        <v>1.00615</v>
      </c>
      <c r="I15460" s="19"/>
      <c r="J15460" s="19"/>
      <c r="K15460" s="20">
        <v>19.0</v>
      </c>
      <c r="L15460" s="20"/>
      <c r="M15460" s="20"/>
      <c r="N15460" s="20"/>
    </row>
    <row r="15461">
      <c r="A15461" s="22">
        <v>30312.0</v>
      </c>
      <c r="B15461" s="23">
        <v>0.014305</v>
      </c>
      <c r="C15461" s="23"/>
      <c r="D15461" s="23"/>
      <c r="E15461" s="23"/>
      <c r="F15461" s="23"/>
      <c r="G15461" s="23">
        <f>STDEV(B15442:B15461)</f>
        <v>0.01141828177</v>
      </c>
      <c r="H15461" s="23">
        <f t="shared" si="1"/>
        <v>1.014305</v>
      </c>
      <c r="I15461" s="19">
        <f>($H15442 * $H15443 * $H15444 * $H15445 * $H15446 * $H15447 * $H15448 * $H15449 * $H15450 * $H15451 * $H15452 * $H15453 * $H15454 * $H15455 * $H15456 * $H15457 * $H15458 * $H15459 * $H15460 * $H15461)</f>
        <v>1.044147459</v>
      </c>
      <c r="J15461" s="19">
        <f>$I15461^(1/20) - 1</f>
        <v>0.002162370767</v>
      </c>
      <c r="K15461" s="20">
        <v>0.0</v>
      </c>
      <c r="L15461" s="20"/>
      <c r="M15461" s="20"/>
      <c r="N15461" s="20"/>
    </row>
    <row r="15462" hidden="1">
      <c r="A15462" s="22">
        <v>30313.0</v>
      </c>
      <c r="B15462" s="23">
        <v>-0.007811</v>
      </c>
      <c r="C15462" s="23"/>
      <c r="D15462" s="23"/>
      <c r="E15462" s="23"/>
      <c r="F15462" s="23"/>
      <c r="G15462" s="23"/>
      <c r="H15462" s="23">
        <f t="shared" si="1"/>
        <v>0.992189</v>
      </c>
      <c r="I15462" s="19"/>
      <c r="J15462" s="19"/>
      <c r="K15462" s="20">
        <v>1.0</v>
      </c>
      <c r="L15462" s="20"/>
      <c r="M15462" s="20"/>
      <c r="N15462" s="20"/>
    </row>
    <row r="15463" hidden="1">
      <c r="A15463" s="22">
        <v>30314.0</v>
      </c>
      <c r="B15463" s="23">
        <v>0.003532</v>
      </c>
      <c r="C15463" s="23"/>
      <c r="D15463" s="23"/>
      <c r="E15463" s="23"/>
      <c r="F15463" s="23"/>
      <c r="G15463" s="23"/>
      <c r="H15463" s="23">
        <f t="shared" si="1"/>
        <v>1.003532</v>
      </c>
      <c r="I15463" s="19"/>
      <c r="J15463" s="19"/>
      <c r="K15463" s="20">
        <v>2.0</v>
      </c>
      <c r="L15463" s="20"/>
      <c r="M15463" s="20"/>
      <c r="N15463" s="20"/>
    </row>
    <row r="15464" hidden="1">
      <c r="A15464" s="22">
        <v>30315.0</v>
      </c>
      <c r="B15464" s="23">
        <v>-0.004926</v>
      </c>
      <c r="C15464" s="23"/>
      <c r="D15464" s="23"/>
      <c r="E15464" s="23"/>
      <c r="F15464" s="23"/>
      <c r="G15464" s="23"/>
      <c r="H15464" s="23">
        <f t="shared" si="1"/>
        <v>0.995074</v>
      </c>
      <c r="I15464" s="19"/>
      <c r="J15464" s="19"/>
      <c r="K15464" s="20">
        <v>3.0</v>
      </c>
      <c r="L15464" s="20"/>
      <c r="M15464" s="20"/>
      <c r="N15464" s="20"/>
    </row>
    <row r="15465" hidden="1">
      <c r="A15465" s="22">
        <v>30316.0</v>
      </c>
      <c r="B15465" s="23">
        <v>0.003698</v>
      </c>
      <c r="C15465" s="23"/>
      <c r="D15465" s="23"/>
      <c r="E15465" s="23"/>
      <c r="F15465" s="23"/>
      <c r="G15465" s="23"/>
      <c r="H15465" s="23">
        <f t="shared" si="1"/>
        <v>1.003698</v>
      </c>
      <c r="I15465" s="19"/>
      <c r="J15465" s="19"/>
      <c r="K15465" s="20">
        <v>4.0</v>
      </c>
      <c r="L15465" s="20"/>
      <c r="M15465" s="20"/>
      <c r="N15465" s="20"/>
    </row>
    <row r="15466" hidden="1">
      <c r="A15466" s="22">
        <v>30319.0</v>
      </c>
      <c r="B15466" s="23">
        <v>-0.014013</v>
      </c>
      <c r="C15466" s="23"/>
      <c r="D15466" s="23"/>
      <c r="E15466" s="23"/>
      <c r="F15466" s="23"/>
      <c r="G15466" s="23"/>
      <c r="H15466" s="23">
        <f t="shared" si="1"/>
        <v>0.985987</v>
      </c>
      <c r="I15466" s="19"/>
      <c r="J15466" s="19"/>
      <c r="K15466" s="20">
        <v>5.0</v>
      </c>
      <c r="L15466" s="20"/>
      <c r="M15466" s="20"/>
      <c r="N15466" s="20"/>
    </row>
    <row r="15467" hidden="1">
      <c r="A15467" s="22">
        <v>30320.0</v>
      </c>
      <c r="B15467" s="23">
        <v>0.01708</v>
      </c>
      <c r="C15467" s="23"/>
      <c r="D15467" s="23"/>
      <c r="E15467" s="23"/>
      <c r="F15467" s="23"/>
      <c r="G15467" s="23"/>
      <c r="H15467" s="23">
        <f t="shared" si="1"/>
        <v>1.01708</v>
      </c>
      <c r="I15467" s="19"/>
      <c r="J15467" s="19"/>
      <c r="K15467" s="20">
        <v>6.0</v>
      </c>
      <c r="L15467" s="20"/>
      <c r="M15467" s="20"/>
      <c r="N15467" s="20"/>
    </row>
    <row r="15468" hidden="1">
      <c r="A15468" s="22">
        <v>30321.0</v>
      </c>
      <c r="B15468" s="23">
        <v>0.00608</v>
      </c>
      <c r="C15468" s="23"/>
      <c r="D15468" s="23"/>
      <c r="E15468" s="23"/>
      <c r="F15468" s="23"/>
      <c r="G15468" s="23"/>
      <c r="H15468" s="23">
        <f t="shared" si="1"/>
        <v>1.00608</v>
      </c>
      <c r="I15468" s="19"/>
      <c r="J15468" s="19"/>
      <c r="K15468" s="20">
        <v>7.0</v>
      </c>
      <c r="L15468" s="20"/>
      <c r="M15468" s="20"/>
      <c r="N15468" s="20"/>
    </row>
    <row r="15469" hidden="1">
      <c r="A15469" s="22">
        <v>30322.0</v>
      </c>
      <c r="B15469" s="23">
        <v>0.023668</v>
      </c>
      <c r="C15469" s="23"/>
      <c r="D15469" s="23"/>
      <c r="E15469" s="23"/>
      <c r="F15469" s="23"/>
      <c r="G15469" s="23"/>
      <c r="H15469" s="23">
        <f t="shared" si="1"/>
        <v>1.023668</v>
      </c>
      <c r="I15469" s="19"/>
      <c r="J15469" s="19"/>
      <c r="K15469" s="20">
        <v>8.0</v>
      </c>
      <c r="L15469" s="20"/>
      <c r="M15469" s="20"/>
      <c r="N15469" s="20"/>
    </row>
    <row r="15470" hidden="1">
      <c r="A15470" s="22">
        <v>30323.0</v>
      </c>
      <c r="B15470" s="23">
        <v>0.001315</v>
      </c>
      <c r="C15470" s="23"/>
      <c r="D15470" s="23"/>
      <c r="E15470" s="23"/>
      <c r="F15470" s="23"/>
      <c r="G15470" s="23"/>
      <c r="H15470" s="23">
        <f t="shared" si="1"/>
        <v>1.001315</v>
      </c>
      <c r="I15470" s="19"/>
      <c r="J15470" s="19"/>
      <c r="K15470" s="20">
        <v>9.0</v>
      </c>
      <c r="L15470" s="20"/>
      <c r="M15470" s="20"/>
      <c r="N15470" s="20"/>
    </row>
    <row r="15471" hidden="1">
      <c r="A15471" s="22">
        <v>30326.0</v>
      </c>
      <c r="B15471" s="23">
        <v>0.011369</v>
      </c>
      <c r="C15471" s="23"/>
      <c r="D15471" s="23"/>
      <c r="E15471" s="23"/>
      <c r="F15471" s="23"/>
      <c r="G15471" s="23"/>
      <c r="H15471" s="23">
        <f t="shared" si="1"/>
        <v>1.011369</v>
      </c>
      <c r="I15471" s="19"/>
      <c r="J15471" s="19"/>
      <c r="K15471" s="20">
        <v>10.0</v>
      </c>
      <c r="L15471" s="20"/>
      <c r="M15471" s="20"/>
      <c r="N15471" s="20"/>
    </row>
    <row r="15472" hidden="1">
      <c r="A15472" s="22">
        <v>30327.0</v>
      </c>
      <c r="B15472" s="23">
        <v>-0.005183</v>
      </c>
      <c r="C15472" s="23"/>
      <c r="D15472" s="23"/>
      <c r="E15472" s="23"/>
      <c r="F15472" s="23"/>
      <c r="G15472" s="23"/>
      <c r="H15472" s="23">
        <f t="shared" si="1"/>
        <v>0.994817</v>
      </c>
      <c r="I15472" s="19"/>
      <c r="J15472" s="19"/>
      <c r="K15472" s="20">
        <v>11.0</v>
      </c>
      <c r="L15472" s="20"/>
      <c r="M15472" s="20"/>
      <c r="N15472" s="20"/>
    </row>
    <row r="15473" hidden="1">
      <c r="A15473" s="22">
        <v>30328.0</v>
      </c>
      <c r="B15473" s="23">
        <v>0.006127</v>
      </c>
      <c r="C15473" s="23"/>
      <c r="D15473" s="23"/>
      <c r="E15473" s="23"/>
      <c r="F15473" s="23"/>
      <c r="G15473" s="23"/>
      <c r="H15473" s="23">
        <f t="shared" si="1"/>
        <v>1.006127</v>
      </c>
      <c r="I15473" s="19"/>
      <c r="J15473" s="19"/>
      <c r="K15473" s="20">
        <v>12.0</v>
      </c>
      <c r="L15473" s="20"/>
      <c r="M15473" s="20"/>
      <c r="N15473" s="20"/>
    </row>
    <row r="15474" hidden="1">
      <c r="A15474" s="22">
        <v>30329.0</v>
      </c>
      <c r="B15474" s="23">
        <v>-0.004698</v>
      </c>
      <c r="C15474" s="23"/>
      <c r="D15474" s="23"/>
      <c r="E15474" s="23"/>
      <c r="F15474" s="23"/>
      <c r="G15474" s="23"/>
      <c r="H15474" s="23">
        <f t="shared" si="1"/>
        <v>0.995302</v>
      </c>
      <c r="I15474" s="19"/>
      <c r="J15474" s="19"/>
      <c r="K15474" s="20">
        <v>13.0</v>
      </c>
      <c r="L15474" s="20"/>
      <c r="M15474" s="20"/>
      <c r="N15474" s="20"/>
    </row>
    <row r="15475" hidden="1">
      <c r="A15475" s="22">
        <v>30330.0</v>
      </c>
      <c r="B15475" s="23">
        <v>0.006536</v>
      </c>
      <c r="C15475" s="23"/>
      <c r="D15475" s="23"/>
      <c r="E15475" s="23"/>
      <c r="F15475" s="23"/>
      <c r="G15475" s="23"/>
      <c r="H15475" s="23">
        <f t="shared" si="1"/>
        <v>1.006536</v>
      </c>
      <c r="I15475" s="19"/>
      <c r="J15475" s="19"/>
      <c r="K15475" s="20">
        <v>14.0</v>
      </c>
      <c r="L15475" s="20"/>
      <c r="M15475" s="20"/>
      <c r="N15475" s="20"/>
    </row>
    <row r="15476" hidden="1">
      <c r="A15476" s="22">
        <v>30333.0</v>
      </c>
      <c r="B15476" s="23">
        <v>0.002464</v>
      </c>
      <c r="C15476" s="23"/>
      <c r="D15476" s="23"/>
      <c r="E15476" s="23"/>
      <c r="F15476" s="23"/>
      <c r="G15476" s="23"/>
      <c r="H15476" s="23">
        <f t="shared" si="1"/>
        <v>1.002464</v>
      </c>
      <c r="I15476" s="19"/>
      <c r="J15476" s="19"/>
      <c r="K15476" s="20">
        <v>15.0</v>
      </c>
      <c r="L15476" s="20"/>
      <c r="M15476" s="20"/>
      <c r="N15476" s="20"/>
    </row>
    <row r="15477" hidden="1">
      <c r="A15477" s="22">
        <v>30334.0</v>
      </c>
      <c r="B15477" s="23">
        <v>-0.001564</v>
      </c>
      <c r="C15477" s="23"/>
      <c r="D15477" s="23"/>
      <c r="E15477" s="23"/>
      <c r="F15477" s="23"/>
      <c r="G15477" s="23"/>
      <c r="H15477" s="23">
        <f t="shared" si="1"/>
        <v>0.998436</v>
      </c>
      <c r="I15477" s="19"/>
      <c r="J15477" s="19"/>
      <c r="K15477" s="20">
        <v>16.0</v>
      </c>
      <c r="L15477" s="20"/>
      <c r="M15477" s="20"/>
      <c r="N15477" s="20"/>
    </row>
    <row r="15478" hidden="1">
      <c r="A15478" s="22">
        <v>30335.0</v>
      </c>
      <c r="B15478" s="23">
        <v>-0.007408</v>
      </c>
      <c r="C15478" s="23"/>
      <c r="D15478" s="23"/>
      <c r="E15478" s="23"/>
      <c r="F15478" s="23"/>
      <c r="G15478" s="23"/>
      <c r="H15478" s="23">
        <f t="shared" si="1"/>
        <v>0.992592</v>
      </c>
      <c r="I15478" s="19"/>
      <c r="J15478" s="19"/>
      <c r="K15478" s="20">
        <v>17.0</v>
      </c>
      <c r="L15478" s="20"/>
      <c r="M15478" s="20"/>
      <c r="N15478" s="20"/>
    </row>
    <row r="15479" hidden="1">
      <c r="A15479" s="22">
        <v>30336.0</v>
      </c>
      <c r="B15479" s="23">
        <v>0.005259</v>
      </c>
      <c r="C15479" s="23"/>
      <c r="D15479" s="23"/>
      <c r="E15479" s="23"/>
      <c r="F15479" s="23"/>
      <c r="G15479" s="23"/>
      <c r="H15479" s="23">
        <f t="shared" si="1"/>
        <v>1.005259</v>
      </c>
      <c r="I15479" s="19"/>
      <c r="J15479" s="19"/>
      <c r="K15479" s="20">
        <v>18.0</v>
      </c>
      <c r="L15479" s="20"/>
      <c r="M15479" s="20"/>
      <c r="N15479" s="20"/>
    </row>
    <row r="15480" hidden="1">
      <c r="A15480" s="22">
        <v>30337.0</v>
      </c>
      <c r="B15480" s="23">
        <v>-0.014847</v>
      </c>
      <c r="C15480" s="23"/>
      <c r="D15480" s="23"/>
      <c r="E15480" s="23"/>
      <c r="F15480" s="23"/>
      <c r="G15480" s="23"/>
      <c r="H15480" s="23">
        <f t="shared" si="1"/>
        <v>0.985153</v>
      </c>
      <c r="I15480" s="19"/>
      <c r="J15480" s="19"/>
      <c r="K15480" s="20">
        <v>19.0</v>
      </c>
      <c r="L15480" s="20"/>
      <c r="M15480" s="20"/>
      <c r="N15480" s="20"/>
    </row>
    <row r="15481">
      <c r="A15481" s="22">
        <v>30340.0</v>
      </c>
      <c r="B15481" s="23">
        <v>-0.027543</v>
      </c>
      <c r="C15481" s="23"/>
      <c r="D15481" s="23"/>
      <c r="E15481" s="23"/>
      <c r="F15481" s="23"/>
      <c r="G15481" s="23">
        <f>STDEV(B15462:B15481)</f>
        <v>0.01153233875</v>
      </c>
      <c r="H15481" s="23">
        <f t="shared" si="1"/>
        <v>0.972457</v>
      </c>
      <c r="I15481" s="19">
        <f>($H15462 * $H15463 * $H15464 * $H15465 * $H15466 * $H15467 * $H15468 * $H15469 * $H15470 * $H15471 * $H15472 * $H15473 * $H15474 * $H15475 * $H15476 * $H15477 * $H15478 * $H15479 * $H15480 * $H15481)</f>
        <v>0.997871036</v>
      </c>
      <c r="J15481" s="19">
        <f>$I15481^(1/20) - 1</f>
        <v>-0.0001065559938</v>
      </c>
      <c r="K15481" s="20">
        <v>0.0</v>
      </c>
      <c r="L15481" s="20"/>
      <c r="M15481" s="20"/>
      <c r="N15481" s="20"/>
    </row>
    <row r="15482" hidden="1">
      <c r="A15482" s="22">
        <v>30341.0</v>
      </c>
      <c r="B15482" s="23">
        <v>0.010902</v>
      </c>
      <c r="C15482" s="23"/>
      <c r="D15482" s="23"/>
      <c r="E15482" s="23"/>
      <c r="F15482" s="23"/>
      <c r="G15482" s="23"/>
      <c r="H15482" s="23">
        <f t="shared" si="1"/>
        <v>1.010902</v>
      </c>
      <c r="I15482" s="19"/>
      <c r="J15482" s="19"/>
      <c r="K15482" s="20">
        <v>1.0</v>
      </c>
      <c r="L15482" s="20"/>
      <c r="M15482" s="20"/>
      <c r="N15482" s="20"/>
    </row>
    <row r="15483" hidden="1">
      <c r="A15483" s="22">
        <v>30342.0</v>
      </c>
      <c r="B15483" s="23">
        <v>8.39E-4</v>
      </c>
      <c r="C15483" s="23"/>
      <c r="D15483" s="23"/>
      <c r="E15483" s="23"/>
      <c r="F15483" s="23"/>
      <c r="G15483" s="23"/>
      <c r="H15483" s="23">
        <f t="shared" si="1"/>
        <v>1.000839</v>
      </c>
      <c r="I15483" s="19"/>
      <c r="J15483" s="19"/>
      <c r="K15483" s="20">
        <v>2.0</v>
      </c>
      <c r="L15483" s="20"/>
      <c r="M15483" s="20"/>
      <c r="N15483" s="20"/>
    </row>
    <row r="15484" hidden="1">
      <c r="A15484" s="22">
        <v>30343.0</v>
      </c>
      <c r="B15484" s="23">
        <v>0.017731</v>
      </c>
      <c r="C15484" s="23"/>
      <c r="D15484" s="23"/>
      <c r="E15484" s="23"/>
      <c r="F15484" s="23"/>
      <c r="G15484" s="23"/>
      <c r="H15484" s="23">
        <f t="shared" si="1"/>
        <v>1.017731</v>
      </c>
      <c r="I15484" s="19"/>
      <c r="J15484" s="19"/>
      <c r="K15484" s="20">
        <v>3.0</v>
      </c>
      <c r="L15484" s="20"/>
      <c r="M15484" s="20"/>
      <c r="N15484" s="20"/>
    </row>
    <row r="15485" hidden="1">
      <c r="A15485" s="22">
        <v>30344.0</v>
      </c>
      <c r="B15485" s="23">
        <v>0.002524</v>
      </c>
      <c r="C15485" s="23"/>
      <c r="D15485" s="23"/>
      <c r="E15485" s="23"/>
      <c r="F15485" s="23"/>
      <c r="G15485" s="23"/>
      <c r="H15485" s="23">
        <f t="shared" si="1"/>
        <v>1.002524</v>
      </c>
      <c r="I15485" s="19"/>
      <c r="J15485" s="19"/>
      <c r="K15485" s="20">
        <v>4.0</v>
      </c>
      <c r="L15485" s="20"/>
      <c r="M15485" s="20"/>
      <c r="N15485" s="20"/>
    </row>
    <row r="15486" hidden="1">
      <c r="A15486" s="22">
        <v>30347.0</v>
      </c>
      <c r="B15486" s="23">
        <v>0.005832</v>
      </c>
      <c r="C15486" s="23"/>
      <c r="D15486" s="23"/>
      <c r="E15486" s="23"/>
      <c r="F15486" s="23"/>
      <c r="G15486" s="23"/>
      <c r="H15486" s="23">
        <f t="shared" si="1"/>
        <v>1.005832</v>
      </c>
      <c r="I15486" s="19"/>
      <c r="J15486" s="19"/>
      <c r="K15486" s="20">
        <v>5.0</v>
      </c>
      <c r="L15486" s="20"/>
      <c r="M15486" s="20"/>
      <c r="N15486" s="20"/>
    </row>
    <row r="15487" hidden="1">
      <c r="A15487" s="22">
        <v>30348.0</v>
      </c>
      <c r="B15487" s="23">
        <v>-0.011412</v>
      </c>
      <c r="C15487" s="23"/>
      <c r="D15487" s="23"/>
      <c r="E15487" s="23"/>
      <c r="F15487" s="23"/>
      <c r="G15487" s="23"/>
      <c r="H15487" s="23">
        <f t="shared" si="1"/>
        <v>0.988588</v>
      </c>
      <c r="I15487" s="19"/>
      <c r="J15487" s="19"/>
      <c r="K15487" s="20">
        <v>6.0</v>
      </c>
      <c r="L15487" s="20"/>
      <c r="M15487" s="20"/>
      <c r="N15487" s="20"/>
    </row>
    <row r="15488" hidden="1">
      <c r="A15488" s="22">
        <v>30349.0</v>
      </c>
      <c r="B15488" s="23">
        <v>3.8E-4</v>
      </c>
      <c r="C15488" s="23"/>
      <c r="D15488" s="23"/>
      <c r="E15488" s="23"/>
      <c r="F15488" s="23"/>
      <c r="G15488" s="23"/>
      <c r="H15488" s="23">
        <f t="shared" si="1"/>
        <v>1.00038</v>
      </c>
      <c r="I15488" s="19"/>
      <c r="J15488" s="19"/>
      <c r="K15488" s="20">
        <v>7.0</v>
      </c>
      <c r="L15488" s="20"/>
      <c r="M15488" s="20"/>
      <c r="N15488" s="20"/>
    </row>
    <row r="15489" hidden="1">
      <c r="A15489" s="22">
        <v>30350.0</v>
      </c>
      <c r="B15489" s="23">
        <v>0.007359</v>
      </c>
      <c r="C15489" s="23"/>
      <c r="D15489" s="23"/>
      <c r="E15489" s="23"/>
      <c r="F15489" s="23"/>
      <c r="G15489" s="23"/>
      <c r="H15489" s="23">
        <f t="shared" si="1"/>
        <v>1.007359</v>
      </c>
      <c r="I15489" s="19"/>
      <c r="J15489" s="19"/>
      <c r="K15489" s="20">
        <v>8.0</v>
      </c>
      <c r="L15489" s="20"/>
      <c r="M15489" s="20"/>
      <c r="N15489" s="20"/>
    </row>
    <row r="15490" hidden="1">
      <c r="A15490" s="22">
        <v>30351.0</v>
      </c>
      <c r="B15490" s="23">
        <v>0.013</v>
      </c>
      <c r="C15490" s="23"/>
      <c r="D15490" s="23"/>
      <c r="E15490" s="23"/>
      <c r="F15490" s="23"/>
      <c r="G15490" s="23"/>
      <c r="H15490" s="23">
        <f t="shared" si="1"/>
        <v>1.013</v>
      </c>
      <c r="I15490" s="19"/>
      <c r="J15490" s="19"/>
      <c r="K15490" s="20">
        <v>9.0</v>
      </c>
      <c r="L15490" s="20"/>
      <c r="M15490" s="20"/>
      <c r="N15490" s="20"/>
    </row>
    <row r="15491" hidden="1">
      <c r="A15491" s="22">
        <v>30354.0</v>
      </c>
      <c r="B15491" s="23">
        <v>0.005822</v>
      </c>
      <c r="C15491" s="23"/>
      <c r="D15491" s="23"/>
      <c r="E15491" s="23"/>
      <c r="F15491" s="23"/>
      <c r="G15491" s="23"/>
      <c r="H15491" s="23">
        <f t="shared" si="1"/>
        <v>1.005822</v>
      </c>
      <c r="I15491" s="19"/>
      <c r="J15491" s="19"/>
      <c r="K15491" s="20">
        <v>10.0</v>
      </c>
      <c r="L15491" s="20"/>
      <c r="M15491" s="20"/>
      <c r="N15491" s="20"/>
    </row>
    <row r="15492" hidden="1">
      <c r="A15492" s="22">
        <v>30355.0</v>
      </c>
      <c r="B15492" s="23">
        <v>-0.006479</v>
      </c>
      <c r="C15492" s="23"/>
      <c r="D15492" s="23"/>
      <c r="E15492" s="23"/>
      <c r="F15492" s="23"/>
      <c r="G15492" s="23"/>
      <c r="H15492" s="23">
        <f t="shared" si="1"/>
        <v>0.993521</v>
      </c>
      <c r="I15492" s="19"/>
      <c r="J15492" s="19"/>
      <c r="K15492" s="20">
        <v>11.0</v>
      </c>
      <c r="L15492" s="20"/>
      <c r="M15492" s="20"/>
      <c r="N15492" s="20"/>
    </row>
    <row r="15493" hidden="1">
      <c r="A15493" s="22">
        <v>30356.0</v>
      </c>
      <c r="B15493" s="23">
        <v>-0.003224</v>
      </c>
      <c r="C15493" s="23"/>
      <c r="D15493" s="23"/>
      <c r="E15493" s="23"/>
      <c r="F15493" s="23"/>
      <c r="G15493" s="23"/>
      <c r="H15493" s="23">
        <f t="shared" si="1"/>
        <v>0.996776</v>
      </c>
      <c r="I15493" s="19"/>
      <c r="J15493" s="19"/>
      <c r="K15493" s="20">
        <v>12.0</v>
      </c>
      <c r="L15493" s="20"/>
      <c r="M15493" s="20"/>
      <c r="N15493" s="20"/>
    </row>
    <row r="15494" hidden="1">
      <c r="A15494" s="22">
        <v>30357.0</v>
      </c>
      <c r="B15494" s="23">
        <v>0.015346</v>
      </c>
      <c r="C15494" s="23"/>
      <c r="D15494" s="23"/>
      <c r="E15494" s="23"/>
      <c r="F15494" s="23"/>
      <c r="G15494" s="23"/>
      <c r="H15494" s="23">
        <f t="shared" si="1"/>
        <v>1.015346</v>
      </c>
      <c r="I15494" s="19"/>
      <c r="J15494" s="19"/>
      <c r="K15494" s="20">
        <v>13.0</v>
      </c>
      <c r="L15494" s="20"/>
      <c r="M15494" s="20"/>
      <c r="N15494" s="20"/>
    </row>
    <row r="15495" hidden="1">
      <c r="A15495" s="22">
        <v>30358.0</v>
      </c>
      <c r="B15495" s="23">
        <v>0.00186</v>
      </c>
      <c r="C15495" s="23"/>
      <c r="D15495" s="23"/>
      <c r="E15495" s="23"/>
      <c r="F15495" s="23"/>
      <c r="G15495" s="23"/>
      <c r="H15495" s="23">
        <f t="shared" si="1"/>
        <v>1.00186</v>
      </c>
      <c r="I15495" s="19"/>
      <c r="J15495" s="19"/>
      <c r="K15495" s="20">
        <v>14.0</v>
      </c>
      <c r="L15495" s="20"/>
      <c r="M15495" s="20"/>
      <c r="N15495" s="20"/>
    </row>
    <row r="15496" hidden="1">
      <c r="A15496" s="22">
        <v>30361.0</v>
      </c>
      <c r="B15496" s="23">
        <v>0.008928</v>
      </c>
      <c r="C15496" s="23"/>
      <c r="D15496" s="23"/>
      <c r="E15496" s="23"/>
      <c r="F15496" s="23"/>
      <c r="G15496" s="23"/>
      <c r="H15496" s="23">
        <f t="shared" si="1"/>
        <v>1.008928</v>
      </c>
      <c r="I15496" s="19"/>
      <c r="J15496" s="19"/>
      <c r="K15496" s="20">
        <v>15.0</v>
      </c>
      <c r="L15496" s="20"/>
      <c r="M15496" s="20"/>
      <c r="N15496" s="20"/>
    </row>
    <row r="15497" hidden="1">
      <c r="A15497" s="22">
        <v>30362.0</v>
      </c>
      <c r="B15497" s="23">
        <v>-0.001436</v>
      </c>
      <c r="C15497" s="23"/>
      <c r="D15497" s="23"/>
      <c r="E15497" s="23"/>
      <c r="F15497" s="23"/>
      <c r="G15497" s="23"/>
      <c r="H15497" s="23">
        <f t="shared" si="1"/>
        <v>0.998564</v>
      </c>
      <c r="I15497" s="19"/>
      <c r="J15497" s="19"/>
      <c r="K15497" s="20">
        <v>16.0</v>
      </c>
      <c r="L15497" s="20"/>
      <c r="M15497" s="20"/>
      <c r="N15497" s="20"/>
    </row>
    <row r="15498" hidden="1">
      <c r="A15498" s="22">
        <v>30363.0</v>
      </c>
      <c r="B15498" s="23">
        <v>-0.004852</v>
      </c>
      <c r="C15498" s="23"/>
      <c r="D15498" s="23"/>
      <c r="E15498" s="23"/>
      <c r="F15498" s="23"/>
      <c r="G15498" s="23"/>
      <c r="H15498" s="23">
        <f t="shared" si="1"/>
        <v>0.995148</v>
      </c>
      <c r="I15498" s="19"/>
      <c r="J15498" s="19"/>
      <c r="K15498" s="20">
        <v>17.0</v>
      </c>
      <c r="L15498" s="20"/>
      <c r="M15498" s="20"/>
      <c r="N15498" s="20"/>
    </row>
    <row r="15499" hidden="1">
      <c r="A15499" s="22">
        <v>30364.0</v>
      </c>
      <c r="B15499" s="23">
        <v>-6.28E-4</v>
      </c>
      <c r="C15499" s="23"/>
      <c r="D15499" s="23"/>
      <c r="E15499" s="23"/>
      <c r="F15499" s="23"/>
      <c r="G15499" s="23"/>
      <c r="H15499" s="23">
        <f t="shared" si="1"/>
        <v>0.999372</v>
      </c>
      <c r="I15499" s="19"/>
      <c r="J15499" s="19"/>
      <c r="K15499" s="20">
        <v>18.0</v>
      </c>
      <c r="L15499" s="20"/>
      <c r="M15499" s="20"/>
      <c r="N15499" s="20"/>
    </row>
    <row r="15500" hidden="1">
      <c r="A15500" s="22">
        <v>30365.0</v>
      </c>
      <c r="B15500" s="23">
        <v>0.004416</v>
      </c>
      <c r="C15500" s="23"/>
      <c r="D15500" s="23"/>
      <c r="E15500" s="23"/>
      <c r="F15500" s="23"/>
      <c r="G15500" s="23"/>
      <c r="H15500" s="23">
        <f t="shared" si="1"/>
        <v>1.004416</v>
      </c>
      <c r="I15500" s="19"/>
      <c r="J15500" s="19"/>
      <c r="K15500" s="20">
        <v>19.0</v>
      </c>
      <c r="L15500" s="20"/>
      <c r="M15500" s="20"/>
      <c r="N15500" s="20"/>
    </row>
    <row r="15501">
      <c r="A15501" s="22">
        <v>30369.0</v>
      </c>
      <c r="B15501" s="23">
        <v>-0.014114</v>
      </c>
      <c r="C15501" s="23"/>
      <c r="D15501" s="23"/>
      <c r="E15501" s="23"/>
      <c r="F15501" s="23"/>
      <c r="G15501" s="23">
        <f>STDEV(B15482:B15501)</f>
        <v>0.008392169364</v>
      </c>
      <c r="H15501" s="23">
        <f t="shared" si="1"/>
        <v>0.985886</v>
      </c>
      <c r="I15501" s="19">
        <f>($H15482 * $H15483 * $H15484 * $H15485 * $H15486 * $H15487 * $H15488 * $H15489 * $H15490 * $H15491 * $H15492 * $H15493 * $H15494 * $H15495 * $H15496 * $H15497 * $H15498 * $H15499 * $H15500 * $H15501)</f>
        <v>1.053437234</v>
      </c>
      <c r="J15501" s="19">
        <f>$I15501^(1/20) - 1</f>
        <v>0.002606309251</v>
      </c>
      <c r="K15501" s="20">
        <v>0.0</v>
      </c>
      <c r="L15501" s="20"/>
      <c r="M15501" s="20"/>
      <c r="N15501" s="20"/>
    </row>
    <row r="15502" hidden="1">
      <c r="A15502" s="22">
        <v>30370.0</v>
      </c>
      <c r="B15502" s="23">
        <v>0.007625</v>
      </c>
      <c r="C15502" s="23"/>
      <c r="D15502" s="23"/>
      <c r="E15502" s="23"/>
      <c r="F15502" s="23"/>
      <c r="G15502" s="23"/>
      <c r="H15502" s="23">
        <f t="shared" si="1"/>
        <v>1.007625</v>
      </c>
      <c r="I15502" s="19"/>
      <c r="J15502" s="19"/>
      <c r="K15502" s="20">
        <v>1.0</v>
      </c>
      <c r="L15502" s="20"/>
      <c r="M15502" s="20"/>
      <c r="N15502" s="20"/>
    </row>
    <row r="15503" hidden="1">
      <c r="A15503" s="22">
        <v>30371.0</v>
      </c>
      <c r="B15503" s="23">
        <v>0.017118</v>
      </c>
      <c r="C15503" s="23"/>
      <c r="D15503" s="23"/>
      <c r="E15503" s="23"/>
      <c r="F15503" s="23"/>
      <c r="G15503" s="23"/>
      <c r="H15503" s="23">
        <f t="shared" si="1"/>
        <v>1.017118</v>
      </c>
      <c r="I15503" s="19"/>
      <c r="J15503" s="19"/>
      <c r="K15503" s="20">
        <v>2.0</v>
      </c>
      <c r="L15503" s="20"/>
      <c r="M15503" s="20"/>
      <c r="N15503" s="20"/>
    </row>
    <row r="15504" hidden="1">
      <c r="A15504" s="22">
        <v>30372.0</v>
      </c>
      <c r="B15504" s="23">
        <v>0.001178</v>
      </c>
      <c r="C15504" s="23"/>
      <c r="D15504" s="23"/>
      <c r="E15504" s="23"/>
      <c r="F15504" s="23"/>
      <c r="G15504" s="23"/>
      <c r="H15504" s="23">
        <f t="shared" si="1"/>
        <v>1.001178</v>
      </c>
      <c r="I15504" s="19"/>
      <c r="J15504" s="19"/>
      <c r="K15504" s="20">
        <v>3.0</v>
      </c>
      <c r="L15504" s="20"/>
      <c r="M15504" s="20"/>
      <c r="N15504" s="20"/>
    </row>
    <row r="15505" hidden="1">
      <c r="A15505" s="22">
        <v>30375.0</v>
      </c>
      <c r="B15505" s="23">
        <v>-0.010405</v>
      </c>
      <c r="C15505" s="23"/>
      <c r="D15505" s="23"/>
      <c r="E15505" s="23"/>
      <c r="F15505" s="23"/>
      <c r="G15505" s="23"/>
      <c r="H15505" s="23">
        <f t="shared" si="1"/>
        <v>0.989595</v>
      </c>
      <c r="I15505" s="19"/>
      <c r="J15505" s="19"/>
      <c r="K15505" s="20">
        <v>4.0</v>
      </c>
      <c r="L15505" s="20"/>
      <c r="M15505" s="20"/>
      <c r="N15505" s="20"/>
    </row>
    <row r="15506" hidden="1">
      <c r="A15506" s="22">
        <v>30376.0</v>
      </c>
      <c r="B15506" s="23">
        <v>0.015685</v>
      </c>
      <c r="C15506" s="23"/>
      <c r="D15506" s="23"/>
      <c r="E15506" s="23"/>
      <c r="F15506" s="23"/>
      <c r="G15506" s="23"/>
      <c r="H15506" s="23">
        <f t="shared" si="1"/>
        <v>1.015685</v>
      </c>
      <c r="I15506" s="19"/>
      <c r="J15506" s="19"/>
      <c r="K15506" s="20">
        <v>5.0</v>
      </c>
      <c r="L15506" s="20"/>
      <c r="M15506" s="20"/>
      <c r="N15506" s="20"/>
    </row>
    <row r="15507" hidden="1">
      <c r="A15507" s="22">
        <v>30377.0</v>
      </c>
      <c r="B15507" s="23">
        <v>0.009159</v>
      </c>
      <c r="C15507" s="23"/>
      <c r="D15507" s="23"/>
      <c r="E15507" s="23"/>
      <c r="F15507" s="23"/>
      <c r="G15507" s="23"/>
      <c r="H15507" s="23">
        <f t="shared" si="1"/>
        <v>1.009159</v>
      </c>
      <c r="I15507" s="19"/>
      <c r="J15507" s="19"/>
      <c r="K15507" s="20">
        <v>6.0</v>
      </c>
      <c r="L15507" s="20"/>
      <c r="M15507" s="20"/>
      <c r="N15507" s="20"/>
    </row>
    <row r="15508" hidden="1">
      <c r="A15508" s="22">
        <v>30378.0</v>
      </c>
      <c r="B15508" s="23">
        <v>0.007948</v>
      </c>
      <c r="C15508" s="23"/>
      <c r="D15508" s="23"/>
      <c r="E15508" s="23"/>
      <c r="F15508" s="23"/>
      <c r="G15508" s="23"/>
      <c r="H15508" s="23">
        <f t="shared" si="1"/>
        <v>1.007948</v>
      </c>
      <c r="I15508" s="19"/>
      <c r="J15508" s="19"/>
      <c r="K15508" s="20">
        <v>7.0</v>
      </c>
      <c r="L15508" s="20"/>
      <c r="M15508" s="20"/>
      <c r="N15508" s="20"/>
    </row>
    <row r="15509" hidden="1">
      <c r="A15509" s="22">
        <v>30379.0</v>
      </c>
      <c r="B15509" s="23">
        <v>0.001888</v>
      </c>
      <c r="C15509" s="23"/>
      <c r="D15509" s="23"/>
      <c r="E15509" s="23"/>
      <c r="F15509" s="23"/>
      <c r="G15509" s="23"/>
      <c r="H15509" s="23">
        <f t="shared" si="1"/>
        <v>1.001888</v>
      </c>
      <c r="I15509" s="19"/>
      <c r="J15509" s="19"/>
      <c r="K15509" s="20">
        <v>8.0</v>
      </c>
      <c r="L15509" s="20"/>
      <c r="M15509" s="20"/>
      <c r="N15509" s="20"/>
    </row>
    <row r="15510" hidden="1">
      <c r="A15510" s="22">
        <v>30382.0</v>
      </c>
      <c r="B15510" s="23">
        <v>3.41E-4</v>
      </c>
      <c r="C15510" s="23"/>
      <c r="D15510" s="23"/>
      <c r="E15510" s="23"/>
      <c r="F15510" s="23"/>
      <c r="G15510" s="23"/>
      <c r="H15510" s="23">
        <f t="shared" si="1"/>
        <v>1.000341</v>
      </c>
      <c r="I15510" s="19"/>
      <c r="J15510" s="19"/>
      <c r="K15510" s="20">
        <v>9.0</v>
      </c>
      <c r="L15510" s="20"/>
      <c r="M15510" s="20"/>
      <c r="N15510" s="20"/>
    </row>
    <row r="15511" hidden="1">
      <c r="A15511" s="22">
        <v>30383.0</v>
      </c>
      <c r="B15511" s="23">
        <v>-0.013042</v>
      </c>
      <c r="C15511" s="23"/>
      <c r="D15511" s="23"/>
      <c r="E15511" s="23"/>
      <c r="F15511" s="23"/>
      <c r="G15511" s="23"/>
      <c r="H15511" s="23">
        <f t="shared" si="1"/>
        <v>0.986958</v>
      </c>
      <c r="I15511" s="19"/>
      <c r="J15511" s="19"/>
      <c r="K15511" s="20">
        <v>10.0</v>
      </c>
      <c r="L15511" s="20"/>
      <c r="M15511" s="20"/>
      <c r="N15511" s="20"/>
    </row>
    <row r="15512" hidden="1">
      <c r="A15512" s="22">
        <v>30384.0</v>
      </c>
      <c r="B15512" s="23">
        <v>0.009428</v>
      </c>
      <c r="C15512" s="23"/>
      <c r="D15512" s="23"/>
      <c r="E15512" s="23"/>
      <c r="F15512" s="23"/>
      <c r="G15512" s="23"/>
      <c r="H15512" s="23">
        <f t="shared" si="1"/>
        <v>1.009428</v>
      </c>
      <c r="I15512" s="19"/>
      <c r="J15512" s="19"/>
      <c r="K15512" s="20">
        <v>11.0</v>
      </c>
      <c r="L15512" s="20"/>
      <c r="M15512" s="20"/>
      <c r="N15512" s="20"/>
    </row>
    <row r="15513" hidden="1">
      <c r="A15513" s="22">
        <v>30385.0</v>
      </c>
      <c r="B15513" s="23">
        <v>-0.00465</v>
      </c>
      <c r="C15513" s="23"/>
      <c r="D15513" s="23"/>
      <c r="E15513" s="23"/>
      <c r="F15513" s="23"/>
      <c r="G15513" s="23"/>
      <c r="H15513" s="23">
        <f t="shared" si="1"/>
        <v>0.99535</v>
      </c>
      <c r="I15513" s="19"/>
      <c r="J15513" s="19"/>
      <c r="K15513" s="20">
        <v>12.0</v>
      </c>
      <c r="L15513" s="20"/>
      <c r="M15513" s="20"/>
      <c r="N15513" s="20"/>
    </row>
    <row r="15514" hidden="1">
      <c r="A15514" s="22">
        <v>30386.0</v>
      </c>
      <c r="B15514" s="23">
        <v>-0.003204</v>
      </c>
      <c r="C15514" s="23"/>
      <c r="D15514" s="23"/>
      <c r="E15514" s="23"/>
      <c r="F15514" s="23"/>
      <c r="G15514" s="23"/>
      <c r="H15514" s="23">
        <f t="shared" si="1"/>
        <v>0.996796</v>
      </c>
      <c r="I15514" s="19"/>
      <c r="J15514" s="19"/>
      <c r="K15514" s="20">
        <v>13.0</v>
      </c>
      <c r="L15514" s="20"/>
      <c r="M15514" s="20"/>
      <c r="N15514" s="20"/>
    </row>
    <row r="15515" hidden="1">
      <c r="A15515" s="22">
        <v>30389.0</v>
      </c>
      <c r="B15515" s="23">
        <v>-0.004057</v>
      </c>
      <c r="C15515" s="23"/>
      <c r="D15515" s="23"/>
      <c r="E15515" s="23"/>
      <c r="F15515" s="23"/>
      <c r="G15515" s="23"/>
      <c r="H15515" s="23">
        <f t="shared" si="1"/>
        <v>0.995943</v>
      </c>
      <c r="I15515" s="19"/>
      <c r="J15515" s="19"/>
      <c r="K15515" s="20">
        <v>14.0</v>
      </c>
      <c r="L15515" s="20"/>
      <c r="M15515" s="20"/>
      <c r="N15515" s="20"/>
    </row>
    <row r="15516" hidden="1">
      <c r="A15516" s="22">
        <v>30390.0</v>
      </c>
      <c r="B15516" s="23">
        <v>0.002283</v>
      </c>
      <c r="C15516" s="23"/>
      <c r="D15516" s="23"/>
      <c r="E15516" s="23"/>
      <c r="F15516" s="23"/>
      <c r="G15516" s="23"/>
      <c r="H15516" s="23">
        <f t="shared" si="1"/>
        <v>1.002283</v>
      </c>
      <c r="I15516" s="19"/>
      <c r="J15516" s="19"/>
      <c r="K15516" s="20">
        <v>15.0</v>
      </c>
      <c r="L15516" s="20"/>
      <c r="M15516" s="20"/>
      <c r="N15516" s="20"/>
    </row>
    <row r="15517" hidden="1">
      <c r="A15517" s="22">
        <v>30391.0</v>
      </c>
      <c r="B15517" s="23">
        <v>-0.007735</v>
      </c>
      <c r="C15517" s="23"/>
      <c r="D15517" s="23"/>
      <c r="E15517" s="23"/>
      <c r="F15517" s="23"/>
      <c r="G15517" s="23"/>
      <c r="H15517" s="23">
        <f t="shared" si="1"/>
        <v>0.992265</v>
      </c>
      <c r="I15517" s="19"/>
      <c r="J15517" s="19"/>
      <c r="K15517" s="20">
        <v>16.0</v>
      </c>
      <c r="L15517" s="20"/>
      <c r="M15517" s="20"/>
      <c r="N15517" s="20"/>
    </row>
    <row r="15518" hidden="1">
      <c r="A15518" s="22">
        <v>30392.0</v>
      </c>
      <c r="B15518" s="23">
        <v>-0.002091</v>
      </c>
      <c r="C15518" s="23"/>
      <c r="D15518" s="23"/>
      <c r="E15518" s="23"/>
      <c r="F15518" s="23"/>
      <c r="G15518" s="23"/>
      <c r="H15518" s="23">
        <f t="shared" si="1"/>
        <v>0.997909</v>
      </c>
      <c r="I15518" s="19"/>
      <c r="J15518" s="19"/>
      <c r="K15518" s="20">
        <v>17.0</v>
      </c>
      <c r="L15518" s="20"/>
      <c r="M15518" s="20"/>
      <c r="N15518" s="20"/>
    </row>
    <row r="15519" hidden="1">
      <c r="A15519" s="22">
        <v>30393.0</v>
      </c>
      <c r="B15519" s="23">
        <v>0.002051</v>
      </c>
      <c r="C15519" s="23"/>
      <c r="D15519" s="23"/>
      <c r="E15519" s="23"/>
      <c r="F15519" s="23"/>
      <c r="G15519" s="23"/>
      <c r="H15519" s="23">
        <f t="shared" si="1"/>
        <v>1.002051</v>
      </c>
      <c r="I15519" s="19"/>
      <c r="J15519" s="19"/>
      <c r="K15519" s="20">
        <v>18.0</v>
      </c>
      <c r="L15519" s="20"/>
      <c r="M15519" s="20"/>
      <c r="N15519" s="20"/>
    </row>
    <row r="15520" hidden="1">
      <c r="A15520" s="22">
        <v>30396.0</v>
      </c>
      <c r="B15520" s="23">
        <v>0.006877</v>
      </c>
      <c r="C15520" s="23"/>
      <c r="D15520" s="23"/>
      <c r="E15520" s="23"/>
      <c r="F15520" s="23"/>
      <c r="G15520" s="23"/>
      <c r="H15520" s="23">
        <f t="shared" si="1"/>
        <v>1.006877</v>
      </c>
      <c r="I15520" s="19"/>
      <c r="J15520" s="19"/>
      <c r="K15520" s="20">
        <v>19.0</v>
      </c>
      <c r="L15520" s="20"/>
      <c r="M15520" s="20"/>
      <c r="N15520" s="20"/>
    </row>
    <row r="15521">
      <c r="A15521" s="22">
        <v>30397.0</v>
      </c>
      <c r="B15521" s="23">
        <v>-0.001812</v>
      </c>
      <c r="C15521" s="23"/>
      <c r="D15521" s="23"/>
      <c r="E15521" s="23"/>
      <c r="F15521" s="23"/>
      <c r="G15521" s="23">
        <f>STDEV(B15502:B15521)</f>
        <v>0.00804361847</v>
      </c>
      <c r="H15521" s="23">
        <f t="shared" si="1"/>
        <v>0.998188</v>
      </c>
      <c r="I15521" s="19">
        <f>($H15502 * $H15503 * $H15504 * $H15505 * $H15506 * $H15507 * $H15508 * $H15509 * $H15510 * $H15511 * $H15512 * $H15513 * $H15514 * $H15515 * $H15516 * $H15517 * $H15518 * $H15519 * $H15520 * $H15521)</f>
        <v>1.034525618</v>
      </c>
      <c r="J15521" s="19">
        <f>$I15521^(1/20) - 1</f>
        <v>0.001698590032</v>
      </c>
      <c r="K15521" s="20">
        <v>0.0</v>
      </c>
      <c r="L15521" s="20"/>
      <c r="M15521" s="20"/>
      <c r="N15521" s="20"/>
    </row>
    <row r="15522" hidden="1">
      <c r="A15522" s="22">
        <v>30398.0</v>
      </c>
      <c r="B15522" s="23">
        <v>0.012124</v>
      </c>
      <c r="C15522" s="23"/>
      <c r="D15522" s="23"/>
      <c r="E15522" s="23"/>
      <c r="F15522" s="23"/>
      <c r="G15522" s="23"/>
      <c r="H15522" s="23">
        <f t="shared" si="1"/>
        <v>1.012124</v>
      </c>
      <c r="I15522" s="19"/>
      <c r="J15522" s="19"/>
      <c r="K15522" s="20">
        <v>1.0</v>
      </c>
      <c r="L15522" s="20"/>
      <c r="M15522" s="20"/>
      <c r="N15522" s="20"/>
    </row>
    <row r="15523" hidden="1">
      <c r="A15523" s="22">
        <v>30399.0</v>
      </c>
      <c r="B15523" s="23">
        <v>0.004119</v>
      </c>
      <c r="C15523" s="23"/>
      <c r="D15523" s="23"/>
      <c r="E15523" s="23"/>
      <c r="F15523" s="23"/>
      <c r="G15523" s="23"/>
      <c r="H15523" s="23">
        <f t="shared" si="1"/>
        <v>1.004119</v>
      </c>
      <c r="I15523" s="19"/>
      <c r="J15523" s="19"/>
      <c r="K15523" s="20">
        <v>2.0</v>
      </c>
      <c r="L15523" s="20"/>
      <c r="M15523" s="20"/>
      <c r="N15523" s="20"/>
    </row>
    <row r="15524" hidden="1">
      <c r="A15524" s="22">
        <v>30400.0</v>
      </c>
      <c r="B15524" s="23">
        <v>-0.002577</v>
      </c>
      <c r="C15524" s="23"/>
      <c r="D15524" s="23"/>
      <c r="E15524" s="23"/>
      <c r="F15524" s="23"/>
      <c r="G15524" s="23"/>
      <c r="H15524" s="23">
        <f t="shared" si="1"/>
        <v>0.997423</v>
      </c>
      <c r="I15524" s="19"/>
      <c r="J15524" s="19"/>
      <c r="K15524" s="20">
        <v>3.0</v>
      </c>
      <c r="L15524" s="20"/>
      <c r="M15524" s="20"/>
      <c r="N15524" s="20"/>
    </row>
    <row r="15525" hidden="1">
      <c r="A15525" s="22">
        <v>30403.0</v>
      </c>
      <c r="B15525" s="23">
        <v>-0.005461</v>
      </c>
      <c r="C15525" s="23"/>
      <c r="D15525" s="23"/>
      <c r="E15525" s="23"/>
      <c r="F15525" s="23"/>
      <c r="G15525" s="23"/>
      <c r="H15525" s="23">
        <f t="shared" si="1"/>
        <v>0.994539</v>
      </c>
      <c r="I15525" s="19"/>
      <c r="J15525" s="19"/>
      <c r="K15525" s="20">
        <v>4.0</v>
      </c>
      <c r="L15525" s="20"/>
      <c r="M15525" s="20"/>
      <c r="N15525" s="20"/>
    </row>
    <row r="15526" hidden="1">
      <c r="A15526" s="22">
        <v>30404.0</v>
      </c>
      <c r="B15526" s="23">
        <v>-0.001179</v>
      </c>
      <c r="C15526" s="23"/>
      <c r="D15526" s="23"/>
      <c r="E15526" s="23"/>
      <c r="F15526" s="23"/>
      <c r="G15526" s="23"/>
      <c r="H15526" s="23">
        <f t="shared" si="1"/>
        <v>0.998821</v>
      </c>
      <c r="I15526" s="19"/>
      <c r="J15526" s="19"/>
      <c r="K15526" s="20">
        <v>5.0</v>
      </c>
      <c r="L15526" s="20"/>
      <c r="M15526" s="20"/>
      <c r="N15526" s="20"/>
    </row>
    <row r="15527" hidden="1">
      <c r="A15527" s="22">
        <v>30405.0</v>
      </c>
      <c r="B15527" s="23">
        <v>0.009965</v>
      </c>
      <c r="C15527" s="23"/>
      <c r="D15527" s="23"/>
      <c r="E15527" s="23"/>
      <c r="F15527" s="23"/>
      <c r="G15527" s="23"/>
      <c r="H15527" s="23">
        <f t="shared" si="1"/>
        <v>1.009965</v>
      </c>
      <c r="I15527" s="19"/>
      <c r="J15527" s="19"/>
      <c r="K15527" s="20">
        <v>6.0</v>
      </c>
      <c r="L15527" s="20"/>
      <c r="M15527" s="20"/>
      <c r="N15527" s="20"/>
    </row>
    <row r="15528" hidden="1">
      <c r="A15528" s="22">
        <v>30406.0</v>
      </c>
      <c r="B15528" s="23">
        <v>-0.001107</v>
      </c>
      <c r="C15528" s="23"/>
      <c r="D15528" s="23"/>
      <c r="E15528" s="23"/>
      <c r="F15528" s="23"/>
      <c r="G15528" s="23"/>
      <c r="H15528" s="23">
        <f t="shared" si="1"/>
        <v>0.998893</v>
      </c>
      <c r="I15528" s="19"/>
      <c r="J15528" s="19"/>
      <c r="K15528" s="20">
        <v>7.0</v>
      </c>
      <c r="L15528" s="20"/>
      <c r="M15528" s="20"/>
      <c r="N15528" s="20"/>
    </row>
    <row r="15529" hidden="1">
      <c r="A15529" s="22">
        <v>30410.0</v>
      </c>
      <c r="B15529" s="23">
        <v>-2.82E-4</v>
      </c>
      <c r="C15529" s="23"/>
      <c r="D15529" s="23"/>
      <c r="E15529" s="23"/>
      <c r="F15529" s="23"/>
      <c r="G15529" s="23"/>
      <c r="H15529" s="23">
        <f t="shared" si="1"/>
        <v>0.999718</v>
      </c>
      <c r="I15529" s="19"/>
      <c r="J15529" s="19"/>
      <c r="K15529" s="20">
        <v>8.0</v>
      </c>
      <c r="L15529" s="20"/>
      <c r="M15529" s="20"/>
      <c r="N15529" s="20"/>
    </row>
    <row r="15530" hidden="1">
      <c r="A15530" s="22">
        <v>30411.0</v>
      </c>
      <c r="B15530" s="23">
        <v>-0.005461</v>
      </c>
      <c r="C15530" s="23"/>
      <c r="D15530" s="23"/>
      <c r="E15530" s="23"/>
      <c r="F15530" s="23"/>
      <c r="G15530" s="23"/>
      <c r="H15530" s="23">
        <f t="shared" si="1"/>
        <v>0.994539</v>
      </c>
      <c r="I15530" s="19"/>
      <c r="J15530" s="19"/>
      <c r="K15530" s="20">
        <v>9.0</v>
      </c>
      <c r="L15530" s="20"/>
      <c r="M15530" s="20"/>
      <c r="N15530" s="20"/>
    </row>
    <row r="15531" hidden="1">
      <c r="A15531" s="22">
        <v>30412.0</v>
      </c>
      <c r="B15531" s="23">
        <v>-0.006292</v>
      </c>
      <c r="C15531" s="23"/>
      <c r="D15531" s="23"/>
      <c r="E15531" s="23"/>
      <c r="F15531" s="23"/>
      <c r="G15531" s="23"/>
      <c r="H15531" s="23">
        <f t="shared" si="1"/>
        <v>0.993708</v>
      </c>
      <c r="I15531" s="19"/>
      <c r="J15531" s="19"/>
      <c r="K15531" s="20">
        <v>10.0</v>
      </c>
      <c r="L15531" s="20"/>
      <c r="M15531" s="20"/>
      <c r="N15531" s="20"/>
    </row>
    <row r="15532" hidden="1">
      <c r="A15532" s="22">
        <v>30413.0</v>
      </c>
      <c r="B15532" s="23">
        <v>0.003595</v>
      </c>
      <c r="C15532" s="23"/>
      <c r="D15532" s="23"/>
      <c r="E15532" s="23"/>
      <c r="F15532" s="23"/>
      <c r="G15532" s="23"/>
      <c r="H15532" s="23">
        <f t="shared" si="1"/>
        <v>1.003595</v>
      </c>
      <c r="I15532" s="19"/>
      <c r="J15532" s="19"/>
      <c r="K15532" s="20">
        <v>11.0</v>
      </c>
      <c r="L15532" s="20"/>
      <c r="M15532" s="20"/>
      <c r="N15532" s="20"/>
    </row>
    <row r="15533" hidden="1">
      <c r="A15533" s="22">
        <v>30414.0</v>
      </c>
      <c r="B15533" s="23">
        <v>0.006177</v>
      </c>
      <c r="C15533" s="23"/>
      <c r="D15533" s="23"/>
      <c r="E15533" s="23"/>
      <c r="F15533" s="23"/>
      <c r="G15533" s="23"/>
      <c r="H15533" s="23">
        <f t="shared" si="1"/>
        <v>1.006177</v>
      </c>
      <c r="I15533" s="19"/>
      <c r="J15533" s="19"/>
      <c r="K15533" s="20">
        <v>12.0</v>
      </c>
      <c r="L15533" s="20"/>
      <c r="M15533" s="20"/>
      <c r="N15533" s="20"/>
    </row>
    <row r="15534" hidden="1">
      <c r="A15534" s="22">
        <v>30417.0</v>
      </c>
      <c r="B15534" s="23">
        <v>0.013078</v>
      </c>
      <c r="C15534" s="23"/>
      <c r="D15534" s="23"/>
      <c r="E15534" s="23"/>
      <c r="F15534" s="23"/>
      <c r="G15534" s="23"/>
      <c r="H15534" s="23">
        <f t="shared" si="1"/>
        <v>1.013078</v>
      </c>
      <c r="I15534" s="19"/>
      <c r="J15534" s="19"/>
      <c r="K15534" s="20">
        <v>13.0</v>
      </c>
      <c r="L15534" s="20"/>
      <c r="M15534" s="20"/>
      <c r="N15534" s="20"/>
    </row>
    <row r="15535" hidden="1">
      <c r="A15535" s="22">
        <v>30418.0</v>
      </c>
      <c r="B15535" s="23">
        <v>0.004762</v>
      </c>
      <c r="C15535" s="23"/>
      <c r="D15535" s="23"/>
      <c r="E15535" s="23"/>
      <c r="F15535" s="23"/>
      <c r="G15535" s="23"/>
      <c r="H15535" s="23">
        <f t="shared" si="1"/>
        <v>1.004762</v>
      </c>
      <c r="I15535" s="19"/>
      <c r="J15535" s="19"/>
      <c r="K15535" s="20">
        <v>14.0</v>
      </c>
      <c r="L15535" s="20"/>
      <c r="M15535" s="20"/>
      <c r="N15535" s="20"/>
    </row>
    <row r="15536" hidden="1">
      <c r="A15536" s="22">
        <v>30419.0</v>
      </c>
      <c r="B15536" s="23">
        <v>0.007298</v>
      </c>
      <c r="C15536" s="23"/>
      <c r="D15536" s="23"/>
      <c r="E15536" s="23"/>
      <c r="F15536" s="23"/>
      <c r="G15536" s="23"/>
      <c r="H15536" s="23">
        <f t="shared" si="1"/>
        <v>1.007298</v>
      </c>
      <c r="I15536" s="19"/>
      <c r="J15536" s="19"/>
      <c r="K15536" s="20">
        <v>15.0</v>
      </c>
      <c r="L15536" s="20"/>
      <c r="M15536" s="20"/>
      <c r="N15536" s="20"/>
    </row>
    <row r="15537" hidden="1">
      <c r="A15537" s="22">
        <v>30420.0</v>
      </c>
      <c r="B15537" s="23">
        <v>0.008754</v>
      </c>
      <c r="C15537" s="23"/>
      <c r="D15537" s="23"/>
      <c r="E15537" s="23"/>
      <c r="F15537" s="23"/>
      <c r="G15537" s="23"/>
      <c r="H15537" s="23">
        <f t="shared" si="1"/>
        <v>1.008754</v>
      </c>
      <c r="I15537" s="19"/>
      <c r="J15537" s="19"/>
      <c r="K15537" s="20">
        <v>16.0</v>
      </c>
      <c r="L15537" s="20"/>
      <c r="M15537" s="20"/>
      <c r="N15537" s="20"/>
    </row>
    <row r="15538" hidden="1">
      <c r="A15538" s="22">
        <v>30421.0</v>
      </c>
      <c r="B15538" s="23">
        <v>0.005111</v>
      </c>
      <c r="C15538" s="23"/>
      <c r="D15538" s="23"/>
      <c r="E15538" s="23"/>
      <c r="F15538" s="23"/>
      <c r="G15538" s="23"/>
      <c r="H15538" s="23">
        <f t="shared" si="1"/>
        <v>1.005111</v>
      </c>
      <c r="I15538" s="19"/>
      <c r="J15538" s="19"/>
      <c r="K15538" s="20">
        <v>17.0</v>
      </c>
      <c r="L15538" s="20"/>
      <c r="M15538" s="20"/>
      <c r="N15538" s="20"/>
    </row>
    <row r="15539" hidden="1">
      <c r="A15539" s="22">
        <v>30424.0</v>
      </c>
      <c r="B15539" s="23">
        <v>0.00622</v>
      </c>
      <c r="C15539" s="23"/>
      <c r="D15539" s="23"/>
      <c r="E15539" s="23"/>
      <c r="F15539" s="23"/>
      <c r="G15539" s="23"/>
      <c r="H15539" s="23">
        <f t="shared" si="1"/>
        <v>1.00622</v>
      </c>
      <c r="I15539" s="19"/>
      <c r="J15539" s="19"/>
      <c r="K15539" s="20">
        <v>18.0</v>
      </c>
      <c r="L15539" s="20"/>
      <c r="M15539" s="20"/>
      <c r="N15539" s="20"/>
    </row>
    <row r="15540" hidden="1">
      <c r="A15540" s="22">
        <v>30425.0</v>
      </c>
      <c r="B15540" s="23">
        <v>-0.005622</v>
      </c>
      <c r="C15540" s="23"/>
      <c r="D15540" s="23"/>
      <c r="E15540" s="23"/>
      <c r="F15540" s="23"/>
      <c r="G15540" s="23"/>
      <c r="H15540" s="23">
        <f t="shared" si="1"/>
        <v>0.994378</v>
      </c>
      <c r="I15540" s="19"/>
      <c r="J15540" s="19"/>
      <c r="K15540" s="20">
        <v>19.0</v>
      </c>
      <c r="L15540" s="20"/>
      <c r="M15540" s="20"/>
      <c r="N15540" s="20"/>
    </row>
    <row r="15541">
      <c r="A15541" s="22">
        <v>30426.0</v>
      </c>
      <c r="B15541" s="23">
        <v>0.011711</v>
      </c>
      <c r="C15541" s="23"/>
      <c r="D15541" s="23"/>
      <c r="E15541" s="23"/>
      <c r="F15541" s="23"/>
      <c r="G15541" s="23">
        <f>STDEV(B15522:B15541)</f>
        <v>0.006362980163</v>
      </c>
      <c r="H15541" s="23">
        <f t="shared" si="1"/>
        <v>1.011711</v>
      </c>
      <c r="I15541" s="19">
        <f>($H15522 * $H15523 * $H15524 * $H15525 * $H15526 * $H15527 * $H15528 * $H15529 * $H15530 * $H15531 * $H15532 * $H15533 * $H15534 * $H15535 * $H15536 * $H15537 * $H15538 * $H15539 * $H15540 * $H15541)</f>
        <v>1.066567465</v>
      </c>
      <c r="J15541" s="19">
        <f>$I15541^(1/20) - 1</f>
        <v>0.003227472895</v>
      </c>
      <c r="K15541" s="20">
        <v>0.0</v>
      </c>
      <c r="L15541" s="20"/>
      <c r="M15541" s="20"/>
      <c r="N15541" s="20"/>
    </row>
    <row r="15542" hidden="1">
      <c r="A15542" s="22">
        <v>30427.0</v>
      </c>
      <c r="B15542" s="23">
        <v>-0.002021</v>
      </c>
      <c r="C15542" s="23"/>
      <c r="D15542" s="23"/>
      <c r="E15542" s="23"/>
      <c r="F15542" s="23"/>
      <c r="G15542" s="23"/>
      <c r="H15542" s="23">
        <f t="shared" si="1"/>
        <v>0.997979</v>
      </c>
      <c r="I15542" s="19"/>
      <c r="J15542" s="19"/>
      <c r="K15542" s="20">
        <v>1.0</v>
      </c>
      <c r="L15542" s="20"/>
      <c r="M15542" s="20"/>
      <c r="N15542" s="20"/>
    </row>
    <row r="15543" hidden="1">
      <c r="A15543" s="22">
        <v>30428.0</v>
      </c>
      <c r="B15543" s="23">
        <v>0.002739</v>
      </c>
      <c r="C15543" s="23"/>
      <c r="D15543" s="23"/>
      <c r="E15543" s="23"/>
      <c r="F15543" s="23"/>
      <c r="G15543" s="23"/>
      <c r="H15543" s="23">
        <f t="shared" si="1"/>
        <v>1.002739</v>
      </c>
      <c r="I15543" s="19"/>
      <c r="J15543" s="19"/>
      <c r="K15543" s="20">
        <v>2.0</v>
      </c>
      <c r="L15543" s="20"/>
      <c r="M15543" s="20"/>
      <c r="N15543" s="20"/>
    </row>
    <row r="15544" hidden="1">
      <c r="A15544" s="22">
        <v>30431.0</v>
      </c>
      <c r="B15544" s="23">
        <v>-0.008799</v>
      </c>
      <c r="C15544" s="23"/>
      <c r="D15544" s="23"/>
      <c r="E15544" s="23"/>
      <c r="F15544" s="23"/>
      <c r="G15544" s="23"/>
      <c r="H15544" s="23">
        <f t="shared" si="1"/>
        <v>0.991201</v>
      </c>
      <c r="I15544" s="19"/>
      <c r="J15544" s="19"/>
      <c r="K15544" s="20">
        <v>3.0</v>
      </c>
      <c r="L15544" s="20"/>
      <c r="M15544" s="20"/>
      <c r="N15544" s="20"/>
    </row>
    <row r="15545" hidden="1">
      <c r="A15545" s="22">
        <v>30432.0</v>
      </c>
      <c r="B15545" s="23">
        <v>0.015201</v>
      </c>
      <c r="C15545" s="23"/>
      <c r="D15545" s="23"/>
      <c r="E15545" s="23"/>
      <c r="F15545" s="23"/>
      <c r="G15545" s="23"/>
      <c r="H15545" s="23">
        <f t="shared" si="1"/>
        <v>1.015201</v>
      </c>
      <c r="I15545" s="19"/>
      <c r="J15545" s="19"/>
      <c r="K15545" s="20">
        <v>4.0</v>
      </c>
      <c r="L15545" s="20"/>
      <c r="M15545" s="20"/>
      <c r="N15545" s="20"/>
    </row>
    <row r="15546" hidden="1">
      <c r="A15546" s="22">
        <v>30433.0</v>
      </c>
      <c r="B15546" s="23">
        <v>-8.01E-4</v>
      </c>
      <c r="C15546" s="23"/>
      <c r="D15546" s="23"/>
      <c r="E15546" s="23"/>
      <c r="F15546" s="23"/>
      <c r="G15546" s="23"/>
      <c r="H15546" s="23">
        <f t="shared" si="1"/>
        <v>0.999199</v>
      </c>
      <c r="I15546" s="19"/>
      <c r="J15546" s="19"/>
      <c r="K15546" s="20">
        <v>5.0</v>
      </c>
      <c r="L15546" s="20"/>
      <c r="M15546" s="20"/>
      <c r="N15546" s="20"/>
    </row>
    <row r="15547" hidden="1">
      <c r="A15547" s="22">
        <v>30434.0</v>
      </c>
      <c r="B15547" s="23">
        <v>0.008969</v>
      </c>
      <c r="C15547" s="23"/>
      <c r="D15547" s="23"/>
      <c r="E15547" s="23"/>
      <c r="F15547" s="23"/>
      <c r="G15547" s="23"/>
      <c r="H15547" s="23">
        <f t="shared" si="1"/>
        <v>1.008969</v>
      </c>
      <c r="I15547" s="19"/>
      <c r="J15547" s="19"/>
      <c r="K15547" s="20">
        <v>6.0</v>
      </c>
      <c r="L15547" s="20"/>
      <c r="M15547" s="20"/>
      <c r="N15547" s="20"/>
    </row>
    <row r="15548" hidden="1">
      <c r="A15548" s="22">
        <v>30435.0</v>
      </c>
      <c r="B15548" s="23">
        <v>0.007843</v>
      </c>
      <c r="C15548" s="23"/>
      <c r="D15548" s="23"/>
      <c r="E15548" s="23"/>
      <c r="F15548" s="23"/>
      <c r="G15548" s="23"/>
      <c r="H15548" s="23">
        <f t="shared" si="1"/>
        <v>1.007843</v>
      </c>
      <c r="I15548" s="19"/>
      <c r="J15548" s="19"/>
      <c r="K15548" s="20">
        <v>7.0</v>
      </c>
      <c r="L15548" s="20"/>
      <c r="M15548" s="20"/>
      <c r="N15548" s="20"/>
    </row>
    <row r="15549" hidden="1">
      <c r="A15549" s="22">
        <v>30438.0</v>
      </c>
      <c r="B15549" s="23">
        <v>-0.011873</v>
      </c>
      <c r="C15549" s="23"/>
      <c r="D15549" s="23"/>
      <c r="E15549" s="23"/>
      <c r="F15549" s="23"/>
      <c r="G15549" s="23"/>
      <c r="H15549" s="23">
        <f t="shared" si="1"/>
        <v>0.988127</v>
      </c>
      <c r="I15549" s="19"/>
      <c r="J15549" s="19"/>
      <c r="K15549" s="20">
        <v>8.0</v>
      </c>
      <c r="L15549" s="20"/>
      <c r="M15549" s="20"/>
      <c r="N15549" s="20"/>
    </row>
    <row r="15550" hidden="1">
      <c r="A15550" s="22">
        <v>30439.0</v>
      </c>
      <c r="B15550" s="23">
        <v>5.97E-4</v>
      </c>
      <c r="C15550" s="23"/>
      <c r="D15550" s="23"/>
      <c r="E15550" s="23"/>
      <c r="F15550" s="23"/>
      <c r="G15550" s="23"/>
      <c r="H15550" s="23">
        <f t="shared" si="1"/>
        <v>1.000597</v>
      </c>
      <c r="I15550" s="19"/>
      <c r="J15550" s="19"/>
      <c r="K15550" s="20">
        <v>9.0</v>
      </c>
      <c r="L15550" s="20"/>
      <c r="M15550" s="20"/>
      <c r="N15550" s="20"/>
    </row>
    <row r="15551" hidden="1">
      <c r="A15551" s="22">
        <v>30440.0</v>
      </c>
      <c r="B15551" s="23">
        <v>0.008339</v>
      </c>
      <c r="C15551" s="23"/>
      <c r="D15551" s="23"/>
      <c r="E15551" s="23"/>
      <c r="F15551" s="23"/>
      <c r="G15551" s="23"/>
      <c r="H15551" s="23">
        <f t="shared" si="1"/>
        <v>1.008339</v>
      </c>
      <c r="I15551" s="19"/>
      <c r="J15551" s="19"/>
      <c r="K15551" s="20">
        <v>10.0</v>
      </c>
      <c r="L15551" s="20"/>
      <c r="M15551" s="20"/>
      <c r="N15551" s="20"/>
    </row>
    <row r="15552" hidden="1">
      <c r="A15552" s="22">
        <v>30441.0</v>
      </c>
      <c r="B15552" s="23">
        <v>0.008815</v>
      </c>
      <c r="C15552" s="23"/>
      <c r="D15552" s="23"/>
      <c r="E15552" s="23"/>
      <c r="F15552" s="23"/>
      <c r="G15552" s="23"/>
      <c r="H15552" s="23">
        <f t="shared" si="1"/>
        <v>1.008815</v>
      </c>
      <c r="I15552" s="19"/>
      <c r="J15552" s="19"/>
      <c r="K15552" s="20">
        <v>11.0</v>
      </c>
      <c r="L15552" s="20"/>
      <c r="M15552" s="20"/>
      <c r="N15552" s="20"/>
    </row>
    <row r="15553" hidden="1">
      <c r="A15553" s="22">
        <v>30442.0</v>
      </c>
      <c r="B15553" s="23">
        <v>0.011972</v>
      </c>
      <c r="C15553" s="23"/>
      <c r="D15553" s="23"/>
      <c r="E15553" s="23"/>
      <c r="F15553" s="23"/>
      <c r="G15553" s="23"/>
      <c r="H15553" s="23">
        <f t="shared" si="1"/>
        <v>1.011972</v>
      </c>
      <c r="I15553" s="19"/>
      <c r="J15553" s="19"/>
      <c r="K15553" s="20">
        <v>12.0</v>
      </c>
      <c r="L15553" s="20"/>
      <c r="M15553" s="20"/>
      <c r="N15553" s="20"/>
    </row>
    <row r="15554" hidden="1">
      <c r="A15554" s="22">
        <v>30445.0</v>
      </c>
      <c r="B15554" s="23">
        <v>4.32E-4</v>
      </c>
      <c r="C15554" s="23"/>
      <c r="D15554" s="23"/>
      <c r="E15554" s="23"/>
      <c r="F15554" s="23"/>
      <c r="G15554" s="23"/>
      <c r="H15554" s="23">
        <f t="shared" si="1"/>
        <v>1.000432</v>
      </c>
      <c r="I15554" s="19"/>
      <c r="J15554" s="19"/>
      <c r="K15554" s="20">
        <v>13.0</v>
      </c>
      <c r="L15554" s="20"/>
      <c r="M15554" s="20"/>
      <c r="N15554" s="20"/>
    </row>
    <row r="15555" hidden="1">
      <c r="A15555" s="22">
        <v>30446.0</v>
      </c>
      <c r="B15555" s="23">
        <v>0.002652</v>
      </c>
      <c r="C15555" s="23"/>
      <c r="D15555" s="23"/>
      <c r="E15555" s="23"/>
      <c r="F15555" s="23"/>
      <c r="G15555" s="23"/>
      <c r="H15555" s="23">
        <f t="shared" si="1"/>
        <v>1.002652</v>
      </c>
      <c r="I15555" s="19"/>
      <c r="J15555" s="19"/>
      <c r="K15555" s="20">
        <v>14.0</v>
      </c>
      <c r="L15555" s="20"/>
      <c r="M15555" s="20"/>
      <c r="N15555" s="20"/>
    </row>
    <row r="15556" hidden="1">
      <c r="A15556" s="22">
        <v>30447.0</v>
      </c>
      <c r="B15556" s="23">
        <v>-0.005073</v>
      </c>
      <c r="C15556" s="23"/>
      <c r="D15556" s="23"/>
      <c r="E15556" s="23"/>
      <c r="F15556" s="23"/>
      <c r="G15556" s="23"/>
      <c r="H15556" s="23">
        <f t="shared" si="1"/>
        <v>0.994927</v>
      </c>
      <c r="I15556" s="19"/>
      <c r="J15556" s="19"/>
      <c r="K15556" s="20">
        <v>15.0</v>
      </c>
      <c r="L15556" s="20"/>
      <c r="M15556" s="20"/>
      <c r="N15556" s="20"/>
    </row>
    <row r="15557" hidden="1">
      <c r="A15557" s="22">
        <v>30448.0</v>
      </c>
      <c r="B15557" s="23">
        <v>-0.003404</v>
      </c>
      <c r="C15557" s="23"/>
      <c r="D15557" s="23"/>
      <c r="E15557" s="23"/>
      <c r="F15557" s="23"/>
      <c r="G15557" s="23"/>
      <c r="H15557" s="23">
        <f t="shared" si="1"/>
        <v>0.996596</v>
      </c>
      <c r="I15557" s="19"/>
      <c r="J15557" s="19"/>
      <c r="K15557" s="20">
        <v>16.0</v>
      </c>
      <c r="L15557" s="20"/>
      <c r="M15557" s="20"/>
      <c r="N15557" s="20"/>
    </row>
    <row r="15558" hidden="1">
      <c r="A15558" s="22">
        <v>30449.0</v>
      </c>
      <c r="B15558" s="23">
        <v>0.004769</v>
      </c>
      <c r="C15558" s="23"/>
      <c r="D15558" s="23"/>
      <c r="E15558" s="23"/>
      <c r="F15558" s="23"/>
      <c r="G15558" s="23"/>
      <c r="H15558" s="23">
        <f t="shared" si="1"/>
        <v>1.004769</v>
      </c>
      <c r="I15558" s="19"/>
      <c r="J15558" s="19"/>
      <c r="K15558" s="20">
        <v>17.0</v>
      </c>
      <c r="L15558" s="20"/>
      <c r="M15558" s="20"/>
      <c r="N15558" s="20"/>
    </row>
    <row r="15559" hidden="1">
      <c r="A15559" s="22">
        <v>30452.0</v>
      </c>
      <c r="B15559" s="23">
        <v>-0.009529</v>
      </c>
      <c r="C15559" s="23"/>
      <c r="D15559" s="23"/>
      <c r="E15559" s="23"/>
      <c r="F15559" s="23"/>
      <c r="G15559" s="23"/>
      <c r="H15559" s="23">
        <f t="shared" si="1"/>
        <v>0.990471</v>
      </c>
      <c r="I15559" s="19"/>
      <c r="J15559" s="19"/>
      <c r="K15559" s="20">
        <v>18.0</v>
      </c>
      <c r="L15559" s="20"/>
      <c r="M15559" s="20"/>
      <c r="N15559" s="20"/>
    </row>
    <row r="15560" hidden="1">
      <c r="A15560" s="22">
        <v>30453.0</v>
      </c>
      <c r="B15560" s="23">
        <v>0.003777</v>
      </c>
      <c r="C15560" s="23"/>
      <c r="D15560" s="23"/>
      <c r="E15560" s="23"/>
      <c r="F15560" s="23"/>
      <c r="G15560" s="23"/>
      <c r="H15560" s="23">
        <f t="shared" si="1"/>
        <v>1.003777</v>
      </c>
      <c r="I15560" s="19"/>
      <c r="J15560" s="19"/>
      <c r="K15560" s="20">
        <v>19.0</v>
      </c>
      <c r="L15560" s="20"/>
      <c r="M15560" s="20"/>
      <c r="N15560" s="20"/>
    </row>
    <row r="15561">
      <c r="A15561" s="22">
        <v>30454.0</v>
      </c>
      <c r="B15561" s="23">
        <v>4.76E-4</v>
      </c>
      <c r="C15561" s="23"/>
      <c r="D15561" s="23"/>
      <c r="E15561" s="23"/>
      <c r="F15561" s="23"/>
      <c r="G15561" s="23">
        <f>STDEV(B15542:B15561)</f>
        <v>0.007275116186</v>
      </c>
      <c r="H15561" s="23">
        <f t="shared" si="1"/>
        <v>1.000476</v>
      </c>
      <c r="I15561" s="19">
        <f>($H15542 * $H15543 * $H15544 * $H15545 * $H15546 * $H15547 * $H15548 * $H15549 * $H15550 * $H15551 * $H15552 * $H15553 * $H15554 * $H15555 * $H15556 * $H15557 * $H15558 * $H15559 * $H15560 * $H15561)</f>
        <v>1.035152637</v>
      </c>
      <c r="J15561" s="19">
        <f>$I15561^(1/20) - 1</f>
        <v>0.001728937448</v>
      </c>
      <c r="K15561" s="20">
        <v>0.0</v>
      </c>
      <c r="L15561" s="20"/>
      <c r="M15561" s="20"/>
      <c r="N15561" s="20"/>
    </row>
    <row r="15562" hidden="1">
      <c r="A15562" s="22">
        <v>30455.0</v>
      </c>
      <c r="B15562" s="23">
        <v>-0.006663</v>
      </c>
      <c r="C15562" s="23"/>
      <c r="D15562" s="23"/>
      <c r="E15562" s="23"/>
      <c r="F15562" s="23"/>
      <c r="G15562" s="23"/>
      <c r="H15562" s="23">
        <f t="shared" si="1"/>
        <v>0.993337</v>
      </c>
      <c r="I15562" s="19"/>
      <c r="J15562" s="19"/>
      <c r="K15562" s="20">
        <v>1.0</v>
      </c>
      <c r="L15562" s="20"/>
      <c r="M15562" s="20"/>
      <c r="N15562" s="20"/>
    </row>
    <row r="15563" hidden="1">
      <c r="A15563" s="22">
        <v>30456.0</v>
      </c>
      <c r="B15563" s="23">
        <v>3.6E-5</v>
      </c>
      <c r="C15563" s="23"/>
      <c r="D15563" s="23"/>
      <c r="E15563" s="23"/>
      <c r="F15563" s="23"/>
      <c r="G15563" s="23"/>
      <c r="H15563" s="23">
        <f t="shared" si="1"/>
        <v>1.000036</v>
      </c>
      <c r="I15563" s="19"/>
      <c r="J15563" s="19"/>
      <c r="K15563" s="20">
        <v>2.0</v>
      </c>
      <c r="L15563" s="20"/>
      <c r="M15563" s="20"/>
      <c r="N15563" s="20"/>
    </row>
    <row r="15564" hidden="1">
      <c r="A15564" s="22">
        <v>30459.0</v>
      </c>
      <c r="B15564" s="23">
        <v>0.007054</v>
      </c>
      <c r="C15564" s="23"/>
      <c r="D15564" s="23"/>
      <c r="E15564" s="23"/>
      <c r="F15564" s="23"/>
      <c r="G15564" s="23"/>
      <c r="H15564" s="23">
        <f t="shared" si="1"/>
        <v>1.007054</v>
      </c>
      <c r="I15564" s="19"/>
      <c r="J15564" s="19"/>
      <c r="K15564" s="20">
        <v>3.0</v>
      </c>
      <c r="L15564" s="20"/>
      <c r="M15564" s="20"/>
      <c r="N15564" s="20"/>
    </row>
    <row r="15565" hidden="1">
      <c r="A15565" s="22">
        <v>30460.0</v>
      </c>
      <c r="B15565" s="23">
        <v>0.012795</v>
      </c>
      <c r="C15565" s="23"/>
      <c r="D15565" s="23"/>
      <c r="E15565" s="23"/>
      <c r="F15565" s="23"/>
      <c r="G15565" s="23"/>
      <c r="H15565" s="23">
        <f t="shared" si="1"/>
        <v>1.012795</v>
      </c>
      <c r="I15565" s="19"/>
      <c r="J15565" s="19"/>
      <c r="K15565" s="20">
        <v>4.0</v>
      </c>
      <c r="L15565" s="20"/>
      <c r="M15565" s="20"/>
      <c r="N15565" s="20"/>
    </row>
    <row r="15566" hidden="1">
      <c r="A15566" s="22">
        <v>30461.0</v>
      </c>
      <c r="B15566" s="23">
        <v>0.005354</v>
      </c>
      <c r="C15566" s="23"/>
      <c r="D15566" s="23"/>
      <c r="E15566" s="23"/>
      <c r="F15566" s="23"/>
      <c r="G15566" s="23"/>
      <c r="H15566" s="23">
        <f t="shared" si="1"/>
        <v>1.005354</v>
      </c>
      <c r="I15566" s="19"/>
      <c r="J15566" s="19"/>
      <c r="K15566" s="20">
        <v>5.0</v>
      </c>
      <c r="L15566" s="20"/>
      <c r="M15566" s="20"/>
      <c r="N15566" s="20"/>
    </row>
    <row r="15567" hidden="1">
      <c r="A15567" s="22">
        <v>30462.0</v>
      </c>
      <c r="B15567" s="23">
        <v>-0.001841</v>
      </c>
      <c r="C15567" s="23"/>
      <c r="D15567" s="23"/>
      <c r="E15567" s="23"/>
      <c r="F15567" s="23"/>
      <c r="G15567" s="23"/>
      <c r="H15567" s="23">
        <f t="shared" si="1"/>
        <v>0.998159</v>
      </c>
      <c r="I15567" s="19"/>
      <c r="J15567" s="19"/>
      <c r="K15567" s="20">
        <v>6.0</v>
      </c>
      <c r="L15567" s="20"/>
      <c r="M15567" s="20"/>
      <c r="N15567" s="20"/>
    </row>
    <row r="15568" hidden="1">
      <c r="A15568" s="22">
        <v>30463.0</v>
      </c>
      <c r="B15568" s="23">
        <v>-0.003565</v>
      </c>
      <c r="C15568" s="23"/>
      <c r="D15568" s="23"/>
      <c r="E15568" s="23"/>
      <c r="F15568" s="23"/>
      <c r="G15568" s="23"/>
      <c r="H15568" s="23">
        <f t="shared" si="1"/>
        <v>0.996435</v>
      </c>
      <c r="I15568" s="19"/>
      <c r="J15568" s="19"/>
      <c r="K15568" s="20">
        <v>7.0</v>
      </c>
      <c r="L15568" s="20"/>
      <c r="M15568" s="20"/>
      <c r="N15568" s="20"/>
    </row>
    <row r="15569" hidden="1">
      <c r="A15569" s="22">
        <v>30467.0</v>
      </c>
      <c r="B15569" s="23">
        <v>-0.011352</v>
      </c>
      <c r="C15569" s="23"/>
      <c r="D15569" s="23"/>
      <c r="E15569" s="23"/>
      <c r="F15569" s="23"/>
      <c r="G15569" s="23"/>
      <c r="H15569" s="23">
        <f t="shared" si="1"/>
        <v>0.988648</v>
      </c>
      <c r="I15569" s="19"/>
      <c r="J15569" s="19"/>
      <c r="K15569" s="20">
        <v>8.0</v>
      </c>
      <c r="L15569" s="20"/>
      <c r="M15569" s="20"/>
      <c r="N15569" s="20"/>
    </row>
    <row r="15570" hidden="1">
      <c r="A15570" s="22">
        <v>30468.0</v>
      </c>
      <c r="B15570" s="23">
        <v>9.5E-5</v>
      </c>
      <c r="C15570" s="23"/>
      <c r="D15570" s="23"/>
      <c r="E15570" s="23"/>
      <c r="F15570" s="23"/>
      <c r="G15570" s="23"/>
      <c r="H15570" s="23">
        <f t="shared" si="1"/>
        <v>1.000095</v>
      </c>
      <c r="I15570" s="19"/>
      <c r="J15570" s="19"/>
      <c r="K15570" s="20">
        <v>9.0</v>
      </c>
      <c r="L15570" s="20"/>
      <c r="M15570" s="20"/>
      <c r="N15570" s="20"/>
    </row>
    <row r="15571" hidden="1">
      <c r="A15571" s="22">
        <v>30469.0</v>
      </c>
      <c r="B15571" s="23">
        <v>0.008008</v>
      </c>
      <c r="C15571" s="23"/>
      <c r="D15571" s="23"/>
      <c r="E15571" s="23"/>
      <c r="F15571" s="23"/>
      <c r="G15571" s="23"/>
      <c r="H15571" s="23">
        <f t="shared" si="1"/>
        <v>1.008008</v>
      </c>
      <c r="I15571" s="19"/>
      <c r="J15571" s="19"/>
      <c r="K15571" s="20">
        <v>10.0</v>
      </c>
      <c r="L15571" s="20"/>
      <c r="M15571" s="20"/>
      <c r="N15571" s="20"/>
    </row>
    <row r="15572" hidden="1">
      <c r="A15572" s="22">
        <v>30470.0</v>
      </c>
      <c r="B15572" s="23">
        <v>0.004295</v>
      </c>
      <c r="C15572" s="23"/>
      <c r="D15572" s="23"/>
      <c r="E15572" s="23"/>
      <c r="F15572" s="23"/>
      <c r="G15572" s="23"/>
      <c r="H15572" s="23">
        <f t="shared" si="1"/>
        <v>1.004295</v>
      </c>
      <c r="I15572" s="19"/>
      <c r="J15572" s="19"/>
      <c r="K15572" s="20">
        <v>11.0</v>
      </c>
      <c r="L15572" s="20"/>
      <c r="M15572" s="20"/>
      <c r="N15572" s="20"/>
    </row>
    <row r="15573" hidden="1">
      <c r="A15573" s="22">
        <v>30473.0</v>
      </c>
      <c r="B15573" s="23">
        <v>0.003241</v>
      </c>
      <c r="C15573" s="23"/>
      <c r="D15573" s="23"/>
      <c r="E15573" s="23"/>
      <c r="F15573" s="23"/>
      <c r="G15573" s="23"/>
      <c r="H15573" s="23">
        <f t="shared" si="1"/>
        <v>1.003241</v>
      </c>
      <c r="I15573" s="19"/>
      <c r="J15573" s="19"/>
      <c r="K15573" s="20">
        <v>12.0</v>
      </c>
      <c r="L15573" s="20"/>
      <c r="M15573" s="20"/>
      <c r="N15573" s="20"/>
    </row>
    <row r="15574" hidden="1">
      <c r="A15574" s="22">
        <v>30474.0</v>
      </c>
      <c r="B15574" s="23">
        <v>-0.009224</v>
      </c>
      <c r="C15574" s="23"/>
      <c r="D15574" s="23"/>
      <c r="E15574" s="23"/>
      <c r="F15574" s="23"/>
      <c r="G15574" s="23"/>
      <c r="H15574" s="23">
        <f t="shared" si="1"/>
        <v>0.990776</v>
      </c>
      <c r="I15574" s="19"/>
      <c r="J15574" s="19"/>
      <c r="K15574" s="20">
        <v>13.0</v>
      </c>
      <c r="L15574" s="20"/>
      <c r="M15574" s="20"/>
      <c r="N15574" s="20"/>
    </row>
    <row r="15575" hidden="1">
      <c r="A15575" s="22">
        <v>30475.0</v>
      </c>
      <c r="B15575" s="23">
        <v>-0.008099</v>
      </c>
      <c r="C15575" s="23"/>
      <c r="D15575" s="23"/>
      <c r="E15575" s="23"/>
      <c r="F15575" s="23"/>
      <c r="G15575" s="23"/>
      <c r="H15575" s="23">
        <f t="shared" si="1"/>
        <v>0.991901</v>
      </c>
      <c r="I15575" s="19"/>
      <c r="J15575" s="19"/>
      <c r="K15575" s="20">
        <v>14.0</v>
      </c>
      <c r="L15575" s="20"/>
      <c r="M15575" s="20"/>
      <c r="N15575" s="20"/>
    </row>
    <row r="15576" hidden="1">
      <c r="A15576" s="22">
        <v>30476.0</v>
      </c>
      <c r="B15576" s="23">
        <v>0.002795</v>
      </c>
      <c r="C15576" s="23"/>
      <c r="D15576" s="23"/>
      <c r="E15576" s="23"/>
      <c r="F15576" s="23"/>
      <c r="G15576" s="23"/>
      <c r="H15576" s="23">
        <f t="shared" si="1"/>
        <v>1.002795</v>
      </c>
      <c r="I15576" s="19"/>
      <c r="J15576" s="19"/>
      <c r="K15576" s="20">
        <v>15.0</v>
      </c>
      <c r="L15576" s="20"/>
      <c r="M15576" s="20"/>
      <c r="N15576" s="20"/>
    </row>
    <row r="15577" hidden="1">
      <c r="A15577" s="22">
        <v>30477.0</v>
      </c>
      <c r="B15577" s="23">
        <v>0.006824</v>
      </c>
      <c r="C15577" s="23"/>
      <c r="D15577" s="23"/>
      <c r="E15577" s="23"/>
      <c r="F15577" s="23"/>
      <c r="G15577" s="23"/>
      <c r="H15577" s="23">
        <f t="shared" si="1"/>
        <v>1.006824</v>
      </c>
      <c r="I15577" s="19"/>
      <c r="J15577" s="19"/>
      <c r="K15577" s="20">
        <v>16.0</v>
      </c>
      <c r="L15577" s="20"/>
      <c r="M15577" s="20"/>
      <c r="N15577" s="20"/>
    </row>
    <row r="15578" hidden="1">
      <c r="A15578" s="22">
        <v>30480.0</v>
      </c>
      <c r="B15578" s="23">
        <v>0.011687</v>
      </c>
      <c r="C15578" s="23"/>
      <c r="D15578" s="23"/>
      <c r="E15578" s="23"/>
      <c r="F15578" s="23"/>
      <c r="G15578" s="23"/>
      <c r="H15578" s="23">
        <f t="shared" si="1"/>
        <v>1.011687</v>
      </c>
      <c r="I15578" s="19"/>
      <c r="J15578" s="19"/>
      <c r="K15578" s="20">
        <v>17.0</v>
      </c>
      <c r="L15578" s="20"/>
      <c r="M15578" s="20"/>
      <c r="N15578" s="20"/>
    </row>
    <row r="15579" hidden="1">
      <c r="A15579" s="22">
        <v>30481.0</v>
      </c>
      <c r="B15579" s="23">
        <v>0.00445</v>
      </c>
      <c r="C15579" s="23"/>
      <c r="D15579" s="23"/>
      <c r="E15579" s="23"/>
      <c r="F15579" s="23"/>
      <c r="G15579" s="23"/>
      <c r="H15579" s="23">
        <f t="shared" si="1"/>
        <v>1.00445</v>
      </c>
      <c r="I15579" s="19"/>
      <c r="J15579" s="19"/>
      <c r="K15579" s="20">
        <v>18.0</v>
      </c>
      <c r="L15579" s="20"/>
      <c r="M15579" s="20"/>
      <c r="N15579" s="20"/>
    </row>
    <row r="15580" hidden="1">
      <c r="A15580" s="22">
        <v>30482.0</v>
      </c>
      <c r="B15580" s="23">
        <v>0.008839</v>
      </c>
      <c r="C15580" s="23"/>
      <c r="D15580" s="23"/>
      <c r="E15580" s="23"/>
      <c r="F15580" s="23"/>
      <c r="G15580" s="23"/>
      <c r="H15580" s="23">
        <f t="shared" si="1"/>
        <v>1.008839</v>
      </c>
      <c r="I15580" s="19"/>
      <c r="J15580" s="19"/>
      <c r="K15580" s="20">
        <v>19.0</v>
      </c>
      <c r="L15580" s="20"/>
      <c r="M15580" s="20"/>
      <c r="N15580" s="20"/>
    </row>
    <row r="15581">
      <c r="A15581" s="22">
        <v>30483.0</v>
      </c>
      <c r="B15581" s="23">
        <v>0.010842</v>
      </c>
      <c r="C15581" s="23"/>
      <c r="D15581" s="23"/>
      <c r="E15581" s="23"/>
      <c r="F15581" s="23"/>
      <c r="G15581" s="23">
        <f>STDEV(B15562:B15581)</f>
        <v>0.007174047734</v>
      </c>
      <c r="H15581" s="23">
        <f t="shared" si="1"/>
        <v>1.010842</v>
      </c>
      <c r="I15581" s="19">
        <f>($H15562 * $H15563 * $H15564 * $H15565 * $H15566 * $H15567 * $H15568 * $H15569 * $H15570 * $H15571 * $H15572 * $H15573 * $H15574 * $H15575 * $H15576 * $H15577 * $H15578 * $H15579 * $H15580 * $H15581)</f>
        <v>1.046060792</v>
      </c>
      <c r="J15581" s="19">
        <f>$I15581^(1/20) - 1</f>
        <v>0.002254110819</v>
      </c>
      <c r="K15581" s="20">
        <v>0.0</v>
      </c>
      <c r="L15581" s="20"/>
      <c r="M15581" s="20"/>
      <c r="N15581" s="20"/>
    </row>
    <row r="15582" hidden="1">
      <c r="A15582" s="22">
        <v>30484.0</v>
      </c>
      <c r="B15582" s="23">
        <v>2.7E-4</v>
      </c>
      <c r="C15582" s="23"/>
      <c r="D15582" s="23"/>
      <c r="E15582" s="23"/>
      <c r="F15582" s="23"/>
      <c r="G15582" s="23"/>
      <c r="H15582" s="23">
        <f t="shared" si="1"/>
        <v>1.00027</v>
      </c>
      <c r="I15582" s="19"/>
      <c r="J15582" s="19"/>
      <c r="K15582" s="20">
        <v>1.0</v>
      </c>
      <c r="L15582" s="20"/>
      <c r="M15582" s="20"/>
      <c r="N15582" s="20"/>
    </row>
    <row r="15583" hidden="1">
      <c r="A15583" s="22">
        <v>30487.0</v>
      </c>
      <c r="B15583" s="23">
        <v>-8.19E-4</v>
      </c>
      <c r="C15583" s="23"/>
      <c r="D15583" s="23"/>
      <c r="E15583" s="23"/>
      <c r="F15583" s="23"/>
      <c r="G15583" s="23"/>
      <c r="H15583" s="23">
        <f t="shared" si="1"/>
        <v>0.999181</v>
      </c>
      <c r="I15583" s="19"/>
      <c r="J15583" s="19"/>
      <c r="K15583" s="20">
        <v>2.0</v>
      </c>
      <c r="L15583" s="20"/>
      <c r="M15583" s="20"/>
      <c r="N15583" s="20"/>
    </row>
    <row r="15584" hidden="1">
      <c r="A15584" s="22">
        <v>30488.0</v>
      </c>
      <c r="B15584" s="23">
        <v>0.007583</v>
      </c>
      <c r="C15584" s="23"/>
      <c r="D15584" s="23"/>
      <c r="E15584" s="23"/>
      <c r="F15584" s="23"/>
      <c r="G15584" s="23"/>
      <c r="H15584" s="23">
        <f t="shared" si="1"/>
        <v>1.007583</v>
      </c>
      <c r="I15584" s="19"/>
      <c r="J15584" s="19"/>
      <c r="K15584" s="20">
        <v>3.0</v>
      </c>
      <c r="L15584" s="20"/>
      <c r="M15584" s="20"/>
      <c r="N15584" s="20"/>
    </row>
    <row r="15585" hidden="1">
      <c r="A15585" s="22">
        <v>30489.0</v>
      </c>
      <c r="B15585" s="23">
        <v>0.003292</v>
      </c>
      <c r="C15585" s="23"/>
      <c r="D15585" s="23"/>
      <c r="E15585" s="23"/>
      <c r="F15585" s="23"/>
      <c r="G15585" s="23"/>
      <c r="H15585" s="23">
        <f t="shared" si="1"/>
        <v>1.003292</v>
      </c>
      <c r="I15585" s="19"/>
      <c r="J15585" s="19"/>
      <c r="K15585" s="20">
        <v>4.0</v>
      </c>
      <c r="L15585" s="20"/>
      <c r="M15585" s="20"/>
      <c r="N15585" s="20"/>
    </row>
    <row r="15586" hidden="1">
      <c r="A15586" s="22">
        <v>30490.0</v>
      </c>
      <c r="B15586" s="23">
        <v>-0.001965</v>
      </c>
      <c r="C15586" s="23"/>
      <c r="D15586" s="23"/>
      <c r="E15586" s="23"/>
      <c r="F15586" s="23"/>
      <c r="G15586" s="23"/>
      <c r="H15586" s="23">
        <f t="shared" si="1"/>
        <v>0.998035</v>
      </c>
      <c r="I15586" s="19"/>
      <c r="J15586" s="19"/>
      <c r="K15586" s="20">
        <v>5.0</v>
      </c>
      <c r="L15586" s="20"/>
      <c r="M15586" s="20"/>
      <c r="N15586" s="20"/>
    </row>
    <row r="15587" hidden="1">
      <c r="A15587" s="22">
        <v>30491.0</v>
      </c>
      <c r="B15587" s="23">
        <v>0.001964</v>
      </c>
      <c r="C15587" s="23"/>
      <c r="D15587" s="23"/>
      <c r="E15587" s="23"/>
      <c r="F15587" s="23"/>
      <c r="G15587" s="23"/>
      <c r="H15587" s="23">
        <f t="shared" si="1"/>
        <v>1.001964</v>
      </c>
      <c r="I15587" s="19"/>
      <c r="J15587" s="19"/>
      <c r="K15587" s="20">
        <v>6.0</v>
      </c>
      <c r="L15587" s="20"/>
      <c r="M15587" s="20"/>
      <c r="N15587" s="20"/>
    </row>
    <row r="15588" hidden="1">
      <c r="A15588" s="22">
        <v>30494.0</v>
      </c>
      <c r="B15588" s="23">
        <v>-0.011622</v>
      </c>
      <c r="C15588" s="23"/>
      <c r="D15588" s="23"/>
      <c r="E15588" s="23"/>
      <c r="F15588" s="23"/>
      <c r="G15588" s="23"/>
      <c r="H15588" s="23">
        <f t="shared" si="1"/>
        <v>0.988378</v>
      </c>
      <c r="I15588" s="19"/>
      <c r="J15588" s="19"/>
      <c r="K15588" s="20">
        <v>7.0</v>
      </c>
      <c r="L15588" s="20"/>
      <c r="M15588" s="20"/>
      <c r="N15588" s="20"/>
    </row>
    <row r="15589" hidden="1">
      <c r="A15589" s="22">
        <v>30495.0</v>
      </c>
      <c r="B15589" s="23">
        <v>-0.018035</v>
      </c>
      <c r="C15589" s="23"/>
      <c r="D15589" s="23"/>
      <c r="E15589" s="23"/>
      <c r="F15589" s="23"/>
      <c r="G15589" s="23"/>
      <c r="H15589" s="23">
        <f t="shared" si="1"/>
        <v>0.981965</v>
      </c>
      <c r="I15589" s="19"/>
      <c r="J15589" s="19"/>
      <c r="K15589" s="20">
        <v>8.0</v>
      </c>
      <c r="L15589" s="20"/>
      <c r="M15589" s="20"/>
      <c r="N15589" s="20"/>
    </row>
    <row r="15590" hidden="1">
      <c r="A15590" s="22">
        <v>30496.0</v>
      </c>
      <c r="B15590" s="23">
        <v>0.0046</v>
      </c>
      <c r="C15590" s="23"/>
      <c r="D15590" s="23"/>
      <c r="E15590" s="23"/>
      <c r="F15590" s="23"/>
      <c r="G15590" s="23"/>
      <c r="H15590" s="23">
        <f t="shared" si="1"/>
        <v>1.0046</v>
      </c>
      <c r="I15590" s="19"/>
      <c r="J15590" s="19"/>
      <c r="K15590" s="20">
        <v>9.0</v>
      </c>
      <c r="L15590" s="20"/>
      <c r="M15590" s="20"/>
      <c r="N15590" s="20"/>
    </row>
    <row r="15591" hidden="1">
      <c r="A15591" s="22">
        <v>30497.0</v>
      </c>
      <c r="B15591" s="23">
        <v>0.008826</v>
      </c>
      <c r="C15591" s="23"/>
      <c r="D15591" s="23"/>
      <c r="E15591" s="23"/>
      <c r="F15591" s="23"/>
      <c r="G15591" s="23"/>
      <c r="H15591" s="23">
        <f t="shared" si="1"/>
        <v>1.008826</v>
      </c>
      <c r="I15591" s="19"/>
      <c r="J15591" s="19"/>
      <c r="K15591" s="20">
        <v>10.0</v>
      </c>
      <c r="L15591" s="20"/>
      <c r="M15591" s="20"/>
      <c r="N15591" s="20"/>
    </row>
    <row r="15592" hidden="1">
      <c r="A15592" s="22">
        <v>30498.0</v>
      </c>
      <c r="B15592" s="23">
        <v>0.005953</v>
      </c>
      <c r="C15592" s="23"/>
      <c r="D15592" s="23"/>
      <c r="E15592" s="23"/>
      <c r="F15592" s="23"/>
      <c r="G15592" s="23"/>
      <c r="H15592" s="23">
        <f t="shared" si="1"/>
        <v>1.005953</v>
      </c>
      <c r="I15592" s="19"/>
      <c r="J15592" s="19"/>
      <c r="K15592" s="20">
        <v>11.0</v>
      </c>
      <c r="L15592" s="20"/>
      <c r="M15592" s="20"/>
      <c r="N15592" s="20"/>
    </row>
    <row r="15593" hidden="1">
      <c r="A15593" s="22">
        <v>30502.0</v>
      </c>
      <c r="B15593" s="23">
        <v>-0.012514</v>
      </c>
      <c r="C15593" s="23"/>
      <c r="D15593" s="23"/>
      <c r="E15593" s="23"/>
      <c r="F15593" s="23"/>
      <c r="G15593" s="23"/>
      <c r="H15593" s="23">
        <f t="shared" si="1"/>
        <v>0.987486</v>
      </c>
      <c r="I15593" s="19"/>
      <c r="J15593" s="19"/>
      <c r="K15593" s="20">
        <v>12.0</v>
      </c>
      <c r="L15593" s="20"/>
      <c r="M15593" s="20"/>
      <c r="N15593" s="20"/>
    </row>
    <row r="15594" hidden="1">
      <c r="A15594" s="22">
        <v>30503.0</v>
      </c>
      <c r="B15594" s="23">
        <v>0.01055</v>
      </c>
      <c r="C15594" s="23"/>
      <c r="D15594" s="23"/>
      <c r="E15594" s="23"/>
      <c r="F15594" s="23"/>
      <c r="G15594" s="23"/>
      <c r="H15594" s="23">
        <f t="shared" si="1"/>
        <v>1.01055</v>
      </c>
      <c r="I15594" s="19"/>
      <c r="J15594" s="19"/>
      <c r="K15594" s="20">
        <v>13.0</v>
      </c>
      <c r="L15594" s="20"/>
      <c r="M15594" s="20"/>
      <c r="N15594" s="20"/>
    </row>
    <row r="15595" hidden="1">
      <c r="A15595" s="22">
        <v>30504.0</v>
      </c>
      <c r="B15595" s="23">
        <v>-0.004096</v>
      </c>
      <c r="C15595" s="23"/>
      <c r="D15595" s="23"/>
      <c r="E15595" s="23"/>
      <c r="F15595" s="23"/>
      <c r="G15595" s="23"/>
      <c r="H15595" s="23">
        <f t="shared" si="1"/>
        <v>0.995904</v>
      </c>
      <c r="I15595" s="19"/>
      <c r="J15595" s="19"/>
      <c r="K15595" s="20">
        <v>14.0</v>
      </c>
      <c r="L15595" s="20"/>
      <c r="M15595" s="20"/>
      <c r="N15595" s="20"/>
    </row>
    <row r="15596" hidden="1">
      <c r="A15596" s="22">
        <v>30505.0</v>
      </c>
      <c r="B15596" s="23">
        <v>-0.002115</v>
      </c>
      <c r="C15596" s="23"/>
      <c r="D15596" s="23"/>
      <c r="E15596" s="23"/>
      <c r="F15596" s="23"/>
      <c r="G15596" s="23"/>
      <c r="H15596" s="23">
        <f t="shared" si="1"/>
        <v>0.997885</v>
      </c>
      <c r="I15596" s="19"/>
      <c r="J15596" s="19"/>
      <c r="K15596" s="20">
        <v>15.0</v>
      </c>
      <c r="L15596" s="20"/>
      <c r="M15596" s="20"/>
      <c r="N15596" s="20"/>
    </row>
    <row r="15597" hidden="1">
      <c r="A15597" s="22">
        <v>30508.0</v>
      </c>
      <c r="B15597" s="23">
        <v>0.00491</v>
      </c>
      <c r="C15597" s="23"/>
      <c r="D15597" s="23"/>
      <c r="E15597" s="23"/>
      <c r="F15597" s="23"/>
      <c r="G15597" s="23"/>
      <c r="H15597" s="23">
        <f t="shared" si="1"/>
        <v>1.00491</v>
      </c>
      <c r="I15597" s="19"/>
      <c r="J15597" s="19"/>
      <c r="K15597" s="20">
        <v>16.0</v>
      </c>
      <c r="L15597" s="20"/>
      <c r="M15597" s="20"/>
      <c r="N15597" s="20"/>
    </row>
    <row r="15598" hidden="1">
      <c r="A15598" s="22">
        <v>30509.0</v>
      </c>
      <c r="B15598" s="23">
        <v>-0.013889</v>
      </c>
      <c r="C15598" s="23"/>
      <c r="D15598" s="23"/>
      <c r="E15598" s="23"/>
      <c r="F15598" s="23"/>
      <c r="G15598" s="23"/>
      <c r="H15598" s="23">
        <f t="shared" si="1"/>
        <v>0.986111</v>
      </c>
      <c r="I15598" s="19"/>
      <c r="J15598" s="19"/>
      <c r="K15598" s="20">
        <v>17.0</v>
      </c>
      <c r="L15598" s="20"/>
      <c r="M15598" s="20"/>
      <c r="N15598" s="20"/>
    </row>
    <row r="15599" hidden="1">
      <c r="A15599" s="22">
        <v>30510.0</v>
      </c>
      <c r="B15599" s="23">
        <v>-0.002446</v>
      </c>
      <c r="C15599" s="23"/>
      <c r="D15599" s="23"/>
      <c r="E15599" s="23"/>
      <c r="F15599" s="23"/>
      <c r="G15599" s="23"/>
      <c r="H15599" s="23">
        <f t="shared" si="1"/>
        <v>0.997554</v>
      </c>
      <c r="I15599" s="19"/>
      <c r="J15599" s="19"/>
      <c r="K15599" s="20">
        <v>18.0</v>
      </c>
      <c r="L15599" s="20"/>
      <c r="M15599" s="20"/>
      <c r="N15599" s="20"/>
    </row>
    <row r="15600" hidden="1">
      <c r="A15600" s="22">
        <v>30511.0</v>
      </c>
      <c r="B15600" s="23">
        <v>0.003386</v>
      </c>
      <c r="C15600" s="23"/>
      <c r="D15600" s="23"/>
      <c r="E15600" s="23"/>
      <c r="F15600" s="23"/>
      <c r="G15600" s="23"/>
      <c r="H15600" s="23">
        <f t="shared" si="1"/>
        <v>1.003386</v>
      </c>
      <c r="I15600" s="19"/>
      <c r="J15600" s="19"/>
      <c r="K15600" s="20">
        <v>19.0</v>
      </c>
      <c r="L15600" s="20"/>
      <c r="M15600" s="20"/>
      <c r="N15600" s="20"/>
    </row>
    <row r="15601">
      <c r="A15601" s="22">
        <v>30512.0</v>
      </c>
      <c r="B15601" s="23">
        <v>-0.009653</v>
      </c>
      <c r="C15601" s="23"/>
      <c r="D15601" s="23"/>
      <c r="E15601" s="23"/>
      <c r="F15601" s="23"/>
      <c r="G15601" s="23">
        <f>STDEV(B15582:B15601)</f>
        <v>0.008127569029</v>
      </c>
      <c r="H15601" s="23">
        <f t="shared" si="1"/>
        <v>0.990347</v>
      </c>
      <c r="I15601" s="19">
        <f>($H15582 * $H15583 * $H15584 * $H15585 * $H15586 * $H15587 * $H15588 * $H15589 * $H15590 * $H15591 * $H15592 * $H15593 * $H15594 * $H15595 * $H15596 * $H15597 * $H15598 * $H15599 * $H15600 * $H15601)</f>
        <v>0.9738795092</v>
      </c>
      <c r="J15601" s="19">
        <f>$I15601^(1/20) - 1</f>
        <v>-0.00132250922</v>
      </c>
      <c r="K15601" s="20">
        <v>0.0</v>
      </c>
      <c r="L15601" s="20"/>
      <c r="M15601" s="20"/>
      <c r="N15601" s="20"/>
    </row>
    <row r="15602" hidden="1">
      <c r="A15602" s="22">
        <v>30515.0</v>
      </c>
      <c r="B15602" s="23">
        <v>-0.003899</v>
      </c>
      <c r="C15602" s="23"/>
      <c r="D15602" s="23"/>
      <c r="E15602" s="23"/>
      <c r="F15602" s="23"/>
      <c r="G15602" s="23"/>
      <c r="H15602" s="23">
        <f t="shared" si="1"/>
        <v>0.996101</v>
      </c>
      <c r="I15602" s="19"/>
      <c r="J15602" s="19"/>
      <c r="K15602" s="20">
        <v>1.0</v>
      </c>
      <c r="L15602" s="20"/>
      <c r="M15602" s="20"/>
      <c r="N15602" s="20"/>
    </row>
    <row r="15603" hidden="1">
      <c r="A15603" s="22">
        <v>30516.0</v>
      </c>
      <c r="B15603" s="23">
        <v>0.005022</v>
      </c>
      <c r="C15603" s="23"/>
      <c r="D15603" s="23"/>
      <c r="E15603" s="23"/>
      <c r="F15603" s="23"/>
      <c r="G15603" s="23"/>
      <c r="H15603" s="23">
        <f t="shared" si="1"/>
        <v>1.005022</v>
      </c>
      <c r="I15603" s="19"/>
      <c r="J15603" s="19"/>
      <c r="K15603" s="20">
        <v>2.0</v>
      </c>
      <c r="L15603" s="20"/>
      <c r="M15603" s="20"/>
      <c r="N15603" s="20"/>
    </row>
    <row r="15604" hidden="1">
      <c r="A15604" s="22">
        <v>30517.0</v>
      </c>
      <c r="B15604" s="23">
        <v>0.023642</v>
      </c>
      <c r="C15604" s="23"/>
      <c r="D15604" s="23"/>
      <c r="E15604" s="23"/>
      <c r="F15604" s="23"/>
      <c r="G15604" s="23"/>
      <c r="H15604" s="23">
        <f t="shared" si="1"/>
        <v>1.023642</v>
      </c>
      <c r="I15604" s="19"/>
      <c r="J15604" s="19"/>
      <c r="K15604" s="20">
        <v>3.0</v>
      </c>
      <c r="L15604" s="20"/>
      <c r="M15604" s="20"/>
      <c r="N15604" s="20"/>
    </row>
    <row r="15605" hidden="1">
      <c r="A15605" s="22">
        <v>30518.0</v>
      </c>
      <c r="B15605" s="23">
        <v>0.001018</v>
      </c>
      <c r="C15605" s="23"/>
      <c r="D15605" s="23"/>
      <c r="E15605" s="23"/>
      <c r="F15605" s="23"/>
      <c r="G15605" s="23"/>
      <c r="H15605" s="23">
        <f t="shared" si="1"/>
        <v>1.001018</v>
      </c>
      <c r="I15605" s="19"/>
      <c r="J15605" s="19"/>
      <c r="K15605" s="20">
        <v>4.0</v>
      </c>
      <c r="L15605" s="20"/>
      <c r="M15605" s="20"/>
      <c r="N15605" s="20"/>
    </row>
    <row r="15606" hidden="1">
      <c r="A15606" s="22">
        <v>30519.0</v>
      </c>
      <c r="B15606" s="23">
        <v>2.01E-4</v>
      </c>
      <c r="C15606" s="23"/>
      <c r="D15606" s="23"/>
      <c r="E15606" s="23"/>
      <c r="F15606" s="23"/>
      <c r="G15606" s="23"/>
      <c r="H15606" s="23">
        <f t="shared" si="1"/>
        <v>1.000201</v>
      </c>
      <c r="I15606" s="19"/>
      <c r="J15606" s="19"/>
      <c r="K15606" s="20">
        <v>5.0</v>
      </c>
      <c r="L15606" s="20"/>
      <c r="M15606" s="20"/>
      <c r="N15606" s="20"/>
    </row>
    <row r="15607" hidden="1">
      <c r="A15607" s="22">
        <v>30522.0</v>
      </c>
      <c r="B15607" s="23">
        <v>0.003279</v>
      </c>
      <c r="C15607" s="23"/>
      <c r="D15607" s="23"/>
      <c r="E15607" s="23"/>
      <c r="F15607" s="23"/>
      <c r="G15607" s="23"/>
      <c r="H15607" s="23">
        <f t="shared" si="1"/>
        <v>1.003279</v>
      </c>
      <c r="I15607" s="19"/>
      <c r="J15607" s="19"/>
      <c r="K15607" s="20">
        <v>6.0</v>
      </c>
      <c r="L15607" s="20"/>
      <c r="M15607" s="20"/>
      <c r="N15607" s="20"/>
    </row>
    <row r="15608" hidden="1">
      <c r="A15608" s="22">
        <v>30523.0</v>
      </c>
      <c r="B15608" s="23">
        <v>0.003997</v>
      </c>
      <c r="C15608" s="23"/>
      <c r="D15608" s="23"/>
      <c r="E15608" s="23"/>
      <c r="F15608" s="23"/>
      <c r="G15608" s="23"/>
      <c r="H15608" s="23">
        <f t="shared" si="1"/>
        <v>1.003997</v>
      </c>
      <c r="I15608" s="19"/>
      <c r="J15608" s="19"/>
      <c r="K15608" s="20">
        <v>7.0</v>
      </c>
      <c r="L15608" s="20"/>
      <c r="M15608" s="20"/>
      <c r="N15608" s="20"/>
    </row>
    <row r="15609" hidden="1">
      <c r="A15609" s="22">
        <v>30524.0</v>
      </c>
      <c r="B15609" s="23">
        <v>-0.014832</v>
      </c>
      <c r="C15609" s="23"/>
      <c r="D15609" s="23"/>
      <c r="E15609" s="23"/>
      <c r="F15609" s="23"/>
      <c r="G15609" s="23"/>
      <c r="H15609" s="23">
        <f t="shared" si="1"/>
        <v>0.985168</v>
      </c>
      <c r="I15609" s="19"/>
      <c r="J15609" s="19"/>
      <c r="K15609" s="20">
        <v>8.0</v>
      </c>
      <c r="L15609" s="20"/>
      <c r="M15609" s="20"/>
      <c r="N15609" s="20"/>
    </row>
    <row r="15610" hidden="1">
      <c r="A15610" s="22">
        <v>30525.0</v>
      </c>
      <c r="B15610" s="23">
        <v>-0.015697</v>
      </c>
      <c r="C15610" s="23"/>
      <c r="D15610" s="23"/>
      <c r="E15610" s="23"/>
      <c r="F15610" s="23"/>
      <c r="G15610" s="23"/>
      <c r="H15610" s="23">
        <f t="shared" si="1"/>
        <v>0.984303</v>
      </c>
      <c r="I15610" s="19"/>
      <c r="J15610" s="19"/>
      <c r="K15610" s="20">
        <v>9.0</v>
      </c>
      <c r="L15610" s="20"/>
      <c r="M15610" s="20"/>
      <c r="N15610" s="20"/>
    </row>
    <row r="15611" hidden="1">
      <c r="A15611" s="22">
        <v>30526.0</v>
      </c>
      <c r="B15611" s="23">
        <v>-0.014221</v>
      </c>
      <c r="C15611" s="23"/>
      <c r="D15611" s="23"/>
      <c r="E15611" s="23"/>
      <c r="F15611" s="23"/>
      <c r="G15611" s="23"/>
      <c r="H15611" s="23">
        <f t="shared" si="1"/>
        <v>0.985779</v>
      </c>
      <c r="I15611" s="19"/>
      <c r="J15611" s="19"/>
      <c r="K15611" s="20">
        <v>10.0</v>
      </c>
      <c r="L15611" s="20"/>
      <c r="M15611" s="20"/>
      <c r="N15611" s="20"/>
    </row>
    <row r="15612" hidden="1">
      <c r="A15612" s="22">
        <v>30529.0</v>
      </c>
      <c r="B15612" s="23">
        <v>-0.004675</v>
      </c>
      <c r="C15612" s="23"/>
      <c r="D15612" s="23"/>
      <c r="E15612" s="23"/>
      <c r="F15612" s="23"/>
      <c r="G15612" s="23"/>
      <c r="H15612" s="23">
        <f t="shared" si="1"/>
        <v>0.995325</v>
      </c>
      <c r="I15612" s="19"/>
      <c r="J15612" s="19"/>
      <c r="K15612" s="20">
        <v>11.0</v>
      </c>
      <c r="L15612" s="20"/>
      <c r="M15612" s="20"/>
      <c r="N15612" s="20"/>
    </row>
    <row r="15613" hidden="1">
      <c r="A15613" s="22">
        <v>30530.0</v>
      </c>
      <c r="B15613" s="23">
        <v>-2.39E-4</v>
      </c>
      <c r="C15613" s="23"/>
      <c r="D15613" s="23"/>
      <c r="E15613" s="23"/>
      <c r="F15613" s="23"/>
      <c r="G15613" s="23"/>
      <c r="H15613" s="23">
        <f t="shared" si="1"/>
        <v>0.999761</v>
      </c>
      <c r="I15613" s="19"/>
      <c r="J15613" s="19"/>
      <c r="K15613" s="20">
        <v>12.0</v>
      </c>
      <c r="L15613" s="20"/>
      <c r="M15613" s="20"/>
      <c r="N15613" s="20"/>
    </row>
    <row r="15614" hidden="1">
      <c r="A15614" s="22">
        <v>30531.0</v>
      </c>
      <c r="B15614" s="23">
        <v>0.005495</v>
      </c>
      <c r="C15614" s="23"/>
      <c r="D15614" s="23"/>
      <c r="E15614" s="23"/>
      <c r="F15614" s="23"/>
      <c r="G15614" s="23"/>
      <c r="H15614" s="23">
        <f t="shared" si="1"/>
        <v>1.005495</v>
      </c>
      <c r="I15614" s="19"/>
      <c r="J15614" s="19"/>
      <c r="K15614" s="20">
        <v>13.0</v>
      </c>
      <c r="L15614" s="20"/>
      <c r="M15614" s="20"/>
      <c r="N15614" s="20"/>
    </row>
    <row r="15615" hidden="1">
      <c r="A15615" s="22">
        <v>30532.0</v>
      </c>
      <c r="B15615" s="23">
        <v>-0.011557</v>
      </c>
      <c r="C15615" s="23"/>
      <c r="D15615" s="23"/>
      <c r="E15615" s="23"/>
      <c r="F15615" s="23"/>
      <c r="G15615" s="23"/>
      <c r="H15615" s="23">
        <f t="shared" si="1"/>
        <v>0.988443</v>
      </c>
      <c r="I15615" s="19"/>
      <c r="J15615" s="19"/>
      <c r="K15615" s="20">
        <v>14.0</v>
      </c>
      <c r="L15615" s="20"/>
      <c r="M15615" s="20"/>
      <c r="N15615" s="20"/>
    </row>
    <row r="15616" hidden="1">
      <c r="A15616" s="22">
        <v>30533.0</v>
      </c>
      <c r="B15616" s="23">
        <v>0.002951</v>
      </c>
      <c r="C15616" s="23"/>
      <c r="D15616" s="23"/>
      <c r="E15616" s="23"/>
      <c r="F15616" s="23"/>
      <c r="G15616" s="23"/>
      <c r="H15616" s="23">
        <f t="shared" si="1"/>
        <v>1.002951</v>
      </c>
      <c r="I15616" s="19"/>
      <c r="J15616" s="19"/>
      <c r="K15616" s="20">
        <v>15.0</v>
      </c>
      <c r="L15616" s="20"/>
      <c r="M15616" s="20"/>
      <c r="N15616" s="20"/>
    </row>
    <row r="15617" hidden="1">
      <c r="A15617" s="22">
        <v>30536.0</v>
      </c>
      <c r="B15617" s="23">
        <v>-0.014802</v>
      </c>
      <c r="C15617" s="23"/>
      <c r="D15617" s="23"/>
      <c r="E15617" s="23"/>
      <c r="F15617" s="23"/>
      <c r="G15617" s="23"/>
      <c r="H15617" s="23">
        <f t="shared" si="1"/>
        <v>0.985198</v>
      </c>
      <c r="I15617" s="19"/>
      <c r="J15617" s="19"/>
      <c r="K15617" s="20">
        <v>16.0</v>
      </c>
      <c r="L15617" s="20"/>
      <c r="M15617" s="20"/>
      <c r="N15617" s="20"/>
    </row>
    <row r="15618" hidden="1">
      <c r="A15618" s="22">
        <v>30537.0</v>
      </c>
      <c r="B15618" s="23">
        <v>0.00336</v>
      </c>
      <c r="C15618" s="23"/>
      <c r="D15618" s="23"/>
      <c r="E15618" s="23"/>
      <c r="F15618" s="23"/>
      <c r="G15618" s="23"/>
      <c r="H15618" s="23">
        <f t="shared" si="1"/>
        <v>1.00336</v>
      </c>
      <c r="I15618" s="19"/>
      <c r="J15618" s="19"/>
      <c r="K15618" s="20">
        <v>17.0</v>
      </c>
      <c r="L15618" s="20"/>
      <c r="M15618" s="20"/>
      <c r="N15618" s="20"/>
    </row>
    <row r="15619" hidden="1">
      <c r="A15619" s="22">
        <v>30538.0</v>
      </c>
      <c r="B15619" s="23">
        <v>0.008072</v>
      </c>
      <c r="C15619" s="23"/>
      <c r="D15619" s="23"/>
      <c r="E15619" s="23"/>
      <c r="F15619" s="23"/>
      <c r="G15619" s="23"/>
      <c r="H15619" s="23">
        <f t="shared" si="1"/>
        <v>1.008072</v>
      </c>
      <c r="I15619" s="19"/>
      <c r="J15619" s="19"/>
      <c r="K15619" s="20">
        <v>18.0</v>
      </c>
      <c r="L15619" s="20"/>
      <c r="M15619" s="20"/>
      <c r="N15619" s="20"/>
    </row>
    <row r="15620" hidden="1">
      <c r="A15620" s="22">
        <v>30539.0</v>
      </c>
      <c r="B15620" s="23">
        <v>0.001369</v>
      </c>
      <c r="C15620" s="23"/>
      <c r="D15620" s="23"/>
      <c r="E15620" s="23"/>
      <c r="F15620" s="23"/>
      <c r="G15620" s="23"/>
      <c r="H15620" s="23">
        <f t="shared" si="1"/>
        <v>1.001369</v>
      </c>
      <c r="I15620" s="19"/>
      <c r="J15620" s="19"/>
      <c r="K15620" s="20">
        <v>19.0</v>
      </c>
      <c r="L15620" s="20"/>
      <c r="M15620" s="20"/>
      <c r="N15620" s="20"/>
    </row>
    <row r="15621">
      <c r="A15621" s="22">
        <v>30540.0</v>
      </c>
      <c r="B15621" s="23">
        <v>0.005786</v>
      </c>
      <c r="C15621" s="23"/>
      <c r="D15621" s="23"/>
      <c r="E15621" s="23"/>
      <c r="F15621" s="23"/>
      <c r="G15621" s="23">
        <f>STDEV(B15602:B15621)</f>
        <v>0.009756776374</v>
      </c>
      <c r="H15621" s="23">
        <f t="shared" si="1"/>
        <v>1.005786</v>
      </c>
      <c r="I15621" s="19">
        <f>($H15602 * $H15603 * $H15604 * $H15605 * $H15606 * $H15607 * $H15608 * $H15609 * $H15610 * $H15611 * $H15612 * $H15613 * $H15614 * $H15615 * $H15616 * $H15617 * $H15618 * $H15619 * $H15620 * $H15621)</f>
        <v>0.9834968384</v>
      </c>
      <c r="J15621" s="19">
        <f>$I15621^(1/20) - 1</f>
        <v>-0.0008316967394</v>
      </c>
      <c r="K15621" s="20">
        <v>0.0</v>
      </c>
      <c r="L15621" s="20"/>
      <c r="M15621" s="20"/>
      <c r="N15621" s="20"/>
    </row>
    <row r="15622" hidden="1">
      <c r="A15622" s="22">
        <v>30543.0</v>
      </c>
      <c r="B15622" s="23">
        <v>0.008568</v>
      </c>
      <c r="C15622" s="23"/>
      <c r="D15622" s="23"/>
      <c r="E15622" s="23"/>
      <c r="F15622" s="23"/>
      <c r="G15622" s="23"/>
      <c r="H15622" s="23">
        <f t="shared" si="1"/>
        <v>1.008568</v>
      </c>
      <c r="I15622" s="19"/>
      <c r="J15622" s="19"/>
      <c r="K15622" s="20">
        <v>1.0</v>
      </c>
      <c r="L15622" s="20"/>
      <c r="M15622" s="20"/>
      <c r="N15622" s="20"/>
    </row>
    <row r="15623" hidden="1">
      <c r="A15623" s="22">
        <v>30544.0</v>
      </c>
      <c r="B15623" s="23">
        <v>-0.003129</v>
      </c>
      <c r="C15623" s="23"/>
      <c r="D15623" s="23"/>
      <c r="E15623" s="23"/>
      <c r="F15623" s="23"/>
      <c r="G15623" s="23"/>
      <c r="H15623" s="23">
        <f t="shared" si="1"/>
        <v>0.996871</v>
      </c>
      <c r="I15623" s="19"/>
      <c r="J15623" s="19"/>
      <c r="K15623" s="20">
        <v>2.0</v>
      </c>
      <c r="L15623" s="20"/>
      <c r="M15623" s="20"/>
      <c r="N15623" s="20"/>
    </row>
    <row r="15624" hidden="1">
      <c r="A15624" s="22">
        <v>30545.0</v>
      </c>
      <c r="B15624" s="23">
        <v>0.009543</v>
      </c>
      <c r="C15624" s="23"/>
      <c r="D15624" s="23"/>
      <c r="E15624" s="23"/>
      <c r="F15624" s="23"/>
      <c r="G15624" s="23"/>
      <c r="H15624" s="23">
        <f t="shared" si="1"/>
        <v>1.009543</v>
      </c>
      <c r="I15624" s="19"/>
      <c r="J15624" s="19"/>
      <c r="K15624" s="20">
        <v>3.0</v>
      </c>
      <c r="L15624" s="20"/>
      <c r="M15624" s="20"/>
      <c r="N15624" s="20"/>
    </row>
    <row r="15625" hidden="1">
      <c r="A15625" s="22">
        <v>30546.0</v>
      </c>
      <c r="B15625" s="23">
        <v>-0.007185</v>
      </c>
      <c r="C15625" s="23"/>
      <c r="D15625" s="23"/>
      <c r="E15625" s="23"/>
      <c r="F15625" s="23"/>
      <c r="G15625" s="23"/>
      <c r="H15625" s="23">
        <f t="shared" si="1"/>
        <v>0.992815</v>
      </c>
      <c r="I15625" s="19"/>
      <c r="J15625" s="19"/>
      <c r="K15625" s="20">
        <v>4.0</v>
      </c>
      <c r="L15625" s="20"/>
      <c r="M15625" s="20"/>
      <c r="N15625" s="20"/>
    </row>
    <row r="15626" hidden="1">
      <c r="A15626" s="22">
        <v>30547.0</v>
      </c>
      <c r="B15626" s="23">
        <v>0.001575</v>
      </c>
      <c r="C15626" s="23"/>
      <c r="D15626" s="23"/>
      <c r="E15626" s="23"/>
      <c r="F15626" s="23"/>
      <c r="G15626" s="23"/>
      <c r="H15626" s="23">
        <f t="shared" si="1"/>
        <v>1.001575</v>
      </c>
      <c r="I15626" s="19"/>
      <c r="J15626" s="19"/>
      <c r="K15626" s="20">
        <v>5.0</v>
      </c>
      <c r="L15626" s="20"/>
      <c r="M15626" s="20"/>
      <c r="N15626" s="20"/>
    </row>
    <row r="15627" hidden="1">
      <c r="A15627" s="22">
        <v>30550.0</v>
      </c>
      <c r="B15627" s="23">
        <v>0.001123</v>
      </c>
      <c r="C15627" s="23"/>
      <c r="D15627" s="23"/>
      <c r="E15627" s="23"/>
      <c r="F15627" s="23"/>
      <c r="G15627" s="23"/>
      <c r="H15627" s="23">
        <f t="shared" si="1"/>
        <v>1.001123</v>
      </c>
      <c r="I15627" s="19"/>
      <c r="J15627" s="19"/>
      <c r="K15627" s="20">
        <v>6.0</v>
      </c>
      <c r="L15627" s="20"/>
      <c r="M15627" s="20"/>
      <c r="N15627" s="20"/>
    </row>
    <row r="15628" hidden="1">
      <c r="A15628" s="22">
        <v>30551.0</v>
      </c>
      <c r="B15628" s="23">
        <v>-0.009567</v>
      </c>
      <c r="C15628" s="23"/>
      <c r="D15628" s="23"/>
      <c r="E15628" s="23"/>
      <c r="F15628" s="23"/>
      <c r="G15628" s="23"/>
      <c r="H15628" s="23">
        <f t="shared" si="1"/>
        <v>0.990433</v>
      </c>
      <c r="I15628" s="19"/>
      <c r="J15628" s="19"/>
      <c r="K15628" s="20">
        <v>7.0</v>
      </c>
      <c r="L15628" s="20"/>
      <c r="M15628" s="20"/>
      <c r="N15628" s="20"/>
    </row>
    <row r="15629" hidden="1">
      <c r="A15629" s="22">
        <v>30552.0</v>
      </c>
      <c r="B15629" s="23">
        <v>-0.00862</v>
      </c>
      <c r="C15629" s="23"/>
      <c r="D15629" s="23"/>
      <c r="E15629" s="23"/>
      <c r="F15629" s="23"/>
      <c r="G15629" s="23"/>
      <c r="H15629" s="23">
        <f t="shared" si="1"/>
        <v>0.99138</v>
      </c>
      <c r="I15629" s="19"/>
      <c r="J15629" s="19"/>
      <c r="K15629" s="20">
        <v>8.0</v>
      </c>
      <c r="L15629" s="20"/>
      <c r="M15629" s="20"/>
      <c r="N15629" s="20"/>
    </row>
    <row r="15630" hidden="1">
      <c r="A15630" s="22">
        <v>30553.0</v>
      </c>
      <c r="B15630" s="23">
        <v>-0.002903</v>
      </c>
      <c r="C15630" s="23"/>
      <c r="D15630" s="23"/>
      <c r="E15630" s="23"/>
      <c r="F15630" s="23"/>
      <c r="G15630" s="23"/>
      <c r="H15630" s="23">
        <f t="shared" si="1"/>
        <v>0.997097</v>
      </c>
      <c r="I15630" s="19"/>
      <c r="J15630" s="19"/>
      <c r="K15630" s="20">
        <v>9.0</v>
      </c>
      <c r="L15630" s="20"/>
      <c r="M15630" s="20"/>
      <c r="N15630" s="20"/>
    </row>
    <row r="15631" hidden="1">
      <c r="A15631" s="22">
        <v>30554.0</v>
      </c>
      <c r="B15631" s="23">
        <v>0.006521</v>
      </c>
      <c r="C15631" s="23"/>
      <c r="D15631" s="23"/>
      <c r="E15631" s="23"/>
      <c r="F15631" s="23"/>
      <c r="G15631" s="23"/>
      <c r="H15631" s="23">
        <f t="shared" si="1"/>
        <v>1.006521</v>
      </c>
      <c r="I15631" s="19"/>
      <c r="J15631" s="19"/>
      <c r="K15631" s="20">
        <v>10.0</v>
      </c>
      <c r="L15631" s="20"/>
      <c r="M15631" s="20"/>
      <c r="N15631" s="20"/>
    </row>
    <row r="15632" hidden="1">
      <c r="A15632" s="22">
        <v>30557.0</v>
      </c>
      <c r="B15632" s="23">
        <v>3.5E-5</v>
      </c>
      <c r="C15632" s="23"/>
      <c r="D15632" s="23"/>
      <c r="E15632" s="23"/>
      <c r="F15632" s="23"/>
      <c r="G15632" s="23"/>
      <c r="H15632" s="23">
        <f t="shared" si="1"/>
        <v>1.000035</v>
      </c>
      <c r="I15632" s="19"/>
      <c r="J15632" s="19"/>
      <c r="K15632" s="20">
        <v>11.0</v>
      </c>
      <c r="L15632" s="20"/>
      <c r="M15632" s="20"/>
      <c r="N15632" s="20"/>
    </row>
    <row r="15633" hidden="1">
      <c r="A15633" s="22">
        <v>30558.0</v>
      </c>
      <c r="B15633" s="23">
        <v>0.002037</v>
      </c>
      <c r="C15633" s="23"/>
      <c r="D15633" s="23"/>
      <c r="E15633" s="23"/>
      <c r="F15633" s="23"/>
      <c r="G15633" s="23"/>
      <c r="H15633" s="23">
        <f t="shared" si="1"/>
        <v>1.002037</v>
      </c>
      <c r="I15633" s="19"/>
      <c r="J15633" s="19"/>
      <c r="K15633" s="20">
        <v>12.0</v>
      </c>
      <c r="L15633" s="20"/>
      <c r="M15633" s="20"/>
      <c r="N15633" s="20"/>
    </row>
    <row r="15634" hidden="1">
      <c r="A15634" s="22">
        <v>30559.0</v>
      </c>
      <c r="B15634" s="23">
        <v>0.010113</v>
      </c>
      <c r="C15634" s="23"/>
      <c r="D15634" s="23"/>
      <c r="E15634" s="23"/>
      <c r="F15634" s="23"/>
      <c r="G15634" s="23"/>
      <c r="H15634" s="23">
        <f t="shared" si="1"/>
        <v>1.010113</v>
      </c>
      <c r="I15634" s="19"/>
      <c r="J15634" s="19"/>
      <c r="K15634" s="20">
        <v>13.0</v>
      </c>
      <c r="L15634" s="20"/>
      <c r="M15634" s="20"/>
      <c r="N15634" s="20"/>
    </row>
    <row r="15635" hidden="1">
      <c r="A15635" s="22">
        <v>30560.0</v>
      </c>
      <c r="B15635" s="23">
        <v>5.73E-4</v>
      </c>
      <c r="C15635" s="23"/>
      <c r="D15635" s="23"/>
      <c r="E15635" s="23"/>
      <c r="F15635" s="23"/>
      <c r="G15635" s="23"/>
      <c r="H15635" s="23">
        <f t="shared" si="1"/>
        <v>1.000573</v>
      </c>
      <c r="I15635" s="19"/>
      <c r="J15635" s="19"/>
      <c r="K15635" s="20">
        <v>14.0</v>
      </c>
      <c r="L15635" s="20"/>
      <c r="M15635" s="20"/>
      <c r="N15635" s="20"/>
    </row>
    <row r="15636" hidden="1">
      <c r="A15636" s="22">
        <v>30561.0</v>
      </c>
      <c r="B15636" s="23">
        <v>0.006845</v>
      </c>
      <c r="C15636" s="23"/>
      <c r="D15636" s="23"/>
      <c r="E15636" s="23"/>
      <c r="F15636" s="23"/>
      <c r="G15636" s="23"/>
      <c r="H15636" s="23">
        <f t="shared" si="1"/>
        <v>1.006845</v>
      </c>
      <c r="I15636" s="19"/>
      <c r="J15636" s="19"/>
      <c r="K15636" s="20">
        <v>15.0</v>
      </c>
      <c r="L15636" s="20"/>
      <c r="M15636" s="20"/>
      <c r="N15636" s="20"/>
    </row>
    <row r="15637" hidden="1">
      <c r="A15637" s="22">
        <v>30565.0</v>
      </c>
      <c r="B15637" s="23">
        <v>0.015024</v>
      </c>
      <c r="C15637" s="23"/>
      <c r="D15637" s="23"/>
      <c r="E15637" s="23"/>
      <c r="F15637" s="23"/>
      <c r="G15637" s="23"/>
      <c r="H15637" s="23">
        <f t="shared" si="1"/>
        <v>1.015024</v>
      </c>
      <c r="I15637" s="19"/>
      <c r="J15637" s="19"/>
      <c r="K15637" s="20">
        <v>16.0</v>
      </c>
      <c r="L15637" s="20"/>
      <c r="M15637" s="20"/>
      <c r="N15637" s="20"/>
    </row>
    <row r="15638" hidden="1">
      <c r="A15638" s="22">
        <v>30566.0</v>
      </c>
      <c r="B15638" s="23">
        <v>8.01E-4</v>
      </c>
      <c r="C15638" s="23"/>
      <c r="D15638" s="23"/>
      <c r="E15638" s="23"/>
      <c r="F15638" s="23"/>
      <c r="G15638" s="23"/>
      <c r="H15638" s="23">
        <f t="shared" si="1"/>
        <v>1.000801</v>
      </c>
      <c r="I15638" s="19"/>
      <c r="J15638" s="19"/>
      <c r="K15638" s="20">
        <v>17.0</v>
      </c>
      <c r="L15638" s="20"/>
      <c r="M15638" s="20"/>
      <c r="N15638" s="20"/>
    </row>
    <row r="15639" hidden="1">
      <c r="A15639" s="22">
        <v>30567.0</v>
      </c>
      <c r="B15639" s="23">
        <v>3.16E-4</v>
      </c>
      <c r="C15639" s="23"/>
      <c r="D15639" s="23"/>
      <c r="E15639" s="23"/>
      <c r="F15639" s="23"/>
      <c r="G15639" s="23"/>
      <c r="H15639" s="23">
        <f t="shared" si="1"/>
        <v>1.000316</v>
      </c>
      <c r="I15639" s="19"/>
      <c r="J15639" s="19"/>
      <c r="K15639" s="20">
        <v>18.0</v>
      </c>
      <c r="L15639" s="20"/>
      <c r="M15639" s="20"/>
      <c r="N15639" s="20"/>
    </row>
    <row r="15640" hidden="1">
      <c r="A15640" s="22">
        <v>30568.0</v>
      </c>
      <c r="B15640" s="23">
        <v>-0.001307</v>
      </c>
      <c r="C15640" s="23"/>
      <c r="D15640" s="23"/>
      <c r="E15640" s="23"/>
      <c r="F15640" s="23"/>
      <c r="G15640" s="23"/>
      <c r="H15640" s="23">
        <f t="shared" si="1"/>
        <v>0.998693</v>
      </c>
      <c r="I15640" s="19"/>
      <c r="J15640" s="19"/>
      <c r="K15640" s="20">
        <v>19.0</v>
      </c>
      <c r="L15640" s="20"/>
      <c r="M15640" s="20"/>
      <c r="N15640" s="20"/>
    </row>
    <row r="15641">
      <c r="A15641" s="22">
        <v>30571.0</v>
      </c>
      <c r="B15641" s="23">
        <v>-0.008121</v>
      </c>
      <c r="C15641" s="23"/>
      <c r="D15641" s="23"/>
      <c r="E15641" s="23"/>
      <c r="F15641" s="23"/>
      <c r="G15641" s="23">
        <f>STDEV(B15622:B15641)</f>
        <v>0.006764497662</v>
      </c>
      <c r="H15641" s="23">
        <f t="shared" si="1"/>
        <v>0.991879</v>
      </c>
      <c r="I15641" s="19">
        <f>($H15622 * $H15623 * $H15624 * $H15625 * $H15626 * $H15627 * $H15628 * $H15629 * $H15630 * $H15631 * $H15632 * $H15633 * $H15634 * $H15635 * $H15636 * $H15637 * $H15638 * $H15639 * $H15640 * $H15641)</f>
        <v>1.022035528</v>
      </c>
      <c r="J15641" s="19">
        <f>$I15641^(1/20) - 1</f>
        <v>0.001090406782</v>
      </c>
      <c r="K15641" s="20">
        <v>0.0</v>
      </c>
      <c r="L15641" s="20"/>
      <c r="M15641" s="20"/>
      <c r="N15641" s="20"/>
    </row>
    <row r="15642" hidden="1">
      <c r="A15642" s="22">
        <v>30572.0</v>
      </c>
      <c r="B15642" s="23">
        <v>-0.005563</v>
      </c>
      <c r="C15642" s="23"/>
      <c r="D15642" s="23"/>
      <c r="E15642" s="23"/>
      <c r="F15642" s="23"/>
      <c r="G15642" s="23"/>
      <c r="H15642" s="23">
        <f t="shared" si="1"/>
        <v>0.994437</v>
      </c>
      <c r="I15642" s="19"/>
      <c r="J15642" s="19"/>
      <c r="K15642" s="20">
        <v>1.0</v>
      </c>
      <c r="L15642" s="20"/>
      <c r="M15642" s="20"/>
      <c r="N15642" s="20"/>
    </row>
    <row r="15643" hidden="1">
      <c r="A15643" s="22">
        <v>30573.0</v>
      </c>
      <c r="B15643" s="23">
        <v>0.002776</v>
      </c>
      <c r="C15643" s="23"/>
      <c r="D15643" s="23"/>
      <c r="E15643" s="23"/>
      <c r="F15643" s="23"/>
      <c r="G15643" s="23"/>
      <c r="H15643" s="23">
        <f t="shared" si="1"/>
        <v>1.002776</v>
      </c>
      <c r="I15643" s="19"/>
      <c r="J15643" s="19"/>
      <c r="K15643" s="20">
        <v>2.0</v>
      </c>
      <c r="L15643" s="20"/>
      <c r="M15643" s="20"/>
      <c r="N15643" s="20"/>
    </row>
    <row r="15644" hidden="1">
      <c r="A15644" s="22">
        <v>30574.0</v>
      </c>
      <c r="B15644" s="23">
        <v>-0.004344</v>
      </c>
      <c r="C15644" s="23"/>
      <c r="D15644" s="23"/>
      <c r="E15644" s="23"/>
      <c r="F15644" s="23"/>
      <c r="G15644" s="23"/>
      <c r="H15644" s="23">
        <f t="shared" si="1"/>
        <v>0.995656</v>
      </c>
      <c r="I15644" s="19"/>
      <c r="J15644" s="19"/>
      <c r="K15644" s="20">
        <v>3.0</v>
      </c>
      <c r="L15644" s="20"/>
      <c r="M15644" s="20"/>
      <c r="N15644" s="20"/>
    </row>
    <row r="15645" hidden="1">
      <c r="A15645" s="22">
        <v>30575.0</v>
      </c>
      <c r="B15645" s="23">
        <v>0.0084</v>
      </c>
      <c r="C15645" s="23"/>
      <c r="D15645" s="23"/>
      <c r="E15645" s="23"/>
      <c r="F15645" s="23"/>
      <c r="G15645" s="23"/>
      <c r="H15645" s="23">
        <f t="shared" si="1"/>
        <v>1.0084</v>
      </c>
      <c r="I15645" s="19"/>
      <c r="J15645" s="19"/>
      <c r="K15645" s="20">
        <v>4.0</v>
      </c>
      <c r="L15645" s="20"/>
      <c r="M15645" s="20"/>
      <c r="N15645" s="20"/>
    </row>
    <row r="15646" hidden="1">
      <c r="A15646" s="22">
        <v>30578.0</v>
      </c>
      <c r="B15646" s="23">
        <v>0.01067</v>
      </c>
      <c r="C15646" s="23"/>
      <c r="D15646" s="23"/>
      <c r="E15646" s="23"/>
      <c r="F15646" s="23"/>
      <c r="G15646" s="23"/>
      <c r="H15646" s="23">
        <f t="shared" si="1"/>
        <v>1.01067</v>
      </c>
      <c r="I15646" s="19"/>
      <c r="J15646" s="19"/>
      <c r="K15646" s="20">
        <v>5.0</v>
      </c>
      <c r="L15646" s="20"/>
      <c r="M15646" s="20"/>
      <c r="N15646" s="20"/>
    </row>
    <row r="15647" hidden="1">
      <c r="A15647" s="22">
        <v>30579.0</v>
      </c>
      <c r="B15647" s="23">
        <v>0.007635</v>
      </c>
      <c r="C15647" s="23"/>
      <c r="D15647" s="23"/>
      <c r="E15647" s="23"/>
      <c r="F15647" s="23"/>
      <c r="G15647" s="23"/>
      <c r="H15647" s="23">
        <f t="shared" si="1"/>
        <v>1.007635</v>
      </c>
      <c r="I15647" s="19"/>
      <c r="J15647" s="19"/>
      <c r="K15647" s="20">
        <v>6.0</v>
      </c>
      <c r="L15647" s="20"/>
      <c r="M15647" s="20"/>
      <c r="N15647" s="20"/>
    </row>
    <row r="15648" hidden="1">
      <c r="A15648" s="22">
        <v>30580.0</v>
      </c>
      <c r="B15648" s="23">
        <v>-0.003813</v>
      </c>
      <c r="C15648" s="23"/>
      <c r="D15648" s="23"/>
      <c r="E15648" s="23"/>
      <c r="F15648" s="23"/>
      <c r="G15648" s="23"/>
      <c r="H15648" s="23">
        <f t="shared" si="1"/>
        <v>0.996187</v>
      </c>
      <c r="I15648" s="19"/>
      <c r="J15648" s="19"/>
      <c r="K15648" s="20">
        <v>7.0</v>
      </c>
      <c r="L15648" s="20"/>
      <c r="M15648" s="20"/>
      <c r="N15648" s="20"/>
    </row>
    <row r="15649" hidden="1">
      <c r="A15649" s="22">
        <v>30581.0</v>
      </c>
      <c r="B15649" s="23">
        <v>0.007511</v>
      </c>
      <c r="C15649" s="23"/>
      <c r="D15649" s="23"/>
      <c r="E15649" s="23"/>
      <c r="F15649" s="23"/>
      <c r="G15649" s="23"/>
      <c r="H15649" s="23">
        <f t="shared" si="1"/>
        <v>1.007511</v>
      </c>
      <c r="I15649" s="19"/>
      <c r="J15649" s="19"/>
      <c r="K15649" s="20">
        <v>8.0</v>
      </c>
      <c r="L15649" s="20"/>
      <c r="M15649" s="20"/>
      <c r="N15649" s="20"/>
    </row>
    <row r="15650" hidden="1">
      <c r="A15650" s="22">
        <v>30582.0</v>
      </c>
      <c r="B15650" s="23">
        <v>-9.99E-4</v>
      </c>
      <c r="C15650" s="23"/>
      <c r="D15650" s="23"/>
      <c r="E15650" s="23"/>
      <c r="F15650" s="23"/>
      <c r="G15650" s="23"/>
      <c r="H15650" s="23">
        <f t="shared" si="1"/>
        <v>0.999001</v>
      </c>
      <c r="I15650" s="19"/>
      <c r="J15650" s="19"/>
      <c r="K15650" s="20">
        <v>9.0</v>
      </c>
      <c r="L15650" s="20"/>
      <c r="M15650" s="20"/>
      <c r="N15650" s="20"/>
    </row>
    <row r="15651" hidden="1">
      <c r="A15651" s="22">
        <v>30585.0</v>
      </c>
      <c r="B15651" s="23">
        <v>0.001788</v>
      </c>
      <c r="C15651" s="23"/>
      <c r="D15651" s="23"/>
      <c r="E15651" s="23"/>
      <c r="F15651" s="23"/>
      <c r="G15651" s="23"/>
      <c r="H15651" s="23">
        <f t="shared" si="1"/>
        <v>1.001788</v>
      </c>
      <c r="I15651" s="19"/>
      <c r="J15651" s="19"/>
      <c r="K15651" s="20">
        <v>10.0</v>
      </c>
      <c r="L15651" s="20"/>
      <c r="M15651" s="20"/>
      <c r="N15651" s="20"/>
    </row>
    <row r="15652" hidden="1">
      <c r="A15652" s="22">
        <v>30586.0</v>
      </c>
      <c r="B15652" s="23">
        <v>-0.008773</v>
      </c>
      <c r="C15652" s="23"/>
      <c r="D15652" s="23"/>
      <c r="E15652" s="23"/>
      <c r="F15652" s="23"/>
      <c r="G15652" s="23"/>
      <c r="H15652" s="23">
        <f t="shared" si="1"/>
        <v>0.991227</v>
      </c>
      <c r="I15652" s="19"/>
      <c r="J15652" s="19"/>
      <c r="K15652" s="20">
        <v>11.0</v>
      </c>
      <c r="L15652" s="20"/>
      <c r="M15652" s="20"/>
      <c r="N15652" s="20"/>
    </row>
    <row r="15653" hidden="1">
      <c r="A15653" s="22">
        <v>30587.0</v>
      </c>
      <c r="B15653" s="23">
        <v>-0.002453</v>
      </c>
      <c r="C15653" s="23"/>
      <c r="D15653" s="23"/>
      <c r="E15653" s="23"/>
      <c r="F15653" s="23"/>
      <c r="G15653" s="23"/>
      <c r="H15653" s="23">
        <f t="shared" si="1"/>
        <v>0.997547</v>
      </c>
      <c r="I15653" s="19"/>
      <c r="J15653" s="19"/>
      <c r="K15653" s="20">
        <v>12.0</v>
      </c>
      <c r="L15653" s="20"/>
      <c r="M15653" s="20"/>
      <c r="N15653" s="20"/>
    </row>
    <row r="15654" hidden="1">
      <c r="A15654" s="22">
        <v>30588.0</v>
      </c>
      <c r="B15654" s="23">
        <v>-0.003696</v>
      </c>
      <c r="C15654" s="23"/>
      <c r="D15654" s="23"/>
      <c r="E15654" s="23"/>
      <c r="F15654" s="23"/>
      <c r="G15654" s="23"/>
      <c r="H15654" s="23">
        <f t="shared" si="1"/>
        <v>0.996304</v>
      </c>
      <c r="I15654" s="19"/>
      <c r="J15654" s="19"/>
      <c r="K15654" s="20">
        <v>13.0</v>
      </c>
      <c r="L15654" s="20"/>
      <c r="M15654" s="20"/>
      <c r="N15654" s="20"/>
    </row>
    <row r="15655" hidden="1">
      <c r="A15655" s="22">
        <v>30589.0</v>
      </c>
      <c r="B15655" s="23">
        <v>-0.006763</v>
      </c>
      <c r="C15655" s="23"/>
      <c r="D15655" s="23"/>
      <c r="E15655" s="23"/>
      <c r="F15655" s="23"/>
      <c r="G15655" s="23"/>
      <c r="H15655" s="23">
        <f t="shared" si="1"/>
        <v>0.993237</v>
      </c>
      <c r="I15655" s="19"/>
      <c r="J15655" s="19"/>
      <c r="K15655" s="20">
        <v>14.0</v>
      </c>
      <c r="L15655" s="20"/>
      <c r="M15655" s="20"/>
      <c r="N15655" s="20"/>
    </row>
    <row r="15656" hidden="1">
      <c r="A15656" s="22">
        <v>30592.0</v>
      </c>
      <c r="B15656" s="23">
        <v>-0.003055</v>
      </c>
      <c r="C15656" s="23"/>
      <c r="D15656" s="23"/>
      <c r="E15656" s="23"/>
      <c r="F15656" s="23"/>
      <c r="G15656" s="23"/>
      <c r="H15656" s="23">
        <f t="shared" si="1"/>
        <v>0.996945</v>
      </c>
      <c r="I15656" s="19"/>
      <c r="J15656" s="19"/>
      <c r="K15656" s="20">
        <v>15.0</v>
      </c>
      <c r="L15656" s="20"/>
      <c r="M15656" s="20"/>
      <c r="N15656" s="20"/>
    </row>
    <row r="15657" hidden="1">
      <c r="A15657" s="22">
        <v>30593.0</v>
      </c>
      <c r="B15657" s="23">
        <v>0.002784</v>
      </c>
      <c r="C15657" s="23"/>
      <c r="D15657" s="23"/>
      <c r="E15657" s="23"/>
      <c r="F15657" s="23"/>
      <c r="G15657" s="23"/>
      <c r="H15657" s="23">
        <f t="shared" si="1"/>
        <v>1.002784</v>
      </c>
      <c r="I15657" s="19"/>
      <c r="J15657" s="19"/>
      <c r="K15657" s="20">
        <v>16.0</v>
      </c>
      <c r="L15657" s="20"/>
      <c r="M15657" s="20"/>
      <c r="N15657" s="20"/>
    </row>
    <row r="15658" hidden="1">
      <c r="A15658" s="22">
        <v>30594.0</v>
      </c>
      <c r="B15658" s="23">
        <v>0.006747</v>
      </c>
      <c r="C15658" s="23"/>
      <c r="D15658" s="23"/>
      <c r="E15658" s="23"/>
      <c r="F15658" s="23"/>
      <c r="G15658" s="23"/>
      <c r="H15658" s="23">
        <f t="shared" si="1"/>
        <v>1.006747</v>
      </c>
      <c r="I15658" s="19"/>
      <c r="J15658" s="19"/>
      <c r="K15658" s="20">
        <v>17.0</v>
      </c>
      <c r="L15658" s="20"/>
      <c r="M15658" s="20"/>
      <c r="N15658" s="20"/>
    </row>
    <row r="15659" hidden="1">
      <c r="A15659" s="22">
        <v>30595.0</v>
      </c>
      <c r="B15659" s="23">
        <v>0.013115</v>
      </c>
      <c r="C15659" s="23"/>
      <c r="D15659" s="23"/>
      <c r="E15659" s="23"/>
      <c r="F15659" s="23"/>
      <c r="G15659" s="23"/>
      <c r="H15659" s="23">
        <f t="shared" si="1"/>
        <v>1.013115</v>
      </c>
      <c r="I15659" s="19"/>
      <c r="J15659" s="19"/>
      <c r="K15659" s="20">
        <v>18.0</v>
      </c>
      <c r="L15659" s="20"/>
      <c r="M15659" s="20"/>
      <c r="N15659" s="20"/>
    </row>
    <row r="15660" hidden="1">
      <c r="A15660" s="22">
        <v>30596.0</v>
      </c>
      <c r="B15660" s="23">
        <v>0.003199</v>
      </c>
      <c r="C15660" s="23"/>
      <c r="D15660" s="23"/>
      <c r="E15660" s="23"/>
      <c r="F15660" s="23"/>
      <c r="G15660" s="23"/>
      <c r="H15660" s="23">
        <f t="shared" si="1"/>
        <v>1.003199</v>
      </c>
      <c r="I15660" s="19"/>
      <c r="J15660" s="19"/>
      <c r="K15660" s="20">
        <v>19.0</v>
      </c>
      <c r="L15660" s="20"/>
      <c r="M15660" s="20"/>
      <c r="N15660" s="20"/>
    </row>
    <row r="15661">
      <c r="A15661" s="22">
        <v>30599.0</v>
      </c>
      <c r="B15661" s="23">
        <v>0.007693</v>
      </c>
      <c r="C15661" s="23"/>
      <c r="D15661" s="23"/>
      <c r="E15661" s="23"/>
      <c r="F15661" s="23"/>
      <c r="G15661" s="23">
        <f>STDEV(B15642:B15661)</f>
        <v>0.006356906873</v>
      </c>
      <c r="H15661" s="23">
        <f t="shared" si="1"/>
        <v>1.007693</v>
      </c>
      <c r="I15661" s="19">
        <f>($H15642 * $H15643 * $H15644 * $H15645 * $H15646 * $H15647 * $H15648 * $H15649 * $H15650 * $H15651 * $H15652 * $H15653 * $H15654 * $H15655 * $H15656 * $H15657 * $H15658 * $H15659 * $H15660 * $H15661)</f>
        <v>1.032981783</v>
      </c>
      <c r="J15661" s="19">
        <f>$I15661^(1/20) - 1</f>
        <v>0.001623794663</v>
      </c>
      <c r="K15661" s="20">
        <v>0.0</v>
      </c>
      <c r="L15661" s="20"/>
      <c r="M15661" s="20"/>
      <c r="N15661" s="20"/>
    </row>
    <row r="15662" hidden="1">
      <c r="A15662" s="22">
        <v>30600.0</v>
      </c>
      <c r="B15662" s="23">
        <v>-0.011389</v>
      </c>
      <c r="C15662" s="23"/>
      <c r="D15662" s="23"/>
      <c r="E15662" s="23"/>
      <c r="F15662" s="23"/>
      <c r="G15662" s="23"/>
      <c r="H15662" s="23">
        <f t="shared" si="1"/>
        <v>0.988611</v>
      </c>
      <c r="I15662" s="19"/>
      <c r="J15662" s="19"/>
      <c r="K15662" s="20">
        <v>1.0</v>
      </c>
      <c r="L15662" s="20"/>
      <c r="M15662" s="20"/>
      <c r="N15662" s="20"/>
    </row>
    <row r="15663" hidden="1">
      <c r="A15663" s="22">
        <v>30601.0</v>
      </c>
      <c r="B15663" s="23">
        <v>-0.005652</v>
      </c>
      <c r="C15663" s="23"/>
      <c r="D15663" s="23"/>
      <c r="E15663" s="23"/>
      <c r="F15663" s="23"/>
      <c r="G15663" s="23"/>
      <c r="H15663" s="23">
        <f t="shared" si="1"/>
        <v>0.994348</v>
      </c>
      <c r="I15663" s="19"/>
      <c r="J15663" s="19"/>
      <c r="K15663" s="20">
        <v>2.0</v>
      </c>
      <c r="L15663" s="20"/>
      <c r="M15663" s="20"/>
      <c r="N15663" s="20"/>
    </row>
    <row r="15664" hidden="1">
      <c r="A15664" s="22">
        <v>30602.0</v>
      </c>
      <c r="B15664" s="23">
        <v>-2.81E-4</v>
      </c>
      <c r="C15664" s="23"/>
      <c r="D15664" s="23"/>
      <c r="E15664" s="23"/>
      <c r="F15664" s="23"/>
      <c r="G15664" s="23"/>
      <c r="H15664" s="23">
        <f t="shared" si="1"/>
        <v>0.999719</v>
      </c>
      <c r="I15664" s="19"/>
      <c r="J15664" s="19"/>
      <c r="K15664" s="20">
        <v>3.0</v>
      </c>
      <c r="L15664" s="20"/>
      <c r="M15664" s="20"/>
      <c r="N15664" s="20"/>
    </row>
    <row r="15665" hidden="1">
      <c r="A15665" s="22">
        <v>30603.0</v>
      </c>
      <c r="B15665" s="23">
        <v>2.92E-4</v>
      </c>
      <c r="C15665" s="23"/>
      <c r="D15665" s="23"/>
      <c r="E15665" s="23"/>
      <c r="F15665" s="23"/>
      <c r="G15665" s="23"/>
      <c r="H15665" s="23">
        <f t="shared" si="1"/>
        <v>1.000292</v>
      </c>
      <c r="I15665" s="19"/>
      <c r="J15665" s="19"/>
      <c r="K15665" s="20">
        <v>4.0</v>
      </c>
      <c r="L15665" s="20"/>
      <c r="M15665" s="20"/>
      <c r="N15665" s="20"/>
    </row>
    <row r="15666" hidden="1">
      <c r="A15666" s="22">
        <v>30606.0</v>
      </c>
      <c r="B15666" s="23">
        <v>0.001481</v>
      </c>
      <c r="C15666" s="23"/>
      <c r="D15666" s="23"/>
      <c r="E15666" s="23"/>
      <c r="F15666" s="23"/>
      <c r="G15666" s="23"/>
      <c r="H15666" s="23">
        <f t="shared" si="1"/>
        <v>1.001481</v>
      </c>
      <c r="I15666" s="19"/>
      <c r="J15666" s="19"/>
      <c r="K15666" s="20">
        <v>5.0</v>
      </c>
      <c r="L15666" s="20"/>
      <c r="M15666" s="20"/>
      <c r="N15666" s="20"/>
    </row>
    <row r="15667" hidden="1">
      <c r="A15667" s="22">
        <v>30607.0</v>
      </c>
      <c r="B15667" s="23">
        <v>-0.015484</v>
      </c>
      <c r="C15667" s="23"/>
      <c r="D15667" s="23"/>
      <c r="E15667" s="23"/>
      <c r="F15667" s="23"/>
      <c r="G15667" s="23"/>
      <c r="H15667" s="23">
        <f t="shared" si="1"/>
        <v>0.984516</v>
      </c>
      <c r="I15667" s="19"/>
      <c r="J15667" s="19"/>
      <c r="K15667" s="20">
        <v>6.0</v>
      </c>
      <c r="L15667" s="20"/>
      <c r="M15667" s="20"/>
      <c r="N15667" s="20"/>
    </row>
    <row r="15668" hidden="1">
      <c r="A15668" s="22">
        <v>30608.0</v>
      </c>
      <c r="B15668" s="23">
        <v>-0.007779</v>
      </c>
      <c r="C15668" s="23"/>
      <c r="D15668" s="23"/>
      <c r="E15668" s="23"/>
      <c r="F15668" s="23"/>
      <c r="G15668" s="23"/>
      <c r="H15668" s="23">
        <f t="shared" si="1"/>
        <v>0.992221</v>
      </c>
      <c r="I15668" s="19"/>
      <c r="J15668" s="19"/>
      <c r="K15668" s="20">
        <v>7.0</v>
      </c>
      <c r="L15668" s="20"/>
      <c r="M15668" s="20"/>
      <c r="N15668" s="20"/>
    </row>
    <row r="15669" hidden="1">
      <c r="A15669" s="22">
        <v>30609.0</v>
      </c>
      <c r="B15669" s="23">
        <v>0.00204</v>
      </c>
      <c r="C15669" s="23"/>
      <c r="D15669" s="23"/>
      <c r="E15669" s="23"/>
      <c r="F15669" s="23"/>
      <c r="G15669" s="23"/>
      <c r="H15669" s="23">
        <f t="shared" si="1"/>
        <v>1.00204</v>
      </c>
      <c r="I15669" s="19"/>
      <c r="J15669" s="19"/>
      <c r="K15669" s="20">
        <v>8.0</v>
      </c>
      <c r="L15669" s="20"/>
      <c r="M15669" s="20"/>
      <c r="N15669" s="20"/>
    </row>
    <row r="15670" hidden="1">
      <c r="A15670" s="22">
        <v>30610.0</v>
      </c>
      <c r="B15670" s="23">
        <v>-0.006769</v>
      </c>
      <c r="C15670" s="23"/>
      <c r="D15670" s="23"/>
      <c r="E15670" s="23"/>
      <c r="F15670" s="23"/>
      <c r="G15670" s="23"/>
      <c r="H15670" s="23">
        <f t="shared" si="1"/>
        <v>0.993231</v>
      </c>
      <c r="I15670" s="19"/>
      <c r="J15670" s="19"/>
      <c r="K15670" s="20">
        <v>9.0</v>
      </c>
      <c r="L15670" s="20"/>
      <c r="M15670" s="20"/>
      <c r="N15670" s="20"/>
    </row>
    <row r="15671" hidden="1">
      <c r="A15671" s="22">
        <v>30613.0</v>
      </c>
      <c r="B15671" s="23">
        <v>-0.001049</v>
      </c>
      <c r="C15671" s="23"/>
      <c r="D15671" s="23"/>
      <c r="E15671" s="23"/>
      <c r="F15671" s="23"/>
      <c r="G15671" s="23"/>
      <c r="H15671" s="23">
        <f t="shared" si="1"/>
        <v>0.998951</v>
      </c>
      <c r="I15671" s="19"/>
      <c r="J15671" s="19"/>
      <c r="K15671" s="20">
        <v>10.0</v>
      </c>
      <c r="L15671" s="20"/>
      <c r="M15671" s="20"/>
      <c r="N15671" s="20"/>
    </row>
    <row r="15672" hidden="1">
      <c r="A15672" s="22">
        <v>30614.0</v>
      </c>
      <c r="B15672" s="23">
        <v>0.002976</v>
      </c>
      <c r="C15672" s="23"/>
      <c r="D15672" s="23"/>
      <c r="E15672" s="23"/>
      <c r="F15672" s="23"/>
      <c r="G15672" s="23"/>
      <c r="H15672" s="23">
        <f t="shared" si="1"/>
        <v>1.002976</v>
      </c>
      <c r="I15672" s="19"/>
      <c r="J15672" s="19"/>
      <c r="K15672" s="20">
        <v>11.0</v>
      </c>
      <c r="L15672" s="20"/>
      <c r="M15672" s="20"/>
      <c r="N15672" s="20"/>
    </row>
    <row r="15673" hidden="1">
      <c r="A15673" s="22">
        <v>30615.0</v>
      </c>
      <c r="B15673" s="23">
        <v>-0.005568</v>
      </c>
      <c r="C15673" s="23"/>
      <c r="D15673" s="23"/>
      <c r="E15673" s="23"/>
      <c r="F15673" s="23"/>
      <c r="G15673" s="23"/>
      <c r="H15673" s="23">
        <f t="shared" si="1"/>
        <v>0.994432</v>
      </c>
      <c r="I15673" s="19"/>
      <c r="J15673" s="19"/>
      <c r="K15673" s="20">
        <v>12.0</v>
      </c>
      <c r="L15673" s="20"/>
      <c r="M15673" s="20"/>
      <c r="N15673" s="20"/>
    </row>
    <row r="15674" hidden="1">
      <c r="A15674" s="22">
        <v>30616.0</v>
      </c>
      <c r="B15674" s="23">
        <v>-0.003305</v>
      </c>
      <c r="C15674" s="23"/>
      <c r="D15674" s="23"/>
      <c r="E15674" s="23"/>
      <c r="F15674" s="23"/>
      <c r="G15674" s="23"/>
      <c r="H15674" s="23">
        <f t="shared" si="1"/>
        <v>0.996695</v>
      </c>
      <c r="I15674" s="19"/>
      <c r="J15674" s="19"/>
      <c r="K15674" s="20">
        <v>13.0</v>
      </c>
      <c r="L15674" s="20"/>
      <c r="M15674" s="20"/>
      <c r="N15674" s="20"/>
    </row>
    <row r="15675" hidden="1">
      <c r="A15675" s="22">
        <v>30617.0</v>
      </c>
      <c r="B15675" s="23">
        <v>-0.007451</v>
      </c>
      <c r="C15675" s="23"/>
      <c r="D15675" s="23"/>
      <c r="E15675" s="23"/>
      <c r="F15675" s="23"/>
      <c r="G15675" s="23"/>
      <c r="H15675" s="23">
        <f t="shared" si="1"/>
        <v>0.992549</v>
      </c>
      <c r="I15675" s="19"/>
      <c r="J15675" s="19"/>
      <c r="K15675" s="20">
        <v>14.0</v>
      </c>
      <c r="L15675" s="20"/>
      <c r="M15675" s="20"/>
      <c r="N15675" s="20"/>
    </row>
    <row r="15676" hidden="1">
      <c r="A15676" s="22">
        <v>30620.0</v>
      </c>
      <c r="B15676" s="23">
        <v>-6.39E-4</v>
      </c>
      <c r="C15676" s="23"/>
      <c r="D15676" s="23"/>
      <c r="E15676" s="23"/>
      <c r="F15676" s="23"/>
      <c r="G15676" s="23"/>
      <c r="H15676" s="23">
        <f t="shared" si="1"/>
        <v>0.999361</v>
      </c>
      <c r="I15676" s="19"/>
      <c r="J15676" s="19"/>
      <c r="K15676" s="20">
        <v>15.0</v>
      </c>
      <c r="L15676" s="20"/>
      <c r="M15676" s="20"/>
      <c r="N15676" s="20"/>
    </row>
    <row r="15677" hidden="1">
      <c r="A15677" s="22">
        <v>30621.0</v>
      </c>
      <c r="B15677" s="23">
        <v>5.4E-5</v>
      </c>
      <c r="C15677" s="23"/>
      <c r="D15677" s="23"/>
      <c r="E15677" s="23"/>
      <c r="F15677" s="23"/>
      <c r="G15677" s="23"/>
      <c r="H15677" s="23">
        <f t="shared" si="1"/>
        <v>1.000054</v>
      </c>
      <c r="I15677" s="19"/>
      <c r="J15677" s="19"/>
      <c r="K15677" s="20">
        <v>16.0</v>
      </c>
      <c r="L15677" s="20"/>
      <c r="M15677" s="20"/>
      <c r="N15677" s="20"/>
    </row>
    <row r="15678" hidden="1">
      <c r="A15678" s="22">
        <v>30622.0</v>
      </c>
      <c r="B15678" s="23">
        <v>0.008294</v>
      </c>
      <c r="C15678" s="23"/>
      <c r="D15678" s="23"/>
      <c r="E15678" s="23"/>
      <c r="F15678" s="23"/>
      <c r="G15678" s="23"/>
      <c r="H15678" s="23">
        <f t="shared" si="1"/>
        <v>1.008294</v>
      </c>
      <c r="I15678" s="19"/>
      <c r="J15678" s="19"/>
      <c r="K15678" s="20">
        <v>17.0</v>
      </c>
      <c r="L15678" s="20"/>
      <c r="M15678" s="20"/>
      <c r="N15678" s="20"/>
    </row>
    <row r="15679" hidden="1">
      <c r="A15679" s="22">
        <v>30623.0</v>
      </c>
      <c r="B15679" s="23">
        <v>-0.005603</v>
      </c>
      <c r="C15679" s="23"/>
      <c r="D15679" s="23"/>
      <c r="E15679" s="23"/>
      <c r="F15679" s="23"/>
      <c r="G15679" s="23"/>
      <c r="H15679" s="23">
        <f t="shared" si="1"/>
        <v>0.994397</v>
      </c>
      <c r="I15679" s="19"/>
      <c r="J15679" s="19"/>
      <c r="K15679" s="20">
        <v>18.0</v>
      </c>
      <c r="L15679" s="20"/>
      <c r="M15679" s="20"/>
      <c r="N15679" s="20"/>
    </row>
    <row r="15680" hidden="1">
      <c r="A15680" s="22">
        <v>30624.0</v>
      </c>
      <c r="B15680" s="23">
        <v>-0.005427</v>
      </c>
      <c r="C15680" s="23"/>
      <c r="D15680" s="23"/>
      <c r="E15680" s="23"/>
      <c r="F15680" s="23"/>
      <c r="G15680" s="23"/>
      <c r="H15680" s="23">
        <f t="shared" si="1"/>
        <v>0.994573</v>
      </c>
      <c r="I15680" s="19"/>
      <c r="J15680" s="19"/>
      <c r="K15680" s="20">
        <v>19.0</v>
      </c>
      <c r="L15680" s="20"/>
      <c r="M15680" s="20"/>
      <c r="N15680" s="20"/>
    </row>
    <row r="15681">
      <c r="A15681" s="22">
        <v>30627.0</v>
      </c>
      <c r="B15681" s="23">
        <v>-0.003675</v>
      </c>
      <c r="C15681" s="23"/>
      <c r="D15681" s="23"/>
      <c r="E15681" s="23"/>
      <c r="F15681" s="23"/>
      <c r="G15681" s="23">
        <f>STDEV(B15662:B15681)</f>
        <v>0.005401715684</v>
      </c>
      <c r="H15681" s="23">
        <f t="shared" si="1"/>
        <v>0.996325</v>
      </c>
      <c r="I15681" s="19">
        <f>($H15662 * $H15663 * $H15664 * $H15665 * $H15666 * $H15667 * $H15668 * $H15669 * $H15670 * $H15671 * $H15672 * $H15673 * $H15674 * $H15675 * $H15676 * $H15677 * $H15678 * $H15679 * $H15680 * $H15681)</f>
        <v>0.936768761</v>
      </c>
      <c r="J15681" s="19">
        <f>$I15681^(1/20) - 1</f>
        <v>-0.003260613306</v>
      </c>
      <c r="K15681" s="20">
        <v>0.0</v>
      </c>
      <c r="L15681" s="20"/>
      <c r="M15681" s="20"/>
      <c r="N15681" s="20"/>
    </row>
    <row r="15682" hidden="1">
      <c r="A15682" s="22">
        <v>30628.0</v>
      </c>
      <c r="B15682" s="23">
        <v>-0.001817</v>
      </c>
      <c r="C15682" s="23"/>
      <c r="D15682" s="23"/>
      <c r="E15682" s="23"/>
      <c r="F15682" s="23"/>
      <c r="G15682" s="23"/>
      <c r="H15682" s="23">
        <f t="shared" si="1"/>
        <v>0.998183</v>
      </c>
      <c r="I15682" s="19"/>
      <c r="J15682" s="19"/>
      <c r="K15682" s="20">
        <v>1.0</v>
      </c>
      <c r="L15682" s="20"/>
      <c r="M15682" s="20"/>
      <c r="N15682" s="20"/>
    </row>
    <row r="15683" hidden="1">
      <c r="A15683" s="22">
        <v>30629.0</v>
      </c>
      <c r="B15683" s="23">
        <v>0.011179</v>
      </c>
      <c r="C15683" s="23"/>
      <c r="D15683" s="23"/>
      <c r="E15683" s="23"/>
      <c r="F15683" s="23"/>
      <c r="G15683" s="23"/>
      <c r="H15683" s="23">
        <f t="shared" si="1"/>
        <v>1.011179</v>
      </c>
      <c r="I15683" s="19"/>
      <c r="J15683" s="19"/>
      <c r="K15683" s="20">
        <v>2.0</v>
      </c>
      <c r="L15683" s="20"/>
      <c r="M15683" s="20"/>
      <c r="N15683" s="20"/>
    </row>
    <row r="15684" hidden="1">
      <c r="A15684" s="22">
        <v>30630.0</v>
      </c>
      <c r="B15684" s="23">
        <v>0.00391</v>
      </c>
      <c r="C15684" s="23"/>
      <c r="D15684" s="23"/>
      <c r="E15684" s="23"/>
      <c r="F15684" s="23"/>
      <c r="G15684" s="23"/>
      <c r="H15684" s="23">
        <f t="shared" si="1"/>
        <v>1.00391</v>
      </c>
      <c r="I15684" s="19"/>
      <c r="J15684" s="19"/>
      <c r="K15684" s="20">
        <v>3.0</v>
      </c>
      <c r="L15684" s="20"/>
      <c r="M15684" s="20"/>
      <c r="N15684" s="20"/>
    </row>
    <row r="15685" hidden="1">
      <c r="A15685" s="22">
        <v>30631.0</v>
      </c>
      <c r="B15685" s="23">
        <v>0.011901</v>
      </c>
      <c r="C15685" s="23"/>
      <c r="D15685" s="23"/>
      <c r="E15685" s="23"/>
      <c r="F15685" s="23"/>
      <c r="G15685" s="23"/>
      <c r="H15685" s="23">
        <f t="shared" si="1"/>
        <v>1.011901</v>
      </c>
      <c r="I15685" s="19"/>
      <c r="J15685" s="19"/>
      <c r="K15685" s="20">
        <v>4.0</v>
      </c>
      <c r="L15685" s="20"/>
      <c r="M15685" s="20"/>
      <c r="N15685" s="20"/>
    </row>
    <row r="15686" hidden="1">
      <c r="A15686" s="22">
        <v>30634.0</v>
      </c>
      <c r="B15686" s="23">
        <v>0.003933</v>
      </c>
      <c r="C15686" s="23"/>
      <c r="D15686" s="23"/>
      <c r="E15686" s="23"/>
      <c r="F15686" s="23"/>
      <c r="G15686" s="23"/>
      <c r="H15686" s="23">
        <f t="shared" si="1"/>
        <v>1.003933</v>
      </c>
      <c r="I15686" s="19"/>
      <c r="J15686" s="19"/>
      <c r="K15686" s="20">
        <v>5.0</v>
      </c>
      <c r="L15686" s="20"/>
      <c r="M15686" s="20"/>
      <c r="N15686" s="20"/>
    </row>
    <row r="15687" hidden="1">
      <c r="A15687" s="22">
        <v>30635.0</v>
      </c>
      <c r="B15687" s="23">
        <v>-0.005147</v>
      </c>
      <c r="C15687" s="23"/>
      <c r="D15687" s="23"/>
      <c r="E15687" s="23"/>
      <c r="F15687" s="23"/>
      <c r="G15687" s="23"/>
      <c r="H15687" s="23">
        <f t="shared" si="1"/>
        <v>0.994853</v>
      </c>
      <c r="I15687" s="19"/>
      <c r="J15687" s="19"/>
      <c r="K15687" s="20">
        <v>6.0</v>
      </c>
      <c r="L15687" s="20"/>
      <c r="M15687" s="20"/>
      <c r="N15687" s="20"/>
    </row>
    <row r="15688" hidden="1">
      <c r="A15688" s="22">
        <v>30636.0</v>
      </c>
      <c r="B15688" s="23">
        <v>0.004143</v>
      </c>
      <c r="C15688" s="23"/>
      <c r="D15688" s="23"/>
      <c r="E15688" s="23"/>
      <c r="F15688" s="23"/>
      <c r="G15688" s="23"/>
      <c r="H15688" s="23">
        <f t="shared" si="1"/>
        <v>1.004143</v>
      </c>
      <c r="I15688" s="19"/>
      <c r="J15688" s="19"/>
      <c r="K15688" s="20">
        <v>7.0</v>
      </c>
      <c r="L15688" s="20"/>
      <c r="M15688" s="20"/>
      <c r="N15688" s="20"/>
    </row>
    <row r="15689" hidden="1">
      <c r="A15689" s="22">
        <v>30637.0</v>
      </c>
      <c r="B15689" s="23">
        <v>8.9E-4</v>
      </c>
      <c r="C15689" s="23"/>
      <c r="D15689" s="23"/>
      <c r="E15689" s="23"/>
      <c r="F15689" s="23"/>
      <c r="G15689" s="23"/>
      <c r="H15689" s="23">
        <f t="shared" si="1"/>
        <v>1.00089</v>
      </c>
      <c r="I15689" s="19"/>
      <c r="J15689" s="19"/>
      <c r="K15689" s="20">
        <v>8.0</v>
      </c>
      <c r="L15689" s="20"/>
      <c r="M15689" s="20"/>
      <c r="N15689" s="20"/>
    </row>
    <row r="15690" hidden="1">
      <c r="A15690" s="22">
        <v>30638.0</v>
      </c>
      <c r="B15690" s="23">
        <v>-0.003946</v>
      </c>
      <c r="C15690" s="23"/>
      <c r="D15690" s="23"/>
      <c r="E15690" s="23"/>
      <c r="F15690" s="23"/>
      <c r="G15690" s="23"/>
      <c r="H15690" s="23">
        <f t="shared" si="1"/>
        <v>0.996054</v>
      </c>
      <c r="I15690" s="19"/>
      <c r="J15690" s="19"/>
      <c r="K15690" s="20">
        <v>9.0</v>
      </c>
      <c r="L15690" s="20"/>
      <c r="M15690" s="20"/>
      <c r="N15690" s="20"/>
    </row>
    <row r="15691" hidden="1">
      <c r="A15691" s="22">
        <v>30641.0</v>
      </c>
      <c r="B15691" s="23">
        <v>0.00502</v>
      </c>
      <c r="C15691" s="23"/>
      <c r="D15691" s="23"/>
      <c r="E15691" s="23"/>
      <c r="F15691" s="23"/>
      <c r="G15691" s="23"/>
      <c r="H15691" s="23">
        <f t="shared" si="1"/>
        <v>1.00502</v>
      </c>
      <c r="I15691" s="19"/>
      <c r="J15691" s="19"/>
      <c r="K15691" s="20">
        <v>10.0</v>
      </c>
      <c r="L15691" s="20"/>
      <c r="M15691" s="20"/>
      <c r="N15691" s="20"/>
    </row>
    <row r="15692" hidden="1">
      <c r="A15692" s="22">
        <v>30642.0</v>
      </c>
      <c r="B15692" s="23">
        <v>0.00425</v>
      </c>
      <c r="C15692" s="23"/>
      <c r="D15692" s="23"/>
      <c r="E15692" s="23"/>
      <c r="F15692" s="23"/>
      <c r="G15692" s="23"/>
      <c r="H15692" s="23">
        <f t="shared" si="1"/>
        <v>1.00425</v>
      </c>
      <c r="I15692" s="19"/>
      <c r="J15692" s="19"/>
      <c r="K15692" s="20">
        <v>11.0</v>
      </c>
      <c r="L15692" s="20"/>
      <c r="M15692" s="20"/>
      <c r="N15692" s="20"/>
    </row>
    <row r="15693" hidden="1">
      <c r="A15693" s="22">
        <v>30643.0</v>
      </c>
      <c r="B15693" s="23">
        <v>8.61E-4</v>
      </c>
      <c r="C15693" s="23"/>
      <c r="D15693" s="23"/>
      <c r="E15693" s="23"/>
      <c r="F15693" s="23"/>
      <c r="G15693" s="23"/>
      <c r="H15693" s="23">
        <f t="shared" si="1"/>
        <v>1.000861</v>
      </c>
      <c r="I15693" s="19"/>
      <c r="J15693" s="19"/>
      <c r="K15693" s="20">
        <v>12.0</v>
      </c>
      <c r="L15693" s="20"/>
      <c r="M15693" s="20"/>
      <c r="N15693" s="20"/>
    </row>
    <row r="15694" hidden="1">
      <c r="A15694" s="22">
        <v>30645.0</v>
      </c>
      <c r="B15694" s="23">
        <v>0.002638</v>
      </c>
      <c r="C15694" s="23"/>
      <c r="D15694" s="23"/>
      <c r="E15694" s="23"/>
      <c r="F15694" s="23"/>
      <c r="G15694" s="23"/>
      <c r="H15694" s="23">
        <f t="shared" si="1"/>
        <v>1.002638</v>
      </c>
      <c r="I15694" s="19"/>
      <c r="J15694" s="19"/>
      <c r="K15694" s="20">
        <v>13.0</v>
      </c>
      <c r="L15694" s="20"/>
      <c r="M15694" s="20"/>
      <c r="N15694" s="20"/>
    </row>
    <row r="15695" hidden="1">
      <c r="A15695" s="22">
        <v>30648.0</v>
      </c>
      <c r="B15695" s="23">
        <v>-0.002958</v>
      </c>
      <c r="C15695" s="23"/>
      <c r="D15695" s="23"/>
      <c r="E15695" s="23"/>
      <c r="F15695" s="23"/>
      <c r="G15695" s="23"/>
      <c r="H15695" s="23">
        <f t="shared" si="1"/>
        <v>0.997042</v>
      </c>
      <c r="I15695" s="19"/>
      <c r="J15695" s="19"/>
      <c r="K15695" s="20">
        <v>14.0</v>
      </c>
      <c r="L15695" s="20"/>
      <c r="M15695" s="20"/>
      <c r="N15695" s="20"/>
    </row>
    <row r="15696" hidden="1">
      <c r="A15696" s="22">
        <v>30649.0</v>
      </c>
      <c r="B15696" s="23">
        <v>0.007495</v>
      </c>
      <c r="C15696" s="23"/>
      <c r="D15696" s="23"/>
      <c r="E15696" s="23"/>
      <c r="F15696" s="23"/>
      <c r="G15696" s="23"/>
      <c r="H15696" s="23">
        <f t="shared" si="1"/>
        <v>1.007495</v>
      </c>
      <c r="I15696" s="19"/>
      <c r="J15696" s="19"/>
      <c r="K15696" s="20">
        <v>15.0</v>
      </c>
      <c r="L15696" s="20"/>
      <c r="M15696" s="20"/>
      <c r="N15696" s="20"/>
    </row>
    <row r="15697" hidden="1">
      <c r="A15697" s="22">
        <v>30650.0</v>
      </c>
      <c r="B15697" s="23">
        <v>-0.006439</v>
      </c>
      <c r="C15697" s="23"/>
      <c r="D15697" s="23"/>
      <c r="E15697" s="23"/>
      <c r="F15697" s="23"/>
      <c r="G15697" s="23"/>
      <c r="H15697" s="23">
        <f t="shared" si="1"/>
        <v>0.993561</v>
      </c>
      <c r="I15697" s="19"/>
      <c r="J15697" s="19"/>
      <c r="K15697" s="20">
        <v>16.0</v>
      </c>
      <c r="L15697" s="20"/>
      <c r="M15697" s="20"/>
      <c r="N15697" s="20"/>
    </row>
    <row r="15698" hidden="1">
      <c r="A15698" s="22">
        <v>30651.0</v>
      </c>
      <c r="B15698" s="23">
        <v>7.11E-4</v>
      </c>
      <c r="C15698" s="23"/>
      <c r="D15698" s="23"/>
      <c r="E15698" s="23"/>
      <c r="F15698" s="23"/>
      <c r="G15698" s="23"/>
      <c r="H15698" s="23">
        <f t="shared" si="1"/>
        <v>1.000711</v>
      </c>
      <c r="I15698" s="19"/>
      <c r="J15698" s="19"/>
      <c r="K15698" s="20">
        <v>17.0</v>
      </c>
      <c r="L15698" s="20"/>
      <c r="M15698" s="20"/>
      <c r="N15698" s="20"/>
    </row>
    <row r="15699" hidden="1">
      <c r="A15699" s="22">
        <v>30652.0</v>
      </c>
      <c r="B15699" s="23">
        <v>-0.006176</v>
      </c>
      <c r="C15699" s="23"/>
      <c r="D15699" s="23"/>
      <c r="E15699" s="23"/>
      <c r="F15699" s="23"/>
      <c r="G15699" s="23"/>
      <c r="H15699" s="23">
        <f t="shared" si="1"/>
        <v>0.993824</v>
      </c>
      <c r="I15699" s="19"/>
      <c r="J15699" s="19"/>
      <c r="K15699" s="20">
        <v>18.0</v>
      </c>
      <c r="L15699" s="20"/>
      <c r="M15699" s="20"/>
      <c r="N15699" s="20"/>
    </row>
    <row r="15700" hidden="1">
      <c r="A15700" s="22">
        <v>30655.0</v>
      </c>
      <c r="B15700" s="23">
        <v>8.8E-5</v>
      </c>
      <c r="C15700" s="23"/>
      <c r="D15700" s="23"/>
      <c r="E15700" s="23"/>
      <c r="F15700" s="23"/>
      <c r="G15700" s="23"/>
      <c r="H15700" s="23">
        <f t="shared" si="1"/>
        <v>1.000088</v>
      </c>
      <c r="I15700" s="19"/>
      <c r="J15700" s="19"/>
      <c r="K15700" s="20">
        <v>19.0</v>
      </c>
      <c r="L15700" s="20"/>
      <c r="M15700" s="20"/>
      <c r="N15700" s="20"/>
    </row>
    <row r="15701">
      <c r="A15701" s="22">
        <v>30656.0</v>
      </c>
      <c r="B15701" s="23">
        <v>-0.001749</v>
      </c>
      <c r="C15701" s="23"/>
      <c r="D15701" s="23"/>
      <c r="E15701" s="23"/>
      <c r="F15701" s="23"/>
      <c r="G15701" s="23">
        <f>STDEV(B15682:B15701)</f>
        <v>0.005222977788</v>
      </c>
      <c r="H15701" s="23">
        <f t="shared" si="1"/>
        <v>0.998251</v>
      </c>
      <c r="I15701" s="19">
        <f>($H15682 * $H15683 * $H15684 * $H15685 * $H15686 * $H15687 * $H15688 * $H15689 * $H15690 * $H15691 * $H15692 * $H15693 * $H15694 * $H15695 * $H15696 * $H15697 * $H15698 * $H15699 * $H15700 * $H15701)</f>
        <v>1.028918424</v>
      </c>
      <c r="J15701" s="19">
        <f>$I15701^(1/20) - 1</f>
        <v>0.001426425216</v>
      </c>
      <c r="K15701" s="20">
        <v>0.0</v>
      </c>
      <c r="L15701" s="20"/>
      <c r="M15701" s="20"/>
      <c r="N15701" s="20"/>
    </row>
    <row r="15702" hidden="1">
      <c r="A15702" s="22">
        <v>30657.0</v>
      </c>
      <c r="B15702" s="23">
        <v>0.002297</v>
      </c>
      <c r="C15702" s="23"/>
      <c r="D15702" s="23"/>
      <c r="E15702" s="23"/>
      <c r="F15702" s="23"/>
      <c r="G15702" s="23"/>
      <c r="H15702" s="23">
        <f t="shared" si="1"/>
        <v>1.002297</v>
      </c>
      <c r="I15702" s="19"/>
      <c r="J15702" s="19"/>
      <c r="K15702" s="20">
        <v>1.0</v>
      </c>
      <c r="L15702" s="20"/>
      <c r="M15702" s="20"/>
      <c r="N15702" s="20"/>
    </row>
    <row r="15703" hidden="1">
      <c r="A15703" s="22">
        <v>30658.0</v>
      </c>
      <c r="B15703" s="23">
        <v>-0.004432</v>
      </c>
      <c r="C15703" s="23"/>
      <c r="D15703" s="23"/>
      <c r="E15703" s="23"/>
      <c r="F15703" s="23"/>
      <c r="G15703" s="23"/>
      <c r="H15703" s="23">
        <f t="shared" si="1"/>
        <v>0.995568</v>
      </c>
      <c r="I15703" s="19"/>
      <c r="J15703" s="19"/>
      <c r="K15703" s="20">
        <v>2.0</v>
      </c>
      <c r="L15703" s="20"/>
      <c r="M15703" s="20"/>
      <c r="N15703" s="20"/>
    </row>
    <row r="15704" hidden="1">
      <c r="A15704" s="22">
        <v>30659.0</v>
      </c>
      <c r="B15704" s="23">
        <v>1.67E-4</v>
      </c>
      <c r="C15704" s="23"/>
      <c r="D15704" s="23"/>
      <c r="E15704" s="23"/>
      <c r="F15704" s="23"/>
      <c r="G15704" s="23"/>
      <c r="H15704" s="23">
        <f t="shared" si="1"/>
        <v>1.000167</v>
      </c>
      <c r="I15704" s="19"/>
      <c r="J15704" s="19"/>
      <c r="K15704" s="20">
        <v>3.0</v>
      </c>
      <c r="L15704" s="20"/>
      <c r="M15704" s="20"/>
      <c r="N15704" s="20"/>
    </row>
    <row r="15705" hidden="1">
      <c r="A15705" s="22">
        <v>30662.0</v>
      </c>
      <c r="B15705" s="23">
        <v>0.001666</v>
      </c>
      <c r="C15705" s="23"/>
      <c r="D15705" s="23"/>
      <c r="E15705" s="23"/>
      <c r="F15705" s="23"/>
      <c r="G15705" s="23"/>
      <c r="H15705" s="23">
        <f t="shared" si="1"/>
        <v>1.001666</v>
      </c>
      <c r="I15705" s="19"/>
      <c r="J15705" s="19"/>
      <c r="K15705" s="20">
        <v>4.0</v>
      </c>
      <c r="L15705" s="20"/>
      <c r="M15705" s="20"/>
      <c r="N15705" s="20"/>
    </row>
    <row r="15706" hidden="1">
      <c r="A15706" s="22">
        <v>30663.0</v>
      </c>
      <c r="B15706" s="23">
        <v>-0.003489</v>
      </c>
      <c r="C15706" s="23"/>
      <c r="D15706" s="23"/>
      <c r="E15706" s="23"/>
      <c r="F15706" s="23"/>
      <c r="G15706" s="23"/>
      <c r="H15706" s="23">
        <f t="shared" si="1"/>
        <v>0.996511</v>
      </c>
      <c r="I15706" s="19"/>
      <c r="J15706" s="19"/>
      <c r="K15706" s="20">
        <v>5.0</v>
      </c>
      <c r="L15706" s="20"/>
      <c r="M15706" s="20"/>
      <c r="N15706" s="20"/>
    </row>
    <row r="15707" hidden="1">
      <c r="A15707" s="22">
        <v>30664.0</v>
      </c>
      <c r="B15707" s="23">
        <v>-0.009241</v>
      </c>
      <c r="C15707" s="23"/>
      <c r="D15707" s="23"/>
      <c r="E15707" s="23"/>
      <c r="F15707" s="23"/>
      <c r="G15707" s="23"/>
      <c r="H15707" s="23">
        <f t="shared" si="1"/>
        <v>0.990759</v>
      </c>
      <c r="I15707" s="19"/>
      <c r="J15707" s="19"/>
      <c r="K15707" s="20">
        <v>6.0</v>
      </c>
      <c r="L15707" s="20"/>
      <c r="M15707" s="20"/>
      <c r="N15707" s="20"/>
    </row>
    <row r="15708" hidden="1">
      <c r="A15708" s="22">
        <v>30665.0</v>
      </c>
      <c r="B15708" s="23">
        <v>-0.008078</v>
      </c>
      <c r="C15708" s="23"/>
      <c r="D15708" s="23"/>
      <c r="E15708" s="23"/>
      <c r="F15708" s="23"/>
      <c r="G15708" s="23"/>
      <c r="H15708" s="23">
        <f t="shared" si="1"/>
        <v>0.991922</v>
      </c>
      <c r="I15708" s="19"/>
      <c r="J15708" s="19"/>
      <c r="K15708" s="20">
        <v>7.0</v>
      </c>
      <c r="L15708" s="20"/>
      <c r="M15708" s="20"/>
      <c r="N15708" s="20"/>
    </row>
    <row r="15709" hidden="1">
      <c r="A15709" s="22">
        <v>30666.0</v>
      </c>
      <c r="B15709" s="23">
        <v>0.003165</v>
      </c>
      <c r="C15709" s="23"/>
      <c r="D15709" s="23"/>
      <c r="E15709" s="23"/>
      <c r="F15709" s="23"/>
      <c r="G15709" s="23"/>
      <c r="H15709" s="23">
        <f t="shared" si="1"/>
        <v>1.003165</v>
      </c>
      <c r="I15709" s="19"/>
      <c r="J15709" s="19"/>
      <c r="K15709" s="20">
        <v>8.0</v>
      </c>
      <c r="L15709" s="20"/>
      <c r="M15709" s="20"/>
      <c r="N15709" s="20"/>
    </row>
    <row r="15710" hidden="1">
      <c r="A15710" s="22">
        <v>30669.0</v>
      </c>
      <c r="B15710" s="23">
        <v>-5.23E-4</v>
      </c>
      <c r="C15710" s="23"/>
      <c r="D15710" s="23"/>
      <c r="E15710" s="23"/>
      <c r="F15710" s="23"/>
      <c r="G15710" s="23"/>
      <c r="H15710" s="23">
        <f t="shared" si="1"/>
        <v>0.999477</v>
      </c>
      <c r="I15710" s="19"/>
      <c r="J15710" s="19"/>
      <c r="K15710" s="20">
        <v>9.0</v>
      </c>
      <c r="L15710" s="20"/>
      <c r="M15710" s="20"/>
      <c r="N15710" s="20"/>
    </row>
    <row r="15711" hidden="1">
      <c r="A15711" s="22">
        <v>30670.0</v>
      </c>
      <c r="B15711" s="23">
        <v>-0.002148</v>
      </c>
      <c r="C15711" s="23"/>
      <c r="D15711" s="23"/>
      <c r="E15711" s="23"/>
      <c r="F15711" s="23"/>
      <c r="G15711" s="23"/>
      <c r="H15711" s="23">
        <f t="shared" si="1"/>
        <v>0.997852</v>
      </c>
      <c r="I15711" s="19"/>
      <c r="J15711" s="19"/>
      <c r="K15711" s="20">
        <v>10.0</v>
      </c>
      <c r="L15711" s="20"/>
      <c r="M15711" s="20"/>
      <c r="N15711" s="20"/>
    </row>
    <row r="15712" hidden="1">
      <c r="A15712" s="22">
        <v>30671.0</v>
      </c>
      <c r="B15712" s="23">
        <v>0.007845</v>
      </c>
      <c r="C15712" s="23"/>
      <c r="D15712" s="23"/>
      <c r="E15712" s="23"/>
      <c r="F15712" s="23"/>
      <c r="G15712" s="23"/>
      <c r="H15712" s="23">
        <f t="shared" si="1"/>
        <v>1.007845</v>
      </c>
      <c r="I15712" s="19"/>
      <c r="J15712" s="19"/>
      <c r="K15712" s="20">
        <v>11.0</v>
      </c>
      <c r="L15712" s="20"/>
      <c r="M15712" s="20"/>
      <c r="N15712" s="20"/>
    </row>
    <row r="15713" hidden="1">
      <c r="A15713" s="22">
        <v>30672.0</v>
      </c>
      <c r="B15713" s="23">
        <v>-0.001333</v>
      </c>
      <c r="C15713" s="23"/>
      <c r="D15713" s="23"/>
      <c r="E15713" s="23"/>
      <c r="F15713" s="23"/>
      <c r="G15713" s="23"/>
      <c r="H15713" s="23">
        <f t="shared" si="1"/>
        <v>0.998667</v>
      </c>
      <c r="I15713" s="19"/>
      <c r="J15713" s="19"/>
      <c r="K15713" s="20">
        <v>12.0</v>
      </c>
      <c r="L15713" s="20"/>
      <c r="M15713" s="20"/>
      <c r="N15713" s="20"/>
    </row>
    <row r="15714" hidden="1">
      <c r="A15714" s="22">
        <v>30673.0</v>
      </c>
      <c r="B15714" s="23">
        <v>1.85E-4</v>
      </c>
      <c r="C15714" s="23"/>
      <c r="D15714" s="23"/>
      <c r="E15714" s="23"/>
      <c r="F15714" s="23"/>
      <c r="G15714" s="23"/>
      <c r="H15714" s="23">
        <f t="shared" si="1"/>
        <v>1.000185</v>
      </c>
      <c r="I15714" s="19"/>
      <c r="J15714" s="19"/>
      <c r="K15714" s="20">
        <v>13.0</v>
      </c>
      <c r="L15714" s="20"/>
      <c r="M15714" s="20"/>
      <c r="N15714" s="20"/>
    </row>
    <row r="15715" hidden="1">
      <c r="A15715" s="22">
        <v>30677.0</v>
      </c>
      <c r="B15715" s="23">
        <v>0.006868</v>
      </c>
      <c r="C15715" s="23"/>
      <c r="D15715" s="23"/>
      <c r="E15715" s="23"/>
      <c r="F15715" s="23"/>
      <c r="G15715" s="23"/>
      <c r="H15715" s="23">
        <f t="shared" si="1"/>
        <v>1.006868</v>
      </c>
      <c r="I15715" s="19"/>
      <c r="J15715" s="19"/>
      <c r="K15715" s="20">
        <v>14.0</v>
      </c>
      <c r="L15715" s="20"/>
      <c r="M15715" s="20"/>
      <c r="N15715" s="20"/>
    </row>
    <row r="15716" hidden="1">
      <c r="A15716" s="22">
        <v>30678.0</v>
      </c>
      <c r="B15716" s="23">
        <v>0.00251</v>
      </c>
      <c r="C15716" s="23"/>
      <c r="D15716" s="23"/>
      <c r="E15716" s="23"/>
      <c r="F15716" s="23"/>
      <c r="G15716" s="23"/>
      <c r="H15716" s="23">
        <f t="shared" si="1"/>
        <v>1.00251</v>
      </c>
      <c r="I15716" s="19"/>
      <c r="J15716" s="19"/>
      <c r="K15716" s="20">
        <v>15.0</v>
      </c>
      <c r="L15716" s="20"/>
      <c r="M15716" s="20"/>
      <c r="N15716" s="20"/>
    </row>
    <row r="15717" hidden="1">
      <c r="A15717" s="22">
        <v>30679.0</v>
      </c>
      <c r="B15717" s="23">
        <v>-0.001335</v>
      </c>
      <c r="C15717" s="23"/>
      <c r="D15717" s="23"/>
      <c r="E15717" s="23"/>
      <c r="F15717" s="23"/>
      <c r="G15717" s="23"/>
      <c r="H15717" s="23">
        <f t="shared" si="1"/>
        <v>0.998665</v>
      </c>
      <c r="I15717" s="19"/>
      <c r="J15717" s="19"/>
      <c r="K15717" s="20">
        <v>16.0</v>
      </c>
      <c r="L15717" s="20"/>
      <c r="M15717" s="20"/>
      <c r="N15717" s="20"/>
    </row>
    <row r="15718" hidden="1">
      <c r="A15718" s="22">
        <v>30680.0</v>
      </c>
      <c r="B15718" s="23">
        <v>0.002337</v>
      </c>
      <c r="C15718" s="23"/>
      <c r="D15718" s="23"/>
      <c r="E15718" s="23"/>
      <c r="F15718" s="23"/>
      <c r="G15718" s="23"/>
      <c r="H15718" s="23">
        <f t="shared" si="1"/>
        <v>1.002337</v>
      </c>
      <c r="I15718" s="19"/>
      <c r="J15718" s="19"/>
      <c r="K15718" s="20">
        <v>17.0</v>
      </c>
      <c r="L15718" s="20"/>
      <c r="M15718" s="20"/>
      <c r="N15718" s="20"/>
    </row>
    <row r="15719" hidden="1">
      <c r="A15719" s="22">
        <v>30684.0</v>
      </c>
      <c r="B15719" s="23">
        <v>-0.004342</v>
      </c>
      <c r="C15719" s="23"/>
      <c r="D15719" s="23"/>
      <c r="E15719" s="23"/>
      <c r="F15719" s="23"/>
      <c r="G15719" s="23"/>
      <c r="H15719" s="23">
        <f t="shared" si="1"/>
        <v>0.995658</v>
      </c>
      <c r="I15719" s="19"/>
      <c r="J15719" s="19"/>
      <c r="K15719" s="20">
        <v>18.0</v>
      </c>
      <c r="L15719" s="20"/>
      <c r="M15719" s="20"/>
      <c r="N15719" s="20"/>
    </row>
    <row r="15720" hidden="1">
      <c r="A15720" s="22">
        <v>30685.0</v>
      </c>
      <c r="B15720" s="23">
        <v>0.014763</v>
      </c>
      <c r="C15720" s="23"/>
      <c r="D15720" s="23"/>
      <c r="E15720" s="23"/>
      <c r="F15720" s="23"/>
      <c r="G15720" s="23"/>
      <c r="H15720" s="23">
        <f t="shared" si="1"/>
        <v>1.014763</v>
      </c>
      <c r="I15720" s="19"/>
      <c r="J15720" s="19"/>
      <c r="K15720" s="20">
        <v>19.0</v>
      </c>
      <c r="L15720" s="20"/>
      <c r="M15720" s="20"/>
      <c r="N15720" s="20"/>
    </row>
    <row r="15721">
      <c r="A15721" s="22">
        <v>30686.0</v>
      </c>
      <c r="B15721" s="23">
        <v>0.012746</v>
      </c>
      <c r="C15721" s="23"/>
      <c r="D15721" s="23"/>
      <c r="E15721" s="23"/>
      <c r="F15721" s="23"/>
      <c r="G15721" s="23">
        <f>STDEV(B15702:B15721)</f>
        <v>0.006110885063</v>
      </c>
      <c r="H15721" s="23">
        <f t="shared" si="1"/>
        <v>1.012746</v>
      </c>
      <c r="I15721" s="19">
        <f>($H15702 * $H15703 * $H15704 * $H15705 * $H15706 * $H15707 * $H15708 * $H15709 * $H15710 * $H15711 * $H15712 * $H15713 * $H15714 * $H15715 * $H15716 * $H15717 * $H15718 * $H15719 * $H15720 * $H15721)</f>
        <v>1.019451901</v>
      </c>
      <c r="J15721" s="19">
        <f>$I15721^(1/20) - 1</f>
        <v>0.000963720635</v>
      </c>
      <c r="K15721" s="20">
        <v>0.0</v>
      </c>
      <c r="L15721" s="20"/>
      <c r="M15721" s="20"/>
      <c r="N15721" s="20"/>
    </row>
    <row r="15722" hidden="1">
      <c r="A15722" s="22">
        <v>30687.0</v>
      </c>
      <c r="B15722" s="23">
        <v>0.004296</v>
      </c>
      <c r="C15722" s="23"/>
      <c r="D15722" s="23"/>
      <c r="E15722" s="23"/>
      <c r="F15722" s="23"/>
      <c r="G15722" s="23"/>
      <c r="H15722" s="23">
        <f t="shared" si="1"/>
        <v>1.004296</v>
      </c>
      <c r="I15722" s="19"/>
      <c r="J15722" s="19"/>
      <c r="K15722" s="20">
        <v>1.0</v>
      </c>
      <c r="L15722" s="20"/>
      <c r="M15722" s="20"/>
      <c r="N15722" s="20"/>
    </row>
    <row r="15723" hidden="1">
      <c r="A15723" s="22">
        <v>30690.0</v>
      </c>
      <c r="B15723" s="23">
        <v>-0.002152</v>
      </c>
      <c r="C15723" s="23"/>
      <c r="D15723" s="23"/>
      <c r="E15723" s="23"/>
      <c r="F15723" s="23"/>
      <c r="G15723" s="23"/>
      <c r="H15723" s="23">
        <f t="shared" si="1"/>
        <v>0.997848</v>
      </c>
      <c r="I15723" s="19"/>
      <c r="J15723" s="19"/>
      <c r="K15723" s="20">
        <v>2.0</v>
      </c>
      <c r="L15723" s="20"/>
      <c r="M15723" s="20"/>
      <c r="N15723" s="20"/>
    </row>
    <row r="15724" hidden="1">
      <c r="A15724" s="22">
        <v>30691.0</v>
      </c>
      <c r="B15724" s="23">
        <v>-0.00387</v>
      </c>
      <c r="C15724" s="23"/>
      <c r="D15724" s="23"/>
      <c r="E15724" s="23"/>
      <c r="F15724" s="23"/>
      <c r="G15724" s="23"/>
      <c r="H15724" s="23">
        <f t="shared" si="1"/>
        <v>0.99613</v>
      </c>
      <c r="I15724" s="19"/>
      <c r="J15724" s="19"/>
      <c r="K15724" s="20">
        <v>3.0</v>
      </c>
      <c r="L15724" s="20"/>
      <c r="M15724" s="20"/>
      <c r="N15724" s="20"/>
    </row>
    <row r="15725" hidden="1">
      <c r="A15725" s="22">
        <v>30692.0</v>
      </c>
      <c r="B15725" s="23">
        <v>-7.18E-4</v>
      </c>
      <c r="C15725" s="23"/>
      <c r="D15725" s="23"/>
      <c r="E15725" s="23"/>
      <c r="F15725" s="23"/>
      <c r="G15725" s="23"/>
      <c r="H15725" s="23">
        <f t="shared" si="1"/>
        <v>0.999282</v>
      </c>
      <c r="I15725" s="19"/>
      <c r="J15725" s="19"/>
      <c r="K15725" s="20">
        <v>4.0</v>
      </c>
      <c r="L15725" s="20"/>
      <c r="M15725" s="20"/>
      <c r="N15725" s="20"/>
    </row>
    <row r="15726" hidden="1">
      <c r="A15726" s="22">
        <v>30693.0</v>
      </c>
      <c r="B15726" s="23">
        <v>-1.06E-4</v>
      </c>
      <c r="C15726" s="23"/>
      <c r="D15726" s="23"/>
      <c r="E15726" s="23"/>
      <c r="F15726" s="23"/>
      <c r="G15726" s="23"/>
      <c r="H15726" s="23">
        <f t="shared" si="1"/>
        <v>0.999894</v>
      </c>
      <c r="I15726" s="19"/>
      <c r="J15726" s="19"/>
      <c r="K15726" s="20">
        <v>5.0</v>
      </c>
      <c r="L15726" s="20"/>
      <c r="M15726" s="20"/>
      <c r="N15726" s="20"/>
    </row>
    <row r="15727" hidden="1">
      <c r="A15727" s="22">
        <v>30694.0</v>
      </c>
      <c r="B15727" s="23">
        <v>-0.003366</v>
      </c>
      <c r="C15727" s="23"/>
      <c r="D15727" s="23"/>
      <c r="E15727" s="23"/>
      <c r="F15727" s="23"/>
      <c r="G15727" s="23"/>
      <c r="H15727" s="23">
        <f t="shared" si="1"/>
        <v>0.996634</v>
      </c>
      <c r="I15727" s="19"/>
      <c r="J15727" s="19"/>
      <c r="K15727" s="20">
        <v>6.0</v>
      </c>
      <c r="L15727" s="20"/>
      <c r="M15727" s="20"/>
      <c r="N15727" s="20"/>
    </row>
    <row r="15728" hidden="1">
      <c r="A15728" s="22">
        <v>30697.0</v>
      </c>
      <c r="B15728" s="23">
        <v>4.9E-5</v>
      </c>
      <c r="C15728" s="23"/>
      <c r="D15728" s="23"/>
      <c r="E15728" s="23"/>
      <c r="F15728" s="23"/>
      <c r="G15728" s="23"/>
      <c r="H15728" s="23">
        <f t="shared" si="1"/>
        <v>1.000049</v>
      </c>
      <c r="I15728" s="19"/>
      <c r="J15728" s="19"/>
      <c r="K15728" s="20">
        <v>7.0</v>
      </c>
      <c r="L15728" s="20"/>
      <c r="M15728" s="20"/>
      <c r="N15728" s="20"/>
    </row>
    <row r="15729" hidden="1">
      <c r="A15729" s="22">
        <v>30698.0</v>
      </c>
      <c r="B15729" s="23">
        <v>0.003088</v>
      </c>
      <c r="C15729" s="23"/>
      <c r="D15729" s="23"/>
      <c r="E15729" s="23"/>
      <c r="F15729" s="23"/>
      <c r="G15729" s="23"/>
      <c r="H15729" s="23">
        <f t="shared" si="1"/>
        <v>1.003088</v>
      </c>
      <c r="I15729" s="19"/>
      <c r="J15729" s="19"/>
      <c r="K15729" s="20">
        <v>8.0</v>
      </c>
      <c r="L15729" s="20"/>
      <c r="M15729" s="20"/>
      <c r="N15729" s="20"/>
    </row>
    <row r="15730" hidden="1">
      <c r="A15730" s="22">
        <v>30699.0</v>
      </c>
      <c r="B15730" s="23">
        <v>-0.001362</v>
      </c>
      <c r="C15730" s="23"/>
      <c r="D15730" s="23"/>
      <c r="E15730" s="23"/>
      <c r="F15730" s="23"/>
      <c r="G15730" s="23"/>
      <c r="H15730" s="23">
        <f t="shared" si="1"/>
        <v>0.998638</v>
      </c>
      <c r="I15730" s="19"/>
      <c r="J15730" s="19"/>
      <c r="K15730" s="20">
        <v>9.0</v>
      </c>
      <c r="L15730" s="20"/>
      <c r="M15730" s="20"/>
      <c r="N15730" s="20"/>
    </row>
    <row r="15731" hidden="1">
      <c r="A15731" s="22">
        <v>30700.0</v>
      </c>
      <c r="B15731" s="23">
        <v>-0.002826</v>
      </c>
      <c r="C15731" s="23"/>
      <c r="D15731" s="23"/>
      <c r="E15731" s="23"/>
      <c r="F15731" s="23"/>
      <c r="G15731" s="23"/>
      <c r="H15731" s="23">
        <f t="shared" si="1"/>
        <v>0.997174</v>
      </c>
      <c r="I15731" s="19"/>
      <c r="J15731" s="19"/>
      <c r="K15731" s="20">
        <v>10.0</v>
      </c>
      <c r="L15731" s="20"/>
      <c r="M15731" s="20"/>
      <c r="N15731" s="20"/>
    </row>
    <row r="15732" hidden="1">
      <c r="A15732" s="22">
        <v>30701.0</v>
      </c>
      <c r="B15732" s="23">
        <v>-0.005557</v>
      </c>
      <c r="C15732" s="23"/>
      <c r="D15732" s="23"/>
      <c r="E15732" s="23"/>
      <c r="F15732" s="23"/>
      <c r="G15732" s="23"/>
      <c r="H15732" s="23">
        <f t="shared" si="1"/>
        <v>0.994443</v>
      </c>
      <c r="I15732" s="19"/>
      <c r="J15732" s="19"/>
      <c r="K15732" s="20">
        <v>11.0</v>
      </c>
      <c r="L15732" s="20"/>
      <c r="M15732" s="20"/>
      <c r="N15732" s="20"/>
    </row>
    <row r="15733" hidden="1">
      <c r="A15733" s="22">
        <v>30704.0</v>
      </c>
      <c r="B15733" s="23">
        <v>-0.008841</v>
      </c>
      <c r="C15733" s="23"/>
      <c r="D15733" s="23"/>
      <c r="E15733" s="23"/>
      <c r="F15733" s="23"/>
      <c r="G15733" s="23"/>
      <c r="H15733" s="23">
        <f t="shared" si="1"/>
        <v>0.991159</v>
      </c>
      <c r="I15733" s="19"/>
      <c r="J15733" s="19"/>
      <c r="K15733" s="20">
        <v>12.0</v>
      </c>
      <c r="L15733" s="20"/>
      <c r="M15733" s="20"/>
      <c r="N15733" s="20"/>
    </row>
    <row r="15734" hidden="1">
      <c r="A15734" s="22">
        <v>30705.0</v>
      </c>
      <c r="B15734" s="23">
        <v>0.003471</v>
      </c>
      <c r="C15734" s="23"/>
      <c r="D15734" s="23"/>
      <c r="E15734" s="23"/>
      <c r="F15734" s="23"/>
      <c r="G15734" s="23"/>
      <c r="H15734" s="23">
        <f t="shared" si="1"/>
        <v>1.003471</v>
      </c>
      <c r="I15734" s="19"/>
      <c r="J15734" s="19"/>
      <c r="K15734" s="20">
        <v>13.0</v>
      </c>
      <c r="L15734" s="20"/>
      <c r="M15734" s="20"/>
      <c r="N15734" s="20"/>
    </row>
    <row r="15735" hidden="1">
      <c r="A15735" s="22">
        <v>30706.0</v>
      </c>
      <c r="B15735" s="23">
        <v>-0.00567</v>
      </c>
      <c r="C15735" s="23"/>
      <c r="D15735" s="23"/>
      <c r="E15735" s="23"/>
      <c r="F15735" s="23"/>
      <c r="G15735" s="23"/>
      <c r="H15735" s="23">
        <f t="shared" si="1"/>
        <v>0.99433</v>
      </c>
      <c r="I15735" s="19"/>
      <c r="J15735" s="19"/>
      <c r="K15735" s="20">
        <v>14.0</v>
      </c>
      <c r="L15735" s="20"/>
      <c r="M15735" s="20"/>
      <c r="N15735" s="20"/>
    </row>
    <row r="15736" hidden="1">
      <c r="A15736" s="22">
        <v>30707.0</v>
      </c>
      <c r="B15736" s="23">
        <v>-0.004177</v>
      </c>
      <c r="C15736" s="23"/>
      <c r="D15736" s="23"/>
      <c r="E15736" s="23"/>
      <c r="F15736" s="23"/>
      <c r="G15736" s="23"/>
      <c r="H15736" s="23">
        <f t="shared" si="1"/>
        <v>0.995823</v>
      </c>
      <c r="I15736" s="19"/>
      <c r="J15736" s="19"/>
      <c r="K15736" s="20">
        <v>15.0</v>
      </c>
      <c r="L15736" s="20"/>
      <c r="M15736" s="20"/>
      <c r="N15736" s="20"/>
    </row>
    <row r="15737" hidden="1">
      <c r="A15737" s="22">
        <v>30708.0</v>
      </c>
      <c r="B15737" s="23">
        <v>-0.002169</v>
      </c>
      <c r="C15737" s="23"/>
      <c r="D15737" s="23"/>
      <c r="E15737" s="23"/>
      <c r="F15737" s="23"/>
      <c r="G15737" s="23"/>
      <c r="H15737" s="23">
        <f t="shared" si="1"/>
        <v>0.997831</v>
      </c>
      <c r="I15737" s="19"/>
      <c r="J15737" s="19"/>
      <c r="K15737" s="20">
        <v>16.0</v>
      </c>
      <c r="L15737" s="20"/>
      <c r="M15737" s="20"/>
      <c r="N15737" s="20"/>
    </row>
    <row r="15738" hidden="1">
      <c r="A15738" s="22">
        <v>30711.0</v>
      </c>
      <c r="B15738" s="23">
        <v>-0.00846</v>
      </c>
      <c r="C15738" s="23"/>
      <c r="D15738" s="23"/>
      <c r="E15738" s="23"/>
      <c r="F15738" s="23"/>
      <c r="G15738" s="23"/>
      <c r="H15738" s="23">
        <f t="shared" si="1"/>
        <v>0.99154</v>
      </c>
      <c r="I15738" s="19"/>
      <c r="J15738" s="19"/>
      <c r="K15738" s="20">
        <v>17.0</v>
      </c>
      <c r="L15738" s="20"/>
      <c r="M15738" s="20"/>
      <c r="N15738" s="20"/>
    </row>
    <row r="15739" hidden="1">
      <c r="A15739" s="22">
        <v>30712.0</v>
      </c>
      <c r="B15739" s="23">
        <v>0.001389</v>
      </c>
      <c r="C15739" s="23"/>
      <c r="D15739" s="23"/>
      <c r="E15739" s="23"/>
      <c r="F15739" s="23"/>
      <c r="G15739" s="23"/>
      <c r="H15739" s="23">
        <f t="shared" si="1"/>
        <v>1.001389</v>
      </c>
      <c r="I15739" s="19"/>
      <c r="J15739" s="19"/>
      <c r="K15739" s="20">
        <v>18.0</v>
      </c>
      <c r="L15739" s="20"/>
      <c r="M15739" s="20"/>
      <c r="N15739" s="20"/>
    </row>
    <row r="15740" hidden="1">
      <c r="A15740" s="22">
        <v>30713.0</v>
      </c>
      <c r="B15740" s="23">
        <v>-0.004185</v>
      </c>
      <c r="C15740" s="23"/>
      <c r="D15740" s="23"/>
      <c r="E15740" s="23"/>
      <c r="F15740" s="23"/>
      <c r="G15740" s="23"/>
      <c r="H15740" s="23">
        <f t="shared" si="1"/>
        <v>0.995815</v>
      </c>
      <c r="I15740" s="19"/>
      <c r="J15740" s="19"/>
      <c r="K15740" s="20">
        <v>19.0</v>
      </c>
      <c r="L15740" s="20"/>
      <c r="M15740" s="20"/>
      <c r="N15740" s="20"/>
    </row>
    <row r="15741">
      <c r="A15741" s="22">
        <v>30714.0</v>
      </c>
      <c r="B15741" s="23">
        <v>0.003037</v>
      </c>
      <c r="C15741" s="23"/>
      <c r="D15741" s="23"/>
      <c r="E15741" s="23"/>
      <c r="F15741" s="23"/>
      <c r="G15741" s="23">
        <f>STDEV(B15722:B15741)</f>
        <v>0.00378528623</v>
      </c>
      <c r="H15741" s="23">
        <f t="shared" si="1"/>
        <v>1.003037</v>
      </c>
      <c r="I15741" s="19">
        <f>($H15722 * $H15723 * $H15724 * $H15725 * $H15726 * $H15727 * $H15728 * $H15729 * $H15730 * $H15731 * $H15732 * $H15733 * $H15734 * $H15735 * $H15736 * $H15737 * $H15738 * $H15739 * $H15740 * $H15741)</f>
        <v>0.9624221928</v>
      </c>
      <c r="J15741" s="19">
        <f>$I15741^(1/20) - 1</f>
        <v>-0.001913270096</v>
      </c>
      <c r="K15741" s="20">
        <v>0.0</v>
      </c>
      <c r="L15741" s="20"/>
      <c r="M15741" s="20"/>
      <c r="N15741" s="20"/>
    </row>
    <row r="15742" hidden="1">
      <c r="A15742" s="22">
        <v>30715.0</v>
      </c>
      <c r="B15742" s="23">
        <v>-0.012919</v>
      </c>
      <c r="C15742" s="23"/>
      <c r="D15742" s="23"/>
      <c r="E15742" s="23"/>
      <c r="F15742" s="23"/>
      <c r="G15742" s="23"/>
      <c r="H15742" s="23">
        <f t="shared" si="1"/>
        <v>0.987081</v>
      </c>
      <c r="I15742" s="19"/>
      <c r="J15742" s="19"/>
      <c r="K15742" s="20">
        <v>1.0</v>
      </c>
      <c r="L15742" s="20"/>
      <c r="M15742" s="20"/>
      <c r="N15742" s="20"/>
    </row>
    <row r="15743" hidden="1">
      <c r="A15743" s="22">
        <v>30718.0</v>
      </c>
      <c r="B15743" s="23">
        <v>-0.016165</v>
      </c>
      <c r="C15743" s="23"/>
      <c r="D15743" s="23"/>
      <c r="E15743" s="23"/>
      <c r="F15743" s="23"/>
      <c r="G15743" s="23"/>
      <c r="H15743" s="23">
        <f t="shared" si="1"/>
        <v>0.983835</v>
      </c>
      <c r="I15743" s="19"/>
      <c r="J15743" s="19"/>
      <c r="K15743" s="20">
        <v>2.0</v>
      </c>
      <c r="L15743" s="20"/>
      <c r="M15743" s="20"/>
      <c r="N15743" s="20"/>
    </row>
    <row r="15744" hidden="1">
      <c r="A15744" s="22">
        <v>30719.0</v>
      </c>
      <c r="B15744" s="23">
        <v>0.001628</v>
      </c>
      <c r="C15744" s="23"/>
      <c r="D15744" s="23"/>
      <c r="E15744" s="23"/>
      <c r="F15744" s="23"/>
      <c r="G15744" s="23"/>
      <c r="H15744" s="23">
        <f t="shared" si="1"/>
        <v>1.001628</v>
      </c>
      <c r="I15744" s="19"/>
      <c r="J15744" s="19"/>
      <c r="K15744" s="20">
        <v>3.0</v>
      </c>
      <c r="L15744" s="20"/>
      <c r="M15744" s="20"/>
      <c r="N15744" s="20"/>
    </row>
    <row r="15745" hidden="1">
      <c r="A15745" s="22">
        <v>30720.0</v>
      </c>
      <c r="B15745" s="23">
        <v>-0.016362</v>
      </c>
      <c r="C15745" s="23"/>
      <c r="D15745" s="23"/>
      <c r="E15745" s="23"/>
      <c r="F15745" s="23"/>
      <c r="G15745" s="23"/>
      <c r="H15745" s="23">
        <f t="shared" si="1"/>
        <v>0.983638</v>
      </c>
      <c r="I15745" s="19"/>
      <c r="J15745" s="19"/>
      <c r="K15745" s="20">
        <v>4.0</v>
      </c>
      <c r="L15745" s="20"/>
      <c r="M15745" s="20"/>
      <c r="N15745" s="20"/>
    </row>
    <row r="15746" hidden="1">
      <c r="A15746" s="22">
        <v>30721.0</v>
      </c>
      <c r="B15746" s="23">
        <v>-0.004763</v>
      </c>
      <c r="C15746" s="23"/>
      <c r="D15746" s="23"/>
      <c r="E15746" s="23"/>
      <c r="F15746" s="23"/>
      <c r="G15746" s="23"/>
      <c r="H15746" s="23">
        <f t="shared" si="1"/>
        <v>0.995237</v>
      </c>
      <c r="I15746" s="19"/>
      <c r="J15746" s="19"/>
      <c r="K15746" s="20">
        <v>5.0</v>
      </c>
      <c r="L15746" s="20"/>
      <c r="M15746" s="20"/>
      <c r="N15746" s="20"/>
    </row>
    <row r="15747" hidden="1">
      <c r="A15747" s="22">
        <v>30722.0</v>
      </c>
      <c r="B15747" s="23">
        <v>0.00528</v>
      </c>
      <c r="C15747" s="23"/>
      <c r="D15747" s="23"/>
      <c r="E15747" s="23"/>
      <c r="F15747" s="23"/>
      <c r="G15747" s="23"/>
      <c r="H15747" s="23">
        <f t="shared" si="1"/>
        <v>1.00528</v>
      </c>
      <c r="I15747" s="19"/>
      <c r="J15747" s="19"/>
      <c r="K15747" s="20">
        <v>6.0</v>
      </c>
      <c r="L15747" s="20"/>
      <c r="M15747" s="20"/>
      <c r="N15747" s="20"/>
    </row>
    <row r="15748" hidden="1">
      <c r="A15748" s="22">
        <v>30725.0</v>
      </c>
      <c r="B15748" s="23">
        <v>-0.00934</v>
      </c>
      <c r="C15748" s="23"/>
      <c r="D15748" s="23"/>
      <c r="E15748" s="23"/>
      <c r="F15748" s="23"/>
      <c r="G15748" s="23"/>
      <c r="H15748" s="23">
        <f t="shared" si="1"/>
        <v>0.99066</v>
      </c>
      <c r="I15748" s="19"/>
      <c r="J15748" s="19"/>
      <c r="K15748" s="20">
        <v>7.0</v>
      </c>
      <c r="L15748" s="20"/>
      <c r="M15748" s="20"/>
      <c r="N15748" s="20"/>
    </row>
    <row r="15749" hidden="1">
      <c r="A15749" s="22">
        <v>30726.0</v>
      </c>
      <c r="B15749" s="23">
        <v>0.009503</v>
      </c>
      <c r="C15749" s="23"/>
      <c r="D15749" s="23"/>
      <c r="E15749" s="23"/>
      <c r="F15749" s="23"/>
      <c r="G15749" s="23"/>
      <c r="H15749" s="23">
        <f t="shared" si="1"/>
        <v>1.009503</v>
      </c>
      <c r="I15749" s="19"/>
      <c r="J15749" s="19"/>
      <c r="K15749" s="20">
        <v>8.0</v>
      </c>
      <c r="L15749" s="20"/>
      <c r="M15749" s="20"/>
      <c r="N15749" s="20"/>
    </row>
    <row r="15750" hidden="1">
      <c r="A15750" s="22">
        <v>30727.0</v>
      </c>
      <c r="B15750" s="23">
        <v>-0.001106</v>
      </c>
      <c r="C15750" s="23"/>
      <c r="D15750" s="23"/>
      <c r="E15750" s="23"/>
      <c r="F15750" s="23"/>
      <c r="G15750" s="23"/>
      <c r="H15750" s="23">
        <f t="shared" si="1"/>
        <v>0.998894</v>
      </c>
      <c r="I15750" s="19"/>
      <c r="J15750" s="19"/>
      <c r="K15750" s="20">
        <v>9.0</v>
      </c>
      <c r="L15750" s="20"/>
      <c r="M15750" s="20"/>
      <c r="N15750" s="20"/>
    </row>
    <row r="15751" hidden="1">
      <c r="A15751" s="22">
        <v>30728.0</v>
      </c>
      <c r="B15751" s="23">
        <v>-0.001481</v>
      </c>
      <c r="C15751" s="23"/>
      <c r="D15751" s="23"/>
      <c r="E15751" s="23"/>
      <c r="F15751" s="23"/>
      <c r="G15751" s="23"/>
      <c r="H15751" s="23">
        <f t="shared" si="1"/>
        <v>0.998519</v>
      </c>
      <c r="I15751" s="19"/>
      <c r="J15751" s="19"/>
      <c r="K15751" s="20">
        <v>10.0</v>
      </c>
      <c r="L15751" s="20"/>
      <c r="M15751" s="20"/>
      <c r="N15751" s="20"/>
    </row>
    <row r="15752" hidden="1">
      <c r="A15752" s="22">
        <v>30729.0</v>
      </c>
      <c r="B15752" s="23">
        <v>-0.002398</v>
      </c>
      <c r="C15752" s="23"/>
      <c r="D15752" s="23"/>
      <c r="E15752" s="23"/>
      <c r="F15752" s="23"/>
      <c r="G15752" s="23"/>
      <c r="H15752" s="23">
        <f t="shared" si="1"/>
        <v>0.997602</v>
      </c>
      <c r="I15752" s="19"/>
      <c r="J15752" s="19"/>
      <c r="K15752" s="20">
        <v>11.0</v>
      </c>
      <c r="L15752" s="20"/>
      <c r="M15752" s="20"/>
      <c r="N15752" s="20"/>
    </row>
    <row r="15753" hidden="1">
      <c r="A15753" s="22">
        <v>30733.0</v>
      </c>
      <c r="B15753" s="23">
        <v>-0.006836</v>
      </c>
      <c r="C15753" s="23"/>
      <c r="D15753" s="23"/>
      <c r="E15753" s="23"/>
      <c r="F15753" s="23"/>
      <c r="G15753" s="23"/>
      <c r="H15753" s="23">
        <f t="shared" si="1"/>
        <v>0.993164</v>
      </c>
      <c r="I15753" s="19"/>
      <c r="J15753" s="19"/>
      <c r="K15753" s="20">
        <v>12.0</v>
      </c>
      <c r="L15753" s="20"/>
      <c r="M15753" s="20"/>
      <c r="N15753" s="20"/>
    </row>
    <row r="15754" hidden="1">
      <c r="A15754" s="22">
        <v>30734.0</v>
      </c>
      <c r="B15754" s="23">
        <v>-0.002112</v>
      </c>
      <c r="C15754" s="23"/>
      <c r="D15754" s="23"/>
      <c r="E15754" s="23"/>
      <c r="F15754" s="23"/>
      <c r="G15754" s="23"/>
      <c r="H15754" s="23">
        <f t="shared" si="1"/>
        <v>0.997888</v>
      </c>
      <c r="I15754" s="19"/>
      <c r="J15754" s="19"/>
      <c r="K15754" s="20">
        <v>13.0</v>
      </c>
      <c r="L15754" s="20"/>
      <c r="M15754" s="20"/>
      <c r="N15754" s="20"/>
    </row>
    <row r="15755" hidden="1">
      <c r="A15755" s="22">
        <v>30735.0</v>
      </c>
      <c r="B15755" s="23">
        <v>-0.001755</v>
      </c>
      <c r="C15755" s="23"/>
      <c r="D15755" s="23"/>
      <c r="E15755" s="23"/>
      <c r="F15755" s="23"/>
      <c r="G15755" s="23"/>
      <c r="H15755" s="23">
        <f t="shared" si="1"/>
        <v>0.998245</v>
      </c>
      <c r="I15755" s="19"/>
      <c r="J15755" s="19"/>
      <c r="K15755" s="20">
        <v>14.0</v>
      </c>
      <c r="L15755" s="20"/>
      <c r="M15755" s="20"/>
      <c r="N15755" s="20"/>
    </row>
    <row r="15756" hidden="1">
      <c r="A15756" s="22">
        <v>30736.0</v>
      </c>
      <c r="B15756" s="23">
        <v>0.019746</v>
      </c>
      <c r="C15756" s="23"/>
      <c r="D15756" s="23"/>
      <c r="E15756" s="23"/>
      <c r="F15756" s="23"/>
      <c r="G15756" s="23"/>
      <c r="H15756" s="23">
        <f t="shared" si="1"/>
        <v>1.019746</v>
      </c>
      <c r="I15756" s="19"/>
      <c r="J15756" s="19"/>
      <c r="K15756" s="20">
        <v>15.0</v>
      </c>
      <c r="L15756" s="20"/>
      <c r="M15756" s="20"/>
      <c r="N15756" s="20"/>
    </row>
    <row r="15757" hidden="1">
      <c r="A15757" s="22">
        <v>30739.0</v>
      </c>
      <c r="B15757" s="23">
        <v>0.011992</v>
      </c>
      <c r="C15757" s="23"/>
      <c r="D15757" s="23"/>
      <c r="E15757" s="23"/>
      <c r="F15757" s="23"/>
      <c r="G15757" s="23"/>
      <c r="H15757" s="23">
        <f t="shared" si="1"/>
        <v>1.011992</v>
      </c>
      <c r="I15757" s="19"/>
      <c r="J15757" s="19"/>
      <c r="K15757" s="20">
        <v>16.0</v>
      </c>
      <c r="L15757" s="20"/>
      <c r="M15757" s="20"/>
      <c r="N15757" s="20"/>
    </row>
    <row r="15758" hidden="1">
      <c r="A15758" s="22">
        <v>30740.0</v>
      </c>
      <c r="B15758" s="23">
        <v>-0.013312</v>
      </c>
      <c r="C15758" s="23"/>
      <c r="D15758" s="23"/>
      <c r="E15758" s="23"/>
      <c r="F15758" s="23"/>
      <c r="G15758" s="23"/>
      <c r="H15758" s="23">
        <f t="shared" si="1"/>
        <v>0.986688</v>
      </c>
      <c r="I15758" s="19"/>
      <c r="J15758" s="19"/>
      <c r="K15758" s="20">
        <v>17.0</v>
      </c>
      <c r="L15758" s="20"/>
      <c r="M15758" s="20"/>
      <c r="N15758" s="20"/>
    </row>
    <row r="15759" hidden="1">
      <c r="A15759" s="22">
        <v>30741.0</v>
      </c>
      <c r="B15759" s="23">
        <v>0.002686</v>
      </c>
      <c r="C15759" s="23"/>
      <c r="D15759" s="23"/>
      <c r="E15759" s="23"/>
      <c r="F15759" s="23"/>
      <c r="G15759" s="23"/>
      <c r="H15759" s="23">
        <f t="shared" si="1"/>
        <v>1.002686</v>
      </c>
      <c r="I15759" s="19"/>
      <c r="J15759" s="19"/>
      <c r="K15759" s="20">
        <v>18.0</v>
      </c>
      <c r="L15759" s="20"/>
      <c r="M15759" s="20"/>
      <c r="N15759" s="20"/>
    </row>
    <row r="15760" hidden="1">
      <c r="A15760" s="22">
        <v>30742.0</v>
      </c>
      <c r="B15760" s="23">
        <v>0.006781</v>
      </c>
      <c r="C15760" s="23"/>
      <c r="D15760" s="23"/>
      <c r="E15760" s="23"/>
      <c r="F15760" s="23"/>
      <c r="G15760" s="23"/>
      <c r="H15760" s="23">
        <f t="shared" si="1"/>
        <v>1.006781</v>
      </c>
      <c r="I15760" s="19"/>
      <c r="J15760" s="19"/>
      <c r="K15760" s="20">
        <v>19.0</v>
      </c>
      <c r="L15760" s="20"/>
      <c r="M15760" s="20"/>
      <c r="N15760" s="20"/>
    </row>
    <row r="15761">
      <c r="A15761" s="22">
        <v>30743.0</v>
      </c>
      <c r="B15761" s="23">
        <v>0.006998</v>
      </c>
      <c r="C15761" s="23"/>
      <c r="D15761" s="23"/>
      <c r="E15761" s="23"/>
      <c r="F15761" s="23"/>
      <c r="G15761" s="23">
        <f>STDEV(B15742:B15761)</f>
        <v>0.009664272597</v>
      </c>
      <c r="H15761" s="23">
        <f t="shared" si="1"/>
        <v>1.006998</v>
      </c>
      <c r="I15761" s="19">
        <f>($H15742 * $H15743 * $H15744 * $H15745 * $H15746 * $H15747 * $H15748 * $H15749 * $H15750 * $H15751 * $H15752 * $H15753 * $H15754 * $H15755 * $H15756 * $H15757 * $H15758 * $H15759 * $H15760 * $H15761)</f>
        <v>0.9754681206</v>
      </c>
      <c r="J15761" s="19">
        <f>$I15761^(1/20) - 1</f>
        <v>-0.001241119152</v>
      </c>
      <c r="K15761" s="20">
        <v>0.0</v>
      </c>
      <c r="L15761" s="20"/>
      <c r="M15761" s="20"/>
      <c r="N15761" s="20"/>
    </row>
    <row r="15762" hidden="1">
      <c r="A15762" s="22">
        <v>30746.0</v>
      </c>
      <c r="B15762" s="23">
        <v>-0.007283</v>
      </c>
      <c r="C15762" s="23"/>
      <c r="D15762" s="23"/>
      <c r="E15762" s="23"/>
      <c r="F15762" s="23"/>
      <c r="G15762" s="23"/>
      <c r="H15762" s="23">
        <f t="shared" si="1"/>
        <v>0.992717</v>
      </c>
      <c r="I15762" s="19"/>
      <c r="J15762" s="19"/>
      <c r="K15762" s="20">
        <v>1.0</v>
      </c>
      <c r="L15762" s="20"/>
      <c r="M15762" s="20"/>
      <c r="N15762" s="20"/>
    </row>
    <row r="15763" hidden="1">
      <c r="A15763" s="22">
        <v>30747.0</v>
      </c>
      <c r="B15763" s="23">
        <v>-0.009547</v>
      </c>
      <c r="C15763" s="23"/>
      <c r="D15763" s="23"/>
      <c r="E15763" s="23"/>
      <c r="F15763" s="23"/>
      <c r="G15763" s="23"/>
      <c r="H15763" s="23">
        <f t="shared" si="1"/>
        <v>0.990453</v>
      </c>
      <c r="I15763" s="19"/>
      <c r="J15763" s="19"/>
      <c r="K15763" s="20">
        <v>2.0</v>
      </c>
      <c r="L15763" s="20"/>
      <c r="M15763" s="20"/>
      <c r="N15763" s="20"/>
    </row>
    <row r="15764" hidden="1">
      <c r="A15764" s="22">
        <v>30748.0</v>
      </c>
      <c r="B15764" s="23">
        <v>-0.010654</v>
      </c>
      <c r="C15764" s="23"/>
      <c r="D15764" s="23"/>
      <c r="E15764" s="23"/>
      <c r="F15764" s="23"/>
      <c r="G15764" s="23"/>
      <c r="H15764" s="23">
        <f t="shared" si="1"/>
        <v>0.989346</v>
      </c>
      <c r="I15764" s="19"/>
      <c r="J15764" s="19"/>
      <c r="K15764" s="20">
        <v>3.0</v>
      </c>
      <c r="L15764" s="20"/>
      <c r="M15764" s="20"/>
      <c r="N15764" s="20"/>
    </row>
    <row r="15765" hidden="1">
      <c r="A15765" s="22">
        <v>30749.0</v>
      </c>
      <c r="B15765" s="23">
        <v>0.003234</v>
      </c>
      <c r="C15765" s="23"/>
      <c r="D15765" s="23"/>
      <c r="E15765" s="23"/>
      <c r="F15765" s="23"/>
      <c r="G15765" s="23"/>
      <c r="H15765" s="23">
        <f t="shared" si="1"/>
        <v>1.003234</v>
      </c>
      <c r="I15765" s="19"/>
      <c r="J15765" s="19"/>
      <c r="K15765" s="20">
        <v>4.0</v>
      </c>
      <c r="L15765" s="20"/>
      <c r="M15765" s="20"/>
      <c r="N15765" s="20"/>
    </row>
    <row r="15766" hidden="1">
      <c r="A15766" s="22">
        <v>30750.0</v>
      </c>
      <c r="B15766" s="23">
        <v>-0.004391</v>
      </c>
      <c r="C15766" s="23"/>
      <c r="D15766" s="23"/>
      <c r="E15766" s="23"/>
      <c r="F15766" s="23"/>
      <c r="G15766" s="23"/>
      <c r="H15766" s="23">
        <f t="shared" si="1"/>
        <v>0.995609</v>
      </c>
      <c r="I15766" s="19"/>
      <c r="J15766" s="19"/>
      <c r="K15766" s="20">
        <v>5.0</v>
      </c>
      <c r="L15766" s="20"/>
      <c r="M15766" s="20"/>
      <c r="N15766" s="20"/>
    </row>
    <row r="15767" hidden="1">
      <c r="A15767" s="22">
        <v>30753.0</v>
      </c>
      <c r="B15767" s="23">
        <v>0.010156</v>
      </c>
      <c r="C15767" s="23"/>
      <c r="D15767" s="23"/>
      <c r="E15767" s="23"/>
      <c r="F15767" s="23"/>
      <c r="G15767" s="23"/>
      <c r="H15767" s="23">
        <f t="shared" si="1"/>
        <v>1.010156</v>
      </c>
      <c r="I15767" s="19"/>
      <c r="J15767" s="19"/>
      <c r="K15767" s="20">
        <v>6.0</v>
      </c>
      <c r="L15767" s="20"/>
      <c r="M15767" s="20"/>
      <c r="N15767" s="20"/>
    </row>
    <row r="15768" hidden="1">
      <c r="A15768" s="22">
        <v>30754.0</v>
      </c>
      <c r="B15768" s="23">
        <v>0.004244</v>
      </c>
      <c r="C15768" s="23"/>
      <c r="D15768" s="23"/>
      <c r="E15768" s="23"/>
      <c r="F15768" s="23"/>
      <c r="G15768" s="23"/>
      <c r="H15768" s="23">
        <f t="shared" si="1"/>
        <v>1.004244</v>
      </c>
      <c r="I15768" s="19"/>
      <c r="J15768" s="19"/>
      <c r="K15768" s="20">
        <v>7.0</v>
      </c>
      <c r="L15768" s="20"/>
      <c r="M15768" s="20"/>
      <c r="N15768" s="20"/>
    </row>
    <row r="15769" hidden="1">
      <c r="A15769" s="22">
        <v>30755.0</v>
      </c>
      <c r="B15769" s="23">
        <v>-1.47E-4</v>
      </c>
      <c r="C15769" s="23"/>
      <c r="D15769" s="23"/>
      <c r="E15769" s="23"/>
      <c r="F15769" s="23"/>
      <c r="G15769" s="23"/>
      <c r="H15769" s="23">
        <f t="shared" si="1"/>
        <v>0.999853</v>
      </c>
      <c r="I15769" s="19"/>
      <c r="J15769" s="19"/>
      <c r="K15769" s="20">
        <v>8.0</v>
      </c>
      <c r="L15769" s="20"/>
      <c r="M15769" s="20"/>
      <c r="N15769" s="20"/>
    </row>
    <row r="15770" hidden="1">
      <c r="A15770" s="22">
        <v>30756.0</v>
      </c>
      <c r="B15770" s="23">
        <v>0.00453</v>
      </c>
      <c r="C15770" s="23"/>
      <c r="D15770" s="23"/>
      <c r="E15770" s="23"/>
      <c r="F15770" s="23"/>
      <c r="G15770" s="23"/>
      <c r="H15770" s="23">
        <f t="shared" si="1"/>
        <v>1.00453</v>
      </c>
      <c r="I15770" s="19"/>
      <c r="J15770" s="19"/>
      <c r="K15770" s="20">
        <v>9.0</v>
      </c>
      <c r="L15770" s="20"/>
      <c r="M15770" s="20"/>
      <c r="N15770" s="20"/>
    </row>
    <row r="15771" hidden="1">
      <c r="A15771" s="22">
        <v>30757.0</v>
      </c>
      <c r="B15771" s="23">
        <v>0.0105</v>
      </c>
      <c r="C15771" s="23"/>
      <c r="D15771" s="23"/>
      <c r="E15771" s="23"/>
      <c r="F15771" s="23"/>
      <c r="G15771" s="23"/>
      <c r="H15771" s="23">
        <f t="shared" si="1"/>
        <v>1.0105</v>
      </c>
      <c r="I15771" s="19"/>
      <c r="J15771" s="19"/>
      <c r="K15771" s="20">
        <v>10.0</v>
      </c>
      <c r="L15771" s="20"/>
      <c r="M15771" s="20"/>
      <c r="N15771" s="20"/>
    </row>
    <row r="15772" hidden="1">
      <c r="A15772" s="22">
        <v>30760.0</v>
      </c>
      <c r="B15772" s="23">
        <v>-0.008733</v>
      </c>
      <c r="C15772" s="23"/>
      <c r="D15772" s="23"/>
      <c r="E15772" s="23"/>
      <c r="F15772" s="23"/>
      <c r="G15772" s="23"/>
      <c r="H15772" s="23">
        <f t="shared" si="1"/>
        <v>0.991267</v>
      </c>
      <c r="I15772" s="19"/>
      <c r="J15772" s="19"/>
      <c r="K15772" s="20">
        <v>11.0</v>
      </c>
      <c r="L15772" s="20"/>
      <c r="M15772" s="20"/>
      <c r="N15772" s="20"/>
    </row>
    <row r="15773" hidden="1">
      <c r="A15773" s="22">
        <v>30761.0</v>
      </c>
      <c r="B15773" s="23">
        <v>0.005501</v>
      </c>
      <c r="C15773" s="23"/>
      <c r="D15773" s="23"/>
      <c r="E15773" s="23"/>
      <c r="F15773" s="23"/>
      <c r="G15773" s="23"/>
      <c r="H15773" s="23">
        <f t="shared" si="1"/>
        <v>1.005501</v>
      </c>
      <c r="I15773" s="19"/>
      <c r="J15773" s="19"/>
      <c r="K15773" s="20">
        <v>12.0</v>
      </c>
      <c r="L15773" s="20"/>
      <c r="M15773" s="20"/>
      <c r="N15773" s="20"/>
    </row>
    <row r="15774" hidden="1">
      <c r="A15774" s="22">
        <v>30762.0</v>
      </c>
      <c r="B15774" s="23">
        <v>-0.001019</v>
      </c>
      <c r="C15774" s="23"/>
      <c r="D15774" s="23"/>
      <c r="E15774" s="23"/>
      <c r="F15774" s="23"/>
      <c r="G15774" s="23"/>
      <c r="H15774" s="23">
        <f t="shared" si="1"/>
        <v>0.998981</v>
      </c>
      <c r="I15774" s="19"/>
      <c r="J15774" s="19"/>
      <c r="K15774" s="20">
        <v>13.0</v>
      </c>
      <c r="L15774" s="20"/>
      <c r="M15774" s="20"/>
      <c r="N15774" s="20"/>
    </row>
    <row r="15775" hidden="1">
      <c r="A15775" s="22">
        <v>30763.0</v>
      </c>
      <c r="B15775" s="23">
        <v>-0.010031</v>
      </c>
      <c r="C15775" s="23"/>
      <c r="D15775" s="23"/>
      <c r="E15775" s="23"/>
      <c r="F15775" s="23"/>
      <c r="G15775" s="23"/>
      <c r="H15775" s="23">
        <f t="shared" si="1"/>
        <v>0.989969</v>
      </c>
      <c r="I15775" s="19"/>
      <c r="J15775" s="19"/>
      <c r="K15775" s="20">
        <v>14.0</v>
      </c>
      <c r="L15775" s="20"/>
      <c r="M15775" s="20"/>
      <c r="N15775" s="20"/>
    </row>
    <row r="15776" hidden="1">
      <c r="A15776" s="22">
        <v>30764.0</v>
      </c>
      <c r="B15776" s="23">
        <v>-5.29E-4</v>
      </c>
      <c r="C15776" s="23"/>
      <c r="D15776" s="23"/>
      <c r="E15776" s="23"/>
      <c r="F15776" s="23"/>
      <c r="G15776" s="23"/>
      <c r="H15776" s="23">
        <f t="shared" si="1"/>
        <v>0.999471</v>
      </c>
      <c r="I15776" s="19"/>
      <c r="J15776" s="19"/>
      <c r="K15776" s="20">
        <v>15.0</v>
      </c>
      <c r="L15776" s="20"/>
      <c r="M15776" s="20"/>
      <c r="N15776" s="20"/>
    </row>
    <row r="15777" hidden="1">
      <c r="A15777" s="22">
        <v>30767.0</v>
      </c>
      <c r="B15777" s="23">
        <v>-4.4E-4</v>
      </c>
      <c r="C15777" s="23"/>
      <c r="D15777" s="23"/>
      <c r="E15777" s="23"/>
      <c r="F15777" s="23"/>
      <c r="G15777" s="23"/>
      <c r="H15777" s="23">
        <f t="shared" si="1"/>
        <v>0.99956</v>
      </c>
      <c r="I15777" s="19"/>
      <c r="J15777" s="19"/>
      <c r="K15777" s="20">
        <v>16.0</v>
      </c>
      <c r="L15777" s="20"/>
      <c r="M15777" s="20"/>
      <c r="N15777" s="20"/>
    </row>
    <row r="15778" hidden="1">
      <c r="A15778" s="22">
        <v>30768.0</v>
      </c>
      <c r="B15778" s="23">
        <v>0.00287</v>
      </c>
      <c r="C15778" s="23"/>
      <c r="D15778" s="23"/>
      <c r="E15778" s="23"/>
      <c r="F15778" s="23"/>
      <c r="G15778" s="23"/>
      <c r="H15778" s="23">
        <f t="shared" si="1"/>
        <v>1.00287</v>
      </c>
      <c r="I15778" s="19"/>
      <c r="J15778" s="19"/>
      <c r="K15778" s="20">
        <v>17.0</v>
      </c>
      <c r="L15778" s="20"/>
      <c r="M15778" s="20"/>
      <c r="N15778" s="20"/>
    </row>
    <row r="15779" hidden="1">
      <c r="A15779" s="22">
        <v>30769.0</v>
      </c>
      <c r="B15779" s="23">
        <v>0.013605</v>
      </c>
      <c r="C15779" s="23"/>
      <c r="D15779" s="23"/>
      <c r="E15779" s="23"/>
      <c r="F15779" s="23"/>
      <c r="G15779" s="23"/>
      <c r="H15779" s="23">
        <f t="shared" si="1"/>
        <v>1.013605</v>
      </c>
      <c r="I15779" s="19"/>
      <c r="J15779" s="19"/>
      <c r="K15779" s="20">
        <v>18.0</v>
      </c>
      <c r="L15779" s="20"/>
      <c r="M15779" s="20"/>
      <c r="N15779" s="20"/>
    </row>
    <row r="15780" hidden="1">
      <c r="A15780" s="22">
        <v>30770.0</v>
      </c>
      <c r="B15780" s="23">
        <v>-8.47E-4</v>
      </c>
      <c r="C15780" s="23"/>
      <c r="D15780" s="23"/>
      <c r="E15780" s="23"/>
      <c r="F15780" s="23"/>
      <c r="G15780" s="23"/>
      <c r="H15780" s="23">
        <f t="shared" si="1"/>
        <v>0.999153</v>
      </c>
      <c r="I15780" s="19"/>
      <c r="J15780" s="19"/>
      <c r="K15780" s="20">
        <v>19.0</v>
      </c>
      <c r="L15780" s="20"/>
      <c r="M15780" s="20"/>
      <c r="N15780" s="20"/>
    </row>
    <row r="15781">
      <c r="A15781" s="22">
        <v>30771.0</v>
      </c>
      <c r="B15781" s="23">
        <v>-0.001021</v>
      </c>
      <c r="C15781" s="23"/>
      <c r="D15781" s="23"/>
      <c r="E15781" s="23"/>
      <c r="F15781" s="23"/>
      <c r="G15781" s="23">
        <f>STDEV(B15762:B15781)</f>
        <v>0.00704547208</v>
      </c>
      <c r="H15781" s="23">
        <f t="shared" si="1"/>
        <v>0.998979</v>
      </c>
      <c r="I15781" s="19">
        <f>($H15762 * $H15763 * $H15764 * $H15765 * $H15766 * $H15767 * $H15768 * $H15769 * $H15770 * $H15771 * $H15772 * $H15773 * $H15774 * $H15775 * $H15776 * $H15777 * $H15778 * $H15779 * $H15780 * $H15781)</f>
        <v>0.9995268158</v>
      </c>
      <c r="J15781" s="19">
        <f>$I15781^(1/20) - 1</f>
        <v>-0.00002366452927</v>
      </c>
      <c r="K15781" s="20">
        <v>0.0</v>
      </c>
      <c r="L15781" s="20"/>
      <c r="M15781" s="20"/>
      <c r="N15781" s="20"/>
    </row>
    <row r="15782" hidden="1">
      <c r="A15782" s="22">
        <v>30774.0</v>
      </c>
      <c r="B15782" s="23">
        <v>-0.006245</v>
      </c>
      <c r="C15782" s="23"/>
      <c r="D15782" s="23"/>
      <c r="E15782" s="23"/>
      <c r="F15782" s="23"/>
      <c r="G15782" s="23"/>
      <c r="H15782" s="23">
        <f t="shared" si="1"/>
        <v>0.993755</v>
      </c>
      <c r="I15782" s="19"/>
      <c r="J15782" s="19"/>
      <c r="K15782" s="20">
        <v>1.0</v>
      </c>
      <c r="L15782" s="20"/>
      <c r="M15782" s="20"/>
      <c r="N15782" s="20"/>
    </row>
    <row r="15783" hidden="1">
      <c r="A15783" s="22">
        <v>30775.0</v>
      </c>
      <c r="B15783" s="23">
        <v>-0.002913</v>
      </c>
      <c r="C15783" s="23"/>
      <c r="D15783" s="23"/>
      <c r="E15783" s="23"/>
      <c r="F15783" s="23"/>
      <c r="G15783" s="23"/>
      <c r="H15783" s="23">
        <f t="shared" si="1"/>
        <v>0.997087</v>
      </c>
      <c r="I15783" s="19"/>
      <c r="J15783" s="19"/>
      <c r="K15783" s="20">
        <v>2.0</v>
      </c>
      <c r="L15783" s="20"/>
      <c r="M15783" s="20"/>
      <c r="N15783" s="20"/>
    </row>
    <row r="15784" hidden="1">
      <c r="A15784" s="22">
        <v>30776.0</v>
      </c>
      <c r="B15784" s="23">
        <v>-6.4E-4</v>
      </c>
      <c r="C15784" s="23"/>
      <c r="D15784" s="23"/>
      <c r="E15784" s="23"/>
      <c r="F15784" s="23"/>
      <c r="G15784" s="23"/>
      <c r="H15784" s="23">
        <f t="shared" si="1"/>
        <v>0.99936</v>
      </c>
      <c r="I15784" s="19"/>
      <c r="J15784" s="19"/>
      <c r="K15784" s="20">
        <v>3.0</v>
      </c>
      <c r="L15784" s="20"/>
      <c r="M15784" s="20"/>
      <c r="N15784" s="20"/>
    </row>
    <row r="15785" hidden="1">
      <c r="A15785" s="22">
        <v>30777.0</v>
      </c>
      <c r="B15785" s="23">
        <v>-0.014801</v>
      </c>
      <c r="C15785" s="23"/>
      <c r="D15785" s="23"/>
      <c r="E15785" s="23"/>
      <c r="F15785" s="23"/>
      <c r="G15785" s="23"/>
      <c r="H15785" s="23">
        <f t="shared" si="1"/>
        <v>0.985199</v>
      </c>
      <c r="I15785" s="19"/>
      <c r="J15785" s="19"/>
      <c r="K15785" s="20">
        <v>4.0</v>
      </c>
      <c r="L15785" s="20"/>
      <c r="M15785" s="20"/>
      <c r="N15785" s="20"/>
    </row>
    <row r="15786" hidden="1">
      <c r="A15786" s="22">
        <v>30778.0</v>
      </c>
      <c r="B15786" s="23">
        <v>2.29E-4</v>
      </c>
      <c r="C15786" s="23"/>
      <c r="D15786" s="23"/>
      <c r="E15786" s="23"/>
      <c r="F15786" s="23"/>
      <c r="G15786" s="23"/>
      <c r="H15786" s="23">
        <f t="shared" si="1"/>
        <v>1.000229</v>
      </c>
      <c r="I15786" s="19"/>
      <c r="J15786" s="19"/>
      <c r="K15786" s="20">
        <v>5.0</v>
      </c>
      <c r="L15786" s="20"/>
      <c r="M15786" s="20"/>
      <c r="N15786" s="20"/>
    </row>
    <row r="15787" hidden="1">
      <c r="A15787" s="22">
        <v>30781.0</v>
      </c>
      <c r="B15787" s="23">
        <v>-4.0E-4</v>
      </c>
      <c r="C15787" s="23"/>
      <c r="D15787" s="23"/>
      <c r="E15787" s="23"/>
      <c r="F15787" s="23"/>
      <c r="G15787" s="23"/>
      <c r="H15787" s="23">
        <f t="shared" si="1"/>
        <v>0.9996</v>
      </c>
      <c r="I15787" s="19"/>
      <c r="J15787" s="19"/>
      <c r="K15787" s="20">
        <v>6.0</v>
      </c>
      <c r="L15787" s="20"/>
      <c r="M15787" s="20"/>
      <c r="N15787" s="20"/>
    </row>
    <row r="15788" hidden="1">
      <c r="A15788" s="22">
        <v>30782.0</v>
      </c>
      <c r="B15788" s="23">
        <v>0.002318</v>
      </c>
      <c r="C15788" s="23"/>
      <c r="D15788" s="23"/>
      <c r="E15788" s="23"/>
      <c r="F15788" s="23"/>
      <c r="G15788" s="23"/>
      <c r="H15788" s="23">
        <f t="shared" si="1"/>
        <v>1.002318</v>
      </c>
      <c r="I15788" s="19"/>
      <c r="J15788" s="19"/>
      <c r="K15788" s="20">
        <v>7.0</v>
      </c>
      <c r="L15788" s="20"/>
      <c r="M15788" s="20"/>
      <c r="N15788" s="20"/>
    </row>
    <row r="15789" hidden="1">
      <c r="A15789" s="22">
        <v>30783.0</v>
      </c>
      <c r="B15789" s="23">
        <v>-0.005366</v>
      </c>
      <c r="C15789" s="23"/>
      <c r="D15789" s="23"/>
      <c r="E15789" s="23"/>
      <c r="F15789" s="23"/>
      <c r="G15789" s="23"/>
      <c r="H15789" s="23">
        <f t="shared" si="1"/>
        <v>0.994634</v>
      </c>
      <c r="I15789" s="19"/>
      <c r="J15789" s="19"/>
      <c r="K15789" s="20">
        <v>8.0</v>
      </c>
      <c r="L15789" s="20"/>
      <c r="M15789" s="20"/>
      <c r="N15789" s="20"/>
    </row>
    <row r="15790" hidden="1">
      <c r="A15790" s="22">
        <v>30784.0</v>
      </c>
      <c r="B15790" s="23">
        <v>0.013828</v>
      </c>
      <c r="C15790" s="23"/>
      <c r="D15790" s="23"/>
      <c r="E15790" s="23"/>
      <c r="F15790" s="23"/>
      <c r="G15790" s="23"/>
      <c r="H15790" s="23">
        <f t="shared" si="1"/>
        <v>1.013828</v>
      </c>
      <c r="I15790" s="19"/>
      <c r="J15790" s="19"/>
      <c r="K15790" s="20">
        <v>9.0</v>
      </c>
      <c r="L15790" s="20"/>
      <c r="M15790" s="20"/>
      <c r="N15790" s="20"/>
    </row>
    <row r="15791" hidden="1">
      <c r="A15791" s="22">
        <v>30785.0</v>
      </c>
      <c r="B15791" s="23">
        <v>-3.59E-4</v>
      </c>
      <c r="C15791" s="23"/>
      <c r="D15791" s="23"/>
      <c r="E15791" s="23"/>
      <c r="F15791" s="23"/>
      <c r="G15791" s="23"/>
      <c r="H15791" s="23">
        <f t="shared" si="1"/>
        <v>0.999641</v>
      </c>
      <c r="I15791" s="19"/>
      <c r="J15791" s="19"/>
      <c r="K15791" s="20">
        <v>10.0</v>
      </c>
      <c r="L15791" s="20"/>
      <c r="M15791" s="20"/>
      <c r="N15791" s="20"/>
    </row>
    <row r="15792" hidden="1">
      <c r="A15792" s="22">
        <v>30788.0</v>
      </c>
      <c r="B15792" s="23">
        <v>0.004788</v>
      </c>
      <c r="C15792" s="23"/>
      <c r="D15792" s="23"/>
      <c r="E15792" s="23"/>
      <c r="F15792" s="23"/>
      <c r="G15792" s="23"/>
      <c r="H15792" s="23">
        <f t="shared" si="1"/>
        <v>1.004788</v>
      </c>
      <c r="I15792" s="19"/>
      <c r="J15792" s="19"/>
      <c r="K15792" s="20">
        <v>11.0</v>
      </c>
      <c r="L15792" s="20"/>
      <c r="M15792" s="20"/>
      <c r="N15792" s="20"/>
    </row>
    <row r="15793" hidden="1">
      <c r="A15793" s="22">
        <v>30789.0</v>
      </c>
      <c r="B15793" s="23">
        <v>0.00474</v>
      </c>
      <c r="C15793" s="23"/>
      <c r="D15793" s="23"/>
      <c r="E15793" s="23"/>
      <c r="F15793" s="23"/>
      <c r="G15793" s="23"/>
      <c r="H15793" s="23">
        <f t="shared" si="1"/>
        <v>1.00474</v>
      </c>
      <c r="I15793" s="19"/>
      <c r="J15793" s="19"/>
      <c r="K15793" s="20">
        <v>12.0</v>
      </c>
      <c r="L15793" s="20"/>
      <c r="M15793" s="20"/>
      <c r="N15793" s="20"/>
    </row>
    <row r="15794" hidden="1">
      <c r="A15794" s="22">
        <v>30790.0</v>
      </c>
      <c r="B15794" s="23">
        <v>-0.0053</v>
      </c>
      <c r="C15794" s="23"/>
      <c r="D15794" s="23"/>
      <c r="E15794" s="23"/>
      <c r="F15794" s="23"/>
      <c r="G15794" s="23"/>
      <c r="H15794" s="23">
        <f t="shared" si="1"/>
        <v>0.9947</v>
      </c>
      <c r="I15794" s="19"/>
      <c r="J15794" s="19"/>
      <c r="K15794" s="20">
        <v>13.0</v>
      </c>
      <c r="L15794" s="20"/>
      <c r="M15794" s="20"/>
      <c r="N15794" s="20"/>
    </row>
    <row r="15795" hidden="1">
      <c r="A15795" s="22">
        <v>30791.0</v>
      </c>
      <c r="B15795" s="23">
        <v>3.3E-4</v>
      </c>
      <c r="C15795" s="23"/>
      <c r="D15795" s="23"/>
      <c r="E15795" s="23"/>
      <c r="F15795" s="23"/>
      <c r="G15795" s="23"/>
      <c r="H15795" s="23">
        <f t="shared" si="1"/>
        <v>1.00033</v>
      </c>
      <c r="I15795" s="19"/>
      <c r="J15795" s="19"/>
      <c r="K15795" s="20">
        <v>14.0</v>
      </c>
      <c r="L15795" s="20"/>
      <c r="M15795" s="20"/>
      <c r="N15795" s="20"/>
    </row>
    <row r="15796" hidden="1">
      <c r="A15796" s="22">
        <v>30795.0</v>
      </c>
      <c r="B15796" s="23">
        <v>-0.006429</v>
      </c>
      <c r="C15796" s="23"/>
      <c r="D15796" s="23"/>
      <c r="E15796" s="23"/>
      <c r="F15796" s="23"/>
      <c r="G15796" s="23"/>
      <c r="H15796" s="23">
        <f t="shared" si="1"/>
        <v>0.993571</v>
      </c>
      <c r="I15796" s="19"/>
      <c r="J15796" s="19"/>
      <c r="K15796" s="20">
        <v>15.0</v>
      </c>
      <c r="L15796" s="20"/>
      <c r="M15796" s="20"/>
      <c r="N15796" s="20"/>
    </row>
    <row r="15797" hidden="1">
      <c r="A15797" s="22">
        <v>30796.0</v>
      </c>
      <c r="B15797" s="23">
        <v>0.005714</v>
      </c>
      <c r="C15797" s="23"/>
      <c r="D15797" s="23"/>
      <c r="E15797" s="23"/>
      <c r="F15797" s="23"/>
      <c r="G15797" s="23"/>
      <c r="H15797" s="23">
        <f t="shared" si="1"/>
        <v>1.005714</v>
      </c>
      <c r="I15797" s="19"/>
      <c r="J15797" s="19"/>
      <c r="K15797" s="20">
        <v>16.0</v>
      </c>
      <c r="L15797" s="20"/>
      <c r="M15797" s="20"/>
      <c r="N15797" s="20"/>
    </row>
    <row r="15798" hidden="1">
      <c r="A15798" s="22">
        <v>30797.0</v>
      </c>
      <c r="B15798" s="23">
        <v>0.003333</v>
      </c>
      <c r="C15798" s="23"/>
      <c r="D15798" s="23"/>
      <c r="E15798" s="23"/>
      <c r="F15798" s="23"/>
      <c r="G15798" s="23"/>
      <c r="H15798" s="23">
        <f t="shared" si="1"/>
        <v>1.003333</v>
      </c>
      <c r="I15798" s="19"/>
      <c r="J15798" s="19"/>
      <c r="K15798" s="20">
        <v>17.0</v>
      </c>
      <c r="L15798" s="20"/>
      <c r="M15798" s="20"/>
      <c r="N15798" s="20"/>
    </row>
    <row r="15799" hidden="1">
      <c r="A15799" s="22">
        <v>30798.0</v>
      </c>
      <c r="B15799" s="23">
        <v>0.009885</v>
      </c>
      <c r="C15799" s="23"/>
      <c r="D15799" s="23"/>
      <c r="E15799" s="23"/>
      <c r="F15799" s="23"/>
      <c r="G15799" s="23"/>
      <c r="H15799" s="23">
        <f t="shared" si="1"/>
        <v>1.009885</v>
      </c>
      <c r="I15799" s="19"/>
      <c r="J15799" s="19"/>
      <c r="K15799" s="20">
        <v>18.0</v>
      </c>
      <c r="L15799" s="20"/>
      <c r="M15799" s="20"/>
      <c r="N15799" s="20"/>
    </row>
    <row r="15800" hidden="1">
      <c r="A15800" s="22">
        <v>30799.0</v>
      </c>
      <c r="B15800" s="23">
        <v>-6.07E-4</v>
      </c>
      <c r="C15800" s="23"/>
      <c r="D15800" s="23"/>
      <c r="E15800" s="23"/>
      <c r="F15800" s="23"/>
      <c r="G15800" s="23"/>
      <c r="H15800" s="23">
        <f t="shared" si="1"/>
        <v>0.999393</v>
      </c>
      <c r="I15800" s="19"/>
      <c r="J15800" s="19"/>
      <c r="K15800" s="20">
        <v>19.0</v>
      </c>
      <c r="L15800" s="20"/>
      <c r="M15800" s="20"/>
      <c r="N15800" s="20"/>
    </row>
    <row r="15801">
      <c r="A15801" s="22">
        <v>30802.0</v>
      </c>
      <c r="B15801" s="23">
        <v>8.27E-4</v>
      </c>
      <c r="C15801" s="23"/>
      <c r="D15801" s="23"/>
      <c r="E15801" s="23"/>
      <c r="F15801" s="23"/>
      <c r="G15801" s="23">
        <f>STDEV(B15782:B15801)</f>
        <v>0.006281571723</v>
      </c>
      <c r="H15801" s="23">
        <f t="shared" si="1"/>
        <v>1.000827</v>
      </c>
      <c r="I15801" s="19">
        <f>($H15782 * $H15783 * $H15784 * $H15785 * $H15786 * $H15787 * $H15788 * $H15789 * $H15790 * $H15791 * $H15792 * $H15793 * $H15794 * $H15795 * $H15796 * $H15797 * $H15798 * $H15799 * $H15800 * $H15801)</f>
        <v>1.002560173</v>
      </c>
      <c r="J15801" s="19">
        <f>$I15801^(1/20) - 1</f>
        <v>0.0001278532494</v>
      </c>
      <c r="K15801" s="20">
        <v>0.0</v>
      </c>
      <c r="L15801" s="20"/>
      <c r="M15801" s="20"/>
      <c r="N15801" s="20"/>
    </row>
    <row r="15802" hidden="1">
      <c r="A15802" s="22">
        <v>30803.0</v>
      </c>
      <c r="B15802" s="23">
        <v>0.00993</v>
      </c>
      <c r="C15802" s="23"/>
      <c r="D15802" s="23"/>
      <c r="E15802" s="23"/>
      <c r="F15802" s="23"/>
      <c r="G15802" s="23"/>
      <c r="H15802" s="23">
        <f t="shared" si="1"/>
        <v>1.00993</v>
      </c>
      <c r="I15802" s="19"/>
      <c r="J15802" s="19"/>
      <c r="K15802" s="20">
        <v>1.0</v>
      </c>
      <c r="L15802" s="20"/>
      <c r="M15802" s="20"/>
      <c r="N15802" s="20"/>
    </row>
    <row r="15803" hidden="1">
      <c r="A15803" s="22">
        <v>30804.0</v>
      </c>
      <c r="B15803" s="23">
        <v>0.003941</v>
      </c>
      <c r="C15803" s="23"/>
      <c r="D15803" s="23"/>
      <c r="E15803" s="23"/>
      <c r="F15803" s="23"/>
      <c r="G15803" s="23"/>
      <c r="H15803" s="23">
        <f t="shared" si="1"/>
        <v>1.003941</v>
      </c>
      <c r="I15803" s="19"/>
      <c r="J15803" s="19"/>
      <c r="K15803" s="20">
        <v>2.0</v>
      </c>
      <c r="L15803" s="20"/>
      <c r="M15803" s="20"/>
      <c r="N15803" s="20"/>
    </row>
    <row r="15804" hidden="1">
      <c r="A15804" s="22">
        <v>30805.0</v>
      </c>
      <c r="B15804" s="23">
        <v>-0.002344</v>
      </c>
      <c r="C15804" s="23"/>
      <c r="D15804" s="23"/>
      <c r="E15804" s="23"/>
      <c r="F15804" s="23"/>
      <c r="G15804" s="23"/>
      <c r="H15804" s="23">
        <f t="shared" si="1"/>
        <v>0.997656</v>
      </c>
      <c r="I15804" s="19"/>
      <c r="J15804" s="19"/>
      <c r="K15804" s="20">
        <v>3.0</v>
      </c>
      <c r="L15804" s="20"/>
      <c r="M15804" s="20"/>
      <c r="N15804" s="20"/>
    </row>
    <row r="15805" hidden="1">
      <c r="A15805" s="22">
        <v>30806.0</v>
      </c>
      <c r="B15805" s="23">
        <v>-0.009939</v>
      </c>
      <c r="C15805" s="23"/>
      <c r="D15805" s="23"/>
      <c r="E15805" s="23"/>
      <c r="F15805" s="23"/>
      <c r="G15805" s="23"/>
      <c r="H15805" s="23">
        <f t="shared" si="1"/>
        <v>0.990061</v>
      </c>
      <c r="I15805" s="19"/>
      <c r="J15805" s="19"/>
      <c r="K15805" s="20">
        <v>4.0</v>
      </c>
      <c r="L15805" s="20"/>
      <c r="M15805" s="20"/>
      <c r="N15805" s="20"/>
    </row>
    <row r="15806" hidden="1">
      <c r="A15806" s="22">
        <v>30809.0</v>
      </c>
      <c r="B15806" s="23">
        <v>0.001483</v>
      </c>
      <c r="C15806" s="23"/>
      <c r="D15806" s="23"/>
      <c r="E15806" s="23"/>
      <c r="F15806" s="23"/>
      <c r="G15806" s="23"/>
      <c r="H15806" s="23">
        <f t="shared" si="1"/>
        <v>1.001483</v>
      </c>
      <c r="I15806" s="19"/>
      <c r="J15806" s="19"/>
      <c r="K15806" s="20">
        <v>5.0</v>
      </c>
      <c r="L15806" s="20"/>
      <c r="M15806" s="20"/>
      <c r="N15806" s="20"/>
    </row>
    <row r="15807" hidden="1">
      <c r="A15807" s="22">
        <v>30810.0</v>
      </c>
      <c r="B15807" s="23">
        <v>0.006456</v>
      </c>
      <c r="C15807" s="23"/>
      <c r="D15807" s="23"/>
      <c r="E15807" s="23"/>
      <c r="F15807" s="23"/>
      <c r="G15807" s="23"/>
      <c r="H15807" s="23">
        <f t="shared" si="1"/>
        <v>1.006456</v>
      </c>
      <c r="I15807" s="19"/>
      <c r="J15807" s="19"/>
      <c r="K15807" s="20">
        <v>6.0</v>
      </c>
      <c r="L15807" s="20"/>
      <c r="M15807" s="20"/>
      <c r="N15807" s="20"/>
    </row>
    <row r="15808" hidden="1">
      <c r="A15808" s="22">
        <v>30811.0</v>
      </c>
      <c r="B15808" s="23">
        <v>-0.002048</v>
      </c>
      <c r="C15808" s="23"/>
      <c r="D15808" s="23"/>
      <c r="E15808" s="23"/>
      <c r="F15808" s="23"/>
      <c r="G15808" s="23"/>
      <c r="H15808" s="23">
        <f t="shared" si="1"/>
        <v>0.997952</v>
      </c>
      <c r="I15808" s="19"/>
      <c r="J15808" s="19"/>
      <c r="K15808" s="20">
        <v>7.0</v>
      </c>
      <c r="L15808" s="20"/>
      <c r="M15808" s="20"/>
      <c r="N15808" s="20"/>
    </row>
    <row r="15809" hidden="1">
      <c r="A15809" s="22">
        <v>30812.0</v>
      </c>
      <c r="B15809" s="23">
        <v>-8.99E-4</v>
      </c>
      <c r="C15809" s="23"/>
      <c r="D15809" s="23"/>
      <c r="E15809" s="23"/>
      <c r="F15809" s="23"/>
      <c r="G15809" s="23"/>
      <c r="H15809" s="23">
        <f t="shared" si="1"/>
        <v>0.999101</v>
      </c>
      <c r="I15809" s="19"/>
      <c r="J15809" s="19"/>
      <c r="K15809" s="20">
        <v>8.0</v>
      </c>
      <c r="L15809" s="20"/>
      <c r="M15809" s="20"/>
      <c r="N15809" s="20"/>
    </row>
    <row r="15810" hidden="1">
      <c r="A15810" s="22">
        <v>30813.0</v>
      </c>
      <c r="B15810" s="23">
        <v>-0.008238</v>
      </c>
      <c r="C15810" s="23"/>
      <c r="D15810" s="23"/>
      <c r="E15810" s="23"/>
      <c r="F15810" s="23"/>
      <c r="G15810" s="23"/>
      <c r="H15810" s="23">
        <f t="shared" si="1"/>
        <v>0.991762</v>
      </c>
      <c r="I15810" s="19"/>
      <c r="J15810" s="19"/>
      <c r="K15810" s="20">
        <v>9.0</v>
      </c>
      <c r="L15810" s="20"/>
      <c r="M15810" s="20"/>
      <c r="N15810" s="20"/>
    </row>
    <row r="15811" hidden="1">
      <c r="A15811" s="22">
        <v>30816.0</v>
      </c>
      <c r="B15811" s="23">
        <v>-0.006165</v>
      </c>
      <c r="C15811" s="23"/>
      <c r="D15811" s="23"/>
      <c r="E15811" s="23"/>
      <c r="F15811" s="23"/>
      <c r="G15811" s="23"/>
      <c r="H15811" s="23">
        <f t="shared" si="1"/>
        <v>0.993835</v>
      </c>
      <c r="I15811" s="19"/>
      <c r="J15811" s="19"/>
      <c r="K15811" s="20">
        <v>10.0</v>
      </c>
      <c r="L15811" s="20"/>
      <c r="M15811" s="20"/>
      <c r="N15811" s="20"/>
    </row>
    <row r="15812" hidden="1">
      <c r="A15812" s="22">
        <v>30817.0</v>
      </c>
      <c r="B15812" s="23">
        <v>0.002581</v>
      </c>
      <c r="C15812" s="23"/>
      <c r="D15812" s="23"/>
      <c r="E15812" s="23"/>
      <c r="F15812" s="23"/>
      <c r="G15812" s="23"/>
      <c r="H15812" s="23">
        <f t="shared" si="1"/>
        <v>1.002581</v>
      </c>
      <c r="I15812" s="19"/>
      <c r="J15812" s="19"/>
      <c r="K15812" s="20">
        <v>11.0</v>
      </c>
      <c r="L15812" s="20"/>
      <c r="M15812" s="20"/>
      <c r="N15812" s="20"/>
    </row>
    <row r="15813" hidden="1">
      <c r="A15813" s="22">
        <v>30818.0</v>
      </c>
      <c r="B15813" s="23">
        <v>-1.92E-4</v>
      </c>
      <c r="C15813" s="23"/>
      <c r="D15813" s="23"/>
      <c r="E15813" s="23"/>
      <c r="F15813" s="23"/>
      <c r="G15813" s="23"/>
      <c r="H15813" s="23">
        <f t="shared" si="1"/>
        <v>0.999808</v>
      </c>
      <c r="I15813" s="19"/>
      <c r="J15813" s="19"/>
      <c r="K15813" s="20">
        <v>12.0</v>
      </c>
      <c r="L15813" s="20"/>
      <c r="M15813" s="20"/>
      <c r="N15813" s="20"/>
    </row>
    <row r="15814" hidden="1">
      <c r="A15814" s="22">
        <v>30819.0</v>
      </c>
      <c r="B15814" s="23">
        <v>-0.009415</v>
      </c>
      <c r="C15814" s="23"/>
      <c r="D15814" s="23"/>
      <c r="E15814" s="23"/>
      <c r="F15814" s="23"/>
      <c r="G15814" s="23"/>
      <c r="H15814" s="23">
        <f t="shared" si="1"/>
        <v>0.990585</v>
      </c>
      <c r="I15814" s="19"/>
      <c r="J15814" s="19"/>
      <c r="K15814" s="20">
        <v>13.0</v>
      </c>
      <c r="L15814" s="20"/>
      <c r="M15814" s="20"/>
      <c r="N15814" s="20"/>
    </row>
    <row r="15815" hidden="1">
      <c r="A15815" s="22">
        <v>30820.0</v>
      </c>
      <c r="B15815" s="23">
        <v>-0.005763</v>
      </c>
      <c r="C15815" s="23"/>
      <c r="D15815" s="23"/>
      <c r="E15815" s="23"/>
      <c r="F15815" s="23"/>
      <c r="G15815" s="23"/>
      <c r="H15815" s="23">
        <f t="shared" si="1"/>
        <v>0.994237</v>
      </c>
      <c r="I15815" s="19"/>
      <c r="J15815" s="19"/>
      <c r="K15815" s="20">
        <v>14.0</v>
      </c>
      <c r="L15815" s="20"/>
      <c r="M15815" s="20"/>
      <c r="N15815" s="20"/>
    </row>
    <row r="15816" hidden="1">
      <c r="A15816" s="22">
        <v>30823.0</v>
      </c>
      <c r="B15816" s="23">
        <v>-0.005673</v>
      </c>
      <c r="C15816" s="23"/>
      <c r="D15816" s="23"/>
      <c r="E15816" s="23"/>
      <c r="F15816" s="23"/>
      <c r="G15816" s="23"/>
      <c r="H15816" s="23">
        <f t="shared" si="1"/>
        <v>0.994327</v>
      </c>
      <c r="I15816" s="19"/>
      <c r="J15816" s="19"/>
      <c r="K15816" s="20">
        <v>15.0</v>
      </c>
      <c r="L15816" s="20"/>
      <c r="M15816" s="20"/>
      <c r="N15816" s="20"/>
    </row>
    <row r="15817" hidden="1">
      <c r="A15817" s="22">
        <v>30824.0</v>
      </c>
      <c r="B15817" s="23">
        <v>-0.006853</v>
      </c>
      <c r="C15817" s="23"/>
      <c r="D15817" s="23"/>
      <c r="E15817" s="23"/>
      <c r="F15817" s="23"/>
      <c r="G15817" s="23"/>
      <c r="H15817" s="23">
        <f t="shared" si="1"/>
        <v>0.993147</v>
      </c>
      <c r="I15817" s="19"/>
      <c r="J15817" s="19"/>
      <c r="K15817" s="20">
        <v>16.0</v>
      </c>
      <c r="L15817" s="20"/>
      <c r="M15817" s="20"/>
      <c r="N15817" s="20"/>
    </row>
    <row r="15818" hidden="1">
      <c r="A15818" s="22">
        <v>30825.0</v>
      </c>
      <c r="B15818" s="23">
        <v>-0.004376</v>
      </c>
      <c r="C15818" s="23"/>
      <c r="D15818" s="23"/>
      <c r="E15818" s="23"/>
      <c r="F15818" s="23"/>
      <c r="G15818" s="23"/>
      <c r="H15818" s="23">
        <f t="shared" si="1"/>
        <v>0.995624</v>
      </c>
      <c r="I15818" s="19"/>
      <c r="J15818" s="19"/>
      <c r="K15818" s="20">
        <v>17.0</v>
      </c>
      <c r="L15818" s="20"/>
      <c r="M15818" s="20"/>
      <c r="N15818" s="20"/>
    </row>
    <row r="15819" hidden="1">
      <c r="A15819" s="22">
        <v>30826.0</v>
      </c>
      <c r="B15819" s="23">
        <v>-0.013449</v>
      </c>
      <c r="C15819" s="23"/>
      <c r="D15819" s="23"/>
      <c r="E15819" s="23"/>
      <c r="F15819" s="23"/>
      <c r="G15819" s="23"/>
      <c r="H15819" s="23">
        <f t="shared" si="1"/>
        <v>0.986551</v>
      </c>
      <c r="I15819" s="19"/>
      <c r="J15819" s="19"/>
      <c r="K15819" s="20">
        <v>18.0</v>
      </c>
      <c r="L15819" s="20"/>
      <c r="M15819" s="20"/>
      <c r="N15819" s="20"/>
    </row>
    <row r="15820" hidden="1">
      <c r="A15820" s="22">
        <v>30827.0</v>
      </c>
      <c r="B15820" s="23">
        <v>0.002076</v>
      </c>
      <c r="C15820" s="23"/>
      <c r="D15820" s="23"/>
      <c r="E15820" s="23"/>
      <c r="F15820" s="23"/>
      <c r="G15820" s="23"/>
      <c r="H15820" s="23">
        <f t="shared" si="1"/>
        <v>1.002076</v>
      </c>
      <c r="I15820" s="19"/>
      <c r="J15820" s="19"/>
      <c r="K15820" s="20">
        <v>19.0</v>
      </c>
      <c r="L15820" s="20"/>
      <c r="M15820" s="20"/>
      <c r="N15820" s="20"/>
    </row>
    <row r="15821">
      <c r="A15821" s="22">
        <v>30831.0</v>
      </c>
      <c r="B15821" s="23">
        <v>-0.00774</v>
      </c>
      <c r="C15821" s="23"/>
      <c r="D15821" s="23"/>
      <c r="E15821" s="23"/>
      <c r="F15821" s="23"/>
      <c r="G15821" s="23">
        <f>STDEV(B15802:B15821)</f>
        <v>0.006003415215</v>
      </c>
      <c r="H15821" s="23">
        <f t="shared" si="1"/>
        <v>0.99226</v>
      </c>
      <c r="I15821" s="19">
        <f>($H15802 * $H15803 * $H15804 * $H15805 * $H15806 * $H15807 * $H15808 * $H15809 * $H15810 * $H15811 * $H15812 * $H15813 * $H15814 * $H15815 * $H15816 * $H15817 * $H15818 * $H15819 * $H15820 * $H15821)</f>
        <v>0.9445456786</v>
      </c>
      <c r="J15821" s="19">
        <f>$I15821^(1/20) - 1</f>
        <v>-0.002848496835</v>
      </c>
      <c r="K15821" s="20">
        <v>0.0</v>
      </c>
      <c r="L15821" s="20"/>
      <c r="M15821" s="20"/>
      <c r="N15821" s="20"/>
    </row>
    <row r="15822" hidden="1">
      <c r="A15822" s="22">
        <v>30832.0</v>
      </c>
      <c r="B15822" s="23">
        <v>-1.14E-4</v>
      </c>
      <c r="C15822" s="23"/>
      <c r="D15822" s="23"/>
      <c r="E15822" s="23"/>
      <c r="F15822" s="23"/>
      <c r="G15822" s="23"/>
      <c r="H15822" s="23">
        <f t="shared" si="1"/>
        <v>0.999886</v>
      </c>
      <c r="I15822" s="19"/>
      <c r="J15822" s="19"/>
      <c r="K15822" s="20">
        <v>1.0</v>
      </c>
      <c r="L15822" s="20"/>
      <c r="M15822" s="20"/>
      <c r="N15822" s="20"/>
    </row>
    <row r="15823" hidden="1">
      <c r="A15823" s="22">
        <v>30833.0</v>
      </c>
      <c r="B15823" s="23">
        <v>0.003233</v>
      </c>
      <c r="C15823" s="23"/>
      <c r="D15823" s="23"/>
      <c r="E15823" s="23"/>
      <c r="F15823" s="23"/>
      <c r="G15823" s="23"/>
      <c r="H15823" s="23">
        <f t="shared" si="1"/>
        <v>1.003233</v>
      </c>
      <c r="I15823" s="19"/>
      <c r="J15823" s="19"/>
      <c r="K15823" s="20">
        <v>2.0</v>
      </c>
      <c r="L15823" s="20"/>
      <c r="M15823" s="20"/>
      <c r="N15823" s="20"/>
    </row>
    <row r="15824" hidden="1">
      <c r="A15824" s="22">
        <v>30834.0</v>
      </c>
      <c r="B15824" s="23">
        <v>0.016605</v>
      </c>
      <c r="C15824" s="23"/>
      <c r="D15824" s="23"/>
      <c r="E15824" s="23"/>
      <c r="F15824" s="23"/>
      <c r="G15824" s="23"/>
      <c r="H15824" s="23">
        <f t="shared" si="1"/>
        <v>1.016605</v>
      </c>
      <c r="I15824" s="19"/>
      <c r="J15824" s="19"/>
      <c r="K15824" s="20">
        <v>3.0</v>
      </c>
      <c r="L15824" s="20"/>
      <c r="M15824" s="20"/>
      <c r="N15824" s="20"/>
    </row>
    <row r="15825" hidden="1">
      <c r="A15825" s="22">
        <v>30837.0</v>
      </c>
      <c r="B15825" s="23">
        <v>0.008831</v>
      </c>
      <c r="C15825" s="23"/>
      <c r="D15825" s="23"/>
      <c r="E15825" s="23"/>
      <c r="F15825" s="23"/>
      <c r="G15825" s="23"/>
      <c r="H15825" s="23">
        <f t="shared" si="1"/>
        <v>1.008831</v>
      </c>
      <c r="I15825" s="19"/>
      <c r="J15825" s="19"/>
      <c r="K15825" s="20">
        <v>4.0</v>
      </c>
      <c r="L15825" s="20"/>
      <c r="M15825" s="20"/>
      <c r="N15825" s="20"/>
    </row>
    <row r="15826" hidden="1">
      <c r="A15826" s="22">
        <v>30838.0</v>
      </c>
      <c r="B15826" s="23">
        <v>-0.003435</v>
      </c>
      <c r="C15826" s="23"/>
      <c r="D15826" s="23"/>
      <c r="E15826" s="23"/>
      <c r="F15826" s="23"/>
      <c r="G15826" s="23"/>
      <c r="H15826" s="23">
        <f t="shared" si="1"/>
        <v>0.996565</v>
      </c>
      <c r="I15826" s="19"/>
      <c r="J15826" s="19"/>
      <c r="K15826" s="20">
        <v>5.0</v>
      </c>
      <c r="L15826" s="20"/>
      <c r="M15826" s="20"/>
      <c r="N15826" s="20"/>
    </row>
    <row r="15827" hidden="1">
      <c r="A15827" s="22">
        <v>30839.0</v>
      </c>
      <c r="B15827" s="23">
        <v>0.006855</v>
      </c>
      <c r="C15827" s="23"/>
      <c r="D15827" s="23"/>
      <c r="E15827" s="23"/>
      <c r="F15827" s="23"/>
      <c r="G15827" s="23"/>
      <c r="H15827" s="23">
        <f t="shared" si="1"/>
        <v>1.006855</v>
      </c>
      <c r="I15827" s="19"/>
      <c r="J15827" s="19"/>
      <c r="K15827" s="20">
        <v>6.0</v>
      </c>
      <c r="L15827" s="20"/>
      <c r="M15827" s="20"/>
      <c r="N15827" s="20"/>
    </row>
    <row r="15828" hidden="1">
      <c r="A15828" s="22">
        <v>30840.0</v>
      </c>
      <c r="B15828" s="23">
        <v>3.22E-4</v>
      </c>
      <c r="C15828" s="23"/>
      <c r="D15828" s="23"/>
      <c r="E15828" s="23"/>
      <c r="F15828" s="23"/>
      <c r="G15828" s="23"/>
      <c r="H15828" s="23">
        <f t="shared" si="1"/>
        <v>1.000322</v>
      </c>
      <c r="I15828" s="19"/>
      <c r="J15828" s="19"/>
      <c r="K15828" s="20">
        <v>7.0</v>
      </c>
      <c r="L15828" s="20"/>
      <c r="M15828" s="20"/>
      <c r="N15828" s="20"/>
    </row>
    <row r="15829" hidden="1">
      <c r="A15829" s="22">
        <v>30841.0</v>
      </c>
      <c r="B15829" s="23">
        <v>0.001643</v>
      </c>
      <c r="C15829" s="23"/>
      <c r="D15829" s="23"/>
      <c r="E15829" s="23"/>
      <c r="F15829" s="23"/>
      <c r="G15829" s="23"/>
      <c r="H15829" s="23">
        <f t="shared" si="1"/>
        <v>1.001643</v>
      </c>
      <c r="I15829" s="19"/>
      <c r="J15829" s="19"/>
      <c r="K15829" s="20">
        <v>8.0</v>
      </c>
      <c r="L15829" s="20"/>
      <c r="M15829" s="20"/>
      <c r="N15829" s="20"/>
    </row>
    <row r="15830" hidden="1">
      <c r="A15830" s="22">
        <v>30844.0</v>
      </c>
      <c r="B15830" s="23">
        <v>-0.011432</v>
      </c>
      <c r="C15830" s="23"/>
      <c r="D15830" s="23"/>
      <c r="E15830" s="23"/>
      <c r="F15830" s="23"/>
      <c r="G15830" s="23"/>
      <c r="H15830" s="23">
        <f t="shared" si="1"/>
        <v>0.988568</v>
      </c>
      <c r="I15830" s="19"/>
      <c r="J15830" s="19"/>
      <c r="K15830" s="20">
        <v>9.0</v>
      </c>
      <c r="L15830" s="20"/>
      <c r="M15830" s="20"/>
      <c r="N15830" s="20"/>
    </row>
    <row r="15831" hidden="1">
      <c r="A15831" s="22">
        <v>30845.0</v>
      </c>
      <c r="B15831" s="23">
        <v>-0.004404</v>
      </c>
      <c r="C15831" s="23"/>
      <c r="D15831" s="23"/>
      <c r="E15831" s="23"/>
      <c r="F15831" s="23"/>
      <c r="G15831" s="23"/>
      <c r="H15831" s="23">
        <f t="shared" si="1"/>
        <v>0.995596</v>
      </c>
      <c r="I15831" s="19"/>
      <c r="J15831" s="19"/>
      <c r="K15831" s="20">
        <v>10.0</v>
      </c>
      <c r="L15831" s="20"/>
      <c r="M15831" s="20"/>
      <c r="N15831" s="20"/>
    </row>
    <row r="15832" hidden="1">
      <c r="A15832" s="22">
        <v>30846.0</v>
      </c>
      <c r="B15832" s="23">
        <v>-2.94E-4</v>
      </c>
      <c r="C15832" s="23"/>
      <c r="D15832" s="23"/>
      <c r="E15832" s="23"/>
      <c r="F15832" s="23"/>
      <c r="G15832" s="23"/>
      <c r="H15832" s="23">
        <f t="shared" si="1"/>
        <v>0.999706</v>
      </c>
      <c r="I15832" s="19"/>
      <c r="J15832" s="19"/>
      <c r="K15832" s="20">
        <v>11.0</v>
      </c>
      <c r="L15832" s="20"/>
      <c r="M15832" s="20"/>
      <c r="N15832" s="20"/>
    </row>
    <row r="15833" hidden="1">
      <c r="A15833" s="22">
        <v>30847.0</v>
      </c>
      <c r="B15833" s="23">
        <v>-0.009752</v>
      </c>
      <c r="C15833" s="23"/>
      <c r="D15833" s="23"/>
      <c r="E15833" s="23"/>
      <c r="F15833" s="23"/>
      <c r="G15833" s="23"/>
      <c r="H15833" s="23">
        <f t="shared" si="1"/>
        <v>0.990248</v>
      </c>
      <c r="I15833" s="19"/>
      <c r="J15833" s="19"/>
      <c r="K15833" s="20">
        <v>12.0</v>
      </c>
      <c r="L15833" s="20"/>
      <c r="M15833" s="20"/>
      <c r="N15833" s="20"/>
    </row>
    <row r="15834" hidden="1">
      <c r="A15834" s="22">
        <v>30848.0</v>
      </c>
      <c r="B15834" s="23">
        <v>-0.006095</v>
      </c>
      <c r="C15834" s="23"/>
      <c r="D15834" s="23"/>
      <c r="E15834" s="23"/>
      <c r="F15834" s="23"/>
      <c r="G15834" s="23"/>
      <c r="H15834" s="23">
        <f t="shared" si="1"/>
        <v>0.993905</v>
      </c>
      <c r="I15834" s="19"/>
      <c r="J15834" s="19"/>
      <c r="K15834" s="20">
        <v>13.0</v>
      </c>
      <c r="L15834" s="20"/>
      <c r="M15834" s="20"/>
      <c r="N15834" s="20"/>
    </row>
    <row r="15835" hidden="1">
      <c r="A15835" s="22">
        <v>30851.0</v>
      </c>
      <c r="B15835" s="23">
        <v>0.013739</v>
      </c>
      <c r="C15835" s="23"/>
      <c r="D15835" s="23"/>
      <c r="E15835" s="23"/>
      <c r="F15835" s="23"/>
      <c r="G15835" s="23"/>
      <c r="H15835" s="23">
        <f t="shared" si="1"/>
        <v>1.013739</v>
      </c>
      <c r="I15835" s="19"/>
      <c r="J15835" s="19"/>
      <c r="K15835" s="20">
        <v>14.0</v>
      </c>
      <c r="L15835" s="20"/>
      <c r="M15835" s="20"/>
      <c r="N15835" s="20"/>
    </row>
    <row r="15836" hidden="1">
      <c r="A15836" s="22">
        <v>30852.0</v>
      </c>
      <c r="B15836" s="23">
        <v>0.005689</v>
      </c>
      <c r="C15836" s="23"/>
      <c r="D15836" s="23"/>
      <c r="E15836" s="23"/>
      <c r="F15836" s="23"/>
      <c r="G15836" s="23"/>
      <c r="H15836" s="23">
        <f t="shared" si="1"/>
        <v>1.005689</v>
      </c>
      <c r="I15836" s="19"/>
      <c r="J15836" s="19"/>
      <c r="K15836" s="20">
        <v>15.0</v>
      </c>
      <c r="L15836" s="20"/>
      <c r="M15836" s="20"/>
      <c r="N15836" s="20"/>
    </row>
    <row r="15837" hidden="1">
      <c r="A15837" s="22">
        <v>30853.0</v>
      </c>
      <c r="B15837" s="23">
        <v>0.010727</v>
      </c>
      <c r="C15837" s="23"/>
      <c r="D15837" s="23"/>
      <c r="E15837" s="23"/>
      <c r="F15837" s="23"/>
      <c r="G15837" s="23"/>
      <c r="H15837" s="23">
        <f t="shared" si="1"/>
        <v>1.010727</v>
      </c>
      <c r="I15837" s="19"/>
      <c r="J15837" s="19"/>
      <c r="K15837" s="20">
        <v>16.0</v>
      </c>
      <c r="L15837" s="20"/>
      <c r="M15837" s="20"/>
      <c r="N15837" s="20"/>
    </row>
    <row r="15838" hidden="1">
      <c r="A15838" s="22">
        <v>30854.0</v>
      </c>
      <c r="B15838" s="23">
        <v>-1.81E-4</v>
      </c>
      <c r="C15838" s="23"/>
      <c r="D15838" s="23"/>
      <c r="E15838" s="23"/>
      <c r="F15838" s="23"/>
      <c r="G15838" s="23"/>
      <c r="H15838" s="23">
        <f t="shared" si="1"/>
        <v>0.999819</v>
      </c>
      <c r="I15838" s="19"/>
      <c r="J15838" s="19"/>
      <c r="K15838" s="20">
        <v>17.0</v>
      </c>
      <c r="L15838" s="20"/>
      <c r="M15838" s="20"/>
      <c r="N15838" s="20"/>
    </row>
    <row r="15839" hidden="1">
      <c r="A15839" s="22">
        <v>30855.0</v>
      </c>
      <c r="B15839" s="23">
        <v>0.001001</v>
      </c>
      <c r="C15839" s="23"/>
      <c r="D15839" s="23"/>
      <c r="E15839" s="23"/>
      <c r="F15839" s="23"/>
      <c r="G15839" s="23"/>
      <c r="H15839" s="23">
        <f t="shared" si="1"/>
        <v>1.001001</v>
      </c>
      <c r="I15839" s="19"/>
      <c r="J15839" s="19"/>
      <c r="K15839" s="20">
        <v>18.0</v>
      </c>
      <c r="L15839" s="20"/>
      <c r="M15839" s="20"/>
      <c r="N15839" s="20"/>
    </row>
    <row r="15840" hidden="1">
      <c r="A15840" s="22">
        <v>30858.0</v>
      </c>
      <c r="B15840" s="23">
        <v>-0.001481</v>
      </c>
      <c r="C15840" s="23"/>
      <c r="D15840" s="23"/>
      <c r="E15840" s="23"/>
      <c r="F15840" s="23"/>
      <c r="G15840" s="23"/>
      <c r="H15840" s="23">
        <f t="shared" si="1"/>
        <v>0.998519</v>
      </c>
      <c r="I15840" s="19"/>
      <c r="J15840" s="19"/>
      <c r="K15840" s="20">
        <v>19.0</v>
      </c>
      <c r="L15840" s="20"/>
      <c r="M15840" s="20"/>
      <c r="N15840" s="20"/>
    </row>
    <row r="15841">
      <c r="A15841" s="22">
        <v>30859.0</v>
      </c>
      <c r="B15841" s="23">
        <v>-0.00748</v>
      </c>
      <c r="C15841" s="23"/>
      <c r="D15841" s="23"/>
      <c r="E15841" s="23"/>
      <c r="F15841" s="23"/>
      <c r="G15841" s="23">
        <f>STDEV(B15822:B15841)</f>
        <v>0.007521272032</v>
      </c>
      <c r="H15841" s="23">
        <f t="shared" si="1"/>
        <v>0.99252</v>
      </c>
      <c r="I15841" s="19">
        <f>($H15822 * $H15823 * $H15824 * $H15825 * $H15826 * $H15827 * $H15828 * $H15829 * $H15830 * $H15831 * $H15832 * $H15833 * $H15834 * $H15835 * $H15836 * $H15837 * $H15838 * $H15839 * $H15840 * $H15841)</f>
        <v>1.0237039</v>
      </c>
      <c r="J15841" s="19">
        <f>$I15841^(1/20) - 1</f>
        <v>0.001172052528</v>
      </c>
      <c r="K15841" s="20">
        <v>0.0</v>
      </c>
      <c r="L15841" s="20"/>
      <c r="M15841" s="20"/>
      <c r="N15841" s="20"/>
    </row>
    <row r="15842" hidden="1">
      <c r="A15842" s="22">
        <v>30860.0</v>
      </c>
      <c r="B15842" s="23">
        <v>-0.00665</v>
      </c>
      <c r="C15842" s="23"/>
      <c r="D15842" s="23"/>
      <c r="E15842" s="23"/>
      <c r="F15842" s="23"/>
      <c r="G15842" s="23"/>
      <c r="H15842" s="23">
        <f t="shared" si="1"/>
        <v>0.99335</v>
      </c>
      <c r="I15842" s="19"/>
      <c r="J15842" s="19"/>
      <c r="K15842" s="20">
        <v>1.0</v>
      </c>
      <c r="L15842" s="20"/>
      <c r="M15842" s="20"/>
      <c r="N15842" s="20"/>
    </row>
    <row r="15843" hidden="1">
      <c r="A15843" s="22">
        <v>30861.0</v>
      </c>
      <c r="B15843" s="23">
        <v>0.006625</v>
      </c>
      <c r="C15843" s="23"/>
      <c r="D15843" s="23"/>
      <c r="E15843" s="23"/>
      <c r="F15843" s="23"/>
      <c r="G15843" s="23"/>
      <c r="H15843" s="23">
        <f t="shared" si="1"/>
        <v>1.006625</v>
      </c>
      <c r="I15843" s="19"/>
      <c r="J15843" s="19"/>
      <c r="K15843" s="20">
        <v>2.0</v>
      </c>
      <c r="L15843" s="20"/>
      <c r="M15843" s="20"/>
      <c r="N15843" s="20"/>
    </row>
    <row r="15844" hidden="1">
      <c r="A15844" s="22">
        <v>30862.0</v>
      </c>
      <c r="B15844" s="23">
        <v>0.002883</v>
      </c>
      <c r="C15844" s="23"/>
      <c r="D15844" s="23"/>
      <c r="E15844" s="23"/>
      <c r="F15844" s="23"/>
      <c r="G15844" s="23"/>
      <c r="H15844" s="23">
        <f t="shared" si="1"/>
        <v>1.002883</v>
      </c>
      <c r="I15844" s="19"/>
      <c r="J15844" s="19"/>
      <c r="K15844" s="20">
        <v>3.0</v>
      </c>
      <c r="L15844" s="20"/>
      <c r="M15844" s="20"/>
      <c r="N15844" s="20"/>
    </row>
    <row r="15845" hidden="1">
      <c r="A15845" s="22">
        <v>30865.0</v>
      </c>
      <c r="B15845" s="23">
        <v>-0.001311</v>
      </c>
      <c r="C15845" s="23"/>
      <c r="D15845" s="23"/>
      <c r="E15845" s="23"/>
      <c r="F15845" s="23"/>
      <c r="G15845" s="23"/>
      <c r="H15845" s="23">
        <f t="shared" si="1"/>
        <v>0.998689</v>
      </c>
      <c r="I15845" s="19"/>
      <c r="J15845" s="19"/>
      <c r="K15845" s="20">
        <v>4.0</v>
      </c>
      <c r="L15845" s="20"/>
      <c r="M15845" s="20"/>
      <c r="N15845" s="20"/>
    </row>
    <row r="15846" hidden="1">
      <c r="A15846" s="22">
        <v>30866.0</v>
      </c>
      <c r="B15846" s="23">
        <v>0.003269</v>
      </c>
      <c r="C15846" s="23"/>
      <c r="D15846" s="23"/>
      <c r="E15846" s="23"/>
      <c r="F15846" s="23"/>
      <c r="G15846" s="23"/>
      <c r="H15846" s="23">
        <f t="shared" si="1"/>
        <v>1.003269</v>
      </c>
      <c r="I15846" s="19"/>
      <c r="J15846" s="19"/>
      <c r="K15846" s="20">
        <v>5.0</v>
      </c>
      <c r="L15846" s="20"/>
      <c r="M15846" s="20"/>
      <c r="N15846" s="20"/>
    </row>
    <row r="15847" hidden="1">
      <c r="A15847" s="22">
        <v>30868.0</v>
      </c>
      <c r="B15847" s="23">
        <v>-0.005005</v>
      </c>
      <c r="C15847" s="23"/>
      <c r="D15847" s="23"/>
      <c r="E15847" s="23"/>
      <c r="F15847" s="23"/>
      <c r="G15847" s="23"/>
      <c r="H15847" s="23">
        <f t="shared" si="1"/>
        <v>0.994995</v>
      </c>
      <c r="I15847" s="19"/>
      <c r="J15847" s="19"/>
      <c r="K15847" s="20">
        <v>6.0</v>
      </c>
      <c r="L15847" s="20"/>
      <c r="M15847" s="20"/>
      <c r="N15847" s="20"/>
    </row>
    <row r="15848" hidden="1">
      <c r="A15848" s="22">
        <v>30869.0</v>
      </c>
      <c r="B15848" s="23">
        <v>-0.003386</v>
      </c>
      <c r="C15848" s="23"/>
      <c r="D15848" s="23"/>
      <c r="E15848" s="23"/>
      <c r="F15848" s="23"/>
      <c r="G15848" s="23"/>
      <c r="H15848" s="23">
        <f t="shared" si="1"/>
        <v>0.996614</v>
      </c>
      <c r="I15848" s="19"/>
      <c r="J15848" s="19"/>
      <c r="K15848" s="20">
        <v>7.0</v>
      </c>
      <c r="L15848" s="20"/>
      <c r="M15848" s="20"/>
      <c r="N15848" s="20"/>
    </row>
    <row r="15849" hidden="1">
      <c r="A15849" s="22">
        <v>30872.0</v>
      </c>
      <c r="B15849" s="23">
        <v>0.005388</v>
      </c>
      <c r="C15849" s="23"/>
      <c r="D15849" s="23"/>
      <c r="E15849" s="23"/>
      <c r="F15849" s="23"/>
      <c r="G15849" s="23"/>
      <c r="H15849" s="23">
        <f t="shared" si="1"/>
        <v>1.005388</v>
      </c>
      <c r="I15849" s="19"/>
      <c r="J15849" s="19"/>
      <c r="K15849" s="20">
        <v>8.0</v>
      </c>
      <c r="L15849" s="20"/>
      <c r="M15849" s="20"/>
      <c r="N15849" s="20"/>
    </row>
    <row r="15850" hidden="1">
      <c r="A15850" s="22">
        <v>30873.0</v>
      </c>
      <c r="B15850" s="23">
        <v>-0.002239</v>
      </c>
      <c r="C15850" s="23"/>
      <c r="D15850" s="23"/>
      <c r="E15850" s="23"/>
      <c r="F15850" s="23"/>
      <c r="G15850" s="23"/>
      <c r="H15850" s="23">
        <f t="shared" si="1"/>
        <v>0.997761</v>
      </c>
      <c r="I15850" s="19"/>
      <c r="J15850" s="19"/>
      <c r="K15850" s="20">
        <v>9.0</v>
      </c>
      <c r="L15850" s="20"/>
      <c r="M15850" s="20"/>
      <c r="N15850" s="20"/>
    </row>
    <row r="15851" hidden="1">
      <c r="A15851" s="22">
        <v>30874.0</v>
      </c>
      <c r="B15851" s="23">
        <v>-0.012796</v>
      </c>
      <c r="C15851" s="23"/>
      <c r="D15851" s="23"/>
      <c r="E15851" s="23"/>
      <c r="F15851" s="23"/>
      <c r="G15851" s="23"/>
      <c r="H15851" s="23">
        <f t="shared" si="1"/>
        <v>0.987204</v>
      </c>
      <c r="I15851" s="19"/>
      <c r="J15851" s="19"/>
      <c r="K15851" s="20">
        <v>10.0</v>
      </c>
      <c r="L15851" s="20"/>
      <c r="M15851" s="20"/>
      <c r="N15851" s="20"/>
    </row>
    <row r="15852" hidden="1">
      <c r="A15852" s="22">
        <v>30875.0</v>
      </c>
      <c r="B15852" s="23">
        <v>-0.003899</v>
      </c>
      <c r="C15852" s="23"/>
      <c r="D15852" s="23"/>
      <c r="E15852" s="23"/>
      <c r="F15852" s="23"/>
      <c r="G15852" s="23"/>
      <c r="H15852" s="23">
        <f t="shared" si="1"/>
        <v>0.996101</v>
      </c>
      <c r="I15852" s="19"/>
      <c r="J15852" s="19"/>
      <c r="K15852" s="20">
        <v>11.0</v>
      </c>
      <c r="L15852" s="20"/>
      <c r="M15852" s="20"/>
      <c r="N15852" s="20"/>
    </row>
    <row r="15853" hidden="1">
      <c r="A15853" s="22">
        <v>30876.0</v>
      </c>
      <c r="B15853" s="23">
        <v>0.004625</v>
      </c>
      <c r="C15853" s="23"/>
      <c r="D15853" s="23"/>
      <c r="E15853" s="23"/>
      <c r="F15853" s="23"/>
      <c r="G15853" s="23"/>
      <c r="H15853" s="23">
        <f t="shared" si="1"/>
        <v>1.004625</v>
      </c>
      <c r="I15853" s="19"/>
      <c r="J15853" s="19"/>
      <c r="K15853" s="20">
        <v>12.0</v>
      </c>
      <c r="L15853" s="20"/>
      <c r="M15853" s="20"/>
      <c r="N15853" s="20"/>
    </row>
    <row r="15854" hidden="1">
      <c r="A15854" s="22">
        <v>30879.0</v>
      </c>
      <c r="B15854" s="23">
        <v>0.002144</v>
      </c>
      <c r="C15854" s="23"/>
      <c r="D15854" s="23"/>
      <c r="E15854" s="23"/>
      <c r="F15854" s="23"/>
      <c r="G15854" s="23"/>
      <c r="H15854" s="23">
        <f t="shared" si="1"/>
        <v>1.002144</v>
      </c>
      <c r="I15854" s="19"/>
      <c r="J15854" s="19"/>
      <c r="K15854" s="20">
        <v>13.0</v>
      </c>
      <c r="L15854" s="20"/>
      <c r="M15854" s="20"/>
      <c r="N15854" s="20"/>
    </row>
    <row r="15855" hidden="1">
      <c r="A15855" s="22">
        <v>30880.0</v>
      </c>
      <c r="B15855" s="23">
        <v>0.003767</v>
      </c>
      <c r="C15855" s="23"/>
      <c r="D15855" s="23"/>
      <c r="E15855" s="23"/>
      <c r="F15855" s="23"/>
      <c r="G15855" s="23"/>
      <c r="H15855" s="23">
        <f t="shared" si="1"/>
        <v>1.003767</v>
      </c>
      <c r="I15855" s="19"/>
      <c r="J15855" s="19"/>
      <c r="K15855" s="20">
        <v>14.0</v>
      </c>
      <c r="L15855" s="20"/>
      <c r="M15855" s="20"/>
      <c r="N15855" s="20"/>
    </row>
    <row r="15856" hidden="1">
      <c r="A15856" s="22">
        <v>30881.0</v>
      </c>
      <c r="B15856" s="23">
        <v>-0.005522</v>
      </c>
      <c r="C15856" s="23"/>
      <c r="D15856" s="23"/>
      <c r="E15856" s="23"/>
      <c r="F15856" s="23"/>
      <c r="G15856" s="23"/>
      <c r="H15856" s="23">
        <f t="shared" si="1"/>
        <v>0.994478</v>
      </c>
      <c r="I15856" s="19"/>
      <c r="J15856" s="19"/>
      <c r="K15856" s="20">
        <v>15.0</v>
      </c>
      <c r="L15856" s="20"/>
      <c r="M15856" s="20"/>
      <c r="N15856" s="20"/>
    </row>
    <row r="15857" hidden="1">
      <c r="A15857" s="22">
        <v>30882.0</v>
      </c>
      <c r="B15857" s="23">
        <v>-0.006344</v>
      </c>
      <c r="C15857" s="23"/>
      <c r="D15857" s="23"/>
      <c r="E15857" s="23"/>
      <c r="F15857" s="23"/>
      <c r="G15857" s="23"/>
      <c r="H15857" s="23">
        <f t="shared" si="1"/>
        <v>0.993656</v>
      </c>
      <c r="I15857" s="19"/>
      <c r="J15857" s="19"/>
      <c r="K15857" s="20">
        <v>16.0</v>
      </c>
      <c r="L15857" s="20"/>
      <c r="M15857" s="20"/>
      <c r="N15857" s="20"/>
    </row>
    <row r="15858" hidden="1">
      <c r="A15858" s="22">
        <v>30883.0</v>
      </c>
      <c r="B15858" s="23">
        <v>-0.005437</v>
      </c>
      <c r="C15858" s="23"/>
      <c r="D15858" s="23"/>
      <c r="E15858" s="23"/>
      <c r="F15858" s="23"/>
      <c r="G15858" s="23"/>
      <c r="H15858" s="23">
        <f t="shared" si="1"/>
        <v>0.994563</v>
      </c>
      <c r="I15858" s="19"/>
      <c r="J15858" s="19"/>
      <c r="K15858" s="20">
        <v>17.0</v>
      </c>
      <c r="L15858" s="20"/>
      <c r="M15858" s="20"/>
      <c r="N15858" s="20"/>
    </row>
    <row r="15859" hidden="1">
      <c r="A15859" s="22">
        <v>30886.0</v>
      </c>
      <c r="B15859" s="23">
        <v>-0.006247</v>
      </c>
      <c r="C15859" s="23"/>
      <c r="D15859" s="23"/>
      <c r="E15859" s="23"/>
      <c r="F15859" s="23"/>
      <c r="G15859" s="23"/>
      <c r="H15859" s="23">
        <f t="shared" si="1"/>
        <v>0.993753</v>
      </c>
      <c r="I15859" s="19"/>
      <c r="J15859" s="19"/>
      <c r="K15859" s="20">
        <v>18.0</v>
      </c>
      <c r="L15859" s="20"/>
      <c r="M15859" s="20"/>
      <c r="N15859" s="20"/>
    </row>
    <row r="15860" hidden="1">
      <c r="A15860" s="22">
        <v>30887.0</v>
      </c>
      <c r="B15860" s="23">
        <v>-0.006571</v>
      </c>
      <c r="C15860" s="23"/>
      <c r="D15860" s="23"/>
      <c r="E15860" s="23"/>
      <c r="F15860" s="23"/>
      <c r="G15860" s="23"/>
      <c r="H15860" s="23">
        <f t="shared" si="1"/>
        <v>0.993429</v>
      </c>
      <c r="I15860" s="19"/>
      <c r="J15860" s="19"/>
      <c r="K15860" s="20">
        <v>19.0</v>
      </c>
      <c r="L15860" s="20"/>
      <c r="M15860" s="20"/>
      <c r="N15860" s="20"/>
    </row>
    <row r="15861">
      <c r="A15861" s="22">
        <v>30888.0</v>
      </c>
      <c r="B15861" s="23">
        <v>0.004692</v>
      </c>
      <c r="C15861" s="23"/>
      <c r="D15861" s="23"/>
      <c r="E15861" s="23"/>
      <c r="F15861" s="23"/>
      <c r="G15861" s="23">
        <f>STDEV(B15842:B15861)</f>
        <v>0.005388969935</v>
      </c>
      <c r="H15861" s="23">
        <f t="shared" si="1"/>
        <v>1.004692</v>
      </c>
      <c r="I15861" s="19">
        <f>($H15842 * $H15843 * $H15844 * $H15845 * $H15846 * $H15847 * $H15848 * $H15849 * $H15850 * $H15851 * $H15852 * $H15853 * $H15854 * $H15855 * $H15856 * $H15857 * $H15858 * $H15859 * $H15860 * $H15861)</f>
        <v>0.9682000876</v>
      </c>
      <c r="J15861" s="19">
        <f>$I15861^(1/20) - 1</f>
        <v>-0.001614520805</v>
      </c>
      <c r="K15861" s="20">
        <v>0.0</v>
      </c>
      <c r="L15861" s="20"/>
      <c r="M15861" s="20"/>
      <c r="N15861" s="20"/>
    </row>
    <row r="15862" hidden="1">
      <c r="A15862" s="22">
        <v>30889.0</v>
      </c>
      <c r="B15862" s="23">
        <v>0.008041</v>
      </c>
      <c r="C15862" s="23"/>
      <c r="D15862" s="23"/>
      <c r="E15862" s="23"/>
      <c r="F15862" s="23"/>
      <c r="G15862" s="23"/>
      <c r="H15862" s="23">
        <f t="shared" si="1"/>
        <v>1.008041</v>
      </c>
      <c r="I15862" s="19"/>
      <c r="J15862" s="19"/>
      <c r="K15862" s="20">
        <v>1.0</v>
      </c>
      <c r="L15862" s="20"/>
      <c r="M15862" s="20"/>
      <c r="N15862" s="20"/>
    </row>
    <row r="15863" hidden="1">
      <c r="A15863" s="22">
        <v>30890.0</v>
      </c>
      <c r="B15863" s="23">
        <v>0.00793</v>
      </c>
      <c r="C15863" s="23"/>
      <c r="D15863" s="23"/>
      <c r="E15863" s="23"/>
      <c r="F15863" s="23"/>
      <c r="G15863" s="23"/>
      <c r="H15863" s="23">
        <f t="shared" si="1"/>
        <v>1.00793</v>
      </c>
      <c r="I15863" s="19"/>
      <c r="J15863" s="19"/>
      <c r="K15863" s="20">
        <v>2.0</v>
      </c>
      <c r="L15863" s="20"/>
      <c r="M15863" s="20"/>
      <c r="N15863" s="20"/>
    </row>
    <row r="15864" hidden="1">
      <c r="A15864" s="22">
        <v>30893.0</v>
      </c>
      <c r="B15864" s="23">
        <v>-0.004355</v>
      </c>
      <c r="C15864" s="23"/>
      <c r="D15864" s="23"/>
      <c r="E15864" s="23"/>
      <c r="F15864" s="23"/>
      <c r="G15864" s="23"/>
      <c r="H15864" s="23">
        <f t="shared" si="1"/>
        <v>0.995645</v>
      </c>
      <c r="I15864" s="19"/>
      <c r="J15864" s="19"/>
      <c r="K15864" s="20">
        <v>3.0</v>
      </c>
      <c r="L15864" s="20"/>
      <c r="M15864" s="20"/>
      <c r="N15864" s="20"/>
    </row>
    <row r="15865" hidden="1">
      <c r="A15865" s="22">
        <v>30894.0</v>
      </c>
      <c r="B15865" s="23">
        <v>0.002772</v>
      </c>
      <c r="C15865" s="23"/>
      <c r="D15865" s="23"/>
      <c r="E15865" s="23"/>
      <c r="F15865" s="23"/>
      <c r="G15865" s="23"/>
      <c r="H15865" s="23">
        <f t="shared" si="1"/>
        <v>1.002772</v>
      </c>
      <c r="I15865" s="19"/>
      <c r="J15865" s="19"/>
      <c r="K15865" s="20">
        <v>4.0</v>
      </c>
      <c r="L15865" s="20"/>
      <c r="M15865" s="20"/>
      <c r="N15865" s="20"/>
    </row>
    <row r="15866" hidden="1">
      <c r="A15866" s="22">
        <v>30895.0</v>
      </c>
      <c r="B15866" s="23">
        <v>0.020647</v>
      </c>
      <c r="C15866" s="23"/>
      <c r="D15866" s="23"/>
      <c r="E15866" s="23"/>
      <c r="F15866" s="23"/>
      <c r="G15866" s="23"/>
      <c r="H15866" s="23">
        <f t="shared" si="1"/>
        <v>1.020647</v>
      </c>
      <c r="I15866" s="19"/>
      <c r="J15866" s="19"/>
      <c r="K15866" s="20">
        <v>5.0</v>
      </c>
      <c r="L15866" s="20"/>
      <c r="M15866" s="20"/>
      <c r="N15866" s="20"/>
    </row>
    <row r="15867" hidden="1">
      <c r="A15867" s="22">
        <v>30896.0</v>
      </c>
      <c r="B15867" s="23">
        <v>0.024599</v>
      </c>
      <c r="C15867" s="23"/>
      <c r="D15867" s="23"/>
      <c r="E15867" s="23"/>
      <c r="F15867" s="23"/>
      <c r="G15867" s="23"/>
      <c r="H15867" s="23">
        <f t="shared" si="1"/>
        <v>1.024599</v>
      </c>
      <c r="I15867" s="19"/>
      <c r="J15867" s="19"/>
      <c r="K15867" s="20">
        <v>6.0</v>
      </c>
      <c r="L15867" s="20"/>
      <c r="M15867" s="20"/>
      <c r="N15867" s="20"/>
    </row>
    <row r="15868" hidden="1">
      <c r="A15868" s="22">
        <v>30897.0</v>
      </c>
      <c r="B15868" s="23">
        <v>0.028568</v>
      </c>
      <c r="C15868" s="23"/>
      <c r="D15868" s="23"/>
      <c r="E15868" s="23"/>
      <c r="F15868" s="23"/>
      <c r="G15868" s="23"/>
      <c r="H15868" s="23">
        <f t="shared" si="1"/>
        <v>1.028568</v>
      </c>
      <c r="I15868" s="19"/>
      <c r="J15868" s="19"/>
      <c r="K15868" s="20">
        <v>7.0</v>
      </c>
      <c r="L15868" s="20"/>
      <c r="M15868" s="20"/>
      <c r="N15868" s="20"/>
    </row>
    <row r="15869" hidden="1">
      <c r="A15869" s="22">
        <v>30900.0</v>
      </c>
      <c r="B15869" s="23">
        <v>0.004135</v>
      </c>
      <c r="C15869" s="23"/>
      <c r="D15869" s="23"/>
      <c r="E15869" s="23"/>
      <c r="F15869" s="23"/>
      <c r="G15869" s="23"/>
      <c r="H15869" s="23">
        <f t="shared" si="1"/>
        <v>1.004135</v>
      </c>
      <c r="I15869" s="19"/>
      <c r="J15869" s="19"/>
      <c r="K15869" s="20">
        <v>8.0</v>
      </c>
      <c r="L15869" s="20"/>
      <c r="M15869" s="20"/>
      <c r="N15869" s="20"/>
    </row>
    <row r="15870" hidden="1">
      <c r="A15870" s="22">
        <v>30901.0</v>
      </c>
      <c r="B15870" s="23">
        <v>3.09E-4</v>
      </c>
      <c r="C15870" s="23"/>
      <c r="D15870" s="23"/>
      <c r="E15870" s="23"/>
      <c r="F15870" s="23"/>
      <c r="G15870" s="23"/>
      <c r="H15870" s="23">
        <f t="shared" si="1"/>
        <v>1.000309</v>
      </c>
      <c r="I15870" s="19"/>
      <c r="J15870" s="19"/>
      <c r="K15870" s="20">
        <v>9.0</v>
      </c>
      <c r="L15870" s="20"/>
      <c r="M15870" s="20"/>
      <c r="N15870" s="20"/>
    </row>
    <row r="15871" hidden="1">
      <c r="A15871" s="22">
        <v>30902.0</v>
      </c>
      <c r="B15871" s="23">
        <v>-0.004531</v>
      </c>
      <c r="C15871" s="23"/>
      <c r="D15871" s="23"/>
      <c r="E15871" s="23"/>
      <c r="F15871" s="23"/>
      <c r="G15871" s="23"/>
      <c r="H15871" s="23">
        <f t="shared" si="1"/>
        <v>0.995469</v>
      </c>
      <c r="I15871" s="19"/>
      <c r="J15871" s="19"/>
      <c r="K15871" s="20">
        <v>10.0</v>
      </c>
      <c r="L15871" s="20"/>
      <c r="M15871" s="20"/>
      <c r="N15871" s="20"/>
    </row>
    <row r="15872" hidden="1">
      <c r="A15872" s="22">
        <v>30903.0</v>
      </c>
      <c r="B15872" s="23">
        <v>0.020132</v>
      </c>
      <c r="C15872" s="23"/>
      <c r="D15872" s="23"/>
      <c r="E15872" s="23"/>
      <c r="F15872" s="23"/>
      <c r="G15872" s="23"/>
      <c r="H15872" s="23">
        <f t="shared" si="1"/>
        <v>1.020132</v>
      </c>
      <c r="I15872" s="19"/>
      <c r="J15872" s="19"/>
      <c r="K15872" s="20">
        <v>11.0</v>
      </c>
      <c r="L15872" s="20"/>
      <c r="M15872" s="20"/>
      <c r="N15872" s="20"/>
    </row>
    <row r="15873" hidden="1">
      <c r="A15873" s="22">
        <v>30904.0</v>
      </c>
      <c r="B15873" s="23">
        <v>0.002686</v>
      </c>
      <c r="C15873" s="23"/>
      <c r="D15873" s="23"/>
      <c r="E15873" s="23"/>
      <c r="F15873" s="23"/>
      <c r="G15873" s="23"/>
      <c r="H15873" s="23">
        <f t="shared" si="1"/>
        <v>1.002686</v>
      </c>
      <c r="I15873" s="19"/>
      <c r="J15873" s="19"/>
      <c r="K15873" s="20">
        <v>12.0</v>
      </c>
      <c r="L15873" s="20"/>
      <c r="M15873" s="20"/>
      <c r="N15873" s="20"/>
    </row>
    <row r="15874" hidden="1">
      <c r="A15874" s="22">
        <v>30907.0</v>
      </c>
      <c r="B15874" s="23">
        <v>-0.00101</v>
      </c>
      <c r="C15874" s="23"/>
      <c r="D15874" s="23"/>
      <c r="E15874" s="23"/>
      <c r="F15874" s="23"/>
      <c r="G15874" s="23"/>
      <c r="H15874" s="23">
        <f t="shared" si="1"/>
        <v>0.99899</v>
      </c>
      <c r="I15874" s="19"/>
      <c r="J15874" s="19"/>
      <c r="K15874" s="20">
        <v>13.0</v>
      </c>
      <c r="L15874" s="20"/>
      <c r="M15874" s="20"/>
      <c r="N15874" s="20"/>
    </row>
    <row r="15875" hidden="1">
      <c r="A15875" s="22">
        <v>30908.0</v>
      </c>
      <c r="B15875" s="23">
        <v>-0.004669</v>
      </c>
      <c r="C15875" s="23"/>
      <c r="D15875" s="23"/>
      <c r="E15875" s="23"/>
      <c r="F15875" s="23"/>
      <c r="G15875" s="23"/>
      <c r="H15875" s="23">
        <f t="shared" si="1"/>
        <v>0.995331</v>
      </c>
      <c r="I15875" s="19"/>
      <c r="J15875" s="19"/>
      <c r="K15875" s="20">
        <v>14.0</v>
      </c>
      <c r="L15875" s="20"/>
      <c r="M15875" s="20"/>
      <c r="N15875" s="20"/>
    </row>
    <row r="15876" hidden="1">
      <c r="A15876" s="22">
        <v>30909.0</v>
      </c>
      <c r="B15876" s="23">
        <v>-0.007684</v>
      </c>
      <c r="C15876" s="23"/>
      <c r="D15876" s="23"/>
      <c r="E15876" s="23"/>
      <c r="F15876" s="23"/>
      <c r="G15876" s="23"/>
      <c r="H15876" s="23">
        <f t="shared" si="1"/>
        <v>0.992316</v>
      </c>
      <c r="I15876" s="19"/>
      <c r="J15876" s="19"/>
      <c r="K15876" s="20">
        <v>15.0</v>
      </c>
      <c r="L15876" s="20"/>
      <c r="M15876" s="20"/>
      <c r="N15876" s="20"/>
    </row>
    <row r="15877" hidden="1">
      <c r="A15877" s="22">
        <v>30910.0</v>
      </c>
      <c r="B15877" s="23">
        <v>0.005439</v>
      </c>
      <c r="C15877" s="23"/>
      <c r="D15877" s="23"/>
      <c r="E15877" s="23"/>
      <c r="F15877" s="23"/>
      <c r="G15877" s="23"/>
      <c r="H15877" s="23">
        <f t="shared" si="1"/>
        <v>1.005439</v>
      </c>
      <c r="I15877" s="19"/>
      <c r="J15877" s="19"/>
      <c r="K15877" s="20">
        <v>16.0</v>
      </c>
      <c r="L15877" s="20"/>
      <c r="M15877" s="20"/>
      <c r="N15877" s="20"/>
    </row>
    <row r="15878" hidden="1">
      <c r="A15878" s="22">
        <v>30911.0</v>
      </c>
      <c r="B15878" s="23">
        <v>0.001378</v>
      </c>
      <c r="C15878" s="23"/>
      <c r="D15878" s="23"/>
      <c r="E15878" s="23"/>
      <c r="F15878" s="23"/>
      <c r="G15878" s="23"/>
      <c r="H15878" s="23">
        <f t="shared" si="1"/>
        <v>1.001378</v>
      </c>
      <c r="I15878" s="19"/>
      <c r="J15878" s="19"/>
      <c r="K15878" s="20">
        <v>17.0</v>
      </c>
      <c r="L15878" s="20"/>
      <c r="M15878" s="20"/>
      <c r="N15878" s="20"/>
    </row>
    <row r="15879" hidden="1">
      <c r="A15879" s="22">
        <v>30914.0</v>
      </c>
      <c r="B15879" s="23">
        <v>0.003275</v>
      </c>
      <c r="C15879" s="23"/>
      <c r="D15879" s="23"/>
      <c r="E15879" s="23"/>
      <c r="F15879" s="23"/>
      <c r="G15879" s="23"/>
      <c r="H15879" s="23">
        <f t="shared" si="1"/>
        <v>1.003275</v>
      </c>
      <c r="I15879" s="19"/>
      <c r="J15879" s="19"/>
      <c r="K15879" s="20">
        <v>18.0</v>
      </c>
      <c r="L15879" s="20"/>
      <c r="M15879" s="20"/>
      <c r="N15879" s="20"/>
    </row>
    <row r="15880" hidden="1">
      <c r="A15880" s="22">
        <v>30915.0</v>
      </c>
      <c r="B15880" s="23">
        <v>0.015624</v>
      </c>
      <c r="C15880" s="23"/>
      <c r="D15880" s="23"/>
      <c r="E15880" s="23"/>
      <c r="F15880" s="23"/>
      <c r="G15880" s="23"/>
      <c r="H15880" s="23">
        <f t="shared" si="1"/>
        <v>1.015624</v>
      </c>
      <c r="I15880" s="19"/>
      <c r="J15880" s="19"/>
      <c r="K15880" s="20">
        <v>19.0</v>
      </c>
      <c r="L15880" s="20"/>
      <c r="M15880" s="20"/>
      <c r="N15880" s="20"/>
    </row>
    <row r="15881">
      <c r="A15881" s="22">
        <v>30916.0</v>
      </c>
      <c r="B15881" s="23">
        <v>-0.00249</v>
      </c>
      <c r="C15881" s="23"/>
      <c r="D15881" s="23"/>
      <c r="E15881" s="23"/>
      <c r="F15881" s="23"/>
      <c r="G15881" s="23">
        <f>STDEV(B15862:B15881)</f>
        <v>0.01050504854</v>
      </c>
      <c r="H15881" s="23">
        <f t="shared" si="1"/>
        <v>0.99751</v>
      </c>
      <c r="I15881" s="19">
        <f>($H15862 * $H15863 * $H15864 * $H15865 * $H15866 * $H15867 * $H15868 * $H15869 * $H15870 * $H15871 * $H15872 * $H15873 * $H15874 * $H15875 * $H15876 * $H15877 * $H15878 * $H15879 * $H15880 * $H15881)</f>
        <v>1.126823173</v>
      </c>
      <c r="J15881" s="19">
        <f>$I15881^(1/20) - 1</f>
        <v>0.005987972759</v>
      </c>
      <c r="K15881" s="20">
        <v>0.0</v>
      </c>
      <c r="L15881" s="20"/>
      <c r="M15881" s="20"/>
      <c r="N15881" s="20"/>
    </row>
    <row r="15882" hidden="1">
      <c r="A15882" s="22">
        <v>30917.0</v>
      </c>
      <c r="B15882" s="23">
        <v>0.001191</v>
      </c>
      <c r="C15882" s="23"/>
      <c r="D15882" s="23"/>
      <c r="E15882" s="23"/>
      <c r="F15882" s="23"/>
      <c r="G15882" s="23"/>
      <c r="H15882" s="23">
        <f t="shared" si="1"/>
        <v>1.001191</v>
      </c>
      <c r="I15882" s="19"/>
      <c r="J15882" s="19"/>
      <c r="K15882" s="20">
        <v>1.0</v>
      </c>
      <c r="L15882" s="20"/>
      <c r="M15882" s="20"/>
      <c r="N15882" s="20"/>
    </row>
    <row r="15883" hidden="1">
      <c r="A15883" s="22">
        <v>30918.0</v>
      </c>
      <c r="B15883" s="23">
        <v>0.002119</v>
      </c>
      <c r="C15883" s="23"/>
      <c r="D15883" s="23"/>
      <c r="E15883" s="23"/>
      <c r="F15883" s="23"/>
      <c r="G15883" s="23"/>
      <c r="H15883" s="23">
        <f t="shared" si="1"/>
        <v>1.002119</v>
      </c>
      <c r="I15883" s="19"/>
      <c r="J15883" s="19"/>
      <c r="K15883" s="20">
        <v>2.0</v>
      </c>
      <c r="L15883" s="20"/>
      <c r="M15883" s="20"/>
      <c r="N15883" s="20"/>
    </row>
    <row r="15884" hidden="1">
      <c r="A15884" s="22">
        <v>30921.0</v>
      </c>
      <c r="B15884" s="23">
        <v>-0.005172</v>
      </c>
      <c r="C15884" s="23"/>
      <c r="D15884" s="23"/>
      <c r="E15884" s="23"/>
      <c r="F15884" s="23"/>
      <c r="G15884" s="23"/>
      <c r="H15884" s="23">
        <f t="shared" si="1"/>
        <v>0.994828</v>
      </c>
      <c r="I15884" s="19"/>
      <c r="J15884" s="19"/>
      <c r="K15884" s="20">
        <v>3.0</v>
      </c>
      <c r="L15884" s="20"/>
      <c r="M15884" s="20"/>
      <c r="N15884" s="20"/>
    </row>
    <row r="15885" hidden="1">
      <c r="A15885" s="22">
        <v>30922.0</v>
      </c>
      <c r="B15885" s="23">
        <v>0.005166</v>
      </c>
      <c r="C15885" s="23"/>
      <c r="D15885" s="23"/>
      <c r="E15885" s="23"/>
      <c r="F15885" s="23"/>
      <c r="G15885" s="23"/>
      <c r="H15885" s="23">
        <f t="shared" si="1"/>
        <v>1.005166</v>
      </c>
      <c r="I15885" s="19"/>
      <c r="J15885" s="19"/>
      <c r="K15885" s="20">
        <v>4.0</v>
      </c>
      <c r="L15885" s="20"/>
      <c r="M15885" s="20"/>
      <c r="N15885" s="20"/>
    </row>
    <row r="15886" hidden="1">
      <c r="A15886" s="22">
        <v>30923.0</v>
      </c>
      <c r="B15886" s="23">
        <v>-1.87E-4</v>
      </c>
      <c r="C15886" s="23"/>
      <c r="D15886" s="23"/>
      <c r="E15886" s="23"/>
      <c r="F15886" s="23"/>
      <c r="G15886" s="23"/>
      <c r="H15886" s="23">
        <f t="shared" si="1"/>
        <v>0.999813</v>
      </c>
      <c r="I15886" s="19"/>
      <c r="J15886" s="19"/>
      <c r="K15886" s="20">
        <v>5.0</v>
      </c>
      <c r="L15886" s="20"/>
      <c r="M15886" s="20"/>
      <c r="N15886" s="20"/>
    </row>
    <row r="15887" hidden="1">
      <c r="A15887" s="22">
        <v>30924.0</v>
      </c>
      <c r="B15887" s="23">
        <v>-0.00254</v>
      </c>
      <c r="C15887" s="23"/>
      <c r="D15887" s="23"/>
      <c r="E15887" s="23"/>
      <c r="F15887" s="23"/>
      <c r="G15887" s="23"/>
      <c r="H15887" s="23">
        <f t="shared" si="1"/>
        <v>0.99746</v>
      </c>
      <c r="I15887" s="19"/>
      <c r="J15887" s="19"/>
      <c r="K15887" s="20">
        <v>6.0</v>
      </c>
      <c r="L15887" s="20"/>
      <c r="M15887" s="20"/>
      <c r="N15887" s="20"/>
    </row>
    <row r="15888" hidden="1">
      <c r="A15888" s="22">
        <v>30925.0</v>
      </c>
      <c r="B15888" s="23">
        <v>0.001082</v>
      </c>
      <c r="C15888" s="23"/>
      <c r="D15888" s="23"/>
      <c r="E15888" s="23"/>
      <c r="F15888" s="23"/>
      <c r="G15888" s="23"/>
      <c r="H15888" s="23">
        <f t="shared" si="1"/>
        <v>1.001082</v>
      </c>
      <c r="I15888" s="19"/>
      <c r="J15888" s="19"/>
      <c r="K15888" s="20">
        <v>7.0</v>
      </c>
      <c r="L15888" s="20"/>
      <c r="M15888" s="20"/>
      <c r="N15888" s="20"/>
    </row>
    <row r="15889" hidden="1">
      <c r="A15889" s="22">
        <v>30929.0</v>
      </c>
      <c r="B15889" s="23">
        <v>-0.008476</v>
      </c>
      <c r="C15889" s="23"/>
      <c r="D15889" s="23"/>
      <c r="E15889" s="23"/>
      <c r="F15889" s="23"/>
      <c r="G15889" s="23"/>
      <c r="H15889" s="23">
        <f t="shared" si="1"/>
        <v>0.991524</v>
      </c>
      <c r="I15889" s="19"/>
      <c r="J15889" s="19"/>
      <c r="K15889" s="20">
        <v>8.0</v>
      </c>
      <c r="L15889" s="20"/>
      <c r="M15889" s="20"/>
      <c r="N15889" s="20"/>
    </row>
    <row r="15890" hidden="1">
      <c r="A15890" s="22">
        <v>30930.0</v>
      </c>
      <c r="B15890" s="23">
        <v>-0.003675</v>
      </c>
      <c r="C15890" s="23"/>
      <c r="D15890" s="23"/>
      <c r="E15890" s="23"/>
      <c r="F15890" s="23"/>
      <c r="G15890" s="23"/>
      <c r="H15890" s="23">
        <f t="shared" si="1"/>
        <v>0.996325</v>
      </c>
      <c r="I15890" s="19"/>
      <c r="J15890" s="19"/>
      <c r="K15890" s="20">
        <v>9.0</v>
      </c>
      <c r="L15890" s="20"/>
      <c r="M15890" s="20"/>
      <c r="N15890" s="20"/>
    </row>
    <row r="15891" hidden="1">
      <c r="A15891" s="22">
        <v>30931.0</v>
      </c>
      <c r="B15891" s="23">
        <v>0.007212</v>
      </c>
      <c r="C15891" s="23"/>
      <c r="D15891" s="23"/>
      <c r="E15891" s="23"/>
      <c r="F15891" s="23"/>
      <c r="G15891" s="23"/>
      <c r="H15891" s="23">
        <f t="shared" si="1"/>
        <v>1.007212</v>
      </c>
      <c r="I15891" s="19"/>
      <c r="J15891" s="19"/>
      <c r="K15891" s="20">
        <v>10.0</v>
      </c>
      <c r="L15891" s="20"/>
      <c r="M15891" s="20"/>
      <c r="N15891" s="20"/>
    </row>
    <row r="15892" hidden="1">
      <c r="A15892" s="22">
        <v>30932.0</v>
      </c>
      <c r="B15892" s="23">
        <v>-0.005862</v>
      </c>
      <c r="C15892" s="23"/>
      <c r="D15892" s="23"/>
      <c r="E15892" s="23"/>
      <c r="F15892" s="23"/>
      <c r="G15892" s="23"/>
      <c r="H15892" s="23">
        <f t="shared" si="1"/>
        <v>0.994138</v>
      </c>
      <c r="I15892" s="19"/>
      <c r="J15892" s="19"/>
      <c r="K15892" s="20">
        <v>11.0</v>
      </c>
      <c r="L15892" s="20"/>
      <c r="M15892" s="20"/>
      <c r="N15892" s="20"/>
    </row>
    <row r="15893" hidden="1">
      <c r="A15893" s="22">
        <v>30935.0</v>
      </c>
      <c r="B15893" s="23">
        <v>-8.27E-4</v>
      </c>
      <c r="C15893" s="23"/>
      <c r="D15893" s="23"/>
      <c r="E15893" s="23"/>
      <c r="F15893" s="23"/>
      <c r="G15893" s="23"/>
      <c r="H15893" s="23">
        <f t="shared" si="1"/>
        <v>0.999173</v>
      </c>
      <c r="I15893" s="19"/>
      <c r="J15893" s="19"/>
      <c r="K15893" s="20">
        <v>12.0</v>
      </c>
      <c r="L15893" s="20"/>
      <c r="M15893" s="20"/>
      <c r="N15893" s="20"/>
    </row>
    <row r="15894" hidden="1">
      <c r="A15894" s="22">
        <v>30936.0</v>
      </c>
      <c r="B15894" s="23">
        <v>0.00214</v>
      </c>
      <c r="C15894" s="23"/>
      <c r="D15894" s="23"/>
      <c r="E15894" s="23"/>
      <c r="F15894" s="23"/>
      <c r="G15894" s="23"/>
      <c r="H15894" s="23">
        <f t="shared" si="1"/>
        <v>1.00214</v>
      </c>
      <c r="I15894" s="19"/>
      <c r="J15894" s="19"/>
      <c r="K15894" s="20">
        <v>13.0</v>
      </c>
      <c r="L15894" s="20"/>
      <c r="M15894" s="20"/>
      <c r="N15894" s="20"/>
    </row>
    <row r="15895" hidden="1">
      <c r="A15895" s="22">
        <v>30937.0</v>
      </c>
      <c r="B15895" s="23">
        <v>1.62E-4</v>
      </c>
      <c r="C15895" s="23"/>
      <c r="D15895" s="23"/>
      <c r="E15895" s="23"/>
      <c r="F15895" s="23"/>
      <c r="G15895" s="23"/>
      <c r="H15895" s="23">
        <f t="shared" si="1"/>
        <v>1.000162</v>
      </c>
      <c r="I15895" s="19"/>
      <c r="J15895" s="19"/>
      <c r="K15895" s="20">
        <v>14.0</v>
      </c>
      <c r="L15895" s="20"/>
      <c r="M15895" s="20"/>
      <c r="N15895" s="20"/>
    </row>
    <row r="15896" hidden="1">
      <c r="A15896" s="22">
        <v>30938.0</v>
      </c>
      <c r="B15896" s="23">
        <v>0.016197</v>
      </c>
      <c r="C15896" s="23"/>
      <c r="D15896" s="23"/>
      <c r="E15896" s="23"/>
      <c r="F15896" s="23"/>
      <c r="G15896" s="23"/>
      <c r="H15896" s="23">
        <f t="shared" si="1"/>
        <v>1.016197</v>
      </c>
      <c r="I15896" s="19"/>
      <c r="J15896" s="19"/>
      <c r="K15896" s="20">
        <v>15.0</v>
      </c>
      <c r="L15896" s="20"/>
      <c r="M15896" s="20"/>
      <c r="N15896" s="20"/>
    </row>
    <row r="15897" hidden="1">
      <c r="A15897" s="22">
        <v>30939.0</v>
      </c>
      <c r="B15897" s="23">
        <v>0.0064</v>
      </c>
      <c r="C15897" s="23"/>
      <c r="D15897" s="23"/>
      <c r="E15897" s="23"/>
      <c r="F15897" s="23"/>
      <c r="G15897" s="23"/>
      <c r="H15897" s="23">
        <f t="shared" si="1"/>
        <v>1.0064</v>
      </c>
      <c r="I15897" s="19"/>
      <c r="J15897" s="19"/>
      <c r="K15897" s="20">
        <v>16.0</v>
      </c>
      <c r="L15897" s="20"/>
      <c r="M15897" s="20"/>
      <c r="N15897" s="20"/>
    </row>
    <row r="15898" hidden="1">
      <c r="A15898" s="22">
        <v>30942.0</v>
      </c>
      <c r="B15898" s="23">
        <v>5.57E-4</v>
      </c>
      <c r="C15898" s="23"/>
      <c r="D15898" s="23"/>
      <c r="E15898" s="23"/>
      <c r="F15898" s="23"/>
      <c r="G15898" s="23"/>
      <c r="H15898" s="23">
        <f t="shared" si="1"/>
        <v>1.000557</v>
      </c>
      <c r="I15898" s="19"/>
      <c r="J15898" s="19"/>
      <c r="K15898" s="20">
        <v>17.0</v>
      </c>
      <c r="L15898" s="20"/>
      <c r="M15898" s="20"/>
      <c r="N15898" s="20"/>
    </row>
    <row r="15899" hidden="1">
      <c r="A15899" s="22">
        <v>30943.0</v>
      </c>
      <c r="B15899" s="23">
        <v>-0.005264</v>
      </c>
      <c r="C15899" s="23"/>
      <c r="D15899" s="23"/>
      <c r="E15899" s="23"/>
      <c r="F15899" s="23"/>
      <c r="G15899" s="23"/>
      <c r="H15899" s="23">
        <f t="shared" si="1"/>
        <v>0.994736</v>
      </c>
      <c r="I15899" s="19"/>
      <c r="J15899" s="19"/>
      <c r="K15899" s="20">
        <v>18.0</v>
      </c>
      <c r="L15899" s="20"/>
      <c r="M15899" s="20"/>
      <c r="N15899" s="20"/>
    </row>
    <row r="15900" hidden="1">
      <c r="A15900" s="22">
        <v>30944.0</v>
      </c>
      <c r="B15900" s="23">
        <v>-0.003624</v>
      </c>
      <c r="C15900" s="23"/>
      <c r="D15900" s="23"/>
      <c r="E15900" s="23"/>
      <c r="F15900" s="23"/>
      <c r="G15900" s="23"/>
      <c r="H15900" s="23">
        <f t="shared" si="1"/>
        <v>0.996376</v>
      </c>
      <c r="I15900" s="19"/>
      <c r="J15900" s="19"/>
      <c r="K15900" s="20">
        <v>19.0</v>
      </c>
      <c r="L15900" s="20"/>
      <c r="M15900" s="20"/>
      <c r="N15900" s="20"/>
    </row>
    <row r="15901">
      <c r="A15901" s="22">
        <v>30945.0</v>
      </c>
      <c r="B15901" s="23">
        <v>0.002753</v>
      </c>
      <c r="C15901" s="23"/>
      <c r="D15901" s="23"/>
      <c r="E15901" s="23"/>
      <c r="F15901" s="23"/>
      <c r="G15901" s="23">
        <f>STDEV(B15882:B15901)</f>
        <v>0.005580413024</v>
      </c>
      <c r="H15901" s="23">
        <f t="shared" si="1"/>
        <v>1.002753</v>
      </c>
      <c r="I15901" s="19">
        <f>($H15882 * $H15883 * $H15884 * $H15885 * $H15886 * $H15887 * $H15888 * $H15889 * $H15890 * $H15891 * $H15892 * $H15893 * $H15894 * $H15895 * $H15896 * $H15897 * $H15898 * $H15899 * $H15900 * $H15901)</f>
        <v>1.009096363</v>
      </c>
      <c r="J15901" s="19">
        <f>$I15901^(1/20) - 1</f>
        <v>0.0004528645044</v>
      </c>
      <c r="K15901" s="20">
        <v>0.0</v>
      </c>
      <c r="L15901" s="20"/>
      <c r="M15901" s="20"/>
      <c r="N15901" s="20"/>
    </row>
    <row r="15902" hidden="1">
      <c r="A15902" s="22">
        <v>30946.0</v>
      </c>
      <c r="B15902" s="23">
        <v>-0.007421</v>
      </c>
      <c r="C15902" s="23"/>
      <c r="D15902" s="23"/>
      <c r="E15902" s="23"/>
      <c r="F15902" s="23"/>
      <c r="G15902" s="23"/>
      <c r="H15902" s="23">
        <f t="shared" si="1"/>
        <v>0.992579</v>
      </c>
      <c r="I15902" s="19"/>
      <c r="J15902" s="19"/>
      <c r="K15902" s="20">
        <v>1.0</v>
      </c>
      <c r="L15902" s="20"/>
      <c r="M15902" s="20"/>
      <c r="N15902" s="20"/>
    </row>
    <row r="15903" hidden="1">
      <c r="A15903" s="22">
        <v>30949.0</v>
      </c>
      <c r="B15903" s="23">
        <v>-0.00292</v>
      </c>
      <c r="C15903" s="23"/>
      <c r="D15903" s="23"/>
      <c r="E15903" s="23"/>
      <c r="F15903" s="23"/>
      <c r="G15903" s="23"/>
      <c r="H15903" s="23">
        <f t="shared" si="1"/>
        <v>0.99708</v>
      </c>
      <c r="I15903" s="19"/>
      <c r="J15903" s="19"/>
      <c r="K15903" s="20">
        <v>2.0</v>
      </c>
      <c r="L15903" s="20"/>
      <c r="M15903" s="20"/>
      <c r="N15903" s="20"/>
    </row>
    <row r="15904" hidden="1">
      <c r="A15904" s="22">
        <v>30950.0</v>
      </c>
      <c r="B15904" s="23">
        <v>6.69E-4</v>
      </c>
      <c r="C15904" s="23"/>
      <c r="D15904" s="23"/>
      <c r="E15904" s="23"/>
      <c r="F15904" s="23"/>
      <c r="G15904" s="23"/>
      <c r="H15904" s="23">
        <f t="shared" si="1"/>
        <v>1.000669</v>
      </c>
      <c r="I15904" s="19"/>
      <c r="J15904" s="19"/>
      <c r="K15904" s="20">
        <v>3.0</v>
      </c>
      <c r="L15904" s="20"/>
      <c r="M15904" s="20"/>
      <c r="N15904" s="20"/>
    </row>
    <row r="15905" hidden="1">
      <c r="A15905" s="22">
        <v>30951.0</v>
      </c>
      <c r="B15905" s="23">
        <v>0.003061</v>
      </c>
      <c r="C15905" s="23"/>
      <c r="D15905" s="23"/>
      <c r="E15905" s="23"/>
      <c r="F15905" s="23"/>
      <c r="G15905" s="23"/>
      <c r="H15905" s="23">
        <f t="shared" si="1"/>
        <v>1.003061</v>
      </c>
      <c r="I15905" s="19"/>
      <c r="J15905" s="19"/>
      <c r="K15905" s="20">
        <v>4.0</v>
      </c>
      <c r="L15905" s="20"/>
      <c r="M15905" s="20"/>
      <c r="N15905" s="20"/>
    </row>
    <row r="15906" hidden="1">
      <c r="A15906" s="22">
        <v>30952.0</v>
      </c>
      <c r="B15906" s="23">
        <v>0.003405</v>
      </c>
      <c r="C15906" s="23"/>
      <c r="D15906" s="23"/>
      <c r="E15906" s="23"/>
      <c r="F15906" s="23"/>
      <c r="G15906" s="23"/>
      <c r="H15906" s="23">
        <f t="shared" si="1"/>
        <v>1.003405</v>
      </c>
      <c r="I15906" s="19"/>
      <c r="J15906" s="19"/>
      <c r="K15906" s="20">
        <v>5.0</v>
      </c>
      <c r="L15906" s="20"/>
      <c r="M15906" s="20"/>
      <c r="N15906" s="20"/>
    </row>
    <row r="15907" hidden="1">
      <c r="A15907" s="22">
        <v>30953.0</v>
      </c>
      <c r="B15907" s="23">
        <v>-0.00379</v>
      </c>
      <c r="C15907" s="23"/>
      <c r="D15907" s="23"/>
      <c r="E15907" s="23"/>
      <c r="F15907" s="23"/>
      <c r="G15907" s="23"/>
      <c r="H15907" s="23">
        <f t="shared" si="1"/>
        <v>0.99621</v>
      </c>
      <c r="I15907" s="19"/>
      <c r="J15907" s="19"/>
      <c r="K15907" s="20">
        <v>6.0</v>
      </c>
      <c r="L15907" s="20"/>
      <c r="M15907" s="20"/>
      <c r="N15907" s="20"/>
    </row>
    <row r="15908" hidden="1">
      <c r="A15908" s="22">
        <v>30956.0</v>
      </c>
      <c r="B15908" s="23">
        <v>-0.008103</v>
      </c>
      <c r="C15908" s="23"/>
      <c r="D15908" s="23"/>
      <c r="E15908" s="23"/>
      <c r="F15908" s="23"/>
      <c r="G15908" s="23"/>
      <c r="H15908" s="23">
        <f t="shared" si="1"/>
        <v>0.991897</v>
      </c>
      <c r="I15908" s="19"/>
      <c r="J15908" s="19"/>
      <c r="K15908" s="20">
        <v>7.0</v>
      </c>
      <c r="L15908" s="20"/>
      <c r="M15908" s="20"/>
      <c r="N15908" s="20"/>
    </row>
    <row r="15909" hidden="1">
      <c r="A15909" s="22">
        <v>30957.0</v>
      </c>
      <c r="B15909" s="23">
        <v>-0.006102</v>
      </c>
      <c r="C15909" s="23"/>
      <c r="D15909" s="23"/>
      <c r="E15909" s="23"/>
      <c r="F15909" s="23"/>
      <c r="G15909" s="23"/>
      <c r="H15909" s="23">
        <f t="shared" si="1"/>
        <v>0.993898</v>
      </c>
      <c r="I15909" s="19"/>
      <c r="J15909" s="19"/>
      <c r="K15909" s="20">
        <v>8.0</v>
      </c>
      <c r="L15909" s="20"/>
      <c r="M15909" s="20"/>
      <c r="N15909" s="20"/>
    </row>
    <row r="15910" hidden="1">
      <c r="A15910" s="22">
        <v>30958.0</v>
      </c>
      <c r="B15910" s="23">
        <v>-0.006162</v>
      </c>
      <c r="C15910" s="23"/>
      <c r="D15910" s="23"/>
      <c r="E15910" s="23"/>
      <c r="F15910" s="23"/>
      <c r="G15910" s="23"/>
      <c r="H15910" s="23">
        <f t="shared" si="1"/>
        <v>0.993838</v>
      </c>
      <c r="I15910" s="19"/>
      <c r="J15910" s="19"/>
      <c r="K15910" s="20">
        <v>9.0</v>
      </c>
      <c r="L15910" s="20"/>
      <c r="M15910" s="20"/>
      <c r="N15910" s="20"/>
    </row>
    <row r="15911" hidden="1">
      <c r="A15911" s="22">
        <v>30959.0</v>
      </c>
      <c r="B15911" s="23">
        <v>0.001965</v>
      </c>
      <c r="C15911" s="23"/>
      <c r="D15911" s="23"/>
      <c r="E15911" s="23"/>
      <c r="F15911" s="23"/>
      <c r="G15911" s="23"/>
      <c r="H15911" s="23">
        <f t="shared" si="1"/>
        <v>1.001965</v>
      </c>
      <c r="I15911" s="19"/>
      <c r="J15911" s="19"/>
      <c r="K15911" s="20">
        <v>10.0</v>
      </c>
      <c r="L15911" s="20"/>
      <c r="M15911" s="20"/>
      <c r="N15911" s="20"/>
    </row>
    <row r="15912" hidden="1">
      <c r="A15912" s="22">
        <v>30960.0</v>
      </c>
      <c r="B15912" s="23">
        <v>-6.31E-4</v>
      </c>
      <c r="C15912" s="23"/>
      <c r="D15912" s="23"/>
      <c r="E15912" s="23"/>
      <c r="F15912" s="23"/>
      <c r="G15912" s="23"/>
      <c r="H15912" s="23">
        <f t="shared" si="1"/>
        <v>0.999369</v>
      </c>
      <c r="I15912" s="19"/>
      <c r="J15912" s="19"/>
      <c r="K15912" s="20">
        <v>11.0</v>
      </c>
      <c r="L15912" s="20"/>
      <c r="M15912" s="20"/>
      <c r="N15912" s="20"/>
    </row>
    <row r="15913" hidden="1">
      <c r="A15913" s="22">
        <v>30963.0</v>
      </c>
      <c r="B15913" s="23">
        <v>-0.003467</v>
      </c>
      <c r="C15913" s="23"/>
      <c r="D15913" s="23"/>
      <c r="E15913" s="23"/>
      <c r="F15913" s="23"/>
      <c r="G15913" s="23"/>
      <c r="H15913" s="23">
        <f t="shared" si="1"/>
        <v>0.996533</v>
      </c>
      <c r="I15913" s="19"/>
      <c r="J15913" s="19"/>
      <c r="K15913" s="20">
        <v>12.0</v>
      </c>
      <c r="L15913" s="20"/>
      <c r="M15913" s="20"/>
      <c r="N15913" s="20"/>
    </row>
    <row r="15914" hidden="1">
      <c r="A15914" s="22">
        <v>30964.0</v>
      </c>
      <c r="B15914" s="23">
        <v>-0.001916</v>
      </c>
      <c r="C15914" s="23"/>
      <c r="D15914" s="23"/>
      <c r="E15914" s="23"/>
      <c r="F15914" s="23"/>
      <c r="G15914" s="23"/>
      <c r="H15914" s="23">
        <f t="shared" si="1"/>
        <v>0.998084</v>
      </c>
      <c r="I15914" s="19"/>
      <c r="J15914" s="19"/>
      <c r="K15914" s="20">
        <v>13.0</v>
      </c>
      <c r="L15914" s="20"/>
      <c r="M15914" s="20"/>
      <c r="N15914" s="20"/>
    </row>
    <row r="15915" hidden="1">
      <c r="A15915" s="22">
        <v>30965.0</v>
      </c>
      <c r="B15915" s="23">
        <v>0.001674</v>
      </c>
      <c r="C15915" s="23"/>
      <c r="D15915" s="23"/>
      <c r="E15915" s="23"/>
      <c r="F15915" s="23"/>
      <c r="G15915" s="23"/>
      <c r="H15915" s="23">
        <f t="shared" si="1"/>
        <v>1.001674</v>
      </c>
      <c r="I15915" s="19"/>
      <c r="J15915" s="19"/>
      <c r="K15915" s="20">
        <v>14.0</v>
      </c>
      <c r="L15915" s="20"/>
      <c r="M15915" s="20"/>
      <c r="N15915" s="20"/>
    </row>
    <row r="15916" hidden="1">
      <c r="A15916" s="22">
        <v>30966.0</v>
      </c>
      <c r="B15916" s="23">
        <v>0.004223</v>
      </c>
      <c r="C15916" s="23"/>
      <c r="D15916" s="23"/>
      <c r="E15916" s="23"/>
      <c r="F15916" s="23"/>
      <c r="G15916" s="23"/>
      <c r="H15916" s="23">
        <f t="shared" si="1"/>
        <v>1.004223</v>
      </c>
      <c r="I15916" s="19"/>
      <c r="J15916" s="19"/>
      <c r="K15916" s="20">
        <v>15.0</v>
      </c>
      <c r="L15916" s="20"/>
      <c r="M15916" s="20"/>
      <c r="N15916" s="20"/>
    </row>
    <row r="15917" hidden="1">
      <c r="A15917" s="22">
        <v>30967.0</v>
      </c>
      <c r="B15917" s="23">
        <v>0.008418</v>
      </c>
      <c r="C15917" s="23"/>
      <c r="D15917" s="23"/>
      <c r="E15917" s="23"/>
      <c r="F15917" s="23"/>
      <c r="G15917" s="23"/>
      <c r="H15917" s="23">
        <f t="shared" si="1"/>
        <v>1.008418</v>
      </c>
      <c r="I15917" s="19"/>
      <c r="J15917" s="19"/>
      <c r="K15917" s="20">
        <v>16.0</v>
      </c>
      <c r="L15917" s="20"/>
      <c r="M15917" s="20"/>
      <c r="N15917" s="20"/>
    </row>
    <row r="15918" hidden="1">
      <c r="A15918" s="22">
        <v>30970.0</v>
      </c>
      <c r="B15918" s="23">
        <v>0.008178</v>
      </c>
      <c r="C15918" s="23"/>
      <c r="D15918" s="23"/>
      <c r="E15918" s="23"/>
      <c r="F15918" s="23"/>
      <c r="G15918" s="23"/>
      <c r="H15918" s="23">
        <f t="shared" si="1"/>
        <v>1.008178</v>
      </c>
      <c r="I15918" s="19"/>
      <c r="J15918" s="19"/>
      <c r="K15918" s="20">
        <v>17.0</v>
      </c>
      <c r="L15918" s="20"/>
      <c r="M15918" s="20"/>
      <c r="N15918" s="20"/>
    </row>
    <row r="15919" hidden="1">
      <c r="A15919" s="22">
        <v>30971.0</v>
      </c>
      <c r="B15919" s="23">
        <v>-0.003963</v>
      </c>
      <c r="C15919" s="23"/>
      <c r="D15919" s="23"/>
      <c r="E15919" s="23"/>
      <c r="F15919" s="23"/>
      <c r="G15919" s="23"/>
      <c r="H15919" s="23">
        <f t="shared" si="1"/>
        <v>0.996037</v>
      </c>
      <c r="I15919" s="19"/>
      <c r="J15919" s="19"/>
      <c r="K15919" s="20">
        <v>18.0</v>
      </c>
      <c r="L15919" s="20"/>
      <c r="M15919" s="20"/>
      <c r="N15919" s="20"/>
    </row>
    <row r="15920" hidden="1">
      <c r="A15920" s="22">
        <v>30972.0</v>
      </c>
      <c r="B15920" s="23">
        <v>-0.003172</v>
      </c>
      <c r="C15920" s="23"/>
      <c r="D15920" s="23"/>
      <c r="E15920" s="23"/>
      <c r="F15920" s="23"/>
      <c r="G15920" s="23"/>
      <c r="H15920" s="23">
        <f t="shared" si="1"/>
        <v>0.996828</v>
      </c>
      <c r="I15920" s="19"/>
      <c r="J15920" s="19"/>
      <c r="K15920" s="20">
        <v>19.0</v>
      </c>
      <c r="L15920" s="20"/>
      <c r="M15920" s="20"/>
      <c r="N15920" s="20"/>
    </row>
    <row r="15921">
      <c r="A15921" s="22">
        <v>30973.0</v>
      </c>
      <c r="B15921" s="23">
        <v>0.018888</v>
      </c>
      <c r="C15921" s="23"/>
      <c r="D15921" s="23"/>
      <c r="E15921" s="23"/>
      <c r="F15921" s="23"/>
      <c r="G15921" s="23">
        <f>STDEV(B15902:B15921)</f>
        <v>0.006491643082</v>
      </c>
      <c r="H15921" s="23">
        <f t="shared" si="1"/>
        <v>1.018888</v>
      </c>
      <c r="I15921" s="19">
        <f>($H15902 * $H15903 * $H15904 * $H15905 * $H15906 * $H15907 * $H15908 * $H15909 * $H15910 * $H15911 * $H15912 * $H15913 * $H15914 * $H15915 * $H15916 * $H15917 * $H15918 * $H15919 * $H15920 * $H15921)</f>
        <v>1.002438525</v>
      </c>
      <c r="J15921" s="19">
        <f>$I15921^(1/20) - 1</f>
        <v>0.0001217852597</v>
      </c>
      <c r="K15921" s="20">
        <v>0.0</v>
      </c>
      <c r="L15921" s="20"/>
      <c r="M15921" s="20"/>
      <c r="N15921" s="20"/>
    </row>
    <row r="15922" hidden="1">
      <c r="A15922" s="22">
        <v>30974.0</v>
      </c>
      <c r="B15922" s="23">
        <v>0.001143</v>
      </c>
      <c r="C15922" s="23"/>
      <c r="D15922" s="23"/>
      <c r="E15922" s="23"/>
      <c r="F15922" s="23"/>
      <c r="G15922" s="23"/>
      <c r="H15922" s="23">
        <f t="shared" si="1"/>
        <v>1.001143</v>
      </c>
      <c r="I15922" s="19"/>
      <c r="J15922" s="19"/>
      <c r="K15922" s="20">
        <v>1.0</v>
      </c>
      <c r="L15922" s="20"/>
      <c r="M15922" s="20"/>
      <c r="N15922" s="20"/>
    </row>
    <row r="15923" hidden="1">
      <c r="A15923" s="22">
        <v>30977.0</v>
      </c>
      <c r="B15923" s="23">
        <v>-0.003162</v>
      </c>
      <c r="C15923" s="23"/>
      <c r="D15923" s="23"/>
      <c r="E15923" s="23"/>
      <c r="F15923" s="23"/>
      <c r="G15923" s="23"/>
      <c r="H15923" s="23">
        <f t="shared" si="1"/>
        <v>0.996838</v>
      </c>
      <c r="I15923" s="19"/>
      <c r="J15923" s="19"/>
      <c r="K15923" s="20">
        <v>2.0</v>
      </c>
      <c r="L15923" s="20"/>
      <c r="M15923" s="20"/>
      <c r="N15923" s="20"/>
    </row>
    <row r="15924" hidden="1">
      <c r="A15924" s="22">
        <v>30978.0</v>
      </c>
      <c r="B15924" s="23">
        <v>-0.001202</v>
      </c>
      <c r="C15924" s="23"/>
      <c r="D15924" s="23"/>
      <c r="E15924" s="23"/>
      <c r="F15924" s="23"/>
      <c r="G15924" s="23"/>
      <c r="H15924" s="23">
        <f t="shared" si="1"/>
        <v>0.998798</v>
      </c>
      <c r="I15924" s="19"/>
      <c r="J15924" s="19"/>
      <c r="K15924" s="20">
        <v>3.0</v>
      </c>
      <c r="L15924" s="20"/>
      <c r="M15924" s="20"/>
      <c r="N15924" s="20"/>
    </row>
    <row r="15925" hidden="1">
      <c r="A15925" s="22">
        <v>30979.0</v>
      </c>
      <c r="B15925" s="23">
        <v>3.01E-4</v>
      </c>
      <c r="C15925" s="23"/>
      <c r="D15925" s="23"/>
      <c r="E15925" s="23"/>
      <c r="F15925" s="23"/>
      <c r="G15925" s="23"/>
      <c r="H15925" s="23">
        <f t="shared" si="1"/>
        <v>1.000301</v>
      </c>
      <c r="I15925" s="19"/>
      <c r="J15925" s="19"/>
      <c r="K15925" s="20">
        <v>4.0</v>
      </c>
      <c r="L15925" s="20"/>
      <c r="M15925" s="20"/>
      <c r="N15925" s="20"/>
    </row>
    <row r="15926" hidden="1">
      <c r="A15926" s="22">
        <v>30980.0</v>
      </c>
      <c r="B15926" s="23">
        <v>-0.004891</v>
      </c>
      <c r="C15926" s="23"/>
      <c r="D15926" s="23"/>
      <c r="E15926" s="23"/>
      <c r="F15926" s="23"/>
      <c r="G15926" s="23"/>
      <c r="H15926" s="23">
        <f t="shared" si="1"/>
        <v>0.995109</v>
      </c>
      <c r="I15926" s="19"/>
      <c r="J15926" s="19"/>
      <c r="K15926" s="20">
        <v>5.0</v>
      </c>
      <c r="L15926" s="20"/>
      <c r="M15926" s="20"/>
      <c r="N15926" s="20"/>
    </row>
    <row r="15927" hidden="1">
      <c r="A15927" s="22">
        <v>30981.0</v>
      </c>
      <c r="B15927" s="23">
        <v>-0.006066</v>
      </c>
      <c r="C15927" s="23"/>
      <c r="D15927" s="23"/>
      <c r="E15927" s="23"/>
      <c r="F15927" s="23"/>
      <c r="G15927" s="23"/>
      <c r="H15927" s="23">
        <f t="shared" si="1"/>
        <v>0.993934</v>
      </c>
      <c r="I15927" s="19"/>
      <c r="J15927" s="19"/>
      <c r="K15927" s="20">
        <v>6.0</v>
      </c>
      <c r="L15927" s="20"/>
      <c r="M15927" s="20"/>
      <c r="N15927" s="20"/>
    </row>
    <row r="15928" hidden="1">
      <c r="A15928" s="22">
        <v>30984.0</v>
      </c>
      <c r="B15928" s="23">
        <v>-0.003064</v>
      </c>
      <c r="C15928" s="23"/>
      <c r="D15928" s="23"/>
      <c r="E15928" s="23"/>
      <c r="F15928" s="23"/>
      <c r="G15928" s="23"/>
      <c r="H15928" s="23">
        <f t="shared" si="1"/>
        <v>0.996936</v>
      </c>
      <c r="I15928" s="19"/>
      <c r="J15928" s="19"/>
      <c r="K15928" s="20">
        <v>7.0</v>
      </c>
      <c r="L15928" s="20"/>
      <c r="M15928" s="20"/>
      <c r="N15928" s="20"/>
    </row>
    <row r="15929" hidden="1">
      <c r="A15929" s="22">
        <v>30985.0</v>
      </c>
      <c r="B15929" s="23">
        <v>0.010455</v>
      </c>
      <c r="C15929" s="23"/>
      <c r="D15929" s="23"/>
      <c r="E15929" s="23"/>
      <c r="F15929" s="23"/>
      <c r="G15929" s="23"/>
      <c r="H15929" s="23">
        <f t="shared" si="1"/>
        <v>1.010455</v>
      </c>
      <c r="I15929" s="19"/>
      <c r="J15929" s="19"/>
      <c r="K15929" s="20">
        <v>8.0</v>
      </c>
      <c r="L15929" s="20"/>
      <c r="M15929" s="20"/>
      <c r="N15929" s="20"/>
    </row>
    <row r="15930" hidden="1">
      <c r="A15930" s="22">
        <v>30986.0</v>
      </c>
      <c r="B15930" s="23">
        <v>-0.00296</v>
      </c>
      <c r="C15930" s="23"/>
      <c r="D15930" s="23"/>
      <c r="E15930" s="23"/>
      <c r="F15930" s="23"/>
      <c r="G15930" s="23"/>
      <c r="H15930" s="23">
        <f t="shared" si="1"/>
        <v>0.99704</v>
      </c>
      <c r="I15930" s="19"/>
      <c r="J15930" s="19"/>
      <c r="K15930" s="20">
        <v>9.0</v>
      </c>
      <c r="L15930" s="20"/>
      <c r="M15930" s="20"/>
      <c r="N15930" s="20"/>
    </row>
    <row r="15931" hidden="1">
      <c r="A15931" s="22">
        <v>30987.0</v>
      </c>
      <c r="B15931" s="23">
        <v>0.007025</v>
      </c>
      <c r="C15931" s="23"/>
      <c r="D15931" s="23"/>
      <c r="E15931" s="23"/>
      <c r="F15931" s="23"/>
      <c r="G15931" s="23"/>
      <c r="H15931" s="23">
        <f t="shared" si="1"/>
        <v>1.007025</v>
      </c>
      <c r="I15931" s="19"/>
      <c r="J15931" s="19"/>
      <c r="K15931" s="20">
        <v>10.0</v>
      </c>
      <c r="L15931" s="20"/>
      <c r="M15931" s="20"/>
      <c r="N15931" s="20"/>
    </row>
    <row r="15932" hidden="1">
      <c r="A15932" s="22">
        <v>30988.0</v>
      </c>
      <c r="B15932" s="23">
        <v>0.001325</v>
      </c>
      <c r="C15932" s="23"/>
      <c r="D15932" s="23"/>
      <c r="E15932" s="23"/>
      <c r="F15932" s="23"/>
      <c r="G15932" s="23"/>
      <c r="H15932" s="23">
        <f t="shared" si="1"/>
        <v>1.001325</v>
      </c>
      <c r="I15932" s="19"/>
      <c r="J15932" s="19"/>
      <c r="K15932" s="20">
        <v>11.0</v>
      </c>
      <c r="L15932" s="20"/>
      <c r="M15932" s="20"/>
      <c r="N15932" s="20"/>
    </row>
    <row r="15933" hidden="1">
      <c r="A15933" s="22">
        <v>30991.0</v>
      </c>
      <c r="B15933" s="23">
        <v>0.006687</v>
      </c>
      <c r="C15933" s="23"/>
      <c r="D15933" s="23"/>
      <c r="E15933" s="23"/>
      <c r="F15933" s="23"/>
      <c r="G15933" s="23"/>
      <c r="H15933" s="23">
        <f t="shared" si="1"/>
        <v>1.006687</v>
      </c>
      <c r="I15933" s="19"/>
      <c r="J15933" s="19"/>
      <c r="K15933" s="20">
        <v>12.0</v>
      </c>
      <c r="L15933" s="20"/>
      <c r="M15933" s="20"/>
      <c r="N15933" s="20"/>
    </row>
    <row r="15934" hidden="1">
      <c r="A15934" s="22">
        <v>30992.0</v>
      </c>
      <c r="B15934" s="23">
        <v>0.009765</v>
      </c>
      <c r="C15934" s="23"/>
      <c r="D15934" s="23"/>
      <c r="E15934" s="23"/>
      <c r="F15934" s="23"/>
      <c r="G15934" s="23"/>
      <c r="H15934" s="23">
        <f t="shared" si="1"/>
        <v>1.009765</v>
      </c>
      <c r="I15934" s="19"/>
      <c r="J15934" s="19"/>
      <c r="K15934" s="20">
        <v>13.0</v>
      </c>
      <c r="L15934" s="20"/>
      <c r="M15934" s="20"/>
      <c r="N15934" s="20"/>
    </row>
    <row r="15935" hidden="1">
      <c r="A15935" s="22">
        <v>30993.0</v>
      </c>
      <c r="B15935" s="23">
        <v>-0.006362</v>
      </c>
      <c r="C15935" s="23"/>
      <c r="D15935" s="23"/>
      <c r="E15935" s="23"/>
      <c r="F15935" s="23"/>
      <c r="G15935" s="23"/>
      <c r="H15935" s="23">
        <f t="shared" si="1"/>
        <v>0.993638</v>
      </c>
      <c r="I15935" s="19"/>
      <c r="J15935" s="19"/>
      <c r="K15935" s="20">
        <v>14.0</v>
      </c>
      <c r="L15935" s="20"/>
      <c r="M15935" s="20"/>
      <c r="N15935" s="20"/>
    </row>
    <row r="15936" hidden="1">
      <c r="A15936" s="22">
        <v>30994.0</v>
      </c>
      <c r="B15936" s="23">
        <v>-0.001934</v>
      </c>
      <c r="C15936" s="23"/>
      <c r="D15936" s="23"/>
      <c r="E15936" s="23"/>
      <c r="F15936" s="23"/>
      <c r="G15936" s="23"/>
      <c r="H15936" s="23">
        <f t="shared" si="1"/>
        <v>0.998066</v>
      </c>
      <c r="I15936" s="19"/>
      <c r="J15936" s="19"/>
      <c r="K15936" s="20">
        <v>15.0</v>
      </c>
      <c r="L15936" s="20"/>
      <c r="M15936" s="20"/>
      <c r="N15936" s="20"/>
    </row>
    <row r="15937" hidden="1">
      <c r="A15937" s="22">
        <v>30995.0</v>
      </c>
      <c r="B15937" s="23">
        <v>-0.003954</v>
      </c>
      <c r="C15937" s="23"/>
      <c r="D15937" s="23"/>
      <c r="E15937" s="23"/>
      <c r="F15937" s="23"/>
      <c r="G15937" s="23"/>
      <c r="H15937" s="23">
        <f t="shared" si="1"/>
        <v>0.996046</v>
      </c>
      <c r="I15937" s="19"/>
      <c r="J15937" s="19"/>
      <c r="K15937" s="20">
        <v>16.0</v>
      </c>
      <c r="L15937" s="20"/>
      <c r="M15937" s="20"/>
      <c r="N15937" s="20"/>
    </row>
    <row r="15938" hidden="1">
      <c r="A15938" s="22">
        <v>30998.0</v>
      </c>
      <c r="B15938" s="23">
        <v>-0.001723</v>
      </c>
      <c r="C15938" s="23"/>
      <c r="D15938" s="23"/>
      <c r="E15938" s="23"/>
      <c r="F15938" s="23"/>
      <c r="G15938" s="23"/>
      <c r="H15938" s="23">
        <f t="shared" si="1"/>
        <v>0.998277</v>
      </c>
      <c r="I15938" s="19"/>
      <c r="J15938" s="19"/>
      <c r="K15938" s="20">
        <v>17.0</v>
      </c>
      <c r="L15938" s="20"/>
      <c r="M15938" s="20"/>
      <c r="N15938" s="20"/>
    </row>
    <row r="15939" hidden="1">
      <c r="A15939" s="22">
        <v>30999.0</v>
      </c>
      <c r="B15939" s="23">
        <v>-0.007028</v>
      </c>
      <c r="C15939" s="23"/>
      <c r="D15939" s="23"/>
      <c r="E15939" s="23"/>
      <c r="F15939" s="23"/>
      <c r="G15939" s="23"/>
      <c r="H15939" s="23">
        <f t="shared" si="1"/>
        <v>0.992972</v>
      </c>
      <c r="I15939" s="19"/>
      <c r="J15939" s="19"/>
      <c r="K15939" s="20">
        <v>18.0</v>
      </c>
      <c r="L15939" s="20"/>
      <c r="M15939" s="20"/>
      <c r="N15939" s="20"/>
    </row>
    <row r="15940" hidden="1">
      <c r="A15940" s="22">
        <v>31000.0</v>
      </c>
      <c r="B15940" s="23">
        <v>-7.23E-4</v>
      </c>
      <c r="C15940" s="23"/>
      <c r="D15940" s="23"/>
      <c r="E15940" s="23"/>
      <c r="F15940" s="23"/>
      <c r="G15940" s="23"/>
      <c r="H15940" s="23">
        <f t="shared" si="1"/>
        <v>0.999277</v>
      </c>
      <c r="I15940" s="19"/>
      <c r="J15940" s="19"/>
      <c r="K15940" s="20">
        <v>19.0</v>
      </c>
      <c r="L15940" s="20"/>
      <c r="M15940" s="20"/>
      <c r="N15940" s="20"/>
    </row>
    <row r="15941">
      <c r="A15941" s="22">
        <v>31001.0</v>
      </c>
      <c r="B15941" s="23">
        <v>-9.31E-4</v>
      </c>
      <c r="C15941" s="23"/>
      <c r="D15941" s="23"/>
      <c r="E15941" s="23"/>
      <c r="F15941" s="23"/>
      <c r="G15941" s="23">
        <f>STDEV(B15922:B15941)</f>
        <v>0.005145919431</v>
      </c>
      <c r="H15941" s="23">
        <f t="shared" si="1"/>
        <v>0.999069</v>
      </c>
      <c r="I15941" s="19">
        <f>($H15922 * $H15923 * $H15924 * $H15925 * $H15926 * $H15927 * $H15928 * $H15929 * $H15930 * $H15931 * $H15932 * $H15933 * $H15934 * $H15935 * $H15936 * $H15937 * $H15938 * $H15939 * $H15940 * $H15941)</f>
        <v>0.9924770739</v>
      </c>
      <c r="J15941" s="19">
        <f>$I15941^(1/20) - 1</f>
        <v>-0.0003774970329</v>
      </c>
      <c r="K15941" s="20">
        <v>0.0</v>
      </c>
      <c r="L15941" s="20"/>
      <c r="M15941" s="20"/>
      <c r="N15941" s="20"/>
    </row>
    <row r="15942" hidden="1">
      <c r="A15942" s="22">
        <v>31002.0</v>
      </c>
      <c r="B15942" s="23">
        <v>-0.008408</v>
      </c>
      <c r="C15942" s="23"/>
      <c r="D15942" s="23"/>
      <c r="E15942" s="23"/>
      <c r="F15942" s="23"/>
      <c r="G15942" s="23"/>
      <c r="H15942" s="23">
        <f t="shared" si="1"/>
        <v>0.991592</v>
      </c>
      <c r="I15942" s="19"/>
      <c r="J15942" s="19"/>
      <c r="K15942" s="20">
        <v>1.0</v>
      </c>
      <c r="L15942" s="20"/>
      <c r="M15942" s="20"/>
      <c r="N15942" s="20"/>
    </row>
    <row r="15943" hidden="1">
      <c r="A15943" s="22">
        <v>31005.0</v>
      </c>
      <c r="B15943" s="23">
        <v>-0.00694</v>
      </c>
      <c r="C15943" s="23"/>
      <c r="D15943" s="23"/>
      <c r="E15943" s="23"/>
      <c r="F15943" s="23"/>
      <c r="G15943" s="23"/>
      <c r="H15943" s="23">
        <f t="shared" si="1"/>
        <v>0.99306</v>
      </c>
      <c r="I15943" s="19"/>
      <c r="J15943" s="19"/>
      <c r="K15943" s="20">
        <v>2.0</v>
      </c>
      <c r="L15943" s="20"/>
      <c r="M15943" s="20"/>
      <c r="N15943" s="20"/>
    </row>
    <row r="15944" hidden="1">
      <c r="A15944" s="22">
        <v>31006.0</v>
      </c>
      <c r="B15944" s="23">
        <v>0.004686</v>
      </c>
      <c r="C15944" s="23"/>
      <c r="D15944" s="23"/>
      <c r="E15944" s="23"/>
      <c r="F15944" s="23"/>
      <c r="G15944" s="23"/>
      <c r="H15944" s="23">
        <f t="shared" si="1"/>
        <v>1.004686</v>
      </c>
      <c r="I15944" s="19"/>
      <c r="J15944" s="19"/>
      <c r="K15944" s="20">
        <v>3.0</v>
      </c>
      <c r="L15944" s="20"/>
      <c r="M15944" s="20"/>
      <c r="N15944" s="20"/>
    </row>
    <row r="15945" hidden="1">
      <c r="A15945" s="22">
        <v>31007.0</v>
      </c>
      <c r="B15945" s="23">
        <v>0.00219</v>
      </c>
      <c r="C15945" s="23"/>
      <c r="D15945" s="23"/>
      <c r="E15945" s="23"/>
      <c r="F15945" s="23"/>
      <c r="G15945" s="23"/>
      <c r="H15945" s="23">
        <f t="shared" si="1"/>
        <v>1.00219</v>
      </c>
      <c r="I15945" s="19"/>
      <c r="J15945" s="19"/>
      <c r="K15945" s="20">
        <v>4.0</v>
      </c>
      <c r="L15945" s="20"/>
      <c r="M15945" s="20"/>
      <c r="N15945" s="20"/>
    </row>
    <row r="15946" hidden="1">
      <c r="A15946" s="22">
        <v>31009.0</v>
      </c>
      <c r="B15946" s="23">
        <v>0.012953</v>
      </c>
      <c r="C15946" s="23"/>
      <c r="D15946" s="23"/>
      <c r="E15946" s="23"/>
      <c r="F15946" s="23"/>
      <c r="G15946" s="23"/>
      <c r="H15946" s="23">
        <f t="shared" si="1"/>
        <v>1.012953</v>
      </c>
      <c r="I15946" s="19"/>
      <c r="J15946" s="19"/>
      <c r="K15946" s="20">
        <v>5.0</v>
      </c>
      <c r="L15946" s="20"/>
      <c r="M15946" s="20"/>
      <c r="N15946" s="20"/>
    </row>
    <row r="15947" hidden="1">
      <c r="A15947" s="22">
        <v>31012.0</v>
      </c>
      <c r="B15947" s="23">
        <v>-0.006194</v>
      </c>
      <c r="C15947" s="23"/>
      <c r="D15947" s="23"/>
      <c r="E15947" s="23"/>
      <c r="F15947" s="23"/>
      <c r="G15947" s="23"/>
      <c r="H15947" s="23">
        <f t="shared" si="1"/>
        <v>0.993806</v>
      </c>
      <c r="I15947" s="19"/>
      <c r="J15947" s="19"/>
      <c r="K15947" s="20">
        <v>6.0</v>
      </c>
      <c r="L15947" s="20"/>
      <c r="M15947" s="20"/>
      <c r="N15947" s="20"/>
    </row>
    <row r="15948" hidden="1">
      <c r="A15948" s="22">
        <v>31013.0</v>
      </c>
      <c r="B15948" s="23">
        <v>0.004441</v>
      </c>
      <c r="C15948" s="23"/>
      <c r="D15948" s="23"/>
      <c r="E15948" s="23"/>
      <c r="F15948" s="23"/>
      <c r="G15948" s="23"/>
      <c r="H15948" s="23">
        <f t="shared" si="1"/>
        <v>1.004441</v>
      </c>
      <c r="I15948" s="19"/>
      <c r="J15948" s="19"/>
      <c r="K15948" s="20">
        <v>7.0</v>
      </c>
      <c r="L15948" s="20"/>
      <c r="M15948" s="20"/>
      <c r="N15948" s="20"/>
    </row>
    <row r="15949" hidden="1">
      <c r="A15949" s="22">
        <v>31014.0</v>
      </c>
      <c r="B15949" s="23">
        <v>-0.006651</v>
      </c>
      <c r="C15949" s="23"/>
      <c r="D15949" s="23"/>
      <c r="E15949" s="23"/>
      <c r="F15949" s="23"/>
      <c r="G15949" s="23"/>
      <c r="H15949" s="23">
        <f t="shared" si="1"/>
        <v>0.993349</v>
      </c>
      <c r="I15949" s="19"/>
      <c r="J15949" s="19"/>
      <c r="K15949" s="20">
        <v>8.0</v>
      </c>
      <c r="L15949" s="20"/>
      <c r="M15949" s="20"/>
      <c r="N15949" s="20"/>
    </row>
    <row r="15950" hidden="1">
      <c r="A15950" s="22">
        <v>31015.0</v>
      </c>
      <c r="B15950" s="23">
        <v>-0.006324</v>
      </c>
      <c r="C15950" s="23"/>
      <c r="D15950" s="23"/>
      <c r="E15950" s="23"/>
      <c r="F15950" s="23"/>
      <c r="G15950" s="23"/>
      <c r="H15950" s="23">
        <f t="shared" si="1"/>
        <v>0.993676</v>
      </c>
      <c r="I15950" s="19"/>
      <c r="J15950" s="19"/>
      <c r="K15950" s="20">
        <v>9.0</v>
      </c>
      <c r="L15950" s="20"/>
      <c r="M15950" s="20"/>
      <c r="N15950" s="20"/>
    </row>
    <row r="15951" hidden="1">
      <c r="A15951" s="22">
        <v>31016.0</v>
      </c>
      <c r="B15951" s="23">
        <v>-0.002406</v>
      </c>
      <c r="C15951" s="23"/>
      <c r="D15951" s="23"/>
      <c r="E15951" s="23"/>
      <c r="F15951" s="23"/>
      <c r="G15951" s="23"/>
      <c r="H15951" s="23">
        <f t="shared" si="1"/>
        <v>0.997594</v>
      </c>
      <c r="I15951" s="19"/>
      <c r="J15951" s="19"/>
      <c r="K15951" s="20">
        <v>10.0</v>
      </c>
      <c r="L15951" s="20"/>
      <c r="M15951" s="20"/>
      <c r="N15951" s="20"/>
    </row>
    <row r="15952" hidden="1">
      <c r="A15952" s="22">
        <v>31019.0</v>
      </c>
      <c r="B15952" s="23">
        <v>-0.004298</v>
      </c>
      <c r="C15952" s="23"/>
      <c r="D15952" s="23"/>
      <c r="E15952" s="23"/>
      <c r="F15952" s="23"/>
      <c r="G15952" s="23"/>
      <c r="H15952" s="23">
        <f t="shared" si="1"/>
        <v>0.995702</v>
      </c>
      <c r="I15952" s="19"/>
      <c r="J15952" s="19"/>
      <c r="K15952" s="20">
        <v>11.0</v>
      </c>
      <c r="L15952" s="20"/>
      <c r="M15952" s="20"/>
      <c r="N15952" s="20"/>
    </row>
    <row r="15953" hidden="1">
      <c r="A15953" s="22">
        <v>31020.0</v>
      </c>
      <c r="B15953" s="23">
        <v>0.002071</v>
      </c>
      <c r="C15953" s="23"/>
      <c r="D15953" s="23"/>
      <c r="E15953" s="23"/>
      <c r="F15953" s="23"/>
      <c r="G15953" s="23"/>
      <c r="H15953" s="23">
        <f t="shared" si="1"/>
        <v>1.002071</v>
      </c>
      <c r="I15953" s="19"/>
      <c r="J15953" s="19"/>
      <c r="K15953" s="20">
        <v>12.0</v>
      </c>
      <c r="L15953" s="20"/>
      <c r="M15953" s="20"/>
      <c r="N15953" s="20"/>
    </row>
    <row r="15954" hidden="1">
      <c r="A15954" s="22">
        <v>31021.0</v>
      </c>
      <c r="B15954" s="23">
        <v>-0.006841</v>
      </c>
      <c r="C15954" s="23"/>
      <c r="D15954" s="23"/>
      <c r="E15954" s="23"/>
      <c r="F15954" s="23"/>
      <c r="G15954" s="23"/>
      <c r="H15954" s="23">
        <f t="shared" si="1"/>
        <v>0.993159</v>
      </c>
      <c r="I15954" s="19"/>
      <c r="J15954" s="19"/>
      <c r="K15954" s="20">
        <v>13.0</v>
      </c>
      <c r="L15954" s="20"/>
      <c r="M15954" s="20"/>
      <c r="N15954" s="20"/>
    </row>
    <row r="15955" hidden="1">
      <c r="A15955" s="22">
        <v>31022.0</v>
      </c>
      <c r="B15955" s="23">
        <v>0.002653</v>
      </c>
      <c r="C15955" s="23"/>
      <c r="D15955" s="23"/>
      <c r="E15955" s="23"/>
      <c r="F15955" s="23"/>
      <c r="G15955" s="23"/>
      <c r="H15955" s="23">
        <f t="shared" si="1"/>
        <v>1.002653</v>
      </c>
      <c r="I15955" s="19"/>
      <c r="J15955" s="19"/>
      <c r="K15955" s="20">
        <v>14.0</v>
      </c>
      <c r="L15955" s="20"/>
      <c r="M15955" s="20"/>
      <c r="N15955" s="20"/>
    </row>
    <row r="15956" hidden="1">
      <c r="A15956" s="22">
        <v>31023.0</v>
      </c>
      <c r="B15956" s="23">
        <v>-0.001756</v>
      </c>
      <c r="C15956" s="23"/>
      <c r="D15956" s="23"/>
      <c r="E15956" s="23"/>
      <c r="F15956" s="23"/>
      <c r="G15956" s="23"/>
      <c r="H15956" s="23">
        <f t="shared" si="1"/>
        <v>0.998244</v>
      </c>
      <c r="I15956" s="19"/>
      <c r="J15956" s="19"/>
      <c r="K15956" s="20">
        <v>15.0</v>
      </c>
      <c r="L15956" s="20"/>
      <c r="M15956" s="20"/>
      <c r="N15956" s="20"/>
    </row>
    <row r="15957" hidden="1">
      <c r="A15957" s="22">
        <v>31026.0</v>
      </c>
      <c r="B15957" s="23">
        <v>0.002592</v>
      </c>
      <c r="C15957" s="23"/>
      <c r="D15957" s="23"/>
      <c r="E15957" s="23"/>
      <c r="F15957" s="23"/>
      <c r="G15957" s="23"/>
      <c r="H15957" s="23">
        <f t="shared" si="1"/>
        <v>1.002592</v>
      </c>
      <c r="I15957" s="19"/>
      <c r="J15957" s="19"/>
      <c r="K15957" s="20">
        <v>16.0</v>
      </c>
      <c r="L15957" s="20"/>
      <c r="M15957" s="20"/>
      <c r="N15957" s="20"/>
    </row>
    <row r="15958" hidden="1">
      <c r="A15958" s="22">
        <v>31027.0</v>
      </c>
      <c r="B15958" s="23">
        <v>0.001991</v>
      </c>
      <c r="C15958" s="23"/>
      <c r="D15958" s="23"/>
      <c r="E15958" s="23"/>
      <c r="F15958" s="23"/>
      <c r="G15958" s="23"/>
      <c r="H15958" s="23">
        <f t="shared" si="1"/>
        <v>1.001991</v>
      </c>
      <c r="I15958" s="19"/>
      <c r="J15958" s="19"/>
      <c r="K15958" s="20">
        <v>17.0</v>
      </c>
      <c r="L15958" s="20"/>
      <c r="M15958" s="20"/>
      <c r="N15958" s="20"/>
    </row>
    <row r="15959" hidden="1">
      <c r="A15959" s="22">
        <v>31028.0</v>
      </c>
      <c r="B15959" s="23">
        <v>-0.002089</v>
      </c>
      <c r="C15959" s="23"/>
      <c r="D15959" s="23"/>
      <c r="E15959" s="23"/>
      <c r="F15959" s="23"/>
      <c r="G15959" s="23"/>
      <c r="H15959" s="23">
        <f t="shared" si="1"/>
        <v>0.997911</v>
      </c>
      <c r="I15959" s="19"/>
      <c r="J15959" s="19"/>
      <c r="K15959" s="20">
        <v>18.0</v>
      </c>
      <c r="L15959" s="20"/>
      <c r="M15959" s="20"/>
      <c r="N15959" s="20"/>
    </row>
    <row r="15960" hidden="1">
      <c r="A15960" s="22">
        <v>31029.0</v>
      </c>
      <c r="B15960" s="23">
        <v>-0.003781</v>
      </c>
      <c r="C15960" s="23"/>
      <c r="D15960" s="23"/>
      <c r="E15960" s="23"/>
      <c r="F15960" s="23"/>
      <c r="G15960" s="23"/>
      <c r="H15960" s="23">
        <f t="shared" si="1"/>
        <v>0.996219</v>
      </c>
      <c r="I15960" s="19"/>
      <c r="J15960" s="19"/>
      <c r="K15960" s="20">
        <v>19.0</v>
      </c>
      <c r="L15960" s="20"/>
      <c r="M15960" s="20"/>
      <c r="N15960" s="20"/>
    </row>
    <row r="15961">
      <c r="A15961" s="22">
        <v>31030.0</v>
      </c>
      <c r="B15961" s="23">
        <v>0.004826</v>
      </c>
      <c r="C15961" s="23"/>
      <c r="D15961" s="23"/>
      <c r="E15961" s="23"/>
      <c r="F15961" s="23"/>
      <c r="G15961" s="23">
        <f>STDEV(B15942:B15961)</f>
        <v>0.005519705902</v>
      </c>
      <c r="H15961" s="23">
        <f t="shared" si="1"/>
        <v>1.004826</v>
      </c>
      <c r="I15961" s="19">
        <f>($H15942 * $H15943 * $H15944 * $H15945 * $H15946 * $H15947 * $H15948 * $H15949 * $H15950 * $H15951 * $H15952 * $H15953 * $H15954 * $H15955 * $H15956 * $H15957 * $H15958 * $H15959 * $H15960 * $H15961)</f>
        <v>0.9825718543</v>
      </c>
      <c r="J15961" s="19">
        <f>$I15961^(1/20) - 1</f>
        <v>-0.0008787038996</v>
      </c>
      <c r="K15961" s="20">
        <v>0.0</v>
      </c>
      <c r="L15961" s="20"/>
      <c r="M15961" s="20"/>
      <c r="N15961" s="20"/>
    </row>
    <row r="15962" hidden="1">
      <c r="A15962" s="22">
        <v>31033.0</v>
      </c>
      <c r="B15962" s="23">
        <v>0.004684</v>
      </c>
      <c r="C15962" s="23"/>
      <c r="D15962" s="23"/>
      <c r="E15962" s="23"/>
      <c r="F15962" s="23"/>
      <c r="G15962" s="23"/>
      <c r="H15962" s="23">
        <f t="shared" si="1"/>
        <v>1.004684</v>
      </c>
      <c r="I15962" s="19"/>
      <c r="J15962" s="19"/>
      <c r="K15962" s="20">
        <v>1.0</v>
      </c>
      <c r="L15962" s="20"/>
      <c r="M15962" s="20"/>
      <c r="N15962" s="20"/>
    </row>
    <row r="15963" hidden="1">
      <c r="A15963" s="22">
        <v>31034.0</v>
      </c>
      <c r="B15963" s="23">
        <v>0.023976</v>
      </c>
      <c r="C15963" s="23"/>
      <c r="D15963" s="23"/>
      <c r="E15963" s="23"/>
      <c r="F15963" s="23"/>
      <c r="G15963" s="23"/>
      <c r="H15963" s="23">
        <f t="shared" si="1"/>
        <v>1.023976</v>
      </c>
      <c r="I15963" s="19"/>
      <c r="J15963" s="19"/>
      <c r="K15963" s="20">
        <v>2.0</v>
      </c>
      <c r="L15963" s="20"/>
      <c r="M15963" s="20"/>
      <c r="N15963" s="20"/>
    </row>
    <row r="15964" hidden="1">
      <c r="A15964" s="22">
        <v>31035.0</v>
      </c>
      <c r="B15964" s="23">
        <v>-0.002476</v>
      </c>
      <c r="C15964" s="23"/>
      <c r="D15964" s="23"/>
      <c r="E15964" s="23"/>
      <c r="F15964" s="23"/>
      <c r="G15964" s="23"/>
      <c r="H15964" s="23">
        <f t="shared" si="1"/>
        <v>0.997524</v>
      </c>
      <c r="I15964" s="19"/>
      <c r="J15964" s="19"/>
      <c r="K15964" s="20">
        <v>3.0</v>
      </c>
      <c r="L15964" s="20"/>
      <c r="M15964" s="20"/>
      <c r="N15964" s="20"/>
    </row>
    <row r="15965" hidden="1">
      <c r="A15965" s="22">
        <v>31036.0</v>
      </c>
      <c r="B15965" s="23">
        <v>-0.003654</v>
      </c>
      <c r="C15965" s="23"/>
      <c r="D15965" s="23"/>
      <c r="E15965" s="23"/>
      <c r="F15965" s="23"/>
      <c r="G15965" s="23"/>
      <c r="H15965" s="23">
        <f t="shared" si="1"/>
        <v>0.996346</v>
      </c>
      <c r="I15965" s="19"/>
      <c r="J15965" s="19"/>
      <c r="K15965" s="20">
        <v>4.0</v>
      </c>
      <c r="L15965" s="20"/>
      <c r="M15965" s="20"/>
      <c r="N15965" s="20"/>
    </row>
    <row r="15966" hidden="1">
      <c r="A15966" s="22">
        <v>31037.0</v>
      </c>
      <c r="B15966" s="23">
        <v>-0.003183</v>
      </c>
      <c r="C15966" s="23"/>
      <c r="D15966" s="23"/>
      <c r="E15966" s="23"/>
      <c r="F15966" s="23"/>
      <c r="G15966" s="23"/>
      <c r="H15966" s="23">
        <f t="shared" si="1"/>
        <v>0.996817</v>
      </c>
      <c r="I15966" s="19"/>
      <c r="J15966" s="19"/>
      <c r="K15966" s="20">
        <v>5.0</v>
      </c>
      <c r="L15966" s="20"/>
      <c r="M15966" s="20"/>
      <c r="N15966" s="20"/>
    </row>
    <row r="15967" hidden="1">
      <c r="A15967" s="22">
        <v>31040.0</v>
      </c>
      <c r="B15967" s="23">
        <v>0.006822</v>
      </c>
      <c r="C15967" s="23"/>
      <c r="D15967" s="23"/>
      <c r="E15967" s="23"/>
      <c r="F15967" s="23"/>
      <c r="G15967" s="23"/>
      <c r="H15967" s="23">
        <f t="shared" si="1"/>
        <v>1.006822</v>
      </c>
      <c r="I15967" s="19"/>
      <c r="J15967" s="19"/>
      <c r="K15967" s="20">
        <v>6.0</v>
      </c>
      <c r="L15967" s="20"/>
      <c r="M15967" s="20"/>
      <c r="N15967" s="20"/>
    </row>
    <row r="15968" hidden="1">
      <c r="A15968" s="22">
        <v>31042.0</v>
      </c>
      <c r="B15968" s="23">
        <v>-0.001116</v>
      </c>
      <c r="C15968" s="23"/>
      <c r="D15968" s="23"/>
      <c r="E15968" s="23"/>
      <c r="F15968" s="23"/>
      <c r="G15968" s="23"/>
      <c r="H15968" s="23">
        <f t="shared" si="1"/>
        <v>0.998884</v>
      </c>
      <c r="I15968" s="19"/>
      <c r="J15968" s="19"/>
      <c r="K15968" s="20">
        <v>7.0</v>
      </c>
      <c r="L15968" s="20"/>
      <c r="M15968" s="20"/>
      <c r="N15968" s="20"/>
    </row>
    <row r="15969" hidden="1">
      <c r="A15969" s="22">
        <v>31043.0</v>
      </c>
      <c r="B15969" s="23">
        <v>-0.004013</v>
      </c>
      <c r="C15969" s="23"/>
      <c r="D15969" s="23"/>
      <c r="E15969" s="23"/>
      <c r="F15969" s="23"/>
      <c r="G15969" s="23"/>
      <c r="H15969" s="23">
        <f t="shared" si="1"/>
        <v>0.995987</v>
      </c>
      <c r="I15969" s="19"/>
      <c r="J15969" s="19"/>
      <c r="K15969" s="20">
        <v>8.0</v>
      </c>
      <c r="L15969" s="20"/>
      <c r="M15969" s="20"/>
      <c r="N15969" s="20"/>
    </row>
    <row r="15970" hidden="1">
      <c r="A15970" s="22">
        <v>31044.0</v>
      </c>
      <c r="B15970" s="23">
        <v>0.002603</v>
      </c>
      <c r="C15970" s="23"/>
      <c r="D15970" s="23"/>
      <c r="E15970" s="23"/>
      <c r="F15970" s="23"/>
      <c r="G15970" s="23"/>
      <c r="H15970" s="23">
        <f t="shared" si="1"/>
        <v>1.002603</v>
      </c>
      <c r="I15970" s="19"/>
      <c r="J15970" s="19"/>
      <c r="K15970" s="20">
        <v>9.0</v>
      </c>
      <c r="L15970" s="20"/>
      <c r="M15970" s="20"/>
      <c r="N15970" s="20"/>
    </row>
    <row r="15971" hidden="1">
      <c r="A15971" s="22">
        <v>31047.0</v>
      </c>
      <c r="B15971" s="23">
        <v>0.004954</v>
      </c>
      <c r="C15971" s="23"/>
      <c r="D15971" s="23"/>
      <c r="E15971" s="23"/>
      <c r="F15971" s="23"/>
      <c r="G15971" s="23"/>
      <c r="H15971" s="23">
        <f t="shared" si="1"/>
        <v>1.004954</v>
      </c>
      <c r="I15971" s="19"/>
      <c r="J15971" s="19"/>
      <c r="K15971" s="20">
        <v>10.0</v>
      </c>
      <c r="L15971" s="20"/>
      <c r="M15971" s="20"/>
      <c r="N15971" s="20"/>
    </row>
    <row r="15972" hidden="1">
      <c r="A15972" s="22">
        <v>31049.0</v>
      </c>
      <c r="B15972" s="23">
        <v>-0.008739</v>
      </c>
      <c r="C15972" s="23"/>
      <c r="D15972" s="23"/>
      <c r="E15972" s="23"/>
      <c r="F15972" s="23"/>
      <c r="G15972" s="23"/>
      <c r="H15972" s="23">
        <f t="shared" si="1"/>
        <v>0.991261</v>
      </c>
      <c r="I15972" s="19"/>
      <c r="J15972" s="19"/>
      <c r="K15972" s="20">
        <v>11.0</v>
      </c>
      <c r="L15972" s="20"/>
      <c r="M15972" s="20"/>
      <c r="N15972" s="20"/>
    </row>
    <row r="15973" hidden="1">
      <c r="A15973" s="22">
        <v>31050.0</v>
      </c>
      <c r="B15973" s="23">
        <v>-0.003193</v>
      </c>
      <c r="C15973" s="23"/>
      <c r="D15973" s="23"/>
      <c r="E15973" s="23"/>
      <c r="F15973" s="23"/>
      <c r="G15973" s="23"/>
      <c r="H15973" s="23">
        <f t="shared" si="1"/>
        <v>0.996807</v>
      </c>
      <c r="I15973" s="19"/>
      <c r="J15973" s="19"/>
      <c r="K15973" s="20">
        <v>12.0</v>
      </c>
      <c r="L15973" s="20"/>
      <c r="M15973" s="20"/>
      <c r="N15973" s="20"/>
    </row>
    <row r="15974" hidden="1">
      <c r="A15974" s="22">
        <v>31051.0</v>
      </c>
      <c r="B15974" s="23">
        <v>-0.004071</v>
      </c>
      <c r="C15974" s="23"/>
      <c r="D15974" s="23"/>
      <c r="E15974" s="23"/>
      <c r="F15974" s="23"/>
      <c r="G15974" s="23"/>
      <c r="H15974" s="23">
        <f t="shared" si="1"/>
        <v>0.995929</v>
      </c>
      <c r="I15974" s="19"/>
      <c r="J15974" s="19"/>
      <c r="K15974" s="20">
        <v>13.0</v>
      </c>
      <c r="L15974" s="20"/>
      <c r="M15974" s="20"/>
      <c r="N15974" s="20"/>
    </row>
    <row r="15975" hidden="1">
      <c r="A15975" s="22">
        <v>31054.0</v>
      </c>
      <c r="B15975" s="23">
        <v>0.002611</v>
      </c>
      <c r="C15975" s="23"/>
      <c r="D15975" s="23"/>
      <c r="E15975" s="23"/>
      <c r="F15975" s="23"/>
      <c r="G15975" s="23"/>
      <c r="H15975" s="23">
        <f t="shared" si="1"/>
        <v>1.002611</v>
      </c>
      <c r="I15975" s="19"/>
      <c r="J15975" s="19"/>
      <c r="K15975" s="20">
        <v>14.0</v>
      </c>
      <c r="L15975" s="20"/>
      <c r="M15975" s="20"/>
      <c r="N15975" s="20"/>
    </row>
    <row r="15976" hidden="1">
      <c r="A15976" s="22">
        <v>31055.0</v>
      </c>
      <c r="B15976" s="23">
        <v>-4.4E-4</v>
      </c>
      <c r="C15976" s="23"/>
      <c r="D15976" s="23"/>
      <c r="E15976" s="23"/>
      <c r="F15976" s="23"/>
      <c r="G15976" s="23"/>
      <c r="H15976" s="23">
        <f t="shared" si="1"/>
        <v>0.99956</v>
      </c>
      <c r="I15976" s="19"/>
      <c r="J15976" s="19"/>
      <c r="K15976" s="20">
        <v>15.0</v>
      </c>
      <c r="L15976" s="20"/>
      <c r="M15976" s="20"/>
      <c r="N15976" s="20"/>
    </row>
    <row r="15977" hidden="1">
      <c r="A15977" s="22">
        <v>31056.0</v>
      </c>
      <c r="B15977" s="23">
        <v>0.00651</v>
      </c>
      <c r="C15977" s="23"/>
      <c r="D15977" s="23"/>
      <c r="E15977" s="23"/>
      <c r="F15977" s="23"/>
      <c r="G15977" s="23"/>
      <c r="H15977" s="23">
        <f t="shared" si="1"/>
        <v>1.00651</v>
      </c>
      <c r="I15977" s="19"/>
      <c r="J15977" s="19"/>
      <c r="K15977" s="20">
        <v>16.0</v>
      </c>
      <c r="L15977" s="20"/>
      <c r="M15977" s="20"/>
      <c r="N15977" s="20"/>
    </row>
    <row r="15978" hidden="1">
      <c r="A15978" s="22">
        <v>31057.0</v>
      </c>
      <c r="B15978" s="23">
        <v>0.017075</v>
      </c>
      <c r="C15978" s="23"/>
      <c r="D15978" s="23"/>
      <c r="E15978" s="23"/>
      <c r="F15978" s="23"/>
      <c r="G15978" s="23"/>
      <c r="H15978" s="23">
        <f t="shared" si="1"/>
        <v>1.017075</v>
      </c>
      <c r="I15978" s="19"/>
      <c r="J15978" s="19"/>
      <c r="K15978" s="20">
        <v>17.0</v>
      </c>
      <c r="L15978" s="20"/>
      <c r="M15978" s="20"/>
      <c r="N15978" s="20"/>
    </row>
    <row r="15979" hidden="1">
      <c r="A15979" s="22">
        <v>31058.0</v>
      </c>
      <c r="B15979" s="23">
        <v>-5.36E-4</v>
      </c>
      <c r="C15979" s="23"/>
      <c r="D15979" s="23"/>
      <c r="E15979" s="23"/>
      <c r="F15979" s="23"/>
      <c r="G15979" s="23"/>
      <c r="H15979" s="23">
        <f t="shared" si="1"/>
        <v>0.999464</v>
      </c>
      <c r="I15979" s="19"/>
      <c r="J15979" s="19"/>
      <c r="K15979" s="20">
        <v>18.0</v>
      </c>
      <c r="L15979" s="20"/>
      <c r="M15979" s="20"/>
      <c r="N15979" s="20"/>
    </row>
    <row r="15980" hidden="1">
      <c r="A15980" s="22">
        <v>31061.0</v>
      </c>
      <c r="B15980" s="23">
        <v>0.014039</v>
      </c>
      <c r="C15980" s="23"/>
      <c r="D15980" s="23"/>
      <c r="E15980" s="23"/>
      <c r="F15980" s="23"/>
      <c r="G15980" s="23"/>
      <c r="H15980" s="23">
        <f t="shared" si="1"/>
        <v>1.014039</v>
      </c>
      <c r="I15980" s="19"/>
      <c r="J15980" s="19"/>
      <c r="K15980" s="20">
        <v>19.0</v>
      </c>
      <c r="L15980" s="20"/>
      <c r="M15980" s="20"/>
      <c r="N15980" s="20"/>
    </row>
    <row r="15981">
      <c r="A15981" s="22">
        <v>31062.0</v>
      </c>
      <c r="B15981" s="23">
        <v>0.003052</v>
      </c>
      <c r="C15981" s="23"/>
      <c r="D15981" s="23"/>
      <c r="E15981" s="23"/>
      <c r="F15981" s="23"/>
      <c r="G15981" s="23">
        <f>STDEV(B15962:B15981)</f>
        <v>0.008018602955</v>
      </c>
      <c r="H15981" s="23">
        <f t="shared" si="1"/>
        <v>1.003052</v>
      </c>
      <c r="I15981" s="19">
        <f>($H15962 * $H15963 * $H15964 * $H15965 * $H15966 * $H15967 * $H15968 * $H15969 * $H15970 * $H15971 * $H15972 * $H15973 * $H15974 * $H15975 * $H15976 * $H15977 * $H15978 * $H15979 * $H15980 * $H15981)</f>
        <v>1.055723011</v>
      </c>
      <c r="J15981" s="19">
        <f>$I15981^(1/20) - 1</f>
        <v>0.002714971393</v>
      </c>
      <c r="K15981" s="20">
        <v>0.0</v>
      </c>
      <c r="L15981" s="20"/>
      <c r="M15981" s="20"/>
      <c r="N15981" s="20"/>
    </row>
    <row r="15982" hidden="1">
      <c r="A15982" s="22">
        <v>31063.0</v>
      </c>
      <c r="B15982" s="23">
        <v>0.003975</v>
      </c>
      <c r="C15982" s="23"/>
      <c r="D15982" s="23"/>
      <c r="E15982" s="23"/>
      <c r="F15982" s="23"/>
      <c r="G15982" s="23"/>
      <c r="H15982" s="23">
        <f t="shared" si="1"/>
        <v>1.003975</v>
      </c>
      <c r="I15982" s="19"/>
      <c r="J15982" s="19"/>
      <c r="K15982" s="20">
        <v>1.0</v>
      </c>
      <c r="L15982" s="20"/>
      <c r="M15982" s="20"/>
      <c r="N15982" s="20"/>
    </row>
    <row r="15983" hidden="1">
      <c r="A15983" s="22">
        <v>31064.0</v>
      </c>
      <c r="B15983" s="23">
        <v>-8.04E-4</v>
      </c>
      <c r="C15983" s="23"/>
      <c r="D15983" s="23"/>
      <c r="E15983" s="23"/>
      <c r="F15983" s="23"/>
      <c r="G15983" s="23"/>
      <c r="H15983" s="23">
        <f t="shared" si="1"/>
        <v>0.999196</v>
      </c>
      <c r="I15983" s="19"/>
      <c r="J15983" s="19"/>
      <c r="K15983" s="20">
        <v>2.0</v>
      </c>
      <c r="L15983" s="20"/>
      <c r="M15983" s="20"/>
      <c r="N15983" s="20"/>
    </row>
    <row r="15984" hidden="1">
      <c r="A15984" s="22">
        <v>31065.0</v>
      </c>
      <c r="B15984" s="23">
        <v>0.003258</v>
      </c>
      <c r="C15984" s="23"/>
      <c r="D15984" s="23"/>
      <c r="E15984" s="23"/>
      <c r="F15984" s="23"/>
      <c r="G15984" s="23"/>
      <c r="H15984" s="23">
        <f t="shared" si="1"/>
        <v>1.003258</v>
      </c>
      <c r="I15984" s="19"/>
      <c r="J15984" s="19"/>
      <c r="K15984" s="20">
        <v>3.0</v>
      </c>
      <c r="L15984" s="20"/>
      <c r="M15984" s="20"/>
      <c r="N15984" s="20"/>
    </row>
    <row r="15985" hidden="1">
      <c r="A15985" s="22">
        <v>31068.0</v>
      </c>
      <c r="B15985" s="23">
        <v>0.020114</v>
      </c>
      <c r="C15985" s="23"/>
      <c r="D15985" s="23"/>
      <c r="E15985" s="23"/>
      <c r="F15985" s="23"/>
      <c r="G15985" s="23"/>
      <c r="H15985" s="23">
        <f t="shared" si="1"/>
        <v>1.020114</v>
      </c>
      <c r="I15985" s="19"/>
      <c r="J15985" s="19"/>
      <c r="K15985" s="20">
        <v>4.0</v>
      </c>
      <c r="L15985" s="20"/>
      <c r="M15985" s="20"/>
      <c r="N15985" s="20"/>
    </row>
    <row r="15986" hidden="1">
      <c r="A15986" s="22">
        <v>31069.0</v>
      </c>
      <c r="B15986" s="23">
        <v>0.002493</v>
      </c>
      <c r="C15986" s="23"/>
      <c r="D15986" s="23"/>
      <c r="E15986" s="23"/>
      <c r="F15986" s="23"/>
      <c r="G15986" s="23"/>
      <c r="H15986" s="23">
        <f t="shared" si="1"/>
        <v>1.002493</v>
      </c>
      <c r="I15986" s="19"/>
      <c r="J15986" s="19"/>
      <c r="K15986" s="20">
        <v>5.0</v>
      </c>
      <c r="L15986" s="20"/>
      <c r="M15986" s="20"/>
      <c r="N15986" s="20"/>
    </row>
    <row r="15987" hidden="1">
      <c r="A15987" s="22">
        <v>31070.0</v>
      </c>
      <c r="B15987" s="23">
        <v>0.010059</v>
      </c>
      <c r="C15987" s="23"/>
      <c r="D15987" s="23"/>
      <c r="E15987" s="23"/>
      <c r="F15987" s="23"/>
      <c r="G15987" s="23"/>
      <c r="H15987" s="23">
        <f t="shared" si="1"/>
        <v>1.010059</v>
      </c>
      <c r="I15987" s="19"/>
      <c r="J15987" s="19"/>
      <c r="K15987" s="20">
        <v>6.0</v>
      </c>
      <c r="L15987" s="20"/>
      <c r="M15987" s="20"/>
      <c r="N15987" s="20"/>
    </row>
    <row r="15988" hidden="1">
      <c r="A15988" s="22">
        <v>31071.0</v>
      </c>
      <c r="B15988" s="23">
        <v>-0.001175</v>
      </c>
      <c r="C15988" s="23"/>
      <c r="D15988" s="23"/>
      <c r="E15988" s="23"/>
      <c r="F15988" s="23"/>
      <c r="G15988" s="23"/>
      <c r="H15988" s="23">
        <f t="shared" si="1"/>
        <v>0.998825</v>
      </c>
      <c r="I15988" s="19"/>
      <c r="J15988" s="19"/>
      <c r="K15988" s="20">
        <v>7.0</v>
      </c>
      <c r="L15988" s="20"/>
      <c r="M15988" s="20"/>
      <c r="N15988" s="20"/>
    </row>
    <row r="15989" hidden="1">
      <c r="A15989" s="22">
        <v>31072.0</v>
      </c>
      <c r="B15989" s="23">
        <v>0.004314</v>
      </c>
      <c r="C15989" s="23"/>
      <c r="D15989" s="23"/>
      <c r="E15989" s="23"/>
      <c r="F15989" s="23"/>
      <c r="G15989" s="23"/>
      <c r="H15989" s="23">
        <f t="shared" si="1"/>
        <v>1.004314</v>
      </c>
      <c r="I15989" s="19"/>
      <c r="J15989" s="19"/>
      <c r="K15989" s="20">
        <v>8.0</v>
      </c>
      <c r="L15989" s="20"/>
      <c r="M15989" s="20"/>
      <c r="N15989" s="20"/>
    </row>
    <row r="15990" hidden="1">
      <c r="A15990" s="22">
        <v>31075.0</v>
      </c>
      <c r="B15990" s="23">
        <v>0.002292</v>
      </c>
      <c r="C15990" s="23"/>
      <c r="D15990" s="23"/>
      <c r="E15990" s="23"/>
      <c r="F15990" s="23"/>
      <c r="G15990" s="23"/>
      <c r="H15990" s="23">
        <f t="shared" si="1"/>
        <v>1.002292</v>
      </c>
      <c r="I15990" s="19"/>
      <c r="J15990" s="19"/>
      <c r="K15990" s="20">
        <v>9.0</v>
      </c>
      <c r="L15990" s="20"/>
      <c r="M15990" s="20"/>
      <c r="N15990" s="20"/>
    </row>
    <row r="15991" hidden="1">
      <c r="A15991" s="22">
        <v>31076.0</v>
      </c>
      <c r="B15991" s="23">
        <v>0.008298</v>
      </c>
      <c r="C15991" s="23"/>
      <c r="D15991" s="23"/>
      <c r="E15991" s="23"/>
      <c r="F15991" s="23"/>
      <c r="G15991" s="23"/>
      <c r="H15991" s="23">
        <f t="shared" si="1"/>
        <v>1.008298</v>
      </c>
      <c r="I15991" s="19"/>
      <c r="J15991" s="19"/>
      <c r="K15991" s="20">
        <v>10.0</v>
      </c>
      <c r="L15991" s="20"/>
      <c r="M15991" s="20"/>
      <c r="N15991" s="20"/>
    </row>
    <row r="15992" hidden="1">
      <c r="A15992" s="22">
        <v>31077.0</v>
      </c>
      <c r="B15992" s="23">
        <v>0.00303</v>
      </c>
      <c r="C15992" s="23"/>
      <c r="D15992" s="23"/>
      <c r="E15992" s="23"/>
      <c r="F15992" s="23"/>
      <c r="G15992" s="23"/>
      <c r="H15992" s="23">
        <f t="shared" si="1"/>
        <v>1.00303</v>
      </c>
      <c r="I15992" s="19"/>
      <c r="J15992" s="19"/>
      <c r="K15992" s="20">
        <v>11.0</v>
      </c>
      <c r="L15992" s="20"/>
      <c r="M15992" s="20"/>
      <c r="N15992" s="20"/>
    </row>
    <row r="15993" hidden="1">
      <c r="A15993" s="22">
        <v>31078.0</v>
      </c>
      <c r="B15993" s="23">
        <v>7.34E-4</v>
      </c>
      <c r="C15993" s="23"/>
      <c r="D15993" s="23"/>
      <c r="E15993" s="23"/>
      <c r="F15993" s="23"/>
      <c r="G15993" s="23"/>
      <c r="H15993" s="23">
        <f t="shared" si="1"/>
        <v>1.000734</v>
      </c>
      <c r="I15993" s="19"/>
      <c r="J15993" s="19"/>
      <c r="K15993" s="20">
        <v>12.0</v>
      </c>
      <c r="L15993" s="20"/>
      <c r="M15993" s="20"/>
      <c r="N15993" s="20"/>
    </row>
    <row r="15994" hidden="1">
      <c r="A15994" s="22">
        <v>31079.0</v>
      </c>
      <c r="B15994" s="23">
        <v>-0.004217</v>
      </c>
      <c r="C15994" s="23"/>
      <c r="D15994" s="23"/>
      <c r="E15994" s="23"/>
      <c r="F15994" s="23"/>
      <c r="G15994" s="23"/>
      <c r="H15994" s="23">
        <f t="shared" si="1"/>
        <v>0.995783</v>
      </c>
      <c r="I15994" s="19"/>
      <c r="J15994" s="19"/>
      <c r="K15994" s="20">
        <v>13.0</v>
      </c>
      <c r="L15994" s="20"/>
      <c r="M15994" s="20"/>
      <c r="N15994" s="20"/>
    </row>
    <row r="15995" hidden="1">
      <c r="A15995" s="22">
        <v>31082.0</v>
      </c>
      <c r="B15995" s="23">
        <v>0.00967</v>
      </c>
      <c r="C15995" s="23"/>
      <c r="D15995" s="23"/>
      <c r="E15995" s="23"/>
      <c r="F15995" s="23"/>
      <c r="G15995" s="23"/>
      <c r="H15995" s="23">
        <f t="shared" si="1"/>
        <v>1.00967</v>
      </c>
      <c r="I15995" s="19"/>
      <c r="J15995" s="19"/>
      <c r="K15995" s="20">
        <v>14.0</v>
      </c>
      <c r="L15995" s="20"/>
      <c r="M15995" s="20"/>
      <c r="N15995" s="20"/>
    </row>
    <row r="15996" hidden="1">
      <c r="A15996" s="22">
        <v>31083.0</v>
      </c>
      <c r="B15996" s="23">
        <v>0.003451</v>
      </c>
      <c r="C15996" s="23"/>
      <c r="D15996" s="23"/>
      <c r="E15996" s="23"/>
      <c r="F15996" s="23"/>
      <c r="G15996" s="23"/>
      <c r="H15996" s="23">
        <f t="shared" si="1"/>
        <v>1.003451</v>
      </c>
      <c r="I15996" s="19"/>
      <c r="J15996" s="19"/>
      <c r="K15996" s="20">
        <v>15.0</v>
      </c>
      <c r="L15996" s="20"/>
      <c r="M15996" s="20"/>
      <c r="N15996" s="20"/>
    </row>
    <row r="15997" hidden="1">
      <c r="A15997" s="22">
        <v>31084.0</v>
      </c>
      <c r="B15997" s="23">
        <v>0.001366</v>
      </c>
      <c r="C15997" s="23"/>
      <c r="D15997" s="23"/>
      <c r="E15997" s="23"/>
      <c r="F15997" s="23"/>
      <c r="G15997" s="23"/>
      <c r="H15997" s="23">
        <f t="shared" si="1"/>
        <v>1.001366</v>
      </c>
      <c r="I15997" s="19"/>
      <c r="J15997" s="19"/>
      <c r="K15997" s="20">
        <v>16.0</v>
      </c>
      <c r="L15997" s="20"/>
      <c r="M15997" s="20"/>
      <c r="N15997" s="20"/>
    </row>
    <row r="15998" hidden="1">
      <c r="A15998" s="22">
        <v>31085.0</v>
      </c>
      <c r="B15998" s="23">
        <v>0.008118</v>
      </c>
      <c r="C15998" s="23"/>
      <c r="D15998" s="23"/>
      <c r="E15998" s="23"/>
      <c r="F15998" s="23"/>
      <c r="G15998" s="23"/>
      <c r="H15998" s="23">
        <f t="shared" si="1"/>
        <v>1.008118</v>
      </c>
      <c r="I15998" s="19"/>
      <c r="J15998" s="19"/>
      <c r="K15998" s="20">
        <v>17.0</v>
      </c>
      <c r="L15998" s="20"/>
      <c r="M15998" s="20"/>
      <c r="N15998" s="20"/>
    </row>
    <row r="15999" hidden="1">
      <c r="A15999" s="22">
        <v>31086.0</v>
      </c>
      <c r="B15999" s="23">
        <v>0.002607</v>
      </c>
      <c r="C15999" s="23"/>
      <c r="D15999" s="23"/>
      <c r="E15999" s="23"/>
      <c r="F15999" s="23"/>
      <c r="G15999" s="23"/>
      <c r="H15999" s="23">
        <f t="shared" si="1"/>
        <v>1.002607</v>
      </c>
      <c r="I15999" s="19"/>
      <c r="J15999" s="19"/>
      <c r="K15999" s="20">
        <v>18.0</v>
      </c>
      <c r="L15999" s="20"/>
      <c r="M15999" s="20"/>
      <c r="N15999" s="20"/>
    </row>
    <row r="16000" hidden="1">
      <c r="A16000" s="22">
        <v>31089.0</v>
      </c>
      <c r="B16000" s="23">
        <v>-0.007415</v>
      </c>
      <c r="C16000" s="23"/>
      <c r="D16000" s="23"/>
      <c r="E16000" s="23"/>
      <c r="F16000" s="23"/>
      <c r="G16000" s="23"/>
      <c r="H16000" s="23">
        <f t="shared" si="1"/>
        <v>0.992585</v>
      </c>
      <c r="I16000" s="19"/>
      <c r="J16000" s="19"/>
      <c r="K16000" s="20">
        <v>19.0</v>
      </c>
      <c r="L16000" s="20"/>
      <c r="M16000" s="20"/>
      <c r="N16000" s="20"/>
    </row>
    <row r="16001">
      <c r="A16001" s="22">
        <v>31090.0</v>
      </c>
      <c r="B16001" s="23">
        <v>-2.7E-5</v>
      </c>
      <c r="C16001" s="23"/>
      <c r="D16001" s="23"/>
      <c r="E16001" s="23"/>
      <c r="F16001" s="23"/>
      <c r="G16001" s="23">
        <f>STDEV(B15982:B16001)</f>
        <v>0.005847242962</v>
      </c>
      <c r="H16001" s="23">
        <f t="shared" si="1"/>
        <v>0.999973</v>
      </c>
      <c r="I16001" s="19">
        <f>($H15982 * $H15983 * $H15984 * $H15985 * $H15986 * $H15987 * $H15988 * $H15989 * $H15990 * $H15991 * $H15992 * $H15993 * $H15994 * $H15995 * $H15996 * $H15997 * $H15998 * $H15999 * $H16000 * $H16001)</f>
        <v>1.072183056</v>
      </c>
      <c r="J16001" s="19">
        <f>$I16001^(1/20) - 1</f>
        <v>0.003490919563</v>
      </c>
      <c r="K16001" s="20">
        <v>0.0</v>
      </c>
      <c r="L16001" s="20"/>
      <c r="M16001" s="20"/>
      <c r="N16001" s="20"/>
    </row>
    <row r="16002" hidden="1">
      <c r="A16002" s="22">
        <v>31091.0</v>
      </c>
      <c r="B16002" s="23">
        <v>0.013652</v>
      </c>
      <c r="C16002" s="23"/>
      <c r="D16002" s="23"/>
      <c r="E16002" s="23"/>
      <c r="F16002" s="23"/>
      <c r="G16002" s="23"/>
      <c r="H16002" s="23">
        <f t="shared" si="1"/>
        <v>1.013652</v>
      </c>
      <c r="I16002" s="19"/>
      <c r="J16002" s="19"/>
      <c r="K16002" s="20">
        <v>1.0</v>
      </c>
      <c r="L16002" s="20"/>
      <c r="M16002" s="20"/>
      <c r="N16002" s="20"/>
    </row>
    <row r="16003" hidden="1">
      <c r="A16003" s="22">
        <v>31092.0</v>
      </c>
      <c r="B16003" s="23">
        <v>-0.00296</v>
      </c>
      <c r="C16003" s="23"/>
      <c r="D16003" s="23"/>
      <c r="E16003" s="23"/>
      <c r="F16003" s="23"/>
      <c r="G16003" s="23"/>
      <c r="H16003" s="23">
        <f t="shared" si="1"/>
        <v>0.99704</v>
      </c>
      <c r="I16003" s="19"/>
      <c r="J16003" s="19"/>
      <c r="K16003" s="20">
        <v>2.0</v>
      </c>
      <c r="L16003" s="20"/>
      <c r="M16003" s="20"/>
      <c r="N16003" s="20"/>
    </row>
    <row r="16004" hidden="1">
      <c r="A16004" s="22">
        <v>31093.0</v>
      </c>
      <c r="B16004" s="23">
        <v>-0.003967</v>
      </c>
      <c r="C16004" s="23"/>
      <c r="D16004" s="23"/>
      <c r="E16004" s="23"/>
      <c r="F16004" s="23"/>
      <c r="G16004" s="23"/>
      <c r="H16004" s="23">
        <f t="shared" si="1"/>
        <v>0.996033</v>
      </c>
      <c r="I16004" s="19"/>
      <c r="J16004" s="19"/>
      <c r="K16004" s="20">
        <v>3.0</v>
      </c>
      <c r="L16004" s="20"/>
      <c r="M16004" s="20"/>
      <c r="N16004" s="20"/>
    </row>
    <row r="16005" hidden="1">
      <c r="A16005" s="22">
        <v>31097.0</v>
      </c>
      <c r="B16005" s="23">
        <v>-0.001205</v>
      </c>
      <c r="C16005" s="23"/>
      <c r="D16005" s="23"/>
      <c r="E16005" s="23"/>
      <c r="F16005" s="23"/>
      <c r="G16005" s="23"/>
      <c r="H16005" s="23">
        <f t="shared" si="1"/>
        <v>0.998795</v>
      </c>
      <c r="I16005" s="19"/>
      <c r="J16005" s="19"/>
      <c r="K16005" s="20">
        <v>4.0</v>
      </c>
      <c r="L16005" s="20"/>
      <c r="M16005" s="20"/>
      <c r="N16005" s="20"/>
    </row>
    <row r="16006" hidden="1">
      <c r="A16006" s="22">
        <v>31098.0</v>
      </c>
      <c r="B16006" s="23">
        <v>3.02E-4</v>
      </c>
      <c r="C16006" s="23"/>
      <c r="D16006" s="23"/>
      <c r="E16006" s="23"/>
      <c r="F16006" s="23"/>
      <c r="G16006" s="23"/>
      <c r="H16006" s="23">
        <f t="shared" si="1"/>
        <v>1.000302</v>
      </c>
      <c r="I16006" s="19"/>
      <c r="J16006" s="19"/>
      <c r="K16006" s="20">
        <v>5.0</v>
      </c>
      <c r="L16006" s="20"/>
      <c r="M16006" s="20"/>
      <c r="N16006" s="20"/>
    </row>
    <row r="16007" hidden="1">
      <c r="A16007" s="22">
        <v>31099.0</v>
      </c>
      <c r="B16007" s="23">
        <v>-0.00538</v>
      </c>
      <c r="C16007" s="23"/>
      <c r="D16007" s="23"/>
      <c r="E16007" s="23"/>
      <c r="F16007" s="23"/>
      <c r="G16007" s="23"/>
      <c r="H16007" s="23">
        <f t="shared" si="1"/>
        <v>0.99462</v>
      </c>
      <c r="I16007" s="19"/>
      <c r="J16007" s="19"/>
      <c r="K16007" s="20">
        <v>6.0</v>
      </c>
      <c r="L16007" s="20"/>
      <c r="M16007" s="20"/>
      <c r="N16007" s="20"/>
    </row>
    <row r="16008" hidden="1">
      <c r="A16008" s="22">
        <v>31100.0</v>
      </c>
      <c r="B16008" s="23">
        <v>-0.004027</v>
      </c>
      <c r="C16008" s="23"/>
      <c r="D16008" s="23"/>
      <c r="E16008" s="23"/>
      <c r="F16008" s="23"/>
      <c r="G16008" s="23"/>
      <c r="H16008" s="23">
        <f t="shared" si="1"/>
        <v>0.995973</v>
      </c>
      <c r="I16008" s="19"/>
      <c r="J16008" s="19"/>
      <c r="K16008" s="20">
        <v>7.0</v>
      </c>
      <c r="L16008" s="20"/>
      <c r="M16008" s="20"/>
      <c r="N16008" s="20"/>
    </row>
    <row r="16009" hidden="1">
      <c r="A16009" s="22">
        <v>31103.0</v>
      </c>
      <c r="B16009" s="23">
        <v>-0.002605</v>
      </c>
      <c r="C16009" s="23"/>
      <c r="D16009" s="23"/>
      <c r="E16009" s="23"/>
      <c r="F16009" s="23"/>
      <c r="G16009" s="23"/>
      <c r="H16009" s="23">
        <f t="shared" si="1"/>
        <v>0.997395</v>
      </c>
      <c r="I16009" s="19"/>
      <c r="J16009" s="19"/>
      <c r="K16009" s="20">
        <v>8.0</v>
      </c>
      <c r="L16009" s="20"/>
      <c r="M16009" s="20"/>
      <c r="N16009" s="20"/>
    </row>
    <row r="16010" hidden="1">
      <c r="A16010" s="22">
        <v>31104.0</v>
      </c>
      <c r="B16010" s="23">
        <v>0.00869</v>
      </c>
      <c r="C16010" s="23"/>
      <c r="D16010" s="23"/>
      <c r="E16010" s="23"/>
      <c r="F16010" s="23"/>
      <c r="G16010" s="23"/>
      <c r="H16010" s="23">
        <f t="shared" si="1"/>
        <v>1.00869</v>
      </c>
      <c r="I16010" s="19"/>
      <c r="J16010" s="19"/>
      <c r="K16010" s="20">
        <v>9.0</v>
      </c>
      <c r="L16010" s="20"/>
      <c r="M16010" s="20"/>
      <c r="N16010" s="20"/>
    </row>
    <row r="16011" hidden="1">
      <c r="A16011" s="22">
        <v>31105.0</v>
      </c>
      <c r="B16011" s="23">
        <v>-0.001178</v>
      </c>
      <c r="C16011" s="23"/>
      <c r="D16011" s="23"/>
      <c r="E16011" s="23"/>
      <c r="F16011" s="23"/>
      <c r="G16011" s="23"/>
      <c r="H16011" s="23">
        <f t="shared" si="1"/>
        <v>0.998822</v>
      </c>
      <c r="I16011" s="19"/>
      <c r="J16011" s="19"/>
      <c r="K16011" s="20">
        <v>10.0</v>
      </c>
      <c r="L16011" s="20"/>
      <c r="M16011" s="20"/>
      <c r="N16011" s="20"/>
    </row>
    <row r="16012" hidden="1">
      <c r="A16012" s="22">
        <v>31106.0</v>
      </c>
      <c r="B16012" s="23">
        <v>0.002215</v>
      </c>
      <c r="C16012" s="23"/>
      <c r="D16012" s="23"/>
      <c r="E16012" s="23"/>
      <c r="F16012" s="23"/>
      <c r="G16012" s="23"/>
      <c r="H16012" s="23">
        <f t="shared" si="1"/>
        <v>1.002215</v>
      </c>
      <c r="I16012" s="19"/>
      <c r="J16012" s="19"/>
      <c r="K16012" s="20">
        <v>11.0</v>
      </c>
      <c r="L16012" s="20"/>
      <c r="M16012" s="20"/>
      <c r="N16012" s="20"/>
    </row>
    <row r="16013" hidden="1">
      <c r="A16013" s="22">
        <v>31107.0</v>
      </c>
      <c r="B16013" s="23">
        <v>0.01051</v>
      </c>
      <c r="C16013" s="23"/>
      <c r="D16013" s="23"/>
      <c r="E16013" s="23"/>
      <c r="F16013" s="23"/>
      <c r="G16013" s="23"/>
      <c r="H16013" s="23">
        <f t="shared" si="1"/>
        <v>1.01051</v>
      </c>
      <c r="I16013" s="19"/>
      <c r="J16013" s="19"/>
      <c r="K16013" s="20">
        <v>12.0</v>
      </c>
      <c r="L16013" s="20"/>
      <c r="M16013" s="20"/>
      <c r="N16013" s="20"/>
    </row>
    <row r="16014" hidden="1">
      <c r="A16014" s="22">
        <v>31110.0</v>
      </c>
      <c r="B16014" s="23">
        <v>-0.004733</v>
      </c>
      <c r="C16014" s="23"/>
      <c r="D16014" s="23"/>
      <c r="E16014" s="23"/>
      <c r="F16014" s="23"/>
      <c r="G16014" s="23"/>
      <c r="H16014" s="23">
        <f t="shared" si="1"/>
        <v>0.995267</v>
      </c>
      <c r="I16014" s="19"/>
      <c r="J16014" s="19"/>
      <c r="K16014" s="20">
        <v>13.0</v>
      </c>
      <c r="L16014" s="20"/>
      <c r="M16014" s="20"/>
      <c r="N16014" s="20"/>
    </row>
    <row r="16015" hidden="1">
      <c r="A16015" s="22">
        <v>31111.0</v>
      </c>
      <c r="B16015" s="23">
        <v>7.17E-4</v>
      </c>
      <c r="C16015" s="23"/>
      <c r="D16015" s="23"/>
      <c r="E16015" s="23"/>
      <c r="F16015" s="23"/>
      <c r="G16015" s="23"/>
      <c r="H16015" s="23">
        <f t="shared" si="1"/>
        <v>1.000717</v>
      </c>
      <c r="I16015" s="19"/>
      <c r="J16015" s="19"/>
      <c r="K16015" s="20">
        <v>14.0</v>
      </c>
      <c r="L16015" s="20"/>
      <c r="M16015" s="20"/>
      <c r="N16015" s="20"/>
    </row>
    <row r="16016" hidden="1">
      <c r="A16016" s="22">
        <v>31112.0</v>
      </c>
      <c r="B16016" s="23">
        <v>-0.00757</v>
      </c>
      <c r="C16016" s="23"/>
      <c r="D16016" s="23"/>
      <c r="E16016" s="23"/>
      <c r="F16016" s="23"/>
      <c r="G16016" s="23"/>
      <c r="H16016" s="23">
        <f t="shared" si="1"/>
        <v>0.99243</v>
      </c>
      <c r="I16016" s="19"/>
      <c r="J16016" s="19"/>
      <c r="K16016" s="20">
        <v>15.0</v>
      </c>
      <c r="L16016" s="20"/>
      <c r="M16016" s="20"/>
      <c r="N16016" s="20"/>
    </row>
    <row r="16017" hidden="1">
      <c r="A16017" s="22">
        <v>31113.0</v>
      </c>
      <c r="B16017" s="23">
        <v>-0.005603</v>
      </c>
      <c r="C16017" s="23"/>
      <c r="D16017" s="23"/>
      <c r="E16017" s="23"/>
      <c r="F16017" s="23"/>
      <c r="G16017" s="23"/>
      <c r="H16017" s="23">
        <f t="shared" si="1"/>
        <v>0.994397</v>
      </c>
      <c r="I16017" s="19"/>
      <c r="J16017" s="19"/>
      <c r="K16017" s="20">
        <v>16.0</v>
      </c>
      <c r="L16017" s="20"/>
      <c r="M16017" s="20"/>
      <c r="N16017" s="20"/>
    </row>
    <row r="16018" hidden="1">
      <c r="A16018" s="22">
        <v>31114.0</v>
      </c>
      <c r="B16018" s="23">
        <v>-0.002358</v>
      </c>
      <c r="C16018" s="23"/>
      <c r="D16018" s="23"/>
      <c r="E16018" s="23"/>
      <c r="F16018" s="23"/>
      <c r="G16018" s="23"/>
      <c r="H16018" s="23">
        <f t="shared" si="1"/>
        <v>0.997642</v>
      </c>
      <c r="I16018" s="19"/>
      <c r="J16018" s="19"/>
      <c r="K16018" s="20">
        <v>17.0</v>
      </c>
      <c r="L16018" s="20"/>
      <c r="M16018" s="20"/>
      <c r="N16018" s="20"/>
    </row>
    <row r="16019" hidden="1">
      <c r="A16019" s="22">
        <v>31117.0</v>
      </c>
      <c r="B16019" s="23">
        <v>-0.00185</v>
      </c>
      <c r="C16019" s="23"/>
      <c r="D16019" s="23"/>
      <c r="E16019" s="23"/>
      <c r="F16019" s="23"/>
      <c r="G16019" s="23"/>
      <c r="H16019" s="23">
        <f t="shared" si="1"/>
        <v>0.99815</v>
      </c>
      <c r="I16019" s="19"/>
      <c r="J16019" s="19"/>
      <c r="K16019" s="20">
        <v>18.0</v>
      </c>
      <c r="L16019" s="20"/>
      <c r="M16019" s="20"/>
      <c r="N16019" s="20"/>
    </row>
    <row r="16020" hidden="1">
      <c r="A16020" s="22">
        <v>31118.0</v>
      </c>
      <c r="B16020" s="23">
        <v>0.003364</v>
      </c>
      <c r="C16020" s="23"/>
      <c r="D16020" s="23"/>
      <c r="E16020" s="23"/>
      <c r="F16020" s="23"/>
      <c r="G16020" s="23"/>
      <c r="H16020" s="23">
        <f t="shared" si="1"/>
        <v>1.003364</v>
      </c>
      <c r="I16020" s="19"/>
      <c r="J16020" s="19"/>
      <c r="K16020" s="20">
        <v>19.0</v>
      </c>
      <c r="L16020" s="20"/>
      <c r="M16020" s="20"/>
      <c r="N16020" s="20"/>
    </row>
    <row r="16021">
      <c r="A16021" s="22">
        <v>31119.0</v>
      </c>
      <c r="B16021" s="23">
        <v>-0.008328</v>
      </c>
      <c r="C16021" s="23"/>
      <c r="D16021" s="23"/>
      <c r="E16021" s="23"/>
      <c r="F16021" s="23"/>
      <c r="G16021" s="23">
        <f>STDEV(B16002:B16021)</f>
        <v>0.005850430421</v>
      </c>
      <c r="H16021" s="23">
        <f t="shared" si="1"/>
        <v>0.991672</v>
      </c>
      <c r="I16021" s="19">
        <f>($H16002 * $H16003 * $H16004 * $H16005 * $H16006 * $H16007 * $H16008 * $H16009 * $H16010 * $H16011 * $H16012 * $H16013 * $H16014 * $H16015 * $H16016 * $H16017 * $H16018 * $H16019 * $H16020 * $H16021)</f>
        <v>0.9874375292</v>
      </c>
      <c r="J16021" s="19">
        <f>$I16021^(1/20) - 1</f>
        <v>-0.0006319025528</v>
      </c>
      <c r="K16021" s="20">
        <v>0.0</v>
      </c>
      <c r="L16021" s="20"/>
      <c r="M16021" s="20"/>
      <c r="N16021" s="20"/>
    </row>
    <row r="16022" hidden="1">
      <c r="A16022" s="22">
        <v>31120.0</v>
      </c>
      <c r="B16022" s="23">
        <v>-0.001121</v>
      </c>
      <c r="C16022" s="23"/>
      <c r="D16022" s="23"/>
      <c r="E16022" s="23"/>
      <c r="F16022" s="23"/>
      <c r="G16022" s="23"/>
      <c r="H16022" s="23">
        <f t="shared" si="1"/>
        <v>0.998879</v>
      </c>
      <c r="I16022" s="19"/>
      <c r="J16022" s="19"/>
      <c r="K16022" s="20">
        <v>1.0</v>
      </c>
      <c r="L16022" s="20"/>
      <c r="M16022" s="20"/>
      <c r="N16022" s="20"/>
    </row>
    <row r="16023" hidden="1">
      <c r="A16023" s="22">
        <v>31121.0</v>
      </c>
      <c r="B16023" s="23">
        <v>-0.004105</v>
      </c>
      <c r="C16023" s="23"/>
      <c r="D16023" s="23"/>
      <c r="E16023" s="23"/>
      <c r="F16023" s="23"/>
      <c r="G16023" s="23"/>
      <c r="H16023" s="23">
        <f t="shared" si="1"/>
        <v>0.995895</v>
      </c>
      <c r="I16023" s="19"/>
      <c r="J16023" s="19"/>
      <c r="K16023" s="20">
        <v>2.0</v>
      </c>
      <c r="L16023" s="20"/>
      <c r="M16023" s="20"/>
      <c r="N16023" s="20"/>
    </row>
    <row r="16024" hidden="1">
      <c r="A16024" s="22">
        <v>31124.0</v>
      </c>
      <c r="B16024" s="23">
        <v>-7.94E-4</v>
      </c>
      <c r="C16024" s="23"/>
      <c r="D16024" s="23"/>
      <c r="E16024" s="23"/>
      <c r="F16024" s="23"/>
      <c r="G16024" s="23"/>
      <c r="H16024" s="23">
        <f t="shared" si="1"/>
        <v>0.999206</v>
      </c>
      <c r="I16024" s="19"/>
      <c r="J16024" s="19"/>
      <c r="K16024" s="20">
        <v>3.0</v>
      </c>
      <c r="L16024" s="20"/>
      <c r="M16024" s="20"/>
      <c r="N16024" s="20"/>
    </row>
    <row r="16025" hidden="1">
      <c r="A16025" s="22">
        <v>31125.0</v>
      </c>
      <c r="B16025" s="23">
        <v>0.012643</v>
      </c>
      <c r="C16025" s="23"/>
      <c r="D16025" s="23"/>
      <c r="E16025" s="23"/>
      <c r="F16025" s="23"/>
      <c r="G16025" s="23"/>
      <c r="H16025" s="23">
        <f t="shared" si="1"/>
        <v>1.012643</v>
      </c>
      <c r="I16025" s="19"/>
      <c r="J16025" s="19"/>
      <c r="K16025" s="20">
        <v>4.0</v>
      </c>
      <c r="L16025" s="20"/>
      <c r="M16025" s="20"/>
      <c r="N16025" s="20"/>
    </row>
    <row r="16026" hidden="1">
      <c r="A16026" s="22">
        <v>31126.0</v>
      </c>
      <c r="B16026" s="23">
        <v>-0.001675</v>
      </c>
      <c r="C16026" s="23"/>
      <c r="D16026" s="23"/>
      <c r="E16026" s="23"/>
      <c r="F16026" s="23"/>
      <c r="G16026" s="23"/>
      <c r="H16026" s="23">
        <f t="shared" si="1"/>
        <v>0.998325</v>
      </c>
      <c r="I16026" s="19"/>
      <c r="J16026" s="19"/>
      <c r="K16026" s="20">
        <v>5.0</v>
      </c>
      <c r="L16026" s="20"/>
      <c r="M16026" s="20"/>
      <c r="N16026" s="20"/>
    </row>
    <row r="16027" hidden="1">
      <c r="A16027" s="22">
        <v>31127.0</v>
      </c>
      <c r="B16027" s="23">
        <v>0.001601</v>
      </c>
      <c r="C16027" s="23"/>
      <c r="D16027" s="23"/>
      <c r="E16027" s="23"/>
      <c r="F16027" s="23"/>
      <c r="G16027" s="23"/>
      <c r="H16027" s="23">
        <f t="shared" si="1"/>
        <v>1.001601</v>
      </c>
      <c r="I16027" s="19"/>
      <c r="J16027" s="19"/>
      <c r="K16027" s="20">
        <v>6.0</v>
      </c>
      <c r="L16027" s="20"/>
      <c r="M16027" s="20"/>
      <c r="N16027" s="20"/>
    </row>
    <row r="16028" hidden="1">
      <c r="A16028" s="22">
        <v>31128.0</v>
      </c>
      <c r="B16028" s="23">
        <v>-0.001787</v>
      </c>
      <c r="C16028" s="23"/>
      <c r="D16028" s="23"/>
      <c r="E16028" s="23"/>
      <c r="F16028" s="23"/>
      <c r="G16028" s="23"/>
      <c r="H16028" s="23">
        <f t="shared" si="1"/>
        <v>0.998213</v>
      </c>
      <c r="I16028" s="19"/>
      <c r="J16028" s="19"/>
      <c r="K16028" s="20">
        <v>7.0</v>
      </c>
      <c r="L16028" s="20"/>
      <c r="M16028" s="20"/>
      <c r="N16028" s="20"/>
    </row>
    <row r="16029" hidden="1">
      <c r="A16029" s="22">
        <v>31131.0</v>
      </c>
      <c r="B16029" s="23">
        <v>-0.005511</v>
      </c>
      <c r="C16029" s="23"/>
      <c r="D16029" s="23"/>
      <c r="E16029" s="23"/>
      <c r="F16029" s="23"/>
      <c r="G16029" s="23"/>
      <c r="H16029" s="23">
        <f t="shared" si="1"/>
        <v>0.994489</v>
      </c>
      <c r="I16029" s="19"/>
      <c r="J16029" s="19"/>
      <c r="K16029" s="20">
        <v>8.0</v>
      </c>
      <c r="L16029" s="20"/>
      <c r="M16029" s="20"/>
      <c r="N16029" s="20"/>
    </row>
    <row r="16030" hidden="1">
      <c r="A16030" s="22">
        <v>31132.0</v>
      </c>
      <c r="B16030" s="23">
        <v>0.001909</v>
      </c>
      <c r="C16030" s="23"/>
      <c r="D16030" s="23"/>
      <c r="E16030" s="23"/>
      <c r="F16030" s="23"/>
      <c r="G16030" s="23"/>
      <c r="H16030" s="23">
        <f t="shared" si="1"/>
        <v>1.001909</v>
      </c>
      <c r="I16030" s="19"/>
      <c r="J16030" s="19"/>
      <c r="K16030" s="20">
        <v>9.0</v>
      </c>
      <c r="L16030" s="20"/>
      <c r="M16030" s="20"/>
      <c r="N16030" s="20"/>
    </row>
    <row r="16031" hidden="1">
      <c r="A16031" s="22">
        <v>31133.0</v>
      </c>
      <c r="B16031" s="23">
        <v>0.006083</v>
      </c>
      <c r="C16031" s="23"/>
      <c r="D16031" s="23"/>
      <c r="E16031" s="23"/>
      <c r="F16031" s="23"/>
      <c r="G16031" s="23"/>
      <c r="H16031" s="23">
        <f t="shared" si="1"/>
        <v>1.006083</v>
      </c>
      <c r="I16031" s="19"/>
      <c r="J16031" s="19"/>
      <c r="K16031" s="20">
        <v>10.0</v>
      </c>
      <c r="L16031" s="20"/>
      <c r="M16031" s="20"/>
      <c r="N16031" s="20"/>
    </row>
    <row r="16032" hidden="1">
      <c r="A16032" s="22">
        <v>31134.0</v>
      </c>
      <c r="B16032" s="23">
        <v>0.001341</v>
      </c>
      <c r="C16032" s="23"/>
      <c r="D16032" s="23"/>
      <c r="E16032" s="23"/>
      <c r="F16032" s="23"/>
      <c r="G16032" s="23"/>
      <c r="H16032" s="23">
        <f t="shared" si="1"/>
        <v>1.001341</v>
      </c>
      <c r="I16032" s="19"/>
      <c r="J16032" s="19"/>
      <c r="K16032" s="20">
        <v>11.0</v>
      </c>
      <c r="L16032" s="20"/>
      <c r="M16032" s="20"/>
      <c r="N16032" s="20"/>
    </row>
    <row r="16033" hidden="1">
      <c r="A16033" s="22">
        <v>31135.0</v>
      </c>
      <c r="B16033" s="23">
        <v>0.005897</v>
      </c>
      <c r="C16033" s="23"/>
      <c r="D16033" s="23"/>
      <c r="E16033" s="23"/>
      <c r="F16033" s="23"/>
      <c r="G16033" s="23"/>
      <c r="H16033" s="23">
        <f t="shared" si="1"/>
        <v>1.005897</v>
      </c>
      <c r="I16033" s="19"/>
      <c r="J16033" s="19"/>
      <c r="K16033" s="20">
        <v>12.0</v>
      </c>
      <c r="L16033" s="20"/>
      <c r="M16033" s="20"/>
      <c r="N16033" s="20"/>
    </row>
    <row r="16034" hidden="1">
      <c r="A16034" s="22">
        <v>31138.0</v>
      </c>
      <c r="B16034" s="23">
        <v>0.002861</v>
      </c>
      <c r="C16034" s="23"/>
      <c r="D16034" s="23"/>
      <c r="E16034" s="23"/>
      <c r="F16034" s="23"/>
      <c r="G16034" s="23"/>
      <c r="H16034" s="23">
        <f t="shared" si="1"/>
        <v>1.002861</v>
      </c>
      <c r="I16034" s="19"/>
      <c r="J16034" s="19"/>
      <c r="K16034" s="20">
        <v>13.0</v>
      </c>
      <c r="L16034" s="20"/>
      <c r="M16034" s="20"/>
      <c r="N16034" s="20"/>
    </row>
    <row r="16035" hidden="1">
      <c r="A16035" s="22">
        <v>31139.0</v>
      </c>
      <c r="B16035" s="23">
        <v>-0.003397</v>
      </c>
      <c r="C16035" s="23"/>
      <c r="D16035" s="23"/>
      <c r="E16035" s="23"/>
      <c r="F16035" s="23"/>
      <c r="G16035" s="23"/>
      <c r="H16035" s="23">
        <f t="shared" si="1"/>
        <v>0.996603</v>
      </c>
      <c r="I16035" s="19"/>
      <c r="J16035" s="19"/>
      <c r="K16035" s="20">
        <v>14.0</v>
      </c>
      <c r="L16035" s="20"/>
      <c r="M16035" s="20"/>
      <c r="N16035" s="20"/>
    </row>
    <row r="16036" hidden="1">
      <c r="A16036" s="22">
        <v>31140.0</v>
      </c>
      <c r="B16036" s="23">
        <v>-0.007093</v>
      </c>
      <c r="C16036" s="23"/>
      <c r="D16036" s="23"/>
      <c r="E16036" s="23"/>
      <c r="F16036" s="23"/>
      <c r="G16036" s="23"/>
      <c r="H16036" s="23">
        <f t="shared" si="1"/>
        <v>0.992907</v>
      </c>
      <c r="I16036" s="19"/>
      <c r="J16036" s="19"/>
      <c r="K16036" s="20">
        <v>15.0</v>
      </c>
      <c r="L16036" s="20"/>
      <c r="M16036" s="20"/>
      <c r="N16036" s="20"/>
    </row>
    <row r="16037" hidden="1">
      <c r="A16037" s="22">
        <v>31141.0</v>
      </c>
      <c r="B16037" s="23">
        <v>-4.48E-4</v>
      </c>
      <c r="C16037" s="23"/>
      <c r="D16037" s="23"/>
      <c r="E16037" s="23"/>
      <c r="F16037" s="23"/>
      <c r="G16037" s="23"/>
      <c r="H16037" s="23">
        <f t="shared" si="1"/>
        <v>0.999552</v>
      </c>
      <c r="I16037" s="19"/>
      <c r="J16037" s="19"/>
      <c r="K16037" s="20">
        <v>16.0</v>
      </c>
      <c r="L16037" s="20"/>
      <c r="M16037" s="20"/>
      <c r="N16037" s="20"/>
    </row>
    <row r="16038" hidden="1">
      <c r="A16038" s="22">
        <v>31145.0</v>
      </c>
      <c r="B16038" s="23">
        <v>-0.003839</v>
      </c>
      <c r="C16038" s="23"/>
      <c r="D16038" s="23"/>
      <c r="E16038" s="23"/>
      <c r="F16038" s="23"/>
      <c r="G16038" s="23"/>
      <c r="H16038" s="23">
        <f t="shared" si="1"/>
        <v>0.996161</v>
      </c>
      <c r="I16038" s="19"/>
      <c r="J16038" s="19"/>
      <c r="K16038" s="20">
        <v>17.0</v>
      </c>
      <c r="L16038" s="20"/>
      <c r="M16038" s="20"/>
      <c r="N16038" s="20"/>
    </row>
    <row r="16039" hidden="1">
      <c r="A16039" s="22">
        <v>31146.0</v>
      </c>
      <c r="B16039" s="23">
        <v>8.47E-4</v>
      </c>
      <c r="C16039" s="23"/>
      <c r="D16039" s="23"/>
      <c r="E16039" s="23"/>
      <c r="F16039" s="23"/>
      <c r="G16039" s="23"/>
      <c r="H16039" s="23">
        <f t="shared" si="1"/>
        <v>1.000847</v>
      </c>
      <c r="I16039" s="19"/>
      <c r="J16039" s="19"/>
      <c r="K16039" s="20">
        <v>18.0</v>
      </c>
      <c r="L16039" s="20"/>
      <c r="M16039" s="20"/>
      <c r="N16039" s="20"/>
    </row>
    <row r="16040" hidden="1">
      <c r="A16040" s="22">
        <v>31147.0</v>
      </c>
      <c r="B16040" s="23">
        <v>0.006488</v>
      </c>
      <c r="C16040" s="23"/>
      <c r="D16040" s="23"/>
      <c r="E16040" s="23"/>
      <c r="F16040" s="23"/>
      <c r="G16040" s="23"/>
      <c r="H16040" s="23">
        <f t="shared" si="1"/>
        <v>1.006488</v>
      </c>
      <c r="I16040" s="19"/>
      <c r="J16040" s="19"/>
      <c r="K16040" s="20">
        <v>19.0</v>
      </c>
      <c r="L16040" s="20"/>
      <c r="M16040" s="20"/>
      <c r="N16040" s="20"/>
    </row>
    <row r="16041">
      <c r="A16041" s="22">
        <v>31148.0</v>
      </c>
      <c r="B16041" s="23">
        <v>0.004519</v>
      </c>
      <c r="C16041" s="23"/>
      <c r="D16041" s="23"/>
      <c r="E16041" s="23"/>
      <c r="F16041" s="23"/>
      <c r="G16041" s="23">
        <f>STDEV(B16022:B16041)</f>
        <v>0.004771343554</v>
      </c>
      <c r="H16041" s="23">
        <f t="shared" si="1"/>
        <v>1.004519</v>
      </c>
      <c r="I16041" s="19">
        <f>($H16022 * $H16023 * $H16024 * $H16025 * $H16026 * $H16027 * $H16028 * $H16029 * $H16030 * $H16031 * $H16032 * $H16033 * $H16034 * $H16035 * $H16036 * $H16037 * $H16038 * $H16039 * $H16040 * $H16041)</f>
        <v>1.014299511</v>
      </c>
      <c r="J16041" s="19">
        <f>$I16041^(1/20) - 1</f>
        <v>0.0007101638908</v>
      </c>
      <c r="K16041" s="20">
        <v>0.0</v>
      </c>
      <c r="L16041" s="20"/>
      <c r="M16041" s="20"/>
      <c r="N16041" s="20"/>
    </row>
    <row r="16042" hidden="1">
      <c r="A16042" s="22">
        <v>31149.0</v>
      </c>
      <c r="B16042" s="23">
        <v>0.001705</v>
      </c>
      <c r="C16042" s="23"/>
      <c r="D16042" s="23"/>
      <c r="E16042" s="23"/>
      <c r="F16042" s="23"/>
      <c r="G16042" s="23"/>
      <c r="H16042" s="23">
        <f t="shared" si="1"/>
        <v>1.001705</v>
      </c>
      <c r="I16042" s="19"/>
      <c r="J16042" s="19"/>
      <c r="K16042" s="20">
        <v>1.0</v>
      </c>
      <c r="L16042" s="20"/>
      <c r="M16042" s="20"/>
      <c r="N16042" s="20"/>
    </row>
    <row r="16043" hidden="1">
      <c r="A16043" s="22">
        <v>31152.0</v>
      </c>
      <c r="B16043" s="23">
        <v>0.002389</v>
      </c>
      <c r="C16043" s="23"/>
      <c r="D16043" s="23"/>
      <c r="E16043" s="23"/>
      <c r="F16043" s="23"/>
      <c r="G16043" s="23"/>
      <c r="H16043" s="23">
        <f t="shared" si="1"/>
        <v>1.002389</v>
      </c>
      <c r="I16043" s="19"/>
      <c r="J16043" s="19"/>
      <c r="K16043" s="20">
        <v>2.0</v>
      </c>
      <c r="L16043" s="20"/>
      <c r="M16043" s="20"/>
      <c r="N16043" s="20"/>
    </row>
    <row r="16044" hidden="1">
      <c r="A16044" s="22">
        <v>31153.0</v>
      </c>
      <c r="B16044" s="23">
        <v>0.001814</v>
      </c>
      <c r="C16044" s="23"/>
      <c r="D16044" s="23"/>
      <c r="E16044" s="23"/>
      <c r="F16044" s="23"/>
      <c r="G16044" s="23"/>
      <c r="H16044" s="23">
        <f t="shared" si="1"/>
        <v>1.001814</v>
      </c>
      <c r="I16044" s="19"/>
      <c r="J16044" s="19"/>
      <c r="K16044" s="20">
        <v>3.0</v>
      </c>
      <c r="L16044" s="20"/>
      <c r="M16044" s="20"/>
      <c r="N16044" s="20"/>
    </row>
    <row r="16045" hidden="1">
      <c r="A16045" s="22">
        <v>31154.0</v>
      </c>
      <c r="B16045" s="23">
        <v>0.002456</v>
      </c>
      <c r="C16045" s="23"/>
      <c r="D16045" s="23"/>
      <c r="E16045" s="23"/>
      <c r="F16045" s="23"/>
      <c r="G16045" s="23"/>
      <c r="H16045" s="23">
        <f t="shared" si="1"/>
        <v>1.002456</v>
      </c>
      <c r="I16045" s="19"/>
      <c r="J16045" s="19"/>
      <c r="K16045" s="20">
        <v>4.0</v>
      </c>
      <c r="L16045" s="20"/>
      <c r="M16045" s="20"/>
      <c r="N16045" s="20"/>
    </row>
    <row r="16046" hidden="1">
      <c r="A16046" s="22">
        <v>31155.0</v>
      </c>
      <c r="B16046" s="23">
        <v>-0.00387</v>
      </c>
      <c r="C16046" s="23"/>
      <c r="D16046" s="23"/>
      <c r="E16046" s="23"/>
      <c r="F16046" s="23"/>
      <c r="G16046" s="23"/>
      <c r="H16046" s="23">
        <f t="shared" si="1"/>
        <v>0.99613</v>
      </c>
      <c r="I16046" s="19"/>
      <c r="J16046" s="19"/>
      <c r="K16046" s="20">
        <v>5.0</v>
      </c>
      <c r="L16046" s="20"/>
      <c r="M16046" s="20"/>
      <c r="N16046" s="20"/>
    </row>
    <row r="16047" hidden="1">
      <c r="A16047" s="22">
        <v>31156.0</v>
      </c>
      <c r="B16047" s="23">
        <v>0.001241</v>
      </c>
      <c r="C16047" s="23"/>
      <c r="D16047" s="23"/>
      <c r="E16047" s="23"/>
      <c r="F16047" s="23"/>
      <c r="G16047" s="23"/>
      <c r="H16047" s="23">
        <f t="shared" si="1"/>
        <v>1.001241</v>
      </c>
      <c r="I16047" s="19"/>
      <c r="J16047" s="19"/>
      <c r="K16047" s="20">
        <v>6.0</v>
      </c>
      <c r="L16047" s="20"/>
      <c r="M16047" s="20"/>
      <c r="N16047" s="20"/>
    </row>
    <row r="16048" hidden="1">
      <c r="A16048" s="22">
        <v>31159.0</v>
      </c>
      <c r="B16048" s="23">
        <v>-0.002234</v>
      </c>
      <c r="C16048" s="23"/>
      <c r="D16048" s="23"/>
      <c r="E16048" s="23"/>
      <c r="F16048" s="23"/>
      <c r="G16048" s="23"/>
      <c r="H16048" s="23">
        <f t="shared" si="1"/>
        <v>0.997766</v>
      </c>
      <c r="I16048" s="19"/>
      <c r="J16048" s="19"/>
      <c r="K16048" s="20">
        <v>7.0</v>
      </c>
      <c r="L16048" s="20"/>
      <c r="M16048" s="20"/>
      <c r="N16048" s="20"/>
    </row>
    <row r="16049" hidden="1">
      <c r="A16049" s="22">
        <v>31160.0</v>
      </c>
      <c r="B16049" s="23">
        <v>0.00533</v>
      </c>
      <c r="C16049" s="23"/>
      <c r="D16049" s="23"/>
      <c r="E16049" s="23"/>
      <c r="F16049" s="23"/>
      <c r="G16049" s="23"/>
      <c r="H16049" s="23">
        <f t="shared" si="1"/>
        <v>1.00533</v>
      </c>
      <c r="I16049" s="19"/>
      <c r="J16049" s="19"/>
      <c r="K16049" s="20">
        <v>8.0</v>
      </c>
      <c r="L16049" s="20"/>
      <c r="M16049" s="20"/>
      <c r="N16049" s="20"/>
    </row>
    <row r="16050" hidden="1">
      <c r="A16050" s="22">
        <v>31161.0</v>
      </c>
      <c r="B16050" s="23">
        <v>0.001694</v>
      </c>
      <c r="C16050" s="23"/>
      <c r="D16050" s="23"/>
      <c r="E16050" s="23"/>
      <c r="F16050" s="23"/>
      <c r="G16050" s="23"/>
      <c r="H16050" s="23">
        <f t="shared" si="1"/>
        <v>1.001694</v>
      </c>
      <c r="I16050" s="19"/>
      <c r="J16050" s="19"/>
      <c r="K16050" s="20">
        <v>9.0</v>
      </c>
      <c r="L16050" s="20"/>
      <c r="M16050" s="20"/>
      <c r="N16050" s="20"/>
    </row>
    <row r="16051" hidden="1">
      <c r="A16051" s="22">
        <v>31162.0</v>
      </c>
      <c r="B16051" s="23">
        <v>0.005174</v>
      </c>
      <c r="C16051" s="23"/>
      <c r="D16051" s="23"/>
      <c r="E16051" s="23"/>
      <c r="F16051" s="23"/>
      <c r="G16051" s="23"/>
      <c r="H16051" s="23">
        <f t="shared" si="1"/>
        <v>1.005174</v>
      </c>
      <c r="I16051" s="19"/>
      <c r="J16051" s="19"/>
      <c r="K16051" s="20">
        <v>10.0</v>
      </c>
      <c r="L16051" s="20"/>
      <c r="M16051" s="20"/>
      <c r="N16051" s="20"/>
    </row>
    <row r="16052" hidden="1">
      <c r="A16052" s="22">
        <v>31163.0</v>
      </c>
      <c r="B16052" s="23">
        <v>-0.004892</v>
      </c>
      <c r="C16052" s="23"/>
      <c r="D16052" s="23"/>
      <c r="E16052" s="23"/>
      <c r="F16052" s="23"/>
      <c r="G16052" s="23"/>
      <c r="H16052" s="23">
        <f t="shared" si="1"/>
        <v>0.995108</v>
      </c>
      <c r="I16052" s="19"/>
      <c r="J16052" s="19"/>
      <c r="K16052" s="20">
        <v>11.0</v>
      </c>
      <c r="L16052" s="20"/>
      <c r="M16052" s="20"/>
      <c r="N16052" s="20"/>
    </row>
    <row r="16053" hidden="1">
      <c r="A16053" s="22">
        <v>31166.0</v>
      </c>
      <c r="B16053" s="23">
        <v>-0.007751</v>
      </c>
      <c r="C16053" s="23"/>
      <c r="D16053" s="23"/>
      <c r="E16053" s="23"/>
      <c r="F16053" s="23"/>
      <c r="G16053" s="23"/>
      <c r="H16053" s="23">
        <f t="shared" si="1"/>
        <v>0.992249</v>
      </c>
      <c r="I16053" s="19"/>
      <c r="J16053" s="19"/>
      <c r="K16053" s="20">
        <v>12.0</v>
      </c>
      <c r="L16053" s="20"/>
      <c r="M16053" s="20"/>
      <c r="N16053" s="20"/>
    </row>
    <row r="16054" hidden="1">
      <c r="A16054" s="22">
        <v>31167.0</v>
      </c>
      <c r="B16054" s="23">
        <v>-0.005008</v>
      </c>
      <c r="C16054" s="23"/>
      <c r="D16054" s="23"/>
      <c r="E16054" s="23"/>
      <c r="F16054" s="23"/>
      <c r="G16054" s="23"/>
      <c r="H16054" s="23">
        <f t="shared" si="1"/>
        <v>0.994992</v>
      </c>
      <c r="I16054" s="19"/>
      <c r="J16054" s="19"/>
      <c r="K16054" s="20">
        <v>13.0</v>
      </c>
      <c r="L16054" s="20"/>
      <c r="M16054" s="20"/>
      <c r="N16054" s="20"/>
    </row>
    <row r="16055" hidden="1">
      <c r="A16055" s="22">
        <v>31168.0</v>
      </c>
      <c r="B16055" s="23">
        <v>-0.00637</v>
      </c>
      <c r="C16055" s="23"/>
      <c r="D16055" s="23"/>
      <c r="E16055" s="23"/>
      <c r="F16055" s="23"/>
      <c r="G16055" s="23"/>
      <c r="H16055" s="23">
        <f t="shared" si="1"/>
        <v>0.99363</v>
      </c>
      <c r="I16055" s="19"/>
      <c r="J16055" s="19"/>
      <c r="K16055" s="20">
        <v>14.0</v>
      </c>
      <c r="L16055" s="20"/>
      <c r="M16055" s="20"/>
      <c r="N16055" s="20"/>
    </row>
    <row r="16056" hidden="1">
      <c r="A16056" s="22">
        <v>31169.0</v>
      </c>
      <c r="B16056" s="23">
        <v>0.00148</v>
      </c>
      <c r="C16056" s="23"/>
      <c r="D16056" s="23"/>
      <c r="E16056" s="23"/>
      <c r="F16056" s="23"/>
      <c r="G16056" s="23"/>
      <c r="H16056" s="23">
        <f t="shared" si="1"/>
        <v>1.00148</v>
      </c>
      <c r="I16056" s="19"/>
      <c r="J16056" s="19"/>
      <c r="K16056" s="20">
        <v>15.0</v>
      </c>
      <c r="L16056" s="20"/>
      <c r="M16056" s="20"/>
      <c r="N16056" s="20"/>
    </row>
    <row r="16057" hidden="1">
      <c r="A16057" s="22">
        <v>31170.0</v>
      </c>
      <c r="B16057" s="23">
        <v>0.005796</v>
      </c>
      <c r="C16057" s="23"/>
      <c r="D16057" s="23"/>
      <c r="E16057" s="23"/>
      <c r="F16057" s="23"/>
      <c r="G16057" s="23"/>
      <c r="H16057" s="23">
        <f t="shared" si="1"/>
        <v>1.005796</v>
      </c>
      <c r="I16057" s="19"/>
      <c r="J16057" s="19"/>
      <c r="K16057" s="20">
        <v>16.0</v>
      </c>
      <c r="L16057" s="20"/>
      <c r="M16057" s="20"/>
      <c r="N16057" s="20"/>
    </row>
    <row r="16058" hidden="1">
      <c r="A16058" s="22">
        <v>31173.0</v>
      </c>
      <c r="B16058" s="23">
        <v>4.25E-4</v>
      </c>
      <c r="C16058" s="23"/>
      <c r="D16058" s="23"/>
      <c r="E16058" s="23"/>
      <c r="F16058" s="23"/>
      <c r="G16058" s="23"/>
      <c r="H16058" s="23">
        <f t="shared" si="1"/>
        <v>1.000425</v>
      </c>
      <c r="I16058" s="19"/>
      <c r="J16058" s="19"/>
      <c r="K16058" s="20">
        <v>17.0</v>
      </c>
      <c r="L16058" s="20"/>
      <c r="M16058" s="20"/>
      <c r="N16058" s="20"/>
    </row>
    <row r="16059" hidden="1">
      <c r="A16059" s="22">
        <v>31174.0</v>
      </c>
      <c r="B16059" s="23">
        <v>0.004319</v>
      </c>
      <c r="C16059" s="23"/>
      <c r="D16059" s="23"/>
      <c r="E16059" s="23"/>
      <c r="F16059" s="23"/>
      <c r="G16059" s="23"/>
      <c r="H16059" s="23">
        <f t="shared" si="1"/>
        <v>1.004319</v>
      </c>
      <c r="I16059" s="19"/>
      <c r="J16059" s="19"/>
      <c r="K16059" s="20">
        <v>18.0</v>
      </c>
      <c r="L16059" s="20"/>
      <c r="M16059" s="20"/>
      <c r="N16059" s="20"/>
    </row>
    <row r="16060" hidden="1">
      <c r="A16060" s="22">
        <v>31175.0</v>
      </c>
      <c r="B16060" s="23">
        <v>-2.4E-5</v>
      </c>
      <c r="C16060" s="23"/>
      <c r="D16060" s="23"/>
      <c r="E16060" s="23"/>
      <c r="F16060" s="23"/>
      <c r="G16060" s="23"/>
      <c r="H16060" s="23">
        <f t="shared" si="1"/>
        <v>0.999976</v>
      </c>
      <c r="I16060" s="19"/>
      <c r="J16060" s="19"/>
      <c r="K16060" s="20">
        <v>19.0</v>
      </c>
      <c r="L16060" s="20"/>
      <c r="M16060" s="20"/>
      <c r="N16060" s="20"/>
    </row>
    <row r="16061">
      <c r="A16061" s="22">
        <v>31176.0</v>
      </c>
      <c r="B16061" s="23">
        <v>0.007696</v>
      </c>
      <c r="C16061" s="23"/>
      <c r="D16061" s="23"/>
      <c r="E16061" s="23"/>
      <c r="F16061" s="23"/>
      <c r="G16061" s="23">
        <f>STDEV(B16042:B16061)</f>
        <v>0.004319744175</v>
      </c>
      <c r="H16061" s="23">
        <f t="shared" si="1"/>
        <v>1.007696</v>
      </c>
      <c r="I16061" s="19">
        <f>($H16042 * $H16043 * $H16044 * $H16045 * $H16046 * $H16047 * $H16048 * $H16049 * $H16050 * $H16051 * $H16052 * $H16053 * $H16054 * $H16055 * $H16056 * $H16057 * $H16058 * $H16059 * $H16060 * $H16061)</f>
        <v>1.011252341</v>
      </c>
      <c r="J16061" s="19">
        <f>$I16061^(1/20) - 1</f>
        <v>0.0005596317588</v>
      </c>
      <c r="K16061" s="20">
        <v>0.0</v>
      </c>
      <c r="L16061" s="20"/>
      <c r="M16061" s="20"/>
      <c r="N16061" s="20"/>
    </row>
    <row r="16062" hidden="1">
      <c r="A16062" s="22">
        <v>31177.0</v>
      </c>
      <c r="B16062" s="23">
        <v>0.012963</v>
      </c>
      <c r="C16062" s="23"/>
      <c r="D16062" s="23"/>
      <c r="E16062" s="23"/>
      <c r="F16062" s="23"/>
      <c r="G16062" s="23"/>
      <c r="H16062" s="23">
        <f t="shared" si="1"/>
        <v>1.012963</v>
      </c>
      <c r="I16062" s="19"/>
      <c r="J16062" s="19"/>
      <c r="K16062" s="20">
        <v>1.0</v>
      </c>
      <c r="L16062" s="20"/>
      <c r="M16062" s="20"/>
      <c r="N16062" s="20"/>
    </row>
    <row r="16063" hidden="1">
      <c r="A16063" s="22">
        <v>31180.0</v>
      </c>
      <c r="B16063" s="23">
        <v>0.001813</v>
      </c>
      <c r="C16063" s="23"/>
      <c r="D16063" s="23"/>
      <c r="E16063" s="23"/>
      <c r="F16063" s="23"/>
      <c r="G16063" s="23"/>
      <c r="H16063" s="23">
        <f t="shared" si="1"/>
        <v>1.001813</v>
      </c>
      <c r="I16063" s="19"/>
      <c r="J16063" s="19"/>
      <c r="K16063" s="20">
        <v>2.0</v>
      </c>
      <c r="L16063" s="20"/>
      <c r="M16063" s="20"/>
      <c r="N16063" s="20"/>
    </row>
    <row r="16064" hidden="1">
      <c r="A16064" s="22">
        <v>31181.0</v>
      </c>
      <c r="B16064" s="23">
        <v>-0.002605</v>
      </c>
      <c r="C16064" s="23"/>
      <c r="D16064" s="23"/>
      <c r="E16064" s="23"/>
      <c r="F16064" s="23"/>
      <c r="G16064" s="23"/>
      <c r="H16064" s="23">
        <f t="shared" si="1"/>
        <v>0.997395</v>
      </c>
      <c r="I16064" s="19"/>
      <c r="J16064" s="19"/>
      <c r="K16064" s="20">
        <v>3.0</v>
      </c>
      <c r="L16064" s="20"/>
      <c r="M16064" s="20"/>
      <c r="N16064" s="20"/>
    </row>
    <row r="16065" hidden="1">
      <c r="A16065" s="22">
        <v>31182.0</v>
      </c>
      <c r="B16065" s="23">
        <v>0.003528</v>
      </c>
      <c r="C16065" s="23"/>
      <c r="D16065" s="23"/>
      <c r="E16065" s="23"/>
      <c r="F16065" s="23"/>
      <c r="G16065" s="23"/>
      <c r="H16065" s="23">
        <f t="shared" si="1"/>
        <v>1.003528</v>
      </c>
      <c r="I16065" s="19"/>
      <c r="J16065" s="19"/>
      <c r="K16065" s="20">
        <v>4.0</v>
      </c>
      <c r="L16065" s="20"/>
      <c r="M16065" s="20"/>
      <c r="N16065" s="20"/>
    </row>
    <row r="16066" hidden="1">
      <c r="A16066" s="22">
        <v>31183.0</v>
      </c>
      <c r="B16066" s="23">
        <v>0.005813</v>
      </c>
      <c r="C16066" s="23"/>
      <c r="D16066" s="23"/>
      <c r="E16066" s="23"/>
      <c r="F16066" s="23"/>
      <c r="G16066" s="23"/>
      <c r="H16066" s="23">
        <f t="shared" si="1"/>
        <v>1.005813</v>
      </c>
      <c r="I16066" s="19"/>
      <c r="J16066" s="19"/>
      <c r="K16066" s="20">
        <v>5.0</v>
      </c>
      <c r="L16066" s="20"/>
      <c r="M16066" s="20"/>
      <c r="N16066" s="20"/>
    </row>
    <row r="16067" hidden="1">
      <c r="A16067" s="22">
        <v>31184.0</v>
      </c>
      <c r="B16067" s="23">
        <v>0.009145</v>
      </c>
      <c r="C16067" s="23"/>
      <c r="D16067" s="23"/>
      <c r="E16067" s="23"/>
      <c r="F16067" s="23"/>
      <c r="G16067" s="23"/>
      <c r="H16067" s="23">
        <f t="shared" si="1"/>
        <v>1.009145</v>
      </c>
      <c r="I16067" s="19"/>
      <c r="J16067" s="19"/>
      <c r="K16067" s="20">
        <v>6.0</v>
      </c>
      <c r="L16067" s="20"/>
      <c r="M16067" s="20"/>
      <c r="N16067" s="20"/>
    </row>
    <row r="16068" hidden="1">
      <c r="A16068" s="22">
        <v>31187.0</v>
      </c>
      <c r="B16068" s="23">
        <v>0.011666</v>
      </c>
      <c r="C16068" s="23"/>
      <c r="D16068" s="23"/>
      <c r="E16068" s="23"/>
      <c r="F16068" s="23"/>
      <c r="G16068" s="23"/>
      <c r="H16068" s="23">
        <f t="shared" si="1"/>
        <v>1.011666</v>
      </c>
      <c r="I16068" s="19"/>
      <c r="J16068" s="19"/>
      <c r="K16068" s="20">
        <v>7.0</v>
      </c>
      <c r="L16068" s="20"/>
      <c r="M16068" s="20"/>
      <c r="N16068" s="20"/>
    </row>
    <row r="16069" hidden="1">
      <c r="A16069" s="22">
        <v>31188.0</v>
      </c>
      <c r="B16069" s="23">
        <v>-1.61E-4</v>
      </c>
      <c r="C16069" s="23"/>
      <c r="D16069" s="23"/>
      <c r="E16069" s="23"/>
      <c r="F16069" s="23"/>
      <c r="G16069" s="23"/>
      <c r="H16069" s="23">
        <f t="shared" si="1"/>
        <v>0.999839</v>
      </c>
      <c r="I16069" s="19"/>
      <c r="J16069" s="19"/>
      <c r="K16069" s="20">
        <v>8.0</v>
      </c>
      <c r="L16069" s="20"/>
      <c r="M16069" s="20"/>
      <c r="N16069" s="20"/>
    </row>
    <row r="16070" hidden="1">
      <c r="A16070" s="22">
        <v>31189.0</v>
      </c>
      <c r="B16070" s="23">
        <v>-0.005491</v>
      </c>
      <c r="C16070" s="23"/>
      <c r="D16070" s="23"/>
      <c r="E16070" s="23"/>
      <c r="F16070" s="23"/>
      <c r="G16070" s="23"/>
      <c r="H16070" s="23">
        <f t="shared" si="1"/>
        <v>0.994509</v>
      </c>
      <c r="I16070" s="19"/>
      <c r="J16070" s="19"/>
      <c r="K16070" s="20">
        <v>9.0</v>
      </c>
      <c r="L16070" s="20"/>
      <c r="M16070" s="20"/>
      <c r="N16070" s="20"/>
    </row>
    <row r="16071" hidden="1">
      <c r="A16071" s="22">
        <v>31190.0</v>
      </c>
      <c r="B16071" s="23">
        <v>-0.004653</v>
      </c>
      <c r="C16071" s="23"/>
      <c r="D16071" s="23"/>
      <c r="E16071" s="23"/>
      <c r="F16071" s="23"/>
      <c r="G16071" s="23"/>
      <c r="H16071" s="23">
        <f t="shared" si="1"/>
        <v>0.995347</v>
      </c>
      <c r="I16071" s="19"/>
      <c r="J16071" s="19"/>
      <c r="K16071" s="20">
        <v>10.0</v>
      </c>
      <c r="L16071" s="20"/>
      <c r="M16071" s="20"/>
      <c r="N16071" s="20"/>
    </row>
    <row r="16072" hidden="1">
      <c r="A16072" s="22">
        <v>31191.0</v>
      </c>
      <c r="B16072" s="23">
        <v>0.003407</v>
      </c>
      <c r="C16072" s="23"/>
      <c r="D16072" s="23"/>
      <c r="E16072" s="23"/>
      <c r="F16072" s="23"/>
      <c r="G16072" s="23"/>
      <c r="H16072" s="23">
        <f t="shared" si="1"/>
        <v>1.003407</v>
      </c>
      <c r="I16072" s="19"/>
      <c r="J16072" s="19"/>
      <c r="K16072" s="20">
        <v>11.0</v>
      </c>
      <c r="L16072" s="20"/>
      <c r="M16072" s="20"/>
      <c r="N16072" s="20"/>
    </row>
    <row r="16073" hidden="1">
      <c r="A16073" s="22">
        <v>31195.0</v>
      </c>
      <c r="B16073" s="23">
        <v>-0.001145</v>
      </c>
      <c r="C16073" s="23"/>
      <c r="D16073" s="23"/>
      <c r="E16073" s="23"/>
      <c r="F16073" s="23"/>
      <c r="G16073" s="23"/>
      <c r="H16073" s="23">
        <f t="shared" si="1"/>
        <v>0.998855</v>
      </c>
      <c r="I16073" s="19"/>
      <c r="J16073" s="19"/>
      <c r="K16073" s="20">
        <v>12.0</v>
      </c>
      <c r="L16073" s="20"/>
      <c r="M16073" s="20"/>
      <c r="N16073" s="20"/>
    </row>
    <row r="16074" hidden="1">
      <c r="A16074" s="22">
        <v>31196.0</v>
      </c>
      <c r="B16074" s="23">
        <v>-6.56E-4</v>
      </c>
      <c r="C16074" s="23"/>
      <c r="D16074" s="23"/>
      <c r="E16074" s="23"/>
      <c r="F16074" s="23"/>
      <c r="G16074" s="23"/>
      <c r="H16074" s="23">
        <f t="shared" si="1"/>
        <v>0.999344</v>
      </c>
      <c r="I16074" s="19"/>
      <c r="J16074" s="19"/>
      <c r="K16074" s="20">
        <v>13.0</v>
      </c>
      <c r="L16074" s="20"/>
      <c r="M16074" s="20"/>
      <c r="N16074" s="20"/>
    </row>
    <row r="16075" hidden="1">
      <c r="A16075" s="22">
        <v>31197.0</v>
      </c>
      <c r="B16075" s="23">
        <v>7.6E-5</v>
      </c>
      <c r="C16075" s="23"/>
      <c r="D16075" s="23"/>
      <c r="E16075" s="23"/>
      <c r="F16075" s="23"/>
      <c r="G16075" s="23"/>
      <c r="H16075" s="23">
        <f t="shared" si="1"/>
        <v>1.000076</v>
      </c>
      <c r="I16075" s="19"/>
      <c r="J16075" s="19"/>
      <c r="K16075" s="20">
        <v>14.0</v>
      </c>
      <c r="L16075" s="20"/>
      <c r="M16075" s="20"/>
      <c r="N16075" s="20"/>
    </row>
    <row r="16076" hidden="1">
      <c r="A16076" s="22">
        <v>31198.0</v>
      </c>
      <c r="B16076" s="23">
        <v>0.007601</v>
      </c>
      <c r="C16076" s="23"/>
      <c r="D16076" s="23"/>
      <c r="E16076" s="23"/>
      <c r="F16076" s="23"/>
      <c r="G16076" s="23"/>
      <c r="H16076" s="23">
        <f t="shared" si="1"/>
        <v>1.007601</v>
      </c>
      <c r="I16076" s="19"/>
      <c r="J16076" s="19"/>
      <c r="K16076" s="20">
        <v>15.0</v>
      </c>
      <c r="L16076" s="20"/>
      <c r="M16076" s="20"/>
      <c r="N16076" s="20"/>
    </row>
    <row r="16077" hidden="1">
      <c r="A16077" s="22">
        <v>31201.0</v>
      </c>
      <c r="B16077" s="23">
        <v>7.06E-4</v>
      </c>
      <c r="C16077" s="23"/>
      <c r="D16077" s="23"/>
      <c r="E16077" s="23"/>
      <c r="F16077" s="23"/>
      <c r="G16077" s="23"/>
      <c r="H16077" s="23">
        <f t="shared" si="1"/>
        <v>1.000706</v>
      </c>
      <c r="I16077" s="19"/>
      <c r="J16077" s="19"/>
      <c r="K16077" s="20">
        <v>16.0</v>
      </c>
      <c r="L16077" s="20"/>
      <c r="M16077" s="20"/>
      <c r="N16077" s="20"/>
    </row>
    <row r="16078" hidden="1">
      <c r="A16078" s="22">
        <v>31202.0</v>
      </c>
      <c r="B16078" s="23">
        <v>0.003781</v>
      </c>
      <c r="C16078" s="23"/>
      <c r="D16078" s="23"/>
      <c r="E16078" s="23"/>
      <c r="F16078" s="23"/>
      <c r="G16078" s="23"/>
      <c r="H16078" s="23">
        <f t="shared" si="1"/>
        <v>1.003781</v>
      </c>
      <c r="I16078" s="19"/>
      <c r="J16078" s="19"/>
      <c r="K16078" s="20">
        <v>17.0</v>
      </c>
      <c r="L16078" s="20"/>
      <c r="M16078" s="20"/>
      <c r="N16078" s="20"/>
    </row>
    <row r="16079" hidden="1">
      <c r="A16079" s="22">
        <v>31203.0</v>
      </c>
      <c r="B16079" s="23">
        <v>0.001516</v>
      </c>
      <c r="C16079" s="23"/>
      <c r="D16079" s="23"/>
      <c r="E16079" s="23"/>
      <c r="F16079" s="23"/>
      <c r="G16079" s="23"/>
      <c r="H16079" s="23">
        <f t="shared" si="1"/>
        <v>1.001516</v>
      </c>
      <c r="I16079" s="19"/>
      <c r="J16079" s="19"/>
      <c r="K16079" s="20">
        <v>18.0</v>
      </c>
      <c r="L16079" s="20"/>
      <c r="M16079" s="20"/>
      <c r="N16079" s="20"/>
    </row>
    <row r="16080" hidden="1">
      <c r="A16080" s="22">
        <v>31204.0</v>
      </c>
      <c r="B16080" s="23">
        <v>0.003499</v>
      </c>
      <c r="C16080" s="23"/>
      <c r="D16080" s="23"/>
      <c r="E16080" s="23"/>
      <c r="F16080" s="23"/>
      <c r="G16080" s="23"/>
      <c r="H16080" s="23">
        <f t="shared" si="1"/>
        <v>1.003499</v>
      </c>
      <c r="I16080" s="19"/>
      <c r="J16080" s="19"/>
      <c r="K16080" s="20">
        <v>19.0</v>
      </c>
      <c r="L16080" s="20"/>
      <c r="M16080" s="20"/>
      <c r="N16080" s="20"/>
    </row>
    <row r="16081">
      <c r="A16081" s="22">
        <v>31205.0</v>
      </c>
      <c r="B16081" s="23">
        <v>-0.005852</v>
      </c>
      <c r="C16081" s="23"/>
      <c r="D16081" s="23"/>
      <c r="E16081" s="23"/>
      <c r="F16081" s="23"/>
      <c r="G16081" s="23">
        <f>STDEV(B16062:B16081)</f>
        <v>0.005279483791</v>
      </c>
      <c r="H16081" s="23">
        <f t="shared" si="1"/>
        <v>0.994148</v>
      </c>
      <c r="I16081" s="19">
        <f>($H16062 * $H16063 * $H16064 * $H16065 * $H16066 * $H16067 * $H16068 * $H16069 * $H16070 * $H16071 * $H16072 * $H16073 * $H16074 * $H16075 * $H16076 * $H16077 * $H16078 * $H16079 * $H16080 * $H16081)</f>
        <v>1.045648535</v>
      </c>
      <c r="J16081" s="19">
        <f>$I16081^(1/20) - 1</f>
        <v>0.002234357484</v>
      </c>
      <c r="K16081" s="20">
        <v>0.0</v>
      </c>
      <c r="L16081" s="20"/>
      <c r="M16081" s="20"/>
      <c r="N16081" s="20"/>
    </row>
    <row r="16082" hidden="1">
      <c r="A16082" s="22">
        <v>31208.0</v>
      </c>
      <c r="B16082" s="23">
        <v>-0.00101</v>
      </c>
      <c r="C16082" s="23"/>
      <c r="D16082" s="23"/>
      <c r="E16082" s="23"/>
      <c r="F16082" s="23"/>
      <c r="G16082" s="23"/>
      <c r="H16082" s="23">
        <f t="shared" si="1"/>
        <v>0.99899</v>
      </c>
      <c r="I16082" s="19"/>
      <c r="J16082" s="19"/>
      <c r="K16082" s="20">
        <v>1.0</v>
      </c>
      <c r="L16082" s="20"/>
      <c r="M16082" s="20"/>
      <c r="N16082" s="20"/>
    </row>
    <row r="16083" hidden="1">
      <c r="A16083" s="22">
        <v>31209.0</v>
      </c>
      <c r="B16083" s="23">
        <v>-0.001831</v>
      </c>
      <c r="C16083" s="23"/>
      <c r="D16083" s="23"/>
      <c r="E16083" s="23"/>
      <c r="F16083" s="23"/>
      <c r="G16083" s="23"/>
      <c r="H16083" s="23">
        <f t="shared" si="1"/>
        <v>0.998169</v>
      </c>
      <c r="I16083" s="19"/>
      <c r="J16083" s="19"/>
      <c r="K16083" s="20">
        <v>2.0</v>
      </c>
      <c r="L16083" s="20"/>
      <c r="M16083" s="20"/>
      <c r="N16083" s="20"/>
    </row>
    <row r="16084" hidden="1">
      <c r="A16084" s="22">
        <v>31210.0</v>
      </c>
      <c r="B16084" s="23">
        <v>-0.005733</v>
      </c>
      <c r="C16084" s="23"/>
      <c r="D16084" s="23"/>
      <c r="E16084" s="23"/>
      <c r="F16084" s="23"/>
      <c r="G16084" s="23"/>
      <c r="H16084" s="23">
        <f t="shared" si="1"/>
        <v>0.994267</v>
      </c>
      <c r="I16084" s="19"/>
      <c r="J16084" s="19"/>
      <c r="K16084" s="20">
        <v>3.0</v>
      </c>
      <c r="L16084" s="20"/>
      <c r="M16084" s="20"/>
      <c r="N16084" s="20"/>
    </row>
    <row r="16085" hidden="1">
      <c r="A16085" s="22">
        <v>31211.0</v>
      </c>
      <c r="B16085" s="23">
        <v>-0.010504</v>
      </c>
      <c r="C16085" s="23"/>
      <c r="D16085" s="23"/>
      <c r="E16085" s="23"/>
      <c r="F16085" s="23"/>
      <c r="G16085" s="23"/>
      <c r="H16085" s="23">
        <f t="shared" si="1"/>
        <v>0.989496</v>
      </c>
      <c r="I16085" s="19"/>
      <c r="J16085" s="19"/>
      <c r="K16085" s="20">
        <v>4.0</v>
      </c>
      <c r="L16085" s="20"/>
      <c r="M16085" s="20"/>
      <c r="N16085" s="20"/>
    </row>
    <row r="16086" hidden="1">
      <c r="A16086" s="22">
        <v>31212.0</v>
      </c>
      <c r="B16086" s="23">
        <v>0.007449</v>
      </c>
      <c r="C16086" s="23"/>
      <c r="D16086" s="23"/>
      <c r="E16086" s="23"/>
      <c r="F16086" s="23"/>
      <c r="G16086" s="23"/>
      <c r="H16086" s="23">
        <f t="shared" si="1"/>
        <v>1.007449</v>
      </c>
      <c r="I16086" s="19"/>
      <c r="J16086" s="19"/>
      <c r="K16086" s="20">
        <v>5.0</v>
      </c>
      <c r="L16086" s="20"/>
      <c r="M16086" s="20"/>
      <c r="N16086" s="20"/>
    </row>
    <row r="16087" hidden="1">
      <c r="A16087" s="22">
        <v>31215.0</v>
      </c>
      <c r="B16087" s="23">
        <v>-0.002323</v>
      </c>
      <c r="C16087" s="23"/>
      <c r="D16087" s="23"/>
      <c r="E16087" s="23"/>
      <c r="F16087" s="23"/>
      <c r="G16087" s="23"/>
      <c r="H16087" s="23">
        <f t="shared" si="1"/>
        <v>0.997677</v>
      </c>
      <c r="I16087" s="19"/>
      <c r="J16087" s="19"/>
      <c r="K16087" s="20">
        <v>6.0</v>
      </c>
      <c r="L16087" s="20"/>
      <c r="M16087" s="20"/>
      <c r="N16087" s="20"/>
    </row>
    <row r="16088" hidden="1">
      <c r="A16088" s="22">
        <v>31216.0</v>
      </c>
      <c r="B16088" s="23">
        <v>0.003804</v>
      </c>
      <c r="C16088" s="23"/>
      <c r="D16088" s="23"/>
      <c r="E16088" s="23"/>
      <c r="F16088" s="23"/>
      <c r="G16088" s="23"/>
      <c r="H16088" s="23">
        <f t="shared" si="1"/>
        <v>1.003804</v>
      </c>
      <c r="I16088" s="19"/>
      <c r="J16088" s="19"/>
      <c r="K16088" s="20">
        <v>7.0</v>
      </c>
      <c r="L16088" s="20"/>
      <c r="M16088" s="20"/>
      <c r="N16088" s="20"/>
    </row>
    <row r="16089" hidden="1">
      <c r="A16089" s="22">
        <v>31217.0</v>
      </c>
      <c r="B16089" s="23">
        <v>-0.001888</v>
      </c>
      <c r="C16089" s="23"/>
      <c r="D16089" s="23"/>
      <c r="E16089" s="23"/>
      <c r="F16089" s="23"/>
      <c r="G16089" s="23"/>
      <c r="H16089" s="23">
        <f t="shared" si="1"/>
        <v>0.998112</v>
      </c>
      <c r="I16089" s="19"/>
      <c r="J16089" s="19"/>
      <c r="K16089" s="20">
        <v>8.0</v>
      </c>
      <c r="L16089" s="20"/>
      <c r="M16089" s="20"/>
      <c r="N16089" s="20"/>
    </row>
    <row r="16090" hidden="1">
      <c r="A16090" s="22">
        <v>31218.0</v>
      </c>
      <c r="B16090" s="23">
        <v>-4.5E-4</v>
      </c>
      <c r="C16090" s="23"/>
      <c r="D16090" s="23"/>
      <c r="E16090" s="23"/>
      <c r="F16090" s="23"/>
      <c r="G16090" s="23"/>
      <c r="H16090" s="23">
        <f t="shared" si="1"/>
        <v>0.99955</v>
      </c>
      <c r="I16090" s="19"/>
      <c r="J16090" s="19"/>
      <c r="K16090" s="20">
        <v>9.0</v>
      </c>
      <c r="L16090" s="20"/>
      <c r="M16090" s="20"/>
      <c r="N16090" s="20"/>
    </row>
    <row r="16091" hidden="1">
      <c r="A16091" s="22">
        <v>31219.0</v>
      </c>
      <c r="B16091" s="23">
        <v>0.010785</v>
      </c>
      <c r="C16091" s="23"/>
      <c r="D16091" s="23"/>
      <c r="E16091" s="23"/>
      <c r="F16091" s="23"/>
      <c r="G16091" s="23"/>
      <c r="H16091" s="23">
        <f t="shared" si="1"/>
        <v>1.010785</v>
      </c>
      <c r="I16091" s="19"/>
      <c r="J16091" s="19"/>
      <c r="K16091" s="20">
        <v>10.0</v>
      </c>
      <c r="L16091" s="20"/>
      <c r="M16091" s="20"/>
      <c r="N16091" s="20"/>
    </row>
    <row r="16092" hidden="1">
      <c r="A16092" s="22">
        <v>31222.0</v>
      </c>
      <c r="B16092" s="23">
        <v>6.7E-4</v>
      </c>
      <c r="C16092" s="23"/>
      <c r="D16092" s="23"/>
      <c r="E16092" s="23"/>
      <c r="F16092" s="23"/>
      <c r="G16092" s="23"/>
      <c r="H16092" s="23">
        <f t="shared" si="1"/>
        <v>1.00067</v>
      </c>
      <c r="I16092" s="19"/>
      <c r="J16092" s="19"/>
      <c r="K16092" s="20">
        <v>11.0</v>
      </c>
      <c r="L16092" s="20"/>
      <c r="M16092" s="20"/>
      <c r="N16092" s="20"/>
    </row>
    <row r="16093" hidden="1">
      <c r="A16093" s="22">
        <v>31223.0</v>
      </c>
      <c r="B16093" s="23">
        <v>0.003554</v>
      </c>
      <c r="C16093" s="23"/>
      <c r="D16093" s="23"/>
      <c r="E16093" s="23"/>
      <c r="F16093" s="23"/>
      <c r="G16093" s="23"/>
      <c r="H16093" s="23">
        <f t="shared" si="1"/>
        <v>1.003554</v>
      </c>
      <c r="I16093" s="19"/>
      <c r="J16093" s="19"/>
      <c r="K16093" s="20">
        <v>12.0</v>
      </c>
      <c r="L16093" s="20"/>
      <c r="M16093" s="20"/>
      <c r="N16093" s="20"/>
    </row>
    <row r="16094" hidden="1">
      <c r="A16094" s="22">
        <v>31224.0</v>
      </c>
      <c r="B16094" s="23">
        <v>0.001836</v>
      </c>
      <c r="C16094" s="23"/>
      <c r="D16094" s="23"/>
      <c r="E16094" s="23"/>
      <c r="F16094" s="23"/>
      <c r="G16094" s="23"/>
      <c r="H16094" s="23">
        <f t="shared" si="1"/>
        <v>1.001836</v>
      </c>
      <c r="I16094" s="19"/>
      <c r="J16094" s="19"/>
      <c r="K16094" s="20">
        <v>13.0</v>
      </c>
      <c r="L16094" s="20"/>
      <c r="M16094" s="20"/>
      <c r="N16094" s="20"/>
    </row>
    <row r="16095" hidden="1">
      <c r="A16095" s="22">
        <v>31225.0</v>
      </c>
      <c r="B16095" s="23">
        <v>0.005781</v>
      </c>
      <c r="C16095" s="23"/>
      <c r="D16095" s="23"/>
      <c r="E16095" s="23"/>
      <c r="F16095" s="23"/>
      <c r="G16095" s="23"/>
      <c r="H16095" s="23">
        <f t="shared" si="1"/>
        <v>1.005781</v>
      </c>
      <c r="I16095" s="19"/>
      <c r="J16095" s="19"/>
      <c r="K16095" s="20">
        <v>14.0</v>
      </c>
      <c r="L16095" s="20"/>
      <c r="M16095" s="20"/>
      <c r="N16095" s="20"/>
    </row>
    <row r="16096" hidden="1">
      <c r="A16096" s="22">
        <v>31226.0</v>
      </c>
      <c r="B16096" s="23">
        <v>0.003419</v>
      </c>
      <c r="C16096" s="23"/>
      <c r="D16096" s="23"/>
      <c r="E16096" s="23"/>
      <c r="F16096" s="23"/>
      <c r="G16096" s="23"/>
      <c r="H16096" s="23">
        <f t="shared" si="1"/>
        <v>1.003419</v>
      </c>
      <c r="I16096" s="19"/>
      <c r="J16096" s="19"/>
      <c r="K16096" s="20">
        <v>15.0</v>
      </c>
      <c r="L16096" s="20"/>
      <c r="M16096" s="20"/>
      <c r="N16096" s="20"/>
    </row>
    <row r="16097" hidden="1">
      <c r="A16097" s="22">
        <v>31229.0</v>
      </c>
      <c r="B16097" s="23">
        <v>0.003019</v>
      </c>
      <c r="C16097" s="23"/>
      <c r="D16097" s="23"/>
      <c r="E16097" s="23"/>
      <c r="F16097" s="23"/>
      <c r="G16097" s="23"/>
      <c r="H16097" s="23">
        <f t="shared" si="1"/>
        <v>1.003019</v>
      </c>
      <c r="I16097" s="19"/>
      <c r="J16097" s="19"/>
      <c r="K16097" s="20">
        <v>16.0</v>
      </c>
      <c r="L16097" s="20"/>
      <c r="M16097" s="20"/>
      <c r="N16097" s="20"/>
    </row>
    <row r="16098" hidden="1">
      <c r="A16098" s="22">
        <v>31230.0</v>
      </c>
      <c r="B16098" s="23">
        <v>-8.81E-4</v>
      </c>
      <c r="C16098" s="23"/>
      <c r="D16098" s="23"/>
      <c r="E16098" s="23"/>
      <c r="F16098" s="23"/>
      <c r="G16098" s="23"/>
      <c r="H16098" s="23">
        <f t="shared" si="1"/>
        <v>0.999119</v>
      </c>
      <c r="I16098" s="19"/>
      <c r="J16098" s="19"/>
      <c r="K16098" s="20">
        <v>17.0</v>
      </c>
      <c r="L16098" s="20"/>
      <c r="M16098" s="20"/>
      <c r="N16098" s="20"/>
    </row>
    <row r="16099" hidden="1">
      <c r="A16099" s="22">
        <v>31231.0</v>
      </c>
      <c r="B16099" s="23">
        <v>-0.00176</v>
      </c>
      <c r="C16099" s="23"/>
      <c r="D16099" s="23"/>
      <c r="E16099" s="23"/>
      <c r="F16099" s="23"/>
      <c r="G16099" s="23"/>
      <c r="H16099" s="23">
        <f t="shared" si="1"/>
        <v>0.99824</v>
      </c>
      <c r="I16099" s="19"/>
      <c r="J16099" s="19"/>
      <c r="K16099" s="20">
        <v>18.0</v>
      </c>
      <c r="L16099" s="20"/>
      <c r="M16099" s="20"/>
      <c r="N16099" s="20"/>
    </row>
    <row r="16100" hidden="1">
      <c r="A16100" s="22">
        <v>31233.0</v>
      </c>
      <c r="B16100" s="23">
        <v>0.005528</v>
      </c>
      <c r="C16100" s="23"/>
      <c r="D16100" s="23"/>
      <c r="E16100" s="23"/>
      <c r="F16100" s="23"/>
      <c r="G16100" s="23"/>
      <c r="H16100" s="23">
        <f t="shared" si="1"/>
        <v>1.005528</v>
      </c>
      <c r="I16100" s="19"/>
      <c r="J16100" s="19"/>
      <c r="K16100" s="20">
        <v>19.0</v>
      </c>
      <c r="L16100" s="20"/>
      <c r="M16100" s="20"/>
      <c r="N16100" s="20"/>
    </row>
    <row r="16101">
      <c r="A16101" s="22">
        <v>31236.0</v>
      </c>
      <c r="B16101" s="23">
        <v>-0.002969</v>
      </c>
      <c r="C16101" s="23"/>
      <c r="D16101" s="23"/>
      <c r="E16101" s="23"/>
      <c r="F16101" s="23"/>
      <c r="G16101" s="23">
        <f>STDEV(B16082:B16101)</f>
        <v>0.004830428668</v>
      </c>
      <c r="H16101" s="23">
        <f t="shared" si="1"/>
        <v>0.997031</v>
      </c>
      <c r="I16101" s="19">
        <f>($H16082 * $H16083 * $H16084 * $H16085 * $H16086 * $H16087 * $H16088 * $H16089 * $H16090 * $H16091 * $H16092 * $H16093 * $H16094 * $H16095 * $H16096 * $H16097 * $H16098 * $H16099 * $H16100 * $H16101)</f>
        <v>1.016400832</v>
      </c>
      <c r="J16101" s="19">
        <f>$I16101^(1/20) - 1</f>
        <v>0.000813720435</v>
      </c>
      <c r="K16101" s="20">
        <v>0.0</v>
      </c>
      <c r="L16101" s="20"/>
      <c r="M16101" s="20"/>
      <c r="N16101" s="20"/>
    </row>
    <row r="16102" hidden="1">
      <c r="A16102" s="22">
        <v>31237.0</v>
      </c>
      <c r="B16102" s="23">
        <v>-0.003359</v>
      </c>
      <c r="C16102" s="23"/>
      <c r="D16102" s="23"/>
      <c r="E16102" s="23"/>
      <c r="F16102" s="23"/>
      <c r="G16102" s="23"/>
      <c r="H16102" s="23">
        <f t="shared" si="1"/>
        <v>0.996641</v>
      </c>
      <c r="I16102" s="19"/>
      <c r="J16102" s="19"/>
      <c r="K16102" s="20">
        <v>1.0</v>
      </c>
      <c r="L16102" s="20"/>
      <c r="M16102" s="20"/>
      <c r="N16102" s="20"/>
    </row>
    <row r="16103" hidden="1">
      <c r="A16103" s="22">
        <v>31238.0</v>
      </c>
      <c r="B16103" s="23">
        <v>0.006053</v>
      </c>
      <c r="C16103" s="23"/>
      <c r="D16103" s="23"/>
      <c r="E16103" s="23"/>
      <c r="F16103" s="23"/>
      <c r="G16103" s="23"/>
      <c r="H16103" s="23">
        <f t="shared" si="1"/>
        <v>1.006053</v>
      </c>
      <c r="I16103" s="19"/>
      <c r="J16103" s="19"/>
      <c r="K16103" s="20">
        <v>2.0</v>
      </c>
      <c r="L16103" s="20"/>
      <c r="M16103" s="20"/>
      <c r="N16103" s="20"/>
    </row>
    <row r="16104" hidden="1">
      <c r="A16104" s="22">
        <v>31239.0</v>
      </c>
      <c r="B16104" s="23">
        <v>0.003464</v>
      </c>
      <c r="C16104" s="23"/>
      <c r="D16104" s="23"/>
      <c r="E16104" s="23"/>
      <c r="F16104" s="23"/>
      <c r="G16104" s="23"/>
      <c r="H16104" s="23">
        <f t="shared" si="1"/>
        <v>1.003464</v>
      </c>
      <c r="I16104" s="19"/>
      <c r="J16104" s="19"/>
      <c r="K16104" s="20">
        <v>3.0</v>
      </c>
      <c r="L16104" s="20"/>
      <c r="M16104" s="20"/>
      <c r="N16104" s="20"/>
    </row>
    <row r="16105" hidden="1">
      <c r="A16105" s="22">
        <v>31240.0</v>
      </c>
      <c r="B16105" s="23">
        <v>0.002224</v>
      </c>
      <c r="C16105" s="23"/>
      <c r="D16105" s="23"/>
      <c r="E16105" s="23"/>
      <c r="F16105" s="23"/>
      <c r="G16105" s="23"/>
      <c r="H16105" s="23">
        <f t="shared" si="1"/>
        <v>1.002224</v>
      </c>
      <c r="I16105" s="19"/>
      <c r="J16105" s="19"/>
      <c r="K16105" s="20">
        <v>4.0</v>
      </c>
      <c r="L16105" s="20"/>
      <c r="M16105" s="20"/>
      <c r="N16105" s="20"/>
    </row>
    <row r="16106" hidden="1">
      <c r="A16106" s="22">
        <v>31243.0</v>
      </c>
      <c r="B16106" s="23">
        <v>-0.001068</v>
      </c>
      <c r="C16106" s="23"/>
      <c r="D16106" s="23"/>
      <c r="E16106" s="23"/>
      <c r="F16106" s="23"/>
      <c r="G16106" s="23"/>
      <c r="H16106" s="23">
        <f t="shared" si="1"/>
        <v>0.998932</v>
      </c>
      <c r="I16106" s="19"/>
      <c r="J16106" s="19"/>
      <c r="K16106" s="20">
        <v>5.0</v>
      </c>
      <c r="L16106" s="20"/>
      <c r="M16106" s="20"/>
      <c r="N16106" s="20"/>
    </row>
    <row r="16107" hidden="1">
      <c r="A16107" s="22">
        <v>31244.0</v>
      </c>
      <c r="B16107" s="23">
        <v>0.009832</v>
      </c>
      <c r="C16107" s="23"/>
      <c r="D16107" s="23"/>
      <c r="E16107" s="23"/>
      <c r="F16107" s="23"/>
      <c r="G16107" s="23"/>
      <c r="H16107" s="23">
        <f t="shared" si="1"/>
        <v>1.009832</v>
      </c>
      <c r="I16107" s="19"/>
      <c r="J16107" s="19"/>
      <c r="K16107" s="20">
        <v>6.0</v>
      </c>
      <c r="L16107" s="20"/>
      <c r="M16107" s="20"/>
      <c r="N16107" s="20"/>
    </row>
    <row r="16108" hidden="1">
      <c r="A16108" s="22">
        <v>31245.0</v>
      </c>
      <c r="B16108" s="23">
        <v>0.004315</v>
      </c>
      <c r="C16108" s="23"/>
      <c r="D16108" s="23"/>
      <c r="E16108" s="23"/>
      <c r="F16108" s="23"/>
      <c r="G16108" s="23"/>
      <c r="H16108" s="23">
        <f t="shared" si="1"/>
        <v>1.004315</v>
      </c>
      <c r="I16108" s="19"/>
      <c r="J16108" s="19"/>
      <c r="K16108" s="20">
        <v>7.0</v>
      </c>
      <c r="L16108" s="20"/>
      <c r="M16108" s="20"/>
      <c r="N16108" s="20"/>
    </row>
    <row r="16109" hidden="1">
      <c r="A16109" s="22">
        <v>31246.0</v>
      </c>
      <c r="B16109" s="23">
        <v>-0.005015</v>
      </c>
      <c r="C16109" s="23"/>
      <c r="D16109" s="23"/>
      <c r="E16109" s="23"/>
      <c r="F16109" s="23"/>
      <c r="G16109" s="23"/>
      <c r="H16109" s="23">
        <f t="shared" si="1"/>
        <v>0.994985</v>
      </c>
      <c r="I16109" s="19"/>
      <c r="J16109" s="19"/>
      <c r="K16109" s="20">
        <v>8.0</v>
      </c>
      <c r="L16109" s="20"/>
      <c r="M16109" s="20"/>
      <c r="N16109" s="20"/>
    </row>
    <row r="16110" hidden="1">
      <c r="A16110" s="22">
        <v>31247.0</v>
      </c>
      <c r="B16110" s="23">
        <v>0.003323</v>
      </c>
      <c r="C16110" s="23"/>
      <c r="D16110" s="23"/>
      <c r="E16110" s="23"/>
      <c r="F16110" s="23"/>
      <c r="G16110" s="23"/>
      <c r="H16110" s="23">
        <f t="shared" si="1"/>
        <v>1.003323</v>
      </c>
      <c r="I16110" s="19"/>
      <c r="J16110" s="19"/>
      <c r="K16110" s="20">
        <v>9.0</v>
      </c>
      <c r="L16110" s="20"/>
      <c r="M16110" s="20"/>
      <c r="N16110" s="20"/>
    </row>
    <row r="16111" hidden="1">
      <c r="A16111" s="22">
        <v>31250.0</v>
      </c>
      <c r="B16111" s="23">
        <v>-0.00428</v>
      </c>
      <c r="C16111" s="23"/>
      <c r="D16111" s="23"/>
      <c r="E16111" s="23"/>
      <c r="F16111" s="23"/>
      <c r="G16111" s="23"/>
      <c r="H16111" s="23">
        <f t="shared" si="1"/>
        <v>0.99572</v>
      </c>
      <c r="I16111" s="19"/>
      <c r="J16111" s="19"/>
      <c r="K16111" s="20">
        <v>10.0</v>
      </c>
      <c r="L16111" s="20"/>
      <c r="M16111" s="20"/>
      <c r="N16111" s="20"/>
    </row>
    <row r="16112" hidden="1">
      <c r="A16112" s="22">
        <v>31251.0</v>
      </c>
      <c r="B16112" s="23">
        <v>-0.007853</v>
      </c>
      <c r="C16112" s="23"/>
      <c r="D16112" s="23"/>
      <c r="E16112" s="23"/>
      <c r="F16112" s="23"/>
      <c r="G16112" s="23"/>
      <c r="H16112" s="23">
        <f t="shared" si="1"/>
        <v>0.992147</v>
      </c>
      <c r="I16112" s="19"/>
      <c r="J16112" s="19"/>
      <c r="K16112" s="20">
        <v>11.0</v>
      </c>
      <c r="L16112" s="20"/>
      <c r="M16112" s="20"/>
      <c r="N16112" s="20"/>
    </row>
    <row r="16113" hidden="1">
      <c r="A16113" s="22">
        <v>31252.0</v>
      </c>
      <c r="B16113" s="23">
        <v>-0.005623</v>
      </c>
      <c r="C16113" s="23"/>
      <c r="D16113" s="23"/>
      <c r="E16113" s="23"/>
      <c r="F16113" s="23"/>
      <c r="G16113" s="23"/>
      <c r="H16113" s="23">
        <f t="shared" si="1"/>
        <v>0.994377</v>
      </c>
      <c r="I16113" s="19"/>
      <c r="J16113" s="19"/>
      <c r="K16113" s="20">
        <v>12.0</v>
      </c>
      <c r="L16113" s="20"/>
      <c r="M16113" s="20"/>
      <c r="N16113" s="20"/>
    </row>
    <row r="16114" hidden="1">
      <c r="A16114" s="22">
        <v>31253.0</v>
      </c>
      <c r="B16114" s="23">
        <v>0.00126</v>
      </c>
      <c r="C16114" s="23"/>
      <c r="D16114" s="23"/>
      <c r="E16114" s="23"/>
      <c r="F16114" s="23"/>
      <c r="G16114" s="23"/>
      <c r="H16114" s="23">
        <f t="shared" si="1"/>
        <v>1.00126</v>
      </c>
      <c r="I16114" s="19"/>
      <c r="J16114" s="19"/>
      <c r="K16114" s="20">
        <v>13.0</v>
      </c>
      <c r="L16114" s="20"/>
      <c r="M16114" s="20"/>
      <c r="N16114" s="20"/>
    </row>
    <row r="16115" hidden="1">
      <c r="A16115" s="22">
        <v>31254.0</v>
      </c>
      <c r="B16115" s="23">
        <v>0.001566</v>
      </c>
      <c r="C16115" s="23"/>
      <c r="D16115" s="23"/>
      <c r="E16115" s="23"/>
      <c r="F16115" s="23"/>
      <c r="G16115" s="23"/>
      <c r="H16115" s="23">
        <f t="shared" si="1"/>
        <v>1.001566</v>
      </c>
      <c r="I16115" s="19"/>
      <c r="J16115" s="19"/>
      <c r="K16115" s="20">
        <v>14.0</v>
      </c>
      <c r="L16115" s="20"/>
      <c r="M16115" s="20"/>
      <c r="N16115" s="20"/>
    </row>
    <row r="16116" hidden="1">
      <c r="A16116" s="22">
        <v>31257.0</v>
      </c>
      <c r="B16116" s="23">
        <v>-0.013348</v>
      </c>
      <c r="C16116" s="23"/>
      <c r="D16116" s="23"/>
      <c r="E16116" s="23"/>
      <c r="F16116" s="23"/>
      <c r="G16116" s="23"/>
      <c r="H16116" s="23">
        <f t="shared" si="1"/>
        <v>0.986652</v>
      </c>
      <c r="I16116" s="19"/>
      <c r="J16116" s="19"/>
      <c r="K16116" s="20">
        <v>15.0</v>
      </c>
      <c r="L16116" s="20"/>
      <c r="M16116" s="20"/>
      <c r="N16116" s="20"/>
    </row>
    <row r="16117" hidden="1">
      <c r="A16117" s="22">
        <v>31258.0</v>
      </c>
      <c r="B16117" s="23">
        <v>8.99E-4</v>
      </c>
      <c r="C16117" s="23"/>
      <c r="D16117" s="23"/>
      <c r="E16117" s="23"/>
      <c r="F16117" s="23"/>
      <c r="G16117" s="23"/>
      <c r="H16117" s="23">
        <f t="shared" si="1"/>
        <v>1.000899</v>
      </c>
      <c r="I16117" s="19"/>
      <c r="J16117" s="19"/>
      <c r="K16117" s="20">
        <v>16.0</v>
      </c>
      <c r="L16117" s="20"/>
      <c r="M16117" s="20"/>
      <c r="N16117" s="20"/>
    </row>
    <row r="16118" hidden="1">
      <c r="A16118" s="22">
        <v>31259.0</v>
      </c>
      <c r="B16118" s="23">
        <v>0.004882</v>
      </c>
      <c r="C16118" s="23"/>
      <c r="D16118" s="23"/>
      <c r="E16118" s="23"/>
      <c r="F16118" s="23"/>
      <c r="G16118" s="23"/>
      <c r="H16118" s="23">
        <f t="shared" si="1"/>
        <v>1.004882</v>
      </c>
      <c r="I16118" s="19"/>
      <c r="J16118" s="19"/>
      <c r="K16118" s="20">
        <v>17.0</v>
      </c>
      <c r="L16118" s="20"/>
      <c r="M16118" s="20"/>
      <c r="N16118" s="20"/>
    </row>
    <row r="16119" hidden="1">
      <c r="A16119" s="22">
        <v>31260.0</v>
      </c>
      <c r="B16119" s="23">
        <v>0.006927</v>
      </c>
      <c r="C16119" s="23"/>
      <c r="D16119" s="23"/>
      <c r="E16119" s="23"/>
      <c r="F16119" s="23"/>
      <c r="G16119" s="23"/>
      <c r="H16119" s="23">
        <f t="shared" si="1"/>
        <v>1.006927</v>
      </c>
      <c r="I16119" s="19"/>
      <c r="J16119" s="19"/>
      <c r="K16119" s="20">
        <v>18.0</v>
      </c>
      <c r="L16119" s="20"/>
      <c r="M16119" s="20"/>
      <c r="N16119" s="20"/>
    </row>
    <row r="16120" hidden="1">
      <c r="A16120" s="22">
        <v>31261.0</v>
      </c>
      <c r="B16120" s="23">
        <v>-0.002154</v>
      </c>
      <c r="C16120" s="23"/>
      <c r="D16120" s="23"/>
      <c r="E16120" s="23"/>
      <c r="F16120" s="23"/>
      <c r="G16120" s="23"/>
      <c r="H16120" s="23">
        <f t="shared" si="1"/>
        <v>0.997846</v>
      </c>
      <c r="I16120" s="19"/>
      <c r="J16120" s="19"/>
      <c r="K16120" s="20">
        <v>19.0</v>
      </c>
      <c r="L16120" s="20"/>
      <c r="M16120" s="20"/>
      <c r="N16120" s="20"/>
    </row>
    <row r="16121">
      <c r="A16121" s="22">
        <v>31264.0</v>
      </c>
      <c r="B16121" s="23">
        <v>-0.00503</v>
      </c>
      <c r="C16121" s="23"/>
      <c r="D16121" s="23"/>
      <c r="E16121" s="23"/>
      <c r="F16121" s="23"/>
      <c r="G16121" s="23">
        <f>STDEV(B16102:B16121)</f>
        <v>0.005682028667</v>
      </c>
      <c r="H16121" s="23">
        <f t="shared" si="1"/>
        <v>0.99497</v>
      </c>
      <c r="I16121" s="19">
        <f>($H16102 * $H16103 * $H16104 * $H16105 * $H16106 * $H16107 * $H16108 * $H16109 * $H16110 * $H16111 * $H16112 * $H16113 * $H16114 * $H16115 * $H16116 * $H16117 * $H16118 * $H16119 * $H16120 * $H16121)</f>
        <v>0.9967129252</v>
      </c>
      <c r="J16121" s="19">
        <f>$I16121^(1/20) - 1</f>
        <v>-0.0001646109042</v>
      </c>
      <c r="K16121" s="20">
        <v>0.0</v>
      </c>
      <c r="L16121" s="20"/>
      <c r="M16121" s="20"/>
      <c r="N16121" s="20"/>
    </row>
    <row r="16122" hidden="1">
      <c r="A16122" s="22">
        <v>31265.0</v>
      </c>
      <c r="B16122" s="23">
        <v>-0.011754</v>
      </c>
      <c r="C16122" s="23"/>
      <c r="D16122" s="23"/>
      <c r="E16122" s="23"/>
      <c r="F16122" s="23"/>
      <c r="G16122" s="23"/>
      <c r="H16122" s="23">
        <f t="shared" si="1"/>
        <v>0.988246</v>
      </c>
      <c r="I16122" s="19"/>
      <c r="J16122" s="19"/>
      <c r="K16122" s="20">
        <v>1.0</v>
      </c>
      <c r="L16122" s="20"/>
      <c r="M16122" s="20"/>
      <c r="N16122" s="20"/>
    </row>
    <row r="16123" hidden="1">
      <c r="A16123" s="22">
        <v>31266.0</v>
      </c>
      <c r="B16123" s="23">
        <v>-0.002614</v>
      </c>
      <c r="C16123" s="23"/>
      <c r="D16123" s="23"/>
      <c r="E16123" s="23"/>
      <c r="F16123" s="23"/>
      <c r="G16123" s="23"/>
      <c r="H16123" s="23">
        <f t="shared" si="1"/>
        <v>0.997386</v>
      </c>
      <c r="I16123" s="19"/>
      <c r="J16123" s="19"/>
      <c r="K16123" s="20">
        <v>2.0</v>
      </c>
      <c r="L16123" s="20"/>
      <c r="M16123" s="20"/>
      <c r="N16123" s="20"/>
    </row>
    <row r="16124" hidden="1">
      <c r="A16124" s="22">
        <v>31267.0</v>
      </c>
      <c r="B16124" s="23">
        <v>0.007149</v>
      </c>
      <c r="C16124" s="23"/>
      <c r="D16124" s="23"/>
      <c r="E16124" s="23"/>
      <c r="F16124" s="23"/>
      <c r="G16124" s="23"/>
      <c r="H16124" s="23">
        <f t="shared" si="1"/>
        <v>1.007149</v>
      </c>
      <c r="I16124" s="19"/>
      <c r="J16124" s="19"/>
      <c r="K16124" s="20">
        <v>3.0</v>
      </c>
      <c r="L16124" s="20"/>
      <c r="M16124" s="20"/>
      <c r="N16124" s="20"/>
    </row>
    <row r="16125" hidden="1">
      <c r="A16125" s="22">
        <v>31268.0</v>
      </c>
      <c r="B16125" s="23">
        <v>-0.001766</v>
      </c>
      <c r="C16125" s="23"/>
      <c r="D16125" s="23"/>
      <c r="E16125" s="23"/>
      <c r="F16125" s="23"/>
      <c r="G16125" s="23"/>
      <c r="H16125" s="23">
        <f t="shared" si="1"/>
        <v>0.998234</v>
      </c>
      <c r="I16125" s="19"/>
      <c r="J16125" s="19"/>
      <c r="K16125" s="20">
        <v>4.0</v>
      </c>
      <c r="L16125" s="20"/>
      <c r="M16125" s="20"/>
      <c r="N16125" s="20"/>
    </row>
    <row r="16126" hidden="1">
      <c r="A16126" s="22">
        <v>31271.0</v>
      </c>
      <c r="B16126" s="23">
        <v>-0.002928</v>
      </c>
      <c r="C16126" s="23"/>
      <c r="D16126" s="23"/>
      <c r="E16126" s="23"/>
      <c r="F16126" s="23"/>
      <c r="G16126" s="23"/>
      <c r="H16126" s="23">
        <f t="shared" si="1"/>
        <v>0.997072</v>
      </c>
      <c r="I16126" s="19"/>
      <c r="J16126" s="19"/>
      <c r="K16126" s="20">
        <v>5.0</v>
      </c>
      <c r="L16126" s="20"/>
      <c r="M16126" s="20"/>
      <c r="N16126" s="20"/>
    </row>
    <row r="16127" hidden="1">
      <c r="A16127" s="22">
        <v>31272.0</v>
      </c>
      <c r="B16127" s="23">
        <v>-0.001737</v>
      </c>
      <c r="C16127" s="23"/>
      <c r="D16127" s="23"/>
      <c r="E16127" s="23"/>
      <c r="F16127" s="23"/>
      <c r="G16127" s="23"/>
      <c r="H16127" s="23">
        <f t="shared" si="1"/>
        <v>0.998263</v>
      </c>
      <c r="I16127" s="19"/>
      <c r="J16127" s="19"/>
      <c r="K16127" s="20">
        <v>6.0</v>
      </c>
      <c r="L16127" s="20"/>
      <c r="M16127" s="20"/>
      <c r="N16127" s="20"/>
    </row>
    <row r="16128" hidden="1">
      <c r="A16128" s="22">
        <v>31273.0</v>
      </c>
      <c r="B16128" s="23">
        <v>0.001219</v>
      </c>
      <c r="C16128" s="23"/>
      <c r="D16128" s="23"/>
      <c r="E16128" s="23"/>
      <c r="F16128" s="23"/>
      <c r="G16128" s="23"/>
      <c r="H16128" s="23">
        <f t="shared" si="1"/>
        <v>1.001219</v>
      </c>
      <c r="I16128" s="19"/>
      <c r="J16128" s="19"/>
      <c r="K16128" s="20">
        <v>7.0</v>
      </c>
      <c r="L16128" s="20"/>
      <c r="M16128" s="20"/>
      <c r="N16128" s="20"/>
    </row>
    <row r="16129" hidden="1">
      <c r="A16129" s="22">
        <v>31274.0</v>
      </c>
      <c r="B16129" s="23">
        <v>-2.65E-4</v>
      </c>
      <c r="C16129" s="23"/>
      <c r="D16129" s="23"/>
      <c r="E16129" s="23"/>
      <c r="F16129" s="23"/>
      <c r="G16129" s="23"/>
      <c r="H16129" s="23">
        <f t="shared" si="1"/>
        <v>0.999735</v>
      </c>
      <c r="I16129" s="19"/>
      <c r="J16129" s="19"/>
      <c r="K16129" s="20">
        <v>8.0</v>
      </c>
      <c r="L16129" s="20"/>
      <c r="M16129" s="20"/>
      <c r="N16129" s="20"/>
    </row>
    <row r="16130" hidden="1">
      <c r="A16130" s="22">
        <v>31275.0</v>
      </c>
      <c r="B16130" s="23">
        <v>-0.005205</v>
      </c>
      <c r="C16130" s="23"/>
      <c r="D16130" s="23"/>
      <c r="E16130" s="23"/>
      <c r="F16130" s="23"/>
      <c r="G16130" s="23"/>
      <c r="H16130" s="23">
        <f t="shared" si="1"/>
        <v>0.994795</v>
      </c>
      <c r="I16130" s="19"/>
      <c r="J16130" s="19"/>
      <c r="K16130" s="20">
        <v>9.0</v>
      </c>
      <c r="L16130" s="20"/>
      <c r="M16130" s="20"/>
      <c r="N16130" s="20"/>
    </row>
    <row r="16131" hidden="1">
      <c r="A16131" s="22">
        <v>31278.0</v>
      </c>
      <c r="B16131" s="23">
        <v>0.001272</v>
      </c>
      <c r="C16131" s="23"/>
      <c r="D16131" s="23"/>
      <c r="E16131" s="23"/>
      <c r="F16131" s="23"/>
      <c r="G16131" s="23"/>
      <c r="H16131" s="23">
        <f t="shared" si="1"/>
        <v>1.001272</v>
      </c>
      <c r="I16131" s="19"/>
      <c r="J16131" s="19"/>
      <c r="K16131" s="20">
        <v>10.0</v>
      </c>
      <c r="L16131" s="20"/>
      <c r="M16131" s="20"/>
      <c r="N16131" s="20"/>
    </row>
    <row r="16132" hidden="1">
      <c r="A16132" s="22">
        <v>31279.0</v>
      </c>
      <c r="B16132" s="23">
        <v>0.006552</v>
      </c>
      <c r="C16132" s="23"/>
      <c r="D16132" s="23"/>
      <c r="E16132" s="23"/>
      <c r="F16132" s="23"/>
      <c r="G16132" s="23"/>
      <c r="H16132" s="23">
        <f t="shared" si="1"/>
        <v>1.006552</v>
      </c>
      <c r="I16132" s="19"/>
      <c r="J16132" s="19"/>
      <c r="K16132" s="20">
        <v>11.0</v>
      </c>
      <c r="L16132" s="20"/>
      <c r="M16132" s="20"/>
      <c r="N16132" s="20"/>
    </row>
    <row r="16133" hidden="1">
      <c r="A16133" s="22">
        <v>31280.0</v>
      </c>
      <c r="B16133" s="23">
        <v>0.004775</v>
      </c>
      <c r="C16133" s="23"/>
      <c r="D16133" s="23"/>
      <c r="E16133" s="23"/>
      <c r="F16133" s="23"/>
      <c r="G16133" s="23"/>
      <c r="H16133" s="23">
        <f t="shared" si="1"/>
        <v>1.004775</v>
      </c>
      <c r="I16133" s="19"/>
      <c r="J16133" s="19"/>
      <c r="K16133" s="20">
        <v>12.0</v>
      </c>
      <c r="L16133" s="20"/>
      <c r="M16133" s="20"/>
      <c r="N16133" s="20"/>
    </row>
    <row r="16134" hidden="1">
      <c r="A16134" s="22">
        <v>31281.0</v>
      </c>
      <c r="B16134" s="23">
        <v>-0.007316</v>
      </c>
      <c r="C16134" s="23"/>
      <c r="D16134" s="23"/>
      <c r="E16134" s="23"/>
      <c r="F16134" s="23"/>
      <c r="G16134" s="23"/>
      <c r="H16134" s="23">
        <f t="shared" si="1"/>
        <v>0.992684</v>
      </c>
      <c r="I16134" s="19"/>
      <c r="J16134" s="19"/>
      <c r="K16134" s="20">
        <v>13.0</v>
      </c>
      <c r="L16134" s="20"/>
      <c r="M16134" s="20"/>
      <c r="N16134" s="20"/>
    </row>
    <row r="16135" hidden="1">
      <c r="A16135" s="22">
        <v>31282.0</v>
      </c>
      <c r="B16135" s="23">
        <v>-7.65E-4</v>
      </c>
      <c r="C16135" s="23"/>
      <c r="D16135" s="23"/>
      <c r="E16135" s="23"/>
      <c r="F16135" s="23"/>
      <c r="G16135" s="23"/>
      <c r="H16135" s="23">
        <f t="shared" si="1"/>
        <v>0.999235</v>
      </c>
      <c r="I16135" s="19"/>
      <c r="J16135" s="19"/>
      <c r="K16135" s="20">
        <v>14.0</v>
      </c>
      <c r="L16135" s="20"/>
      <c r="M16135" s="20"/>
      <c r="N16135" s="20"/>
    </row>
    <row r="16136" hidden="1">
      <c r="A16136" s="22">
        <v>31285.0</v>
      </c>
      <c r="B16136" s="23">
        <v>0.001402</v>
      </c>
      <c r="C16136" s="23"/>
      <c r="D16136" s="23"/>
      <c r="E16136" s="23"/>
      <c r="F16136" s="23"/>
      <c r="G16136" s="23"/>
      <c r="H16136" s="23">
        <f t="shared" si="1"/>
        <v>1.001402</v>
      </c>
      <c r="I16136" s="19"/>
      <c r="J16136" s="19"/>
      <c r="K16136" s="20">
        <v>15.0</v>
      </c>
      <c r="L16136" s="20"/>
      <c r="M16136" s="20"/>
      <c r="N16136" s="20"/>
    </row>
    <row r="16137" hidden="1">
      <c r="A16137" s="22">
        <v>31286.0</v>
      </c>
      <c r="B16137" s="23">
        <v>0.0035</v>
      </c>
      <c r="C16137" s="23"/>
      <c r="D16137" s="23"/>
      <c r="E16137" s="23"/>
      <c r="F16137" s="23"/>
      <c r="G16137" s="23"/>
      <c r="H16137" s="23">
        <f t="shared" si="1"/>
        <v>1.0035</v>
      </c>
      <c r="I16137" s="19"/>
      <c r="J16137" s="19"/>
      <c r="K16137" s="20">
        <v>16.0</v>
      </c>
      <c r="L16137" s="20"/>
      <c r="M16137" s="20"/>
      <c r="N16137" s="20"/>
    </row>
    <row r="16138" hidden="1">
      <c r="A16138" s="22">
        <v>31287.0</v>
      </c>
      <c r="B16138" s="23">
        <v>0.003378</v>
      </c>
      <c r="C16138" s="23"/>
      <c r="D16138" s="23"/>
      <c r="E16138" s="23"/>
      <c r="F16138" s="23"/>
      <c r="G16138" s="23"/>
      <c r="H16138" s="23">
        <f t="shared" si="1"/>
        <v>1.003378</v>
      </c>
      <c r="I16138" s="19"/>
      <c r="J16138" s="19"/>
      <c r="K16138" s="20">
        <v>17.0</v>
      </c>
      <c r="L16138" s="20"/>
      <c r="M16138" s="20"/>
      <c r="N16138" s="20"/>
    </row>
    <row r="16139" hidden="1">
      <c r="A16139" s="22">
        <v>31288.0</v>
      </c>
      <c r="B16139" s="23">
        <v>9.92E-4</v>
      </c>
      <c r="C16139" s="23"/>
      <c r="D16139" s="23"/>
      <c r="E16139" s="23"/>
      <c r="F16139" s="23"/>
      <c r="G16139" s="23"/>
      <c r="H16139" s="23">
        <f t="shared" si="1"/>
        <v>1.000992</v>
      </c>
      <c r="I16139" s="19"/>
      <c r="J16139" s="19"/>
      <c r="K16139" s="20">
        <v>18.0</v>
      </c>
      <c r="L16139" s="20"/>
      <c r="M16139" s="20"/>
      <c r="N16139" s="20"/>
    </row>
    <row r="16140" hidden="1">
      <c r="A16140" s="22">
        <v>31289.0</v>
      </c>
      <c r="B16140" s="23">
        <v>-1.74E-4</v>
      </c>
      <c r="C16140" s="23"/>
      <c r="D16140" s="23"/>
      <c r="E16140" s="23"/>
      <c r="F16140" s="23"/>
      <c r="G16140" s="23"/>
      <c r="H16140" s="23">
        <f t="shared" si="1"/>
        <v>0.999826</v>
      </c>
      <c r="I16140" s="19"/>
      <c r="J16140" s="19"/>
      <c r="K16140" s="20">
        <v>19.0</v>
      </c>
      <c r="L16140" s="20"/>
      <c r="M16140" s="20"/>
      <c r="N16140" s="20"/>
    </row>
    <row r="16141">
      <c r="A16141" s="22">
        <v>31293.0</v>
      </c>
      <c r="B16141" s="23">
        <v>-0.004114</v>
      </c>
      <c r="C16141" s="23"/>
      <c r="D16141" s="23"/>
      <c r="E16141" s="23"/>
      <c r="F16141" s="23"/>
      <c r="G16141" s="23">
        <f>STDEV(B16122:B16141)</f>
        <v>0.004593760591</v>
      </c>
      <c r="H16141" s="23">
        <f t="shared" si="1"/>
        <v>0.995886</v>
      </c>
      <c r="I16141" s="19">
        <f>($H16122 * $H16123 * $H16124 * $H16125 * $H16126 * $H16127 * $H16128 * $H16129 * $H16130 * $H16131 * $H16132 * $H16133 * $H16134 * $H16135 * $H16136 * $H16137 * $H16138 * $H16139 * $H16140 * $H16141)</f>
        <v>0.9914351646</v>
      </c>
      <c r="J16141" s="19">
        <f>$I16141^(1/20) - 1</f>
        <v>-0.0004299937437</v>
      </c>
      <c r="K16141" s="20">
        <v>0.0</v>
      </c>
      <c r="L16141" s="20"/>
      <c r="M16141" s="20"/>
      <c r="N16141" s="20"/>
    </row>
    <row r="16142" hidden="1">
      <c r="A16142" s="22">
        <v>31294.0</v>
      </c>
      <c r="B16142" s="23">
        <v>-0.00303</v>
      </c>
      <c r="C16142" s="23"/>
      <c r="D16142" s="23"/>
      <c r="E16142" s="23"/>
      <c r="F16142" s="23"/>
      <c r="G16142" s="23"/>
      <c r="H16142" s="23">
        <f t="shared" si="1"/>
        <v>0.99697</v>
      </c>
      <c r="I16142" s="19"/>
      <c r="J16142" s="19"/>
      <c r="K16142" s="20">
        <v>1.0</v>
      </c>
      <c r="L16142" s="20"/>
      <c r="M16142" s="20"/>
      <c r="N16142" s="20"/>
    </row>
    <row r="16143" hidden="1">
      <c r="A16143" s="22">
        <v>31295.0</v>
      </c>
      <c r="B16143" s="23">
        <v>-1.99E-4</v>
      </c>
      <c r="C16143" s="23"/>
      <c r="D16143" s="23"/>
      <c r="E16143" s="23"/>
      <c r="F16143" s="23"/>
      <c r="G16143" s="23"/>
      <c r="H16143" s="23">
        <f t="shared" si="1"/>
        <v>0.999801</v>
      </c>
      <c r="I16143" s="19"/>
      <c r="J16143" s="19"/>
      <c r="K16143" s="20">
        <v>2.0</v>
      </c>
      <c r="L16143" s="20"/>
      <c r="M16143" s="20"/>
      <c r="N16143" s="20"/>
    </row>
    <row r="16144" hidden="1">
      <c r="A16144" s="22">
        <v>31296.0</v>
      </c>
      <c r="B16144" s="23">
        <v>0.004259</v>
      </c>
      <c r="C16144" s="23"/>
      <c r="D16144" s="23"/>
      <c r="E16144" s="23"/>
      <c r="F16144" s="23"/>
      <c r="G16144" s="23"/>
      <c r="H16144" s="23">
        <f t="shared" si="1"/>
        <v>1.004259</v>
      </c>
      <c r="I16144" s="19"/>
      <c r="J16144" s="19"/>
      <c r="K16144" s="20">
        <v>3.0</v>
      </c>
      <c r="L16144" s="20"/>
      <c r="M16144" s="20"/>
      <c r="N16144" s="20"/>
    </row>
    <row r="16145" hidden="1">
      <c r="A16145" s="22">
        <v>31299.0</v>
      </c>
      <c r="B16145" s="23">
        <v>8.72E-4</v>
      </c>
      <c r="C16145" s="23"/>
      <c r="D16145" s="23"/>
      <c r="E16145" s="23"/>
      <c r="F16145" s="23"/>
      <c r="G16145" s="23"/>
      <c r="H16145" s="23">
        <f t="shared" si="1"/>
        <v>1.000872</v>
      </c>
      <c r="I16145" s="19"/>
      <c r="J16145" s="19"/>
      <c r="K16145" s="20">
        <v>4.0</v>
      </c>
      <c r="L16145" s="20"/>
      <c r="M16145" s="20"/>
      <c r="N16145" s="20"/>
    </row>
    <row r="16146" hidden="1">
      <c r="A16146" s="22">
        <v>31300.0</v>
      </c>
      <c r="B16146" s="23">
        <v>-0.007094</v>
      </c>
      <c r="C16146" s="23"/>
      <c r="D16146" s="23"/>
      <c r="E16146" s="23"/>
      <c r="F16146" s="23"/>
      <c r="G16146" s="23"/>
      <c r="H16146" s="23">
        <f t="shared" si="1"/>
        <v>0.992906</v>
      </c>
      <c r="I16146" s="19"/>
      <c r="J16146" s="19"/>
      <c r="K16146" s="20">
        <v>5.0</v>
      </c>
      <c r="L16146" s="20"/>
      <c r="M16146" s="20"/>
      <c r="N16146" s="20"/>
    </row>
    <row r="16147" hidden="1">
      <c r="A16147" s="22">
        <v>31301.0</v>
      </c>
      <c r="B16147" s="23">
        <v>-0.009884</v>
      </c>
      <c r="C16147" s="23"/>
      <c r="D16147" s="23"/>
      <c r="E16147" s="23"/>
      <c r="F16147" s="23"/>
      <c r="G16147" s="23"/>
      <c r="H16147" s="23">
        <f t="shared" si="1"/>
        <v>0.990116</v>
      </c>
      <c r="I16147" s="19"/>
      <c r="J16147" s="19"/>
      <c r="K16147" s="20">
        <v>6.0</v>
      </c>
      <c r="L16147" s="20"/>
      <c r="M16147" s="20"/>
      <c r="N16147" s="20"/>
    </row>
    <row r="16148" hidden="1">
      <c r="A16148" s="22">
        <v>31302.0</v>
      </c>
      <c r="B16148" s="23">
        <v>-0.007641</v>
      </c>
      <c r="C16148" s="23"/>
      <c r="D16148" s="23"/>
      <c r="E16148" s="23"/>
      <c r="F16148" s="23"/>
      <c r="G16148" s="23"/>
      <c r="H16148" s="23">
        <f t="shared" si="1"/>
        <v>0.992359</v>
      </c>
      <c r="I16148" s="19"/>
      <c r="J16148" s="19"/>
      <c r="K16148" s="20">
        <v>7.0</v>
      </c>
      <c r="L16148" s="20"/>
      <c r="M16148" s="20"/>
      <c r="N16148" s="20"/>
    </row>
    <row r="16149" hidden="1">
      <c r="A16149" s="22">
        <v>31303.0</v>
      </c>
      <c r="B16149" s="23">
        <v>-0.005866</v>
      </c>
      <c r="C16149" s="23"/>
      <c r="D16149" s="23"/>
      <c r="E16149" s="23"/>
      <c r="F16149" s="23"/>
      <c r="G16149" s="23"/>
      <c r="H16149" s="23">
        <f t="shared" si="1"/>
        <v>0.994134</v>
      </c>
      <c r="I16149" s="19"/>
      <c r="J16149" s="19"/>
      <c r="K16149" s="20">
        <v>8.0</v>
      </c>
      <c r="L16149" s="20"/>
      <c r="M16149" s="20"/>
      <c r="N16149" s="20"/>
    </row>
    <row r="16150" hidden="1">
      <c r="A16150" s="22">
        <v>31306.0</v>
      </c>
      <c r="B16150" s="23">
        <v>-0.001059</v>
      </c>
      <c r="C16150" s="23"/>
      <c r="D16150" s="23"/>
      <c r="E16150" s="23"/>
      <c r="F16150" s="23"/>
      <c r="G16150" s="23"/>
      <c r="H16150" s="23">
        <f t="shared" si="1"/>
        <v>0.998941</v>
      </c>
      <c r="I16150" s="19"/>
      <c r="J16150" s="19"/>
      <c r="K16150" s="20">
        <v>9.0</v>
      </c>
      <c r="L16150" s="20"/>
      <c r="M16150" s="20"/>
      <c r="N16150" s="20"/>
    </row>
    <row r="16151" hidden="1">
      <c r="A16151" s="22">
        <v>31307.0</v>
      </c>
      <c r="B16151" s="23">
        <v>-0.009385</v>
      </c>
      <c r="C16151" s="23"/>
      <c r="D16151" s="23"/>
      <c r="E16151" s="23"/>
      <c r="F16151" s="23"/>
      <c r="G16151" s="23"/>
      <c r="H16151" s="23">
        <f t="shared" si="1"/>
        <v>0.990615</v>
      </c>
      <c r="I16151" s="19"/>
      <c r="J16151" s="19"/>
      <c r="K16151" s="20">
        <v>10.0</v>
      </c>
      <c r="L16151" s="20"/>
      <c r="M16151" s="20"/>
      <c r="N16151" s="20"/>
    </row>
    <row r="16152" hidden="1">
      <c r="A16152" s="22">
        <v>31308.0</v>
      </c>
      <c r="B16152" s="23">
        <v>0.001089</v>
      </c>
      <c r="C16152" s="23"/>
      <c r="D16152" s="23"/>
      <c r="E16152" s="23"/>
      <c r="F16152" s="23"/>
      <c r="G16152" s="23"/>
      <c r="H16152" s="23">
        <f t="shared" si="1"/>
        <v>1.001089</v>
      </c>
      <c r="I16152" s="19"/>
      <c r="J16152" s="19"/>
      <c r="K16152" s="20">
        <v>11.0</v>
      </c>
      <c r="L16152" s="20"/>
      <c r="M16152" s="20"/>
      <c r="N16152" s="20"/>
    </row>
    <row r="16153" hidden="1">
      <c r="A16153" s="22">
        <v>31309.0</v>
      </c>
      <c r="B16153" s="23">
        <v>0.009132</v>
      </c>
      <c r="C16153" s="23"/>
      <c r="D16153" s="23"/>
      <c r="E16153" s="23"/>
      <c r="F16153" s="23"/>
      <c r="G16153" s="23"/>
      <c r="H16153" s="23">
        <f t="shared" si="1"/>
        <v>1.009132</v>
      </c>
      <c r="I16153" s="19"/>
      <c r="J16153" s="19"/>
      <c r="K16153" s="20">
        <v>12.0</v>
      </c>
      <c r="L16153" s="20"/>
      <c r="M16153" s="20"/>
      <c r="N16153" s="20"/>
    </row>
    <row r="16154" hidden="1">
      <c r="A16154" s="22">
        <v>31310.0</v>
      </c>
      <c r="B16154" s="23">
        <v>-0.004032</v>
      </c>
      <c r="C16154" s="23"/>
      <c r="D16154" s="23"/>
      <c r="E16154" s="23"/>
      <c r="F16154" s="23"/>
      <c r="G16154" s="23"/>
      <c r="H16154" s="23">
        <f t="shared" si="1"/>
        <v>0.995968</v>
      </c>
      <c r="I16154" s="19"/>
      <c r="J16154" s="19"/>
      <c r="K16154" s="20">
        <v>13.0</v>
      </c>
      <c r="L16154" s="20"/>
      <c r="M16154" s="20"/>
      <c r="N16154" s="20"/>
    </row>
    <row r="16155" hidden="1">
      <c r="A16155" s="22">
        <v>31313.0</v>
      </c>
      <c r="B16155" s="23">
        <v>0.009643</v>
      </c>
      <c r="C16155" s="23"/>
      <c r="D16155" s="23"/>
      <c r="E16155" s="23"/>
      <c r="F16155" s="23"/>
      <c r="G16155" s="23"/>
      <c r="H16155" s="23">
        <f t="shared" si="1"/>
        <v>1.009643</v>
      </c>
      <c r="I16155" s="19"/>
      <c r="J16155" s="19"/>
      <c r="K16155" s="20">
        <v>14.0</v>
      </c>
      <c r="L16155" s="20"/>
      <c r="M16155" s="20"/>
      <c r="N16155" s="20"/>
    </row>
    <row r="16156" hidden="1">
      <c r="A16156" s="22">
        <v>31314.0</v>
      </c>
      <c r="B16156" s="23">
        <v>-0.007236</v>
      </c>
      <c r="C16156" s="23"/>
      <c r="D16156" s="23"/>
      <c r="E16156" s="23"/>
      <c r="F16156" s="23"/>
      <c r="G16156" s="23"/>
      <c r="H16156" s="23">
        <f t="shared" si="1"/>
        <v>0.992764</v>
      </c>
      <c r="I16156" s="19"/>
      <c r="J16156" s="19"/>
      <c r="K16156" s="20">
        <v>15.0</v>
      </c>
      <c r="L16156" s="20"/>
      <c r="M16156" s="20"/>
      <c r="N16156" s="20"/>
    </row>
    <row r="16157" hidden="1">
      <c r="A16157" s="22">
        <v>31315.0</v>
      </c>
      <c r="B16157" s="23">
        <v>-0.009726</v>
      </c>
      <c r="C16157" s="23"/>
      <c r="D16157" s="23"/>
      <c r="E16157" s="23"/>
      <c r="F16157" s="23"/>
      <c r="G16157" s="23"/>
      <c r="H16157" s="23">
        <f t="shared" si="1"/>
        <v>0.990274</v>
      </c>
      <c r="I16157" s="19"/>
      <c r="J16157" s="19"/>
      <c r="K16157" s="20">
        <v>16.0</v>
      </c>
      <c r="L16157" s="20"/>
      <c r="M16157" s="20"/>
      <c r="N16157" s="20"/>
    </row>
    <row r="16158" hidden="1">
      <c r="A16158" s="22">
        <v>31316.0</v>
      </c>
      <c r="B16158" s="23">
        <v>0.001235</v>
      </c>
      <c r="C16158" s="23"/>
      <c r="D16158" s="23"/>
      <c r="E16158" s="23"/>
      <c r="F16158" s="23"/>
      <c r="G16158" s="23"/>
      <c r="H16158" s="23">
        <f t="shared" si="1"/>
        <v>1.001235</v>
      </c>
      <c r="I16158" s="19"/>
      <c r="J16158" s="19"/>
      <c r="K16158" s="20">
        <v>17.0</v>
      </c>
      <c r="L16158" s="20"/>
      <c r="M16158" s="20"/>
      <c r="N16158" s="20"/>
    </row>
    <row r="16159" hidden="1">
      <c r="A16159" s="22">
        <v>31320.0</v>
      </c>
      <c r="B16159" s="23">
        <v>0.002809</v>
      </c>
      <c r="C16159" s="23"/>
      <c r="D16159" s="23"/>
      <c r="E16159" s="23"/>
      <c r="F16159" s="23"/>
      <c r="G16159" s="23"/>
      <c r="H16159" s="23">
        <f t="shared" si="1"/>
        <v>1.002809</v>
      </c>
      <c r="I16159" s="19"/>
      <c r="J16159" s="19"/>
      <c r="K16159" s="20">
        <v>18.0</v>
      </c>
      <c r="L16159" s="20"/>
      <c r="M16159" s="20"/>
      <c r="N16159" s="20"/>
    </row>
    <row r="16160" hidden="1">
      <c r="A16160" s="22">
        <v>31321.0</v>
      </c>
      <c r="B16160" s="23">
        <v>0.013882</v>
      </c>
      <c r="C16160" s="23"/>
      <c r="D16160" s="23"/>
      <c r="E16160" s="23"/>
      <c r="F16160" s="23"/>
      <c r="G16160" s="23"/>
      <c r="H16160" s="23">
        <f t="shared" si="1"/>
        <v>1.013882</v>
      </c>
      <c r="I16160" s="19"/>
      <c r="J16160" s="19"/>
      <c r="K16160" s="20">
        <v>19.0</v>
      </c>
      <c r="L16160" s="20"/>
      <c r="M16160" s="20"/>
      <c r="N16160" s="20"/>
    </row>
    <row r="16161">
      <c r="A16161" s="22">
        <v>31322.0</v>
      </c>
      <c r="B16161" s="23">
        <v>-0.003484</v>
      </c>
      <c r="C16161" s="23"/>
      <c r="D16161" s="23"/>
      <c r="E16161" s="23"/>
      <c r="F16161" s="23"/>
      <c r="G16161" s="23">
        <f>STDEV(B16142:B16161)</f>
        <v>0.006806004376</v>
      </c>
      <c r="H16161" s="23">
        <f t="shared" si="1"/>
        <v>0.996516</v>
      </c>
      <c r="I16161" s="19">
        <f>($H16142 * $H16143 * $H16144 * $H16145 * $H16146 * $H16147 * $H16148 * $H16149 * $H16150 * $H16151 * $H16152 * $H16153 * $H16154 * $H16155 * $H16156 * $H16157 * $H16158 * $H16159 * $H16160 * $H16161)</f>
        <v>0.9741679645</v>
      </c>
      <c r="J16161" s="19">
        <f>$I16161^(1/20) - 1</f>
        <v>-0.001307721291</v>
      </c>
      <c r="K16161" s="20">
        <v>0.0</v>
      </c>
      <c r="L16161" s="20"/>
      <c r="M16161" s="20"/>
      <c r="N16161" s="20"/>
    </row>
    <row r="16162" hidden="1">
      <c r="A16162" s="22">
        <v>31323.0</v>
      </c>
      <c r="B16162" s="23">
        <v>0.001357</v>
      </c>
      <c r="C16162" s="23"/>
      <c r="D16162" s="23"/>
      <c r="E16162" s="23"/>
      <c r="F16162" s="23"/>
      <c r="G16162" s="23"/>
      <c r="H16162" s="23">
        <f t="shared" si="1"/>
        <v>1.001357</v>
      </c>
      <c r="I16162" s="19"/>
      <c r="J16162" s="19"/>
      <c r="K16162" s="20">
        <v>1.0</v>
      </c>
      <c r="L16162" s="20"/>
      <c r="M16162" s="20"/>
      <c r="N16162" s="20"/>
    </row>
    <row r="16163" hidden="1">
      <c r="A16163" s="22">
        <v>31324.0</v>
      </c>
      <c r="B16163" s="23">
        <v>-0.004979</v>
      </c>
      <c r="C16163" s="23"/>
      <c r="D16163" s="23"/>
      <c r="E16163" s="23"/>
      <c r="F16163" s="23"/>
      <c r="G16163" s="23"/>
      <c r="H16163" s="23">
        <f t="shared" si="1"/>
        <v>0.995021</v>
      </c>
      <c r="I16163" s="19"/>
      <c r="J16163" s="19"/>
      <c r="K16163" s="20">
        <v>2.0</v>
      </c>
      <c r="L16163" s="20"/>
      <c r="M16163" s="20"/>
      <c r="N16163" s="20"/>
    </row>
    <row r="16164" hidden="1">
      <c r="A16164" s="22">
        <v>31327.0</v>
      </c>
      <c r="B16164" s="23">
        <v>-0.006426</v>
      </c>
      <c r="C16164" s="23"/>
      <c r="D16164" s="23"/>
      <c r="E16164" s="23"/>
      <c r="F16164" s="23"/>
      <c r="G16164" s="23"/>
      <c r="H16164" s="23">
        <f t="shared" si="1"/>
        <v>0.993574</v>
      </c>
      <c r="I16164" s="19"/>
      <c r="J16164" s="19"/>
      <c r="K16164" s="20">
        <v>3.0</v>
      </c>
      <c r="L16164" s="20"/>
      <c r="M16164" s="20"/>
      <c r="N16164" s="20"/>
    </row>
    <row r="16165" hidden="1">
      <c r="A16165" s="22">
        <v>31328.0</v>
      </c>
      <c r="B16165" s="23">
        <v>-0.001199</v>
      </c>
      <c r="C16165" s="23"/>
      <c r="D16165" s="23"/>
      <c r="E16165" s="23"/>
      <c r="F16165" s="23"/>
      <c r="G16165" s="23"/>
      <c r="H16165" s="23">
        <f t="shared" si="1"/>
        <v>0.998801</v>
      </c>
      <c r="I16165" s="19"/>
      <c r="J16165" s="19"/>
      <c r="K16165" s="20">
        <v>4.0</v>
      </c>
      <c r="L16165" s="20"/>
      <c r="M16165" s="20"/>
      <c r="N16165" s="20"/>
    </row>
    <row r="16166" hidden="1">
      <c r="A16166" s="22">
        <v>31329.0</v>
      </c>
      <c r="B16166" s="23">
        <v>0.003486</v>
      </c>
      <c r="C16166" s="23"/>
      <c r="D16166" s="23"/>
      <c r="E16166" s="23"/>
      <c r="F16166" s="23"/>
      <c r="G16166" s="23"/>
      <c r="H16166" s="23">
        <f t="shared" si="1"/>
        <v>1.003486</v>
      </c>
      <c r="I16166" s="19"/>
      <c r="J16166" s="19"/>
      <c r="K16166" s="20">
        <v>5.0</v>
      </c>
      <c r="L16166" s="20"/>
      <c r="M16166" s="20"/>
      <c r="N16166" s="20"/>
    </row>
    <row r="16167" hidden="1">
      <c r="A16167" s="22">
        <v>31330.0</v>
      </c>
      <c r="B16167" s="23">
        <v>0.002271</v>
      </c>
      <c r="C16167" s="23"/>
      <c r="D16167" s="23"/>
      <c r="E16167" s="23"/>
      <c r="F16167" s="23"/>
      <c r="G16167" s="23"/>
      <c r="H16167" s="23">
        <f t="shared" si="1"/>
        <v>1.002271</v>
      </c>
      <c r="I16167" s="19"/>
      <c r="J16167" s="19"/>
      <c r="K16167" s="20">
        <v>6.0</v>
      </c>
      <c r="L16167" s="20"/>
      <c r="M16167" s="20"/>
      <c r="N16167" s="20"/>
    </row>
    <row r="16168" hidden="1">
      <c r="A16168" s="22">
        <v>31331.0</v>
      </c>
      <c r="B16168" s="23">
        <v>0.007841</v>
      </c>
      <c r="C16168" s="23"/>
      <c r="D16168" s="23"/>
      <c r="E16168" s="23"/>
      <c r="F16168" s="23"/>
      <c r="G16168" s="23"/>
      <c r="H16168" s="23">
        <f t="shared" si="1"/>
        <v>1.007841</v>
      </c>
      <c r="I16168" s="19"/>
      <c r="J16168" s="19"/>
      <c r="K16168" s="20">
        <v>7.0</v>
      </c>
      <c r="L16168" s="20"/>
      <c r="M16168" s="20"/>
      <c r="N16168" s="20"/>
    </row>
    <row r="16169" hidden="1">
      <c r="A16169" s="22">
        <v>31334.0</v>
      </c>
      <c r="B16169" s="23">
        <v>0.009945</v>
      </c>
      <c r="C16169" s="23"/>
      <c r="D16169" s="23"/>
      <c r="E16169" s="23"/>
      <c r="F16169" s="23"/>
      <c r="G16169" s="23"/>
      <c r="H16169" s="23">
        <f t="shared" si="1"/>
        <v>1.009945</v>
      </c>
      <c r="I16169" s="19"/>
      <c r="J16169" s="19"/>
      <c r="K16169" s="20">
        <v>8.0</v>
      </c>
      <c r="L16169" s="20"/>
      <c r="M16169" s="20"/>
      <c r="N16169" s="20"/>
    </row>
    <row r="16170" hidden="1">
      <c r="A16170" s="22">
        <v>31335.0</v>
      </c>
      <c r="B16170" s="23">
        <v>-9.1E-4</v>
      </c>
      <c r="C16170" s="23"/>
      <c r="D16170" s="23"/>
      <c r="E16170" s="23"/>
      <c r="F16170" s="23"/>
      <c r="G16170" s="23"/>
      <c r="H16170" s="23">
        <f t="shared" si="1"/>
        <v>0.99909</v>
      </c>
      <c r="I16170" s="19"/>
      <c r="J16170" s="19"/>
      <c r="K16170" s="20">
        <v>9.0</v>
      </c>
      <c r="L16170" s="20"/>
      <c r="M16170" s="20"/>
      <c r="N16170" s="20"/>
    </row>
    <row r="16171" hidden="1">
      <c r="A16171" s="22">
        <v>31336.0</v>
      </c>
      <c r="B16171" s="23">
        <v>0.008456</v>
      </c>
      <c r="C16171" s="23"/>
      <c r="D16171" s="23"/>
      <c r="E16171" s="23"/>
      <c r="F16171" s="23"/>
      <c r="G16171" s="23"/>
      <c r="H16171" s="23">
        <f t="shared" si="1"/>
        <v>1.008456</v>
      </c>
      <c r="I16171" s="19"/>
      <c r="J16171" s="19"/>
      <c r="K16171" s="20">
        <v>10.0</v>
      </c>
      <c r="L16171" s="20"/>
      <c r="M16171" s="20"/>
      <c r="N16171" s="20"/>
    </row>
    <row r="16172" hidden="1">
      <c r="A16172" s="22">
        <v>31337.0</v>
      </c>
      <c r="B16172" s="23">
        <v>4.98E-4</v>
      </c>
      <c r="C16172" s="23"/>
      <c r="D16172" s="23"/>
      <c r="E16172" s="23"/>
      <c r="F16172" s="23"/>
      <c r="G16172" s="23"/>
      <c r="H16172" s="23">
        <f t="shared" si="1"/>
        <v>1.000498</v>
      </c>
      <c r="I16172" s="19"/>
      <c r="J16172" s="19"/>
      <c r="K16172" s="20">
        <v>11.0</v>
      </c>
      <c r="L16172" s="20"/>
      <c r="M16172" s="20"/>
      <c r="N16172" s="20"/>
    </row>
    <row r="16173" hidden="1">
      <c r="A16173" s="22">
        <v>31338.0</v>
      </c>
      <c r="B16173" s="23">
        <v>-0.001862</v>
      </c>
      <c r="C16173" s="23"/>
      <c r="D16173" s="23"/>
      <c r="E16173" s="23"/>
      <c r="F16173" s="23"/>
      <c r="G16173" s="23"/>
      <c r="H16173" s="23">
        <f t="shared" si="1"/>
        <v>0.998138</v>
      </c>
      <c r="I16173" s="19"/>
      <c r="J16173" s="19"/>
      <c r="K16173" s="20">
        <v>12.0</v>
      </c>
      <c r="L16173" s="20"/>
      <c r="M16173" s="20"/>
      <c r="N16173" s="20"/>
    </row>
    <row r="16174" hidden="1">
      <c r="A16174" s="22">
        <v>31341.0</v>
      </c>
      <c r="B16174" s="23">
        <v>-7.53E-4</v>
      </c>
      <c r="C16174" s="23"/>
      <c r="D16174" s="23"/>
      <c r="E16174" s="23"/>
      <c r="F16174" s="23"/>
      <c r="G16174" s="23"/>
      <c r="H16174" s="23">
        <f t="shared" si="1"/>
        <v>0.999247</v>
      </c>
      <c r="I16174" s="19"/>
      <c r="J16174" s="19"/>
      <c r="K16174" s="20">
        <v>13.0</v>
      </c>
      <c r="L16174" s="20"/>
      <c r="M16174" s="20"/>
      <c r="N16174" s="20"/>
    </row>
    <row r="16175" hidden="1">
      <c r="A16175" s="22">
        <v>31342.0</v>
      </c>
      <c r="B16175" s="23">
        <v>0.005131</v>
      </c>
      <c r="C16175" s="23"/>
      <c r="D16175" s="23"/>
      <c r="E16175" s="23"/>
      <c r="F16175" s="23"/>
      <c r="G16175" s="23"/>
      <c r="H16175" s="23">
        <f t="shared" si="1"/>
        <v>1.005131</v>
      </c>
      <c r="I16175" s="19"/>
      <c r="J16175" s="19"/>
      <c r="K16175" s="20">
        <v>14.0</v>
      </c>
      <c r="L16175" s="20"/>
      <c r="M16175" s="20"/>
      <c r="N16175" s="20"/>
    </row>
    <row r="16176" hidden="1">
      <c r="A16176" s="22">
        <v>31343.0</v>
      </c>
      <c r="B16176" s="23">
        <v>0.004704</v>
      </c>
      <c r="C16176" s="23"/>
      <c r="D16176" s="23"/>
      <c r="E16176" s="23"/>
      <c r="F16176" s="23"/>
      <c r="G16176" s="23"/>
      <c r="H16176" s="23">
        <f t="shared" si="1"/>
        <v>1.004704</v>
      </c>
      <c r="I16176" s="19"/>
      <c r="J16176" s="19"/>
      <c r="K16176" s="20">
        <v>15.0</v>
      </c>
      <c r="L16176" s="20"/>
      <c r="M16176" s="20"/>
      <c r="N16176" s="20"/>
    </row>
    <row r="16177" hidden="1">
      <c r="A16177" s="22">
        <v>31344.0</v>
      </c>
      <c r="B16177" s="23">
        <v>-0.001823</v>
      </c>
      <c r="C16177" s="23"/>
      <c r="D16177" s="23"/>
      <c r="E16177" s="23"/>
      <c r="F16177" s="23"/>
      <c r="G16177" s="23"/>
      <c r="H16177" s="23">
        <f t="shared" si="1"/>
        <v>0.998177</v>
      </c>
      <c r="I16177" s="19"/>
      <c r="J16177" s="19"/>
      <c r="K16177" s="20">
        <v>16.0</v>
      </c>
      <c r="L16177" s="20"/>
      <c r="M16177" s="20"/>
      <c r="N16177" s="20"/>
    </row>
    <row r="16178" hidden="1">
      <c r="A16178" s="22">
        <v>31345.0</v>
      </c>
      <c r="B16178" s="23">
        <v>-0.004815</v>
      </c>
      <c r="C16178" s="23"/>
      <c r="D16178" s="23"/>
      <c r="E16178" s="23"/>
      <c r="F16178" s="23"/>
      <c r="G16178" s="23"/>
      <c r="H16178" s="23">
        <f t="shared" si="1"/>
        <v>0.995185</v>
      </c>
      <c r="I16178" s="19"/>
      <c r="J16178" s="19"/>
      <c r="K16178" s="20">
        <v>17.0</v>
      </c>
      <c r="L16178" s="20"/>
      <c r="M16178" s="20"/>
      <c r="N16178" s="20"/>
    </row>
    <row r="16179" hidden="1">
      <c r="A16179" s="22">
        <v>31348.0</v>
      </c>
      <c r="B16179" s="23">
        <v>8.63E-4</v>
      </c>
      <c r="C16179" s="23"/>
      <c r="D16179" s="23"/>
      <c r="E16179" s="23"/>
      <c r="F16179" s="23"/>
      <c r="G16179" s="23"/>
      <c r="H16179" s="23">
        <f t="shared" si="1"/>
        <v>1.000863</v>
      </c>
      <c r="I16179" s="19"/>
      <c r="J16179" s="19"/>
      <c r="K16179" s="20">
        <v>18.0</v>
      </c>
      <c r="L16179" s="20"/>
      <c r="M16179" s="20"/>
      <c r="N16179" s="20"/>
    </row>
    <row r="16180" hidden="1">
      <c r="A16180" s="22">
        <v>31349.0</v>
      </c>
      <c r="B16180" s="23">
        <v>0.007226</v>
      </c>
      <c r="C16180" s="23"/>
      <c r="D16180" s="23"/>
      <c r="E16180" s="23"/>
      <c r="F16180" s="23"/>
      <c r="G16180" s="23"/>
      <c r="H16180" s="23">
        <f t="shared" si="1"/>
        <v>1.007226</v>
      </c>
      <c r="I16180" s="19"/>
      <c r="J16180" s="19"/>
      <c r="K16180" s="20">
        <v>19.0</v>
      </c>
      <c r="L16180" s="20"/>
      <c r="M16180" s="20"/>
      <c r="N16180" s="20"/>
    </row>
    <row r="16181">
      <c r="A16181" s="22">
        <v>31350.0</v>
      </c>
      <c r="B16181" s="23">
        <v>0.004438</v>
      </c>
      <c r="C16181" s="23"/>
      <c r="D16181" s="23"/>
      <c r="E16181" s="23"/>
      <c r="F16181" s="23"/>
      <c r="G16181" s="23">
        <f>STDEV(B16162:B16181)</f>
        <v>0.004675508658</v>
      </c>
      <c r="H16181" s="23">
        <f t="shared" si="1"/>
        <v>1.004438</v>
      </c>
      <c r="I16181" s="19">
        <f>($H16162 * $H16163 * $H16164 * $H16165 * $H16166 * $H16167 * $H16168 * $H16169 * $H16170 * $H16171 * $H16172 * $H16173 * $H16174 * $H16175 * $H16176 * $H16177 * $H16178 * $H16179 * $H16180 * $H16181)</f>
        <v>1.033771868</v>
      </c>
      <c r="J16181" s="19">
        <f>$I16181^(1/20) - 1</f>
        <v>0.001662085782</v>
      </c>
      <c r="K16181" s="20">
        <v>0.0</v>
      </c>
      <c r="L16181" s="20"/>
      <c r="M16181" s="20"/>
      <c r="N16181" s="20"/>
    </row>
    <row r="16182" hidden="1">
      <c r="A16182" s="22">
        <v>31351.0</v>
      </c>
      <c r="B16182" s="23">
        <v>-1.1E-4</v>
      </c>
      <c r="C16182" s="23"/>
      <c r="D16182" s="23"/>
      <c r="E16182" s="23"/>
      <c r="F16182" s="23"/>
      <c r="G16182" s="23"/>
      <c r="H16182" s="23">
        <f t="shared" si="1"/>
        <v>0.99989</v>
      </c>
      <c r="I16182" s="19"/>
      <c r="J16182" s="19"/>
      <c r="K16182" s="20">
        <v>1.0</v>
      </c>
      <c r="L16182" s="20"/>
      <c r="M16182" s="20"/>
      <c r="N16182" s="20"/>
    </row>
    <row r="16183" hidden="1">
      <c r="A16183" s="22">
        <v>31352.0</v>
      </c>
      <c r="B16183" s="23">
        <v>0.007601</v>
      </c>
      <c r="C16183" s="23"/>
      <c r="D16183" s="23"/>
      <c r="E16183" s="23"/>
      <c r="F16183" s="23"/>
      <c r="G16183" s="23"/>
      <c r="H16183" s="23">
        <f t="shared" si="1"/>
        <v>1.007601</v>
      </c>
      <c r="I16183" s="19"/>
      <c r="J16183" s="19"/>
      <c r="K16183" s="20">
        <v>2.0</v>
      </c>
      <c r="L16183" s="20"/>
      <c r="M16183" s="20"/>
      <c r="N16183" s="20"/>
    </row>
    <row r="16184" hidden="1">
      <c r="A16184" s="22">
        <v>31355.0</v>
      </c>
      <c r="B16184" s="23">
        <v>-1.25E-4</v>
      </c>
      <c r="C16184" s="23"/>
      <c r="D16184" s="23"/>
      <c r="E16184" s="23"/>
      <c r="F16184" s="23"/>
      <c r="G16184" s="23"/>
      <c r="H16184" s="23">
        <f t="shared" si="1"/>
        <v>0.999875</v>
      </c>
      <c r="I16184" s="19"/>
      <c r="J16184" s="19"/>
      <c r="K16184" s="20">
        <v>3.0</v>
      </c>
      <c r="L16184" s="20"/>
      <c r="M16184" s="20"/>
      <c r="N16184" s="20"/>
    </row>
    <row r="16185" hidden="1">
      <c r="A16185" s="22">
        <v>31356.0</v>
      </c>
      <c r="B16185" s="23">
        <v>0.005889</v>
      </c>
      <c r="C16185" s="23"/>
      <c r="D16185" s="23"/>
      <c r="E16185" s="23"/>
      <c r="F16185" s="23"/>
      <c r="G16185" s="23"/>
      <c r="H16185" s="23">
        <f t="shared" si="1"/>
        <v>1.005889</v>
      </c>
      <c r="I16185" s="19"/>
      <c r="J16185" s="19"/>
      <c r="K16185" s="20">
        <v>4.0</v>
      </c>
      <c r="L16185" s="20"/>
      <c r="M16185" s="20"/>
      <c r="N16185" s="20"/>
    </row>
    <row r="16186" hidden="1">
      <c r="A16186" s="22">
        <v>31357.0</v>
      </c>
      <c r="B16186" s="23">
        <v>0.003142</v>
      </c>
      <c r="C16186" s="23"/>
      <c r="D16186" s="23"/>
      <c r="E16186" s="23"/>
      <c r="F16186" s="23"/>
      <c r="G16186" s="23"/>
      <c r="H16186" s="23">
        <f t="shared" si="1"/>
        <v>1.003142</v>
      </c>
      <c r="I16186" s="19"/>
      <c r="J16186" s="19"/>
      <c r="K16186" s="20">
        <v>5.0</v>
      </c>
      <c r="L16186" s="20"/>
      <c r="M16186" s="20"/>
      <c r="N16186" s="20"/>
    </row>
    <row r="16187" hidden="1">
      <c r="A16187" s="22">
        <v>31358.0</v>
      </c>
      <c r="B16187" s="23">
        <v>6.21E-4</v>
      </c>
      <c r="C16187" s="23"/>
      <c r="D16187" s="23"/>
      <c r="E16187" s="23"/>
      <c r="F16187" s="23"/>
      <c r="G16187" s="23"/>
      <c r="H16187" s="23">
        <f t="shared" si="1"/>
        <v>1.000621</v>
      </c>
      <c r="I16187" s="19"/>
      <c r="J16187" s="19"/>
      <c r="K16187" s="20">
        <v>6.0</v>
      </c>
      <c r="L16187" s="20"/>
      <c r="M16187" s="20"/>
      <c r="N16187" s="20"/>
    </row>
    <row r="16188" hidden="1">
      <c r="A16188" s="22">
        <v>31359.0</v>
      </c>
      <c r="B16188" s="23">
        <v>0.00706</v>
      </c>
      <c r="C16188" s="23"/>
      <c r="D16188" s="23"/>
      <c r="E16188" s="23"/>
      <c r="F16188" s="23"/>
      <c r="G16188" s="23"/>
      <c r="H16188" s="23">
        <f t="shared" si="1"/>
        <v>1.00706</v>
      </c>
      <c r="I16188" s="19"/>
      <c r="J16188" s="19"/>
      <c r="K16188" s="20">
        <v>7.0</v>
      </c>
      <c r="L16188" s="20"/>
      <c r="M16188" s="20"/>
      <c r="N16188" s="20"/>
    </row>
    <row r="16189" hidden="1">
      <c r="A16189" s="22">
        <v>31362.0</v>
      </c>
      <c r="B16189" s="23">
        <v>0.015019</v>
      </c>
      <c r="C16189" s="23"/>
      <c r="D16189" s="23"/>
      <c r="E16189" s="23"/>
      <c r="F16189" s="23"/>
      <c r="G16189" s="23"/>
      <c r="H16189" s="23">
        <f t="shared" si="1"/>
        <v>1.015019</v>
      </c>
      <c r="I16189" s="19"/>
      <c r="J16189" s="19"/>
      <c r="K16189" s="20">
        <v>8.0</v>
      </c>
      <c r="L16189" s="20"/>
      <c r="M16189" s="20"/>
      <c r="N16189" s="20"/>
    </row>
    <row r="16190" hidden="1">
      <c r="A16190" s="22">
        <v>31363.0</v>
      </c>
      <c r="B16190" s="23">
        <v>0.005058</v>
      </c>
      <c r="C16190" s="23"/>
      <c r="D16190" s="23"/>
      <c r="E16190" s="23"/>
      <c r="F16190" s="23"/>
      <c r="G16190" s="23"/>
      <c r="H16190" s="23">
        <f t="shared" si="1"/>
        <v>1.005058</v>
      </c>
      <c r="I16190" s="19"/>
      <c r="J16190" s="19"/>
      <c r="K16190" s="20">
        <v>9.0</v>
      </c>
      <c r="L16190" s="20"/>
      <c r="M16190" s="20"/>
      <c r="N16190" s="20"/>
    </row>
    <row r="16191" hidden="1">
      <c r="A16191" s="22">
        <v>31364.0</v>
      </c>
      <c r="B16191" s="23">
        <v>-0.004358</v>
      </c>
      <c r="C16191" s="23"/>
      <c r="D16191" s="23"/>
      <c r="E16191" s="23"/>
      <c r="F16191" s="23"/>
      <c r="G16191" s="23"/>
      <c r="H16191" s="23">
        <f t="shared" si="1"/>
        <v>0.995642</v>
      </c>
      <c r="I16191" s="19"/>
      <c r="J16191" s="19"/>
      <c r="K16191" s="20">
        <v>10.0</v>
      </c>
      <c r="L16191" s="20"/>
      <c r="M16191" s="20"/>
      <c r="N16191" s="20"/>
    </row>
    <row r="16192" hidden="1">
      <c r="A16192" s="22">
        <v>31365.0</v>
      </c>
      <c r="B16192" s="23">
        <v>0.008464</v>
      </c>
      <c r="C16192" s="23"/>
      <c r="D16192" s="23"/>
      <c r="E16192" s="23"/>
      <c r="F16192" s="23"/>
      <c r="G16192" s="23"/>
      <c r="H16192" s="23">
        <f t="shared" si="1"/>
        <v>1.008464</v>
      </c>
      <c r="I16192" s="19"/>
      <c r="J16192" s="19"/>
      <c r="K16192" s="20">
        <v>11.0</v>
      </c>
      <c r="L16192" s="20"/>
      <c r="M16192" s="20"/>
      <c r="N16192" s="20"/>
    </row>
    <row r="16193" hidden="1">
      <c r="A16193" s="22">
        <v>31366.0</v>
      </c>
      <c r="B16193" s="23">
        <v>-0.002881</v>
      </c>
      <c r="C16193" s="23"/>
      <c r="D16193" s="23"/>
      <c r="E16193" s="23"/>
      <c r="F16193" s="23"/>
      <c r="G16193" s="23"/>
      <c r="H16193" s="23">
        <f t="shared" si="1"/>
        <v>0.997119</v>
      </c>
      <c r="I16193" s="19"/>
      <c r="J16193" s="19"/>
      <c r="K16193" s="20">
        <v>12.0</v>
      </c>
      <c r="L16193" s="20"/>
      <c r="M16193" s="20"/>
      <c r="N16193" s="20"/>
    </row>
    <row r="16194" hidden="1">
      <c r="A16194" s="22">
        <v>31369.0</v>
      </c>
      <c r="B16194" s="23">
        <v>0.001902</v>
      </c>
      <c r="C16194" s="23"/>
      <c r="D16194" s="23"/>
      <c r="E16194" s="23"/>
      <c r="F16194" s="23"/>
      <c r="G16194" s="23"/>
      <c r="H16194" s="23">
        <f t="shared" si="1"/>
        <v>1.001902</v>
      </c>
      <c r="I16194" s="19"/>
      <c r="J16194" s="19"/>
      <c r="K16194" s="20">
        <v>13.0</v>
      </c>
      <c r="L16194" s="20"/>
      <c r="M16194" s="20"/>
      <c r="N16194" s="20"/>
    </row>
    <row r="16195" hidden="1">
      <c r="A16195" s="22">
        <v>31370.0</v>
      </c>
      <c r="B16195" s="23">
        <v>8.71E-4</v>
      </c>
      <c r="C16195" s="23"/>
      <c r="D16195" s="23"/>
      <c r="E16195" s="23"/>
      <c r="F16195" s="23"/>
      <c r="G16195" s="23"/>
      <c r="H16195" s="23">
        <f t="shared" si="1"/>
        <v>1.000871</v>
      </c>
      <c r="I16195" s="19"/>
      <c r="J16195" s="19"/>
      <c r="K16195" s="20">
        <v>14.0</v>
      </c>
      <c r="L16195" s="20"/>
      <c r="M16195" s="20"/>
      <c r="N16195" s="20"/>
    </row>
    <row r="16196" hidden="1">
      <c r="A16196" s="22">
        <v>31371.0</v>
      </c>
      <c r="B16196" s="23">
        <v>0.001242</v>
      </c>
      <c r="C16196" s="23"/>
      <c r="D16196" s="23"/>
      <c r="E16196" s="23"/>
      <c r="F16196" s="23"/>
      <c r="G16196" s="23"/>
      <c r="H16196" s="23">
        <f t="shared" si="1"/>
        <v>1.001242</v>
      </c>
      <c r="I16196" s="19"/>
      <c r="J16196" s="19"/>
      <c r="K16196" s="20">
        <v>15.0</v>
      </c>
      <c r="L16196" s="20"/>
      <c r="M16196" s="20"/>
      <c r="N16196" s="20"/>
    </row>
    <row r="16197" hidden="1">
      <c r="A16197" s="22">
        <v>31372.0</v>
      </c>
      <c r="B16197" s="23">
        <v>0.010924</v>
      </c>
      <c r="C16197" s="23"/>
      <c r="D16197" s="23"/>
      <c r="E16197" s="23"/>
      <c r="F16197" s="23"/>
      <c r="G16197" s="23"/>
      <c r="H16197" s="23">
        <f t="shared" si="1"/>
        <v>1.010924</v>
      </c>
      <c r="I16197" s="19"/>
      <c r="J16197" s="19"/>
      <c r="K16197" s="20">
        <v>16.0</v>
      </c>
      <c r="L16197" s="20"/>
      <c r="M16197" s="20"/>
      <c r="N16197" s="20"/>
    </row>
    <row r="16198" hidden="1">
      <c r="A16198" s="22">
        <v>31373.0</v>
      </c>
      <c r="B16198" s="23">
        <v>0.002128</v>
      </c>
      <c r="C16198" s="23"/>
      <c r="D16198" s="23"/>
      <c r="E16198" s="23"/>
      <c r="F16198" s="23"/>
      <c r="G16198" s="23"/>
      <c r="H16198" s="23">
        <f t="shared" si="1"/>
        <v>1.002128</v>
      </c>
      <c r="I16198" s="19"/>
      <c r="J16198" s="19"/>
      <c r="K16198" s="20">
        <v>17.0</v>
      </c>
      <c r="L16198" s="20"/>
      <c r="M16198" s="20"/>
      <c r="N16198" s="20"/>
    </row>
    <row r="16199" hidden="1">
      <c r="A16199" s="22">
        <v>31376.0</v>
      </c>
      <c r="B16199" s="23">
        <v>-0.004852</v>
      </c>
      <c r="C16199" s="23"/>
      <c r="D16199" s="23"/>
      <c r="E16199" s="23"/>
      <c r="F16199" s="23"/>
      <c r="G16199" s="23"/>
      <c r="H16199" s="23">
        <f t="shared" si="1"/>
        <v>0.995148</v>
      </c>
      <c r="I16199" s="19"/>
      <c r="J16199" s="19"/>
      <c r="K16199" s="20">
        <v>18.0</v>
      </c>
      <c r="L16199" s="20"/>
      <c r="M16199" s="20"/>
      <c r="N16199" s="20"/>
    </row>
    <row r="16200" hidden="1">
      <c r="A16200" s="22">
        <v>31377.0</v>
      </c>
      <c r="B16200" s="23">
        <v>0.001261</v>
      </c>
      <c r="C16200" s="23"/>
      <c r="D16200" s="23"/>
      <c r="E16200" s="23"/>
      <c r="F16200" s="23"/>
      <c r="G16200" s="23"/>
      <c r="H16200" s="23">
        <f t="shared" si="1"/>
        <v>1.001261</v>
      </c>
      <c r="I16200" s="19"/>
      <c r="J16200" s="19"/>
      <c r="K16200" s="20">
        <v>19.0</v>
      </c>
      <c r="L16200" s="20"/>
      <c r="M16200" s="20"/>
      <c r="N16200" s="20"/>
    </row>
    <row r="16201">
      <c r="A16201" s="22">
        <v>31378.0</v>
      </c>
      <c r="B16201" s="23">
        <v>0.008094</v>
      </c>
      <c r="C16201" s="23"/>
      <c r="D16201" s="23"/>
      <c r="E16201" s="23"/>
      <c r="F16201" s="23"/>
      <c r="G16201" s="23">
        <f>STDEV(B16182:B16201)</f>
        <v>0.00512466021</v>
      </c>
      <c r="H16201" s="23">
        <f t="shared" si="1"/>
        <v>1.008094</v>
      </c>
      <c r="I16201" s="19">
        <f>($H16182 * $H16183 * $H16184 * $H16185 * $H16186 * $H16187 * $H16188 * $H16189 * $H16190 * $H16191 * $H16192 * $H16193 * $H16194 * $H16195 * $H16196 * $H16197 * $H16198 * $H16199 * $H16200 * $H16201)</f>
        <v>1.068857897</v>
      </c>
      <c r="J16201" s="19">
        <f>$I16201^(1/20) - 1</f>
        <v>0.0033350837</v>
      </c>
      <c r="K16201" s="20">
        <v>0.0</v>
      </c>
      <c r="L16201" s="20"/>
      <c r="M16201" s="20"/>
      <c r="N16201" s="20"/>
    </row>
    <row r="16202" hidden="1">
      <c r="A16202" s="22">
        <v>31380.0</v>
      </c>
      <c r="B16202" s="23">
        <v>3.14E-4</v>
      </c>
      <c r="C16202" s="23"/>
      <c r="D16202" s="23"/>
      <c r="E16202" s="23"/>
      <c r="F16202" s="23"/>
      <c r="G16202" s="23"/>
      <c r="H16202" s="23">
        <f t="shared" si="1"/>
        <v>1.000314</v>
      </c>
      <c r="I16202" s="19"/>
      <c r="J16202" s="19"/>
      <c r="K16202" s="20">
        <v>1.0</v>
      </c>
      <c r="L16202" s="20"/>
      <c r="M16202" s="20"/>
      <c r="N16202" s="20"/>
    </row>
    <row r="16203" hidden="1">
      <c r="A16203" s="22">
        <v>31383.0</v>
      </c>
      <c r="B16203" s="23">
        <v>-0.007369</v>
      </c>
      <c r="C16203" s="23"/>
      <c r="D16203" s="23"/>
      <c r="E16203" s="23"/>
      <c r="F16203" s="23"/>
      <c r="G16203" s="23"/>
      <c r="H16203" s="23">
        <f t="shared" si="1"/>
        <v>0.992631</v>
      </c>
      <c r="I16203" s="19"/>
      <c r="J16203" s="19"/>
      <c r="K16203" s="20">
        <v>2.0</v>
      </c>
      <c r="L16203" s="20"/>
      <c r="M16203" s="20"/>
      <c r="N16203" s="20"/>
    </row>
    <row r="16204" hidden="1">
      <c r="A16204" s="22">
        <v>31384.0</v>
      </c>
      <c r="B16204" s="23">
        <v>0.002243</v>
      </c>
      <c r="C16204" s="23"/>
      <c r="D16204" s="23"/>
      <c r="E16204" s="23"/>
      <c r="F16204" s="23"/>
      <c r="G16204" s="23"/>
      <c r="H16204" s="23">
        <f t="shared" si="1"/>
        <v>1.002243</v>
      </c>
      <c r="I16204" s="19"/>
      <c r="J16204" s="19"/>
      <c r="K16204" s="20">
        <v>3.0</v>
      </c>
      <c r="L16204" s="20"/>
      <c r="M16204" s="20"/>
      <c r="N16204" s="20"/>
    </row>
    <row r="16205" hidden="1">
      <c r="A16205" s="22">
        <v>31385.0</v>
      </c>
      <c r="B16205" s="23">
        <v>0.014778</v>
      </c>
      <c r="C16205" s="23"/>
      <c r="D16205" s="23"/>
      <c r="E16205" s="23"/>
      <c r="F16205" s="23"/>
      <c r="G16205" s="23"/>
      <c r="H16205" s="23">
        <f t="shared" si="1"/>
        <v>1.014778</v>
      </c>
      <c r="I16205" s="19"/>
      <c r="J16205" s="19"/>
      <c r="K16205" s="20">
        <v>4.0</v>
      </c>
      <c r="L16205" s="20"/>
      <c r="M16205" s="20"/>
      <c r="N16205" s="20"/>
    </row>
    <row r="16206" hidden="1">
      <c r="A16206" s="22">
        <v>31386.0</v>
      </c>
      <c r="B16206" s="23">
        <v>-4.98E-4</v>
      </c>
      <c r="C16206" s="23"/>
      <c r="D16206" s="23"/>
      <c r="E16206" s="23"/>
      <c r="F16206" s="23"/>
      <c r="G16206" s="23"/>
      <c r="H16206" s="23">
        <f t="shared" si="1"/>
        <v>0.999502</v>
      </c>
      <c r="I16206" s="19"/>
      <c r="J16206" s="19"/>
      <c r="K16206" s="20">
        <v>5.0</v>
      </c>
      <c r="L16206" s="20"/>
      <c r="M16206" s="20"/>
      <c r="N16206" s="20"/>
    </row>
    <row r="16207" hidden="1">
      <c r="A16207" s="22">
        <v>31387.0</v>
      </c>
      <c r="B16207" s="23">
        <v>-0.004723</v>
      </c>
      <c r="C16207" s="23"/>
      <c r="D16207" s="23"/>
      <c r="E16207" s="23"/>
      <c r="F16207" s="23"/>
      <c r="G16207" s="23"/>
      <c r="H16207" s="23">
        <f t="shared" si="1"/>
        <v>0.995277</v>
      </c>
      <c r="I16207" s="19"/>
      <c r="J16207" s="19"/>
      <c r="K16207" s="20">
        <v>6.0</v>
      </c>
      <c r="L16207" s="20"/>
      <c r="M16207" s="20"/>
      <c r="N16207" s="20"/>
    </row>
    <row r="16208" hidden="1">
      <c r="A16208" s="22">
        <v>31390.0</v>
      </c>
      <c r="B16208" s="23">
        <v>0.005069</v>
      </c>
      <c r="C16208" s="23"/>
      <c r="D16208" s="23"/>
      <c r="E16208" s="23"/>
      <c r="F16208" s="23"/>
      <c r="G16208" s="23"/>
      <c r="H16208" s="23">
        <f t="shared" si="1"/>
        <v>1.005069</v>
      </c>
      <c r="I16208" s="19"/>
      <c r="J16208" s="19"/>
      <c r="K16208" s="20">
        <v>7.0</v>
      </c>
      <c r="L16208" s="20"/>
      <c r="M16208" s="20"/>
      <c r="N16208" s="20"/>
    </row>
    <row r="16209" hidden="1">
      <c r="A16209" s="22">
        <v>31391.0</v>
      </c>
      <c r="B16209" s="23">
        <v>6.67E-4</v>
      </c>
      <c r="C16209" s="23"/>
      <c r="D16209" s="23"/>
      <c r="E16209" s="23"/>
      <c r="F16209" s="23"/>
      <c r="G16209" s="23"/>
      <c r="H16209" s="23">
        <f t="shared" si="1"/>
        <v>1.000667</v>
      </c>
      <c r="I16209" s="19"/>
      <c r="J16209" s="19"/>
      <c r="K16209" s="20">
        <v>8.0</v>
      </c>
      <c r="L16209" s="20"/>
      <c r="M16209" s="20"/>
      <c r="N16209" s="20"/>
    </row>
    <row r="16210" hidden="1">
      <c r="A16210" s="22">
        <v>31392.0</v>
      </c>
      <c r="B16210" s="23">
        <v>0.008413</v>
      </c>
      <c r="C16210" s="23"/>
      <c r="D16210" s="23"/>
      <c r="E16210" s="23"/>
      <c r="F16210" s="23"/>
      <c r="G16210" s="23"/>
      <c r="H16210" s="23">
        <f t="shared" si="1"/>
        <v>1.008413</v>
      </c>
      <c r="I16210" s="19"/>
      <c r="J16210" s="19"/>
      <c r="K16210" s="20">
        <v>9.0</v>
      </c>
      <c r="L16210" s="20"/>
      <c r="M16210" s="20"/>
      <c r="N16210" s="20"/>
    </row>
    <row r="16211" hidden="1">
      <c r="A16211" s="22">
        <v>31393.0</v>
      </c>
      <c r="B16211" s="23">
        <v>0.002875</v>
      </c>
      <c r="C16211" s="23"/>
      <c r="D16211" s="23"/>
      <c r="E16211" s="23"/>
      <c r="F16211" s="23"/>
      <c r="G16211" s="23"/>
      <c r="H16211" s="23">
        <f t="shared" si="1"/>
        <v>1.002875</v>
      </c>
      <c r="I16211" s="19"/>
      <c r="J16211" s="19"/>
      <c r="K16211" s="20">
        <v>10.0</v>
      </c>
      <c r="L16211" s="20"/>
      <c r="M16211" s="20"/>
      <c r="N16211" s="20"/>
    </row>
    <row r="16212" hidden="1">
      <c r="A16212" s="22">
        <v>31394.0</v>
      </c>
      <c r="B16212" s="23">
        <v>0.013634</v>
      </c>
      <c r="C16212" s="23"/>
      <c r="D16212" s="23"/>
      <c r="E16212" s="23"/>
      <c r="F16212" s="23"/>
      <c r="G16212" s="23"/>
      <c r="H16212" s="23">
        <f t="shared" si="1"/>
        <v>1.013634</v>
      </c>
      <c r="I16212" s="19"/>
      <c r="J16212" s="19"/>
      <c r="K16212" s="20">
        <v>11.0</v>
      </c>
      <c r="L16212" s="20"/>
      <c r="M16212" s="20"/>
      <c r="N16212" s="20"/>
    </row>
    <row r="16213" hidden="1">
      <c r="A16213" s="22">
        <v>31397.0</v>
      </c>
      <c r="B16213" s="23">
        <v>0.007686</v>
      </c>
      <c r="C16213" s="23"/>
      <c r="D16213" s="23"/>
      <c r="E16213" s="23"/>
      <c r="F16213" s="23"/>
      <c r="G16213" s="23"/>
      <c r="H16213" s="23">
        <f t="shared" si="1"/>
        <v>1.007686</v>
      </c>
      <c r="I16213" s="19"/>
      <c r="J16213" s="19"/>
      <c r="K16213" s="20">
        <v>12.0</v>
      </c>
      <c r="L16213" s="20"/>
      <c r="M16213" s="20"/>
      <c r="N16213" s="20"/>
    </row>
    <row r="16214" hidden="1">
      <c r="A16214" s="22">
        <v>31398.0</v>
      </c>
      <c r="B16214" s="23">
        <v>-0.005665</v>
      </c>
      <c r="C16214" s="23"/>
      <c r="D16214" s="23"/>
      <c r="E16214" s="23"/>
      <c r="F16214" s="23"/>
      <c r="G16214" s="23"/>
      <c r="H16214" s="23">
        <f t="shared" si="1"/>
        <v>0.994335</v>
      </c>
      <c r="I16214" s="19"/>
      <c r="J16214" s="19"/>
      <c r="K16214" s="20">
        <v>13.0</v>
      </c>
      <c r="L16214" s="20"/>
      <c r="M16214" s="20"/>
      <c r="N16214" s="20"/>
    </row>
    <row r="16215" hidden="1">
      <c r="A16215" s="22">
        <v>31399.0</v>
      </c>
      <c r="B16215" s="23">
        <v>-0.003937</v>
      </c>
      <c r="C16215" s="23"/>
      <c r="D16215" s="23"/>
      <c r="E16215" s="23"/>
      <c r="F16215" s="23"/>
      <c r="G16215" s="23"/>
      <c r="H16215" s="23">
        <f t="shared" si="1"/>
        <v>0.996063</v>
      </c>
      <c r="I16215" s="19"/>
      <c r="J16215" s="19"/>
      <c r="K16215" s="20">
        <v>14.0</v>
      </c>
      <c r="L16215" s="20"/>
      <c r="M16215" s="20"/>
      <c r="N16215" s="20"/>
    </row>
    <row r="16216" hidden="1">
      <c r="A16216" s="22">
        <v>31400.0</v>
      </c>
      <c r="B16216" s="23">
        <v>6.07E-4</v>
      </c>
      <c r="C16216" s="23"/>
      <c r="D16216" s="23"/>
      <c r="E16216" s="23"/>
      <c r="F16216" s="23"/>
      <c r="G16216" s="23"/>
      <c r="H16216" s="23">
        <f t="shared" si="1"/>
        <v>1.000607</v>
      </c>
      <c r="I16216" s="19"/>
      <c r="J16216" s="19"/>
      <c r="K16216" s="20">
        <v>15.0</v>
      </c>
      <c r="L16216" s="20"/>
      <c r="M16216" s="20"/>
      <c r="N16216" s="20"/>
    </row>
    <row r="16217" hidden="1">
      <c r="A16217" s="22">
        <v>31401.0</v>
      </c>
      <c r="B16217" s="23">
        <v>0.004045</v>
      </c>
      <c r="C16217" s="23"/>
      <c r="D16217" s="23"/>
      <c r="E16217" s="23"/>
      <c r="F16217" s="23"/>
      <c r="G16217" s="23"/>
      <c r="H16217" s="23">
        <f t="shared" si="1"/>
        <v>1.004045</v>
      </c>
      <c r="I16217" s="19"/>
      <c r="J16217" s="19"/>
      <c r="K16217" s="20">
        <v>16.0</v>
      </c>
      <c r="L16217" s="20"/>
      <c r="M16217" s="20"/>
      <c r="N16217" s="20"/>
    </row>
    <row r="16218" hidden="1">
      <c r="A16218" s="22">
        <v>31404.0</v>
      </c>
      <c r="B16218" s="23">
        <v>-0.009442</v>
      </c>
      <c r="C16218" s="23"/>
      <c r="D16218" s="23"/>
      <c r="E16218" s="23"/>
      <c r="F16218" s="23"/>
      <c r="G16218" s="23"/>
      <c r="H16218" s="23">
        <f t="shared" si="1"/>
        <v>0.990558</v>
      </c>
      <c r="I16218" s="19"/>
      <c r="J16218" s="19"/>
      <c r="K16218" s="20">
        <v>17.0</v>
      </c>
      <c r="L16218" s="20"/>
      <c r="M16218" s="20"/>
      <c r="N16218" s="20"/>
    </row>
    <row r="16219" hidden="1">
      <c r="A16219" s="22">
        <v>31405.0</v>
      </c>
      <c r="B16219" s="23">
        <v>-0.00513</v>
      </c>
      <c r="C16219" s="23"/>
      <c r="D16219" s="23"/>
      <c r="E16219" s="23"/>
      <c r="F16219" s="23"/>
      <c r="G16219" s="23"/>
      <c r="H16219" s="23">
        <f t="shared" si="1"/>
        <v>0.99487</v>
      </c>
      <c r="I16219" s="19"/>
      <c r="J16219" s="19"/>
      <c r="K16219" s="20">
        <v>18.0</v>
      </c>
      <c r="L16219" s="20"/>
      <c r="M16219" s="20"/>
      <c r="N16219" s="20"/>
    </row>
    <row r="16220" hidden="1">
      <c r="A16220" s="22">
        <v>31407.0</v>
      </c>
      <c r="B16220" s="23">
        <v>0.002216</v>
      </c>
      <c r="C16220" s="23"/>
      <c r="D16220" s="23"/>
      <c r="E16220" s="23"/>
      <c r="F16220" s="23"/>
      <c r="G16220" s="23"/>
      <c r="H16220" s="23">
        <f t="shared" si="1"/>
        <v>1.002216</v>
      </c>
      <c r="I16220" s="19"/>
      <c r="J16220" s="19"/>
      <c r="K16220" s="20">
        <v>19.0</v>
      </c>
      <c r="L16220" s="20"/>
      <c r="M16220" s="20"/>
      <c r="N16220" s="20"/>
    </row>
    <row r="16221">
      <c r="A16221" s="22">
        <v>31408.0</v>
      </c>
      <c r="B16221" s="23">
        <v>0.008816</v>
      </c>
      <c r="C16221" s="23"/>
      <c r="D16221" s="23"/>
      <c r="E16221" s="23"/>
      <c r="F16221" s="23"/>
      <c r="G16221" s="23">
        <f>STDEV(B16202:B16221)</f>
        <v>0.00670070351</v>
      </c>
      <c r="H16221" s="23">
        <f t="shared" si="1"/>
        <v>1.008816</v>
      </c>
      <c r="I16221" s="19">
        <f>($H16202 * $H16203 * $H16204 * $H16205 * $H16206 * $H16207 * $H16208 * $H16209 * $H16210 * $H16211 * $H16212 * $H16213 * $H16214 * $H16215 * $H16216 * $H16217 * $H16218 * $H16219 * $H16220 * $H16221)</f>
        <v>1.034734121</v>
      </c>
      <c r="J16221" s="19">
        <f>$I16221^(1/20) - 1</f>
        <v>0.001708683404</v>
      </c>
      <c r="K16221" s="20">
        <v>0.0</v>
      </c>
      <c r="L16221" s="20"/>
      <c r="M16221" s="20"/>
      <c r="N16221" s="20"/>
    </row>
    <row r="16222" hidden="1">
      <c r="A16222" s="22">
        <v>31411.0</v>
      </c>
      <c r="B16222" s="23">
        <v>0.00419</v>
      </c>
      <c r="C16222" s="23"/>
      <c r="D16222" s="23"/>
      <c r="E16222" s="23"/>
      <c r="F16222" s="23"/>
      <c r="G16222" s="23"/>
      <c r="H16222" s="23">
        <f t="shared" si="1"/>
        <v>1.00419</v>
      </c>
      <c r="I16222" s="19"/>
      <c r="J16222" s="19"/>
      <c r="K16222" s="20">
        <v>1.0</v>
      </c>
      <c r="L16222" s="20"/>
      <c r="M16222" s="20"/>
      <c r="N16222" s="20"/>
    </row>
    <row r="16223" hidden="1">
      <c r="A16223" s="22">
        <v>31412.0</v>
      </c>
      <c r="B16223" s="23">
        <v>0.003518</v>
      </c>
      <c r="C16223" s="23"/>
      <c r="D16223" s="23"/>
      <c r="E16223" s="23"/>
      <c r="F16223" s="23"/>
      <c r="G16223" s="23"/>
      <c r="H16223" s="23">
        <f t="shared" si="1"/>
        <v>1.003518</v>
      </c>
      <c r="I16223" s="19"/>
      <c r="J16223" s="19"/>
      <c r="K16223" s="20">
        <v>2.0</v>
      </c>
      <c r="L16223" s="20"/>
      <c r="M16223" s="20"/>
      <c r="N16223" s="20"/>
    </row>
    <row r="16224" hidden="1">
      <c r="A16224" s="22">
        <v>31414.0</v>
      </c>
      <c r="B16224" s="23">
        <v>-0.005903</v>
      </c>
      <c r="C16224" s="23"/>
      <c r="D16224" s="23"/>
      <c r="E16224" s="23"/>
      <c r="F16224" s="23"/>
      <c r="G16224" s="23"/>
      <c r="H16224" s="23">
        <f t="shared" si="1"/>
        <v>0.994097</v>
      </c>
      <c r="I16224" s="19"/>
      <c r="J16224" s="19"/>
      <c r="K16224" s="20">
        <v>3.0</v>
      </c>
      <c r="L16224" s="20"/>
      <c r="M16224" s="20"/>
      <c r="N16224" s="20"/>
    </row>
    <row r="16225" hidden="1">
      <c r="A16225" s="22">
        <v>31415.0</v>
      </c>
      <c r="B16225" s="23">
        <v>0.005688</v>
      </c>
      <c r="C16225" s="23"/>
      <c r="D16225" s="23"/>
      <c r="E16225" s="23"/>
      <c r="F16225" s="23"/>
      <c r="G16225" s="23"/>
      <c r="H16225" s="23">
        <f t="shared" si="1"/>
        <v>1.005688</v>
      </c>
      <c r="I16225" s="19"/>
      <c r="J16225" s="19"/>
      <c r="K16225" s="20">
        <v>4.0</v>
      </c>
      <c r="L16225" s="20"/>
      <c r="M16225" s="20"/>
      <c r="N16225" s="20"/>
    </row>
    <row r="16226" hidden="1">
      <c r="A16226" s="22">
        <v>31418.0</v>
      </c>
      <c r="B16226" s="23">
        <v>-1.38E-4</v>
      </c>
      <c r="C16226" s="23"/>
      <c r="D16226" s="23"/>
      <c r="E16226" s="23"/>
      <c r="F16226" s="23"/>
      <c r="G16226" s="23"/>
      <c r="H16226" s="23">
        <f t="shared" si="1"/>
        <v>0.999862</v>
      </c>
      <c r="I16226" s="19"/>
      <c r="J16226" s="19"/>
      <c r="K16226" s="20">
        <v>5.0</v>
      </c>
      <c r="L16226" s="20"/>
      <c r="M16226" s="20"/>
      <c r="N16226" s="20"/>
    </row>
    <row r="16227" hidden="1">
      <c r="A16227" s="22">
        <v>31419.0</v>
      </c>
      <c r="B16227" s="23">
        <v>0.013809</v>
      </c>
      <c r="C16227" s="23"/>
      <c r="D16227" s="23"/>
      <c r="E16227" s="23"/>
      <c r="F16227" s="23"/>
      <c r="G16227" s="23"/>
      <c r="H16227" s="23">
        <f t="shared" si="1"/>
        <v>1.013809</v>
      </c>
      <c r="I16227" s="19"/>
      <c r="J16227" s="19"/>
      <c r="K16227" s="20">
        <v>6.0</v>
      </c>
      <c r="L16227" s="20"/>
      <c r="M16227" s="20"/>
      <c r="N16227" s="20"/>
    </row>
    <row r="16228" hidden="1">
      <c r="A16228" s="22">
        <v>31420.0</v>
      </c>
      <c r="B16228" s="23">
        <v>-0.020744</v>
      </c>
      <c r="C16228" s="23"/>
      <c r="D16228" s="23"/>
      <c r="E16228" s="23"/>
      <c r="F16228" s="23"/>
      <c r="G16228" s="23"/>
      <c r="H16228" s="23">
        <f t="shared" si="1"/>
        <v>0.979256</v>
      </c>
      <c r="I16228" s="19"/>
      <c r="J16228" s="19"/>
      <c r="K16228" s="20">
        <v>7.0</v>
      </c>
      <c r="L16228" s="20"/>
      <c r="M16228" s="20"/>
      <c r="N16228" s="20"/>
    </row>
    <row r="16229" hidden="1">
      <c r="A16229" s="22">
        <v>31421.0</v>
      </c>
      <c r="B16229" s="23">
        <v>-0.011219</v>
      </c>
      <c r="C16229" s="23"/>
      <c r="D16229" s="23"/>
      <c r="E16229" s="23"/>
      <c r="F16229" s="23"/>
      <c r="G16229" s="23"/>
      <c r="H16229" s="23">
        <f t="shared" si="1"/>
        <v>0.988781</v>
      </c>
      <c r="I16229" s="19"/>
      <c r="J16229" s="19"/>
      <c r="K16229" s="20">
        <v>8.0</v>
      </c>
      <c r="L16229" s="20"/>
      <c r="M16229" s="20"/>
      <c r="N16229" s="20"/>
    </row>
    <row r="16230" hidden="1">
      <c r="A16230" s="22">
        <v>31422.0</v>
      </c>
      <c r="B16230" s="23">
        <v>8.3E-5</v>
      </c>
      <c r="C16230" s="23"/>
      <c r="D16230" s="23"/>
      <c r="E16230" s="23"/>
      <c r="F16230" s="23"/>
      <c r="G16230" s="23"/>
      <c r="H16230" s="23">
        <f t="shared" si="1"/>
        <v>1.000083</v>
      </c>
      <c r="I16230" s="19"/>
      <c r="J16230" s="19"/>
      <c r="K16230" s="20">
        <v>9.0</v>
      </c>
      <c r="L16230" s="20"/>
      <c r="M16230" s="20"/>
      <c r="N16230" s="20"/>
    </row>
    <row r="16231" hidden="1">
      <c r="A16231" s="22">
        <v>31425.0</v>
      </c>
      <c r="B16231" s="23">
        <v>0.002749</v>
      </c>
      <c r="C16231" s="23"/>
      <c r="D16231" s="23"/>
      <c r="E16231" s="23"/>
      <c r="F16231" s="23"/>
      <c r="G16231" s="23"/>
      <c r="H16231" s="23">
        <f t="shared" si="1"/>
        <v>1.002749</v>
      </c>
      <c r="I16231" s="19"/>
      <c r="J16231" s="19"/>
      <c r="K16231" s="20">
        <v>10.0</v>
      </c>
      <c r="L16231" s="20"/>
      <c r="M16231" s="20"/>
      <c r="N16231" s="20"/>
    </row>
    <row r="16232" hidden="1">
      <c r="A16232" s="22">
        <v>31426.0</v>
      </c>
      <c r="B16232" s="23">
        <v>3.66E-4</v>
      </c>
      <c r="C16232" s="23"/>
      <c r="D16232" s="23"/>
      <c r="E16232" s="23"/>
      <c r="F16232" s="23"/>
      <c r="G16232" s="23"/>
      <c r="H16232" s="23">
        <f t="shared" si="1"/>
        <v>1.000366</v>
      </c>
      <c r="I16232" s="19"/>
      <c r="J16232" s="19"/>
      <c r="K16232" s="20">
        <v>11.0</v>
      </c>
      <c r="L16232" s="20"/>
      <c r="M16232" s="20"/>
      <c r="N16232" s="20"/>
    </row>
    <row r="16233" hidden="1">
      <c r="A16233" s="22">
        <v>31427.0</v>
      </c>
      <c r="B16233" s="23">
        <v>0.008206</v>
      </c>
      <c r="C16233" s="23"/>
      <c r="D16233" s="23"/>
      <c r="E16233" s="23"/>
      <c r="F16233" s="23"/>
      <c r="G16233" s="23"/>
      <c r="H16233" s="23">
        <f t="shared" si="1"/>
        <v>1.008206</v>
      </c>
      <c r="I16233" s="19"/>
      <c r="J16233" s="19"/>
      <c r="K16233" s="20">
        <v>12.0</v>
      </c>
      <c r="L16233" s="20"/>
      <c r="M16233" s="20"/>
      <c r="N16233" s="20"/>
    </row>
    <row r="16234" hidden="1">
      <c r="A16234" s="22">
        <v>31428.0</v>
      </c>
      <c r="B16234" s="23">
        <v>0.004702</v>
      </c>
      <c r="C16234" s="23"/>
      <c r="D16234" s="23"/>
      <c r="E16234" s="23"/>
      <c r="F16234" s="23"/>
      <c r="G16234" s="23"/>
      <c r="H16234" s="23">
        <f t="shared" si="1"/>
        <v>1.004702</v>
      </c>
      <c r="I16234" s="19"/>
      <c r="J16234" s="19"/>
      <c r="K16234" s="20">
        <v>13.0</v>
      </c>
      <c r="L16234" s="20"/>
      <c r="M16234" s="20"/>
      <c r="N16234" s="20"/>
    </row>
    <row r="16235" hidden="1">
      <c r="A16235" s="22">
        <v>31429.0</v>
      </c>
      <c r="B16235" s="23">
        <v>-0.001741</v>
      </c>
      <c r="C16235" s="23"/>
      <c r="D16235" s="23"/>
      <c r="E16235" s="23"/>
      <c r="F16235" s="23"/>
      <c r="G16235" s="23"/>
      <c r="H16235" s="23">
        <f t="shared" si="1"/>
        <v>0.998259</v>
      </c>
      <c r="I16235" s="19"/>
      <c r="J16235" s="19"/>
      <c r="K16235" s="20">
        <v>14.0</v>
      </c>
      <c r="L16235" s="20"/>
      <c r="M16235" s="20"/>
      <c r="N16235" s="20"/>
    </row>
    <row r="16236" hidden="1">
      <c r="A16236" s="22">
        <v>31432.0</v>
      </c>
      <c r="B16236" s="23">
        <v>-0.003735</v>
      </c>
      <c r="C16236" s="23"/>
      <c r="D16236" s="23"/>
      <c r="E16236" s="23"/>
      <c r="F16236" s="23"/>
      <c r="G16236" s="23"/>
      <c r="H16236" s="23">
        <f t="shared" si="1"/>
        <v>0.996265</v>
      </c>
      <c r="I16236" s="19"/>
      <c r="J16236" s="19"/>
      <c r="K16236" s="20">
        <v>15.0</v>
      </c>
      <c r="L16236" s="20"/>
      <c r="M16236" s="20"/>
      <c r="N16236" s="20"/>
    </row>
    <row r="16237" hidden="1">
      <c r="A16237" s="22">
        <v>31433.0</v>
      </c>
      <c r="B16237" s="23">
        <v>-0.006992</v>
      </c>
      <c r="C16237" s="23"/>
      <c r="D16237" s="23"/>
      <c r="E16237" s="23"/>
      <c r="F16237" s="23"/>
      <c r="G16237" s="23"/>
      <c r="H16237" s="23">
        <f t="shared" si="1"/>
        <v>0.993008</v>
      </c>
      <c r="I16237" s="19"/>
      <c r="J16237" s="19"/>
      <c r="K16237" s="20">
        <v>16.0</v>
      </c>
      <c r="L16237" s="20"/>
      <c r="M16237" s="20"/>
      <c r="N16237" s="20"/>
    </row>
    <row r="16238" hidden="1">
      <c r="A16238" s="22">
        <v>31434.0</v>
      </c>
      <c r="B16238" s="23">
        <v>-0.009593</v>
      </c>
      <c r="C16238" s="23"/>
      <c r="D16238" s="23"/>
      <c r="E16238" s="23"/>
      <c r="F16238" s="23"/>
      <c r="G16238" s="23"/>
      <c r="H16238" s="23">
        <f t="shared" si="1"/>
        <v>0.990407</v>
      </c>
      <c r="I16238" s="19"/>
      <c r="J16238" s="19"/>
      <c r="K16238" s="20">
        <v>17.0</v>
      </c>
      <c r="L16238" s="20"/>
      <c r="M16238" s="20"/>
      <c r="N16238" s="20"/>
    </row>
    <row r="16239" hidden="1">
      <c r="A16239" s="22">
        <v>31435.0</v>
      </c>
      <c r="B16239" s="23">
        <v>0.002664</v>
      </c>
      <c r="C16239" s="23"/>
      <c r="D16239" s="23"/>
      <c r="E16239" s="23"/>
      <c r="F16239" s="23"/>
      <c r="G16239" s="23"/>
      <c r="H16239" s="23">
        <f t="shared" si="1"/>
        <v>1.002664</v>
      </c>
      <c r="I16239" s="19"/>
      <c r="J16239" s="19"/>
      <c r="K16239" s="20">
        <v>18.0</v>
      </c>
      <c r="L16239" s="20"/>
      <c r="M16239" s="20"/>
      <c r="N16239" s="20"/>
    </row>
    <row r="16240" hidden="1">
      <c r="A16240" s="22">
        <v>31436.0</v>
      </c>
      <c r="B16240" s="23">
        <v>0.009684</v>
      </c>
      <c r="C16240" s="23"/>
      <c r="D16240" s="23"/>
      <c r="E16240" s="23"/>
      <c r="F16240" s="23"/>
      <c r="G16240" s="23"/>
      <c r="H16240" s="23">
        <f t="shared" si="1"/>
        <v>1.009684</v>
      </c>
      <c r="I16240" s="19"/>
      <c r="J16240" s="19"/>
      <c r="K16240" s="20">
        <v>19.0</v>
      </c>
      <c r="L16240" s="20"/>
      <c r="M16240" s="20"/>
      <c r="N16240" s="20"/>
    </row>
    <row r="16241">
      <c r="A16241" s="22">
        <v>31439.0</v>
      </c>
      <c r="B16241" s="23">
        <v>0.004343</v>
      </c>
      <c r="C16241" s="23"/>
      <c r="D16241" s="23"/>
      <c r="E16241" s="23"/>
      <c r="F16241" s="23"/>
      <c r="G16241" s="23">
        <f>STDEV(B16222:B16241)</f>
        <v>0.008009193752</v>
      </c>
      <c r="H16241" s="23">
        <f t="shared" si="1"/>
        <v>1.004343</v>
      </c>
      <c r="I16241" s="19">
        <f>($H16222 * $H16223 * $H16224 * $H16225 * $H16226 * $H16227 * $H16228 * $H16229 * $H16230 * $H16231 * $H16232 * $H16233 * $H16234 * $H16235 * $H16236 * $H16237 * $H16238 * $H16239 * $H16240 * $H16241)</f>
        <v>0.9993253604</v>
      </c>
      <c r="J16241" s="19">
        <f>$I16241^(1/20) - 1</f>
        <v>-0.00003374279414</v>
      </c>
      <c r="K16241" s="20">
        <v>0.0</v>
      </c>
      <c r="L16241" s="20"/>
      <c r="M16241" s="20"/>
      <c r="N16241" s="20"/>
    </row>
    <row r="16242" hidden="1">
      <c r="A16242" s="22">
        <v>31440.0</v>
      </c>
      <c r="B16242" s="23">
        <v>0.009632</v>
      </c>
      <c r="C16242" s="23"/>
      <c r="D16242" s="23"/>
      <c r="E16242" s="23"/>
      <c r="F16242" s="23"/>
      <c r="G16242" s="23"/>
      <c r="H16242" s="23">
        <f t="shared" si="1"/>
        <v>1.009632</v>
      </c>
      <c r="I16242" s="19"/>
      <c r="J16242" s="19"/>
      <c r="K16242" s="20">
        <v>1.0</v>
      </c>
      <c r="L16242" s="20"/>
      <c r="M16242" s="20"/>
      <c r="N16242" s="20"/>
    </row>
    <row r="16243" hidden="1">
      <c r="A16243" s="22">
        <v>31441.0</v>
      </c>
      <c r="B16243" s="23">
        <v>0.002445</v>
      </c>
      <c r="C16243" s="23"/>
      <c r="D16243" s="23"/>
      <c r="E16243" s="23"/>
      <c r="F16243" s="23"/>
      <c r="G16243" s="23"/>
      <c r="H16243" s="23">
        <f t="shared" si="1"/>
        <v>1.002445</v>
      </c>
      <c r="I16243" s="19"/>
      <c r="J16243" s="19"/>
      <c r="K16243" s="20">
        <v>2.0</v>
      </c>
      <c r="L16243" s="20"/>
      <c r="M16243" s="20"/>
      <c r="N16243" s="20"/>
    </row>
    <row r="16244" hidden="1">
      <c r="A16244" s="22">
        <v>31442.0</v>
      </c>
      <c r="B16244" s="23">
        <v>-0.003073</v>
      </c>
      <c r="C16244" s="23"/>
      <c r="D16244" s="23"/>
      <c r="E16244" s="23"/>
      <c r="F16244" s="23"/>
      <c r="G16244" s="23"/>
      <c r="H16244" s="23">
        <f t="shared" si="1"/>
        <v>0.996927</v>
      </c>
      <c r="I16244" s="19"/>
      <c r="J16244" s="19"/>
      <c r="K16244" s="20">
        <v>3.0</v>
      </c>
      <c r="L16244" s="20"/>
      <c r="M16244" s="20"/>
      <c r="N16244" s="20"/>
    </row>
    <row r="16245" hidden="1">
      <c r="A16245" s="22">
        <v>31443.0</v>
      </c>
      <c r="B16245" s="23">
        <v>0.009399</v>
      </c>
      <c r="C16245" s="23"/>
      <c r="D16245" s="23"/>
      <c r="E16245" s="23"/>
      <c r="F16245" s="23"/>
      <c r="G16245" s="23"/>
      <c r="H16245" s="23">
        <f t="shared" si="1"/>
        <v>1.009399</v>
      </c>
      <c r="I16245" s="19"/>
      <c r="J16245" s="19"/>
      <c r="K16245" s="20">
        <v>4.0</v>
      </c>
      <c r="L16245" s="20"/>
      <c r="M16245" s="20"/>
      <c r="N16245" s="20"/>
    </row>
    <row r="16246" hidden="1">
      <c r="A16246" s="22">
        <v>31446.0</v>
      </c>
      <c r="B16246" s="23">
        <v>0.008703</v>
      </c>
      <c r="C16246" s="23"/>
      <c r="D16246" s="23"/>
      <c r="E16246" s="23"/>
      <c r="F16246" s="23"/>
      <c r="G16246" s="23"/>
      <c r="H16246" s="23">
        <f t="shared" si="1"/>
        <v>1.008703</v>
      </c>
      <c r="I16246" s="19"/>
      <c r="J16246" s="19"/>
      <c r="K16246" s="20">
        <v>5.0</v>
      </c>
      <c r="L16246" s="20"/>
      <c r="M16246" s="20"/>
      <c r="N16246" s="20"/>
    </row>
    <row r="16247" hidden="1">
      <c r="A16247" s="22">
        <v>31447.0</v>
      </c>
      <c r="B16247" s="23">
        <v>-0.00319</v>
      </c>
      <c r="C16247" s="23"/>
      <c r="D16247" s="23"/>
      <c r="E16247" s="23"/>
      <c r="F16247" s="23"/>
      <c r="G16247" s="23"/>
      <c r="H16247" s="23">
        <f t="shared" si="1"/>
        <v>0.99681</v>
      </c>
      <c r="I16247" s="19"/>
      <c r="J16247" s="19"/>
      <c r="K16247" s="20">
        <v>6.0</v>
      </c>
      <c r="L16247" s="20"/>
      <c r="M16247" s="20"/>
      <c r="N16247" s="20"/>
    </row>
    <row r="16248" hidden="1">
      <c r="A16248" s="22">
        <v>31448.0</v>
      </c>
      <c r="B16248" s="23">
        <v>8.5E-4</v>
      </c>
      <c r="C16248" s="23"/>
      <c r="D16248" s="23"/>
      <c r="E16248" s="23"/>
      <c r="F16248" s="23"/>
      <c r="G16248" s="23"/>
      <c r="H16248" s="23">
        <f t="shared" si="1"/>
        <v>1.00085</v>
      </c>
      <c r="I16248" s="19"/>
      <c r="J16248" s="19"/>
      <c r="K16248" s="20">
        <v>7.0</v>
      </c>
      <c r="L16248" s="20"/>
      <c r="M16248" s="20"/>
      <c r="N16248" s="20"/>
    </row>
    <row r="16249" hidden="1">
      <c r="A16249" s="22">
        <v>31449.0</v>
      </c>
      <c r="B16249" s="23">
        <v>0.0033</v>
      </c>
      <c r="C16249" s="23"/>
      <c r="D16249" s="23"/>
      <c r="E16249" s="23"/>
      <c r="F16249" s="23"/>
      <c r="G16249" s="23"/>
      <c r="H16249" s="23">
        <f t="shared" si="1"/>
        <v>1.0033</v>
      </c>
      <c r="I16249" s="19"/>
      <c r="J16249" s="19"/>
      <c r="K16249" s="20">
        <v>8.0</v>
      </c>
      <c r="L16249" s="20"/>
      <c r="M16249" s="20"/>
      <c r="N16249" s="20"/>
    </row>
    <row r="16250" hidden="1">
      <c r="A16250" s="22">
        <v>31450.0</v>
      </c>
      <c r="B16250" s="23">
        <v>0.005248</v>
      </c>
      <c r="C16250" s="23"/>
      <c r="D16250" s="23"/>
      <c r="E16250" s="23"/>
      <c r="F16250" s="23"/>
      <c r="G16250" s="23"/>
      <c r="H16250" s="23">
        <f t="shared" si="1"/>
        <v>1.005248</v>
      </c>
      <c r="I16250" s="19"/>
      <c r="J16250" s="19"/>
      <c r="K16250" s="20">
        <v>9.0</v>
      </c>
      <c r="L16250" s="20"/>
      <c r="M16250" s="20"/>
      <c r="N16250" s="20"/>
    </row>
    <row r="16251" hidden="1">
      <c r="A16251" s="22">
        <v>31453.0</v>
      </c>
      <c r="B16251" s="23">
        <v>0.006548</v>
      </c>
      <c r="C16251" s="23"/>
      <c r="D16251" s="23"/>
      <c r="E16251" s="23"/>
      <c r="F16251" s="23"/>
      <c r="G16251" s="23"/>
      <c r="H16251" s="23">
        <f t="shared" si="1"/>
        <v>1.006548</v>
      </c>
      <c r="I16251" s="19"/>
      <c r="J16251" s="19"/>
      <c r="K16251" s="20">
        <v>10.0</v>
      </c>
      <c r="L16251" s="20"/>
      <c r="M16251" s="20"/>
      <c r="N16251" s="20"/>
    </row>
    <row r="16252" hidden="1">
      <c r="A16252" s="22">
        <v>31454.0</v>
      </c>
      <c r="B16252" s="23">
        <v>2.35E-4</v>
      </c>
      <c r="C16252" s="23"/>
      <c r="D16252" s="23"/>
      <c r="E16252" s="23"/>
      <c r="F16252" s="23"/>
      <c r="G16252" s="23"/>
      <c r="H16252" s="23">
        <f t="shared" si="1"/>
        <v>1.000235</v>
      </c>
      <c r="I16252" s="19"/>
      <c r="J16252" s="19"/>
      <c r="K16252" s="20">
        <v>11.0</v>
      </c>
      <c r="L16252" s="20"/>
      <c r="M16252" s="20"/>
      <c r="N16252" s="20"/>
    </row>
    <row r="16253" hidden="1">
      <c r="A16253" s="22">
        <v>31455.0</v>
      </c>
      <c r="B16253" s="23">
        <v>0.001704</v>
      </c>
      <c r="C16253" s="23"/>
      <c r="D16253" s="23"/>
      <c r="E16253" s="23"/>
      <c r="F16253" s="23"/>
      <c r="G16253" s="23"/>
      <c r="H16253" s="23">
        <f t="shared" si="1"/>
        <v>1.001704</v>
      </c>
      <c r="I16253" s="19"/>
      <c r="J16253" s="19"/>
      <c r="K16253" s="20">
        <v>12.0</v>
      </c>
      <c r="L16253" s="20"/>
      <c r="M16253" s="20"/>
      <c r="N16253" s="20"/>
    </row>
    <row r="16254" hidden="1">
      <c r="A16254" s="22">
        <v>31456.0</v>
      </c>
      <c r="B16254" s="23">
        <v>0.005485</v>
      </c>
      <c r="C16254" s="23"/>
      <c r="D16254" s="23"/>
      <c r="E16254" s="23"/>
      <c r="F16254" s="23"/>
      <c r="G16254" s="23"/>
      <c r="H16254" s="23">
        <f t="shared" si="1"/>
        <v>1.005485</v>
      </c>
      <c r="I16254" s="19"/>
      <c r="J16254" s="19"/>
      <c r="K16254" s="20">
        <v>13.0</v>
      </c>
      <c r="L16254" s="20"/>
      <c r="M16254" s="20"/>
      <c r="N16254" s="20"/>
    </row>
    <row r="16255" hidden="1">
      <c r="A16255" s="22">
        <v>31457.0</v>
      </c>
      <c r="B16255" s="23">
        <v>0.00877</v>
      </c>
      <c r="C16255" s="23"/>
      <c r="D16255" s="23"/>
      <c r="E16255" s="23"/>
      <c r="F16255" s="23"/>
      <c r="G16255" s="23"/>
      <c r="H16255" s="23">
        <f t="shared" si="1"/>
        <v>1.00877</v>
      </c>
      <c r="I16255" s="19"/>
      <c r="J16255" s="19"/>
      <c r="K16255" s="20">
        <v>14.0</v>
      </c>
      <c r="L16255" s="20"/>
      <c r="M16255" s="20"/>
      <c r="N16255" s="20"/>
    </row>
    <row r="16256" hidden="1">
      <c r="A16256" s="22">
        <v>31461.0</v>
      </c>
      <c r="B16256" s="23">
        <v>0.010944</v>
      </c>
      <c r="C16256" s="23"/>
      <c r="D16256" s="23"/>
      <c r="E16256" s="23"/>
      <c r="F16256" s="23"/>
      <c r="G16256" s="23"/>
      <c r="H16256" s="23">
        <f t="shared" si="1"/>
        <v>1.010944</v>
      </c>
      <c r="I16256" s="19"/>
      <c r="J16256" s="19"/>
      <c r="K16256" s="20">
        <v>15.0</v>
      </c>
      <c r="L16256" s="20"/>
      <c r="M16256" s="20"/>
      <c r="N16256" s="20"/>
    </row>
    <row r="16257" hidden="1">
      <c r="A16257" s="22">
        <v>31462.0</v>
      </c>
      <c r="B16257" s="23">
        <v>-0.008664</v>
      </c>
      <c r="C16257" s="23"/>
      <c r="D16257" s="23"/>
      <c r="E16257" s="23"/>
      <c r="F16257" s="23"/>
      <c r="G16257" s="23"/>
      <c r="H16257" s="23">
        <f t="shared" si="1"/>
        <v>0.991336</v>
      </c>
      <c r="I16257" s="19"/>
      <c r="J16257" s="19"/>
      <c r="K16257" s="20">
        <v>16.0</v>
      </c>
      <c r="L16257" s="20"/>
      <c r="M16257" s="20"/>
      <c r="N16257" s="20"/>
    </row>
    <row r="16258" hidden="1">
      <c r="A16258" s="22">
        <v>31463.0</v>
      </c>
      <c r="B16258" s="23">
        <v>0.00837</v>
      </c>
      <c r="C16258" s="23"/>
      <c r="D16258" s="23"/>
      <c r="E16258" s="23"/>
      <c r="F16258" s="23"/>
      <c r="G16258" s="23"/>
      <c r="H16258" s="23">
        <f t="shared" si="1"/>
        <v>1.00837</v>
      </c>
      <c r="I16258" s="19"/>
      <c r="J16258" s="19"/>
      <c r="K16258" s="20">
        <v>17.0</v>
      </c>
      <c r="L16258" s="20"/>
      <c r="M16258" s="20"/>
      <c r="N16258" s="20"/>
    </row>
    <row r="16259" hidden="1">
      <c r="A16259" s="22">
        <v>31464.0</v>
      </c>
      <c r="B16259" s="23">
        <v>0.010094</v>
      </c>
      <c r="C16259" s="23"/>
      <c r="D16259" s="23"/>
      <c r="E16259" s="23"/>
      <c r="F16259" s="23"/>
      <c r="G16259" s="23"/>
      <c r="H16259" s="23">
        <f t="shared" si="1"/>
        <v>1.010094</v>
      </c>
      <c r="I16259" s="19"/>
      <c r="J16259" s="19"/>
      <c r="K16259" s="20">
        <v>18.0</v>
      </c>
      <c r="L16259" s="20"/>
      <c r="M16259" s="20"/>
      <c r="N16259" s="20"/>
    </row>
    <row r="16260" hidden="1">
      <c r="A16260" s="22">
        <v>31467.0</v>
      </c>
      <c r="B16260" s="23">
        <v>-8.23E-4</v>
      </c>
      <c r="C16260" s="23"/>
      <c r="D16260" s="23"/>
      <c r="E16260" s="23"/>
      <c r="F16260" s="23"/>
      <c r="G16260" s="23"/>
      <c r="H16260" s="23">
        <f t="shared" si="1"/>
        <v>0.999177</v>
      </c>
      <c r="I16260" s="19"/>
      <c r="J16260" s="19"/>
      <c r="K16260" s="20">
        <v>19.0</v>
      </c>
      <c r="L16260" s="20"/>
      <c r="M16260" s="20"/>
      <c r="N16260" s="20"/>
    </row>
    <row r="16261">
      <c r="A16261" s="22">
        <v>31468.0</v>
      </c>
      <c r="B16261" s="23">
        <v>-0.001531</v>
      </c>
      <c r="C16261" s="23"/>
      <c r="D16261" s="23"/>
      <c r="E16261" s="23"/>
      <c r="F16261" s="23"/>
      <c r="G16261" s="23">
        <f>STDEV(B16242:B16261)</f>
        <v>0.005463449239</v>
      </c>
      <c r="H16261" s="23">
        <f t="shared" si="1"/>
        <v>0.998469</v>
      </c>
      <c r="I16261" s="19">
        <f>($H16242 * $H16243 * $H16244 * $H16245 * $H16246 * $H16247 * $H16248 * $H16249 * $H16250 * $H16251 * $H16252 * $H16253 * $H16254 * $H16255 * $H16256 * $H16257 * $H16258 * $H16259 * $H16260 * $H16261)</f>
        <v>1.076834621</v>
      </c>
      <c r="J16261" s="19">
        <f>$I16261^(1/20) - 1</f>
        <v>0.0037081498</v>
      </c>
      <c r="K16261" s="20">
        <v>0.0</v>
      </c>
      <c r="L16261" s="20"/>
      <c r="M16261" s="20"/>
      <c r="N16261" s="20"/>
    </row>
    <row r="16262" hidden="1">
      <c r="A16262" s="22">
        <v>31469.0</v>
      </c>
      <c r="B16262" s="23">
        <v>0.001378</v>
      </c>
      <c r="C16262" s="23"/>
      <c r="D16262" s="23"/>
      <c r="E16262" s="23"/>
      <c r="F16262" s="23"/>
      <c r="G16262" s="23"/>
      <c r="H16262" s="23">
        <f t="shared" si="1"/>
        <v>1.001378</v>
      </c>
      <c r="I16262" s="19"/>
      <c r="J16262" s="19"/>
      <c r="K16262" s="20">
        <v>1.0</v>
      </c>
      <c r="L16262" s="20"/>
      <c r="M16262" s="20"/>
      <c r="N16262" s="20"/>
    </row>
    <row r="16263" hidden="1">
      <c r="A16263" s="22">
        <v>31470.0</v>
      </c>
      <c r="B16263" s="23">
        <v>0.0111</v>
      </c>
      <c r="C16263" s="23"/>
      <c r="D16263" s="23"/>
      <c r="E16263" s="23"/>
      <c r="F16263" s="23"/>
      <c r="G16263" s="23"/>
      <c r="H16263" s="23">
        <f t="shared" si="1"/>
        <v>1.0111</v>
      </c>
      <c r="I16263" s="19"/>
      <c r="J16263" s="19"/>
      <c r="K16263" s="20">
        <v>2.0</v>
      </c>
      <c r="L16263" s="20"/>
      <c r="M16263" s="20"/>
      <c r="N16263" s="20"/>
    </row>
    <row r="16264" hidden="1">
      <c r="A16264" s="22">
        <v>31471.0</v>
      </c>
      <c r="B16264" s="23">
        <v>0.001982</v>
      </c>
      <c r="C16264" s="23"/>
      <c r="D16264" s="23"/>
      <c r="E16264" s="23"/>
      <c r="F16264" s="23"/>
      <c r="G16264" s="23"/>
      <c r="H16264" s="23">
        <f t="shared" si="1"/>
        <v>1.001982</v>
      </c>
      <c r="I16264" s="19"/>
      <c r="J16264" s="19"/>
      <c r="K16264" s="20">
        <v>3.0</v>
      </c>
      <c r="L16264" s="20"/>
      <c r="M16264" s="20"/>
      <c r="N16264" s="20"/>
    </row>
    <row r="16265" hidden="1">
      <c r="A16265" s="22">
        <v>31474.0</v>
      </c>
      <c r="B16265" s="23">
        <v>-0.003599</v>
      </c>
      <c r="C16265" s="23"/>
      <c r="D16265" s="23"/>
      <c r="E16265" s="23"/>
      <c r="F16265" s="23"/>
      <c r="G16265" s="23"/>
      <c r="H16265" s="23">
        <f t="shared" si="1"/>
        <v>0.996401</v>
      </c>
      <c r="I16265" s="19"/>
      <c r="J16265" s="19"/>
      <c r="K16265" s="20">
        <v>4.0</v>
      </c>
      <c r="L16265" s="20"/>
      <c r="M16265" s="20"/>
      <c r="N16265" s="20"/>
    </row>
    <row r="16266" hidden="1">
      <c r="A16266" s="22">
        <v>31475.0</v>
      </c>
      <c r="B16266" s="23">
        <v>-0.001041</v>
      </c>
      <c r="C16266" s="23"/>
      <c r="D16266" s="23"/>
      <c r="E16266" s="23"/>
      <c r="F16266" s="23"/>
      <c r="G16266" s="23"/>
      <c r="H16266" s="23">
        <f t="shared" si="1"/>
        <v>0.998959</v>
      </c>
      <c r="I16266" s="19"/>
      <c r="J16266" s="19"/>
      <c r="K16266" s="20">
        <v>5.0</v>
      </c>
      <c r="L16266" s="20"/>
      <c r="M16266" s="20"/>
      <c r="N16266" s="20"/>
    </row>
    <row r="16267" hidden="1">
      <c r="A16267" s="22">
        <v>31476.0</v>
      </c>
      <c r="B16267" s="23">
        <v>-0.00162</v>
      </c>
      <c r="C16267" s="23"/>
      <c r="D16267" s="23"/>
      <c r="E16267" s="23"/>
      <c r="F16267" s="23"/>
      <c r="G16267" s="23"/>
      <c r="H16267" s="23">
        <f t="shared" si="1"/>
        <v>0.99838</v>
      </c>
      <c r="I16267" s="19"/>
      <c r="J16267" s="19"/>
      <c r="K16267" s="20">
        <v>6.0</v>
      </c>
      <c r="L16267" s="20"/>
      <c r="M16267" s="20"/>
      <c r="N16267" s="20"/>
    </row>
    <row r="16268" hidden="1">
      <c r="A16268" s="22">
        <v>31477.0</v>
      </c>
      <c r="B16268" s="23">
        <v>0.004542</v>
      </c>
      <c r="C16268" s="23"/>
      <c r="D16268" s="23"/>
      <c r="E16268" s="23"/>
      <c r="F16268" s="23"/>
      <c r="G16268" s="23"/>
      <c r="H16268" s="23">
        <f t="shared" si="1"/>
        <v>1.004542</v>
      </c>
      <c r="I16268" s="19"/>
      <c r="J16268" s="19"/>
      <c r="K16268" s="20">
        <v>7.0</v>
      </c>
      <c r="L16268" s="20"/>
      <c r="M16268" s="20"/>
      <c r="N16268" s="20"/>
    </row>
    <row r="16269" hidden="1">
      <c r="A16269" s="22">
        <v>31478.0</v>
      </c>
      <c r="B16269" s="23">
        <v>0.001744</v>
      </c>
      <c r="C16269" s="23"/>
      <c r="D16269" s="23"/>
      <c r="E16269" s="23"/>
      <c r="F16269" s="23"/>
      <c r="G16269" s="23"/>
      <c r="H16269" s="23">
        <f t="shared" si="1"/>
        <v>1.001744</v>
      </c>
      <c r="I16269" s="19"/>
      <c r="J16269" s="19"/>
      <c r="K16269" s="20">
        <v>8.0</v>
      </c>
      <c r="L16269" s="20"/>
      <c r="M16269" s="20"/>
      <c r="N16269" s="20"/>
    </row>
    <row r="16270" hidden="1">
      <c r="A16270" s="22">
        <v>31481.0</v>
      </c>
      <c r="B16270" s="23">
        <v>0.004365</v>
      </c>
      <c r="C16270" s="23"/>
      <c r="D16270" s="23"/>
      <c r="E16270" s="23"/>
      <c r="F16270" s="23"/>
      <c r="G16270" s="23"/>
      <c r="H16270" s="23">
        <f t="shared" si="1"/>
        <v>1.004365</v>
      </c>
      <c r="I16270" s="19"/>
      <c r="J16270" s="19"/>
      <c r="K16270" s="20">
        <v>9.0</v>
      </c>
      <c r="L16270" s="20"/>
      <c r="M16270" s="20"/>
      <c r="N16270" s="20"/>
    </row>
    <row r="16271" hidden="1">
      <c r="A16271" s="22">
        <v>31482.0</v>
      </c>
      <c r="B16271" s="23">
        <v>0.018869</v>
      </c>
      <c r="C16271" s="23"/>
      <c r="D16271" s="23"/>
      <c r="E16271" s="23"/>
      <c r="F16271" s="23"/>
      <c r="G16271" s="23"/>
      <c r="H16271" s="23">
        <f t="shared" si="1"/>
        <v>1.018869</v>
      </c>
      <c r="I16271" s="19"/>
      <c r="J16271" s="19"/>
      <c r="K16271" s="20">
        <v>10.0</v>
      </c>
      <c r="L16271" s="20"/>
      <c r="M16271" s="20"/>
      <c r="N16271" s="20"/>
    </row>
    <row r="16272" hidden="1">
      <c r="A16272" s="22">
        <v>31483.0</v>
      </c>
      <c r="B16272" s="23">
        <v>0.005043</v>
      </c>
      <c r="C16272" s="23"/>
      <c r="D16272" s="23"/>
      <c r="E16272" s="23"/>
      <c r="F16272" s="23"/>
      <c r="G16272" s="23"/>
      <c r="H16272" s="23">
        <f t="shared" si="1"/>
        <v>1.005043</v>
      </c>
      <c r="I16272" s="19"/>
      <c r="J16272" s="19"/>
      <c r="K16272" s="20">
        <v>11.0</v>
      </c>
      <c r="L16272" s="20"/>
      <c r="M16272" s="20"/>
      <c r="N16272" s="20"/>
    </row>
    <row r="16273" hidden="1">
      <c r="A16273" s="22">
        <v>31484.0</v>
      </c>
      <c r="B16273" s="23">
        <v>0.002131</v>
      </c>
      <c r="C16273" s="23"/>
      <c r="D16273" s="23"/>
      <c r="E16273" s="23"/>
      <c r="F16273" s="23"/>
      <c r="G16273" s="23"/>
      <c r="H16273" s="23">
        <f t="shared" si="1"/>
        <v>1.002131</v>
      </c>
      <c r="I16273" s="19"/>
      <c r="J16273" s="19"/>
      <c r="K16273" s="20">
        <v>12.0</v>
      </c>
      <c r="L16273" s="20"/>
      <c r="M16273" s="20"/>
      <c r="N16273" s="20"/>
    </row>
    <row r="16274" hidden="1">
      <c r="A16274" s="22">
        <v>31485.0</v>
      </c>
      <c r="B16274" s="23">
        <v>0.010278</v>
      </c>
      <c r="C16274" s="23"/>
      <c r="D16274" s="23"/>
      <c r="E16274" s="23"/>
      <c r="F16274" s="23"/>
      <c r="G16274" s="23"/>
      <c r="H16274" s="23">
        <f t="shared" si="1"/>
        <v>1.010278</v>
      </c>
      <c r="I16274" s="19"/>
      <c r="J16274" s="19"/>
      <c r="K16274" s="20">
        <v>13.0</v>
      </c>
      <c r="L16274" s="20"/>
      <c r="M16274" s="20"/>
      <c r="N16274" s="20"/>
    </row>
    <row r="16275" hidden="1">
      <c r="A16275" s="22">
        <v>31488.0</v>
      </c>
      <c r="B16275" s="23">
        <v>-0.007082</v>
      </c>
      <c r="C16275" s="23"/>
      <c r="D16275" s="23"/>
      <c r="E16275" s="23"/>
      <c r="F16275" s="23"/>
      <c r="G16275" s="23"/>
      <c r="H16275" s="23">
        <f t="shared" si="1"/>
        <v>0.992918</v>
      </c>
      <c r="I16275" s="19"/>
      <c r="J16275" s="19"/>
      <c r="K16275" s="20">
        <v>14.0</v>
      </c>
      <c r="L16275" s="20"/>
      <c r="M16275" s="20"/>
      <c r="N16275" s="20"/>
    </row>
    <row r="16276" hidden="1">
      <c r="A16276" s="22">
        <v>31489.0</v>
      </c>
      <c r="B16276" s="23">
        <v>0.004969</v>
      </c>
      <c r="C16276" s="23"/>
      <c r="D16276" s="23"/>
      <c r="E16276" s="23"/>
      <c r="F16276" s="23"/>
      <c r="G16276" s="23"/>
      <c r="H16276" s="23">
        <f t="shared" si="1"/>
        <v>1.004969</v>
      </c>
      <c r="I16276" s="19"/>
      <c r="J16276" s="19"/>
      <c r="K16276" s="20">
        <v>15.0</v>
      </c>
      <c r="L16276" s="20"/>
      <c r="M16276" s="20"/>
      <c r="N16276" s="20"/>
    </row>
    <row r="16277" hidden="1">
      <c r="A16277" s="22">
        <v>31490.0</v>
      </c>
      <c r="B16277" s="23">
        <v>-0.00135</v>
      </c>
      <c r="C16277" s="23"/>
      <c r="D16277" s="23"/>
      <c r="E16277" s="23"/>
      <c r="F16277" s="23"/>
      <c r="G16277" s="23"/>
      <c r="H16277" s="23">
        <f t="shared" si="1"/>
        <v>0.99865</v>
      </c>
      <c r="I16277" s="19"/>
      <c r="J16277" s="19"/>
      <c r="K16277" s="20">
        <v>16.0</v>
      </c>
      <c r="L16277" s="20"/>
      <c r="M16277" s="20"/>
      <c r="N16277" s="20"/>
    </row>
    <row r="16278" hidden="1">
      <c r="A16278" s="22">
        <v>31491.0</v>
      </c>
      <c r="B16278" s="23">
        <v>0.004235</v>
      </c>
      <c r="C16278" s="23"/>
      <c r="D16278" s="23"/>
      <c r="E16278" s="23"/>
      <c r="F16278" s="23"/>
      <c r="G16278" s="23"/>
      <c r="H16278" s="23">
        <f t="shared" si="1"/>
        <v>1.004235</v>
      </c>
      <c r="I16278" s="19"/>
      <c r="J16278" s="19"/>
      <c r="K16278" s="20">
        <v>17.0</v>
      </c>
      <c r="L16278" s="20"/>
      <c r="M16278" s="20"/>
      <c r="N16278" s="20"/>
    </row>
    <row r="16279" hidden="1">
      <c r="A16279" s="22">
        <v>31492.0</v>
      </c>
      <c r="B16279" s="23">
        <v>-0.007217</v>
      </c>
      <c r="C16279" s="23"/>
      <c r="D16279" s="23"/>
      <c r="E16279" s="23"/>
      <c r="F16279" s="23"/>
      <c r="G16279" s="23"/>
      <c r="H16279" s="23">
        <f t="shared" si="1"/>
        <v>0.992783</v>
      </c>
      <c r="I16279" s="19"/>
      <c r="J16279" s="19"/>
      <c r="K16279" s="20">
        <v>18.0</v>
      </c>
      <c r="L16279" s="20"/>
      <c r="M16279" s="20"/>
      <c r="N16279" s="20"/>
    </row>
    <row r="16280" hidden="1">
      <c r="A16280" s="22">
        <v>31495.0</v>
      </c>
      <c r="B16280" s="23">
        <v>0.003254</v>
      </c>
      <c r="C16280" s="23"/>
      <c r="D16280" s="23"/>
      <c r="E16280" s="23"/>
      <c r="F16280" s="23"/>
      <c r="G16280" s="23"/>
      <c r="H16280" s="23">
        <f t="shared" si="1"/>
        <v>1.003254</v>
      </c>
      <c r="I16280" s="19"/>
      <c r="J16280" s="19"/>
      <c r="K16280" s="20">
        <v>19.0</v>
      </c>
      <c r="L16280" s="20"/>
      <c r="M16280" s="20"/>
      <c r="N16280" s="20"/>
    </row>
    <row r="16281">
      <c r="A16281" s="22">
        <v>31496.0</v>
      </c>
      <c r="B16281" s="23">
        <v>-0.002417</v>
      </c>
      <c r="C16281" s="23"/>
      <c r="D16281" s="23"/>
      <c r="E16281" s="23"/>
      <c r="F16281" s="23"/>
      <c r="G16281" s="23">
        <f>STDEV(B16262:B16281)</f>
        <v>0.006157415167</v>
      </c>
      <c r="H16281" s="23">
        <f t="shared" si="1"/>
        <v>0.997583</v>
      </c>
      <c r="I16281" s="19">
        <f>($H16262 * $H16263 * $H16264 * $H16265 * $H16266 * $H16267 * $H16268 * $H16269 * $H16270 * $H16271 * $H16272 * $H16273 * $H16274 * $H16275 * $H16276 * $H16277 * $H16278 * $H16279 * $H16280 * $H16281)</f>
        <v>1.050373004</v>
      </c>
      <c r="J16281" s="19">
        <f>$I16281^(1/20) - 1</f>
        <v>0.002460288717</v>
      </c>
      <c r="K16281" s="20">
        <v>0.0</v>
      </c>
      <c r="L16281" s="20"/>
      <c r="M16281" s="20"/>
      <c r="N16281" s="20"/>
    </row>
    <row r="16282" hidden="1">
      <c r="A16282" s="22">
        <v>31497.0</v>
      </c>
      <c r="B16282" s="23">
        <v>0.009801</v>
      </c>
      <c r="C16282" s="23"/>
      <c r="D16282" s="23"/>
      <c r="E16282" s="23"/>
      <c r="F16282" s="23"/>
      <c r="G16282" s="23"/>
      <c r="H16282" s="23">
        <f t="shared" si="1"/>
        <v>1.009801</v>
      </c>
      <c r="I16282" s="19"/>
      <c r="J16282" s="19"/>
      <c r="K16282" s="20">
        <v>1.0</v>
      </c>
      <c r="L16282" s="20"/>
      <c r="M16282" s="20"/>
      <c r="N16282" s="20"/>
    </row>
    <row r="16283" hidden="1">
      <c r="A16283" s="22">
        <v>31498.0</v>
      </c>
      <c r="B16283" s="23">
        <v>0.007168</v>
      </c>
      <c r="C16283" s="23"/>
      <c r="D16283" s="23"/>
      <c r="E16283" s="23"/>
      <c r="F16283" s="23"/>
      <c r="G16283" s="23"/>
      <c r="H16283" s="23">
        <f t="shared" si="1"/>
        <v>1.007168</v>
      </c>
      <c r="I16283" s="19"/>
      <c r="J16283" s="19"/>
      <c r="K16283" s="20">
        <v>2.0</v>
      </c>
      <c r="L16283" s="20"/>
      <c r="M16283" s="20"/>
      <c r="N16283" s="20"/>
    </row>
    <row r="16284" hidden="1">
      <c r="A16284" s="22">
        <v>31502.0</v>
      </c>
      <c r="B16284" s="23">
        <v>8.01E-4</v>
      </c>
      <c r="C16284" s="23"/>
      <c r="D16284" s="23"/>
      <c r="E16284" s="23"/>
      <c r="F16284" s="23"/>
      <c r="G16284" s="23"/>
      <c r="H16284" s="23">
        <f t="shared" si="1"/>
        <v>1.000801</v>
      </c>
      <c r="I16284" s="19"/>
      <c r="J16284" s="19"/>
      <c r="K16284" s="20">
        <v>3.0</v>
      </c>
      <c r="L16284" s="20"/>
      <c r="M16284" s="20"/>
      <c r="N16284" s="20"/>
    </row>
    <row r="16285" hidden="1">
      <c r="A16285" s="22">
        <v>31503.0</v>
      </c>
      <c r="B16285" s="23">
        <v>-0.011716</v>
      </c>
      <c r="C16285" s="23"/>
      <c r="D16285" s="23"/>
      <c r="E16285" s="23"/>
      <c r="F16285" s="23"/>
      <c r="G16285" s="23"/>
      <c r="H16285" s="23">
        <f t="shared" si="1"/>
        <v>0.988284</v>
      </c>
      <c r="I16285" s="19"/>
      <c r="J16285" s="19"/>
      <c r="K16285" s="20">
        <v>4.0</v>
      </c>
      <c r="L16285" s="20"/>
      <c r="M16285" s="20"/>
      <c r="N16285" s="20"/>
    </row>
    <row r="16286" hidden="1">
      <c r="A16286" s="22">
        <v>31504.0</v>
      </c>
      <c r="B16286" s="23">
        <v>0.001289</v>
      </c>
      <c r="C16286" s="23"/>
      <c r="D16286" s="23"/>
      <c r="E16286" s="23"/>
      <c r="F16286" s="23"/>
      <c r="G16286" s="23"/>
      <c r="H16286" s="23">
        <f t="shared" si="1"/>
        <v>1.001289</v>
      </c>
      <c r="I16286" s="19"/>
      <c r="J16286" s="19"/>
      <c r="K16286" s="20">
        <v>5.0</v>
      </c>
      <c r="L16286" s="20"/>
      <c r="M16286" s="20"/>
      <c r="N16286" s="20"/>
    </row>
    <row r="16287" hidden="1">
      <c r="A16287" s="22">
        <v>31505.0</v>
      </c>
      <c r="B16287" s="23">
        <v>-0.00956</v>
      </c>
      <c r="C16287" s="23"/>
      <c r="D16287" s="23"/>
      <c r="E16287" s="23"/>
      <c r="F16287" s="23"/>
      <c r="G16287" s="23"/>
      <c r="H16287" s="23">
        <f t="shared" si="1"/>
        <v>0.99044</v>
      </c>
      <c r="I16287" s="19"/>
      <c r="J16287" s="19"/>
      <c r="K16287" s="20">
        <v>6.0</v>
      </c>
      <c r="L16287" s="20"/>
      <c r="M16287" s="20"/>
      <c r="N16287" s="20"/>
    </row>
    <row r="16288" hidden="1">
      <c r="A16288" s="22">
        <v>31506.0</v>
      </c>
      <c r="B16288" s="23">
        <v>-0.013887</v>
      </c>
      <c r="C16288" s="23"/>
      <c r="D16288" s="23"/>
      <c r="E16288" s="23"/>
      <c r="F16288" s="23"/>
      <c r="G16288" s="23"/>
      <c r="H16288" s="23">
        <f t="shared" si="1"/>
        <v>0.986113</v>
      </c>
      <c r="I16288" s="19"/>
      <c r="J16288" s="19"/>
      <c r="K16288" s="20">
        <v>7.0</v>
      </c>
      <c r="L16288" s="20"/>
      <c r="M16288" s="20"/>
      <c r="N16288" s="20"/>
    </row>
    <row r="16289" hidden="1">
      <c r="A16289" s="22">
        <v>31509.0</v>
      </c>
      <c r="B16289" s="23">
        <v>-0.002677</v>
      </c>
      <c r="C16289" s="23"/>
      <c r="D16289" s="23"/>
      <c r="E16289" s="23"/>
      <c r="F16289" s="23"/>
      <c r="G16289" s="23"/>
      <c r="H16289" s="23">
        <f t="shared" si="1"/>
        <v>0.997323</v>
      </c>
      <c r="I16289" s="19"/>
      <c r="J16289" s="19"/>
      <c r="K16289" s="20">
        <v>8.0</v>
      </c>
      <c r="L16289" s="20"/>
      <c r="M16289" s="20"/>
      <c r="N16289" s="20"/>
    </row>
    <row r="16290" hidden="1">
      <c r="A16290" s="22">
        <v>31510.0</v>
      </c>
      <c r="B16290" s="23">
        <v>0.018684</v>
      </c>
      <c r="C16290" s="23"/>
      <c r="D16290" s="23"/>
      <c r="E16290" s="23"/>
      <c r="F16290" s="23"/>
      <c r="G16290" s="23"/>
      <c r="H16290" s="23">
        <f t="shared" si="1"/>
        <v>1.018684</v>
      </c>
      <c r="I16290" s="19"/>
      <c r="J16290" s="19"/>
      <c r="K16290" s="20">
        <v>9.0</v>
      </c>
      <c r="L16290" s="20"/>
      <c r="M16290" s="20"/>
      <c r="N16290" s="20"/>
    </row>
    <row r="16291" hidden="1">
      <c r="A16291" s="22">
        <v>31511.0</v>
      </c>
      <c r="B16291" s="23">
        <v>0.002362</v>
      </c>
      <c r="C16291" s="23"/>
      <c r="D16291" s="23"/>
      <c r="E16291" s="23"/>
      <c r="F16291" s="23"/>
      <c r="G16291" s="23"/>
      <c r="H16291" s="23">
        <f t="shared" si="1"/>
        <v>1.002362</v>
      </c>
      <c r="I16291" s="19"/>
      <c r="J16291" s="19"/>
      <c r="K16291" s="20">
        <v>10.0</v>
      </c>
      <c r="L16291" s="20"/>
      <c r="M16291" s="20"/>
      <c r="N16291" s="20"/>
    </row>
    <row r="16292" hidden="1">
      <c r="A16292" s="22">
        <v>31512.0</v>
      </c>
      <c r="B16292" s="23">
        <v>0.009745</v>
      </c>
      <c r="C16292" s="23"/>
      <c r="D16292" s="23"/>
      <c r="E16292" s="23"/>
      <c r="F16292" s="23"/>
      <c r="G16292" s="23"/>
      <c r="H16292" s="23">
        <f t="shared" si="1"/>
        <v>1.009745</v>
      </c>
      <c r="I16292" s="19"/>
      <c r="J16292" s="19"/>
      <c r="K16292" s="20">
        <v>11.0</v>
      </c>
      <c r="L16292" s="20"/>
      <c r="M16292" s="20"/>
      <c r="N16292" s="20"/>
    </row>
    <row r="16293" hidden="1">
      <c r="A16293" s="22">
        <v>31513.0</v>
      </c>
      <c r="B16293" s="23">
        <v>-4.78E-4</v>
      </c>
      <c r="C16293" s="23"/>
      <c r="D16293" s="23"/>
      <c r="E16293" s="23"/>
      <c r="F16293" s="23"/>
      <c r="G16293" s="23"/>
      <c r="H16293" s="23">
        <f t="shared" si="1"/>
        <v>0.999522</v>
      </c>
      <c r="I16293" s="19"/>
      <c r="J16293" s="19"/>
      <c r="K16293" s="20">
        <v>12.0</v>
      </c>
      <c r="L16293" s="20"/>
      <c r="M16293" s="20"/>
      <c r="N16293" s="20"/>
    </row>
    <row r="16294" hidden="1">
      <c r="A16294" s="22">
        <v>31516.0</v>
      </c>
      <c r="B16294" s="23">
        <v>0.005371</v>
      </c>
      <c r="C16294" s="23"/>
      <c r="D16294" s="23"/>
      <c r="E16294" s="23"/>
      <c r="F16294" s="23"/>
      <c r="G16294" s="23"/>
      <c r="H16294" s="23">
        <f t="shared" si="1"/>
        <v>1.005371</v>
      </c>
      <c r="I16294" s="19"/>
      <c r="J16294" s="19"/>
      <c r="K16294" s="20">
        <v>13.0</v>
      </c>
      <c r="L16294" s="20"/>
      <c r="M16294" s="20"/>
      <c r="N16294" s="20"/>
    </row>
    <row r="16295" hidden="1">
      <c r="A16295" s="22">
        <v>31517.0</v>
      </c>
      <c r="B16295" s="23">
        <v>0.001655</v>
      </c>
      <c r="C16295" s="23"/>
      <c r="D16295" s="23"/>
      <c r="E16295" s="23"/>
      <c r="F16295" s="23"/>
      <c r="G16295" s="23"/>
      <c r="H16295" s="23">
        <f t="shared" si="1"/>
        <v>1.001655</v>
      </c>
      <c r="I16295" s="19"/>
      <c r="J16295" s="19"/>
      <c r="K16295" s="20">
        <v>14.0</v>
      </c>
      <c r="L16295" s="20"/>
      <c r="M16295" s="20"/>
      <c r="N16295" s="20"/>
    </row>
    <row r="16296" hidden="1">
      <c r="A16296" s="22">
        <v>31518.0</v>
      </c>
      <c r="B16296" s="23">
        <v>0.01714</v>
      </c>
      <c r="C16296" s="23"/>
      <c r="D16296" s="23"/>
      <c r="E16296" s="23"/>
      <c r="F16296" s="23"/>
      <c r="G16296" s="23"/>
      <c r="H16296" s="23">
        <f t="shared" si="1"/>
        <v>1.01714</v>
      </c>
      <c r="I16296" s="19"/>
      <c r="J16296" s="19"/>
      <c r="K16296" s="20">
        <v>15.0</v>
      </c>
      <c r="L16296" s="20"/>
      <c r="M16296" s="20"/>
      <c r="N16296" s="20"/>
    </row>
    <row r="16297" hidden="1">
      <c r="A16297" s="22">
        <v>31519.0</v>
      </c>
      <c r="B16297" s="23">
        <v>0.003249</v>
      </c>
      <c r="C16297" s="23"/>
      <c r="D16297" s="23"/>
      <c r="E16297" s="23"/>
      <c r="F16297" s="23"/>
      <c r="G16297" s="23"/>
      <c r="H16297" s="23">
        <f t="shared" si="1"/>
        <v>1.003249</v>
      </c>
      <c r="I16297" s="19"/>
      <c r="J16297" s="19"/>
      <c r="K16297" s="20">
        <v>16.0</v>
      </c>
      <c r="L16297" s="20"/>
      <c r="M16297" s="20"/>
      <c r="N16297" s="20"/>
    </row>
    <row r="16298" hidden="1">
      <c r="A16298" s="22">
        <v>31520.0</v>
      </c>
      <c r="B16298" s="23">
        <v>-6.95E-4</v>
      </c>
      <c r="C16298" s="23"/>
      <c r="D16298" s="23"/>
      <c r="E16298" s="23"/>
      <c r="F16298" s="23"/>
      <c r="G16298" s="23"/>
      <c r="H16298" s="23">
        <f t="shared" si="1"/>
        <v>0.999305</v>
      </c>
      <c r="I16298" s="19"/>
      <c r="J16298" s="19"/>
      <c r="K16298" s="20">
        <v>17.0</v>
      </c>
      <c r="L16298" s="20"/>
      <c r="M16298" s="20"/>
      <c r="N16298" s="20"/>
    </row>
    <row r="16299" hidden="1">
      <c r="A16299" s="22">
        <v>31523.0</v>
      </c>
      <c r="B16299" s="23">
        <v>0.007571</v>
      </c>
      <c r="C16299" s="23"/>
      <c r="D16299" s="23"/>
      <c r="E16299" s="23"/>
      <c r="F16299" s="23"/>
      <c r="G16299" s="23"/>
      <c r="H16299" s="23">
        <f t="shared" si="1"/>
        <v>1.007571</v>
      </c>
      <c r="I16299" s="19"/>
      <c r="J16299" s="19"/>
      <c r="K16299" s="20">
        <v>18.0</v>
      </c>
      <c r="L16299" s="20"/>
      <c r="M16299" s="20"/>
      <c r="N16299" s="20"/>
    </row>
    <row r="16300" hidden="1">
      <c r="A16300" s="22">
        <v>31524.0</v>
      </c>
      <c r="B16300" s="23">
        <v>-0.007771</v>
      </c>
      <c r="C16300" s="23"/>
      <c r="D16300" s="23"/>
      <c r="E16300" s="23"/>
      <c r="F16300" s="23"/>
      <c r="G16300" s="23"/>
      <c r="H16300" s="23">
        <f t="shared" si="1"/>
        <v>0.992229</v>
      </c>
      <c r="I16300" s="19"/>
      <c r="J16300" s="19"/>
      <c r="K16300" s="20">
        <v>19.0</v>
      </c>
      <c r="L16300" s="20"/>
      <c r="M16300" s="20"/>
      <c r="N16300" s="20"/>
    </row>
    <row r="16301">
      <c r="A16301" s="22">
        <v>31525.0</v>
      </c>
      <c r="B16301" s="23">
        <v>-0.004023</v>
      </c>
      <c r="C16301" s="23"/>
      <c r="D16301" s="23"/>
      <c r="E16301" s="23"/>
      <c r="F16301" s="23"/>
      <c r="G16301" s="23">
        <f>STDEV(B16282:B16301)</f>
        <v>0.008707771396</v>
      </c>
      <c r="H16301" s="23">
        <f t="shared" si="1"/>
        <v>0.995977</v>
      </c>
      <c r="I16301" s="19">
        <f>($H16282 * $H16283 * $H16284 * $H16285 * $H16286 * $H16287 * $H16288 * $H16289 * $H16290 * $H16291 * $H16292 * $H16293 * $H16294 * $H16295 * $H16296 * $H16297 * $H16298 * $H16299 * $H16300 * $H16301)</f>
        <v>1.033842603</v>
      </c>
      <c r="J16301" s="19">
        <f>$I16301^(1/20) - 1</f>
        <v>0.001665512589</v>
      </c>
      <c r="K16301" s="20">
        <v>0.0</v>
      </c>
      <c r="L16301" s="20"/>
      <c r="M16301" s="20"/>
      <c r="N16301" s="20"/>
    </row>
    <row r="16302" hidden="1">
      <c r="A16302" s="22">
        <v>31526.0</v>
      </c>
      <c r="B16302" s="23">
        <v>0.002155</v>
      </c>
      <c r="C16302" s="23"/>
      <c r="D16302" s="23"/>
      <c r="E16302" s="23"/>
      <c r="F16302" s="23"/>
      <c r="G16302" s="23"/>
      <c r="H16302" s="23">
        <f t="shared" si="1"/>
        <v>1.002155</v>
      </c>
      <c r="I16302" s="19"/>
      <c r="J16302" s="19"/>
      <c r="K16302" s="20">
        <v>1.0</v>
      </c>
      <c r="L16302" s="20"/>
      <c r="M16302" s="20"/>
      <c r="N16302" s="20"/>
    </row>
    <row r="16303" hidden="1">
      <c r="A16303" s="22">
        <v>31527.0</v>
      </c>
      <c r="B16303" s="23">
        <v>3.14E-4</v>
      </c>
      <c r="C16303" s="23"/>
      <c r="D16303" s="23"/>
      <c r="E16303" s="23"/>
      <c r="F16303" s="23"/>
      <c r="G16303" s="23"/>
      <c r="H16303" s="23">
        <f t="shared" si="1"/>
        <v>1.000314</v>
      </c>
      <c r="I16303" s="19"/>
      <c r="J16303" s="19"/>
      <c r="K16303" s="20">
        <v>2.0</v>
      </c>
      <c r="L16303" s="20"/>
      <c r="M16303" s="20"/>
      <c r="N16303" s="20"/>
    </row>
    <row r="16304" hidden="1">
      <c r="A16304" s="22">
        <v>31530.0</v>
      </c>
      <c r="B16304" s="23">
        <v>0.001947</v>
      </c>
      <c r="C16304" s="23"/>
      <c r="D16304" s="23"/>
      <c r="E16304" s="23"/>
      <c r="F16304" s="23"/>
      <c r="G16304" s="23"/>
      <c r="H16304" s="23">
        <f t="shared" si="1"/>
        <v>1.001947</v>
      </c>
      <c r="I16304" s="19"/>
      <c r="J16304" s="19"/>
      <c r="K16304" s="20">
        <v>3.0</v>
      </c>
      <c r="L16304" s="20"/>
      <c r="M16304" s="20"/>
      <c r="N16304" s="20"/>
    </row>
    <row r="16305" hidden="1">
      <c r="A16305" s="22">
        <v>31531.0</v>
      </c>
      <c r="B16305" s="23">
        <v>-0.009244</v>
      </c>
      <c r="C16305" s="23"/>
      <c r="D16305" s="23"/>
      <c r="E16305" s="23"/>
      <c r="F16305" s="23"/>
      <c r="G16305" s="23"/>
      <c r="H16305" s="23">
        <f t="shared" si="1"/>
        <v>0.990756</v>
      </c>
      <c r="I16305" s="19"/>
      <c r="J16305" s="19"/>
      <c r="K16305" s="20">
        <v>4.0</v>
      </c>
      <c r="L16305" s="20"/>
      <c r="M16305" s="20"/>
      <c r="N16305" s="20"/>
    </row>
    <row r="16306" hidden="1">
      <c r="A16306" s="22">
        <v>31532.0</v>
      </c>
      <c r="B16306" s="23">
        <v>-0.018371</v>
      </c>
      <c r="C16306" s="23"/>
      <c r="D16306" s="23"/>
      <c r="E16306" s="23"/>
      <c r="F16306" s="23"/>
      <c r="G16306" s="23"/>
      <c r="H16306" s="23">
        <f t="shared" si="1"/>
        <v>0.981629</v>
      </c>
      <c r="I16306" s="19"/>
      <c r="J16306" s="19"/>
      <c r="K16306" s="20">
        <v>5.0</v>
      </c>
      <c r="L16306" s="20"/>
      <c r="M16306" s="20"/>
      <c r="N16306" s="20"/>
    </row>
    <row r="16307" hidden="1">
      <c r="A16307" s="22">
        <v>31533.0</v>
      </c>
      <c r="B16307" s="23">
        <v>-0.001715</v>
      </c>
      <c r="C16307" s="23"/>
      <c r="D16307" s="23"/>
      <c r="E16307" s="23"/>
      <c r="F16307" s="23"/>
      <c r="G16307" s="23"/>
      <c r="H16307" s="23">
        <f t="shared" si="1"/>
        <v>0.998285</v>
      </c>
      <c r="I16307" s="19"/>
      <c r="J16307" s="19"/>
      <c r="K16307" s="20">
        <v>6.0</v>
      </c>
      <c r="L16307" s="20"/>
      <c r="M16307" s="20"/>
      <c r="N16307" s="20"/>
    </row>
    <row r="16308" hidden="1">
      <c r="A16308" s="22">
        <v>31534.0</v>
      </c>
      <c r="B16308" s="23">
        <v>-1.87E-4</v>
      </c>
      <c r="C16308" s="23"/>
      <c r="D16308" s="23"/>
      <c r="E16308" s="23"/>
      <c r="F16308" s="23"/>
      <c r="G16308" s="23"/>
      <c r="H16308" s="23">
        <f t="shared" si="1"/>
        <v>0.999813</v>
      </c>
      <c r="I16308" s="19"/>
      <c r="J16308" s="19"/>
      <c r="K16308" s="20">
        <v>7.0</v>
      </c>
      <c r="L16308" s="20"/>
      <c r="M16308" s="20"/>
      <c r="N16308" s="20"/>
    </row>
    <row r="16309" hidden="1">
      <c r="A16309" s="22">
        <v>31537.0</v>
      </c>
      <c r="B16309" s="23">
        <v>0.011256</v>
      </c>
      <c r="C16309" s="23"/>
      <c r="D16309" s="23"/>
      <c r="E16309" s="23"/>
      <c r="F16309" s="23"/>
      <c r="G16309" s="23"/>
      <c r="H16309" s="23">
        <f t="shared" si="1"/>
        <v>1.011256</v>
      </c>
      <c r="I16309" s="19"/>
      <c r="J16309" s="19"/>
      <c r="K16309" s="20">
        <v>8.0</v>
      </c>
      <c r="L16309" s="20"/>
      <c r="M16309" s="20"/>
      <c r="N16309" s="20"/>
    </row>
    <row r="16310" hidden="1">
      <c r="A16310" s="22">
        <v>31538.0</v>
      </c>
      <c r="B16310" s="23">
        <v>-8.66E-4</v>
      </c>
      <c r="C16310" s="23"/>
      <c r="D16310" s="23"/>
      <c r="E16310" s="23"/>
      <c r="F16310" s="23"/>
      <c r="G16310" s="23"/>
      <c r="H16310" s="23">
        <f t="shared" si="1"/>
        <v>0.999134</v>
      </c>
      <c r="I16310" s="19"/>
      <c r="J16310" s="19"/>
      <c r="K16310" s="20">
        <v>9.0</v>
      </c>
      <c r="L16310" s="20"/>
      <c r="M16310" s="20"/>
      <c r="N16310" s="20"/>
    </row>
    <row r="16311" hidden="1">
      <c r="A16311" s="22">
        <v>31539.0</v>
      </c>
      <c r="B16311" s="23">
        <v>-0.003966</v>
      </c>
      <c r="C16311" s="23"/>
      <c r="D16311" s="23"/>
      <c r="E16311" s="23"/>
      <c r="F16311" s="23"/>
      <c r="G16311" s="23"/>
      <c r="H16311" s="23">
        <f t="shared" si="1"/>
        <v>0.996034</v>
      </c>
      <c r="I16311" s="19"/>
      <c r="J16311" s="19"/>
      <c r="K16311" s="20">
        <v>10.0</v>
      </c>
      <c r="L16311" s="20"/>
      <c r="M16311" s="20"/>
      <c r="N16311" s="20"/>
    </row>
    <row r="16312" hidden="1">
      <c r="A16312" s="22">
        <v>31540.0</v>
      </c>
      <c r="B16312" s="23">
        <v>0.005194</v>
      </c>
      <c r="C16312" s="23"/>
      <c r="D16312" s="23"/>
      <c r="E16312" s="23"/>
      <c r="F16312" s="23"/>
      <c r="G16312" s="23"/>
      <c r="H16312" s="23">
        <f t="shared" si="1"/>
        <v>1.005194</v>
      </c>
      <c r="I16312" s="19"/>
      <c r="J16312" s="19"/>
      <c r="K16312" s="20">
        <v>11.0</v>
      </c>
      <c r="L16312" s="20"/>
      <c r="M16312" s="20"/>
      <c r="N16312" s="20"/>
    </row>
    <row r="16313" hidden="1">
      <c r="A16313" s="22">
        <v>31541.0</v>
      </c>
      <c r="B16313" s="23">
        <v>0.003277</v>
      </c>
      <c r="C16313" s="23"/>
      <c r="D16313" s="23"/>
      <c r="E16313" s="23"/>
      <c r="F16313" s="23"/>
      <c r="G16313" s="23"/>
      <c r="H16313" s="23">
        <f t="shared" si="1"/>
        <v>1.003277</v>
      </c>
      <c r="I16313" s="19"/>
      <c r="J16313" s="19"/>
      <c r="K16313" s="20">
        <v>12.0</v>
      </c>
      <c r="L16313" s="20"/>
      <c r="M16313" s="20"/>
      <c r="N16313" s="20"/>
    </row>
    <row r="16314" hidden="1">
      <c r="A16314" s="22">
        <v>31544.0</v>
      </c>
      <c r="B16314" s="23">
        <v>-0.00128</v>
      </c>
      <c r="C16314" s="23"/>
      <c r="D16314" s="23"/>
      <c r="E16314" s="23"/>
      <c r="F16314" s="23"/>
      <c r="G16314" s="23"/>
      <c r="H16314" s="23">
        <f t="shared" si="1"/>
        <v>0.99872</v>
      </c>
      <c r="I16314" s="19"/>
      <c r="J16314" s="19"/>
      <c r="K16314" s="20">
        <v>13.0</v>
      </c>
      <c r="L16314" s="20"/>
      <c r="M16314" s="20"/>
      <c r="N16314" s="20"/>
    </row>
    <row r="16315" hidden="1">
      <c r="A16315" s="22">
        <v>31545.0</v>
      </c>
      <c r="B16315" s="23">
        <v>-0.003564</v>
      </c>
      <c r="C16315" s="23"/>
      <c r="D16315" s="23"/>
      <c r="E16315" s="23"/>
      <c r="F16315" s="23"/>
      <c r="G16315" s="23"/>
      <c r="H16315" s="23">
        <f t="shared" si="1"/>
        <v>0.996436</v>
      </c>
      <c r="I16315" s="19"/>
      <c r="J16315" s="19"/>
      <c r="K16315" s="20">
        <v>14.0</v>
      </c>
      <c r="L16315" s="20"/>
      <c r="M16315" s="20"/>
      <c r="N16315" s="20"/>
    </row>
    <row r="16316" hidden="1">
      <c r="A16316" s="22">
        <v>31546.0</v>
      </c>
      <c r="B16316" s="23">
        <v>0.003771</v>
      </c>
      <c r="C16316" s="23"/>
      <c r="D16316" s="23"/>
      <c r="E16316" s="23"/>
      <c r="F16316" s="23"/>
      <c r="G16316" s="23"/>
      <c r="H16316" s="23">
        <f t="shared" si="1"/>
        <v>1.003771</v>
      </c>
      <c r="I16316" s="19"/>
      <c r="J16316" s="19"/>
      <c r="K16316" s="20">
        <v>15.0</v>
      </c>
      <c r="L16316" s="20"/>
      <c r="M16316" s="20"/>
      <c r="N16316" s="20"/>
    </row>
    <row r="16317" hidden="1">
      <c r="A16317" s="22">
        <v>31547.0</v>
      </c>
      <c r="B16317" s="23">
        <v>-0.01039</v>
      </c>
      <c r="C16317" s="23"/>
      <c r="D16317" s="23"/>
      <c r="E16317" s="23"/>
      <c r="F16317" s="23"/>
      <c r="G16317" s="23"/>
      <c r="H16317" s="23">
        <f t="shared" si="1"/>
        <v>0.98961</v>
      </c>
      <c r="I16317" s="19"/>
      <c r="J16317" s="19"/>
      <c r="K16317" s="20">
        <v>16.0</v>
      </c>
      <c r="L16317" s="20"/>
      <c r="M16317" s="20"/>
      <c r="N16317" s="20"/>
    </row>
    <row r="16318" hidden="1">
      <c r="A16318" s="22">
        <v>31548.0</v>
      </c>
      <c r="B16318" s="23">
        <v>-0.005385</v>
      </c>
      <c r="C16318" s="23"/>
      <c r="D16318" s="23"/>
      <c r="E16318" s="23"/>
      <c r="F16318" s="23"/>
      <c r="G16318" s="23"/>
      <c r="H16318" s="23">
        <f t="shared" si="1"/>
        <v>0.994615</v>
      </c>
      <c r="I16318" s="19"/>
      <c r="J16318" s="19"/>
      <c r="K16318" s="20">
        <v>17.0</v>
      </c>
      <c r="L16318" s="20"/>
      <c r="M16318" s="20"/>
      <c r="N16318" s="20"/>
    </row>
    <row r="16319" hidden="1">
      <c r="A16319" s="22">
        <v>31551.0</v>
      </c>
      <c r="B16319" s="23">
        <v>9.4E-4</v>
      </c>
      <c r="C16319" s="23"/>
      <c r="D16319" s="23"/>
      <c r="E16319" s="23"/>
      <c r="F16319" s="23"/>
      <c r="G16319" s="23"/>
      <c r="H16319" s="23">
        <f t="shared" si="1"/>
        <v>1.00094</v>
      </c>
      <c r="I16319" s="19"/>
      <c r="J16319" s="19"/>
      <c r="K16319" s="20">
        <v>18.0</v>
      </c>
      <c r="L16319" s="20"/>
      <c r="M16319" s="20"/>
      <c r="N16319" s="20"/>
    </row>
    <row r="16320" hidden="1">
      <c r="A16320" s="22">
        <v>31552.0</v>
      </c>
      <c r="B16320" s="23">
        <v>0.010102</v>
      </c>
      <c r="C16320" s="23"/>
      <c r="D16320" s="23"/>
      <c r="E16320" s="23"/>
      <c r="F16320" s="23"/>
      <c r="G16320" s="23"/>
      <c r="H16320" s="23">
        <f t="shared" si="1"/>
        <v>1.010102</v>
      </c>
      <c r="I16320" s="19"/>
      <c r="J16320" s="19"/>
      <c r="K16320" s="20">
        <v>19.0</v>
      </c>
      <c r="L16320" s="20"/>
      <c r="M16320" s="20"/>
      <c r="N16320" s="20"/>
    </row>
    <row r="16321">
      <c r="A16321" s="22">
        <v>31553.0</v>
      </c>
      <c r="B16321" s="23">
        <v>-0.001486</v>
      </c>
      <c r="C16321" s="23"/>
      <c r="D16321" s="23"/>
      <c r="E16321" s="23"/>
      <c r="F16321" s="23"/>
      <c r="G16321" s="23">
        <f>STDEV(B16302:B16321)</f>
        <v>0.006769483677</v>
      </c>
      <c r="H16321" s="23">
        <f t="shared" si="1"/>
        <v>0.998514</v>
      </c>
      <c r="I16321" s="19">
        <f>($H16302 * $H16303 * $H16304 * $H16305 * $H16306 * $H16307 * $H16308 * $H16309 * $H16310 * $H16311 * $H16312 * $H16313 * $H16314 * $H16315 * $H16316 * $H16317 * $H16318 * $H16319 * $H16320 * $H16321)</f>
        <v>0.9822170804</v>
      </c>
      <c r="J16321" s="19">
        <f>$I16321^(1/20) - 1</f>
        <v>-0.0008967444624</v>
      </c>
      <c r="K16321" s="20">
        <v>0.0</v>
      </c>
      <c r="L16321" s="20"/>
      <c r="M16321" s="20"/>
      <c r="N16321" s="20"/>
    </row>
    <row r="16322" hidden="1">
      <c r="A16322" s="22">
        <v>31554.0</v>
      </c>
      <c r="B16322" s="23">
        <v>0.015974</v>
      </c>
      <c r="C16322" s="23"/>
      <c r="D16322" s="23"/>
      <c r="E16322" s="23"/>
      <c r="F16322" s="23"/>
      <c r="G16322" s="23"/>
      <c r="H16322" s="23">
        <f t="shared" si="1"/>
        <v>1.015974</v>
      </c>
      <c r="I16322" s="19"/>
      <c r="J16322" s="19"/>
      <c r="K16322" s="20">
        <v>1.0</v>
      </c>
      <c r="L16322" s="20"/>
      <c r="M16322" s="20"/>
      <c r="N16322" s="20"/>
    </row>
    <row r="16323" hidden="1">
      <c r="A16323" s="22">
        <v>31555.0</v>
      </c>
      <c r="B16323" s="23">
        <v>0.005553</v>
      </c>
      <c r="C16323" s="23"/>
      <c r="D16323" s="23"/>
      <c r="E16323" s="23"/>
      <c r="F16323" s="23"/>
      <c r="G16323" s="23"/>
      <c r="H16323" s="23">
        <f t="shared" si="1"/>
        <v>1.005553</v>
      </c>
      <c r="I16323" s="19"/>
      <c r="J16323" s="19"/>
      <c r="K16323" s="20">
        <v>2.0</v>
      </c>
      <c r="L16323" s="20"/>
      <c r="M16323" s="20"/>
      <c r="N16323" s="20"/>
    </row>
    <row r="16324" hidden="1">
      <c r="A16324" s="22">
        <v>31559.0</v>
      </c>
      <c r="B16324" s="23">
        <v>0.012729</v>
      </c>
      <c r="C16324" s="23"/>
      <c r="D16324" s="23"/>
      <c r="E16324" s="23"/>
      <c r="F16324" s="23"/>
      <c r="G16324" s="23"/>
      <c r="H16324" s="23">
        <f t="shared" si="1"/>
        <v>1.012729</v>
      </c>
      <c r="I16324" s="19"/>
      <c r="J16324" s="19"/>
      <c r="K16324" s="20">
        <v>3.0</v>
      </c>
      <c r="L16324" s="20"/>
      <c r="M16324" s="20"/>
      <c r="N16324" s="20"/>
    </row>
    <row r="16325" hidden="1">
      <c r="A16325" s="22">
        <v>31560.0</v>
      </c>
      <c r="B16325" s="23">
        <v>0.00682</v>
      </c>
      <c r="C16325" s="23"/>
      <c r="D16325" s="23"/>
      <c r="E16325" s="23"/>
      <c r="F16325" s="23"/>
      <c r="G16325" s="23"/>
      <c r="H16325" s="23">
        <f t="shared" si="1"/>
        <v>1.00682</v>
      </c>
      <c r="I16325" s="19"/>
      <c r="J16325" s="19"/>
      <c r="K16325" s="20">
        <v>4.0</v>
      </c>
      <c r="L16325" s="20"/>
      <c r="M16325" s="20"/>
      <c r="N16325" s="20"/>
    </row>
    <row r="16326" hidden="1">
      <c r="A16326" s="22">
        <v>31561.0</v>
      </c>
      <c r="B16326" s="23">
        <v>0.004246</v>
      </c>
      <c r="C16326" s="23"/>
      <c r="D16326" s="23"/>
      <c r="E16326" s="23"/>
      <c r="F16326" s="23"/>
      <c r="G16326" s="23"/>
      <c r="H16326" s="23">
        <f t="shared" si="1"/>
        <v>1.004246</v>
      </c>
      <c r="I16326" s="19"/>
      <c r="J16326" s="19"/>
      <c r="K16326" s="20">
        <v>5.0</v>
      </c>
      <c r="L16326" s="20"/>
      <c r="M16326" s="20"/>
      <c r="N16326" s="20"/>
    </row>
    <row r="16327" hidden="1">
      <c r="A16327" s="22">
        <v>31562.0</v>
      </c>
      <c r="B16327" s="23">
        <v>-8.72E-4</v>
      </c>
      <c r="C16327" s="23"/>
      <c r="D16327" s="23"/>
      <c r="E16327" s="23"/>
      <c r="F16327" s="23"/>
      <c r="G16327" s="23"/>
      <c r="H16327" s="23">
        <f t="shared" si="1"/>
        <v>0.999128</v>
      </c>
      <c r="I16327" s="19"/>
      <c r="J16327" s="19"/>
      <c r="K16327" s="20">
        <v>6.0</v>
      </c>
      <c r="L16327" s="20"/>
      <c r="M16327" s="20"/>
      <c r="N16327" s="20"/>
    </row>
    <row r="16328" hidden="1">
      <c r="A16328" s="22">
        <v>31565.0</v>
      </c>
      <c r="B16328" s="23">
        <v>-0.007502</v>
      </c>
      <c r="C16328" s="23"/>
      <c r="D16328" s="23"/>
      <c r="E16328" s="23"/>
      <c r="F16328" s="23"/>
      <c r="G16328" s="23"/>
      <c r="H16328" s="23">
        <f t="shared" si="1"/>
        <v>0.992498</v>
      </c>
      <c r="I16328" s="19"/>
      <c r="J16328" s="19"/>
      <c r="K16328" s="20">
        <v>7.0</v>
      </c>
      <c r="L16328" s="20"/>
      <c r="M16328" s="20"/>
      <c r="N16328" s="20"/>
    </row>
    <row r="16329" hidden="1">
      <c r="A16329" s="22">
        <v>31566.0</v>
      </c>
      <c r="B16329" s="23">
        <v>0.001167</v>
      </c>
      <c r="C16329" s="23"/>
      <c r="D16329" s="23"/>
      <c r="E16329" s="23"/>
      <c r="F16329" s="23"/>
      <c r="G16329" s="23"/>
      <c r="H16329" s="23">
        <f t="shared" si="1"/>
        <v>1.001167</v>
      </c>
      <c r="I16329" s="19"/>
      <c r="J16329" s="19"/>
      <c r="K16329" s="20">
        <v>8.0</v>
      </c>
      <c r="L16329" s="20"/>
      <c r="M16329" s="20"/>
      <c r="N16329" s="20"/>
    </row>
    <row r="16330" hidden="1">
      <c r="A16330" s="22">
        <v>31567.0</v>
      </c>
      <c r="B16330" s="23">
        <v>-0.004616</v>
      </c>
      <c r="C16330" s="23"/>
      <c r="D16330" s="23"/>
      <c r="E16330" s="23"/>
      <c r="F16330" s="23"/>
      <c r="G16330" s="23"/>
      <c r="H16330" s="23">
        <f t="shared" si="1"/>
        <v>0.995384</v>
      </c>
      <c r="I16330" s="19"/>
      <c r="J16330" s="19"/>
      <c r="K16330" s="20">
        <v>9.0</v>
      </c>
      <c r="L16330" s="20"/>
      <c r="M16330" s="20"/>
      <c r="N16330" s="20"/>
    </row>
    <row r="16331" hidden="1">
      <c r="A16331" s="22">
        <v>31568.0</v>
      </c>
      <c r="B16331" s="23">
        <v>0.004405</v>
      </c>
      <c r="C16331" s="23"/>
      <c r="D16331" s="23"/>
      <c r="E16331" s="23"/>
      <c r="F16331" s="23"/>
      <c r="G16331" s="23"/>
      <c r="H16331" s="23">
        <f t="shared" si="1"/>
        <v>1.004405</v>
      </c>
      <c r="I16331" s="19"/>
      <c r="J16331" s="19"/>
      <c r="K16331" s="20">
        <v>10.0</v>
      </c>
      <c r="L16331" s="20"/>
      <c r="M16331" s="20"/>
      <c r="N16331" s="20"/>
    </row>
    <row r="16332" hidden="1">
      <c r="A16332" s="22">
        <v>31569.0</v>
      </c>
      <c r="B16332" s="23">
        <v>3.29E-4</v>
      </c>
      <c r="C16332" s="23"/>
      <c r="D16332" s="23"/>
      <c r="E16332" s="23"/>
      <c r="F16332" s="23"/>
      <c r="G16332" s="23"/>
      <c r="H16332" s="23">
        <f t="shared" si="1"/>
        <v>1.000329</v>
      </c>
      <c r="I16332" s="19"/>
      <c r="J16332" s="19"/>
      <c r="K16332" s="20">
        <v>11.0</v>
      </c>
      <c r="L16332" s="20"/>
      <c r="M16332" s="20"/>
      <c r="N16332" s="20"/>
    </row>
    <row r="16333" hidden="1">
      <c r="A16333" s="22">
        <v>31572.0</v>
      </c>
      <c r="B16333" s="23">
        <v>-0.019374</v>
      </c>
      <c r="C16333" s="23"/>
      <c r="D16333" s="23"/>
      <c r="E16333" s="23"/>
      <c r="F16333" s="23"/>
      <c r="G16333" s="23"/>
      <c r="H16333" s="23">
        <f t="shared" si="1"/>
        <v>0.980626</v>
      </c>
      <c r="I16333" s="19"/>
      <c r="J16333" s="19"/>
      <c r="K16333" s="20">
        <v>12.0</v>
      </c>
      <c r="L16333" s="20"/>
      <c r="M16333" s="20"/>
      <c r="N16333" s="20"/>
    </row>
    <row r="16334" hidden="1">
      <c r="A16334" s="22">
        <v>31573.0</v>
      </c>
      <c r="B16334" s="23">
        <v>-0.002085</v>
      </c>
      <c r="C16334" s="23"/>
      <c r="D16334" s="23"/>
      <c r="E16334" s="23"/>
      <c r="F16334" s="23"/>
      <c r="G16334" s="23"/>
      <c r="H16334" s="23">
        <f t="shared" si="1"/>
        <v>0.997915</v>
      </c>
      <c r="I16334" s="19"/>
      <c r="J16334" s="19"/>
      <c r="K16334" s="20">
        <v>13.0</v>
      </c>
      <c r="L16334" s="20"/>
      <c r="M16334" s="20"/>
      <c r="N16334" s="20"/>
    </row>
    <row r="16335" hidden="1">
      <c r="A16335" s="22">
        <v>31574.0</v>
      </c>
      <c r="B16335" s="23">
        <v>0.00635</v>
      </c>
      <c r="C16335" s="23"/>
      <c r="D16335" s="23"/>
      <c r="E16335" s="23"/>
      <c r="F16335" s="23"/>
      <c r="G16335" s="23"/>
      <c r="H16335" s="23">
        <f t="shared" si="1"/>
        <v>1.00635</v>
      </c>
      <c r="I16335" s="19"/>
      <c r="J16335" s="19"/>
      <c r="K16335" s="20">
        <v>14.0</v>
      </c>
      <c r="L16335" s="20"/>
      <c r="M16335" s="20"/>
      <c r="N16335" s="20"/>
    </row>
    <row r="16336" hidden="1">
      <c r="A16336" s="22">
        <v>31575.0</v>
      </c>
      <c r="B16336" s="23">
        <v>0.001988</v>
      </c>
      <c r="C16336" s="23"/>
      <c r="D16336" s="23"/>
      <c r="E16336" s="23"/>
      <c r="F16336" s="23"/>
      <c r="G16336" s="23"/>
      <c r="H16336" s="23">
        <f t="shared" si="1"/>
        <v>1.001988</v>
      </c>
      <c r="I16336" s="19"/>
      <c r="J16336" s="19"/>
      <c r="K16336" s="20">
        <v>15.0</v>
      </c>
      <c r="L16336" s="20"/>
      <c r="M16336" s="20"/>
      <c r="N16336" s="20"/>
    </row>
    <row r="16337" hidden="1">
      <c r="A16337" s="22">
        <v>31576.0</v>
      </c>
      <c r="B16337" s="23">
        <v>0.014414</v>
      </c>
      <c r="C16337" s="23"/>
      <c r="D16337" s="23"/>
      <c r="E16337" s="23"/>
      <c r="F16337" s="23"/>
      <c r="G16337" s="23"/>
      <c r="H16337" s="23">
        <f t="shared" si="1"/>
        <v>1.014414</v>
      </c>
      <c r="I16337" s="19"/>
      <c r="J16337" s="19"/>
      <c r="K16337" s="20">
        <v>16.0</v>
      </c>
      <c r="L16337" s="20"/>
      <c r="M16337" s="20"/>
      <c r="N16337" s="20"/>
    </row>
    <row r="16338" hidden="1">
      <c r="A16338" s="22">
        <v>31579.0</v>
      </c>
      <c r="B16338" s="23">
        <v>1.76E-4</v>
      </c>
      <c r="C16338" s="23"/>
      <c r="D16338" s="23"/>
      <c r="E16338" s="23"/>
      <c r="F16338" s="23"/>
      <c r="G16338" s="23"/>
      <c r="H16338" s="23">
        <f t="shared" si="1"/>
        <v>1.000176</v>
      </c>
      <c r="I16338" s="19"/>
      <c r="J16338" s="19"/>
      <c r="K16338" s="20">
        <v>17.0</v>
      </c>
      <c r="L16338" s="20"/>
      <c r="M16338" s="20"/>
      <c r="N16338" s="20"/>
    </row>
    <row r="16339" hidden="1">
      <c r="A16339" s="22">
        <v>31580.0</v>
      </c>
      <c r="B16339" s="23">
        <v>-0.005433</v>
      </c>
      <c r="C16339" s="23"/>
      <c r="D16339" s="23"/>
      <c r="E16339" s="23"/>
      <c r="F16339" s="23"/>
      <c r="G16339" s="23"/>
      <c r="H16339" s="23">
        <f t="shared" si="1"/>
        <v>0.994567</v>
      </c>
      <c r="I16339" s="19"/>
      <c r="J16339" s="19"/>
      <c r="K16339" s="20">
        <v>18.0</v>
      </c>
      <c r="L16339" s="20"/>
      <c r="M16339" s="20"/>
      <c r="N16339" s="20"/>
    </row>
    <row r="16340" hidden="1">
      <c r="A16340" s="22">
        <v>31581.0</v>
      </c>
      <c r="B16340" s="23">
        <v>7.1E-4</v>
      </c>
      <c r="C16340" s="23"/>
      <c r="D16340" s="23"/>
      <c r="E16340" s="23"/>
      <c r="F16340" s="23"/>
      <c r="G16340" s="23"/>
      <c r="H16340" s="23">
        <f t="shared" si="1"/>
        <v>1.00071</v>
      </c>
      <c r="I16340" s="19"/>
      <c r="J16340" s="19"/>
      <c r="K16340" s="20">
        <v>19.0</v>
      </c>
      <c r="L16340" s="20"/>
      <c r="M16340" s="20"/>
      <c r="N16340" s="20"/>
    </row>
    <row r="16341">
      <c r="A16341" s="22">
        <v>31582.0</v>
      </c>
      <c r="B16341" s="23">
        <v>-0.001528</v>
      </c>
      <c r="C16341" s="23"/>
      <c r="D16341" s="23"/>
      <c r="E16341" s="23"/>
      <c r="F16341" s="23"/>
      <c r="G16341" s="23">
        <f>STDEV(B16322:B16341)</f>
        <v>0.008013051396</v>
      </c>
      <c r="H16341" s="23">
        <f t="shared" si="1"/>
        <v>0.998472</v>
      </c>
      <c r="I16341" s="19">
        <f>($H16322 * $H16323 * $H16324 * $H16325 * $H16326 * $H16327 * $H16328 * $H16329 * $H16330 * $H16331 * $H16332 * $H16333 * $H16334 * $H16335 * $H16336 * $H16337 * $H16338 * $H16339 * $H16340 * $H16341)</f>
        <v>1.033357969</v>
      </c>
      <c r="J16341" s="19">
        <f>$I16341^(1/20) - 1</f>
        <v>0.00164202982</v>
      </c>
      <c r="K16341" s="20">
        <v>0.0</v>
      </c>
      <c r="L16341" s="20"/>
      <c r="M16341" s="20"/>
      <c r="N16341" s="20"/>
    </row>
    <row r="16342" hidden="1">
      <c r="A16342" s="22">
        <v>31583.0</v>
      </c>
      <c r="B16342" s="23">
        <v>0.00754</v>
      </c>
      <c r="C16342" s="23"/>
      <c r="D16342" s="23"/>
      <c r="E16342" s="23"/>
      <c r="F16342" s="23"/>
      <c r="G16342" s="23"/>
      <c r="H16342" s="23">
        <f t="shared" si="1"/>
        <v>1.00754</v>
      </c>
      <c r="I16342" s="19"/>
      <c r="J16342" s="19"/>
      <c r="K16342" s="20">
        <v>1.0</v>
      </c>
      <c r="L16342" s="20"/>
      <c r="M16342" s="20"/>
      <c r="N16342" s="20"/>
    </row>
    <row r="16343" hidden="1">
      <c r="A16343" s="22">
        <v>31586.0</v>
      </c>
      <c r="B16343" s="23">
        <v>-0.004786</v>
      </c>
      <c r="C16343" s="23"/>
      <c r="D16343" s="23"/>
      <c r="E16343" s="23"/>
      <c r="F16343" s="23"/>
      <c r="G16343" s="23"/>
      <c r="H16343" s="23">
        <f t="shared" si="1"/>
        <v>0.995214</v>
      </c>
      <c r="I16343" s="19"/>
      <c r="J16343" s="19"/>
      <c r="K16343" s="20">
        <v>2.0</v>
      </c>
      <c r="L16343" s="20"/>
      <c r="M16343" s="20"/>
      <c r="N16343" s="20"/>
    </row>
    <row r="16344" hidden="1">
      <c r="A16344" s="22">
        <v>31587.0</v>
      </c>
      <c r="B16344" s="23">
        <v>0.007786</v>
      </c>
      <c r="C16344" s="23"/>
      <c r="D16344" s="23"/>
      <c r="E16344" s="23"/>
      <c r="F16344" s="23"/>
      <c r="G16344" s="23"/>
      <c r="H16344" s="23">
        <f t="shared" si="1"/>
        <v>1.007786</v>
      </c>
      <c r="I16344" s="19"/>
      <c r="J16344" s="19"/>
      <c r="K16344" s="20">
        <v>3.0</v>
      </c>
      <c r="L16344" s="20"/>
      <c r="M16344" s="20"/>
      <c r="N16344" s="20"/>
    </row>
    <row r="16345" hidden="1">
      <c r="A16345" s="22">
        <v>31588.0</v>
      </c>
      <c r="B16345" s="23">
        <v>0.007108</v>
      </c>
      <c r="C16345" s="23"/>
      <c r="D16345" s="23"/>
      <c r="E16345" s="23"/>
      <c r="F16345" s="23"/>
      <c r="G16345" s="23"/>
      <c r="H16345" s="23">
        <f t="shared" si="1"/>
        <v>1.007108</v>
      </c>
      <c r="I16345" s="19"/>
      <c r="J16345" s="19"/>
      <c r="K16345" s="20">
        <v>4.0</v>
      </c>
      <c r="L16345" s="20"/>
      <c r="M16345" s="20"/>
      <c r="N16345" s="20"/>
    </row>
    <row r="16346" hidden="1">
      <c r="A16346" s="22">
        <v>31589.0</v>
      </c>
      <c r="B16346" s="23">
        <v>-3.53E-4</v>
      </c>
      <c r="C16346" s="23"/>
      <c r="D16346" s="23"/>
      <c r="E16346" s="23"/>
      <c r="F16346" s="23"/>
      <c r="G16346" s="23"/>
      <c r="H16346" s="23">
        <f t="shared" si="1"/>
        <v>0.999647</v>
      </c>
      <c r="I16346" s="19"/>
      <c r="J16346" s="19"/>
      <c r="K16346" s="20">
        <v>5.0</v>
      </c>
      <c r="L16346" s="20"/>
      <c r="M16346" s="20"/>
      <c r="N16346" s="20"/>
    </row>
    <row r="16347" hidden="1">
      <c r="A16347" s="22">
        <v>31590.0</v>
      </c>
      <c r="B16347" s="23">
        <v>0.003151</v>
      </c>
      <c r="C16347" s="23"/>
      <c r="D16347" s="23"/>
      <c r="E16347" s="23"/>
      <c r="F16347" s="23"/>
      <c r="G16347" s="23"/>
      <c r="H16347" s="23">
        <f t="shared" si="1"/>
        <v>1.003151</v>
      </c>
      <c r="I16347" s="19"/>
      <c r="J16347" s="19"/>
      <c r="K16347" s="20">
        <v>6.0</v>
      </c>
      <c r="L16347" s="20"/>
      <c r="M16347" s="20"/>
      <c r="N16347" s="20"/>
    </row>
    <row r="16348" hidden="1">
      <c r="A16348" s="22">
        <v>31593.0</v>
      </c>
      <c r="B16348" s="23">
        <v>0.005389</v>
      </c>
      <c r="C16348" s="23"/>
      <c r="D16348" s="23"/>
      <c r="E16348" s="23"/>
      <c r="F16348" s="23"/>
      <c r="G16348" s="23"/>
      <c r="H16348" s="23">
        <f t="shared" si="1"/>
        <v>1.005389</v>
      </c>
      <c r="I16348" s="19"/>
      <c r="J16348" s="19"/>
      <c r="K16348" s="20">
        <v>7.0</v>
      </c>
      <c r="L16348" s="20"/>
      <c r="M16348" s="20"/>
      <c r="N16348" s="20"/>
    </row>
    <row r="16349" hidden="1">
      <c r="A16349" s="22">
        <v>31594.0</v>
      </c>
      <c r="B16349" s="23">
        <v>0.004584</v>
      </c>
      <c r="C16349" s="23"/>
      <c r="D16349" s="23"/>
      <c r="E16349" s="23"/>
      <c r="F16349" s="23"/>
      <c r="G16349" s="23"/>
      <c r="H16349" s="23">
        <f t="shared" si="1"/>
        <v>1.004584</v>
      </c>
      <c r="I16349" s="19"/>
      <c r="J16349" s="19"/>
      <c r="K16349" s="20">
        <v>8.0</v>
      </c>
      <c r="L16349" s="20"/>
      <c r="M16349" s="20"/>
      <c r="N16349" s="20"/>
    </row>
    <row r="16350" hidden="1">
      <c r="A16350" s="22">
        <v>31595.0</v>
      </c>
      <c r="B16350" s="23">
        <v>0.003451</v>
      </c>
      <c r="C16350" s="23"/>
      <c r="D16350" s="23"/>
      <c r="E16350" s="23"/>
      <c r="F16350" s="23"/>
      <c r="G16350" s="23"/>
      <c r="H16350" s="23">
        <f t="shared" si="1"/>
        <v>1.003451</v>
      </c>
      <c r="I16350" s="19"/>
      <c r="J16350" s="19"/>
      <c r="K16350" s="20">
        <v>9.0</v>
      </c>
      <c r="L16350" s="20"/>
      <c r="M16350" s="20"/>
      <c r="N16350" s="20"/>
    </row>
    <row r="16351" hidden="1">
      <c r="A16351" s="22">
        <v>31596.0</v>
      </c>
      <c r="B16351" s="23">
        <v>-0.001893</v>
      </c>
      <c r="C16351" s="23"/>
      <c r="D16351" s="23"/>
      <c r="E16351" s="23"/>
      <c r="F16351" s="23"/>
      <c r="G16351" s="23"/>
      <c r="H16351" s="23">
        <f t="shared" si="1"/>
        <v>0.998107</v>
      </c>
      <c r="I16351" s="19"/>
      <c r="J16351" s="19"/>
      <c r="K16351" s="20">
        <v>10.0</v>
      </c>
      <c r="L16351" s="20"/>
      <c r="M16351" s="20"/>
      <c r="N16351" s="20"/>
    </row>
    <row r="16352" hidden="1">
      <c r="A16352" s="22">
        <v>31600.0</v>
      </c>
      <c r="B16352" s="23">
        <v>-0.028344</v>
      </c>
      <c r="C16352" s="23"/>
      <c r="D16352" s="23"/>
      <c r="E16352" s="23"/>
      <c r="F16352" s="23"/>
      <c r="G16352" s="23"/>
      <c r="H16352" s="23">
        <f t="shared" si="1"/>
        <v>0.971656</v>
      </c>
      <c r="I16352" s="19"/>
      <c r="J16352" s="19"/>
      <c r="K16352" s="20">
        <v>11.0</v>
      </c>
      <c r="L16352" s="20"/>
      <c r="M16352" s="20"/>
      <c r="N16352" s="20"/>
    </row>
    <row r="16353" hidden="1">
      <c r="A16353" s="22">
        <v>31601.0</v>
      </c>
      <c r="B16353" s="23">
        <v>-0.014792</v>
      </c>
      <c r="C16353" s="23"/>
      <c r="D16353" s="23"/>
      <c r="E16353" s="23"/>
      <c r="F16353" s="23"/>
      <c r="G16353" s="23"/>
      <c r="H16353" s="23">
        <f t="shared" si="1"/>
        <v>0.985208</v>
      </c>
      <c r="I16353" s="19"/>
      <c r="J16353" s="19"/>
      <c r="K16353" s="20">
        <v>12.0</v>
      </c>
      <c r="L16353" s="20"/>
      <c r="M16353" s="20"/>
      <c r="N16353" s="20"/>
    </row>
    <row r="16354" hidden="1">
      <c r="A16354" s="22">
        <v>31602.0</v>
      </c>
      <c r="B16354" s="23">
        <v>0.006736</v>
      </c>
      <c r="C16354" s="23"/>
      <c r="D16354" s="23"/>
      <c r="E16354" s="23"/>
      <c r="F16354" s="23"/>
      <c r="G16354" s="23"/>
      <c r="H16354" s="23">
        <f t="shared" si="1"/>
        <v>1.006736</v>
      </c>
      <c r="I16354" s="19"/>
      <c r="J16354" s="19"/>
      <c r="K16354" s="20">
        <v>13.0</v>
      </c>
      <c r="L16354" s="20"/>
      <c r="M16354" s="20"/>
      <c r="N16354" s="20"/>
    </row>
    <row r="16355" hidden="1">
      <c r="A16355" s="22">
        <v>31603.0</v>
      </c>
      <c r="B16355" s="23">
        <v>2.14E-4</v>
      </c>
      <c r="C16355" s="23"/>
      <c r="D16355" s="23"/>
      <c r="E16355" s="23"/>
      <c r="F16355" s="23"/>
      <c r="G16355" s="23"/>
      <c r="H16355" s="23">
        <f t="shared" si="1"/>
        <v>1.000214</v>
      </c>
      <c r="I16355" s="19"/>
      <c r="J16355" s="19"/>
      <c r="K16355" s="20">
        <v>14.0</v>
      </c>
      <c r="L16355" s="20"/>
      <c r="M16355" s="20"/>
      <c r="N16355" s="20"/>
    </row>
    <row r="16356" hidden="1">
      <c r="A16356" s="22">
        <v>31604.0</v>
      </c>
      <c r="B16356" s="23">
        <v>-7.94E-4</v>
      </c>
      <c r="C16356" s="23"/>
      <c r="D16356" s="23"/>
      <c r="E16356" s="23"/>
      <c r="F16356" s="23"/>
      <c r="G16356" s="23"/>
      <c r="H16356" s="23">
        <f t="shared" si="1"/>
        <v>0.999206</v>
      </c>
      <c r="I16356" s="19"/>
      <c r="J16356" s="19"/>
      <c r="K16356" s="20">
        <v>15.0</v>
      </c>
      <c r="L16356" s="20"/>
      <c r="M16356" s="20"/>
      <c r="N16356" s="20"/>
    </row>
    <row r="16357" hidden="1">
      <c r="A16357" s="22">
        <v>31607.0</v>
      </c>
      <c r="B16357" s="23">
        <v>-0.016007</v>
      </c>
      <c r="C16357" s="23"/>
      <c r="D16357" s="23"/>
      <c r="E16357" s="23"/>
      <c r="F16357" s="23"/>
      <c r="G16357" s="23"/>
      <c r="H16357" s="23">
        <f t="shared" si="1"/>
        <v>0.983993</v>
      </c>
      <c r="I16357" s="19"/>
      <c r="J16357" s="19"/>
      <c r="K16357" s="20">
        <v>16.0</v>
      </c>
      <c r="L16357" s="20"/>
      <c r="M16357" s="20"/>
      <c r="N16357" s="20"/>
    </row>
    <row r="16358" hidden="1">
      <c r="A16358" s="22">
        <v>31608.0</v>
      </c>
      <c r="B16358" s="23">
        <v>-0.01647</v>
      </c>
      <c r="C16358" s="23"/>
      <c r="D16358" s="23"/>
      <c r="E16358" s="23"/>
      <c r="F16358" s="23"/>
      <c r="G16358" s="23"/>
      <c r="H16358" s="23">
        <f t="shared" si="1"/>
        <v>0.98353</v>
      </c>
      <c r="I16358" s="19"/>
      <c r="J16358" s="19"/>
      <c r="K16358" s="20">
        <v>17.0</v>
      </c>
      <c r="L16358" s="20"/>
      <c r="M16358" s="20"/>
      <c r="N16358" s="20"/>
    </row>
    <row r="16359" hidden="1">
      <c r="A16359" s="22">
        <v>31609.0</v>
      </c>
      <c r="B16359" s="23">
        <v>0.003931</v>
      </c>
      <c r="C16359" s="23"/>
      <c r="D16359" s="23"/>
      <c r="E16359" s="23"/>
      <c r="F16359" s="23"/>
      <c r="G16359" s="23"/>
      <c r="H16359" s="23">
        <f t="shared" si="1"/>
        <v>1.003931</v>
      </c>
      <c r="I16359" s="19"/>
      <c r="J16359" s="19"/>
      <c r="K16359" s="20">
        <v>18.0</v>
      </c>
      <c r="L16359" s="20"/>
      <c r="M16359" s="20"/>
      <c r="N16359" s="20"/>
    </row>
    <row r="16360" hidden="1">
      <c r="A16360" s="22">
        <v>31610.0</v>
      </c>
      <c r="B16360" s="23">
        <v>0.004456</v>
      </c>
      <c r="C16360" s="23"/>
      <c r="D16360" s="23"/>
      <c r="E16360" s="23"/>
      <c r="F16360" s="23"/>
      <c r="G16360" s="23"/>
      <c r="H16360" s="23">
        <f t="shared" si="1"/>
        <v>1.004456</v>
      </c>
      <c r="I16360" s="19"/>
      <c r="J16360" s="19"/>
      <c r="K16360" s="20">
        <v>19.0</v>
      </c>
      <c r="L16360" s="20"/>
      <c r="M16360" s="20"/>
      <c r="N16360" s="20"/>
    </row>
    <row r="16361">
      <c r="A16361" s="22">
        <v>31611.0</v>
      </c>
      <c r="B16361" s="23">
        <v>6.92E-4</v>
      </c>
      <c r="C16361" s="23"/>
      <c r="D16361" s="23"/>
      <c r="E16361" s="23"/>
      <c r="F16361" s="23"/>
      <c r="G16361" s="23">
        <f>STDEV(B16342:B16361)</f>
        <v>0.009888006267</v>
      </c>
      <c r="H16361" s="23">
        <f t="shared" si="1"/>
        <v>1.000692</v>
      </c>
      <c r="I16361" s="19">
        <f>($H16342 * $H16343 * $H16344 * $H16345 * $H16346 * $H16347 * $H16348 * $H16349 * $H16350 * $H16351 * $H16352 * $H16353 * $H16354 * $H16355 * $H16356 * $H16357 * $H16358 * $H16359 * $H16360 * $H16361)</f>
        <v>0.9710657432</v>
      </c>
      <c r="J16361" s="19">
        <f>$I16361^(1/20) - 1</f>
        <v>-0.001466978247</v>
      </c>
      <c r="K16361" s="20">
        <v>0.0</v>
      </c>
      <c r="L16361" s="20"/>
      <c r="M16361" s="20"/>
      <c r="N16361" s="20"/>
    </row>
    <row r="16362" hidden="1">
      <c r="A16362" s="22">
        <v>31614.0</v>
      </c>
      <c r="B16362" s="23">
        <v>-0.001394</v>
      </c>
      <c r="C16362" s="23"/>
      <c r="D16362" s="23"/>
      <c r="E16362" s="23"/>
      <c r="F16362" s="23"/>
      <c r="G16362" s="23"/>
      <c r="H16362" s="23">
        <f t="shared" si="1"/>
        <v>0.998606</v>
      </c>
      <c r="I16362" s="19"/>
      <c r="J16362" s="19"/>
      <c r="K16362" s="20">
        <v>1.0</v>
      </c>
      <c r="L16362" s="20"/>
      <c r="M16362" s="20"/>
      <c r="N16362" s="20"/>
    </row>
    <row r="16363" hidden="1">
      <c r="A16363" s="22">
        <v>31615.0</v>
      </c>
      <c r="B16363" s="23">
        <v>0.007252</v>
      </c>
      <c r="C16363" s="23"/>
      <c r="D16363" s="23"/>
      <c r="E16363" s="23"/>
      <c r="F16363" s="23"/>
      <c r="G16363" s="23"/>
      <c r="H16363" s="23">
        <f t="shared" si="1"/>
        <v>1.007252</v>
      </c>
      <c r="I16363" s="19"/>
      <c r="J16363" s="19"/>
      <c r="K16363" s="20">
        <v>2.0</v>
      </c>
      <c r="L16363" s="20"/>
      <c r="M16363" s="20"/>
      <c r="N16363" s="20"/>
    </row>
    <row r="16364" hidden="1">
      <c r="A16364" s="22">
        <v>31616.0</v>
      </c>
      <c r="B16364" s="23">
        <v>0.001278</v>
      </c>
      <c r="C16364" s="23"/>
      <c r="D16364" s="23"/>
      <c r="E16364" s="23"/>
      <c r="F16364" s="23"/>
      <c r="G16364" s="23"/>
      <c r="H16364" s="23">
        <f t="shared" si="1"/>
        <v>1.001278</v>
      </c>
      <c r="I16364" s="19"/>
      <c r="J16364" s="19"/>
      <c r="K16364" s="20">
        <v>3.0</v>
      </c>
      <c r="L16364" s="20"/>
      <c r="M16364" s="20"/>
      <c r="N16364" s="20"/>
    </row>
    <row r="16365" hidden="1">
      <c r="A16365" s="22">
        <v>31617.0</v>
      </c>
      <c r="B16365" s="23">
        <v>-0.00272</v>
      </c>
      <c r="C16365" s="23"/>
      <c r="D16365" s="23"/>
      <c r="E16365" s="23"/>
      <c r="F16365" s="23"/>
      <c r="G16365" s="23"/>
      <c r="H16365" s="23">
        <f t="shared" si="1"/>
        <v>0.99728</v>
      </c>
      <c r="I16365" s="19"/>
      <c r="J16365" s="19"/>
      <c r="K16365" s="20">
        <v>4.0</v>
      </c>
      <c r="L16365" s="20"/>
      <c r="M16365" s="20"/>
      <c r="N16365" s="20"/>
    </row>
    <row r="16366" hidden="1">
      <c r="A16366" s="22">
        <v>31618.0</v>
      </c>
      <c r="B16366" s="23">
        <v>0.007468</v>
      </c>
      <c r="C16366" s="23"/>
      <c r="D16366" s="23"/>
      <c r="E16366" s="23"/>
      <c r="F16366" s="23"/>
      <c r="G16366" s="23"/>
      <c r="H16366" s="23">
        <f t="shared" si="1"/>
        <v>1.007468</v>
      </c>
      <c r="I16366" s="19"/>
      <c r="J16366" s="19"/>
      <c r="K16366" s="20">
        <v>5.0</v>
      </c>
      <c r="L16366" s="20"/>
      <c r="M16366" s="20"/>
      <c r="N16366" s="20"/>
    </row>
    <row r="16367" hidden="1">
      <c r="A16367" s="22">
        <v>31621.0</v>
      </c>
      <c r="B16367" s="23">
        <v>-0.015746</v>
      </c>
      <c r="C16367" s="23"/>
      <c r="D16367" s="23"/>
      <c r="E16367" s="23"/>
      <c r="F16367" s="23"/>
      <c r="G16367" s="23"/>
      <c r="H16367" s="23">
        <f t="shared" si="1"/>
        <v>0.984254</v>
      </c>
      <c r="I16367" s="19"/>
      <c r="J16367" s="19"/>
      <c r="K16367" s="20">
        <v>6.0</v>
      </c>
      <c r="L16367" s="20"/>
      <c r="M16367" s="20"/>
      <c r="N16367" s="20"/>
    </row>
    <row r="16368" hidden="1">
      <c r="A16368" s="22">
        <v>31622.0</v>
      </c>
      <c r="B16368" s="23">
        <v>-0.006469</v>
      </c>
      <c r="C16368" s="23"/>
      <c r="D16368" s="23"/>
      <c r="E16368" s="23"/>
      <c r="F16368" s="23"/>
      <c r="G16368" s="23"/>
      <c r="H16368" s="23">
        <f t="shared" si="1"/>
        <v>0.993531</v>
      </c>
      <c r="I16368" s="19"/>
      <c r="J16368" s="19"/>
      <c r="K16368" s="20">
        <v>7.0</v>
      </c>
      <c r="L16368" s="20"/>
      <c r="M16368" s="20"/>
      <c r="N16368" s="20"/>
    </row>
    <row r="16369" hidden="1">
      <c r="A16369" s="22">
        <v>31623.0</v>
      </c>
      <c r="B16369" s="23">
        <v>0.004999</v>
      </c>
      <c r="C16369" s="23"/>
      <c r="D16369" s="23"/>
      <c r="E16369" s="23"/>
      <c r="F16369" s="23"/>
      <c r="G16369" s="23"/>
      <c r="H16369" s="23">
        <f t="shared" si="1"/>
        <v>1.004999</v>
      </c>
      <c r="I16369" s="19"/>
      <c r="J16369" s="19"/>
      <c r="K16369" s="20">
        <v>8.0</v>
      </c>
      <c r="L16369" s="20"/>
      <c r="M16369" s="20"/>
      <c r="N16369" s="20"/>
    </row>
    <row r="16370" hidden="1">
      <c r="A16370" s="22">
        <v>31624.0</v>
      </c>
      <c r="B16370" s="23">
        <v>-9.43E-4</v>
      </c>
      <c r="C16370" s="23"/>
      <c r="D16370" s="23"/>
      <c r="E16370" s="23"/>
      <c r="F16370" s="23"/>
      <c r="G16370" s="23"/>
      <c r="H16370" s="23">
        <f t="shared" si="1"/>
        <v>0.999057</v>
      </c>
      <c r="I16370" s="19"/>
      <c r="J16370" s="19"/>
      <c r="K16370" s="20">
        <v>9.0</v>
      </c>
      <c r="L16370" s="20"/>
      <c r="M16370" s="20"/>
      <c r="N16370" s="20"/>
    </row>
    <row r="16371" hidden="1">
      <c r="A16371" s="22">
        <v>31625.0</v>
      </c>
      <c r="B16371" s="23">
        <v>-0.003906</v>
      </c>
      <c r="C16371" s="23"/>
      <c r="D16371" s="23"/>
      <c r="E16371" s="23"/>
      <c r="F16371" s="23"/>
      <c r="G16371" s="23"/>
      <c r="H16371" s="23">
        <f t="shared" si="1"/>
        <v>0.996094</v>
      </c>
      <c r="I16371" s="19"/>
      <c r="J16371" s="19"/>
      <c r="K16371" s="20">
        <v>10.0</v>
      </c>
      <c r="L16371" s="20"/>
      <c r="M16371" s="20"/>
      <c r="N16371" s="20"/>
    </row>
    <row r="16372" hidden="1">
      <c r="A16372" s="22">
        <v>31628.0</v>
      </c>
      <c r="B16372" s="23">
        <v>0.00131</v>
      </c>
      <c r="C16372" s="23"/>
      <c r="D16372" s="23"/>
      <c r="E16372" s="23"/>
      <c r="F16372" s="23"/>
      <c r="G16372" s="23"/>
      <c r="H16372" s="23">
        <f t="shared" si="1"/>
        <v>1.00131</v>
      </c>
      <c r="I16372" s="19"/>
      <c r="J16372" s="19"/>
      <c r="K16372" s="20">
        <v>11.0</v>
      </c>
      <c r="L16372" s="20"/>
      <c r="M16372" s="20"/>
      <c r="N16372" s="20"/>
    </row>
    <row r="16373" hidden="1">
      <c r="A16373" s="22">
        <v>31629.0</v>
      </c>
      <c r="B16373" s="23">
        <v>0.003844</v>
      </c>
      <c r="C16373" s="23"/>
      <c r="D16373" s="23"/>
      <c r="E16373" s="23"/>
      <c r="F16373" s="23"/>
      <c r="G16373" s="23"/>
      <c r="H16373" s="23">
        <f t="shared" si="1"/>
        <v>1.003844</v>
      </c>
      <c r="I16373" s="19"/>
      <c r="J16373" s="19"/>
      <c r="K16373" s="20">
        <v>12.0</v>
      </c>
      <c r="L16373" s="20"/>
      <c r="M16373" s="20"/>
      <c r="N16373" s="20"/>
    </row>
    <row r="16374" hidden="1">
      <c r="A16374" s="22">
        <v>31630.0</v>
      </c>
      <c r="B16374" s="23">
        <v>-0.001314</v>
      </c>
      <c r="C16374" s="23"/>
      <c r="D16374" s="23"/>
      <c r="E16374" s="23"/>
      <c r="F16374" s="23"/>
      <c r="G16374" s="23"/>
      <c r="H16374" s="23">
        <f t="shared" si="1"/>
        <v>0.998686</v>
      </c>
      <c r="I16374" s="19"/>
      <c r="J16374" s="19"/>
      <c r="K16374" s="20">
        <v>13.0</v>
      </c>
      <c r="L16374" s="20"/>
      <c r="M16374" s="20"/>
      <c r="N16374" s="20"/>
    </row>
    <row r="16375" hidden="1">
      <c r="A16375" s="22">
        <v>31631.0</v>
      </c>
      <c r="B16375" s="23">
        <v>0.002639</v>
      </c>
      <c r="C16375" s="23"/>
      <c r="D16375" s="23"/>
      <c r="E16375" s="23"/>
      <c r="F16375" s="23"/>
      <c r="G16375" s="23"/>
      <c r="H16375" s="23">
        <f t="shared" si="1"/>
        <v>1.002639</v>
      </c>
      <c r="I16375" s="19"/>
      <c r="J16375" s="19"/>
      <c r="K16375" s="20">
        <v>14.0</v>
      </c>
      <c r="L16375" s="20"/>
      <c r="M16375" s="20"/>
      <c r="N16375" s="20"/>
    </row>
    <row r="16376" hidden="1">
      <c r="A16376" s="22">
        <v>31632.0</v>
      </c>
      <c r="B16376" s="23">
        <v>4.5E-4</v>
      </c>
      <c r="C16376" s="23"/>
      <c r="D16376" s="23"/>
      <c r="E16376" s="23"/>
      <c r="F16376" s="23"/>
      <c r="G16376" s="23"/>
      <c r="H16376" s="23">
        <f t="shared" si="1"/>
        <v>1.00045</v>
      </c>
      <c r="I16376" s="19"/>
      <c r="J16376" s="19"/>
      <c r="K16376" s="20">
        <v>15.0</v>
      </c>
      <c r="L16376" s="20"/>
      <c r="M16376" s="20"/>
      <c r="N16376" s="20"/>
    </row>
    <row r="16377" hidden="1">
      <c r="A16377" s="22">
        <v>31635.0</v>
      </c>
      <c r="B16377" s="23">
        <v>0.014823</v>
      </c>
      <c r="C16377" s="23"/>
      <c r="D16377" s="23"/>
      <c r="E16377" s="23"/>
      <c r="F16377" s="23"/>
      <c r="G16377" s="23"/>
      <c r="H16377" s="23">
        <f t="shared" si="1"/>
        <v>1.014823</v>
      </c>
      <c r="I16377" s="19"/>
      <c r="J16377" s="19"/>
      <c r="K16377" s="20">
        <v>16.0</v>
      </c>
      <c r="L16377" s="20"/>
      <c r="M16377" s="20"/>
      <c r="N16377" s="20"/>
    </row>
    <row r="16378" hidden="1">
      <c r="A16378" s="22">
        <v>31636.0</v>
      </c>
      <c r="B16378" s="23">
        <v>0.010608</v>
      </c>
      <c r="C16378" s="23"/>
      <c r="D16378" s="23"/>
      <c r="E16378" s="23"/>
      <c r="F16378" s="23"/>
      <c r="G16378" s="23"/>
      <c r="H16378" s="23">
        <f t="shared" si="1"/>
        <v>1.010608</v>
      </c>
      <c r="I16378" s="19"/>
      <c r="J16378" s="19"/>
      <c r="K16378" s="20">
        <v>17.0</v>
      </c>
      <c r="L16378" s="20"/>
      <c r="M16378" s="20"/>
      <c r="N16378" s="20"/>
    </row>
    <row r="16379" hidden="1">
      <c r="A16379" s="22">
        <v>31637.0</v>
      </c>
      <c r="B16379" s="23">
        <v>0.009114</v>
      </c>
      <c r="C16379" s="23"/>
      <c r="D16379" s="23"/>
      <c r="E16379" s="23"/>
      <c r="F16379" s="23"/>
      <c r="G16379" s="23"/>
      <c r="H16379" s="23">
        <f t="shared" si="1"/>
        <v>1.009114</v>
      </c>
      <c r="I16379" s="19"/>
      <c r="J16379" s="19"/>
      <c r="K16379" s="20">
        <v>18.0</v>
      </c>
      <c r="L16379" s="20"/>
      <c r="M16379" s="20"/>
      <c r="N16379" s="20"/>
    </row>
    <row r="16380" hidden="1">
      <c r="A16380" s="22">
        <v>31638.0</v>
      </c>
      <c r="B16380" s="23">
        <v>0.003932</v>
      </c>
      <c r="C16380" s="23"/>
      <c r="D16380" s="23"/>
      <c r="E16380" s="23"/>
      <c r="F16380" s="23"/>
      <c r="G16380" s="23"/>
      <c r="H16380" s="23">
        <f t="shared" si="1"/>
        <v>1.003932</v>
      </c>
      <c r="I16380" s="19"/>
      <c r="J16380" s="19"/>
      <c r="K16380" s="20">
        <v>19.0</v>
      </c>
      <c r="L16380" s="20"/>
      <c r="M16380" s="20"/>
      <c r="N16380" s="20"/>
    </row>
    <row r="16381">
      <c r="A16381" s="22">
        <v>31639.0</v>
      </c>
      <c r="B16381" s="23">
        <v>0.002669</v>
      </c>
      <c r="C16381" s="23"/>
      <c r="D16381" s="23"/>
      <c r="E16381" s="23"/>
      <c r="F16381" s="23"/>
      <c r="G16381" s="23">
        <f>STDEV(B16362:B16381)</f>
        <v>0.006656007481</v>
      </c>
      <c r="H16381" s="23">
        <f t="shared" si="1"/>
        <v>1.002669</v>
      </c>
      <c r="I16381" s="19">
        <f>($H16362 * $H16363 * $H16364 * $H16365 * $H16366 * $H16367 * $H16368 * $H16369 * $H16370 * $H16371 * $H16372 * $H16373 * $H16374 * $H16375 * $H16376 * $H16377 * $H16378 * $H16379 * $H16380 * $H16381)</f>
        <v>1.038147495</v>
      </c>
      <c r="J16381" s="19">
        <f>$I16381^(1/20) - 1</f>
        <v>0.001873646582</v>
      </c>
      <c r="K16381" s="20">
        <v>0.0</v>
      </c>
      <c r="L16381" s="20"/>
      <c r="M16381" s="20"/>
      <c r="N16381" s="20"/>
    </row>
    <row r="16382" hidden="1">
      <c r="A16382" s="22">
        <v>31642.0</v>
      </c>
      <c r="B16382" s="23">
        <v>6.78E-4</v>
      </c>
      <c r="C16382" s="23"/>
      <c r="D16382" s="23"/>
      <c r="E16382" s="23"/>
      <c r="F16382" s="23"/>
      <c r="G16382" s="23"/>
      <c r="H16382" s="23">
        <f t="shared" si="1"/>
        <v>1.000678</v>
      </c>
      <c r="I16382" s="19"/>
      <c r="J16382" s="19"/>
      <c r="K16382" s="20">
        <v>1.0</v>
      </c>
      <c r="L16382" s="20"/>
      <c r="M16382" s="20"/>
      <c r="N16382" s="20"/>
    </row>
    <row r="16383" hidden="1">
      <c r="A16383" s="22">
        <v>31643.0</v>
      </c>
      <c r="B16383" s="23">
        <v>-0.002423</v>
      </c>
      <c r="C16383" s="23"/>
      <c r="D16383" s="23"/>
      <c r="E16383" s="23"/>
      <c r="F16383" s="23"/>
      <c r="G16383" s="23"/>
      <c r="H16383" s="23">
        <f t="shared" si="1"/>
        <v>0.997577</v>
      </c>
      <c r="I16383" s="19"/>
      <c r="J16383" s="19"/>
      <c r="K16383" s="20">
        <v>2.0</v>
      </c>
      <c r="L16383" s="20"/>
      <c r="M16383" s="20"/>
      <c r="N16383" s="20"/>
    </row>
    <row r="16384" hidden="1">
      <c r="A16384" s="22">
        <v>31644.0</v>
      </c>
      <c r="B16384" s="23">
        <v>0.010852</v>
      </c>
      <c r="C16384" s="23"/>
      <c r="D16384" s="23"/>
      <c r="E16384" s="23"/>
      <c r="F16384" s="23"/>
      <c r="G16384" s="23"/>
      <c r="H16384" s="23">
        <f t="shared" si="1"/>
        <v>1.010852</v>
      </c>
      <c r="I16384" s="19"/>
      <c r="J16384" s="19"/>
      <c r="K16384" s="20">
        <v>3.0</v>
      </c>
      <c r="L16384" s="20"/>
      <c r="M16384" s="20"/>
      <c r="N16384" s="20"/>
    </row>
    <row r="16385" hidden="1">
      <c r="A16385" s="22">
        <v>31645.0</v>
      </c>
      <c r="B16385" s="23">
        <v>-7.8E-5</v>
      </c>
      <c r="C16385" s="23"/>
      <c r="D16385" s="23"/>
      <c r="E16385" s="23"/>
      <c r="F16385" s="23"/>
      <c r="G16385" s="23"/>
      <c r="H16385" s="23">
        <f t="shared" si="1"/>
        <v>0.999922</v>
      </c>
      <c r="I16385" s="19"/>
      <c r="J16385" s="19"/>
      <c r="K16385" s="20">
        <v>4.0</v>
      </c>
      <c r="L16385" s="20"/>
      <c r="M16385" s="20"/>
      <c r="N16385" s="20"/>
    </row>
    <row r="16386" hidden="1">
      <c r="A16386" s="22">
        <v>31646.0</v>
      </c>
      <c r="B16386" s="23">
        <v>0.001527</v>
      </c>
      <c r="C16386" s="23"/>
      <c r="D16386" s="23"/>
      <c r="E16386" s="23"/>
      <c r="F16386" s="23"/>
      <c r="G16386" s="23"/>
      <c r="H16386" s="23">
        <f t="shared" si="1"/>
        <v>1.001527</v>
      </c>
      <c r="I16386" s="19"/>
      <c r="J16386" s="19"/>
      <c r="K16386" s="20">
        <v>5.0</v>
      </c>
      <c r="L16386" s="20"/>
      <c r="M16386" s="20"/>
      <c r="N16386" s="20"/>
    </row>
    <row r="16387" hidden="1">
      <c r="A16387" s="22">
        <v>31649.0</v>
      </c>
      <c r="B16387" s="23">
        <v>-0.007475</v>
      </c>
      <c r="C16387" s="23"/>
      <c r="D16387" s="23"/>
      <c r="E16387" s="23"/>
      <c r="F16387" s="23"/>
      <c r="G16387" s="23"/>
      <c r="H16387" s="23">
        <f t="shared" si="1"/>
        <v>0.992525</v>
      </c>
      <c r="I16387" s="19"/>
      <c r="J16387" s="19"/>
      <c r="K16387" s="20">
        <v>6.0</v>
      </c>
      <c r="L16387" s="20"/>
      <c r="M16387" s="20"/>
      <c r="N16387" s="20"/>
    </row>
    <row r="16388" hidden="1">
      <c r="A16388" s="22">
        <v>31650.0</v>
      </c>
      <c r="B16388" s="23">
        <v>0.015297</v>
      </c>
      <c r="C16388" s="23"/>
      <c r="D16388" s="23"/>
      <c r="E16388" s="23"/>
      <c r="F16388" s="23"/>
      <c r="G16388" s="23"/>
      <c r="H16388" s="23">
        <f t="shared" si="1"/>
        <v>1.015297</v>
      </c>
      <c r="I16388" s="19"/>
      <c r="J16388" s="19"/>
      <c r="K16388" s="20">
        <v>7.0</v>
      </c>
      <c r="L16388" s="20"/>
      <c r="M16388" s="20"/>
      <c r="N16388" s="20"/>
    </row>
    <row r="16389" hidden="1">
      <c r="A16389" s="22">
        <v>31651.0</v>
      </c>
      <c r="B16389" s="23">
        <v>0.001865</v>
      </c>
      <c r="C16389" s="23"/>
      <c r="D16389" s="23"/>
      <c r="E16389" s="23"/>
      <c r="F16389" s="23"/>
      <c r="G16389" s="23"/>
      <c r="H16389" s="23">
        <f t="shared" si="1"/>
        <v>1.001865</v>
      </c>
      <c r="I16389" s="19"/>
      <c r="J16389" s="19"/>
      <c r="K16389" s="20">
        <v>8.0</v>
      </c>
      <c r="L16389" s="20"/>
      <c r="M16389" s="20"/>
      <c r="N16389" s="20"/>
    </row>
    <row r="16390" hidden="1">
      <c r="A16390" s="22">
        <v>31652.0</v>
      </c>
      <c r="B16390" s="23">
        <v>-5.87E-4</v>
      </c>
      <c r="C16390" s="23"/>
      <c r="D16390" s="23"/>
      <c r="E16390" s="23"/>
      <c r="F16390" s="23"/>
      <c r="G16390" s="23"/>
      <c r="H16390" s="23">
        <f t="shared" si="1"/>
        <v>0.999413</v>
      </c>
      <c r="I16390" s="19"/>
      <c r="J16390" s="19"/>
      <c r="K16390" s="20">
        <v>9.0</v>
      </c>
      <c r="L16390" s="20"/>
      <c r="M16390" s="20"/>
      <c r="N16390" s="20"/>
    </row>
    <row r="16391" hidden="1">
      <c r="A16391" s="22">
        <v>31653.0</v>
      </c>
      <c r="B16391" s="23">
        <v>7.55E-4</v>
      </c>
      <c r="C16391" s="23"/>
      <c r="D16391" s="23"/>
      <c r="E16391" s="23"/>
      <c r="F16391" s="23"/>
      <c r="G16391" s="23"/>
      <c r="H16391" s="23">
        <f t="shared" si="1"/>
        <v>1.000755</v>
      </c>
      <c r="I16391" s="19"/>
      <c r="J16391" s="19"/>
      <c r="K16391" s="20">
        <v>10.0</v>
      </c>
      <c r="L16391" s="20"/>
      <c r="M16391" s="20"/>
      <c r="N16391" s="20"/>
    </row>
    <row r="16392" hidden="1">
      <c r="A16392" s="22">
        <v>31657.0</v>
      </c>
      <c r="B16392" s="23">
        <v>-0.013282</v>
      </c>
      <c r="C16392" s="23"/>
      <c r="D16392" s="23"/>
      <c r="E16392" s="23"/>
      <c r="F16392" s="23"/>
      <c r="G16392" s="23"/>
      <c r="H16392" s="23">
        <f t="shared" si="1"/>
        <v>0.986718</v>
      </c>
      <c r="I16392" s="19"/>
      <c r="J16392" s="19"/>
      <c r="K16392" s="20">
        <v>11.0</v>
      </c>
      <c r="L16392" s="20"/>
      <c r="M16392" s="20"/>
      <c r="N16392" s="20"/>
    </row>
    <row r="16393" hidden="1">
      <c r="A16393" s="22">
        <v>31658.0</v>
      </c>
      <c r="B16393" s="23">
        <v>0.002953</v>
      </c>
      <c r="C16393" s="23"/>
      <c r="D16393" s="23"/>
      <c r="E16393" s="23"/>
      <c r="F16393" s="23"/>
      <c r="G16393" s="23"/>
      <c r="H16393" s="23">
        <f t="shared" si="1"/>
        <v>1.002953</v>
      </c>
      <c r="I16393" s="19"/>
      <c r="J16393" s="19"/>
      <c r="K16393" s="20">
        <v>12.0</v>
      </c>
      <c r="L16393" s="20"/>
      <c r="M16393" s="20"/>
      <c r="N16393" s="20"/>
    </row>
    <row r="16394" hidden="1">
      <c r="A16394" s="22">
        <v>31659.0</v>
      </c>
      <c r="B16394" s="23">
        <v>0.01287</v>
      </c>
      <c r="C16394" s="23"/>
      <c r="D16394" s="23"/>
      <c r="E16394" s="23"/>
      <c r="F16394" s="23"/>
      <c r="G16394" s="23"/>
      <c r="H16394" s="23">
        <f t="shared" si="1"/>
        <v>1.01287</v>
      </c>
      <c r="I16394" s="19"/>
      <c r="J16394" s="19"/>
      <c r="K16394" s="20">
        <v>13.0</v>
      </c>
      <c r="L16394" s="20"/>
      <c r="M16394" s="20"/>
      <c r="N16394" s="20"/>
    </row>
    <row r="16395" hidden="1">
      <c r="A16395" s="22">
        <v>31660.0</v>
      </c>
      <c r="B16395" s="23">
        <v>-0.011585</v>
      </c>
      <c r="C16395" s="23"/>
      <c r="D16395" s="23"/>
      <c r="E16395" s="23"/>
      <c r="F16395" s="23"/>
      <c r="G16395" s="23"/>
      <c r="H16395" s="23">
        <f t="shared" si="1"/>
        <v>0.988415</v>
      </c>
      <c r="I16395" s="19"/>
      <c r="J16395" s="19"/>
      <c r="K16395" s="20">
        <v>14.0</v>
      </c>
      <c r="L16395" s="20"/>
      <c r="M16395" s="20"/>
      <c r="N16395" s="20"/>
    </row>
    <row r="16396" hidden="1">
      <c r="A16396" s="22">
        <v>31663.0</v>
      </c>
      <c r="B16396" s="23">
        <v>-0.010801</v>
      </c>
      <c r="C16396" s="23"/>
      <c r="D16396" s="23"/>
      <c r="E16396" s="23"/>
      <c r="F16396" s="23"/>
      <c r="G16396" s="23"/>
      <c r="H16396" s="23">
        <f t="shared" si="1"/>
        <v>0.989199</v>
      </c>
      <c r="I16396" s="19"/>
      <c r="J16396" s="19"/>
      <c r="K16396" s="20">
        <v>15.0</v>
      </c>
      <c r="L16396" s="20"/>
      <c r="M16396" s="20"/>
      <c r="N16396" s="20"/>
    </row>
    <row r="16397" hidden="1">
      <c r="A16397" s="22">
        <v>31664.0</v>
      </c>
      <c r="B16397" s="23">
        <v>-0.002734</v>
      </c>
      <c r="C16397" s="23"/>
      <c r="D16397" s="23"/>
      <c r="E16397" s="23"/>
      <c r="F16397" s="23"/>
      <c r="G16397" s="23"/>
      <c r="H16397" s="23">
        <f t="shared" si="1"/>
        <v>0.997266</v>
      </c>
      <c r="I16397" s="19"/>
      <c r="J16397" s="19"/>
      <c r="K16397" s="20">
        <v>16.0</v>
      </c>
      <c r="L16397" s="20"/>
      <c r="M16397" s="20"/>
      <c r="N16397" s="20"/>
    </row>
    <row r="16398" hidden="1">
      <c r="A16398" s="22">
        <v>31665.0</v>
      </c>
      <c r="B16398" s="23">
        <v>-0.004225</v>
      </c>
      <c r="C16398" s="23"/>
      <c r="D16398" s="23"/>
      <c r="E16398" s="23"/>
      <c r="F16398" s="23"/>
      <c r="G16398" s="23"/>
      <c r="H16398" s="23">
        <f t="shared" si="1"/>
        <v>0.995775</v>
      </c>
      <c r="I16398" s="19"/>
      <c r="J16398" s="19"/>
      <c r="K16398" s="20">
        <v>17.0</v>
      </c>
      <c r="L16398" s="20"/>
      <c r="M16398" s="20"/>
      <c r="N16398" s="20"/>
    </row>
    <row r="16399" hidden="1">
      <c r="A16399" s="22">
        <v>31666.0</v>
      </c>
      <c r="B16399" s="23">
        <v>-0.043469</v>
      </c>
      <c r="C16399" s="23"/>
      <c r="D16399" s="23"/>
      <c r="E16399" s="23"/>
      <c r="F16399" s="23"/>
      <c r="G16399" s="23"/>
      <c r="H16399" s="23">
        <f t="shared" si="1"/>
        <v>0.956531</v>
      </c>
      <c r="I16399" s="19"/>
      <c r="J16399" s="19"/>
      <c r="K16399" s="20">
        <v>18.0</v>
      </c>
      <c r="L16399" s="20"/>
      <c r="M16399" s="20"/>
      <c r="N16399" s="20"/>
    </row>
    <row r="16400" hidden="1">
      <c r="A16400" s="22">
        <v>31667.0</v>
      </c>
      <c r="B16400" s="23">
        <v>-0.017739</v>
      </c>
      <c r="C16400" s="23"/>
      <c r="D16400" s="23"/>
      <c r="E16400" s="23"/>
      <c r="F16400" s="23"/>
      <c r="G16400" s="23"/>
      <c r="H16400" s="23">
        <f t="shared" si="1"/>
        <v>0.982261</v>
      </c>
      <c r="I16400" s="19"/>
      <c r="J16400" s="19"/>
      <c r="K16400" s="20">
        <v>19.0</v>
      </c>
      <c r="L16400" s="20"/>
      <c r="M16400" s="20"/>
      <c r="N16400" s="20"/>
    </row>
    <row r="16401">
      <c r="A16401" s="22">
        <v>31670.0</v>
      </c>
      <c r="B16401" s="23">
        <v>0.002876</v>
      </c>
      <c r="C16401" s="23"/>
      <c r="D16401" s="23"/>
      <c r="E16401" s="23"/>
      <c r="F16401" s="23"/>
      <c r="G16401" s="23">
        <f>STDEV(B16382:B16401)</f>
        <v>0.01267135186</v>
      </c>
      <c r="H16401" s="23">
        <f t="shared" si="1"/>
        <v>1.002876</v>
      </c>
      <c r="I16401" s="19">
        <f>($H16382 * $H16383 * $H16384 * $H16385 * $H16386 * $H16387 * $H16388 * $H16389 * $H16390 * $H16391 * $H16392 * $H16393 * $H16394 * $H16395 * $H16396 * $H16397 * $H16398 * $H16399 * $H16400 * $H16401)</f>
        <v>0.9357706555</v>
      </c>
      <c r="J16401" s="19">
        <f>$I16401^(1/20) - 1</f>
        <v>-0.003313740339</v>
      </c>
      <c r="K16401" s="20">
        <v>0.0</v>
      </c>
      <c r="L16401" s="20"/>
      <c r="M16401" s="20"/>
      <c r="N16401" s="20"/>
    </row>
    <row r="16402" hidden="1">
      <c r="A16402" s="22">
        <v>31671.0</v>
      </c>
      <c r="B16402" s="23">
        <v>-0.001886</v>
      </c>
      <c r="C16402" s="23"/>
      <c r="D16402" s="23"/>
      <c r="E16402" s="23"/>
      <c r="F16402" s="23"/>
      <c r="G16402" s="23"/>
      <c r="H16402" s="23">
        <f t="shared" si="1"/>
        <v>0.998114</v>
      </c>
      <c r="I16402" s="19"/>
      <c r="J16402" s="19"/>
      <c r="K16402" s="20">
        <v>1.0</v>
      </c>
      <c r="L16402" s="20"/>
      <c r="M16402" s="20"/>
      <c r="N16402" s="20"/>
    </row>
    <row r="16403" hidden="1">
      <c r="A16403" s="22">
        <v>31672.0</v>
      </c>
      <c r="B16403" s="23">
        <v>0.003083</v>
      </c>
      <c r="C16403" s="23"/>
      <c r="D16403" s="23"/>
      <c r="E16403" s="23"/>
      <c r="F16403" s="23"/>
      <c r="G16403" s="23"/>
      <c r="H16403" s="23">
        <f t="shared" si="1"/>
        <v>1.003083</v>
      </c>
      <c r="I16403" s="19"/>
      <c r="J16403" s="19"/>
      <c r="K16403" s="20">
        <v>2.0</v>
      </c>
      <c r="L16403" s="20"/>
      <c r="M16403" s="20"/>
      <c r="N16403" s="20"/>
    </row>
    <row r="16404" hidden="1">
      <c r="A16404" s="22">
        <v>31673.0</v>
      </c>
      <c r="B16404" s="23">
        <v>0.001743</v>
      </c>
      <c r="C16404" s="23"/>
      <c r="D16404" s="23"/>
      <c r="E16404" s="23"/>
      <c r="F16404" s="23"/>
      <c r="G16404" s="23"/>
      <c r="H16404" s="23">
        <f t="shared" si="1"/>
        <v>1.001743</v>
      </c>
      <c r="I16404" s="19"/>
      <c r="J16404" s="19"/>
      <c r="K16404" s="20">
        <v>3.0</v>
      </c>
      <c r="L16404" s="20"/>
      <c r="M16404" s="20"/>
      <c r="N16404" s="20"/>
    </row>
    <row r="16405" hidden="1">
      <c r="A16405" s="22">
        <v>31674.0</v>
      </c>
      <c r="B16405" s="23">
        <v>-1.42E-4</v>
      </c>
      <c r="C16405" s="23"/>
      <c r="D16405" s="23"/>
      <c r="E16405" s="23"/>
      <c r="F16405" s="23"/>
      <c r="G16405" s="23"/>
      <c r="H16405" s="23">
        <f t="shared" si="1"/>
        <v>0.999858</v>
      </c>
      <c r="I16405" s="19"/>
      <c r="J16405" s="19"/>
      <c r="K16405" s="20">
        <v>4.0</v>
      </c>
      <c r="L16405" s="20"/>
      <c r="M16405" s="20"/>
      <c r="N16405" s="20"/>
    </row>
    <row r="16406" hidden="1">
      <c r="A16406" s="22">
        <v>31677.0</v>
      </c>
      <c r="B16406" s="23">
        <v>0.01052</v>
      </c>
      <c r="C16406" s="23"/>
      <c r="D16406" s="23"/>
      <c r="E16406" s="23"/>
      <c r="F16406" s="23"/>
      <c r="G16406" s="23"/>
      <c r="H16406" s="23">
        <f t="shared" si="1"/>
        <v>1.01052</v>
      </c>
      <c r="I16406" s="19"/>
      <c r="J16406" s="19"/>
      <c r="K16406" s="20">
        <v>5.0</v>
      </c>
      <c r="L16406" s="20"/>
      <c r="M16406" s="20"/>
      <c r="N16406" s="20"/>
    </row>
    <row r="16407" hidden="1">
      <c r="A16407" s="22">
        <v>31678.0</v>
      </c>
      <c r="B16407" s="23">
        <v>0.004834</v>
      </c>
      <c r="C16407" s="23"/>
      <c r="D16407" s="23"/>
      <c r="E16407" s="23"/>
      <c r="F16407" s="23"/>
      <c r="G16407" s="23"/>
      <c r="H16407" s="23">
        <f t="shared" si="1"/>
        <v>1.004834</v>
      </c>
      <c r="I16407" s="19"/>
      <c r="J16407" s="19"/>
      <c r="K16407" s="20">
        <v>6.0</v>
      </c>
      <c r="L16407" s="20"/>
      <c r="M16407" s="20"/>
      <c r="N16407" s="20"/>
    </row>
    <row r="16408" hidden="1">
      <c r="A16408" s="22">
        <v>31679.0</v>
      </c>
      <c r="B16408" s="23">
        <v>0.003865</v>
      </c>
      <c r="C16408" s="23"/>
      <c r="D16408" s="23"/>
      <c r="E16408" s="23"/>
      <c r="F16408" s="23"/>
      <c r="G16408" s="23"/>
      <c r="H16408" s="23">
        <f t="shared" si="1"/>
        <v>1.003865</v>
      </c>
      <c r="I16408" s="19"/>
      <c r="J16408" s="19"/>
      <c r="K16408" s="20">
        <v>7.0</v>
      </c>
      <c r="L16408" s="20"/>
      <c r="M16408" s="20"/>
      <c r="N16408" s="20"/>
    </row>
    <row r="16409" hidden="1">
      <c r="A16409" s="22">
        <v>31680.0</v>
      </c>
      <c r="B16409" s="23">
        <v>-0.015034</v>
      </c>
      <c r="C16409" s="23"/>
      <c r="D16409" s="23"/>
      <c r="E16409" s="23"/>
      <c r="F16409" s="23"/>
      <c r="G16409" s="23"/>
      <c r="H16409" s="23">
        <f t="shared" si="1"/>
        <v>0.984966</v>
      </c>
      <c r="I16409" s="19"/>
      <c r="J16409" s="19"/>
      <c r="K16409" s="20">
        <v>8.0</v>
      </c>
      <c r="L16409" s="20"/>
      <c r="M16409" s="20"/>
      <c r="N16409" s="20"/>
    </row>
    <row r="16410" hidden="1">
      <c r="A16410" s="22">
        <v>31681.0</v>
      </c>
      <c r="B16410" s="23">
        <v>6.57E-4</v>
      </c>
      <c r="C16410" s="23"/>
      <c r="D16410" s="23"/>
      <c r="E16410" s="23"/>
      <c r="F16410" s="23"/>
      <c r="G16410" s="23"/>
      <c r="H16410" s="23">
        <f t="shared" si="1"/>
        <v>1.000657</v>
      </c>
      <c r="I16410" s="19"/>
      <c r="J16410" s="19"/>
      <c r="K16410" s="20">
        <v>9.0</v>
      </c>
      <c r="L16410" s="20"/>
      <c r="M16410" s="20"/>
      <c r="N16410" s="20"/>
    </row>
    <row r="16411" hidden="1">
      <c r="A16411" s="22">
        <v>31684.0</v>
      </c>
      <c r="B16411" s="23">
        <v>-0.009524</v>
      </c>
      <c r="C16411" s="23"/>
      <c r="D16411" s="23"/>
      <c r="E16411" s="23"/>
      <c r="F16411" s="23"/>
      <c r="G16411" s="23"/>
      <c r="H16411" s="23">
        <f t="shared" si="1"/>
        <v>0.990476</v>
      </c>
      <c r="I16411" s="19"/>
      <c r="J16411" s="19"/>
      <c r="K16411" s="20">
        <v>10.0</v>
      </c>
      <c r="L16411" s="20"/>
      <c r="M16411" s="20"/>
      <c r="N16411" s="20"/>
    </row>
    <row r="16412" hidden="1">
      <c r="A16412" s="22">
        <v>31685.0</v>
      </c>
      <c r="B16412" s="23">
        <v>0.006641</v>
      </c>
      <c r="C16412" s="23"/>
      <c r="D16412" s="23"/>
      <c r="E16412" s="23"/>
      <c r="F16412" s="23"/>
      <c r="G16412" s="23"/>
      <c r="H16412" s="23">
        <f t="shared" si="1"/>
        <v>1.006641</v>
      </c>
      <c r="I16412" s="19"/>
      <c r="J16412" s="19"/>
      <c r="K16412" s="20">
        <v>11.0</v>
      </c>
      <c r="L16412" s="20"/>
      <c r="M16412" s="20"/>
      <c r="N16412" s="20"/>
    </row>
    <row r="16413" hidden="1">
      <c r="A16413" s="22">
        <v>31686.0</v>
      </c>
      <c r="B16413" s="23">
        <v>0.008137</v>
      </c>
      <c r="C16413" s="23"/>
      <c r="D16413" s="23"/>
      <c r="E16413" s="23"/>
      <c r="F16413" s="23"/>
      <c r="G16413" s="23"/>
      <c r="H16413" s="23">
        <f t="shared" si="1"/>
        <v>1.008137</v>
      </c>
      <c r="I16413" s="19"/>
      <c r="J16413" s="19"/>
      <c r="K16413" s="20">
        <v>12.0</v>
      </c>
      <c r="L16413" s="20"/>
      <c r="M16413" s="20"/>
      <c r="N16413" s="20"/>
    </row>
    <row r="16414" hidden="1">
      <c r="A16414" s="22">
        <v>31687.0</v>
      </c>
      <c r="B16414" s="23">
        <v>0.001751</v>
      </c>
      <c r="C16414" s="23"/>
      <c r="D16414" s="23"/>
      <c r="E16414" s="23"/>
      <c r="F16414" s="23"/>
      <c r="G16414" s="23"/>
      <c r="H16414" s="23">
        <f t="shared" si="1"/>
        <v>1.001751</v>
      </c>
      <c r="I16414" s="19"/>
      <c r="J16414" s="19"/>
      <c r="K16414" s="20">
        <v>13.0</v>
      </c>
      <c r="L16414" s="20"/>
      <c r="M16414" s="20"/>
      <c r="N16414" s="20"/>
    </row>
    <row r="16415" hidden="1">
      <c r="A16415" s="22">
        <v>31688.0</v>
      </c>
      <c r="B16415" s="23">
        <v>-5.63E-4</v>
      </c>
      <c r="C16415" s="23"/>
      <c r="D16415" s="23"/>
      <c r="E16415" s="23"/>
      <c r="F16415" s="23"/>
      <c r="G16415" s="23"/>
      <c r="H16415" s="23">
        <f t="shared" si="1"/>
        <v>0.999437</v>
      </c>
      <c r="I16415" s="19"/>
      <c r="J16415" s="19"/>
      <c r="K16415" s="20">
        <v>14.0</v>
      </c>
      <c r="L16415" s="20"/>
      <c r="M16415" s="20"/>
      <c r="N16415" s="20"/>
    </row>
    <row r="16416" hidden="1">
      <c r="A16416" s="22">
        <v>31691.0</v>
      </c>
      <c r="B16416" s="23">
        <v>0.003386</v>
      </c>
      <c r="C16416" s="23"/>
      <c r="D16416" s="23"/>
      <c r="E16416" s="23"/>
      <c r="F16416" s="23"/>
      <c r="G16416" s="23"/>
      <c r="H16416" s="23">
        <f t="shared" si="1"/>
        <v>1.003386</v>
      </c>
      <c r="I16416" s="19"/>
      <c r="J16416" s="19"/>
      <c r="K16416" s="20">
        <v>15.0</v>
      </c>
      <c r="L16416" s="20"/>
      <c r="M16416" s="20"/>
      <c r="N16416" s="20"/>
    </row>
    <row r="16417" hidden="1">
      <c r="A16417" s="22">
        <v>31692.0</v>
      </c>
      <c r="B16417" s="23">
        <v>-0.00149</v>
      </c>
      <c r="C16417" s="23"/>
      <c r="D16417" s="23"/>
      <c r="E16417" s="23"/>
      <c r="F16417" s="23"/>
      <c r="G16417" s="23"/>
      <c r="H16417" s="23">
        <f t="shared" si="1"/>
        <v>0.99851</v>
      </c>
      <c r="I16417" s="19"/>
      <c r="J16417" s="19"/>
      <c r="K16417" s="20">
        <v>16.0</v>
      </c>
      <c r="L16417" s="20"/>
      <c r="M16417" s="20"/>
      <c r="N16417" s="20"/>
    </row>
    <row r="16418" hidden="1">
      <c r="A16418" s="22">
        <v>31693.0</v>
      </c>
      <c r="B16418" s="23">
        <v>0.007583</v>
      </c>
      <c r="C16418" s="23"/>
      <c r="D16418" s="23"/>
      <c r="E16418" s="23"/>
      <c r="F16418" s="23"/>
      <c r="G16418" s="23"/>
      <c r="H16418" s="23">
        <f t="shared" si="1"/>
        <v>1.007583</v>
      </c>
      <c r="I16418" s="19"/>
      <c r="J16418" s="19"/>
      <c r="K16418" s="20">
        <v>17.0</v>
      </c>
      <c r="L16418" s="20"/>
      <c r="M16418" s="20"/>
      <c r="N16418" s="20"/>
    </row>
    <row r="16419" hidden="1">
      <c r="A16419" s="22">
        <v>31694.0</v>
      </c>
      <c r="B16419" s="23">
        <v>-0.002355</v>
      </c>
      <c r="C16419" s="23"/>
      <c r="D16419" s="23"/>
      <c r="E16419" s="23"/>
      <c r="F16419" s="23"/>
      <c r="G16419" s="23"/>
      <c r="H16419" s="23">
        <f t="shared" si="1"/>
        <v>0.997645</v>
      </c>
      <c r="I16419" s="19"/>
      <c r="J16419" s="19"/>
      <c r="K16419" s="20">
        <v>18.0</v>
      </c>
      <c r="L16419" s="20"/>
      <c r="M16419" s="20"/>
      <c r="N16419" s="20"/>
    </row>
    <row r="16420" hidden="1">
      <c r="A16420" s="22">
        <v>31695.0</v>
      </c>
      <c r="B16420" s="23">
        <v>-7.23E-4</v>
      </c>
      <c r="C16420" s="23"/>
      <c r="D16420" s="23"/>
      <c r="E16420" s="23"/>
      <c r="F16420" s="23"/>
      <c r="G16420" s="23"/>
      <c r="H16420" s="23">
        <f t="shared" si="1"/>
        <v>0.999277</v>
      </c>
      <c r="I16420" s="19"/>
      <c r="J16420" s="19"/>
      <c r="K16420" s="20">
        <v>19.0</v>
      </c>
      <c r="L16420" s="20"/>
      <c r="M16420" s="20"/>
      <c r="N16420" s="20"/>
    </row>
    <row r="16421">
      <c r="A16421" s="22">
        <v>31698.0</v>
      </c>
      <c r="B16421" s="23">
        <v>0.001346</v>
      </c>
      <c r="C16421" s="23"/>
      <c r="D16421" s="23"/>
      <c r="E16421" s="23"/>
      <c r="F16421" s="23"/>
      <c r="G16421" s="23">
        <f>STDEV(B16402:B16421)</f>
        <v>0.00585434824</v>
      </c>
      <c r="H16421" s="23">
        <f t="shared" si="1"/>
        <v>1.001346</v>
      </c>
      <c r="I16421" s="19">
        <f>($H16402 * $H16403 * $H16404 * $H16405 * $H16406 * $H16407 * $H16408 * $H16409 * $H16410 * $H16411 * $H16412 * $H16413 * $H16414 * $H16415 * $H16416 * $H16417 * $H16418 * $H16419 * $H16420 * $H16421)</f>
        <v>1.021723529</v>
      </c>
      <c r="J16421" s="19">
        <f>$I16421^(1/20) - 1</f>
        <v>0.001075124314</v>
      </c>
      <c r="K16421" s="20">
        <v>0.0</v>
      </c>
      <c r="L16421" s="20"/>
      <c r="M16421" s="20"/>
      <c r="N16421" s="20"/>
    </row>
    <row r="16422" hidden="1">
      <c r="A16422" s="22">
        <v>31699.0</v>
      </c>
      <c r="B16422" s="23">
        <v>-0.002375</v>
      </c>
      <c r="C16422" s="23"/>
      <c r="D16422" s="23"/>
      <c r="E16422" s="23"/>
      <c r="F16422" s="23"/>
      <c r="G16422" s="23"/>
      <c r="H16422" s="23">
        <f t="shared" si="1"/>
        <v>0.997625</v>
      </c>
      <c r="I16422" s="19"/>
      <c r="J16422" s="19"/>
      <c r="K16422" s="20">
        <v>1.0</v>
      </c>
      <c r="L16422" s="20"/>
      <c r="M16422" s="20"/>
      <c r="N16422" s="20"/>
    </row>
    <row r="16423" hidden="1">
      <c r="A16423" s="22">
        <v>31700.0</v>
      </c>
      <c r="B16423" s="23">
        <v>0.011941</v>
      </c>
      <c r="C16423" s="23"/>
      <c r="D16423" s="23"/>
      <c r="E16423" s="23"/>
      <c r="F16423" s="23"/>
      <c r="G16423" s="23"/>
      <c r="H16423" s="23">
        <f t="shared" si="1"/>
        <v>1.011941</v>
      </c>
      <c r="I16423" s="19"/>
      <c r="J16423" s="19"/>
      <c r="K16423" s="20">
        <v>2.0</v>
      </c>
      <c r="L16423" s="20"/>
      <c r="M16423" s="20"/>
      <c r="N16423" s="20"/>
    </row>
    <row r="16424" hidden="1">
      <c r="A16424" s="22">
        <v>31701.0</v>
      </c>
      <c r="B16424" s="23">
        <v>0.002946</v>
      </c>
      <c r="C16424" s="23"/>
      <c r="D16424" s="23"/>
      <c r="E16424" s="23"/>
      <c r="F16424" s="23"/>
      <c r="G16424" s="23"/>
      <c r="H16424" s="23">
        <f t="shared" si="1"/>
        <v>1.002946</v>
      </c>
      <c r="I16424" s="19"/>
      <c r="J16424" s="19"/>
      <c r="K16424" s="20">
        <v>3.0</v>
      </c>
      <c r="L16424" s="20"/>
      <c r="M16424" s="20"/>
      <c r="N16424" s="20"/>
    </row>
    <row r="16425" hidden="1">
      <c r="A16425" s="22">
        <v>31702.0</v>
      </c>
      <c r="B16425" s="23">
        <v>-0.002519</v>
      </c>
      <c r="C16425" s="23"/>
      <c r="D16425" s="23"/>
      <c r="E16425" s="23"/>
      <c r="F16425" s="23"/>
      <c r="G16425" s="23"/>
      <c r="H16425" s="23">
        <f t="shared" si="1"/>
        <v>0.997481</v>
      </c>
      <c r="I16425" s="19"/>
      <c r="J16425" s="19"/>
      <c r="K16425" s="20">
        <v>4.0</v>
      </c>
      <c r="L16425" s="20"/>
      <c r="M16425" s="20"/>
      <c r="N16425" s="20"/>
    </row>
    <row r="16426" hidden="1">
      <c r="A16426" s="22">
        <v>31705.0</v>
      </c>
      <c r="B16426" s="23">
        <v>-0.009412</v>
      </c>
      <c r="C16426" s="23"/>
      <c r="D16426" s="23"/>
      <c r="E16426" s="23"/>
      <c r="F16426" s="23"/>
      <c r="G16426" s="23"/>
      <c r="H16426" s="23">
        <f t="shared" si="1"/>
        <v>0.990588</v>
      </c>
      <c r="I16426" s="19"/>
      <c r="J16426" s="19"/>
      <c r="K16426" s="20">
        <v>5.0</v>
      </c>
      <c r="L16426" s="20"/>
      <c r="M16426" s="20"/>
      <c r="N16426" s="20"/>
    </row>
    <row r="16427" hidden="1">
      <c r="A16427" s="22">
        <v>31706.0</v>
      </c>
      <c r="B16427" s="23">
        <v>-2.63E-4</v>
      </c>
      <c r="C16427" s="23"/>
      <c r="D16427" s="23"/>
      <c r="E16427" s="23"/>
      <c r="F16427" s="23"/>
      <c r="G16427" s="23"/>
      <c r="H16427" s="23">
        <f t="shared" si="1"/>
        <v>0.999737</v>
      </c>
      <c r="I16427" s="19"/>
      <c r="J16427" s="19"/>
      <c r="K16427" s="20">
        <v>6.0</v>
      </c>
      <c r="L16427" s="20"/>
      <c r="M16427" s="20"/>
      <c r="N16427" s="20"/>
    </row>
    <row r="16428" hidden="1">
      <c r="A16428" s="22">
        <v>31707.0</v>
      </c>
      <c r="B16428" s="23">
        <v>0.001406</v>
      </c>
      <c r="C16428" s="23"/>
      <c r="D16428" s="23"/>
      <c r="E16428" s="23"/>
      <c r="F16428" s="23"/>
      <c r="G16428" s="23"/>
      <c r="H16428" s="23">
        <f t="shared" si="1"/>
        <v>1.001406</v>
      </c>
      <c r="I16428" s="19"/>
      <c r="J16428" s="19"/>
      <c r="K16428" s="20">
        <v>7.0</v>
      </c>
      <c r="L16428" s="20"/>
      <c r="M16428" s="20"/>
      <c r="N16428" s="20"/>
    </row>
    <row r="16429" hidden="1">
      <c r="A16429" s="22">
        <v>31708.0</v>
      </c>
      <c r="B16429" s="23">
        <v>0.010694</v>
      </c>
      <c r="C16429" s="23"/>
      <c r="D16429" s="23"/>
      <c r="E16429" s="23"/>
      <c r="F16429" s="23"/>
      <c r="G16429" s="23"/>
      <c r="H16429" s="23">
        <f t="shared" si="1"/>
        <v>1.010694</v>
      </c>
      <c r="I16429" s="19"/>
      <c r="J16429" s="19"/>
      <c r="K16429" s="20">
        <v>8.0</v>
      </c>
      <c r="L16429" s="20"/>
      <c r="M16429" s="20"/>
      <c r="N16429" s="20"/>
    </row>
    <row r="16430" hidden="1">
      <c r="A16430" s="22">
        <v>31709.0</v>
      </c>
      <c r="B16430" s="23">
        <v>-0.00245</v>
      </c>
      <c r="C16430" s="23"/>
      <c r="D16430" s="23"/>
      <c r="E16430" s="23"/>
      <c r="F16430" s="23"/>
      <c r="G16430" s="23"/>
      <c r="H16430" s="23">
        <f t="shared" si="1"/>
        <v>0.99755</v>
      </c>
      <c r="I16430" s="19"/>
      <c r="J16430" s="19"/>
      <c r="K16430" s="20">
        <v>9.0</v>
      </c>
      <c r="L16430" s="20"/>
      <c r="M16430" s="20"/>
      <c r="N16430" s="20"/>
    </row>
    <row r="16431" hidden="1">
      <c r="A16431" s="22">
        <v>31712.0</v>
      </c>
      <c r="B16431" s="23">
        <v>0.002016</v>
      </c>
      <c r="C16431" s="23"/>
      <c r="D16431" s="23"/>
      <c r="E16431" s="23"/>
      <c r="F16431" s="23"/>
      <c r="G16431" s="23"/>
      <c r="H16431" s="23">
        <f t="shared" si="1"/>
        <v>1.002016</v>
      </c>
      <c r="I16431" s="19"/>
      <c r="J16431" s="19"/>
      <c r="K16431" s="20">
        <v>10.0</v>
      </c>
      <c r="L16431" s="20"/>
      <c r="M16431" s="20"/>
      <c r="N16431" s="20"/>
    </row>
    <row r="16432" hidden="1">
      <c r="A16432" s="22">
        <v>31713.0</v>
      </c>
      <c r="B16432" s="23">
        <v>0.002217</v>
      </c>
      <c r="C16432" s="23"/>
      <c r="D16432" s="23"/>
      <c r="E16432" s="23"/>
      <c r="F16432" s="23"/>
      <c r="G16432" s="23"/>
      <c r="H16432" s="23">
        <f t="shared" si="1"/>
        <v>1.002217</v>
      </c>
      <c r="I16432" s="19"/>
      <c r="J16432" s="19"/>
      <c r="K16432" s="20">
        <v>11.0</v>
      </c>
      <c r="L16432" s="20"/>
      <c r="M16432" s="20"/>
      <c r="N16432" s="20"/>
    </row>
    <row r="16433" hidden="1">
      <c r="A16433" s="22">
        <v>31714.0</v>
      </c>
      <c r="B16433" s="23">
        <v>0.005991</v>
      </c>
      <c r="C16433" s="23"/>
      <c r="D16433" s="23"/>
      <c r="E16433" s="23"/>
      <c r="F16433" s="23"/>
      <c r="G16433" s="23"/>
      <c r="H16433" s="23">
        <f t="shared" si="1"/>
        <v>1.005991</v>
      </c>
      <c r="I16433" s="19"/>
      <c r="J16433" s="19"/>
      <c r="K16433" s="20">
        <v>12.0</v>
      </c>
      <c r="L16433" s="20"/>
      <c r="M16433" s="20"/>
      <c r="N16433" s="20"/>
    </row>
    <row r="16434" hidden="1">
      <c r="A16434" s="22">
        <v>31715.0</v>
      </c>
      <c r="B16434" s="23">
        <v>0.010147</v>
      </c>
      <c r="C16434" s="23"/>
      <c r="D16434" s="23"/>
      <c r="E16434" s="23"/>
      <c r="F16434" s="23"/>
      <c r="G16434" s="23"/>
      <c r="H16434" s="23">
        <f t="shared" si="1"/>
        <v>1.010147</v>
      </c>
      <c r="I16434" s="19"/>
      <c r="J16434" s="19"/>
      <c r="K16434" s="20">
        <v>13.0</v>
      </c>
      <c r="L16434" s="20"/>
      <c r="M16434" s="20"/>
      <c r="N16434" s="20"/>
    </row>
    <row r="16435" hidden="1">
      <c r="A16435" s="22">
        <v>31716.0</v>
      </c>
      <c r="B16435" s="23">
        <v>0.001005</v>
      </c>
      <c r="C16435" s="23"/>
      <c r="D16435" s="23"/>
      <c r="E16435" s="23"/>
      <c r="F16435" s="23"/>
      <c r="G16435" s="23"/>
      <c r="H16435" s="23">
        <f t="shared" si="1"/>
        <v>1.001005</v>
      </c>
      <c r="I16435" s="19"/>
      <c r="J16435" s="19"/>
      <c r="K16435" s="20">
        <v>14.0</v>
      </c>
      <c r="L16435" s="20"/>
      <c r="M16435" s="20"/>
      <c r="N16435" s="20"/>
    </row>
    <row r="16436" hidden="1">
      <c r="A16436" s="22">
        <v>31719.0</v>
      </c>
      <c r="B16436" s="23">
        <v>0.006018</v>
      </c>
      <c r="C16436" s="23"/>
      <c r="D16436" s="23"/>
      <c r="E16436" s="23"/>
      <c r="F16436" s="23"/>
      <c r="G16436" s="23"/>
      <c r="H16436" s="23">
        <f t="shared" si="1"/>
        <v>1.006018</v>
      </c>
      <c r="I16436" s="19"/>
      <c r="J16436" s="19"/>
      <c r="K16436" s="20">
        <v>15.0</v>
      </c>
      <c r="L16436" s="20"/>
      <c r="M16436" s="20"/>
      <c r="N16436" s="20"/>
    </row>
    <row r="16437" hidden="1">
      <c r="A16437" s="22">
        <v>31720.0</v>
      </c>
      <c r="B16437" s="23">
        <v>0.002232</v>
      </c>
      <c r="C16437" s="23"/>
      <c r="D16437" s="23"/>
      <c r="E16437" s="23"/>
      <c r="F16437" s="23"/>
      <c r="G16437" s="23"/>
      <c r="H16437" s="23">
        <f t="shared" si="1"/>
        <v>1.002232</v>
      </c>
      <c r="I16437" s="19"/>
      <c r="J16437" s="19"/>
      <c r="K16437" s="20">
        <v>16.0</v>
      </c>
      <c r="L16437" s="20"/>
      <c r="M16437" s="20"/>
      <c r="N16437" s="20"/>
    </row>
    <row r="16438" hidden="1">
      <c r="A16438" s="22">
        <v>31721.0</v>
      </c>
      <c r="B16438" s="23">
        <v>0.002628</v>
      </c>
      <c r="C16438" s="23"/>
      <c r="D16438" s="23"/>
      <c r="E16438" s="23"/>
      <c r="F16438" s="23"/>
      <c r="G16438" s="23"/>
      <c r="H16438" s="23">
        <f t="shared" si="1"/>
        <v>1.002628</v>
      </c>
      <c r="I16438" s="19"/>
      <c r="J16438" s="19"/>
      <c r="K16438" s="20">
        <v>17.0</v>
      </c>
      <c r="L16438" s="20"/>
      <c r="M16438" s="20"/>
      <c r="N16438" s="20"/>
    </row>
    <row r="16439" hidden="1">
      <c r="A16439" s="22">
        <v>31722.0</v>
      </c>
      <c r="B16439" s="23">
        <v>-0.002127</v>
      </c>
      <c r="C16439" s="23"/>
      <c r="D16439" s="23"/>
      <c r="E16439" s="23"/>
      <c r="F16439" s="23"/>
      <c r="G16439" s="23"/>
      <c r="H16439" s="23">
        <f t="shared" si="1"/>
        <v>0.997873</v>
      </c>
      <c r="I16439" s="19"/>
      <c r="J16439" s="19"/>
      <c r="K16439" s="20">
        <v>18.0</v>
      </c>
      <c r="L16439" s="20"/>
      <c r="M16439" s="20"/>
      <c r="N16439" s="20"/>
    </row>
    <row r="16440" hidden="1">
      <c r="A16440" s="22">
        <v>31723.0</v>
      </c>
      <c r="B16440" s="23">
        <v>-7.3E-5</v>
      </c>
      <c r="C16440" s="23"/>
      <c r="D16440" s="23"/>
      <c r="E16440" s="23"/>
      <c r="F16440" s="23"/>
      <c r="G16440" s="23"/>
      <c r="H16440" s="23">
        <f t="shared" si="1"/>
        <v>0.999927</v>
      </c>
      <c r="I16440" s="19"/>
      <c r="J16440" s="19"/>
      <c r="K16440" s="20">
        <v>19.0</v>
      </c>
      <c r="L16440" s="20"/>
      <c r="M16440" s="20"/>
      <c r="N16440" s="20"/>
    </row>
    <row r="16441">
      <c r="A16441" s="22">
        <v>31726.0</v>
      </c>
      <c r="B16441" s="23">
        <v>8.62E-4</v>
      </c>
      <c r="C16441" s="23"/>
      <c r="D16441" s="23"/>
      <c r="E16441" s="23"/>
      <c r="F16441" s="23"/>
      <c r="G16441" s="23">
        <f>STDEV(B16422:B16441)</f>
        <v>0.005093304631</v>
      </c>
      <c r="H16441" s="23">
        <f t="shared" si="1"/>
        <v>1.000862</v>
      </c>
      <c r="I16441" s="19">
        <f>($H16422 * $H16423 * $H16424 * $H16425 * $H16426 * $H16427 * $H16428 * $H16429 * $H16430 * $H16431 * $H16432 * $H16433 * $H16434 * $H16435 * $H16436 * $H16437 * $H16438 * $H16439 * $H16440 * $H16441)</f>
        <v>1.041432272</v>
      </c>
      <c r="J16441" s="19">
        <f>$I16441^(1/20) - 1</f>
        <v>0.002031909049</v>
      </c>
      <c r="K16441" s="20">
        <v>0.0</v>
      </c>
      <c r="L16441" s="20"/>
      <c r="M16441" s="20"/>
      <c r="N16441" s="20"/>
    </row>
    <row r="16442" hidden="1">
      <c r="A16442" s="22">
        <v>31727.0</v>
      </c>
      <c r="B16442" s="23">
        <v>0.003228</v>
      </c>
      <c r="C16442" s="23"/>
      <c r="D16442" s="23"/>
      <c r="E16442" s="23"/>
      <c r="F16442" s="23"/>
      <c r="G16442" s="23"/>
      <c r="H16442" s="23">
        <f t="shared" si="1"/>
        <v>1.003228</v>
      </c>
      <c r="I16442" s="19"/>
      <c r="J16442" s="19"/>
      <c r="K16442" s="20">
        <v>1.0</v>
      </c>
      <c r="L16442" s="20"/>
      <c r="M16442" s="20"/>
      <c r="N16442" s="20"/>
    </row>
    <row r="16443" hidden="1">
      <c r="A16443" s="22">
        <v>31728.0</v>
      </c>
      <c r="B16443" s="23">
        <v>-0.001628</v>
      </c>
      <c r="C16443" s="23"/>
      <c r="D16443" s="23"/>
      <c r="E16443" s="23"/>
      <c r="F16443" s="23"/>
      <c r="G16443" s="23"/>
      <c r="H16443" s="23">
        <f t="shared" si="1"/>
        <v>0.998372</v>
      </c>
      <c r="I16443" s="19"/>
      <c r="J16443" s="19"/>
      <c r="K16443" s="20">
        <v>2.0</v>
      </c>
      <c r="L16443" s="20"/>
      <c r="M16443" s="20"/>
      <c r="N16443" s="20"/>
    </row>
    <row r="16444" hidden="1">
      <c r="A16444" s="22">
        <v>31729.0</v>
      </c>
      <c r="B16444" s="23">
        <v>-0.012213</v>
      </c>
      <c r="C16444" s="23"/>
      <c r="D16444" s="23"/>
      <c r="E16444" s="23"/>
      <c r="F16444" s="23"/>
      <c r="G16444" s="23"/>
      <c r="H16444" s="23">
        <f t="shared" si="1"/>
        <v>0.987787</v>
      </c>
      <c r="I16444" s="19"/>
      <c r="J16444" s="19"/>
      <c r="K16444" s="20">
        <v>3.0</v>
      </c>
      <c r="L16444" s="20"/>
      <c r="M16444" s="20"/>
      <c r="N16444" s="20"/>
    </row>
    <row r="16445" hidden="1">
      <c r="A16445" s="22">
        <v>31730.0</v>
      </c>
      <c r="B16445" s="23">
        <v>0.00441</v>
      </c>
      <c r="C16445" s="23"/>
      <c r="D16445" s="23"/>
      <c r="E16445" s="23"/>
      <c r="F16445" s="23"/>
      <c r="G16445" s="23"/>
      <c r="H16445" s="23">
        <f t="shared" si="1"/>
        <v>1.00441</v>
      </c>
      <c r="I16445" s="19"/>
      <c r="J16445" s="19"/>
      <c r="K16445" s="20">
        <v>4.0</v>
      </c>
      <c r="L16445" s="20"/>
      <c r="M16445" s="20"/>
      <c r="N16445" s="20"/>
    </row>
    <row r="16446" hidden="1">
      <c r="A16446" s="22">
        <v>31733.0</v>
      </c>
      <c r="B16446" s="23">
        <v>-0.005531</v>
      </c>
      <c r="C16446" s="23"/>
      <c r="D16446" s="23"/>
      <c r="E16446" s="23"/>
      <c r="F16446" s="23"/>
      <c r="G16446" s="23"/>
      <c r="H16446" s="23">
        <f t="shared" si="1"/>
        <v>0.994469</v>
      </c>
      <c r="I16446" s="19"/>
      <c r="J16446" s="19"/>
      <c r="K16446" s="20">
        <v>5.0</v>
      </c>
      <c r="L16446" s="20"/>
      <c r="M16446" s="20"/>
      <c r="N16446" s="20"/>
    </row>
    <row r="16447" hidden="1">
      <c r="A16447" s="22">
        <v>31734.0</v>
      </c>
      <c r="B16447" s="23">
        <v>-0.021831</v>
      </c>
      <c r="C16447" s="23"/>
      <c r="D16447" s="23"/>
      <c r="E16447" s="23"/>
      <c r="F16447" s="23"/>
      <c r="G16447" s="23"/>
      <c r="H16447" s="23">
        <f t="shared" si="1"/>
        <v>0.978169</v>
      </c>
      <c r="I16447" s="19"/>
      <c r="J16447" s="19"/>
      <c r="K16447" s="20">
        <v>6.0</v>
      </c>
      <c r="L16447" s="20"/>
      <c r="M16447" s="20"/>
      <c r="N16447" s="20"/>
    </row>
    <row r="16448" hidden="1">
      <c r="A16448" s="22">
        <v>31735.0</v>
      </c>
      <c r="B16448" s="23">
        <v>-4.87E-4</v>
      </c>
      <c r="C16448" s="23"/>
      <c r="D16448" s="23"/>
      <c r="E16448" s="23"/>
      <c r="F16448" s="23"/>
      <c r="G16448" s="23"/>
      <c r="H16448" s="23">
        <f t="shared" si="1"/>
        <v>0.999513</v>
      </c>
      <c r="I16448" s="19"/>
      <c r="J16448" s="19"/>
      <c r="K16448" s="20">
        <v>7.0</v>
      </c>
      <c r="L16448" s="20"/>
      <c r="M16448" s="20"/>
      <c r="N16448" s="20"/>
    </row>
    <row r="16449" hidden="1">
      <c r="A16449" s="22">
        <v>31736.0</v>
      </c>
      <c r="B16449" s="23">
        <v>0.015495</v>
      </c>
      <c r="C16449" s="23"/>
      <c r="D16449" s="23"/>
      <c r="E16449" s="23"/>
      <c r="F16449" s="23"/>
      <c r="G16449" s="23"/>
      <c r="H16449" s="23">
        <f t="shared" si="1"/>
        <v>1.015495</v>
      </c>
      <c r="I16449" s="19"/>
      <c r="J16449" s="19"/>
      <c r="K16449" s="20">
        <v>8.0</v>
      </c>
      <c r="L16449" s="20"/>
      <c r="M16449" s="20"/>
      <c r="N16449" s="20"/>
    </row>
    <row r="16450" hidden="1">
      <c r="A16450" s="22">
        <v>31737.0</v>
      </c>
      <c r="B16450" s="23">
        <v>0.012645</v>
      </c>
      <c r="C16450" s="23"/>
      <c r="D16450" s="23"/>
      <c r="E16450" s="23"/>
      <c r="F16450" s="23"/>
      <c r="G16450" s="23"/>
      <c r="H16450" s="23">
        <f t="shared" si="1"/>
        <v>1.012645</v>
      </c>
      <c r="I16450" s="19"/>
      <c r="J16450" s="19"/>
      <c r="K16450" s="20">
        <v>9.0</v>
      </c>
      <c r="L16450" s="20"/>
      <c r="M16450" s="20"/>
      <c r="N16450" s="20"/>
    </row>
    <row r="16451" hidden="1">
      <c r="A16451" s="22">
        <v>31740.0</v>
      </c>
      <c r="B16451" s="23">
        <v>0.005465</v>
      </c>
      <c r="C16451" s="23"/>
      <c r="D16451" s="23"/>
      <c r="E16451" s="23"/>
      <c r="F16451" s="23"/>
      <c r="G16451" s="23"/>
      <c r="H16451" s="23">
        <f t="shared" si="1"/>
        <v>1.005465</v>
      </c>
      <c r="I16451" s="19"/>
      <c r="J16451" s="19"/>
      <c r="K16451" s="20">
        <v>10.0</v>
      </c>
      <c r="L16451" s="20"/>
      <c r="M16451" s="20"/>
      <c r="N16451" s="20"/>
    </row>
    <row r="16452" hidden="1">
      <c r="A16452" s="22">
        <v>31741.0</v>
      </c>
      <c r="B16452" s="23">
        <v>0.002661</v>
      </c>
      <c r="C16452" s="23"/>
      <c r="D16452" s="23"/>
      <c r="E16452" s="23"/>
      <c r="F16452" s="23"/>
      <c r="G16452" s="23"/>
      <c r="H16452" s="23">
        <f t="shared" si="1"/>
        <v>1.002661</v>
      </c>
      <c r="I16452" s="19"/>
      <c r="J16452" s="19"/>
      <c r="K16452" s="20">
        <v>11.0</v>
      </c>
      <c r="L16452" s="20"/>
      <c r="M16452" s="20"/>
      <c r="N16452" s="20"/>
    </row>
    <row r="16453" hidden="1">
      <c r="A16453" s="22">
        <v>31742.0</v>
      </c>
      <c r="B16453" s="23">
        <v>0.001481</v>
      </c>
      <c r="C16453" s="23"/>
      <c r="D16453" s="23"/>
      <c r="E16453" s="23"/>
      <c r="F16453" s="23"/>
      <c r="G16453" s="23"/>
      <c r="H16453" s="23">
        <f t="shared" si="1"/>
        <v>1.001481</v>
      </c>
      <c r="I16453" s="19"/>
      <c r="J16453" s="19"/>
      <c r="K16453" s="20">
        <v>12.0</v>
      </c>
      <c r="L16453" s="20"/>
      <c r="M16453" s="20"/>
      <c r="N16453" s="20"/>
    </row>
    <row r="16454" hidden="1">
      <c r="A16454" s="22">
        <v>31744.0</v>
      </c>
      <c r="B16454" s="23">
        <v>0.00227</v>
      </c>
      <c r="C16454" s="23"/>
      <c r="D16454" s="23"/>
      <c r="E16454" s="23"/>
      <c r="F16454" s="23"/>
      <c r="G16454" s="23"/>
      <c r="H16454" s="23">
        <f t="shared" si="1"/>
        <v>1.00227</v>
      </c>
      <c r="I16454" s="19"/>
      <c r="J16454" s="19"/>
      <c r="K16454" s="20">
        <v>13.0</v>
      </c>
      <c r="L16454" s="20"/>
      <c r="M16454" s="20"/>
      <c r="N16454" s="20"/>
    </row>
    <row r="16455" hidden="1">
      <c r="A16455" s="22">
        <v>31747.0</v>
      </c>
      <c r="B16455" s="23">
        <v>-0.001472</v>
      </c>
      <c r="C16455" s="23"/>
      <c r="D16455" s="23"/>
      <c r="E16455" s="23"/>
      <c r="F16455" s="23"/>
      <c r="G16455" s="23"/>
      <c r="H16455" s="23">
        <f t="shared" si="1"/>
        <v>0.998528</v>
      </c>
      <c r="I16455" s="19"/>
      <c r="J16455" s="19"/>
      <c r="K16455" s="20">
        <v>14.0</v>
      </c>
      <c r="L16455" s="20"/>
      <c r="M16455" s="20"/>
      <c r="N16455" s="20"/>
    </row>
    <row r="16456" hidden="1">
      <c r="A16456" s="22">
        <v>31748.0</v>
      </c>
      <c r="B16456" s="23">
        <v>0.016937</v>
      </c>
      <c r="C16456" s="23"/>
      <c r="D16456" s="23"/>
      <c r="E16456" s="23"/>
      <c r="F16456" s="23"/>
      <c r="G16456" s="23"/>
      <c r="H16456" s="23">
        <f t="shared" si="1"/>
        <v>1.016937</v>
      </c>
      <c r="I16456" s="19"/>
      <c r="J16456" s="19"/>
      <c r="K16456" s="20">
        <v>15.0</v>
      </c>
      <c r="L16456" s="20"/>
      <c r="M16456" s="20"/>
      <c r="N16456" s="20"/>
    </row>
    <row r="16457" hidden="1">
      <c r="A16457" s="22">
        <v>31749.0</v>
      </c>
      <c r="B16457" s="23">
        <v>0.00114</v>
      </c>
      <c r="C16457" s="23"/>
      <c r="D16457" s="23"/>
      <c r="E16457" s="23"/>
      <c r="F16457" s="23"/>
      <c r="G16457" s="23"/>
      <c r="H16457" s="23">
        <f t="shared" si="1"/>
        <v>1.00114</v>
      </c>
      <c r="I16457" s="19"/>
      <c r="J16457" s="19"/>
      <c r="K16457" s="20">
        <v>16.0</v>
      </c>
      <c r="L16457" s="20"/>
      <c r="M16457" s="20"/>
      <c r="N16457" s="20"/>
    </row>
    <row r="16458" hidden="1">
      <c r="A16458" s="22">
        <v>31750.0</v>
      </c>
      <c r="B16458" s="23">
        <v>-0.001501</v>
      </c>
      <c r="C16458" s="23"/>
      <c r="D16458" s="23"/>
      <c r="E16458" s="23"/>
      <c r="F16458" s="23"/>
      <c r="G16458" s="23"/>
      <c r="H16458" s="23">
        <f t="shared" si="1"/>
        <v>0.998499</v>
      </c>
      <c r="I16458" s="19"/>
      <c r="J16458" s="19"/>
      <c r="K16458" s="20">
        <v>17.0</v>
      </c>
      <c r="L16458" s="20"/>
      <c r="M16458" s="20"/>
      <c r="N16458" s="20"/>
    </row>
    <row r="16459" hidden="1">
      <c r="A16459" s="22">
        <v>31751.0</v>
      </c>
      <c r="B16459" s="23">
        <v>-0.006267</v>
      </c>
      <c r="C16459" s="23"/>
      <c r="D16459" s="23"/>
      <c r="E16459" s="23"/>
      <c r="F16459" s="23"/>
      <c r="G16459" s="23"/>
      <c r="H16459" s="23">
        <f t="shared" si="1"/>
        <v>0.993733</v>
      </c>
      <c r="I16459" s="19"/>
      <c r="J16459" s="19"/>
      <c r="K16459" s="20">
        <v>18.0</v>
      </c>
      <c r="L16459" s="20"/>
      <c r="M16459" s="20"/>
      <c r="N16459" s="20"/>
    </row>
    <row r="16460" hidden="1">
      <c r="A16460" s="22">
        <v>31754.0</v>
      </c>
      <c r="B16460" s="23">
        <v>-9.45E-4</v>
      </c>
      <c r="C16460" s="23"/>
      <c r="D16460" s="23"/>
      <c r="E16460" s="23"/>
      <c r="F16460" s="23"/>
      <c r="G16460" s="23"/>
      <c r="H16460" s="23">
        <f t="shared" si="1"/>
        <v>0.999055</v>
      </c>
      <c r="I16460" s="19"/>
      <c r="J16460" s="19"/>
      <c r="K16460" s="20">
        <v>19.0</v>
      </c>
      <c r="L16460" s="20"/>
      <c r="M16460" s="20"/>
      <c r="N16460" s="20"/>
    </row>
    <row r="16461">
      <c r="A16461" s="22">
        <v>31755.0</v>
      </c>
      <c r="B16461" s="23">
        <v>-0.006559</v>
      </c>
      <c r="C16461" s="23"/>
      <c r="D16461" s="23"/>
      <c r="E16461" s="23"/>
      <c r="F16461" s="23"/>
      <c r="G16461" s="23">
        <f>STDEV(B16442:B16461)</f>
        <v>0.008904431463</v>
      </c>
      <c r="H16461" s="23">
        <f t="shared" si="1"/>
        <v>0.993441</v>
      </c>
      <c r="I16461" s="19">
        <f>($H16442 * $H16443 * $H16444 * $H16445 * $H16446 * $H16447 * $H16448 * $H16449 * $H16450 * $H16451 * $H16452 * $H16453 * $H16454 * $H16455 * $H16456 * $H16457 * $H16458 * $H16459 * $H16460 * $H16461)</f>
        <v>1.006564096</v>
      </c>
      <c r="J16461" s="19">
        <f>$I16461^(1/20) - 1</f>
        <v>0.0003271858091</v>
      </c>
      <c r="K16461" s="20">
        <v>0.0</v>
      </c>
      <c r="L16461" s="20"/>
      <c r="M16461" s="20"/>
      <c r="N16461" s="20"/>
    </row>
    <row r="16462" hidden="1">
      <c r="A16462" s="22">
        <v>31756.0</v>
      </c>
      <c r="B16462" s="23">
        <v>0.005252</v>
      </c>
      <c r="C16462" s="23"/>
      <c r="D16462" s="23"/>
      <c r="E16462" s="23"/>
      <c r="F16462" s="23"/>
      <c r="G16462" s="23"/>
      <c r="H16462" s="23">
        <f t="shared" si="1"/>
        <v>1.005252</v>
      </c>
      <c r="I16462" s="19"/>
      <c r="J16462" s="19"/>
      <c r="K16462" s="20">
        <v>1.0</v>
      </c>
      <c r="L16462" s="20"/>
      <c r="M16462" s="20"/>
      <c r="N16462" s="20"/>
    </row>
    <row r="16463" hidden="1">
      <c r="A16463" s="22">
        <v>31757.0</v>
      </c>
      <c r="B16463" s="23">
        <v>-0.009054</v>
      </c>
      <c r="C16463" s="23"/>
      <c r="D16463" s="23"/>
      <c r="E16463" s="23"/>
      <c r="F16463" s="23"/>
      <c r="G16463" s="23"/>
      <c r="H16463" s="23">
        <f t="shared" si="1"/>
        <v>0.990946</v>
      </c>
      <c r="I16463" s="19"/>
      <c r="J16463" s="19"/>
      <c r="K16463" s="20">
        <v>2.0</v>
      </c>
      <c r="L16463" s="20"/>
      <c r="M16463" s="20"/>
      <c r="N16463" s="20"/>
    </row>
    <row r="16464" hidden="1">
      <c r="A16464" s="22">
        <v>31758.0</v>
      </c>
      <c r="B16464" s="23">
        <v>-0.003866</v>
      </c>
      <c r="C16464" s="23"/>
      <c r="D16464" s="23"/>
      <c r="E16464" s="23"/>
      <c r="F16464" s="23"/>
      <c r="G16464" s="23"/>
      <c r="H16464" s="23">
        <f t="shared" si="1"/>
        <v>0.996134</v>
      </c>
      <c r="I16464" s="19"/>
      <c r="J16464" s="19"/>
      <c r="K16464" s="20">
        <v>3.0</v>
      </c>
      <c r="L16464" s="20"/>
      <c r="M16464" s="20"/>
      <c r="N16464" s="20"/>
    </row>
    <row r="16465" hidden="1">
      <c r="A16465" s="22">
        <v>31761.0</v>
      </c>
      <c r="B16465" s="23">
        <v>0.001039</v>
      </c>
      <c r="C16465" s="23"/>
      <c r="D16465" s="23"/>
      <c r="E16465" s="23"/>
      <c r="F16465" s="23"/>
      <c r="G16465" s="23"/>
      <c r="H16465" s="23">
        <f t="shared" si="1"/>
        <v>1.001039</v>
      </c>
      <c r="I16465" s="19"/>
      <c r="J16465" s="19"/>
      <c r="K16465" s="20">
        <v>4.0</v>
      </c>
      <c r="L16465" s="20"/>
      <c r="M16465" s="20"/>
      <c r="N16465" s="20"/>
    </row>
    <row r="16466" hidden="1">
      <c r="A16466" s="22">
        <v>31762.0</v>
      </c>
      <c r="B16466" s="23">
        <v>0.006217</v>
      </c>
      <c r="C16466" s="23"/>
      <c r="D16466" s="23"/>
      <c r="E16466" s="23"/>
      <c r="F16466" s="23"/>
      <c r="G16466" s="23"/>
      <c r="H16466" s="23">
        <f t="shared" si="1"/>
        <v>1.006217</v>
      </c>
      <c r="I16466" s="19"/>
      <c r="J16466" s="19"/>
      <c r="K16466" s="20">
        <v>5.0</v>
      </c>
      <c r="L16466" s="20"/>
      <c r="M16466" s="20"/>
      <c r="N16466" s="20"/>
    </row>
    <row r="16467" hidden="1">
      <c r="A16467" s="22">
        <v>31763.0</v>
      </c>
      <c r="B16467" s="23">
        <v>-0.008011</v>
      </c>
      <c r="C16467" s="23"/>
      <c r="D16467" s="23"/>
      <c r="E16467" s="23"/>
      <c r="F16467" s="23"/>
      <c r="G16467" s="23"/>
      <c r="H16467" s="23">
        <f t="shared" si="1"/>
        <v>0.991989</v>
      </c>
      <c r="I16467" s="19"/>
      <c r="J16467" s="19"/>
      <c r="K16467" s="20">
        <v>6.0</v>
      </c>
      <c r="L16467" s="20"/>
      <c r="M16467" s="20"/>
      <c r="N16467" s="20"/>
    </row>
    <row r="16468" hidden="1">
      <c r="A16468" s="22">
        <v>31764.0</v>
      </c>
      <c r="B16468" s="23">
        <v>-0.003373</v>
      </c>
      <c r="C16468" s="23"/>
      <c r="D16468" s="23"/>
      <c r="E16468" s="23"/>
      <c r="F16468" s="23"/>
      <c r="G16468" s="23"/>
      <c r="H16468" s="23">
        <f t="shared" si="1"/>
        <v>0.996627</v>
      </c>
      <c r="I16468" s="19"/>
      <c r="J16468" s="19"/>
      <c r="K16468" s="20">
        <v>7.0</v>
      </c>
      <c r="L16468" s="20"/>
      <c r="M16468" s="20"/>
      <c r="N16468" s="20"/>
    </row>
    <row r="16469" hidden="1">
      <c r="A16469" s="22">
        <v>31765.0</v>
      </c>
      <c r="B16469" s="23">
        <v>0.00865</v>
      </c>
      <c r="C16469" s="23"/>
      <c r="D16469" s="23"/>
      <c r="E16469" s="23"/>
      <c r="F16469" s="23"/>
      <c r="G16469" s="23"/>
      <c r="H16469" s="23">
        <f t="shared" si="1"/>
        <v>1.00865</v>
      </c>
      <c r="I16469" s="19"/>
      <c r="J16469" s="19"/>
      <c r="K16469" s="20">
        <v>8.0</v>
      </c>
      <c r="L16469" s="20"/>
      <c r="M16469" s="20"/>
      <c r="N16469" s="20"/>
    </row>
    <row r="16470" hidden="1">
      <c r="A16470" s="22">
        <v>31768.0</v>
      </c>
      <c r="B16470" s="23">
        <v>-0.003136</v>
      </c>
      <c r="C16470" s="23"/>
      <c r="D16470" s="23"/>
      <c r="E16470" s="23"/>
      <c r="F16470" s="23"/>
      <c r="G16470" s="23"/>
      <c r="H16470" s="23">
        <f t="shared" si="1"/>
        <v>0.996864</v>
      </c>
      <c r="I16470" s="19"/>
      <c r="J16470" s="19"/>
      <c r="K16470" s="20">
        <v>9.0</v>
      </c>
      <c r="L16470" s="20"/>
      <c r="M16470" s="20"/>
      <c r="N16470" s="20"/>
    </row>
    <row r="16471" hidden="1">
      <c r="A16471" s="22">
        <v>31769.0</v>
      </c>
      <c r="B16471" s="23">
        <v>-0.009425</v>
      </c>
      <c r="C16471" s="23"/>
      <c r="D16471" s="23"/>
      <c r="E16471" s="23"/>
      <c r="F16471" s="23"/>
      <c r="G16471" s="23"/>
      <c r="H16471" s="23">
        <f t="shared" si="1"/>
        <v>0.990575</v>
      </c>
      <c r="I16471" s="19"/>
      <c r="J16471" s="19"/>
      <c r="K16471" s="20">
        <v>10.0</v>
      </c>
      <c r="L16471" s="20"/>
      <c r="M16471" s="20"/>
      <c r="N16471" s="20"/>
    </row>
    <row r="16472" hidden="1">
      <c r="A16472" s="22">
        <v>31770.0</v>
      </c>
      <c r="B16472" s="23">
        <v>0.003518</v>
      </c>
      <c r="C16472" s="23"/>
      <c r="D16472" s="23"/>
      <c r="E16472" s="23"/>
      <c r="F16472" s="23"/>
      <c r="G16472" s="23"/>
      <c r="H16472" s="23">
        <f t="shared" si="1"/>
        <v>1.003518</v>
      </c>
      <c r="I16472" s="19"/>
      <c r="J16472" s="19"/>
      <c r="K16472" s="20">
        <v>11.0</v>
      </c>
      <c r="L16472" s="20"/>
      <c r="M16472" s="20"/>
      <c r="N16472" s="20"/>
    </row>
    <row r="16473" hidden="1">
      <c r="A16473" s="22">
        <v>31772.0</v>
      </c>
      <c r="B16473" s="23">
        <v>0.001324</v>
      </c>
      <c r="C16473" s="23"/>
      <c r="D16473" s="23"/>
      <c r="E16473" s="23"/>
      <c r="F16473" s="23"/>
      <c r="G16473" s="23"/>
      <c r="H16473" s="23">
        <f t="shared" si="1"/>
        <v>1.001324</v>
      </c>
      <c r="I16473" s="19"/>
      <c r="J16473" s="19"/>
      <c r="K16473" s="20">
        <v>12.0</v>
      </c>
      <c r="L16473" s="20"/>
      <c r="M16473" s="20"/>
      <c r="N16473" s="20"/>
    </row>
    <row r="16474" hidden="1">
      <c r="A16474" s="22">
        <v>31775.0</v>
      </c>
      <c r="B16474" s="23">
        <v>-0.008516</v>
      </c>
      <c r="C16474" s="23"/>
      <c r="D16474" s="23"/>
      <c r="E16474" s="23"/>
      <c r="F16474" s="23"/>
      <c r="G16474" s="23"/>
      <c r="H16474" s="23">
        <f t="shared" si="1"/>
        <v>0.991484</v>
      </c>
      <c r="I16474" s="19"/>
      <c r="J16474" s="19"/>
      <c r="K16474" s="20">
        <v>13.0</v>
      </c>
      <c r="L16474" s="20"/>
      <c r="M16474" s="20"/>
      <c r="N16474" s="20"/>
    </row>
    <row r="16475" hidden="1">
      <c r="A16475" s="22">
        <v>31776.0</v>
      </c>
      <c r="B16475" s="23">
        <v>-0.0051</v>
      </c>
      <c r="C16475" s="23"/>
      <c r="D16475" s="23"/>
      <c r="E16475" s="23"/>
      <c r="F16475" s="23"/>
      <c r="G16475" s="23"/>
      <c r="H16475" s="23">
        <f t="shared" si="1"/>
        <v>0.9949</v>
      </c>
      <c r="I16475" s="19"/>
      <c r="J16475" s="19"/>
      <c r="K16475" s="20">
        <v>14.0</v>
      </c>
      <c r="L16475" s="20"/>
      <c r="M16475" s="20"/>
      <c r="N16475" s="20"/>
    </row>
    <row r="16476" hidden="1">
      <c r="A16476" s="22">
        <v>31777.0</v>
      </c>
      <c r="B16476" s="23">
        <v>-0.003144</v>
      </c>
      <c r="C16476" s="23"/>
      <c r="D16476" s="23"/>
      <c r="E16476" s="23"/>
      <c r="F16476" s="23"/>
      <c r="G16476" s="23"/>
      <c r="H16476" s="23">
        <f t="shared" si="1"/>
        <v>0.996856</v>
      </c>
      <c r="I16476" s="19"/>
      <c r="J16476" s="19"/>
      <c r="K16476" s="20">
        <v>15.0</v>
      </c>
      <c r="L16476" s="20"/>
      <c r="M16476" s="20"/>
      <c r="N16476" s="20"/>
    </row>
    <row r="16477" hidden="1">
      <c r="A16477" s="22">
        <v>31779.0</v>
      </c>
      <c r="B16477" s="23">
        <v>0.017768</v>
      </c>
      <c r="C16477" s="23"/>
      <c r="D16477" s="23"/>
      <c r="E16477" s="23"/>
      <c r="F16477" s="23"/>
      <c r="G16477" s="23"/>
      <c r="H16477" s="23">
        <f t="shared" si="1"/>
        <v>1.017768</v>
      </c>
      <c r="I16477" s="19"/>
      <c r="J16477" s="19"/>
      <c r="K16477" s="20">
        <v>16.0</v>
      </c>
      <c r="L16477" s="20"/>
      <c r="M16477" s="20"/>
      <c r="N16477" s="20"/>
    </row>
    <row r="16478" hidden="1">
      <c r="A16478" s="22">
        <v>31782.0</v>
      </c>
      <c r="B16478" s="23">
        <v>0.024423</v>
      </c>
      <c r="C16478" s="23"/>
      <c r="D16478" s="23"/>
      <c r="E16478" s="23"/>
      <c r="F16478" s="23"/>
      <c r="G16478" s="23"/>
      <c r="H16478" s="23">
        <f t="shared" si="1"/>
        <v>1.024423</v>
      </c>
      <c r="I16478" s="19"/>
      <c r="J16478" s="19"/>
      <c r="K16478" s="20">
        <v>17.0</v>
      </c>
      <c r="L16478" s="20"/>
      <c r="M16478" s="20"/>
      <c r="N16478" s="20"/>
    </row>
    <row r="16479" hidden="1">
      <c r="A16479" s="22">
        <v>31783.0</v>
      </c>
      <c r="B16479" s="23">
        <v>0.004477</v>
      </c>
      <c r="C16479" s="23"/>
      <c r="D16479" s="23"/>
      <c r="E16479" s="23"/>
      <c r="F16479" s="23"/>
      <c r="G16479" s="23"/>
      <c r="H16479" s="23">
        <f t="shared" si="1"/>
        <v>1.004477</v>
      </c>
      <c r="I16479" s="19"/>
      <c r="J16479" s="19"/>
      <c r="K16479" s="20">
        <v>18.0</v>
      </c>
      <c r="L16479" s="20"/>
      <c r="M16479" s="20"/>
      <c r="N16479" s="20"/>
    </row>
    <row r="16480" hidden="1">
      <c r="A16480" s="22">
        <v>31784.0</v>
      </c>
      <c r="B16480" s="23">
        <v>0.0115</v>
      </c>
      <c r="C16480" s="23"/>
      <c r="D16480" s="23"/>
      <c r="E16480" s="23"/>
      <c r="F16480" s="23"/>
      <c r="G16480" s="23"/>
      <c r="H16480" s="23">
        <f t="shared" si="1"/>
        <v>1.0115</v>
      </c>
      <c r="I16480" s="19"/>
      <c r="J16480" s="19"/>
      <c r="K16480" s="20">
        <v>19.0</v>
      </c>
      <c r="L16480" s="20"/>
      <c r="M16480" s="20"/>
      <c r="N16480" s="20"/>
    </row>
    <row r="16481">
      <c r="A16481" s="22">
        <v>31785.0</v>
      </c>
      <c r="B16481" s="23">
        <v>0.008457</v>
      </c>
      <c r="C16481" s="23"/>
      <c r="D16481" s="23"/>
      <c r="E16481" s="23"/>
      <c r="F16481" s="23"/>
      <c r="G16481" s="23">
        <f>STDEV(B16462:B16481)</f>
        <v>0.009164494645</v>
      </c>
      <c r="H16481" s="23">
        <f t="shared" si="1"/>
        <v>1.008457</v>
      </c>
      <c r="I16481" s="19">
        <f>($H16462 * $H16463 * $H16464 * $H16465 * $H16466 * $H16467 * $H16468 * $H16469 * $H16470 * $H16471 * $H16472 * $H16473 * $H16474 * $H16475 * $H16476 * $H16477 * $H16478 * $H16479 * $H16480 * $H16481)</f>
        <v>1.03890865</v>
      </c>
      <c r="J16481" s="19">
        <f>$I16481^(1/20) - 1</f>
        <v>0.001910361767</v>
      </c>
      <c r="K16481" s="20">
        <v>0.0</v>
      </c>
      <c r="L16481" s="20"/>
      <c r="M16481" s="20"/>
      <c r="N16481" s="20"/>
    </row>
    <row r="16482" hidden="1">
      <c r="A16482" s="22">
        <v>31786.0</v>
      </c>
      <c r="B16482" s="23">
        <v>0.006208</v>
      </c>
      <c r="C16482" s="23"/>
      <c r="D16482" s="23"/>
      <c r="E16482" s="23"/>
      <c r="F16482" s="23"/>
      <c r="G16482" s="23"/>
      <c r="H16482" s="23">
        <f t="shared" si="1"/>
        <v>1.006208</v>
      </c>
      <c r="I16482" s="19"/>
      <c r="J16482" s="19"/>
      <c r="K16482" s="20">
        <v>1.0</v>
      </c>
      <c r="L16482" s="20"/>
      <c r="M16482" s="20"/>
      <c r="N16482" s="20"/>
    </row>
    <row r="16483" hidden="1">
      <c r="A16483" s="22">
        <v>31789.0</v>
      </c>
      <c r="B16483" s="23">
        <v>0.007585</v>
      </c>
      <c r="C16483" s="23"/>
      <c r="D16483" s="23"/>
      <c r="E16483" s="23"/>
      <c r="F16483" s="23"/>
      <c r="G16483" s="23"/>
      <c r="H16483" s="23">
        <f t="shared" si="1"/>
        <v>1.007585</v>
      </c>
      <c r="I16483" s="19"/>
      <c r="J16483" s="19"/>
      <c r="K16483" s="20">
        <v>2.0</v>
      </c>
      <c r="L16483" s="20"/>
      <c r="M16483" s="20"/>
      <c r="N16483" s="20"/>
    </row>
    <row r="16484" hidden="1">
      <c r="A16484" s="22">
        <v>31790.0</v>
      </c>
      <c r="B16484" s="23">
        <v>-4.72E-4</v>
      </c>
      <c r="C16484" s="23"/>
      <c r="D16484" s="23"/>
      <c r="E16484" s="23"/>
      <c r="F16484" s="23"/>
      <c r="G16484" s="23"/>
      <c r="H16484" s="23">
        <f t="shared" si="1"/>
        <v>0.999528</v>
      </c>
      <c r="I16484" s="19"/>
      <c r="J16484" s="19"/>
      <c r="K16484" s="20">
        <v>3.0</v>
      </c>
      <c r="L16484" s="20"/>
      <c r="M16484" s="20"/>
      <c r="N16484" s="20"/>
    </row>
    <row r="16485" hidden="1">
      <c r="A16485" s="22">
        <v>31791.0</v>
      </c>
      <c r="B16485" s="23">
        <v>0.009516</v>
      </c>
      <c r="C16485" s="23"/>
      <c r="D16485" s="23"/>
      <c r="E16485" s="23"/>
      <c r="F16485" s="23"/>
      <c r="G16485" s="23"/>
      <c r="H16485" s="23">
        <f t="shared" si="1"/>
        <v>1.009516</v>
      </c>
      <c r="I16485" s="19"/>
      <c r="J16485" s="19"/>
      <c r="K16485" s="20">
        <v>4.0</v>
      </c>
      <c r="L16485" s="20"/>
      <c r="M16485" s="20"/>
      <c r="N16485" s="20"/>
    </row>
    <row r="16486" hidden="1">
      <c r="A16486" s="22">
        <v>31792.0</v>
      </c>
      <c r="B16486" s="23">
        <v>0.008826</v>
      </c>
      <c r="C16486" s="23"/>
      <c r="D16486" s="23"/>
      <c r="E16486" s="23"/>
      <c r="F16486" s="23"/>
      <c r="G16486" s="23"/>
      <c r="H16486" s="23">
        <f t="shared" si="1"/>
        <v>1.008826</v>
      </c>
      <c r="I16486" s="19"/>
      <c r="J16486" s="19"/>
      <c r="K16486" s="20">
        <v>5.0</v>
      </c>
      <c r="L16486" s="20"/>
      <c r="M16486" s="20"/>
      <c r="N16486" s="20"/>
    </row>
    <row r="16487" hidden="1">
      <c r="A16487" s="22">
        <v>31793.0</v>
      </c>
      <c r="B16487" s="23">
        <v>-3.96E-4</v>
      </c>
      <c r="C16487" s="23"/>
      <c r="D16487" s="23"/>
      <c r="E16487" s="23"/>
      <c r="F16487" s="23"/>
      <c r="G16487" s="23"/>
      <c r="H16487" s="23">
        <f t="shared" si="1"/>
        <v>0.999604</v>
      </c>
      <c r="I16487" s="19"/>
      <c r="J16487" s="19"/>
      <c r="K16487" s="20">
        <v>6.0</v>
      </c>
      <c r="L16487" s="20"/>
      <c r="M16487" s="20"/>
      <c r="N16487" s="20"/>
    </row>
    <row r="16488" hidden="1">
      <c r="A16488" s="22">
        <v>31796.0</v>
      </c>
      <c r="B16488" s="23">
        <v>0.00977</v>
      </c>
      <c r="C16488" s="23"/>
      <c r="D16488" s="23"/>
      <c r="E16488" s="23"/>
      <c r="F16488" s="23"/>
      <c r="G16488" s="23"/>
      <c r="H16488" s="23">
        <f t="shared" si="1"/>
        <v>1.00977</v>
      </c>
      <c r="I16488" s="19"/>
      <c r="J16488" s="19"/>
      <c r="K16488" s="20">
        <v>7.0</v>
      </c>
      <c r="L16488" s="20"/>
      <c r="M16488" s="20"/>
      <c r="N16488" s="20"/>
    </row>
    <row r="16489" hidden="1">
      <c r="A16489" s="22">
        <v>31797.0</v>
      </c>
      <c r="B16489" s="23">
        <v>-8.56E-4</v>
      </c>
      <c r="C16489" s="23"/>
      <c r="D16489" s="23"/>
      <c r="E16489" s="23"/>
      <c r="F16489" s="23"/>
      <c r="G16489" s="23"/>
      <c r="H16489" s="23">
        <f t="shared" si="1"/>
        <v>0.999144</v>
      </c>
      <c r="I16489" s="19"/>
      <c r="J16489" s="19"/>
      <c r="K16489" s="20">
        <v>8.0</v>
      </c>
      <c r="L16489" s="20"/>
      <c r="M16489" s="20"/>
      <c r="N16489" s="20"/>
    </row>
    <row r="16490" hidden="1">
      <c r="A16490" s="22">
        <v>31798.0</v>
      </c>
      <c r="B16490" s="23">
        <v>-0.004805</v>
      </c>
      <c r="C16490" s="23"/>
      <c r="D16490" s="23"/>
      <c r="E16490" s="23"/>
      <c r="F16490" s="23"/>
      <c r="G16490" s="23"/>
      <c r="H16490" s="23">
        <f t="shared" si="1"/>
        <v>0.995195</v>
      </c>
      <c r="I16490" s="19"/>
      <c r="J16490" s="19"/>
      <c r="K16490" s="20">
        <v>9.0</v>
      </c>
      <c r="L16490" s="20"/>
      <c r="M16490" s="20"/>
      <c r="N16490" s="20"/>
    </row>
    <row r="16491" hidden="1">
      <c r="A16491" s="22">
        <v>31799.0</v>
      </c>
      <c r="B16491" s="23">
        <v>0.018581</v>
      </c>
      <c r="C16491" s="23"/>
      <c r="D16491" s="23"/>
      <c r="E16491" s="23"/>
      <c r="F16491" s="23"/>
      <c r="G16491" s="23"/>
      <c r="H16491" s="23">
        <f t="shared" si="1"/>
        <v>1.018581</v>
      </c>
      <c r="I16491" s="19"/>
      <c r="J16491" s="19"/>
      <c r="K16491" s="20">
        <v>10.0</v>
      </c>
      <c r="L16491" s="20"/>
      <c r="M16491" s="20"/>
      <c r="N16491" s="20"/>
    </row>
    <row r="16492" hidden="1">
      <c r="A16492" s="22">
        <v>31800.0</v>
      </c>
      <c r="B16492" s="23">
        <v>-0.010759</v>
      </c>
      <c r="C16492" s="23"/>
      <c r="D16492" s="23"/>
      <c r="E16492" s="23"/>
      <c r="F16492" s="23"/>
      <c r="G16492" s="23"/>
      <c r="H16492" s="23">
        <f t="shared" si="1"/>
        <v>0.989241</v>
      </c>
      <c r="I16492" s="19"/>
      <c r="J16492" s="19"/>
      <c r="K16492" s="20">
        <v>11.0</v>
      </c>
      <c r="L16492" s="20"/>
      <c r="M16492" s="20"/>
      <c r="N16492" s="20"/>
    </row>
    <row r="16493" hidden="1">
      <c r="A16493" s="22">
        <v>31803.0</v>
      </c>
      <c r="B16493" s="23">
        <v>-0.003464</v>
      </c>
      <c r="C16493" s="23"/>
      <c r="D16493" s="23"/>
      <c r="E16493" s="23"/>
      <c r="F16493" s="23"/>
      <c r="G16493" s="23"/>
      <c r="H16493" s="23">
        <f t="shared" si="1"/>
        <v>0.996536</v>
      </c>
      <c r="I16493" s="19"/>
      <c r="J16493" s="19"/>
      <c r="K16493" s="20">
        <v>12.0</v>
      </c>
      <c r="L16493" s="20"/>
      <c r="M16493" s="20"/>
      <c r="N16493" s="20"/>
    </row>
    <row r="16494" hidden="1">
      <c r="A16494" s="22">
        <v>31804.0</v>
      </c>
      <c r="B16494" s="23">
        <v>0.013191</v>
      </c>
      <c r="C16494" s="23"/>
      <c r="D16494" s="23"/>
      <c r="E16494" s="23"/>
      <c r="F16494" s="23"/>
      <c r="G16494" s="23"/>
      <c r="H16494" s="23">
        <f t="shared" si="1"/>
        <v>1.013191</v>
      </c>
      <c r="I16494" s="19"/>
      <c r="J16494" s="19"/>
      <c r="K16494" s="20">
        <v>13.0</v>
      </c>
      <c r="L16494" s="20"/>
      <c r="M16494" s="20"/>
      <c r="N16494" s="20"/>
    </row>
    <row r="16495" hidden="1">
      <c r="A16495" s="22">
        <v>31805.0</v>
      </c>
      <c r="B16495" s="23">
        <v>0.005567</v>
      </c>
      <c r="C16495" s="23"/>
      <c r="D16495" s="23"/>
      <c r="E16495" s="23"/>
      <c r="F16495" s="23"/>
      <c r="G16495" s="23"/>
      <c r="H16495" s="23">
        <f t="shared" si="1"/>
        <v>1.005567</v>
      </c>
      <c r="I16495" s="19"/>
      <c r="J16495" s="19"/>
      <c r="K16495" s="20">
        <v>14.0</v>
      </c>
      <c r="L16495" s="20"/>
      <c r="M16495" s="20"/>
      <c r="N16495" s="20"/>
    </row>
    <row r="16496" hidden="1">
      <c r="A16496" s="22">
        <v>31806.0</v>
      </c>
      <c r="B16496" s="23">
        <v>-0.003319</v>
      </c>
      <c r="C16496" s="23"/>
      <c r="D16496" s="23"/>
      <c r="E16496" s="23"/>
      <c r="F16496" s="23"/>
      <c r="G16496" s="23"/>
      <c r="H16496" s="23">
        <f t="shared" si="1"/>
        <v>0.996681</v>
      </c>
      <c r="I16496" s="19"/>
      <c r="J16496" s="19"/>
      <c r="K16496" s="20">
        <v>15.0</v>
      </c>
      <c r="L16496" s="20"/>
      <c r="M16496" s="20"/>
      <c r="N16496" s="20"/>
    </row>
    <row r="16497" hidden="1">
      <c r="A16497" s="22">
        <v>31807.0</v>
      </c>
      <c r="B16497" s="23">
        <v>3.3E-5</v>
      </c>
      <c r="C16497" s="23"/>
      <c r="D16497" s="23"/>
      <c r="E16497" s="23"/>
      <c r="F16497" s="23"/>
      <c r="G16497" s="23"/>
      <c r="H16497" s="23">
        <f t="shared" si="1"/>
        <v>1.000033</v>
      </c>
      <c r="I16497" s="19"/>
      <c r="J16497" s="19"/>
      <c r="K16497" s="20">
        <v>16.0</v>
      </c>
      <c r="L16497" s="20"/>
      <c r="M16497" s="20"/>
      <c r="N16497" s="20"/>
    </row>
    <row r="16498" hidden="1">
      <c r="A16498" s="22">
        <v>31810.0</v>
      </c>
      <c r="B16498" s="23">
        <v>0.010034</v>
      </c>
      <c r="C16498" s="23"/>
      <c r="D16498" s="23"/>
      <c r="E16498" s="23"/>
      <c r="F16498" s="23"/>
      <c r="G16498" s="23"/>
      <c r="H16498" s="23">
        <f t="shared" si="1"/>
        <v>1.010034</v>
      </c>
      <c r="I16498" s="19"/>
      <c r="J16498" s="19"/>
      <c r="K16498" s="20">
        <v>17.0</v>
      </c>
      <c r="L16498" s="20"/>
      <c r="M16498" s="20"/>
      <c r="N16498" s="20"/>
    </row>
    <row r="16499" hidden="1">
      <c r="A16499" s="22">
        <v>31811.0</v>
      </c>
      <c r="B16499" s="23">
        <v>1.05E-4</v>
      </c>
      <c r="C16499" s="23"/>
      <c r="D16499" s="23"/>
      <c r="E16499" s="23"/>
      <c r="F16499" s="23"/>
      <c r="G16499" s="23"/>
      <c r="H16499" s="23">
        <f t="shared" si="1"/>
        <v>1.000105</v>
      </c>
      <c r="I16499" s="19"/>
      <c r="J16499" s="19"/>
      <c r="K16499" s="20">
        <v>18.0</v>
      </c>
      <c r="L16499" s="20"/>
      <c r="M16499" s="20"/>
      <c r="N16499" s="20"/>
    </row>
    <row r="16500" hidden="1">
      <c r="A16500" s="22">
        <v>31812.0</v>
      </c>
      <c r="B16500" s="23">
        <v>0.012862</v>
      </c>
      <c r="C16500" s="23"/>
      <c r="D16500" s="23"/>
      <c r="E16500" s="23"/>
      <c r="F16500" s="23"/>
      <c r="G16500" s="23"/>
      <c r="H16500" s="23">
        <f t="shared" si="1"/>
        <v>1.012862</v>
      </c>
      <c r="I16500" s="19"/>
      <c r="J16500" s="19"/>
      <c r="K16500" s="20">
        <v>19.0</v>
      </c>
      <c r="L16500" s="20"/>
      <c r="M16500" s="20"/>
      <c r="N16500" s="20"/>
    </row>
    <row r="16501">
      <c r="A16501" s="22">
        <v>31813.0</v>
      </c>
      <c r="B16501" s="23">
        <v>0.007423</v>
      </c>
      <c r="C16501" s="23"/>
      <c r="D16501" s="23"/>
      <c r="E16501" s="23"/>
      <c r="F16501" s="23"/>
      <c r="G16501" s="23">
        <f>STDEV(B16482:B16501)</f>
        <v>0.007354899366</v>
      </c>
      <c r="H16501" s="23">
        <f t="shared" si="1"/>
        <v>1.007423</v>
      </c>
      <c r="I16501" s="19">
        <f>($H16482 * $H16483 * $H16484 * $H16485 * $H16486 * $H16487 * $H16488 * $H16489 * $H16490 * $H16491 * $H16492 * $H16493 * $H16494 * $H16495 * $H16496 * $H16497 * $H16498 * $H16499 * $H16500 * $H16501)</f>
        <v>1.088648969</v>
      </c>
      <c r="J16501" s="19">
        <f>$I16501^(1/20) - 1</f>
        <v>0.004255903196</v>
      </c>
      <c r="K16501" s="20">
        <v>0.0</v>
      </c>
      <c r="L16501" s="20"/>
      <c r="M16501" s="20"/>
      <c r="N16501" s="20"/>
    </row>
    <row r="16502" hidden="1">
      <c r="A16502" s="22">
        <v>31814.0</v>
      </c>
      <c r="B16502" s="23">
        <v>-0.001663</v>
      </c>
      <c r="C16502" s="23"/>
      <c r="D16502" s="23"/>
      <c r="E16502" s="23"/>
      <c r="F16502" s="23"/>
      <c r="G16502" s="23"/>
      <c r="H16502" s="23">
        <f t="shared" si="1"/>
        <v>0.998337</v>
      </c>
      <c r="I16502" s="19"/>
      <c r="J16502" s="19"/>
      <c r="K16502" s="20">
        <v>1.0</v>
      </c>
      <c r="L16502" s="20"/>
      <c r="M16502" s="20"/>
      <c r="N16502" s="20"/>
    </row>
    <row r="16503" hidden="1">
      <c r="A16503" s="22">
        <v>31817.0</v>
      </c>
      <c r="B16503" s="23">
        <v>-0.005888</v>
      </c>
      <c r="C16503" s="23"/>
      <c r="D16503" s="23"/>
      <c r="E16503" s="23"/>
      <c r="F16503" s="23"/>
      <c r="G16503" s="23"/>
      <c r="H16503" s="23">
        <f t="shared" si="1"/>
        <v>0.994112</v>
      </c>
      <c r="I16503" s="19"/>
      <c r="J16503" s="19"/>
      <c r="K16503" s="20">
        <v>2.0</v>
      </c>
      <c r="L16503" s="20"/>
      <c r="M16503" s="20"/>
      <c r="N16503" s="20"/>
    </row>
    <row r="16504" hidden="1">
      <c r="A16504" s="22">
        <v>31818.0</v>
      </c>
      <c r="B16504" s="23">
        <v>-0.009697</v>
      </c>
      <c r="C16504" s="23"/>
      <c r="D16504" s="23"/>
      <c r="E16504" s="23"/>
      <c r="F16504" s="23"/>
      <c r="G16504" s="23"/>
      <c r="H16504" s="23">
        <f t="shared" si="1"/>
        <v>0.990303</v>
      </c>
      <c r="I16504" s="19"/>
      <c r="J16504" s="19"/>
      <c r="K16504" s="20">
        <v>3.0</v>
      </c>
      <c r="L16504" s="20"/>
      <c r="M16504" s="20"/>
      <c r="N16504" s="20"/>
    </row>
    <row r="16505" hidden="1">
      <c r="A16505" s="22">
        <v>31819.0</v>
      </c>
      <c r="B16505" s="23">
        <v>0.008717</v>
      </c>
      <c r="C16505" s="23"/>
      <c r="D16505" s="23"/>
      <c r="E16505" s="23"/>
      <c r="F16505" s="23"/>
      <c r="G16505" s="23"/>
      <c r="H16505" s="23">
        <f t="shared" si="1"/>
        <v>1.008717</v>
      </c>
      <c r="I16505" s="19"/>
      <c r="J16505" s="19"/>
      <c r="K16505" s="20">
        <v>4.0</v>
      </c>
      <c r="L16505" s="20"/>
      <c r="M16505" s="20"/>
      <c r="N16505" s="20"/>
    </row>
    <row r="16506" hidden="1">
      <c r="A16506" s="22">
        <v>31820.0</v>
      </c>
      <c r="B16506" s="23">
        <v>-0.004356</v>
      </c>
      <c r="C16506" s="23"/>
      <c r="D16506" s="23"/>
      <c r="E16506" s="23"/>
      <c r="F16506" s="23"/>
      <c r="G16506" s="23"/>
      <c r="H16506" s="23">
        <f t="shared" si="1"/>
        <v>0.995644</v>
      </c>
      <c r="I16506" s="19"/>
      <c r="J16506" s="19"/>
      <c r="K16506" s="20">
        <v>5.0</v>
      </c>
      <c r="L16506" s="20"/>
      <c r="M16506" s="20"/>
      <c r="N16506" s="20"/>
    </row>
    <row r="16507" hidden="1">
      <c r="A16507" s="22">
        <v>31821.0</v>
      </c>
      <c r="B16507" s="23">
        <v>0.012435</v>
      </c>
      <c r="C16507" s="23"/>
      <c r="D16507" s="23"/>
      <c r="E16507" s="23"/>
      <c r="F16507" s="23"/>
      <c r="G16507" s="23"/>
      <c r="H16507" s="23">
        <f t="shared" si="1"/>
        <v>1.012435</v>
      </c>
      <c r="I16507" s="19"/>
      <c r="J16507" s="19"/>
      <c r="K16507" s="20">
        <v>6.0</v>
      </c>
      <c r="L16507" s="20"/>
      <c r="M16507" s="20"/>
      <c r="N16507" s="20"/>
    </row>
    <row r="16508" hidden="1">
      <c r="A16508" s="22">
        <v>31825.0</v>
      </c>
      <c r="B16508" s="23">
        <v>0.016705</v>
      </c>
      <c r="C16508" s="23"/>
      <c r="D16508" s="23"/>
      <c r="E16508" s="23"/>
      <c r="F16508" s="23"/>
      <c r="G16508" s="23"/>
      <c r="H16508" s="23">
        <f t="shared" si="1"/>
        <v>1.016705</v>
      </c>
      <c r="I16508" s="19"/>
      <c r="J16508" s="19"/>
      <c r="K16508" s="20">
        <v>7.0</v>
      </c>
      <c r="L16508" s="20"/>
      <c r="M16508" s="20"/>
      <c r="N16508" s="20"/>
    </row>
    <row r="16509" hidden="1">
      <c r="A16509" s="22">
        <v>31826.0</v>
      </c>
      <c r="B16509" s="23">
        <v>-5.7E-5</v>
      </c>
      <c r="C16509" s="23"/>
      <c r="D16509" s="23"/>
      <c r="E16509" s="23"/>
      <c r="F16509" s="23"/>
      <c r="G16509" s="23"/>
      <c r="H16509" s="23">
        <f t="shared" si="1"/>
        <v>0.999943</v>
      </c>
      <c r="I16509" s="19"/>
      <c r="J16509" s="19"/>
      <c r="K16509" s="20">
        <v>8.0</v>
      </c>
      <c r="L16509" s="20"/>
      <c r="M16509" s="20"/>
      <c r="N16509" s="20"/>
    </row>
    <row r="16510" hidden="1">
      <c r="A16510" s="22">
        <v>31827.0</v>
      </c>
      <c r="B16510" s="23">
        <v>0.001109</v>
      </c>
      <c r="C16510" s="23"/>
      <c r="D16510" s="23"/>
      <c r="E16510" s="23"/>
      <c r="F16510" s="23"/>
      <c r="G16510" s="23"/>
      <c r="H16510" s="23">
        <f t="shared" si="1"/>
        <v>1.001109</v>
      </c>
      <c r="I16510" s="19"/>
      <c r="J16510" s="19"/>
      <c r="K16510" s="20">
        <v>9.0</v>
      </c>
      <c r="L16510" s="20"/>
      <c r="M16510" s="20"/>
      <c r="N16510" s="20"/>
    </row>
    <row r="16511" hidden="1">
      <c r="A16511" s="22">
        <v>31828.0</v>
      </c>
      <c r="B16511" s="23">
        <v>-3.9E-5</v>
      </c>
      <c r="C16511" s="23"/>
      <c r="D16511" s="23"/>
      <c r="E16511" s="23"/>
      <c r="F16511" s="23"/>
      <c r="G16511" s="23"/>
      <c r="H16511" s="23">
        <f t="shared" si="1"/>
        <v>0.999961</v>
      </c>
      <c r="I16511" s="19"/>
      <c r="J16511" s="19"/>
      <c r="K16511" s="20">
        <v>10.0</v>
      </c>
      <c r="L16511" s="20"/>
      <c r="M16511" s="20"/>
      <c r="N16511" s="20"/>
    </row>
    <row r="16512" hidden="1">
      <c r="A16512" s="22">
        <v>31831.0</v>
      </c>
      <c r="B16512" s="23">
        <v>-0.008503</v>
      </c>
      <c r="C16512" s="23"/>
      <c r="D16512" s="23"/>
      <c r="E16512" s="23"/>
      <c r="F16512" s="23"/>
      <c r="G16512" s="23"/>
      <c r="H16512" s="23">
        <f t="shared" si="1"/>
        <v>0.991497</v>
      </c>
      <c r="I16512" s="19"/>
      <c r="J16512" s="19"/>
      <c r="K16512" s="20">
        <v>11.0</v>
      </c>
      <c r="L16512" s="20"/>
      <c r="M16512" s="20"/>
      <c r="N16512" s="20"/>
    </row>
    <row r="16513" hidden="1">
      <c r="A16513" s="22">
        <v>31832.0</v>
      </c>
      <c r="B16513" s="23">
        <v>0.002071</v>
      </c>
      <c r="C16513" s="23"/>
      <c r="D16513" s="23"/>
      <c r="E16513" s="23"/>
      <c r="F16513" s="23"/>
      <c r="G16513" s="23"/>
      <c r="H16513" s="23">
        <f t="shared" si="1"/>
        <v>1.002071</v>
      </c>
      <c r="I16513" s="19"/>
      <c r="J16513" s="19"/>
      <c r="K16513" s="20">
        <v>12.0</v>
      </c>
      <c r="L16513" s="20"/>
      <c r="M16513" s="20"/>
      <c r="N16513" s="20"/>
    </row>
    <row r="16514" hidden="1">
      <c r="A16514" s="22">
        <v>31833.0</v>
      </c>
      <c r="B16514" s="23">
        <v>0.004261</v>
      </c>
      <c r="C16514" s="23"/>
      <c r="D16514" s="23"/>
      <c r="E16514" s="23"/>
      <c r="F16514" s="23"/>
      <c r="G16514" s="23"/>
      <c r="H16514" s="23">
        <f t="shared" si="1"/>
        <v>1.004261</v>
      </c>
      <c r="I16514" s="19"/>
      <c r="J16514" s="19"/>
      <c r="K16514" s="20">
        <v>13.0</v>
      </c>
      <c r="L16514" s="20"/>
      <c r="M16514" s="20"/>
      <c r="N16514" s="20"/>
    </row>
    <row r="16515" hidden="1">
      <c r="A16515" s="22">
        <v>31834.0</v>
      </c>
      <c r="B16515" s="23">
        <v>-0.001853</v>
      </c>
      <c r="C16515" s="23"/>
      <c r="D16515" s="23"/>
      <c r="E16515" s="23"/>
      <c r="F16515" s="23"/>
      <c r="G16515" s="23"/>
      <c r="H16515" s="23">
        <f t="shared" si="1"/>
        <v>0.998147</v>
      </c>
      <c r="I16515" s="19"/>
      <c r="J16515" s="19"/>
      <c r="K16515" s="20">
        <v>14.0</v>
      </c>
      <c r="L16515" s="20"/>
      <c r="M16515" s="20"/>
      <c r="N16515" s="20"/>
    </row>
    <row r="16516" hidden="1">
      <c r="A16516" s="22">
        <v>31835.0</v>
      </c>
      <c r="B16516" s="23">
        <v>0.003887</v>
      </c>
      <c r="C16516" s="23"/>
      <c r="D16516" s="23"/>
      <c r="E16516" s="23"/>
      <c r="F16516" s="23"/>
      <c r="G16516" s="23"/>
      <c r="H16516" s="23">
        <f t="shared" si="1"/>
        <v>1.003887</v>
      </c>
      <c r="I16516" s="19"/>
      <c r="J16516" s="19"/>
      <c r="K16516" s="20">
        <v>15.0</v>
      </c>
      <c r="L16516" s="20"/>
      <c r="M16516" s="20"/>
      <c r="N16516" s="20"/>
    </row>
    <row r="16517" hidden="1">
      <c r="A16517" s="22">
        <v>31838.0</v>
      </c>
      <c r="B16517" s="23">
        <v>-0.00204</v>
      </c>
      <c r="C16517" s="23"/>
      <c r="D16517" s="23"/>
      <c r="E16517" s="23"/>
      <c r="F16517" s="23"/>
      <c r="G16517" s="23"/>
      <c r="H16517" s="23">
        <f t="shared" si="1"/>
        <v>0.99796</v>
      </c>
      <c r="I16517" s="19"/>
      <c r="J16517" s="19"/>
      <c r="K16517" s="20">
        <v>16.0</v>
      </c>
      <c r="L16517" s="20"/>
      <c r="M16517" s="20"/>
      <c r="N16517" s="20"/>
    </row>
    <row r="16518" hidden="1">
      <c r="A16518" s="22">
        <v>31839.0</v>
      </c>
      <c r="B16518" s="23">
        <v>0.002558</v>
      </c>
      <c r="C16518" s="23"/>
      <c r="D16518" s="23"/>
      <c r="E16518" s="23"/>
      <c r="F16518" s="23"/>
      <c r="G16518" s="23"/>
      <c r="H16518" s="23">
        <f t="shared" si="1"/>
        <v>1.002558</v>
      </c>
      <c r="I16518" s="19"/>
      <c r="J16518" s="19"/>
      <c r="K16518" s="20">
        <v>17.0</v>
      </c>
      <c r="L16518" s="20"/>
      <c r="M16518" s="20"/>
      <c r="N16518" s="20"/>
    </row>
    <row r="16519" hidden="1">
      <c r="A16519" s="22">
        <v>31840.0</v>
      </c>
      <c r="B16519" s="23">
        <v>0.012901</v>
      </c>
      <c r="C16519" s="23"/>
      <c r="D16519" s="23"/>
      <c r="E16519" s="23"/>
      <c r="F16519" s="23"/>
      <c r="G16519" s="23"/>
      <c r="H16519" s="23">
        <f t="shared" si="1"/>
        <v>1.012901</v>
      </c>
      <c r="I16519" s="19"/>
      <c r="J16519" s="19"/>
      <c r="K16519" s="20">
        <v>18.0</v>
      </c>
      <c r="L16519" s="20"/>
      <c r="M16519" s="20"/>
      <c r="N16519" s="20"/>
    </row>
    <row r="16520" hidden="1">
      <c r="A16520" s="22">
        <v>31841.0</v>
      </c>
      <c r="B16520" s="23">
        <v>0.006383</v>
      </c>
      <c r="C16520" s="23"/>
      <c r="D16520" s="23"/>
      <c r="E16520" s="23"/>
      <c r="F16520" s="23"/>
      <c r="G16520" s="23"/>
      <c r="H16520" s="23">
        <f t="shared" si="1"/>
        <v>1.006383</v>
      </c>
      <c r="I16520" s="19"/>
      <c r="J16520" s="19"/>
      <c r="K16520" s="20">
        <v>19.0</v>
      </c>
      <c r="L16520" s="20"/>
      <c r="M16520" s="20"/>
      <c r="N16520" s="20"/>
    </row>
    <row r="16521">
      <c r="A16521" s="22">
        <v>31842.0</v>
      </c>
      <c r="B16521" s="23">
        <v>3.08E-4</v>
      </c>
      <c r="C16521" s="23"/>
      <c r="D16521" s="23"/>
      <c r="E16521" s="23"/>
      <c r="F16521" s="23"/>
      <c r="G16521" s="23">
        <f>STDEV(B16502:B16521)</f>
        <v>0.006970907058</v>
      </c>
      <c r="H16521" s="23">
        <f t="shared" si="1"/>
        <v>1.000308</v>
      </c>
      <c r="I16521" s="19">
        <f>($H16502 * $H16503 * $H16504 * $H16505 * $H16506 * $H16507 * $H16508 * $H16509 * $H16510 * $H16511 * $H16512 * $H16513 * $H16514 * $H16515 * $H16516 * $H16517 * $H16518 * $H16519 * $H16520 * $H16521)</f>
        <v>1.037428771</v>
      </c>
      <c r="J16521" s="19">
        <f>$I16521^(1/20) - 1</f>
        <v>0.00183895462</v>
      </c>
      <c r="K16521" s="20">
        <v>0.0</v>
      </c>
      <c r="L16521" s="20"/>
      <c r="M16521" s="20"/>
      <c r="N16521" s="20"/>
    </row>
    <row r="16522" hidden="1">
      <c r="A16522" s="22">
        <v>31845.0</v>
      </c>
      <c r="B16522" s="23">
        <v>-0.006489</v>
      </c>
      <c r="C16522" s="23"/>
      <c r="D16522" s="23"/>
      <c r="E16522" s="23"/>
      <c r="F16522" s="23"/>
      <c r="G16522" s="23"/>
      <c r="H16522" s="23">
        <f t="shared" si="1"/>
        <v>0.993511</v>
      </c>
      <c r="I16522" s="19"/>
      <c r="J16522" s="19"/>
      <c r="K16522" s="20">
        <v>1.0</v>
      </c>
      <c r="L16522" s="20"/>
      <c r="M16522" s="20"/>
      <c r="N16522" s="20"/>
    </row>
    <row r="16523" hidden="1">
      <c r="A16523" s="22">
        <v>31846.0</v>
      </c>
      <c r="B16523" s="23">
        <v>0.007867</v>
      </c>
      <c r="C16523" s="23"/>
      <c r="D16523" s="23"/>
      <c r="E16523" s="23"/>
      <c r="F16523" s="23"/>
      <c r="G16523" s="23"/>
      <c r="H16523" s="23">
        <f t="shared" si="1"/>
        <v>1.007867</v>
      </c>
      <c r="I16523" s="19"/>
      <c r="J16523" s="19"/>
      <c r="K16523" s="20">
        <v>2.0</v>
      </c>
      <c r="L16523" s="20"/>
      <c r="M16523" s="20"/>
      <c r="N16523" s="20"/>
    </row>
    <row r="16524" hidden="1">
      <c r="A16524" s="22">
        <v>31847.0</v>
      </c>
      <c r="B16524" s="23">
        <v>-3.18E-4</v>
      </c>
      <c r="C16524" s="23"/>
      <c r="D16524" s="23"/>
      <c r="E16524" s="23"/>
      <c r="F16524" s="23"/>
      <c r="G16524" s="23"/>
      <c r="H16524" s="23">
        <f t="shared" si="1"/>
        <v>0.999682</v>
      </c>
      <c r="I16524" s="19"/>
      <c r="J16524" s="19"/>
      <c r="K16524" s="20">
        <v>3.0</v>
      </c>
      <c r="L16524" s="20"/>
      <c r="M16524" s="20"/>
      <c r="N16524" s="20"/>
    </row>
    <row r="16525" hidden="1">
      <c r="A16525" s="22">
        <v>31848.0</v>
      </c>
      <c r="B16525" s="23">
        <v>0.00334</v>
      </c>
      <c r="C16525" s="23"/>
      <c r="D16525" s="23"/>
      <c r="E16525" s="23"/>
      <c r="F16525" s="23"/>
      <c r="G16525" s="23"/>
      <c r="H16525" s="23">
        <f t="shared" si="1"/>
        <v>1.00334</v>
      </c>
      <c r="I16525" s="19"/>
      <c r="J16525" s="19"/>
      <c r="K16525" s="20">
        <v>4.0</v>
      </c>
      <c r="L16525" s="20"/>
      <c r="M16525" s="20"/>
      <c r="N16525" s="20"/>
    </row>
    <row r="16526" hidden="1">
      <c r="A16526" s="22">
        <v>31849.0</v>
      </c>
      <c r="B16526" s="23">
        <v>-0.003239</v>
      </c>
      <c r="C16526" s="23"/>
      <c r="D16526" s="23"/>
      <c r="E16526" s="23"/>
      <c r="F16526" s="23"/>
      <c r="G16526" s="23"/>
      <c r="H16526" s="23">
        <f t="shared" si="1"/>
        <v>0.996761</v>
      </c>
      <c r="I16526" s="19"/>
      <c r="J16526" s="19"/>
      <c r="K16526" s="20">
        <v>5.0</v>
      </c>
      <c r="L16526" s="20"/>
      <c r="M16526" s="20"/>
      <c r="N16526" s="20"/>
    </row>
    <row r="16527" hidden="1">
      <c r="A16527" s="22">
        <v>31852.0</v>
      </c>
      <c r="B16527" s="23">
        <v>-0.005593</v>
      </c>
      <c r="C16527" s="23"/>
      <c r="D16527" s="23"/>
      <c r="E16527" s="23"/>
      <c r="F16527" s="23"/>
      <c r="G16527" s="23"/>
      <c r="H16527" s="23">
        <f t="shared" si="1"/>
        <v>0.994407</v>
      </c>
      <c r="I16527" s="19"/>
      <c r="J16527" s="19"/>
      <c r="K16527" s="20">
        <v>6.0</v>
      </c>
      <c r="L16527" s="20"/>
      <c r="M16527" s="20"/>
      <c r="N16527" s="20"/>
    </row>
    <row r="16528" hidden="1">
      <c r="A16528" s="22">
        <v>31853.0</v>
      </c>
      <c r="B16528" s="23">
        <v>0.012378</v>
      </c>
      <c r="C16528" s="23"/>
      <c r="D16528" s="23"/>
      <c r="E16528" s="23"/>
      <c r="F16528" s="23"/>
      <c r="G16528" s="23"/>
      <c r="H16528" s="23">
        <f t="shared" si="1"/>
        <v>1.012378</v>
      </c>
      <c r="I16528" s="19"/>
      <c r="J16528" s="19"/>
      <c r="K16528" s="20">
        <v>7.0</v>
      </c>
      <c r="L16528" s="20"/>
      <c r="M16528" s="20"/>
      <c r="N16528" s="20"/>
    </row>
    <row r="16529" hidden="1">
      <c r="A16529" s="22">
        <v>31854.0</v>
      </c>
      <c r="B16529" s="23">
        <v>0.00135</v>
      </c>
      <c r="C16529" s="23"/>
      <c r="D16529" s="23"/>
      <c r="E16529" s="23"/>
      <c r="F16529" s="23"/>
      <c r="G16529" s="23"/>
      <c r="H16529" s="23">
        <f t="shared" si="1"/>
        <v>1.00135</v>
      </c>
      <c r="I16529" s="19"/>
      <c r="J16529" s="19"/>
      <c r="K16529" s="20">
        <v>8.0</v>
      </c>
      <c r="L16529" s="20"/>
      <c r="M16529" s="20"/>
      <c r="N16529" s="20"/>
    </row>
    <row r="16530" hidden="1">
      <c r="A16530" s="22">
        <v>31855.0</v>
      </c>
      <c r="B16530" s="23">
        <v>0.004227</v>
      </c>
      <c r="C16530" s="23"/>
      <c r="D16530" s="23"/>
      <c r="E16530" s="23"/>
      <c r="F16530" s="23"/>
      <c r="G16530" s="23"/>
      <c r="H16530" s="23">
        <f t="shared" si="1"/>
        <v>1.004227</v>
      </c>
      <c r="I16530" s="19"/>
      <c r="J16530" s="19"/>
      <c r="K16530" s="20">
        <v>9.0</v>
      </c>
      <c r="L16530" s="20"/>
      <c r="M16530" s="20"/>
      <c r="N16530" s="20"/>
    </row>
    <row r="16531" hidden="1">
      <c r="A16531" s="22">
        <v>31856.0</v>
      </c>
      <c r="B16531" s="23">
        <v>0.010721</v>
      </c>
      <c r="C16531" s="23"/>
      <c r="D16531" s="23"/>
      <c r="E16531" s="23"/>
      <c r="F16531" s="23"/>
      <c r="G16531" s="23"/>
      <c r="H16531" s="23">
        <f t="shared" si="1"/>
        <v>1.010721</v>
      </c>
      <c r="I16531" s="19"/>
      <c r="J16531" s="19"/>
      <c r="K16531" s="20">
        <v>10.0</v>
      </c>
      <c r="L16531" s="20"/>
      <c r="M16531" s="20"/>
      <c r="N16531" s="20"/>
    </row>
    <row r="16532" hidden="1">
      <c r="A16532" s="22">
        <v>31859.0</v>
      </c>
      <c r="B16532" s="23">
        <v>0.006477</v>
      </c>
      <c r="C16532" s="23"/>
      <c r="D16532" s="23"/>
      <c r="E16532" s="23"/>
      <c r="F16532" s="23"/>
      <c r="G16532" s="23"/>
      <c r="H16532" s="23">
        <f t="shared" si="1"/>
        <v>1.006477</v>
      </c>
      <c r="I16532" s="19"/>
      <c r="J16532" s="19"/>
      <c r="K16532" s="20">
        <v>11.0</v>
      </c>
      <c r="L16532" s="20"/>
      <c r="M16532" s="20"/>
      <c r="N16532" s="20"/>
    </row>
    <row r="16533" hidden="1">
      <c r="A16533" s="22">
        <v>31860.0</v>
      </c>
      <c r="B16533" s="23">
        <v>0.001291</v>
      </c>
      <c r="C16533" s="23"/>
      <c r="D16533" s="23"/>
      <c r="E16533" s="23"/>
      <c r="F16533" s="23"/>
      <c r="G16533" s="23"/>
      <c r="H16533" s="23">
        <f t="shared" si="1"/>
        <v>1.001291</v>
      </c>
      <c r="I16533" s="19"/>
      <c r="J16533" s="19"/>
      <c r="K16533" s="20">
        <v>12.0</v>
      </c>
      <c r="L16533" s="20"/>
      <c r="M16533" s="20"/>
      <c r="N16533" s="20"/>
    </row>
    <row r="16534" hidden="1">
      <c r="A16534" s="22">
        <v>31861.0</v>
      </c>
      <c r="B16534" s="23">
        <v>-0.002386</v>
      </c>
      <c r="C16534" s="23"/>
      <c r="D16534" s="23"/>
      <c r="E16534" s="23"/>
      <c r="F16534" s="23"/>
      <c r="G16534" s="23"/>
      <c r="H16534" s="23">
        <f t="shared" si="1"/>
        <v>0.997614</v>
      </c>
      <c r="I16534" s="19"/>
      <c r="J16534" s="19"/>
      <c r="K16534" s="20">
        <v>13.0</v>
      </c>
      <c r="L16534" s="20"/>
      <c r="M16534" s="20"/>
      <c r="N16534" s="20"/>
    </row>
    <row r="16535" hidden="1">
      <c r="A16535" s="22">
        <v>31862.0</v>
      </c>
      <c r="B16535" s="23">
        <v>0.0019</v>
      </c>
      <c r="C16535" s="23"/>
      <c r="D16535" s="23"/>
      <c r="E16535" s="23"/>
      <c r="F16535" s="23"/>
      <c r="G16535" s="23"/>
      <c r="H16535" s="23">
        <f t="shared" si="1"/>
        <v>1.0019</v>
      </c>
      <c r="I16535" s="19"/>
      <c r="J16535" s="19"/>
      <c r="K16535" s="20">
        <v>14.0</v>
      </c>
      <c r="L16535" s="20"/>
      <c r="M16535" s="20"/>
      <c r="N16535" s="20"/>
    </row>
    <row r="16536" hidden="1">
      <c r="A16536" s="22">
        <v>31863.0</v>
      </c>
      <c r="B16536" s="23">
        <v>-0.012282</v>
      </c>
      <c r="C16536" s="23"/>
      <c r="D16536" s="23"/>
      <c r="E16536" s="23"/>
      <c r="F16536" s="23"/>
      <c r="G16536" s="23"/>
      <c r="H16536" s="23">
        <f t="shared" si="1"/>
        <v>0.987718</v>
      </c>
      <c r="I16536" s="19"/>
      <c r="J16536" s="19"/>
      <c r="K16536" s="20">
        <v>15.0</v>
      </c>
      <c r="L16536" s="20"/>
      <c r="M16536" s="20"/>
      <c r="N16536" s="20"/>
    </row>
    <row r="16537" hidden="1">
      <c r="A16537" s="22">
        <v>31866.0</v>
      </c>
      <c r="B16537" s="23">
        <v>-0.022376</v>
      </c>
      <c r="C16537" s="23"/>
      <c r="D16537" s="23"/>
      <c r="E16537" s="23"/>
      <c r="F16537" s="23"/>
      <c r="G16537" s="23"/>
      <c r="H16537" s="23">
        <f t="shared" si="1"/>
        <v>0.977624</v>
      </c>
      <c r="I16537" s="19"/>
      <c r="J16537" s="19"/>
      <c r="K16537" s="20">
        <v>16.0</v>
      </c>
      <c r="L16537" s="20"/>
      <c r="M16537" s="20"/>
      <c r="N16537" s="20"/>
    </row>
    <row r="16538" hidden="1">
      <c r="A16538" s="22">
        <v>31867.0</v>
      </c>
      <c r="B16538" s="23">
        <v>0.006995</v>
      </c>
      <c r="C16538" s="23"/>
      <c r="D16538" s="23"/>
      <c r="E16538" s="23"/>
      <c r="F16538" s="23"/>
      <c r="G16538" s="23"/>
      <c r="H16538" s="23">
        <f t="shared" si="1"/>
        <v>1.006995</v>
      </c>
      <c r="I16538" s="19"/>
      <c r="J16538" s="19"/>
      <c r="K16538" s="20">
        <v>17.0</v>
      </c>
      <c r="L16538" s="20"/>
      <c r="M16538" s="20"/>
      <c r="N16538" s="20"/>
    </row>
    <row r="16539" hidden="1">
      <c r="A16539" s="22">
        <v>31868.0</v>
      </c>
      <c r="B16539" s="23">
        <v>0.00102</v>
      </c>
      <c r="C16539" s="23"/>
      <c r="D16539" s="23"/>
      <c r="E16539" s="23"/>
      <c r="F16539" s="23"/>
      <c r="G16539" s="23"/>
      <c r="H16539" s="23">
        <f t="shared" si="1"/>
        <v>1.00102</v>
      </c>
      <c r="I16539" s="19"/>
      <c r="J16539" s="19"/>
      <c r="K16539" s="20">
        <v>18.0</v>
      </c>
      <c r="L16539" s="20"/>
      <c r="M16539" s="20"/>
      <c r="N16539" s="20"/>
    </row>
    <row r="16540" hidden="1">
      <c r="A16540" s="22">
        <v>31869.0</v>
      </c>
      <c r="B16540" s="23">
        <v>0.004601</v>
      </c>
      <c r="C16540" s="23"/>
      <c r="D16540" s="23"/>
      <c r="E16540" s="23"/>
      <c r="F16540" s="23"/>
      <c r="G16540" s="23"/>
      <c r="H16540" s="23">
        <f t="shared" si="1"/>
        <v>1.004601</v>
      </c>
      <c r="I16540" s="19"/>
      <c r="J16540" s="19"/>
      <c r="K16540" s="20">
        <v>19.0</v>
      </c>
      <c r="L16540" s="20"/>
      <c r="M16540" s="20"/>
      <c r="N16540" s="20"/>
    </row>
    <row r="16541">
      <c r="A16541" s="22">
        <v>31870.0</v>
      </c>
      <c r="B16541" s="23">
        <v>0.019431</v>
      </c>
      <c r="C16541" s="23"/>
      <c r="D16541" s="23"/>
      <c r="E16541" s="23"/>
      <c r="F16541" s="23"/>
      <c r="G16541" s="23">
        <f>STDEV(B16522:B16541)</f>
        <v>0.009050224451</v>
      </c>
      <c r="H16541" s="23">
        <f t="shared" si="1"/>
        <v>1.019431</v>
      </c>
      <c r="I16541" s="19">
        <f>($H16522 * $H16523 * $H16524 * $H16525 * $H16526 * $H16527 * $H16528 * $H16529 * $H16530 * $H16531 * $H16532 * $H16533 * $H16534 * $H16535 * $H16536 * $H16537 * $H16538 * $H16539 * $H16540 * $H16541)</f>
        <v>1.028514246</v>
      </c>
      <c r="J16541" s="19">
        <f>$I16541^(1/20) - 1</f>
        <v>0.001406752618</v>
      </c>
      <c r="K16541" s="20">
        <v>0.0</v>
      </c>
      <c r="L16541" s="20"/>
      <c r="M16541" s="20"/>
      <c r="N16541" s="20"/>
    </row>
    <row r="16542" hidden="1">
      <c r="A16542" s="22">
        <v>31873.0</v>
      </c>
      <c r="B16542" s="23">
        <v>0.004258</v>
      </c>
      <c r="C16542" s="23"/>
      <c r="D16542" s="23"/>
      <c r="E16542" s="23"/>
      <c r="F16542" s="23"/>
      <c r="G16542" s="23"/>
      <c r="H16542" s="23">
        <f t="shared" si="1"/>
        <v>1.004258</v>
      </c>
      <c r="I16542" s="19"/>
      <c r="J16542" s="19"/>
      <c r="K16542" s="20">
        <v>1.0</v>
      </c>
      <c r="L16542" s="20"/>
      <c r="M16542" s="20"/>
      <c r="N16542" s="20"/>
    </row>
    <row r="16543" hidden="1">
      <c r="A16543" s="22">
        <v>31874.0</v>
      </c>
      <c r="B16543" s="23">
        <v>-0.013274</v>
      </c>
      <c r="C16543" s="23"/>
      <c r="D16543" s="23"/>
      <c r="E16543" s="23"/>
      <c r="F16543" s="23"/>
      <c r="G16543" s="23"/>
      <c r="H16543" s="23">
        <f t="shared" si="1"/>
        <v>0.986726</v>
      </c>
      <c r="I16543" s="19"/>
      <c r="J16543" s="19"/>
      <c r="K16543" s="20">
        <v>2.0</v>
      </c>
      <c r="L16543" s="20"/>
      <c r="M16543" s="20"/>
      <c r="N16543" s="20"/>
    </row>
    <row r="16544" hidden="1">
      <c r="A16544" s="22">
        <v>31875.0</v>
      </c>
      <c r="B16544" s="23">
        <v>7.45E-4</v>
      </c>
      <c r="C16544" s="23"/>
      <c r="D16544" s="23"/>
      <c r="E16544" s="23"/>
      <c r="F16544" s="23"/>
      <c r="G16544" s="23"/>
      <c r="H16544" s="23">
        <f t="shared" si="1"/>
        <v>1.000745</v>
      </c>
      <c r="I16544" s="19"/>
      <c r="J16544" s="19"/>
      <c r="K16544" s="20">
        <v>3.0</v>
      </c>
      <c r="L16544" s="20"/>
      <c r="M16544" s="20"/>
      <c r="N16544" s="20"/>
    </row>
    <row r="16545" hidden="1">
      <c r="A16545" s="22">
        <v>31876.0</v>
      </c>
      <c r="B16545" s="23">
        <v>-0.013002</v>
      </c>
      <c r="C16545" s="23"/>
      <c r="D16545" s="23"/>
      <c r="E16545" s="23"/>
      <c r="F16545" s="23"/>
      <c r="G16545" s="23"/>
      <c r="H16545" s="23">
        <f t="shared" si="1"/>
        <v>0.986998</v>
      </c>
      <c r="I16545" s="19"/>
      <c r="J16545" s="19"/>
      <c r="K16545" s="20">
        <v>4.0</v>
      </c>
      <c r="L16545" s="20"/>
      <c r="M16545" s="20"/>
      <c r="N16545" s="20"/>
    </row>
    <row r="16546" hidden="1">
      <c r="A16546" s="22">
        <v>31877.0</v>
      </c>
      <c r="B16546" s="23">
        <v>-0.002385</v>
      </c>
      <c r="C16546" s="23"/>
      <c r="D16546" s="23"/>
      <c r="E16546" s="23"/>
      <c r="F16546" s="23"/>
      <c r="G16546" s="23"/>
      <c r="H16546" s="23">
        <f t="shared" si="1"/>
        <v>0.997615</v>
      </c>
      <c r="I16546" s="19"/>
      <c r="J16546" s="19"/>
      <c r="K16546" s="20">
        <v>5.0</v>
      </c>
      <c r="L16546" s="20"/>
      <c r="M16546" s="20"/>
      <c r="N16546" s="20"/>
    </row>
    <row r="16547" hidden="1">
      <c r="A16547" s="22">
        <v>31880.0</v>
      </c>
      <c r="B16547" s="23">
        <v>-0.019877</v>
      </c>
      <c r="C16547" s="23"/>
      <c r="D16547" s="23"/>
      <c r="E16547" s="23"/>
      <c r="F16547" s="23"/>
      <c r="G16547" s="23"/>
      <c r="H16547" s="23">
        <f t="shared" si="1"/>
        <v>0.980123</v>
      </c>
      <c r="I16547" s="19"/>
      <c r="J16547" s="19"/>
      <c r="K16547" s="20">
        <v>6.0</v>
      </c>
      <c r="L16547" s="20"/>
      <c r="M16547" s="20"/>
      <c r="N16547" s="20"/>
    </row>
    <row r="16548" hidden="1">
      <c r="A16548" s="22">
        <v>31881.0</v>
      </c>
      <c r="B16548" s="23">
        <v>-0.024666</v>
      </c>
      <c r="C16548" s="23"/>
      <c r="D16548" s="23"/>
      <c r="E16548" s="23"/>
      <c r="F16548" s="23"/>
      <c r="G16548" s="23"/>
      <c r="H16548" s="23">
        <f t="shared" si="1"/>
        <v>0.975334</v>
      </c>
      <c r="I16548" s="19"/>
      <c r="J16548" s="19"/>
      <c r="K16548" s="20">
        <v>7.0</v>
      </c>
      <c r="L16548" s="20"/>
      <c r="M16548" s="20"/>
      <c r="N16548" s="20"/>
    </row>
    <row r="16549" hidden="1">
      <c r="A16549" s="22">
        <v>31882.0</v>
      </c>
      <c r="B16549" s="23">
        <v>0.015695</v>
      </c>
      <c r="C16549" s="23"/>
      <c r="D16549" s="23"/>
      <c r="E16549" s="23"/>
      <c r="F16549" s="23"/>
      <c r="G16549" s="23"/>
      <c r="H16549" s="23">
        <f t="shared" si="1"/>
        <v>1.015695</v>
      </c>
      <c r="I16549" s="19"/>
      <c r="J16549" s="19"/>
      <c r="K16549" s="20">
        <v>8.0</v>
      </c>
      <c r="L16549" s="20"/>
      <c r="M16549" s="20"/>
      <c r="N16549" s="20"/>
    </row>
    <row r="16550" hidden="1">
      <c r="A16550" s="22">
        <v>31883.0</v>
      </c>
      <c r="B16550" s="23">
        <v>0.009728</v>
      </c>
      <c r="C16550" s="23"/>
      <c r="D16550" s="23"/>
      <c r="E16550" s="23"/>
      <c r="F16550" s="23"/>
      <c r="G16550" s="23"/>
      <c r="H16550" s="23">
        <f t="shared" si="1"/>
        <v>1.009728</v>
      </c>
      <c r="I16550" s="19"/>
      <c r="J16550" s="19"/>
      <c r="K16550" s="20">
        <v>9.0</v>
      </c>
      <c r="L16550" s="20"/>
      <c r="M16550" s="20"/>
      <c r="N16550" s="20"/>
    </row>
    <row r="16551" hidden="1">
      <c r="A16551" s="22">
        <v>31887.0</v>
      </c>
      <c r="B16551" s="23">
        <v>-0.003029</v>
      </c>
      <c r="C16551" s="23"/>
      <c r="D16551" s="23"/>
      <c r="E16551" s="23"/>
      <c r="F16551" s="23"/>
      <c r="G16551" s="23"/>
      <c r="H16551" s="23">
        <f t="shared" si="1"/>
        <v>0.996971</v>
      </c>
      <c r="I16551" s="19"/>
      <c r="J16551" s="19"/>
      <c r="K16551" s="20">
        <v>10.0</v>
      </c>
      <c r="L16551" s="20"/>
      <c r="M16551" s="20"/>
      <c r="N16551" s="20"/>
    </row>
    <row r="16552" hidden="1">
      <c r="A16552" s="22">
        <v>31888.0</v>
      </c>
      <c r="B16552" s="23">
        <v>0.016851</v>
      </c>
      <c r="C16552" s="23"/>
      <c r="D16552" s="23"/>
      <c r="E16552" s="23"/>
      <c r="F16552" s="23"/>
      <c r="G16552" s="23"/>
      <c r="H16552" s="23">
        <f t="shared" si="1"/>
        <v>1.016851</v>
      </c>
      <c r="I16552" s="19"/>
      <c r="J16552" s="19"/>
      <c r="K16552" s="20">
        <v>11.0</v>
      </c>
      <c r="L16552" s="20"/>
      <c r="M16552" s="20"/>
      <c r="N16552" s="20"/>
    </row>
    <row r="16553" hidden="1">
      <c r="A16553" s="22">
        <v>31889.0</v>
      </c>
      <c r="B16553" s="23">
        <v>-0.01384</v>
      </c>
      <c r="C16553" s="23"/>
      <c r="D16553" s="23"/>
      <c r="E16553" s="23"/>
      <c r="F16553" s="23"/>
      <c r="G16553" s="23"/>
      <c r="H16553" s="23">
        <f t="shared" si="1"/>
        <v>0.98616</v>
      </c>
      <c r="I16553" s="19"/>
      <c r="J16553" s="19"/>
      <c r="K16553" s="20">
        <v>12.0</v>
      </c>
      <c r="L16553" s="20"/>
      <c r="M16553" s="20"/>
      <c r="N16553" s="20"/>
    </row>
    <row r="16554" hidden="1">
      <c r="A16554" s="22">
        <v>31890.0</v>
      </c>
      <c r="B16554" s="23">
        <v>-0.002201</v>
      </c>
      <c r="C16554" s="23"/>
      <c r="D16554" s="23"/>
      <c r="E16554" s="23"/>
      <c r="F16554" s="23"/>
      <c r="G16554" s="23"/>
      <c r="H16554" s="23">
        <f t="shared" si="1"/>
        <v>0.997799</v>
      </c>
      <c r="I16554" s="19"/>
      <c r="J16554" s="19"/>
      <c r="K16554" s="20">
        <v>13.0</v>
      </c>
      <c r="L16554" s="20"/>
      <c r="M16554" s="20"/>
      <c r="N16554" s="20"/>
    </row>
    <row r="16555" hidden="1">
      <c r="A16555" s="22">
        <v>31891.0</v>
      </c>
      <c r="B16555" s="23">
        <v>-0.01587</v>
      </c>
      <c r="C16555" s="23"/>
      <c r="D16555" s="23"/>
      <c r="E16555" s="23"/>
      <c r="F16555" s="23"/>
      <c r="G16555" s="23"/>
      <c r="H16555" s="23">
        <f t="shared" si="1"/>
        <v>0.98413</v>
      </c>
      <c r="I16555" s="19"/>
      <c r="J16555" s="19"/>
      <c r="K16555" s="20">
        <v>14.0</v>
      </c>
      <c r="L16555" s="20"/>
      <c r="M16555" s="20"/>
      <c r="N16555" s="20"/>
    </row>
    <row r="16556" hidden="1">
      <c r="A16556" s="22">
        <v>31894.0</v>
      </c>
      <c r="B16556" s="23">
        <v>-0.002213</v>
      </c>
      <c r="C16556" s="23"/>
      <c r="D16556" s="23"/>
      <c r="E16556" s="23"/>
      <c r="F16556" s="23"/>
      <c r="G16556" s="23"/>
      <c r="H16556" s="23">
        <f t="shared" si="1"/>
        <v>0.997787</v>
      </c>
      <c r="I16556" s="19"/>
      <c r="J16556" s="19"/>
      <c r="K16556" s="20">
        <v>15.0</v>
      </c>
      <c r="L16556" s="20"/>
      <c r="M16556" s="20"/>
      <c r="N16556" s="20"/>
    </row>
    <row r="16557" hidden="1">
      <c r="A16557" s="22">
        <v>31895.0</v>
      </c>
      <c r="B16557" s="23">
        <v>0.004606</v>
      </c>
      <c r="C16557" s="23"/>
      <c r="D16557" s="23"/>
      <c r="E16557" s="23"/>
      <c r="F16557" s="23"/>
      <c r="G16557" s="23"/>
      <c r="H16557" s="23">
        <f t="shared" si="1"/>
        <v>1.004606</v>
      </c>
      <c r="I16557" s="19"/>
      <c r="J16557" s="19"/>
      <c r="K16557" s="20">
        <v>16.0</v>
      </c>
      <c r="L16557" s="20"/>
      <c r="M16557" s="20"/>
      <c r="N16557" s="20"/>
    </row>
    <row r="16558" hidden="1">
      <c r="A16558" s="22">
        <v>31896.0</v>
      </c>
      <c r="B16558" s="23">
        <v>0.006755</v>
      </c>
      <c r="C16558" s="23"/>
      <c r="D16558" s="23"/>
      <c r="E16558" s="23"/>
      <c r="F16558" s="23"/>
      <c r="G16558" s="23"/>
      <c r="H16558" s="23">
        <f t="shared" si="1"/>
        <v>1.006755</v>
      </c>
      <c r="I16558" s="19"/>
      <c r="J16558" s="19"/>
      <c r="K16558" s="20">
        <v>17.0</v>
      </c>
      <c r="L16558" s="20"/>
      <c r="M16558" s="20"/>
      <c r="N16558" s="20"/>
    </row>
    <row r="16559" hidden="1">
      <c r="A16559" s="22">
        <v>31897.0</v>
      </c>
      <c r="B16559" s="23">
        <v>0.011085</v>
      </c>
      <c r="C16559" s="23"/>
      <c r="D16559" s="23"/>
      <c r="E16559" s="23"/>
      <c r="F16559" s="23"/>
      <c r="G16559" s="23"/>
      <c r="H16559" s="23">
        <f t="shared" si="1"/>
        <v>1.011085</v>
      </c>
      <c r="I16559" s="19"/>
      <c r="J16559" s="19"/>
      <c r="K16559" s="20">
        <v>18.0</v>
      </c>
      <c r="L16559" s="20"/>
      <c r="M16559" s="20"/>
      <c r="N16559" s="20"/>
    </row>
    <row r="16560" hidden="1">
      <c r="A16560" s="22">
        <v>31898.0</v>
      </c>
      <c r="B16560" s="23">
        <v>-0.001035</v>
      </c>
      <c r="C16560" s="23"/>
      <c r="D16560" s="23"/>
      <c r="E16560" s="23"/>
      <c r="F16560" s="23"/>
      <c r="G16560" s="23"/>
      <c r="H16560" s="23">
        <f t="shared" si="1"/>
        <v>0.998965</v>
      </c>
      <c r="I16560" s="19"/>
      <c r="J16560" s="19"/>
      <c r="K16560" s="20">
        <v>19.0</v>
      </c>
      <c r="L16560" s="20"/>
      <c r="M16560" s="20"/>
      <c r="N16560" s="20"/>
    </row>
    <row r="16561">
      <c r="A16561" s="22">
        <v>31901.0</v>
      </c>
      <c r="B16561" s="23">
        <v>0.003319</v>
      </c>
      <c r="C16561" s="23"/>
      <c r="D16561" s="23"/>
      <c r="E16561" s="23"/>
      <c r="F16561" s="23"/>
      <c r="G16561" s="23">
        <f>STDEV(B16542:B16561)</f>
        <v>0.01167238587</v>
      </c>
      <c r="H16561" s="23">
        <f t="shared" si="1"/>
        <v>1.003319</v>
      </c>
      <c r="I16561" s="19">
        <f>($H16542 * $H16543 * $H16544 * $H16545 * $H16546 * $H16547 * $H16548 * $H16549 * $H16550 * $H16551 * $H16552 * $H16553 * $H16554 * $H16555 * $H16556 * $H16557 * $H16558 * $H16559 * $H16560 * $H16561)</f>
        <v>0.9610884262</v>
      </c>
      <c r="J16561" s="19">
        <f>$I16561^(1/20) - 1</f>
        <v>-0.00198247527</v>
      </c>
      <c r="K16561" s="20">
        <v>0.0</v>
      </c>
      <c r="L16561" s="20"/>
      <c r="M16561" s="20"/>
      <c r="N16561" s="20"/>
    </row>
    <row r="16562" hidden="1">
      <c r="A16562" s="22">
        <v>31902.0</v>
      </c>
      <c r="B16562" s="23">
        <v>0.017619</v>
      </c>
      <c r="C16562" s="23"/>
      <c r="D16562" s="23"/>
      <c r="E16562" s="23"/>
      <c r="F16562" s="23"/>
      <c r="G16562" s="23"/>
      <c r="H16562" s="23">
        <f t="shared" si="1"/>
        <v>1.017619</v>
      </c>
      <c r="I16562" s="19"/>
      <c r="J16562" s="19"/>
      <c r="K16562" s="20">
        <v>1.0</v>
      </c>
      <c r="L16562" s="20"/>
      <c r="M16562" s="20"/>
      <c r="N16562" s="20"/>
    </row>
    <row r="16563" hidden="1">
      <c r="A16563" s="22">
        <v>31903.0</v>
      </c>
      <c r="B16563" s="23">
        <v>0.001092</v>
      </c>
      <c r="C16563" s="23"/>
      <c r="D16563" s="23"/>
      <c r="E16563" s="23"/>
      <c r="F16563" s="23"/>
      <c r="G16563" s="23"/>
      <c r="H16563" s="23">
        <f t="shared" si="1"/>
        <v>1.001092</v>
      </c>
      <c r="I16563" s="19"/>
      <c r="J16563" s="19"/>
      <c r="K16563" s="20">
        <v>2.0</v>
      </c>
      <c r="L16563" s="20"/>
      <c r="M16563" s="20"/>
      <c r="N16563" s="20"/>
    </row>
    <row r="16564" hidden="1">
      <c r="A16564" s="22">
        <v>31904.0</v>
      </c>
      <c r="B16564" s="23">
        <v>-8.88E-4</v>
      </c>
      <c r="C16564" s="23"/>
      <c r="D16564" s="23"/>
      <c r="E16564" s="23"/>
      <c r="F16564" s="23"/>
      <c r="G16564" s="23"/>
      <c r="H16564" s="23">
        <f t="shared" si="1"/>
        <v>0.999112</v>
      </c>
      <c r="I16564" s="19"/>
      <c r="J16564" s="19"/>
      <c r="K16564" s="20">
        <v>3.0</v>
      </c>
      <c r="L16564" s="20"/>
      <c r="M16564" s="20"/>
      <c r="N16564" s="20"/>
    </row>
    <row r="16565" hidden="1">
      <c r="A16565" s="22">
        <v>31905.0</v>
      </c>
      <c r="B16565" s="23">
        <v>-0.002642</v>
      </c>
      <c r="C16565" s="23"/>
      <c r="D16565" s="23"/>
      <c r="E16565" s="23"/>
      <c r="F16565" s="23"/>
      <c r="G16565" s="23"/>
      <c r="H16565" s="23">
        <f t="shared" si="1"/>
        <v>0.997358</v>
      </c>
      <c r="I16565" s="19"/>
      <c r="J16565" s="19"/>
      <c r="K16565" s="20">
        <v>4.0</v>
      </c>
      <c r="L16565" s="20"/>
      <c r="M16565" s="20"/>
      <c r="N16565" s="20"/>
    </row>
    <row r="16566" hidden="1">
      <c r="A16566" s="22">
        <v>31908.0</v>
      </c>
      <c r="B16566" s="23">
        <v>-0.003799</v>
      </c>
      <c r="C16566" s="23"/>
      <c r="D16566" s="23"/>
      <c r="E16566" s="23"/>
      <c r="F16566" s="23"/>
      <c r="G16566" s="23"/>
      <c r="H16566" s="23">
        <f t="shared" si="1"/>
        <v>0.996201</v>
      </c>
      <c r="I16566" s="19"/>
      <c r="J16566" s="19"/>
      <c r="K16566" s="20">
        <v>5.0</v>
      </c>
      <c r="L16566" s="20"/>
      <c r="M16566" s="20"/>
      <c r="N16566" s="20"/>
    </row>
    <row r="16567" hidden="1">
      <c r="A16567" s="22">
        <v>31909.0</v>
      </c>
      <c r="B16567" s="23">
        <v>0.002543</v>
      </c>
      <c r="C16567" s="23"/>
      <c r="D16567" s="23"/>
      <c r="E16567" s="23"/>
      <c r="F16567" s="23"/>
      <c r="G16567" s="23"/>
      <c r="H16567" s="23">
        <f t="shared" si="1"/>
        <v>1.002543</v>
      </c>
      <c r="I16567" s="19"/>
      <c r="J16567" s="19"/>
      <c r="K16567" s="20">
        <v>6.0</v>
      </c>
      <c r="L16567" s="20"/>
      <c r="M16567" s="20"/>
      <c r="N16567" s="20"/>
    </row>
    <row r="16568" hidden="1">
      <c r="A16568" s="22">
        <v>31910.0</v>
      </c>
      <c r="B16568" s="23">
        <v>0.002193</v>
      </c>
      <c r="C16568" s="23"/>
      <c r="D16568" s="23"/>
      <c r="E16568" s="23"/>
      <c r="F16568" s="23"/>
      <c r="G16568" s="23"/>
      <c r="H16568" s="23">
        <f t="shared" si="1"/>
        <v>1.002193</v>
      </c>
      <c r="I16568" s="19"/>
      <c r="J16568" s="19"/>
      <c r="K16568" s="20">
        <v>7.0</v>
      </c>
      <c r="L16568" s="20"/>
      <c r="M16568" s="20"/>
      <c r="N16568" s="20"/>
    </row>
    <row r="16569" hidden="1">
      <c r="A16569" s="22">
        <v>31911.0</v>
      </c>
      <c r="B16569" s="23">
        <v>5.16E-4</v>
      </c>
      <c r="C16569" s="23"/>
      <c r="D16569" s="23"/>
      <c r="E16569" s="23"/>
      <c r="F16569" s="23"/>
      <c r="G16569" s="23"/>
      <c r="H16569" s="23">
        <f t="shared" si="1"/>
        <v>1.000516</v>
      </c>
      <c r="I16569" s="19"/>
      <c r="J16569" s="19"/>
      <c r="K16569" s="20">
        <v>8.0</v>
      </c>
      <c r="L16569" s="20"/>
      <c r="M16569" s="20"/>
      <c r="N16569" s="20"/>
    </row>
    <row r="16570" hidden="1">
      <c r="A16570" s="22">
        <v>31912.0</v>
      </c>
      <c r="B16570" s="23">
        <v>-0.018699</v>
      </c>
      <c r="C16570" s="23"/>
      <c r="D16570" s="23"/>
      <c r="E16570" s="23"/>
      <c r="F16570" s="23"/>
      <c r="G16570" s="23"/>
      <c r="H16570" s="23">
        <f t="shared" si="1"/>
        <v>0.981301</v>
      </c>
      <c r="I16570" s="19"/>
      <c r="J16570" s="19"/>
      <c r="K16570" s="20">
        <v>9.0</v>
      </c>
      <c r="L16570" s="20"/>
      <c r="M16570" s="20"/>
      <c r="N16570" s="20"/>
    </row>
    <row r="16571" hidden="1">
      <c r="A16571" s="22">
        <v>31915.0</v>
      </c>
      <c r="B16571" s="23">
        <v>-0.00629</v>
      </c>
      <c r="C16571" s="23"/>
      <c r="D16571" s="23"/>
      <c r="E16571" s="23"/>
      <c r="F16571" s="23"/>
      <c r="G16571" s="23"/>
      <c r="H16571" s="23">
        <f t="shared" si="1"/>
        <v>0.99371</v>
      </c>
      <c r="I16571" s="19"/>
      <c r="J16571" s="19"/>
      <c r="K16571" s="20">
        <v>10.0</v>
      </c>
      <c r="L16571" s="20"/>
      <c r="M16571" s="20"/>
      <c r="N16571" s="20"/>
    </row>
    <row r="16572" hidden="1">
      <c r="A16572" s="22">
        <v>31916.0</v>
      </c>
      <c r="B16572" s="23">
        <v>-0.019959</v>
      </c>
      <c r="C16572" s="23"/>
      <c r="D16572" s="23"/>
      <c r="E16572" s="23"/>
      <c r="F16572" s="23"/>
      <c r="G16572" s="23"/>
      <c r="H16572" s="23">
        <f t="shared" si="1"/>
        <v>0.980041</v>
      </c>
      <c r="I16572" s="19"/>
      <c r="J16572" s="19"/>
      <c r="K16572" s="20">
        <v>11.0</v>
      </c>
      <c r="L16572" s="20"/>
      <c r="M16572" s="20"/>
      <c r="N16572" s="20"/>
    </row>
    <row r="16573" hidden="1">
      <c r="A16573" s="22">
        <v>31917.0</v>
      </c>
      <c r="B16573" s="23">
        <v>-0.005659</v>
      </c>
      <c r="C16573" s="23"/>
      <c r="D16573" s="23"/>
      <c r="E16573" s="23"/>
      <c r="F16573" s="23"/>
      <c r="G16573" s="23"/>
      <c r="H16573" s="23">
        <f t="shared" si="1"/>
        <v>0.994341</v>
      </c>
      <c r="I16573" s="19"/>
      <c r="J16573" s="19"/>
      <c r="K16573" s="20">
        <v>12.0</v>
      </c>
      <c r="L16573" s="20"/>
      <c r="M16573" s="20"/>
      <c r="N16573" s="20"/>
    </row>
    <row r="16574" hidden="1">
      <c r="A16574" s="22">
        <v>31918.0</v>
      </c>
      <c r="B16574" s="23">
        <v>0.006366</v>
      </c>
      <c r="C16574" s="23"/>
      <c r="D16574" s="23"/>
      <c r="E16574" s="23"/>
      <c r="F16574" s="23"/>
      <c r="G16574" s="23"/>
      <c r="H16574" s="23">
        <f t="shared" si="1"/>
        <v>1.006366</v>
      </c>
      <c r="I16574" s="19"/>
      <c r="J16574" s="19"/>
      <c r="K16574" s="20">
        <v>13.0</v>
      </c>
      <c r="L16574" s="20"/>
      <c r="M16574" s="20"/>
      <c r="N16574" s="20"/>
    </row>
    <row r="16575" hidden="1">
      <c r="A16575" s="22">
        <v>31919.0</v>
      </c>
      <c r="B16575" s="23">
        <v>0.004141</v>
      </c>
      <c r="C16575" s="23"/>
      <c r="D16575" s="23"/>
      <c r="E16575" s="23"/>
      <c r="F16575" s="23"/>
      <c r="G16575" s="23"/>
      <c r="H16575" s="23">
        <f t="shared" si="1"/>
        <v>1.004141</v>
      </c>
      <c r="I16575" s="19"/>
      <c r="J16575" s="19"/>
      <c r="K16575" s="20">
        <v>14.0</v>
      </c>
      <c r="L16575" s="20"/>
      <c r="M16575" s="20"/>
      <c r="N16575" s="20"/>
    </row>
    <row r="16576" hidden="1">
      <c r="A16576" s="22">
        <v>31923.0</v>
      </c>
      <c r="B16576" s="23">
        <v>0.020972</v>
      </c>
      <c r="C16576" s="23"/>
      <c r="D16576" s="23"/>
      <c r="E16576" s="23"/>
      <c r="F16576" s="23"/>
      <c r="G16576" s="23"/>
      <c r="H16576" s="23">
        <f t="shared" si="1"/>
        <v>1.020972</v>
      </c>
      <c r="I16576" s="19"/>
      <c r="J16576" s="19"/>
      <c r="K16576" s="20">
        <v>15.0</v>
      </c>
      <c r="L16576" s="20"/>
      <c r="M16576" s="20"/>
      <c r="N16576" s="20"/>
    </row>
    <row r="16577" hidden="1">
      <c r="A16577" s="22">
        <v>31924.0</v>
      </c>
      <c r="B16577" s="23">
        <v>5.53E-4</v>
      </c>
      <c r="C16577" s="23"/>
      <c r="D16577" s="23"/>
      <c r="E16577" s="23"/>
      <c r="F16577" s="23"/>
      <c r="G16577" s="23"/>
      <c r="H16577" s="23">
        <f t="shared" si="1"/>
        <v>1.000553</v>
      </c>
      <c r="I16577" s="19"/>
      <c r="J16577" s="19"/>
      <c r="K16577" s="20">
        <v>16.0</v>
      </c>
      <c r="L16577" s="20"/>
      <c r="M16577" s="20"/>
      <c r="N16577" s="20"/>
    </row>
    <row r="16578" hidden="1">
      <c r="A16578" s="22">
        <v>31925.0</v>
      </c>
      <c r="B16578" s="23">
        <v>0.005577</v>
      </c>
      <c r="C16578" s="23"/>
      <c r="D16578" s="23"/>
      <c r="E16578" s="23"/>
      <c r="F16578" s="23"/>
      <c r="G16578" s="23"/>
      <c r="H16578" s="23">
        <f t="shared" si="1"/>
        <v>1.005577</v>
      </c>
      <c r="I16578" s="19"/>
      <c r="J16578" s="19"/>
      <c r="K16578" s="20">
        <v>17.0</v>
      </c>
      <c r="L16578" s="20"/>
      <c r="M16578" s="20"/>
      <c r="N16578" s="20"/>
    </row>
    <row r="16579" hidden="1">
      <c r="A16579" s="22">
        <v>31926.0</v>
      </c>
      <c r="B16579" s="23">
        <v>-8.4E-5</v>
      </c>
      <c r="C16579" s="23"/>
      <c r="D16579" s="23"/>
      <c r="E16579" s="23"/>
      <c r="F16579" s="23"/>
      <c r="G16579" s="23"/>
      <c r="H16579" s="23">
        <f t="shared" si="1"/>
        <v>0.999916</v>
      </c>
      <c r="I16579" s="19"/>
      <c r="J16579" s="19"/>
      <c r="K16579" s="20">
        <v>18.0</v>
      </c>
      <c r="L16579" s="20"/>
      <c r="M16579" s="20"/>
      <c r="N16579" s="20"/>
    </row>
    <row r="16580" hidden="1">
      <c r="A16580" s="22">
        <v>31929.0</v>
      </c>
      <c r="B16580" s="23">
        <v>-3.45E-4</v>
      </c>
      <c r="C16580" s="23"/>
      <c r="D16580" s="23"/>
      <c r="E16580" s="23"/>
      <c r="F16580" s="23"/>
      <c r="G16580" s="23"/>
      <c r="H16580" s="23">
        <f t="shared" si="1"/>
        <v>0.999655</v>
      </c>
      <c r="I16580" s="19"/>
      <c r="J16580" s="19"/>
      <c r="K16580" s="20">
        <v>19.0</v>
      </c>
      <c r="L16580" s="20"/>
      <c r="M16580" s="20"/>
      <c r="N16580" s="20"/>
    </row>
    <row r="16581">
      <c r="A16581" s="22">
        <v>31930.0</v>
      </c>
      <c r="B16581" s="23">
        <v>-0.004043</v>
      </c>
      <c r="C16581" s="23"/>
      <c r="D16581" s="23"/>
      <c r="E16581" s="23"/>
      <c r="F16581" s="23"/>
      <c r="G16581" s="23">
        <f>STDEV(B16562:B16581)</f>
        <v>0.009487698671</v>
      </c>
      <c r="H16581" s="23">
        <f t="shared" si="1"/>
        <v>0.995957</v>
      </c>
      <c r="I16581" s="19">
        <f>($H16562 * $H16563 * $H16564 * $H16565 * $H16566 * $H16567 * $H16568 * $H16569 * $H16570 * $H16571 * $H16572 * $H16573 * $H16574 * $H16575 * $H16576 * $H16577 * $H16578 * $H16579 * $H16580 * $H16581)</f>
        <v>0.9983101668</v>
      </c>
      <c r="J16581" s="19">
        <f>$I16581^(1/20) - 1</f>
        <v>-0.00008455955541</v>
      </c>
      <c r="K16581" s="20">
        <v>0.0</v>
      </c>
      <c r="L16581" s="20"/>
      <c r="M16581" s="20"/>
      <c r="N16581" s="20"/>
    </row>
    <row r="16582" hidden="1">
      <c r="A16582" s="22">
        <v>31931.0</v>
      </c>
      <c r="B16582" s="23">
        <v>0.013369</v>
      </c>
      <c r="C16582" s="23"/>
      <c r="D16582" s="23"/>
      <c r="E16582" s="23"/>
      <c r="F16582" s="23"/>
      <c r="G16582" s="23"/>
      <c r="H16582" s="23">
        <f t="shared" si="1"/>
        <v>1.013369</v>
      </c>
      <c r="I16582" s="19"/>
      <c r="J16582" s="19"/>
      <c r="K16582" s="20">
        <v>1.0</v>
      </c>
      <c r="L16582" s="20"/>
      <c r="M16582" s="20"/>
      <c r="N16582" s="20"/>
    </row>
    <row r="16583" hidden="1">
      <c r="A16583" s="22">
        <v>31932.0</v>
      </c>
      <c r="B16583" s="23">
        <v>0.005293</v>
      </c>
      <c r="C16583" s="23"/>
      <c r="D16583" s="23"/>
      <c r="E16583" s="23"/>
      <c r="F16583" s="23"/>
      <c r="G16583" s="23"/>
      <c r="H16583" s="23">
        <f t="shared" si="1"/>
        <v>1.005293</v>
      </c>
      <c r="I16583" s="19"/>
      <c r="J16583" s="19"/>
      <c r="K16583" s="20">
        <v>2.0</v>
      </c>
      <c r="L16583" s="20"/>
      <c r="M16583" s="20"/>
      <c r="N16583" s="20"/>
    </row>
    <row r="16584" hidden="1">
      <c r="A16584" s="22">
        <v>31933.0</v>
      </c>
      <c r="B16584" s="23">
        <v>-0.002719</v>
      </c>
      <c r="C16584" s="23"/>
      <c r="D16584" s="23"/>
      <c r="E16584" s="23"/>
      <c r="F16584" s="23"/>
      <c r="G16584" s="23"/>
      <c r="H16584" s="23">
        <f t="shared" si="1"/>
        <v>0.997281</v>
      </c>
      <c r="I16584" s="19"/>
      <c r="J16584" s="19"/>
      <c r="K16584" s="20">
        <v>3.0</v>
      </c>
      <c r="L16584" s="20"/>
      <c r="M16584" s="20"/>
      <c r="N16584" s="20"/>
    </row>
    <row r="16585" hidden="1">
      <c r="A16585" s="22">
        <v>31936.0</v>
      </c>
      <c r="B16585" s="23">
        <v>0.008807</v>
      </c>
      <c r="C16585" s="23"/>
      <c r="D16585" s="23"/>
      <c r="E16585" s="23"/>
      <c r="F16585" s="23"/>
      <c r="G16585" s="23"/>
      <c r="H16585" s="23">
        <f t="shared" si="1"/>
        <v>1.008807</v>
      </c>
      <c r="I16585" s="19"/>
      <c r="J16585" s="19"/>
      <c r="K16585" s="20">
        <v>4.0</v>
      </c>
      <c r="L16585" s="20"/>
      <c r="M16585" s="20"/>
      <c r="N16585" s="20"/>
    </row>
    <row r="16586" hidden="1">
      <c r="A16586" s="22">
        <v>31937.0</v>
      </c>
      <c r="B16586" s="23">
        <v>0.002272</v>
      </c>
      <c r="C16586" s="23"/>
      <c r="D16586" s="23"/>
      <c r="E16586" s="23"/>
      <c r="F16586" s="23"/>
      <c r="G16586" s="23"/>
      <c r="H16586" s="23">
        <f t="shared" si="1"/>
        <v>1.002272</v>
      </c>
      <c r="I16586" s="19"/>
      <c r="J16586" s="19"/>
      <c r="K16586" s="20">
        <v>5.0</v>
      </c>
      <c r="L16586" s="20"/>
      <c r="M16586" s="20"/>
      <c r="N16586" s="20"/>
    </row>
    <row r="16587" hidden="1">
      <c r="A16587" s="22">
        <v>31938.0</v>
      </c>
      <c r="B16587" s="23">
        <v>0.001546</v>
      </c>
      <c r="C16587" s="23"/>
      <c r="D16587" s="23"/>
      <c r="E16587" s="23"/>
      <c r="F16587" s="23"/>
      <c r="G16587" s="23"/>
      <c r="H16587" s="23">
        <f t="shared" si="1"/>
        <v>1.001546</v>
      </c>
      <c r="I16587" s="19"/>
      <c r="J16587" s="19"/>
      <c r="K16587" s="20">
        <v>6.0</v>
      </c>
      <c r="L16587" s="20"/>
      <c r="M16587" s="20"/>
      <c r="N16587" s="20"/>
    </row>
    <row r="16588" hidden="1">
      <c r="A16588" s="22">
        <v>31939.0</v>
      </c>
      <c r="B16588" s="23">
        <v>0.003454</v>
      </c>
      <c r="C16588" s="23"/>
      <c r="D16588" s="23"/>
      <c r="E16588" s="23"/>
      <c r="F16588" s="23"/>
      <c r="G16588" s="23"/>
      <c r="H16588" s="23">
        <f t="shared" si="1"/>
        <v>1.003454</v>
      </c>
      <c r="I16588" s="19"/>
      <c r="J16588" s="19"/>
      <c r="K16588" s="20">
        <v>7.0</v>
      </c>
      <c r="L16588" s="20"/>
      <c r="M16588" s="20"/>
      <c r="N16588" s="20"/>
    </row>
    <row r="16589" hidden="1">
      <c r="A16589" s="22">
        <v>31940.0</v>
      </c>
      <c r="B16589" s="23">
        <v>0.008529</v>
      </c>
      <c r="C16589" s="23"/>
      <c r="D16589" s="23"/>
      <c r="E16589" s="23"/>
      <c r="F16589" s="23"/>
      <c r="G16589" s="23"/>
      <c r="H16589" s="23">
        <f t="shared" si="1"/>
        <v>1.008529</v>
      </c>
      <c r="I16589" s="19"/>
      <c r="J16589" s="19"/>
      <c r="K16589" s="20">
        <v>8.0</v>
      </c>
      <c r="L16589" s="20"/>
      <c r="M16589" s="20"/>
      <c r="N16589" s="20"/>
    </row>
    <row r="16590" hidden="1">
      <c r="A16590" s="22">
        <v>31943.0</v>
      </c>
      <c r="B16590" s="23">
        <v>0.003933</v>
      </c>
      <c r="C16590" s="23"/>
      <c r="D16590" s="23"/>
      <c r="E16590" s="23"/>
      <c r="F16590" s="23"/>
      <c r="G16590" s="23"/>
      <c r="H16590" s="23">
        <f t="shared" si="1"/>
        <v>1.003933</v>
      </c>
      <c r="I16590" s="19"/>
      <c r="J16590" s="19"/>
      <c r="K16590" s="20">
        <v>9.0</v>
      </c>
      <c r="L16590" s="20"/>
      <c r="M16590" s="20"/>
      <c r="N16590" s="20"/>
    </row>
    <row r="16591" hidden="1">
      <c r="A16591" s="22">
        <v>31944.0</v>
      </c>
      <c r="B16591" s="23">
        <v>0.004473</v>
      </c>
      <c r="C16591" s="23"/>
      <c r="D16591" s="23"/>
      <c r="E16591" s="23"/>
      <c r="F16591" s="23"/>
      <c r="G16591" s="23"/>
      <c r="H16591" s="23">
        <f t="shared" si="1"/>
        <v>1.004473</v>
      </c>
      <c r="I16591" s="19"/>
      <c r="J16591" s="19"/>
      <c r="K16591" s="20">
        <v>10.0</v>
      </c>
      <c r="L16591" s="20"/>
      <c r="M16591" s="20"/>
      <c r="N16591" s="20"/>
    </row>
    <row r="16592" hidden="1">
      <c r="A16592" s="22">
        <v>31945.0</v>
      </c>
      <c r="B16592" s="23">
        <v>8.47E-4</v>
      </c>
      <c r="C16592" s="23"/>
      <c r="D16592" s="23"/>
      <c r="E16592" s="23"/>
      <c r="F16592" s="23"/>
      <c r="G16592" s="23"/>
      <c r="H16592" s="23">
        <f t="shared" si="1"/>
        <v>1.000847</v>
      </c>
      <c r="I16592" s="19"/>
      <c r="J16592" s="19"/>
      <c r="K16592" s="20">
        <v>11.0</v>
      </c>
      <c r="L16592" s="20"/>
      <c r="M16592" s="20"/>
      <c r="N16592" s="20"/>
    </row>
    <row r="16593" hidden="1">
      <c r="A16593" s="22">
        <v>31946.0</v>
      </c>
      <c r="B16593" s="23">
        <v>0.00225</v>
      </c>
      <c r="C16593" s="23"/>
      <c r="D16593" s="23"/>
      <c r="E16593" s="23"/>
      <c r="F16593" s="23"/>
      <c r="G16593" s="23"/>
      <c r="H16593" s="23">
        <f t="shared" si="1"/>
        <v>1.00225</v>
      </c>
      <c r="I16593" s="19"/>
      <c r="J16593" s="19"/>
      <c r="K16593" s="20">
        <v>12.0</v>
      </c>
      <c r="L16593" s="20"/>
      <c r="M16593" s="20"/>
      <c r="N16593" s="20"/>
    </row>
    <row r="16594" hidden="1">
      <c r="A16594" s="22">
        <v>31947.0</v>
      </c>
      <c r="B16594" s="23">
        <v>0.003066</v>
      </c>
      <c r="C16594" s="23"/>
      <c r="D16594" s="23"/>
      <c r="E16594" s="23"/>
      <c r="F16594" s="23"/>
      <c r="G16594" s="23"/>
      <c r="H16594" s="23">
        <f t="shared" si="1"/>
        <v>1.003066</v>
      </c>
      <c r="I16594" s="19"/>
      <c r="J16594" s="19"/>
      <c r="K16594" s="20">
        <v>13.0</v>
      </c>
      <c r="L16594" s="20"/>
      <c r="M16594" s="20"/>
      <c r="N16594" s="20"/>
    </row>
    <row r="16595" hidden="1">
      <c r="A16595" s="22">
        <v>31950.0</v>
      </c>
      <c r="B16595" s="23">
        <v>0.006104</v>
      </c>
      <c r="C16595" s="23"/>
      <c r="D16595" s="23"/>
      <c r="E16595" s="23"/>
      <c r="F16595" s="23"/>
      <c r="G16595" s="23"/>
      <c r="H16595" s="23">
        <f t="shared" si="1"/>
        <v>1.006104</v>
      </c>
      <c r="I16595" s="19"/>
      <c r="J16595" s="19"/>
      <c r="K16595" s="20">
        <v>14.0</v>
      </c>
      <c r="L16595" s="20"/>
      <c r="M16595" s="20"/>
      <c r="N16595" s="20"/>
    </row>
    <row r="16596" hidden="1">
      <c r="A16596" s="22">
        <v>31951.0</v>
      </c>
      <c r="B16596" s="23">
        <v>-0.002937</v>
      </c>
      <c r="C16596" s="23"/>
      <c r="D16596" s="23"/>
      <c r="E16596" s="23"/>
      <c r="F16596" s="23"/>
      <c r="G16596" s="23"/>
      <c r="H16596" s="23">
        <f t="shared" si="1"/>
        <v>0.997063</v>
      </c>
      <c r="I16596" s="19"/>
      <c r="J16596" s="19"/>
      <c r="K16596" s="20">
        <v>15.0</v>
      </c>
      <c r="L16596" s="20"/>
      <c r="M16596" s="20"/>
      <c r="N16596" s="20"/>
    </row>
    <row r="16597" hidden="1">
      <c r="A16597" s="22">
        <v>31952.0</v>
      </c>
      <c r="B16597" s="23">
        <v>-0.003948</v>
      </c>
      <c r="C16597" s="23"/>
      <c r="D16597" s="23"/>
      <c r="E16597" s="23"/>
      <c r="F16597" s="23"/>
      <c r="G16597" s="23"/>
      <c r="H16597" s="23">
        <f t="shared" si="1"/>
        <v>0.996052</v>
      </c>
      <c r="I16597" s="19"/>
      <c r="J16597" s="19"/>
      <c r="K16597" s="20">
        <v>16.0</v>
      </c>
      <c r="L16597" s="20"/>
      <c r="M16597" s="20"/>
      <c r="N16597" s="20"/>
    </row>
    <row r="16598" hidden="1">
      <c r="A16598" s="22">
        <v>31953.0</v>
      </c>
      <c r="B16598" s="23">
        <v>0.005661</v>
      </c>
      <c r="C16598" s="23"/>
      <c r="D16598" s="23"/>
      <c r="E16598" s="23"/>
      <c r="F16598" s="23"/>
      <c r="G16598" s="23"/>
      <c r="H16598" s="23">
        <f t="shared" si="1"/>
        <v>1.005661</v>
      </c>
      <c r="I16598" s="19"/>
      <c r="J16598" s="19"/>
      <c r="K16598" s="20">
        <v>17.0</v>
      </c>
      <c r="L16598" s="20"/>
      <c r="M16598" s="20"/>
      <c r="N16598" s="20"/>
    </row>
    <row r="16599" hidden="1">
      <c r="A16599" s="22">
        <v>31954.0</v>
      </c>
      <c r="B16599" s="23">
        <v>-0.003976</v>
      </c>
      <c r="C16599" s="23"/>
      <c r="D16599" s="23"/>
      <c r="E16599" s="23"/>
      <c r="F16599" s="23"/>
      <c r="G16599" s="23"/>
      <c r="H16599" s="23">
        <f t="shared" si="1"/>
        <v>0.996024</v>
      </c>
      <c r="I16599" s="19"/>
      <c r="J16599" s="19"/>
      <c r="K16599" s="20">
        <v>18.0</v>
      </c>
      <c r="L16599" s="20"/>
      <c r="M16599" s="20"/>
      <c r="N16599" s="20"/>
    </row>
    <row r="16600" hidden="1">
      <c r="A16600" s="22">
        <v>31957.0</v>
      </c>
      <c r="B16600" s="23">
        <v>9.49E-4</v>
      </c>
      <c r="C16600" s="23"/>
      <c r="D16600" s="23"/>
      <c r="E16600" s="23"/>
      <c r="F16600" s="23"/>
      <c r="G16600" s="23"/>
      <c r="H16600" s="23">
        <f t="shared" si="1"/>
        <v>1.000949</v>
      </c>
      <c r="I16600" s="19"/>
      <c r="J16600" s="19"/>
      <c r="K16600" s="20">
        <v>19.0</v>
      </c>
      <c r="L16600" s="20"/>
      <c r="M16600" s="20"/>
      <c r="N16600" s="20"/>
    </row>
    <row r="16601">
      <c r="A16601" s="22">
        <v>31958.0</v>
      </c>
      <c r="B16601" s="23">
        <v>-0.009711</v>
      </c>
      <c r="C16601" s="23"/>
      <c r="D16601" s="23"/>
      <c r="E16601" s="23"/>
      <c r="F16601" s="23"/>
      <c r="G16601" s="23">
        <f>STDEV(B16582:B16601)</f>
        <v>0.005268731176</v>
      </c>
      <c r="H16601" s="23">
        <f t="shared" si="1"/>
        <v>0.990289</v>
      </c>
      <c r="I16601" s="19">
        <f>($H16582 * $H16583 * $H16584 * $H16585 * $H16586 * $H16587 * $H16588 * $H16589 * $H16590 * $H16591 * $H16592 * $H16593 * $H16594 * $H16595 * $H16596 * $H16597 * $H16598 * $H16599 * $H16600 * $H16601)</f>
        <v>1.048062861</v>
      </c>
      <c r="J16601" s="19">
        <f>$I16601^(1/20) - 1</f>
        <v>0.002349935062</v>
      </c>
      <c r="K16601" s="20">
        <v>0.0</v>
      </c>
      <c r="L16601" s="20"/>
      <c r="M16601" s="20"/>
      <c r="N16601" s="20"/>
    </row>
    <row r="16602" hidden="1">
      <c r="A16602" s="22">
        <v>31959.0</v>
      </c>
      <c r="B16602" s="23">
        <v>-0.001934</v>
      </c>
      <c r="C16602" s="23"/>
      <c r="D16602" s="23"/>
      <c r="E16602" s="23"/>
      <c r="F16602" s="23"/>
      <c r="G16602" s="23"/>
      <c r="H16602" s="23">
        <f t="shared" si="1"/>
        <v>0.998066</v>
      </c>
      <c r="I16602" s="19"/>
      <c r="J16602" s="19"/>
      <c r="K16602" s="20">
        <v>1.0</v>
      </c>
      <c r="L16602" s="20"/>
      <c r="M16602" s="20"/>
      <c r="N16602" s="20"/>
    </row>
    <row r="16603" hidden="1">
      <c r="A16603" s="22">
        <v>31960.0</v>
      </c>
      <c r="B16603" s="23">
        <v>0.006446</v>
      </c>
      <c r="C16603" s="23"/>
      <c r="D16603" s="23"/>
      <c r="E16603" s="23"/>
      <c r="F16603" s="23"/>
      <c r="G16603" s="23"/>
      <c r="H16603" s="23">
        <f t="shared" si="1"/>
        <v>1.006446</v>
      </c>
      <c r="I16603" s="19"/>
      <c r="J16603" s="19"/>
      <c r="K16603" s="20">
        <v>2.0</v>
      </c>
      <c r="L16603" s="20"/>
      <c r="M16603" s="20"/>
      <c r="N16603" s="20"/>
    </row>
    <row r="16604" hidden="1">
      <c r="A16604" s="22">
        <v>31964.0</v>
      </c>
      <c r="B16604" s="23">
        <v>-0.001009</v>
      </c>
      <c r="C16604" s="23"/>
      <c r="D16604" s="23"/>
      <c r="E16604" s="23"/>
      <c r="F16604" s="23"/>
      <c r="G16604" s="23"/>
      <c r="H16604" s="23">
        <f t="shared" si="1"/>
        <v>0.998991</v>
      </c>
      <c r="I16604" s="19"/>
      <c r="J16604" s="19"/>
      <c r="K16604" s="20">
        <v>3.0</v>
      </c>
      <c r="L16604" s="20"/>
      <c r="M16604" s="20"/>
      <c r="N16604" s="20"/>
    </row>
    <row r="16605" hidden="1">
      <c r="A16605" s="22">
        <v>31965.0</v>
      </c>
      <c r="B16605" s="23">
        <v>0.006536</v>
      </c>
      <c r="C16605" s="23"/>
      <c r="D16605" s="23"/>
      <c r="E16605" s="23"/>
      <c r="F16605" s="23"/>
      <c r="G16605" s="23"/>
      <c r="H16605" s="23">
        <f t="shared" si="1"/>
        <v>1.006536</v>
      </c>
      <c r="I16605" s="19"/>
      <c r="J16605" s="19"/>
      <c r="K16605" s="20">
        <v>4.0</v>
      </c>
      <c r="L16605" s="20"/>
      <c r="M16605" s="20"/>
      <c r="N16605" s="20"/>
    </row>
    <row r="16606" hidden="1">
      <c r="A16606" s="22">
        <v>31966.0</v>
      </c>
      <c r="B16606" s="23">
        <v>0.002884</v>
      </c>
      <c r="C16606" s="23"/>
      <c r="D16606" s="23"/>
      <c r="E16606" s="23"/>
      <c r="F16606" s="23"/>
      <c r="G16606" s="23"/>
      <c r="H16606" s="23">
        <f t="shared" si="1"/>
        <v>1.002884</v>
      </c>
      <c r="I16606" s="19"/>
      <c r="J16606" s="19"/>
      <c r="K16606" s="20">
        <v>5.0</v>
      </c>
      <c r="L16606" s="20"/>
      <c r="M16606" s="20"/>
      <c r="N16606" s="20"/>
    </row>
    <row r="16607" hidden="1">
      <c r="A16607" s="22">
        <v>31967.0</v>
      </c>
      <c r="B16607" s="23">
        <v>-0.001138</v>
      </c>
      <c r="C16607" s="23"/>
      <c r="D16607" s="23"/>
      <c r="E16607" s="23"/>
      <c r="F16607" s="23"/>
      <c r="G16607" s="23"/>
      <c r="H16607" s="23">
        <f t="shared" si="1"/>
        <v>0.998862</v>
      </c>
      <c r="I16607" s="19"/>
      <c r="J16607" s="19"/>
      <c r="K16607" s="20">
        <v>6.0</v>
      </c>
      <c r="L16607" s="20"/>
      <c r="M16607" s="20"/>
      <c r="N16607" s="20"/>
    </row>
    <row r="16608" hidden="1">
      <c r="A16608" s="22">
        <v>31968.0</v>
      </c>
      <c r="B16608" s="23">
        <v>0.002136</v>
      </c>
      <c r="C16608" s="23"/>
      <c r="D16608" s="23"/>
      <c r="E16608" s="23"/>
      <c r="F16608" s="23"/>
      <c r="G16608" s="23"/>
      <c r="H16608" s="23">
        <f t="shared" si="1"/>
        <v>1.002136</v>
      </c>
      <c r="I16608" s="19"/>
      <c r="J16608" s="19"/>
      <c r="K16608" s="20">
        <v>7.0</v>
      </c>
      <c r="L16608" s="20"/>
      <c r="M16608" s="20"/>
      <c r="N16608" s="20"/>
    </row>
    <row r="16609" hidden="1">
      <c r="A16609" s="22">
        <v>31971.0</v>
      </c>
      <c r="B16609" s="23">
        <v>-0.001499</v>
      </c>
      <c r="C16609" s="23"/>
      <c r="D16609" s="23"/>
      <c r="E16609" s="23"/>
      <c r="F16609" s="23"/>
      <c r="G16609" s="23"/>
      <c r="H16609" s="23">
        <f t="shared" si="1"/>
        <v>0.998501</v>
      </c>
      <c r="I16609" s="19"/>
      <c r="J16609" s="19"/>
      <c r="K16609" s="20">
        <v>8.0</v>
      </c>
      <c r="L16609" s="20"/>
      <c r="M16609" s="20"/>
      <c r="N16609" s="20"/>
    </row>
    <row r="16610" hidden="1">
      <c r="A16610" s="22">
        <v>31972.0</v>
      </c>
      <c r="B16610" s="23">
        <v>0.008981</v>
      </c>
      <c r="C16610" s="23"/>
      <c r="D16610" s="23"/>
      <c r="E16610" s="23"/>
      <c r="F16610" s="23"/>
      <c r="G16610" s="23"/>
      <c r="H16610" s="23">
        <f t="shared" si="1"/>
        <v>1.008981</v>
      </c>
      <c r="I16610" s="19"/>
      <c r="J16610" s="19"/>
      <c r="K16610" s="20">
        <v>9.0</v>
      </c>
      <c r="L16610" s="20"/>
      <c r="M16610" s="20"/>
      <c r="N16610" s="20"/>
    </row>
    <row r="16611" hidden="1">
      <c r="A16611" s="22">
        <v>31973.0</v>
      </c>
      <c r="B16611" s="23">
        <v>-2.95E-4</v>
      </c>
      <c r="C16611" s="23"/>
      <c r="D16611" s="23"/>
      <c r="E16611" s="23"/>
      <c r="F16611" s="23"/>
      <c r="G16611" s="23"/>
      <c r="H16611" s="23">
        <f t="shared" si="1"/>
        <v>0.999705</v>
      </c>
      <c r="I16611" s="19"/>
      <c r="J16611" s="19"/>
      <c r="K16611" s="20">
        <v>10.0</v>
      </c>
      <c r="L16611" s="20"/>
      <c r="M16611" s="20"/>
      <c r="N16611" s="20"/>
    </row>
    <row r="16612" hidden="1">
      <c r="A16612" s="22">
        <v>31974.0</v>
      </c>
      <c r="B16612" s="23">
        <v>0.006095</v>
      </c>
      <c r="C16612" s="23"/>
      <c r="D16612" s="23"/>
      <c r="E16612" s="23"/>
      <c r="F16612" s="23"/>
      <c r="G16612" s="23"/>
      <c r="H16612" s="23">
        <f t="shared" si="1"/>
        <v>1.006095</v>
      </c>
      <c r="I16612" s="19"/>
      <c r="J16612" s="19"/>
      <c r="K16612" s="20">
        <v>11.0</v>
      </c>
      <c r="L16612" s="20"/>
      <c r="M16612" s="20"/>
      <c r="N16612" s="20"/>
    </row>
    <row r="16613" hidden="1">
      <c r="A16613" s="22">
        <v>31975.0</v>
      </c>
      <c r="B16613" s="23">
        <v>0.004605</v>
      </c>
      <c r="C16613" s="23"/>
      <c r="D16613" s="23"/>
      <c r="E16613" s="23"/>
      <c r="F16613" s="23"/>
      <c r="G16613" s="23"/>
      <c r="H16613" s="23">
        <f t="shared" si="1"/>
        <v>1.004605</v>
      </c>
      <c r="I16613" s="19"/>
      <c r="J16613" s="19"/>
      <c r="K16613" s="20">
        <v>12.0</v>
      </c>
      <c r="L16613" s="20"/>
      <c r="M16613" s="20"/>
      <c r="N16613" s="20"/>
    </row>
    <row r="16614" hidden="1">
      <c r="A16614" s="22">
        <v>31978.0</v>
      </c>
      <c r="B16614" s="23">
        <v>-0.007779</v>
      </c>
      <c r="C16614" s="23"/>
      <c r="D16614" s="23"/>
      <c r="E16614" s="23"/>
      <c r="F16614" s="23"/>
      <c r="G16614" s="23"/>
      <c r="H16614" s="23">
        <f t="shared" si="1"/>
        <v>0.992221</v>
      </c>
      <c r="I16614" s="19"/>
      <c r="J16614" s="19"/>
      <c r="K16614" s="20">
        <v>13.0</v>
      </c>
      <c r="L16614" s="20"/>
      <c r="M16614" s="20"/>
      <c r="N16614" s="20"/>
    </row>
    <row r="16615" hidden="1">
      <c r="A16615" s="22">
        <v>31979.0</v>
      </c>
      <c r="B16615" s="23">
        <v>-0.007882</v>
      </c>
      <c r="C16615" s="23"/>
      <c r="D16615" s="23"/>
      <c r="E16615" s="23"/>
      <c r="F16615" s="23"/>
      <c r="G16615" s="23"/>
      <c r="H16615" s="23">
        <f t="shared" si="1"/>
        <v>0.992118</v>
      </c>
      <c r="I16615" s="19"/>
      <c r="J16615" s="19"/>
      <c r="K16615" s="20">
        <v>14.0</v>
      </c>
      <c r="L16615" s="20"/>
      <c r="M16615" s="20"/>
      <c r="N16615" s="20"/>
    </row>
    <row r="16616" hidden="1">
      <c r="A16616" s="22">
        <v>31980.0</v>
      </c>
      <c r="B16616" s="23">
        <v>-9.46E-4</v>
      </c>
      <c r="C16616" s="23"/>
      <c r="D16616" s="23"/>
      <c r="E16616" s="23"/>
      <c r="F16616" s="23"/>
      <c r="G16616" s="23"/>
      <c r="H16616" s="23">
        <f t="shared" si="1"/>
        <v>0.999054</v>
      </c>
      <c r="I16616" s="19"/>
      <c r="J16616" s="19"/>
      <c r="K16616" s="20">
        <v>15.0</v>
      </c>
      <c r="L16616" s="20"/>
      <c r="M16616" s="20"/>
      <c r="N16616" s="20"/>
    </row>
    <row r="16617" hidden="1">
      <c r="A16617" s="22">
        <v>31981.0</v>
      </c>
      <c r="B16617" s="23">
        <v>-0.002735</v>
      </c>
      <c r="C16617" s="23"/>
      <c r="D16617" s="23"/>
      <c r="E16617" s="23"/>
      <c r="F16617" s="23"/>
      <c r="G16617" s="23"/>
      <c r="H16617" s="23">
        <f t="shared" si="1"/>
        <v>0.997265</v>
      </c>
      <c r="I16617" s="19"/>
      <c r="J16617" s="19"/>
      <c r="K16617" s="20">
        <v>16.0</v>
      </c>
      <c r="L16617" s="20"/>
      <c r="M16617" s="20"/>
      <c r="N16617" s="20"/>
    </row>
    <row r="16618" hidden="1">
      <c r="A16618" s="22">
        <v>31982.0</v>
      </c>
      <c r="B16618" s="23">
        <v>0.003735</v>
      </c>
      <c r="C16618" s="23"/>
      <c r="D16618" s="23"/>
      <c r="E16618" s="23"/>
      <c r="F16618" s="23"/>
      <c r="G16618" s="23"/>
      <c r="H16618" s="23">
        <f t="shared" si="1"/>
        <v>1.003735</v>
      </c>
      <c r="I16618" s="19"/>
      <c r="J16618" s="19"/>
      <c r="K16618" s="20">
        <v>17.0</v>
      </c>
      <c r="L16618" s="20"/>
      <c r="M16618" s="20"/>
      <c r="N16618" s="20"/>
    </row>
    <row r="16619" hidden="1">
      <c r="A16619" s="22">
        <v>31985.0</v>
      </c>
      <c r="B16619" s="23">
        <v>0.003828</v>
      </c>
      <c r="C16619" s="23"/>
      <c r="D16619" s="23"/>
      <c r="E16619" s="23"/>
      <c r="F16619" s="23"/>
      <c r="G16619" s="23"/>
      <c r="H16619" s="23">
        <f t="shared" si="1"/>
        <v>1.003828</v>
      </c>
      <c r="I16619" s="19"/>
      <c r="J16619" s="19"/>
      <c r="K16619" s="20">
        <v>18.0</v>
      </c>
      <c r="L16619" s="20"/>
      <c r="M16619" s="20"/>
      <c r="N16619" s="20"/>
    </row>
    <row r="16620" hidden="1">
      <c r="A16620" s="22">
        <v>31986.0</v>
      </c>
      <c r="B16620" s="23">
        <v>0.004836</v>
      </c>
      <c r="C16620" s="23"/>
      <c r="D16620" s="23"/>
      <c r="E16620" s="23"/>
      <c r="F16620" s="23"/>
      <c r="G16620" s="23"/>
      <c r="H16620" s="23">
        <f t="shared" si="1"/>
        <v>1.004836</v>
      </c>
      <c r="I16620" s="19"/>
      <c r="J16620" s="19"/>
      <c r="K16620" s="20">
        <v>19.0</v>
      </c>
      <c r="L16620" s="20"/>
      <c r="M16620" s="20"/>
      <c r="N16620" s="20"/>
    </row>
    <row r="16621">
      <c r="A16621" s="22">
        <v>31987.0</v>
      </c>
      <c r="B16621" s="23">
        <v>0.009067</v>
      </c>
      <c r="C16621" s="23"/>
      <c r="D16621" s="23"/>
      <c r="E16621" s="23"/>
      <c r="F16621" s="23"/>
      <c r="G16621" s="23">
        <f>STDEV(B16602:B16621)</f>
        <v>0.004878508998</v>
      </c>
      <c r="H16621" s="23">
        <f t="shared" si="1"/>
        <v>1.009067</v>
      </c>
      <c r="I16621" s="19">
        <f>($H16602 * $H16603 * $H16604 * $H16605 * $H16606 * $H16607 * $H16608 * $H16609 * $H16610 * $H16611 * $H16612 * $H16613 * $H16614 * $H16615 * $H16616 * $H16617 * $H16618 * $H16619 * $H16620 * $H16621)</f>
        <v>1.034251156</v>
      </c>
      <c r="J16621" s="19">
        <f>$I16621^(1/20) - 1</f>
        <v>0.001685300716</v>
      </c>
      <c r="K16621" s="20">
        <v>0.0</v>
      </c>
      <c r="L16621" s="20"/>
      <c r="M16621" s="20"/>
      <c r="N16621" s="20"/>
    </row>
    <row r="16622" hidden="1">
      <c r="A16622" s="22">
        <v>31988.0</v>
      </c>
      <c r="B16622" s="23">
        <v>0.007182</v>
      </c>
      <c r="C16622" s="23"/>
      <c r="D16622" s="23"/>
      <c r="E16622" s="23"/>
      <c r="F16622" s="23"/>
      <c r="G16622" s="23"/>
      <c r="H16622" s="23">
        <f t="shared" si="1"/>
        <v>1.007182</v>
      </c>
      <c r="I16622" s="19"/>
      <c r="J16622" s="19"/>
      <c r="K16622" s="20">
        <v>1.0</v>
      </c>
      <c r="L16622" s="20"/>
      <c r="M16622" s="20"/>
      <c r="N16622" s="20"/>
    </row>
    <row r="16623" hidden="1">
      <c r="A16623" s="22">
        <v>31989.0</v>
      </c>
      <c r="B16623" s="23">
        <v>0.002215</v>
      </c>
      <c r="C16623" s="23"/>
      <c r="D16623" s="23"/>
      <c r="E16623" s="23"/>
      <c r="F16623" s="23"/>
      <c r="G16623" s="23"/>
      <c r="H16623" s="23">
        <f t="shared" si="1"/>
        <v>1.002215</v>
      </c>
      <c r="I16623" s="19"/>
      <c r="J16623" s="19"/>
      <c r="K16623" s="20">
        <v>2.0</v>
      </c>
      <c r="L16623" s="20"/>
      <c r="M16623" s="20"/>
      <c r="N16623" s="20"/>
    </row>
    <row r="16624" hidden="1">
      <c r="A16624" s="22">
        <v>31992.0</v>
      </c>
      <c r="B16624" s="23">
        <v>-0.002621</v>
      </c>
      <c r="C16624" s="23"/>
      <c r="D16624" s="23"/>
      <c r="E16624" s="23"/>
      <c r="F16624" s="23"/>
      <c r="G16624" s="23"/>
      <c r="H16624" s="23">
        <f t="shared" si="1"/>
        <v>0.997379</v>
      </c>
      <c r="I16624" s="19"/>
      <c r="J16624" s="19"/>
      <c r="K16624" s="20">
        <v>3.0</v>
      </c>
      <c r="L16624" s="20"/>
      <c r="M16624" s="20"/>
      <c r="N16624" s="20"/>
    </row>
    <row r="16625" hidden="1">
      <c r="A16625" s="22">
        <v>31993.0</v>
      </c>
      <c r="B16625" s="23">
        <v>-0.003043</v>
      </c>
      <c r="C16625" s="23"/>
      <c r="D16625" s="23"/>
      <c r="E16625" s="23"/>
      <c r="F16625" s="23"/>
      <c r="G16625" s="23"/>
      <c r="H16625" s="23">
        <f t="shared" si="1"/>
        <v>0.996957</v>
      </c>
      <c r="I16625" s="19"/>
      <c r="J16625" s="19"/>
      <c r="K16625" s="20">
        <v>4.0</v>
      </c>
      <c r="L16625" s="20"/>
      <c r="M16625" s="20"/>
      <c r="N16625" s="20"/>
    </row>
    <row r="16626" hidden="1">
      <c r="A16626" s="22">
        <v>31994.0</v>
      </c>
      <c r="B16626" s="23">
        <v>0.006728</v>
      </c>
      <c r="C16626" s="23"/>
      <c r="D16626" s="23"/>
      <c r="E16626" s="23"/>
      <c r="F16626" s="23"/>
      <c r="G16626" s="23"/>
      <c r="H16626" s="23">
        <f t="shared" si="1"/>
        <v>1.006728</v>
      </c>
      <c r="I16626" s="19"/>
      <c r="J16626" s="19"/>
      <c r="K16626" s="20">
        <v>5.0</v>
      </c>
      <c r="L16626" s="20"/>
      <c r="M16626" s="20"/>
      <c r="N16626" s="20"/>
    </row>
    <row r="16627" hidden="1">
      <c r="A16627" s="22">
        <v>31995.0</v>
      </c>
      <c r="B16627" s="23">
        <v>0.010552</v>
      </c>
      <c r="C16627" s="23"/>
      <c r="D16627" s="23"/>
      <c r="E16627" s="23"/>
      <c r="F16627" s="23"/>
      <c r="G16627" s="23"/>
      <c r="H16627" s="23">
        <f t="shared" si="1"/>
        <v>1.010552</v>
      </c>
      <c r="I16627" s="19"/>
      <c r="J16627" s="19"/>
      <c r="K16627" s="20">
        <v>6.0</v>
      </c>
      <c r="L16627" s="20"/>
      <c r="M16627" s="20"/>
      <c r="N16627" s="20"/>
    </row>
    <row r="16628" hidden="1">
      <c r="A16628" s="22">
        <v>31996.0</v>
      </c>
      <c r="B16628" s="23">
        <v>0.003795</v>
      </c>
      <c r="C16628" s="23"/>
      <c r="D16628" s="23"/>
      <c r="E16628" s="23"/>
      <c r="F16628" s="23"/>
      <c r="G16628" s="23"/>
      <c r="H16628" s="23">
        <f t="shared" si="1"/>
        <v>1.003795</v>
      </c>
      <c r="I16628" s="19"/>
      <c r="J16628" s="19"/>
      <c r="K16628" s="20">
        <v>7.0</v>
      </c>
      <c r="L16628" s="20"/>
      <c r="M16628" s="20"/>
      <c r="N16628" s="20"/>
    </row>
    <row r="16629" hidden="1">
      <c r="A16629" s="22">
        <v>31999.0</v>
      </c>
      <c r="B16629" s="23">
        <v>0.013034</v>
      </c>
      <c r="C16629" s="23"/>
      <c r="D16629" s="23"/>
      <c r="E16629" s="23"/>
      <c r="F16629" s="23"/>
      <c r="G16629" s="23"/>
      <c r="H16629" s="23">
        <f t="shared" si="1"/>
        <v>1.013034</v>
      </c>
      <c r="I16629" s="19"/>
      <c r="J16629" s="19"/>
      <c r="K16629" s="20">
        <v>8.0</v>
      </c>
      <c r="L16629" s="20"/>
      <c r="M16629" s="20"/>
      <c r="N16629" s="20"/>
    </row>
    <row r="16630" hidden="1">
      <c r="A16630" s="22">
        <v>32000.0</v>
      </c>
      <c r="B16630" s="23">
        <v>0.013199</v>
      </c>
      <c r="C16630" s="23"/>
      <c r="D16630" s="23"/>
      <c r="E16630" s="23"/>
      <c r="F16630" s="23"/>
      <c r="G16630" s="23"/>
      <c r="H16630" s="23">
        <f t="shared" si="1"/>
        <v>1.013199</v>
      </c>
      <c r="I16630" s="19"/>
      <c r="J16630" s="19"/>
      <c r="K16630" s="20">
        <v>9.0</v>
      </c>
      <c r="L16630" s="20"/>
      <c r="M16630" s="20"/>
      <c r="N16630" s="20"/>
    </row>
    <row r="16631" hidden="1">
      <c r="A16631" s="22">
        <v>32001.0</v>
      </c>
      <c r="B16631" s="23">
        <v>-0.001785</v>
      </c>
      <c r="C16631" s="23"/>
      <c r="D16631" s="23"/>
      <c r="E16631" s="23"/>
      <c r="F16631" s="23"/>
      <c r="G16631" s="23"/>
      <c r="H16631" s="23">
        <f t="shared" si="1"/>
        <v>0.998215</v>
      </c>
      <c r="I16631" s="19"/>
      <c r="J16631" s="19"/>
      <c r="K16631" s="20">
        <v>10.0</v>
      </c>
      <c r="L16631" s="20"/>
      <c r="M16631" s="20"/>
      <c r="N16631" s="20"/>
    </row>
    <row r="16632" hidden="1">
      <c r="A16632" s="22">
        <v>32002.0</v>
      </c>
      <c r="B16632" s="23">
        <v>0.006071</v>
      </c>
      <c r="C16632" s="23"/>
      <c r="D16632" s="23"/>
      <c r="E16632" s="23"/>
      <c r="F16632" s="23"/>
      <c r="G16632" s="23"/>
      <c r="H16632" s="23">
        <f t="shared" si="1"/>
        <v>1.006071</v>
      </c>
      <c r="I16632" s="19"/>
      <c r="J16632" s="19"/>
      <c r="K16632" s="20">
        <v>11.0</v>
      </c>
      <c r="L16632" s="20"/>
      <c r="M16632" s="20"/>
      <c r="N16632" s="20"/>
    </row>
    <row r="16633" hidden="1">
      <c r="A16633" s="22">
        <v>32003.0</v>
      </c>
      <c r="B16633" s="23">
        <v>-0.001002</v>
      </c>
      <c r="C16633" s="23"/>
      <c r="D16633" s="23"/>
      <c r="E16633" s="23"/>
      <c r="F16633" s="23"/>
      <c r="G16633" s="23"/>
      <c r="H16633" s="23">
        <f t="shared" si="1"/>
        <v>0.998998</v>
      </c>
      <c r="I16633" s="19"/>
      <c r="J16633" s="19"/>
      <c r="K16633" s="20">
        <v>12.0</v>
      </c>
      <c r="L16633" s="20"/>
      <c r="M16633" s="20"/>
      <c r="N16633" s="20"/>
    </row>
    <row r="16634" hidden="1">
      <c r="A16634" s="22">
        <v>32006.0</v>
      </c>
      <c r="B16634" s="23">
        <v>6.22E-4</v>
      </c>
      <c r="C16634" s="23"/>
      <c r="D16634" s="23"/>
      <c r="E16634" s="23"/>
      <c r="F16634" s="23"/>
      <c r="G16634" s="23"/>
      <c r="H16634" s="23">
        <f t="shared" si="1"/>
        <v>1.000622</v>
      </c>
      <c r="I16634" s="19"/>
      <c r="J16634" s="19"/>
      <c r="K16634" s="20">
        <v>13.0</v>
      </c>
      <c r="L16634" s="20"/>
      <c r="M16634" s="20"/>
      <c r="N16634" s="20"/>
    </row>
    <row r="16635" hidden="1">
      <c r="A16635" s="22">
        <v>32007.0</v>
      </c>
      <c r="B16635" s="23">
        <v>-0.013723</v>
      </c>
      <c r="C16635" s="23"/>
      <c r="D16635" s="23"/>
      <c r="E16635" s="23"/>
      <c r="F16635" s="23"/>
      <c r="G16635" s="23"/>
      <c r="H16635" s="23">
        <f t="shared" si="1"/>
        <v>0.986277</v>
      </c>
      <c r="I16635" s="19"/>
      <c r="J16635" s="19"/>
      <c r="K16635" s="20">
        <v>14.0</v>
      </c>
      <c r="L16635" s="20"/>
      <c r="M16635" s="20"/>
      <c r="N16635" s="20"/>
    </row>
    <row r="16636" hidden="1">
      <c r="A16636" s="22">
        <v>32008.0</v>
      </c>
      <c r="B16636" s="23">
        <v>0.001368</v>
      </c>
      <c r="C16636" s="23"/>
      <c r="D16636" s="23"/>
      <c r="E16636" s="23"/>
      <c r="F16636" s="23"/>
      <c r="G16636" s="23"/>
      <c r="H16636" s="23">
        <f t="shared" si="1"/>
        <v>1.001368</v>
      </c>
      <c r="I16636" s="19"/>
      <c r="J16636" s="19"/>
      <c r="K16636" s="20">
        <v>15.0</v>
      </c>
      <c r="L16636" s="20"/>
      <c r="M16636" s="20"/>
      <c r="N16636" s="20"/>
    </row>
    <row r="16637" hidden="1">
      <c r="A16637" s="22">
        <v>32009.0</v>
      </c>
      <c r="B16637" s="23">
        <v>0.013899</v>
      </c>
      <c r="C16637" s="23"/>
      <c r="D16637" s="23"/>
      <c r="E16637" s="23"/>
      <c r="F16637" s="23"/>
      <c r="G16637" s="23"/>
      <c r="H16637" s="23">
        <f t="shared" si="1"/>
        <v>1.013899</v>
      </c>
      <c r="I16637" s="19"/>
      <c r="J16637" s="19"/>
      <c r="K16637" s="20">
        <v>16.0</v>
      </c>
      <c r="L16637" s="20"/>
      <c r="M16637" s="20"/>
      <c r="N16637" s="20"/>
    </row>
    <row r="16638" hidden="1">
      <c r="A16638" s="22">
        <v>32010.0</v>
      </c>
      <c r="B16638" s="23">
        <v>0.002952</v>
      </c>
      <c r="C16638" s="23"/>
      <c r="D16638" s="23"/>
      <c r="E16638" s="23"/>
      <c r="F16638" s="23"/>
      <c r="G16638" s="23"/>
      <c r="H16638" s="23">
        <f t="shared" si="1"/>
        <v>1.002952</v>
      </c>
      <c r="I16638" s="19"/>
      <c r="J16638" s="19"/>
      <c r="K16638" s="20">
        <v>17.0</v>
      </c>
      <c r="L16638" s="20"/>
      <c r="M16638" s="20"/>
      <c r="N16638" s="20"/>
    </row>
    <row r="16639" hidden="1">
      <c r="A16639" s="22">
        <v>32013.0</v>
      </c>
      <c r="B16639" s="23">
        <v>-0.005794</v>
      </c>
      <c r="C16639" s="23"/>
      <c r="D16639" s="23"/>
      <c r="E16639" s="23"/>
      <c r="F16639" s="23"/>
      <c r="G16639" s="23"/>
      <c r="H16639" s="23">
        <f t="shared" si="1"/>
        <v>0.994206</v>
      </c>
      <c r="I16639" s="19"/>
      <c r="J16639" s="19"/>
      <c r="K16639" s="20">
        <v>18.0</v>
      </c>
      <c r="L16639" s="20"/>
      <c r="M16639" s="20"/>
      <c r="N16639" s="20"/>
    </row>
    <row r="16640" hidden="1">
      <c r="A16640" s="22">
        <v>32014.0</v>
      </c>
      <c r="B16640" s="23">
        <v>0.008123</v>
      </c>
      <c r="C16640" s="23"/>
      <c r="D16640" s="23"/>
      <c r="E16640" s="23"/>
      <c r="F16640" s="23"/>
      <c r="G16640" s="23"/>
      <c r="H16640" s="23">
        <f t="shared" si="1"/>
        <v>1.008123</v>
      </c>
      <c r="I16640" s="19"/>
      <c r="J16640" s="19"/>
      <c r="K16640" s="20">
        <v>19.0</v>
      </c>
      <c r="L16640" s="20"/>
      <c r="M16640" s="20"/>
      <c r="N16640" s="20"/>
    </row>
    <row r="16641">
      <c r="A16641" s="22">
        <v>32015.0</v>
      </c>
      <c r="B16641" s="23">
        <v>-0.004456</v>
      </c>
      <c r="C16641" s="23"/>
      <c r="D16641" s="23"/>
      <c r="E16641" s="23"/>
      <c r="F16641" s="23"/>
      <c r="G16641" s="23">
        <f>STDEV(B16622:B16641)</f>
        <v>0.007168661437</v>
      </c>
      <c r="H16641" s="23">
        <f t="shared" si="1"/>
        <v>0.995544</v>
      </c>
      <c r="I16641" s="19">
        <f>($H16622 * $H16623 * $H16624 * $H16625 * $H16626 * $H16627 * $H16628 * $H16629 * $H16630 * $H16631 * $H16632 * $H16633 * $H16634 * $H16635 * $H16636 * $H16637 * $H16638 * $H16639 * $H16640 * $H16641)</f>
        <v>1.058389018</v>
      </c>
      <c r="J16641" s="19">
        <f>$I16641^(1/20) - 1</f>
        <v>0.002841427129</v>
      </c>
      <c r="K16641" s="20">
        <v>0.0</v>
      </c>
      <c r="L16641" s="20"/>
      <c r="M16641" s="20"/>
      <c r="N16641" s="20"/>
    </row>
    <row r="16642" hidden="1">
      <c r="A16642" s="22">
        <v>32016.0</v>
      </c>
      <c r="B16642" s="23">
        <v>-0.007617</v>
      </c>
      <c r="C16642" s="23"/>
      <c r="D16642" s="23"/>
      <c r="E16642" s="23"/>
      <c r="F16642" s="23"/>
      <c r="G16642" s="23"/>
      <c r="H16642" s="23">
        <f t="shared" si="1"/>
        <v>0.992383</v>
      </c>
      <c r="I16642" s="19"/>
      <c r="J16642" s="19"/>
      <c r="K16642" s="20">
        <v>1.0</v>
      </c>
      <c r="L16642" s="20"/>
      <c r="M16642" s="20"/>
      <c r="N16642" s="20"/>
    </row>
    <row r="16643" hidden="1">
      <c r="A16643" s="22">
        <v>32017.0</v>
      </c>
      <c r="B16643" s="23">
        <v>-0.010623</v>
      </c>
      <c r="C16643" s="23"/>
      <c r="D16643" s="23"/>
      <c r="E16643" s="23"/>
      <c r="F16643" s="23"/>
      <c r="G16643" s="23"/>
      <c r="H16643" s="23">
        <f t="shared" si="1"/>
        <v>0.989377</v>
      </c>
      <c r="I16643" s="19"/>
      <c r="J16643" s="19"/>
      <c r="K16643" s="20">
        <v>2.0</v>
      </c>
      <c r="L16643" s="20"/>
      <c r="M16643" s="20"/>
      <c r="N16643" s="20"/>
    </row>
    <row r="16644" hidden="1">
      <c r="A16644" s="22">
        <v>32020.0</v>
      </c>
      <c r="B16644" s="23">
        <v>0.00731</v>
      </c>
      <c r="C16644" s="23"/>
      <c r="D16644" s="23"/>
      <c r="E16644" s="23"/>
      <c r="F16644" s="23"/>
      <c r="G16644" s="23"/>
      <c r="H16644" s="23">
        <f t="shared" si="1"/>
        <v>1.00731</v>
      </c>
      <c r="I16644" s="19"/>
      <c r="J16644" s="19"/>
      <c r="K16644" s="20">
        <v>3.0</v>
      </c>
      <c r="L16644" s="20"/>
      <c r="M16644" s="20"/>
      <c r="N16644" s="20"/>
    </row>
    <row r="16645" hidden="1">
      <c r="A16645" s="22">
        <v>32021.0</v>
      </c>
      <c r="B16645" s="23">
        <v>-0.014959</v>
      </c>
      <c r="C16645" s="23"/>
      <c r="D16645" s="23"/>
      <c r="E16645" s="23"/>
      <c r="F16645" s="23"/>
      <c r="G16645" s="23"/>
      <c r="H16645" s="23">
        <f t="shared" si="1"/>
        <v>0.985041</v>
      </c>
      <c r="I16645" s="19"/>
      <c r="J16645" s="19"/>
      <c r="K16645" s="20">
        <v>4.0</v>
      </c>
      <c r="L16645" s="20"/>
      <c r="M16645" s="20"/>
      <c r="N16645" s="20"/>
    </row>
    <row r="16646" hidden="1">
      <c r="A16646" s="22">
        <v>32022.0</v>
      </c>
      <c r="B16646" s="23">
        <v>-0.006357</v>
      </c>
      <c r="C16646" s="23"/>
      <c r="D16646" s="23"/>
      <c r="E16646" s="23"/>
      <c r="F16646" s="23"/>
      <c r="G16646" s="23"/>
      <c r="H16646" s="23">
        <f t="shared" si="1"/>
        <v>0.993643</v>
      </c>
      <c r="I16646" s="19"/>
      <c r="J16646" s="19"/>
      <c r="K16646" s="20">
        <v>5.0</v>
      </c>
      <c r="L16646" s="20"/>
      <c r="M16646" s="20"/>
      <c r="N16646" s="20"/>
    </row>
    <row r="16647" hidden="1">
      <c r="A16647" s="22">
        <v>32023.0</v>
      </c>
      <c r="B16647" s="23">
        <v>-0.004136</v>
      </c>
      <c r="C16647" s="23"/>
      <c r="D16647" s="23"/>
      <c r="E16647" s="23"/>
      <c r="F16647" s="23"/>
      <c r="G16647" s="23"/>
      <c r="H16647" s="23">
        <f t="shared" si="1"/>
        <v>0.995864</v>
      </c>
      <c r="I16647" s="19"/>
      <c r="J16647" s="19"/>
      <c r="K16647" s="20">
        <v>6.0</v>
      </c>
      <c r="L16647" s="20"/>
      <c r="M16647" s="20"/>
      <c r="N16647" s="20"/>
    </row>
    <row r="16648" hidden="1">
      <c r="A16648" s="22">
        <v>32024.0</v>
      </c>
      <c r="B16648" s="23">
        <v>-0.008629</v>
      </c>
      <c r="C16648" s="23"/>
      <c r="D16648" s="23"/>
      <c r="E16648" s="23"/>
      <c r="F16648" s="23"/>
      <c r="G16648" s="23"/>
      <c r="H16648" s="23">
        <f t="shared" si="1"/>
        <v>0.991371</v>
      </c>
      <c r="I16648" s="19"/>
      <c r="J16648" s="19"/>
      <c r="K16648" s="20">
        <v>7.0</v>
      </c>
      <c r="L16648" s="20"/>
      <c r="M16648" s="20"/>
      <c r="N16648" s="20"/>
    </row>
    <row r="16649" hidden="1">
      <c r="A16649" s="22">
        <v>32028.0</v>
      </c>
      <c r="B16649" s="23">
        <v>-0.012709</v>
      </c>
      <c r="C16649" s="23"/>
      <c r="D16649" s="23"/>
      <c r="E16649" s="23"/>
      <c r="F16649" s="23"/>
      <c r="G16649" s="23"/>
      <c r="H16649" s="23">
        <f t="shared" si="1"/>
        <v>0.987291</v>
      </c>
      <c r="I16649" s="19"/>
      <c r="J16649" s="19"/>
      <c r="K16649" s="20">
        <v>8.0</v>
      </c>
      <c r="L16649" s="20"/>
      <c r="M16649" s="20"/>
      <c r="N16649" s="20"/>
    </row>
    <row r="16650" hidden="1">
      <c r="A16650" s="22">
        <v>32029.0</v>
      </c>
      <c r="B16650" s="23">
        <v>0.002231</v>
      </c>
      <c r="C16650" s="23"/>
      <c r="D16650" s="23"/>
      <c r="E16650" s="23"/>
      <c r="F16650" s="23"/>
      <c r="G16650" s="23"/>
      <c r="H16650" s="23">
        <f t="shared" si="1"/>
        <v>1.002231</v>
      </c>
      <c r="I16650" s="19"/>
      <c r="J16650" s="19"/>
      <c r="K16650" s="20">
        <v>9.0</v>
      </c>
      <c r="L16650" s="20"/>
      <c r="M16650" s="20"/>
      <c r="N16650" s="20"/>
    </row>
    <row r="16651" hidden="1">
      <c r="A16651" s="22">
        <v>32030.0</v>
      </c>
      <c r="B16651" s="23">
        <v>0.009396</v>
      </c>
      <c r="C16651" s="23"/>
      <c r="D16651" s="23"/>
      <c r="E16651" s="23"/>
      <c r="F16651" s="23"/>
      <c r="G16651" s="23"/>
      <c r="H16651" s="23">
        <f t="shared" si="1"/>
        <v>1.009396</v>
      </c>
      <c r="I16651" s="19"/>
      <c r="J16651" s="19"/>
      <c r="K16651" s="20">
        <v>10.0</v>
      </c>
      <c r="L16651" s="20"/>
      <c r="M16651" s="20"/>
      <c r="N16651" s="20"/>
    </row>
    <row r="16652" hidden="1">
      <c r="A16652" s="22">
        <v>32031.0</v>
      </c>
      <c r="B16652" s="23">
        <v>0.013199</v>
      </c>
      <c r="C16652" s="23"/>
      <c r="D16652" s="23"/>
      <c r="E16652" s="23"/>
      <c r="F16652" s="23"/>
      <c r="G16652" s="23"/>
      <c r="H16652" s="23">
        <f t="shared" si="1"/>
        <v>1.013199</v>
      </c>
      <c r="I16652" s="19"/>
      <c r="J16652" s="19"/>
      <c r="K16652" s="20">
        <v>11.0</v>
      </c>
      <c r="L16652" s="20"/>
      <c r="M16652" s="20"/>
      <c r="N16652" s="20"/>
    </row>
    <row r="16653" hidden="1">
      <c r="A16653" s="22">
        <v>32034.0</v>
      </c>
      <c r="B16653" s="23">
        <v>0.002332</v>
      </c>
      <c r="C16653" s="23"/>
      <c r="D16653" s="23"/>
      <c r="E16653" s="23"/>
      <c r="F16653" s="23"/>
      <c r="G16653" s="23"/>
      <c r="H16653" s="23">
        <f t="shared" si="1"/>
        <v>1.002332</v>
      </c>
      <c r="I16653" s="19"/>
      <c r="J16653" s="19"/>
      <c r="K16653" s="20">
        <v>12.0</v>
      </c>
      <c r="L16653" s="20"/>
      <c r="M16653" s="20"/>
      <c r="N16653" s="20"/>
    </row>
    <row r="16654" hidden="1">
      <c r="A16654" s="22">
        <v>32035.0</v>
      </c>
      <c r="B16654" s="23">
        <v>-0.01265</v>
      </c>
      <c r="C16654" s="23"/>
      <c r="D16654" s="23"/>
      <c r="E16654" s="23"/>
      <c r="F16654" s="23"/>
      <c r="G16654" s="23"/>
      <c r="H16654" s="23">
        <f t="shared" si="1"/>
        <v>0.98735</v>
      </c>
      <c r="I16654" s="19"/>
      <c r="J16654" s="19"/>
      <c r="K16654" s="20">
        <v>13.0</v>
      </c>
      <c r="L16654" s="20"/>
      <c r="M16654" s="20"/>
      <c r="N16654" s="20"/>
    </row>
    <row r="16655" hidden="1">
      <c r="A16655" s="22">
        <v>32036.0</v>
      </c>
      <c r="B16655" s="23">
        <v>-0.007277</v>
      </c>
      <c r="C16655" s="23"/>
      <c r="D16655" s="23"/>
      <c r="E16655" s="23"/>
      <c r="F16655" s="23"/>
      <c r="G16655" s="23"/>
      <c r="H16655" s="23">
        <f t="shared" si="1"/>
        <v>0.992723</v>
      </c>
      <c r="I16655" s="19"/>
      <c r="J16655" s="19"/>
      <c r="K16655" s="20">
        <v>14.0</v>
      </c>
      <c r="L16655" s="20"/>
      <c r="M16655" s="20"/>
      <c r="N16655" s="20"/>
    </row>
    <row r="16656" hidden="1">
      <c r="A16656" s="22">
        <v>32037.0</v>
      </c>
      <c r="B16656" s="23">
        <v>-2.05E-4</v>
      </c>
      <c r="C16656" s="23"/>
      <c r="D16656" s="23"/>
      <c r="E16656" s="23"/>
      <c r="F16656" s="23"/>
      <c r="G16656" s="23"/>
      <c r="H16656" s="23">
        <f t="shared" si="1"/>
        <v>0.999795</v>
      </c>
      <c r="I16656" s="19"/>
      <c r="J16656" s="19"/>
      <c r="K16656" s="20">
        <v>15.0</v>
      </c>
      <c r="L16656" s="20"/>
      <c r="M16656" s="20"/>
      <c r="N16656" s="20"/>
    </row>
    <row r="16657" hidden="1">
      <c r="A16657" s="22">
        <v>32038.0</v>
      </c>
      <c r="B16657" s="23">
        <v>-3.98E-4</v>
      </c>
      <c r="C16657" s="23"/>
      <c r="D16657" s="23"/>
      <c r="E16657" s="23"/>
      <c r="F16657" s="23"/>
      <c r="G16657" s="23"/>
      <c r="H16657" s="23">
        <f t="shared" si="1"/>
        <v>0.999602</v>
      </c>
      <c r="I16657" s="19"/>
      <c r="J16657" s="19"/>
      <c r="K16657" s="20">
        <v>16.0</v>
      </c>
      <c r="L16657" s="20"/>
      <c r="M16657" s="20"/>
      <c r="N16657" s="20"/>
    </row>
    <row r="16658" hidden="1">
      <c r="A16658" s="22">
        <v>32041.0</v>
      </c>
      <c r="B16658" s="23">
        <v>-0.012306</v>
      </c>
      <c r="C16658" s="23"/>
      <c r="D16658" s="23"/>
      <c r="E16658" s="23"/>
      <c r="F16658" s="23"/>
      <c r="G16658" s="23"/>
      <c r="H16658" s="23">
        <f t="shared" si="1"/>
        <v>0.987694</v>
      </c>
      <c r="I16658" s="19"/>
      <c r="J16658" s="19"/>
      <c r="K16658" s="20">
        <v>17.0</v>
      </c>
      <c r="L16658" s="20"/>
      <c r="M16658" s="20"/>
      <c r="N16658" s="20"/>
    </row>
    <row r="16659" hidden="1">
      <c r="A16659" s="22">
        <v>32042.0</v>
      </c>
      <c r="B16659" s="23">
        <v>0.02102</v>
      </c>
      <c r="C16659" s="23"/>
      <c r="D16659" s="23"/>
      <c r="E16659" s="23"/>
      <c r="F16659" s="23"/>
      <c r="G16659" s="23"/>
      <c r="H16659" s="23">
        <f t="shared" si="1"/>
        <v>1.02102</v>
      </c>
      <c r="I16659" s="19"/>
      <c r="J16659" s="19"/>
      <c r="K16659" s="20">
        <v>18.0</v>
      </c>
      <c r="L16659" s="20"/>
      <c r="M16659" s="20"/>
      <c r="N16659" s="20"/>
    </row>
    <row r="16660" hidden="1">
      <c r="A16660" s="22">
        <v>32043.0</v>
      </c>
      <c r="B16660" s="23">
        <v>0.005914</v>
      </c>
      <c r="C16660" s="23"/>
      <c r="D16660" s="23"/>
      <c r="E16660" s="23"/>
      <c r="F16660" s="23"/>
      <c r="G16660" s="23"/>
      <c r="H16660" s="23">
        <f t="shared" si="1"/>
        <v>1.005914</v>
      </c>
      <c r="I16660" s="19"/>
      <c r="J16660" s="19"/>
      <c r="K16660" s="20">
        <v>19.0</v>
      </c>
      <c r="L16660" s="20"/>
      <c r="M16660" s="20"/>
      <c r="N16660" s="20"/>
    </row>
    <row r="16661">
      <c r="A16661" s="22">
        <v>32044.0</v>
      </c>
      <c r="B16661" s="23">
        <v>-0.002234</v>
      </c>
      <c r="C16661" s="23"/>
      <c r="D16661" s="23"/>
      <c r="E16661" s="23"/>
      <c r="F16661" s="23"/>
      <c r="G16661" s="23">
        <f>STDEV(B16642:B16661)</f>
        <v>0.009695441017</v>
      </c>
      <c r="H16661" s="23">
        <f t="shared" si="1"/>
        <v>0.997766</v>
      </c>
      <c r="I16661" s="19">
        <f>($H16642 * $H16643 * $H16644 * $H16645 * $H16646 * $H16647 * $H16648 * $H16649 * $H16650 * $H16651 * $H16652 * $H16653 * $H16654 * $H16655 * $H16656 * $H16657 * $H16658 * $H16659 * $H16660 * $H16661)</f>
        <v>0.9611466285</v>
      </c>
      <c r="J16661" s="19">
        <f>$I16661^(1/20) - 1</f>
        <v>-0.001979453422</v>
      </c>
      <c r="K16661" s="20">
        <v>0.0</v>
      </c>
      <c r="L16661" s="20"/>
      <c r="M16661" s="20"/>
      <c r="N16661" s="20"/>
    </row>
    <row r="16662" hidden="1">
      <c r="A16662" s="22">
        <v>32045.0</v>
      </c>
      <c r="B16662" s="23">
        <v>0.001319</v>
      </c>
      <c r="C16662" s="23"/>
      <c r="D16662" s="23"/>
      <c r="E16662" s="23"/>
      <c r="F16662" s="23"/>
      <c r="G16662" s="23"/>
      <c r="H16662" s="23">
        <f t="shared" si="1"/>
        <v>1.001319</v>
      </c>
      <c r="I16662" s="19"/>
      <c r="J16662" s="19"/>
      <c r="K16662" s="20">
        <v>1.0</v>
      </c>
      <c r="L16662" s="20"/>
      <c r="M16662" s="20"/>
      <c r="N16662" s="20"/>
    </row>
    <row r="16663" hidden="1">
      <c r="A16663" s="22">
        <v>32048.0</v>
      </c>
      <c r="B16663" s="23">
        <v>0.007394</v>
      </c>
      <c r="C16663" s="23"/>
      <c r="D16663" s="23"/>
      <c r="E16663" s="23"/>
      <c r="F16663" s="23"/>
      <c r="G16663" s="23"/>
      <c r="H16663" s="23">
        <f t="shared" si="1"/>
        <v>1.007394</v>
      </c>
      <c r="I16663" s="19"/>
      <c r="J16663" s="19"/>
      <c r="K16663" s="20">
        <v>2.0</v>
      </c>
      <c r="L16663" s="20"/>
      <c r="M16663" s="20"/>
      <c r="N16663" s="20"/>
    </row>
    <row r="16664" hidden="1">
      <c r="A16664" s="22">
        <v>32049.0</v>
      </c>
      <c r="B16664" s="23">
        <v>-0.002978</v>
      </c>
      <c r="C16664" s="23"/>
      <c r="D16664" s="23"/>
      <c r="E16664" s="23"/>
      <c r="F16664" s="23"/>
      <c r="G16664" s="23"/>
      <c r="H16664" s="23">
        <f t="shared" si="1"/>
        <v>0.997022</v>
      </c>
      <c r="I16664" s="19"/>
      <c r="J16664" s="19"/>
      <c r="K16664" s="20">
        <v>3.0</v>
      </c>
      <c r="L16664" s="20"/>
      <c r="M16664" s="20"/>
      <c r="N16664" s="20"/>
    </row>
    <row r="16665" hidden="1">
      <c r="A16665" s="22">
        <v>32050.0</v>
      </c>
      <c r="B16665" s="23">
        <v>0.001898</v>
      </c>
      <c r="C16665" s="23"/>
      <c r="D16665" s="23"/>
      <c r="E16665" s="23"/>
      <c r="F16665" s="23"/>
      <c r="G16665" s="23"/>
      <c r="H16665" s="23">
        <f t="shared" si="1"/>
        <v>1.001898</v>
      </c>
      <c r="I16665" s="19"/>
      <c r="J16665" s="19"/>
      <c r="K16665" s="20">
        <v>4.0</v>
      </c>
      <c r="L16665" s="20"/>
      <c r="M16665" s="20"/>
      <c r="N16665" s="20"/>
    </row>
    <row r="16666" hidden="1">
      <c r="A16666" s="22">
        <v>32051.0</v>
      </c>
      <c r="B16666" s="23">
        <v>0.013786</v>
      </c>
      <c r="C16666" s="23"/>
      <c r="D16666" s="23"/>
      <c r="E16666" s="23"/>
      <c r="F16666" s="23"/>
      <c r="G16666" s="23"/>
      <c r="H16666" s="23">
        <f t="shared" si="1"/>
        <v>1.013786</v>
      </c>
      <c r="I16666" s="19"/>
      <c r="J16666" s="19"/>
      <c r="K16666" s="20">
        <v>5.0</v>
      </c>
      <c r="L16666" s="20"/>
      <c r="M16666" s="20"/>
      <c r="N16666" s="20"/>
    </row>
    <row r="16667" hidden="1">
      <c r="A16667" s="22">
        <v>32052.0</v>
      </c>
      <c r="B16667" s="23">
        <v>0.003272</v>
      </c>
      <c r="C16667" s="23"/>
      <c r="D16667" s="23"/>
      <c r="E16667" s="23"/>
      <c r="F16667" s="23"/>
      <c r="G16667" s="23"/>
      <c r="H16667" s="23">
        <f t="shared" si="1"/>
        <v>1.003272</v>
      </c>
      <c r="I16667" s="19"/>
      <c r="J16667" s="19"/>
      <c r="K16667" s="20">
        <v>6.0</v>
      </c>
      <c r="L16667" s="20"/>
      <c r="M16667" s="20"/>
      <c r="N16667" s="20"/>
    </row>
    <row r="16668" hidden="1">
      <c r="A16668" s="22">
        <v>32055.0</v>
      </c>
      <c r="B16668" s="23">
        <v>8.0E-4</v>
      </c>
      <c r="C16668" s="23"/>
      <c r="D16668" s="23"/>
      <c r="E16668" s="23"/>
      <c r="F16668" s="23"/>
      <c r="G16668" s="23"/>
      <c r="H16668" s="23">
        <f t="shared" si="1"/>
        <v>1.0008</v>
      </c>
      <c r="I16668" s="19"/>
      <c r="J16668" s="19"/>
      <c r="K16668" s="20">
        <v>7.0</v>
      </c>
      <c r="L16668" s="20"/>
      <c r="M16668" s="20"/>
      <c r="N16668" s="20"/>
    </row>
    <row r="16669" hidden="1">
      <c r="A16669" s="22">
        <v>32056.0</v>
      </c>
      <c r="B16669" s="23">
        <v>-0.021637</v>
      </c>
      <c r="C16669" s="23"/>
      <c r="D16669" s="23"/>
      <c r="E16669" s="23"/>
      <c r="F16669" s="23"/>
      <c r="G16669" s="23"/>
      <c r="H16669" s="23">
        <f t="shared" si="1"/>
        <v>0.978363</v>
      </c>
      <c r="I16669" s="19"/>
      <c r="J16669" s="19"/>
      <c r="K16669" s="20">
        <v>8.0</v>
      </c>
      <c r="L16669" s="20"/>
      <c r="M16669" s="20"/>
      <c r="N16669" s="20"/>
    </row>
    <row r="16670" hidden="1">
      <c r="A16670" s="22">
        <v>32057.0</v>
      </c>
      <c r="B16670" s="23">
        <v>-0.00369</v>
      </c>
      <c r="C16670" s="23"/>
      <c r="D16670" s="23"/>
      <c r="E16670" s="23"/>
      <c r="F16670" s="23"/>
      <c r="G16670" s="23"/>
      <c r="H16670" s="23">
        <f t="shared" si="1"/>
        <v>0.99631</v>
      </c>
      <c r="I16670" s="19"/>
      <c r="J16670" s="19"/>
      <c r="K16670" s="20">
        <v>9.0</v>
      </c>
      <c r="L16670" s="20"/>
      <c r="M16670" s="20"/>
      <c r="N16670" s="20"/>
    </row>
    <row r="16671" hidden="1">
      <c r="A16671" s="22">
        <v>32058.0</v>
      </c>
      <c r="B16671" s="23">
        <v>-0.012759</v>
      </c>
      <c r="C16671" s="23"/>
      <c r="D16671" s="23"/>
      <c r="E16671" s="23"/>
      <c r="F16671" s="23"/>
      <c r="G16671" s="23"/>
      <c r="H16671" s="23">
        <f t="shared" si="1"/>
        <v>0.987241</v>
      </c>
      <c r="I16671" s="19"/>
      <c r="J16671" s="19"/>
      <c r="K16671" s="20">
        <v>10.0</v>
      </c>
      <c r="L16671" s="20"/>
      <c r="M16671" s="20"/>
      <c r="N16671" s="20"/>
    </row>
    <row r="16672" hidden="1">
      <c r="A16672" s="22">
        <v>32059.0</v>
      </c>
      <c r="B16672" s="23">
        <v>-0.007671</v>
      </c>
      <c r="C16672" s="23"/>
      <c r="D16672" s="23"/>
      <c r="E16672" s="23"/>
      <c r="F16672" s="23"/>
      <c r="G16672" s="23"/>
      <c r="H16672" s="23">
        <f t="shared" si="1"/>
        <v>0.992329</v>
      </c>
      <c r="I16672" s="19"/>
      <c r="J16672" s="19"/>
      <c r="K16672" s="20">
        <v>11.0</v>
      </c>
      <c r="L16672" s="20"/>
      <c r="M16672" s="20"/>
      <c r="N16672" s="20"/>
    </row>
    <row r="16673" hidden="1">
      <c r="A16673" s="22">
        <v>32062.0</v>
      </c>
      <c r="B16673" s="23">
        <v>-0.007203</v>
      </c>
      <c r="C16673" s="23"/>
      <c r="D16673" s="23"/>
      <c r="E16673" s="23"/>
      <c r="F16673" s="23"/>
      <c r="G16673" s="23"/>
      <c r="H16673" s="23">
        <f t="shared" si="1"/>
        <v>0.992797</v>
      </c>
      <c r="I16673" s="19"/>
      <c r="J16673" s="19"/>
      <c r="K16673" s="20">
        <v>12.0</v>
      </c>
      <c r="L16673" s="20"/>
      <c r="M16673" s="20"/>
      <c r="N16673" s="20"/>
    </row>
    <row r="16674" hidden="1">
      <c r="A16674" s="22">
        <v>32063.0</v>
      </c>
      <c r="B16674" s="23">
        <v>0.012561</v>
      </c>
      <c r="C16674" s="23"/>
      <c r="D16674" s="23"/>
      <c r="E16674" s="23"/>
      <c r="F16674" s="23"/>
      <c r="G16674" s="23"/>
      <c r="H16674" s="23">
        <f t="shared" si="1"/>
        <v>1.012561</v>
      </c>
      <c r="I16674" s="19"/>
      <c r="J16674" s="19"/>
      <c r="K16674" s="20">
        <v>13.0</v>
      </c>
      <c r="L16674" s="20"/>
      <c r="M16674" s="20"/>
      <c r="N16674" s="20"/>
    </row>
    <row r="16675" hidden="1">
      <c r="A16675" s="22">
        <v>32064.0</v>
      </c>
      <c r="B16675" s="23">
        <v>-0.02369</v>
      </c>
      <c r="C16675" s="23"/>
      <c r="D16675" s="23"/>
      <c r="E16675" s="23"/>
      <c r="F16675" s="23"/>
      <c r="G16675" s="23"/>
      <c r="H16675" s="23">
        <f t="shared" si="1"/>
        <v>0.97631</v>
      </c>
      <c r="I16675" s="19"/>
      <c r="J16675" s="19"/>
      <c r="K16675" s="20">
        <v>14.0</v>
      </c>
      <c r="L16675" s="20"/>
      <c r="M16675" s="20"/>
      <c r="N16675" s="20"/>
    </row>
    <row r="16676" hidden="1">
      <c r="A16676" s="22">
        <v>32065.0</v>
      </c>
      <c r="B16676" s="23">
        <v>-0.021938</v>
      </c>
      <c r="C16676" s="23"/>
      <c r="D16676" s="23"/>
      <c r="E16676" s="23"/>
      <c r="F16676" s="23"/>
      <c r="G16676" s="23"/>
      <c r="H16676" s="23">
        <f t="shared" si="1"/>
        <v>0.978062</v>
      </c>
      <c r="I16676" s="19"/>
      <c r="J16676" s="19"/>
      <c r="K16676" s="20">
        <v>15.0</v>
      </c>
      <c r="L16676" s="20"/>
      <c r="M16676" s="20"/>
      <c r="N16676" s="20"/>
    </row>
    <row r="16677" hidden="1">
      <c r="A16677" s="22">
        <v>32066.0</v>
      </c>
      <c r="B16677" s="23">
        <v>-0.04719</v>
      </c>
      <c r="C16677" s="23"/>
      <c r="D16677" s="23"/>
      <c r="E16677" s="23"/>
      <c r="F16677" s="23"/>
      <c r="G16677" s="23"/>
      <c r="H16677" s="23">
        <f t="shared" si="1"/>
        <v>0.95281</v>
      </c>
      <c r="I16677" s="19"/>
      <c r="J16677" s="19"/>
      <c r="K16677" s="20">
        <v>16.0</v>
      </c>
      <c r="L16677" s="20"/>
      <c r="M16677" s="20"/>
      <c r="N16677" s="20"/>
    </row>
    <row r="16678" hidden="1">
      <c r="A16678" s="22">
        <v>32069.0</v>
      </c>
      <c r="B16678" s="23">
        <v>-0.171349</v>
      </c>
      <c r="C16678" s="23"/>
      <c r="D16678" s="23"/>
      <c r="E16678" s="23"/>
      <c r="F16678" s="23"/>
      <c r="G16678" s="23"/>
      <c r="H16678" s="23">
        <f t="shared" si="1"/>
        <v>0.828651</v>
      </c>
      <c r="I16678" s="19"/>
      <c r="J16678" s="19"/>
      <c r="K16678" s="20">
        <v>17.0</v>
      </c>
      <c r="L16678" s="20"/>
      <c r="M16678" s="20"/>
      <c r="N16678" s="20"/>
    </row>
    <row r="16679" hidden="1">
      <c r="A16679" s="22">
        <v>32070.0</v>
      </c>
      <c r="B16679" s="23">
        <v>0.004088</v>
      </c>
      <c r="C16679" s="23"/>
      <c r="D16679" s="23"/>
      <c r="E16679" s="23"/>
      <c r="F16679" s="23"/>
      <c r="G16679" s="23"/>
      <c r="H16679" s="23">
        <f t="shared" si="1"/>
        <v>1.004088</v>
      </c>
      <c r="I16679" s="19"/>
      <c r="J16679" s="19"/>
      <c r="K16679" s="20">
        <v>18.0</v>
      </c>
      <c r="L16679" s="20"/>
      <c r="M16679" s="20"/>
      <c r="N16679" s="20"/>
    </row>
    <row r="16680" hidden="1">
      <c r="A16680" s="22">
        <v>32071.0</v>
      </c>
      <c r="B16680" s="23">
        <v>0.086617</v>
      </c>
      <c r="C16680" s="23"/>
      <c r="D16680" s="23"/>
      <c r="E16680" s="23"/>
      <c r="F16680" s="23"/>
      <c r="G16680" s="23"/>
      <c r="H16680" s="23">
        <f t="shared" si="1"/>
        <v>1.086617</v>
      </c>
      <c r="I16680" s="19"/>
      <c r="J16680" s="19"/>
      <c r="K16680" s="20">
        <v>19.0</v>
      </c>
      <c r="L16680" s="20"/>
      <c r="M16680" s="20"/>
      <c r="N16680" s="20"/>
    </row>
    <row r="16681">
      <c r="A16681" s="22">
        <v>32072.0</v>
      </c>
      <c r="B16681" s="23">
        <v>-0.039584</v>
      </c>
      <c r="C16681" s="23"/>
      <c r="D16681" s="23"/>
      <c r="E16681" s="23"/>
      <c r="F16681" s="23"/>
      <c r="G16681" s="23">
        <f>STDEV(B16662:B16681)</f>
        <v>0.04605556245</v>
      </c>
      <c r="H16681" s="23">
        <f t="shared" si="1"/>
        <v>0.960416</v>
      </c>
      <c r="I16681" s="19">
        <f>($H16662 * $H16663 * $H16664 * $H16665 * $H16666 * $H16667 * $H16668 * $H16669 * $H16670 * $H16671 * $H16672 * $H16673 * $H16674 * $H16675 * $H16676 * $H16677 * $H16678 * $H16679 * $H16680 * $H16681)</f>
        <v>0.7778701778</v>
      </c>
      <c r="J16681" s="19">
        <f>$I16681^(1/20) - 1</f>
        <v>-0.01248123689</v>
      </c>
      <c r="K16681" s="20">
        <v>0.0</v>
      </c>
      <c r="L16681" s="20"/>
      <c r="M16681" s="20"/>
      <c r="N16681" s="20"/>
    </row>
    <row r="16682" hidden="1">
      <c r="A16682" s="22">
        <v>32073.0</v>
      </c>
      <c r="B16682" s="23">
        <v>-0.005845</v>
      </c>
      <c r="C16682" s="23"/>
      <c r="D16682" s="23"/>
      <c r="E16682" s="23"/>
      <c r="F16682" s="23"/>
      <c r="G16682" s="23"/>
      <c r="H16682" s="23">
        <f t="shared" si="1"/>
        <v>0.994155</v>
      </c>
      <c r="I16682" s="19"/>
      <c r="J16682" s="19"/>
      <c r="K16682" s="20">
        <v>1.0</v>
      </c>
      <c r="L16682" s="20"/>
      <c r="M16682" s="20"/>
      <c r="N16682" s="20"/>
    </row>
    <row r="16683" hidden="1">
      <c r="A16683" s="22">
        <v>32076.0</v>
      </c>
      <c r="B16683" s="23">
        <v>-0.082594</v>
      </c>
      <c r="C16683" s="23"/>
      <c r="D16683" s="23"/>
      <c r="E16683" s="23"/>
      <c r="F16683" s="23"/>
      <c r="G16683" s="23"/>
      <c r="H16683" s="23">
        <f t="shared" si="1"/>
        <v>0.917406</v>
      </c>
      <c r="I16683" s="19"/>
      <c r="J16683" s="19"/>
      <c r="K16683" s="20">
        <v>2.0</v>
      </c>
      <c r="L16683" s="20"/>
      <c r="M16683" s="20"/>
      <c r="N16683" s="20"/>
    </row>
    <row r="16684" hidden="1">
      <c r="A16684" s="22">
        <v>32077.0</v>
      </c>
      <c r="B16684" s="23">
        <v>0.015646</v>
      </c>
      <c r="C16684" s="23"/>
      <c r="D16684" s="23"/>
      <c r="E16684" s="23"/>
      <c r="F16684" s="23"/>
      <c r="G16684" s="23"/>
      <c r="H16684" s="23">
        <f t="shared" si="1"/>
        <v>1.015646</v>
      </c>
      <c r="I16684" s="19"/>
      <c r="J16684" s="19"/>
      <c r="K16684" s="20">
        <v>3.0</v>
      </c>
      <c r="L16684" s="20"/>
      <c r="M16684" s="20"/>
      <c r="N16684" s="20"/>
    </row>
    <row r="16685" hidden="1">
      <c r="A16685" s="22">
        <v>32078.0</v>
      </c>
      <c r="B16685" s="23">
        <v>-0.00214</v>
      </c>
      <c r="C16685" s="23"/>
      <c r="D16685" s="23"/>
      <c r="E16685" s="23"/>
      <c r="F16685" s="23"/>
      <c r="G16685" s="23"/>
      <c r="H16685" s="23">
        <f t="shared" si="1"/>
        <v>0.99786</v>
      </c>
      <c r="I16685" s="19"/>
      <c r="J16685" s="19"/>
      <c r="K16685" s="20">
        <v>4.0</v>
      </c>
      <c r="L16685" s="20"/>
      <c r="M16685" s="20"/>
      <c r="N16685" s="20"/>
    </row>
    <row r="16686" hidden="1">
      <c r="A16686" s="22">
        <v>32079.0</v>
      </c>
      <c r="B16686" s="23">
        <v>0.045924</v>
      </c>
      <c r="C16686" s="23"/>
      <c r="D16686" s="23"/>
      <c r="E16686" s="23"/>
      <c r="F16686" s="23"/>
      <c r="G16686" s="23"/>
      <c r="H16686" s="23">
        <f t="shared" si="1"/>
        <v>1.045924</v>
      </c>
      <c r="I16686" s="19"/>
      <c r="J16686" s="19"/>
      <c r="K16686" s="20">
        <v>5.0</v>
      </c>
      <c r="L16686" s="20"/>
      <c r="M16686" s="20"/>
      <c r="N16686" s="20"/>
    </row>
    <row r="16687" hidden="1">
      <c r="A16687" s="22">
        <v>32080.0</v>
      </c>
      <c r="B16687" s="23">
        <v>0.037746</v>
      </c>
      <c r="C16687" s="23"/>
      <c r="D16687" s="23"/>
      <c r="E16687" s="23"/>
      <c r="F16687" s="23"/>
      <c r="G16687" s="23"/>
      <c r="H16687" s="23">
        <f t="shared" si="1"/>
        <v>1.037746</v>
      </c>
      <c r="I16687" s="19"/>
      <c r="J16687" s="19"/>
      <c r="K16687" s="20">
        <v>6.0</v>
      </c>
      <c r="L16687" s="20"/>
      <c r="M16687" s="20"/>
      <c r="N16687" s="20"/>
    </row>
    <row r="16688" hidden="1">
      <c r="A16688" s="22">
        <v>32083.0</v>
      </c>
      <c r="B16688" s="23">
        <v>0.012715</v>
      </c>
      <c r="C16688" s="23"/>
      <c r="D16688" s="23"/>
      <c r="E16688" s="23"/>
      <c r="F16688" s="23"/>
      <c r="G16688" s="23"/>
      <c r="H16688" s="23">
        <f t="shared" si="1"/>
        <v>1.012715</v>
      </c>
      <c r="I16688" s="19"/>
      <c r="J16688" s="19"/>
      <c r="K16688" s="20">
        <v>7.0</v>
      </c>
      <c r="L16688" s="20"/>
      <c r="M16688" s="20"/>
      <c r="N16688" s="20"/>
    </row>
    <row r="16689" hidden="1">
      <c r="A16689" s="22">
        <v>32084.0</v>
      </c>
      <c r="B16689" s="23">
        <v>-0.019033</v>
      </c>
      <c r="C16689" s="23"/>
      <c r="D16689" s="23"/>
      <c r="E16689" s="23"/>
      <c r="F16689" s="23"/>
      <c r="G16689" s="23"/>
      <c r="H16689" s="23">
        <f t="shared" si="1"/>
        <v>0.980967</v>
      </c>
      <c r="I16689" s="19"/>
      <c r="J16689" s="19"/>
      <c r="K16689" s="20">
        <v>8.0</v>
      </c>
      <c r="L16689" s="20"/>
      <c r="M16689" s="20"/>
      <c r="N16689" s="20"/>
    </row>
    <row r="16690" hidden="1">
      <c r="A16690" s="22">
        <v>32085.0</v>
      </c>
      <c r="B16690" s="23">
        <v>-0.006246</v>
      </c>
      <c r="C16690" s="23"/>
      <c r="D16690" s="23"/>
      <c r="E16690" s="23"/>
      <c r="F16690" s="23"/>
      <c r="G16690" s="23"/>
      <c r="H16690" s="23">
        <f t="shared" si="1"/>
        <v>0.993754</v>
      </c>
      <c r="I16690" s="19"/>
      <c r="J16690" s="19"/>
      <c r="K16690" s="20">
        <v>9.0</v>
      </c>
      <c r="L16690" s="20"/>
      <c r="M16690" s="20"/>
      <c r="N16690" s="20"/>
    </row>
    <row r="16691" hidden="1">
      <c r="A16691" s="22">
        <v>32086.0</v>
      </c>
      <c r="B16691" s="23">
        <v>0.020307</v>
      </c>
      <c r="C16691" s="23"/>
      <c r="D16691" s="23"/>
      <c r="E16691" s="23"/>
      <c r="F16691" s="23"/>
      <c r="G16691" s="23"/>
      <c r="H16691" s="23">
        <f t="shared" si="1"/>
        <v>1.020307</v>
      </c>
      <c r="I16691" s="19"/>
      <c r="J16691" s="19"/>
      <c r="K16691" s="20">
        <v>10.0</v>
      </c>
      <c r="L16691" s="20"/>
      <c r="M16691" s="20"/>
      <c r="N16691" s="20"/>
    </row>
    <row r="16692" hidden="1">
      <c r="A16692" s="22">
        <v>32087.0</v>
      </c>
      <c r="B16692" s="23">
        <v>-0.010335</v>
      </c>
      <c r="C16692" s="23"/>
      <c r="D16692" s="23"/>
      <c r="E16692" s="23"/>
      <c r="F16692" s="23"/>
      <c r="G16692" s="23"/>
      <c r="H16692" s="23">
        <f t="shared" si="1"/>
        <v>0.989665</v>
      </c>
      <c r="I16692" s="19"/>
      <c r="J16692" s="19"/>
      <c r="K16692" s="20">
        <v>11.0</v>
      </c>
      <c r="L16692" s="20"/>
      <c r="M16692" s="20"/>
      <c r="N16692" s="20"/>
    </row>
    <row r="16693" hidden="1">
      <c r="A16693" s="22">
        <v>32090.0</v>
      </c>
      <c r="B16693" s="23">
        <v>-0.024561</v>
      </c>
      <c r="C16693" s="23"/>
      <c r="D16693" s="23"/>
      <c r="E16693" s="23"/>
      <c r="F16693" s="23"/>
      <c r="G16693" s="23"/>
      <c r="H16693" s="23">
        <f t="shared" si="1"/>
        <v>0.975439</v>
      </c>
      <c r="I16693" s="19"/>
      <c r="J16693" s="19"/>
      <c r="K16693" s="20">
        <v>12.0</v>
      </c>
      <c r="L16693" s="20"/>
      <c r="M16693" s="20"/>
      <c r="N16693" s="20"/>
    </row>
    <row r="16694" hidden="1">
      <c r="A16694" s="22">
        <v>32091.0</v>
      </c>
      <c r="B16694" s="23">
        <v>-0.01725</v>
      </c>
      <c r="C16694" s="23"/>
      <c r="D16694" s="23"/>
      <c r="E16694" s="23"/>
      <c r="F16694" s="23"/>
      <c r="G16694" s="23"/>
      <c r="H16694" s="23">
        <f t="shared" si="1"/>
        <v>0.98275</v>
      </c>
      <c r="I16694" s="19"/>
      <c r="J16694" s="19"/>
      <c r="K16694" s="20">
        <v>13.0</v>
      </c>
      <c r="L16694" s="20"/>
      <c r="M16694" s="20"/>
      <c r="N16694" s="20"/>
    </row>
    <row r="16695" hidden="1">
      <c r="A16695" s="22">
        <v>32092.0</v>
      </c>
      <c r="B16695" s="23">
        <v>0.0103</v>
      </c>
      <c r="C16695" s="23"/>
      <c r="D16695" s="23"/>
      <c r="E16695" s="23"/>
      <c r="F16695" s="23"/>
      <c r="G16695" s="23"/>
      <c r="H16695" s="23">
        <f t="shared" si="1"/>
        <v>1.0103</v>
      </c>
      <c r="I16695" s="19"/>
      <c r="J16695" s="19"/>
      <c r="K16695" s="20">
        <v>14.0</v>
      </c>
      <c r="L16695" s="20"/>
      <c r="M16695" s="20"/>
      <c r="N16695" s="20"/>
    </row>
    <row r="16696" hidden="1">
      <c r="A16696" s="22">
        <v>32093.0</v>
      </c>
      <c r="B16696" s="23">
        <v>0.024105</v>
      </c>
      <c r="C16696" s="23"/>
      <c r="D16696" s="23"/>
      <c r="E16696" s="23"/>
      <c r="F16696" s="23"/>
      <c r="G16696" s="23"/>
      <c r="H16696" s="23">
        <f t="shared" si="1"/>
        <v>1.024105</v>
      </c>
      <c r="I16696" s="19"/>
      <c r="J16696" s="19"/>
      <c r="K16696" s="20">
        <v>15.0</v>
      </c>
      <c r="L16696" s="20"/>
      <c r="M16696" s="20"/>
      <c r="N16696" s="20"/>
    </row>
    <row r="16697" hidden="1">
      <c r="A16697" s="22">
        <v>32094.0</v>
      </c>
      <c r="B16697" s="23">
        <v>-0.00735</v>
      </c>
      <c r="C16697" s="23"/>
      <c r="D16697" s="23"/>
      <c r="E16697" s="23"/>
      <c r="F16697" s="23"/>
      <c r="G16697" s="23"/>
      <c r="H16697" s="23">
        <f t="shared" si="1"/>
        <v>0.99265</v>
      </c>
      <c r="I16697" s="19"/>
      <c r="J16697" s="19"/>
      <c r="K16697" s="20">
        <v>16.0</v>
      </c>
      <c r="L16697" s="20"/>
      <c r="M16697" s="20"/>
      <c r="N16697" s="20"/>
    </row>
    <row r="16698" hidden="1">
      <c r="A16698" s="22">
        <v>32097.0</v>
      </c>
      <c r="B16698" s="23">
        <v>0.002761</v>
      </c>
      <c r="C16698" s="23"/>
      <c r="D16698" s="23"/>
      <c r="E16698" s="23"/>
      <c r="F16698" s="23"/>
      <c r="G16698" s="23"/>
      <c r="H16698" s="23">
        <f t="shared" si="1"/>
        <v>1.002761</v>
      </c>
      <c r="I16698" s="19"/>
      <c r="J16698" s="19"/>
      <c r="K16698" s="20">
        <v>17.0</v>
      </c>
      <c r="L16698" s="20"/>
      <c r="M16698" s="20"/>
      <c r="N16698" s="20"/>
    </row>
    <row r="16699" hidden="1">
      <c r="A16699" s="22">
        <v>32098.0</v>
      </c>
      <c r="B16699" s="23">
        <v>-0.014469</v>
      </c>
      <c r="C16699" s="23"/>
      <c r="D16699" s="23"/>
      <c r="E16699" s="23"/>
      <c r="F16699" s="23"/>
      <c r="G16699" s="23"/>
      <c r="H16699" s="23">
        <f t="shared" si="1"/>
        <v>0.985531</v>
      </c>
      <c r="I16699" s="19"/>
      <c r="J16699" s="19"/>
      <c r="K16699" s="20">
        <v>18.0</v>
      </c>
      <c r="L16699" s="20"/>
      <c r="M16699" s="20"/>
      <c r="N16699" s="20"/>
    </row>
    <row r="16700" hidden="1">
      <c r="A16700" s="22">
        <v>32099.0</v>
      </c>
      <c r="B16700" s="23">
        <v>0.00884</v>
      </c>
      <c r="C16700" s="23"/>
      <c r="D16700" s="23"/>
      <c r="E16700" s="23"/>
      <c r="F16700" s="23"/>
      <c r="G16700" s="23"/>
      <c r="H16700" s="23">
        <f t="shared" si="1"/>
        <v>1.00884</v>
      </c>
      <c r="I16700" s="19"/>
      <c r="J16700" s="19"/>
      <c r="K16700" s="20">
        <v>19.0</v>
      </c>
      <c r="L16700" s="20"/>
      <c r="M16700" s="20"/>
      <c r="N16700" s="20"/>
    </row>
    <row r="16701">
      <c r="A16701" s="22">
        <v>32100.0</v>
      </c>
      <c r="B16701" s="23">
        <v>-0.019647</v>
      </c>
      <c r="C16701" s="23"/>
      <c r="D16701" s="23"/>
      <c r="E16701" s="23"/>
      <c r="F16701" s="23"/>
      <c r="G16701" s="23">
        <f>STDEV(B16682:B16701)</f>
        <v>0.0271408238</v>
      </c>
      <c r="H16701" s="23">
        <f t="shared" si="1"/>
        <v>0.980353</v>
      </c>
      <c r="I16701" s="19">
        <f>($H16682 * $H16683 * $H16684 * $H16685 * $H16686 * $H16687 * $H16688 * $H16689 * $H16690 * $H16691 * $H16692 * $H16693 * $H16694 * $H16695 * $H16696 * $H16697 * $H16698 * $H16699 * $H16700 * $H16701)</f>
        <v>0.9624210487</v>
      </c>
      <c r="J16701" s="19">
        <f>$I16701^(1/20) - 1</f>
        <v>-0.001913329424</v>
      </c>
      <c r="K16701" s="20">
        <v>0.0</v>
      </c>
      <c r="L16701" s="20"/>
      <c r="M16701" s="20"/>
      <c r="N16701" s="20"/>
    </row>
    <row r="16702" hidden="1">
      <c r="A16702" s="22">
        <v>32101.0</v>
      </c>
      <c r="B16702" s="23">
        <v>0.005124</v>
      </c>
      <c r="C16702" s="23"/>
      <c r="D16702" s="23"/>
      <c r="E16702" s="23"/>
      <c r="F16702" s="23"/>
      <c r="G16702" s="23"/>
      <c r="H16702" s="23">
        <f t="shared" si="1"/>
        <v>1.005124</v>
      </c>
      <c r="I16702" s="19"/>
      <c r="J16702" s="19"/>
      <c r="K16702" s="20">
        <v>1.0</v>
      </c>
      <c r="L16702" s="20"/>
      <c r="M16702" s="20"/>
      <c r="N16702" s="20"/>
    </row>
    <row r="16703" hidden="1">
      <c r="A16703" s="22">
        <v>32104.0</v>
      </c>
      <c r="B16703" s="23">
        <v>0.003841</v>
      </c>
      <c r="C16703" s="23"/>
      <c r="D16703" s="23"/>
      <c r="E16703" s="23"/>
      <c r="F16703" s="23"/>
      <c r="G16703" s="23"/>
      <c r="H16703" s="23">
        <f t="shared" si="1"/>
        <v>1.003841</v>
      </c>
      <c r="I16703" s="19"/>
      <c r="J16703" s="19"/>
      <c r="K16703" s="20">
        <v>2.0</v>
      </c>
      <c r="L16703" s="20"/>
      <c r="M16703" s="20"/>
      <c r="N16703" s="20"/>
    </row>
    <row r="16704" hidden="1">
      <c r="A16704" s="22">
        <v>32105.0</v>
      </c>
      <c r="B16704" s="23">
        <v>0.013535</v>
      </c>
      <c r="C16704" s="23"/>
      <c r="D16704" s="23"/>
      <c r="E16704" s="23"/>
      <c r="F16704" s="23"/>
      <c r="G16704" s="23"/>
      <c r="H16704" s="23">
        <f t="shared" si="1"/>
        <v>1.013535</v>
      </c>
      <c r="I16704" s="19"/>
      <c r="J16704" s="19"/>
      <c r="K16704" s="20">
        <v>3.0</v>
      </c>
      <c r="L16704" s="20"/>
      <c r="M16704" s="20"/>
      <c r="N16704" s="20"/>
    </row>
    <row r="16705" hidden="1">
      <c r="A16705" s="22">
        <v>32106.0</v>
      </c>
      <c r="B16705" s="23">
        <v>-0.005197</v>
      </c>
      <c r="C16705" s="23"/>
      <c r="D16705" s="23"/>
      <c r="E16705" s="23"/>
      <c r="F16705" s="23"/>
      <c r="G16705" s="23"/>
      <c r="H16705" s="23">
        <f t="shared" si="1"/>
        <v>0.994803</v>
      </c>
      <c r="I16705" s="19"/>
      <c r="J16705" s="19"/>
      <c r="K16705" s="20">
        <v>4.0</v>
      </c>
      <c r="L16705" s="20"/>
      <c r="M16705" s="20"/>
      <c r="N16705" s="20"/>
    </row>
    <row r="16706" hidden="1">
      <c r="A16706" s="22">
        <v>32108.0</v>
      </c>
      <c r="B16706" s="23">
        <v>-0.010562</v>
      </c>
      <c r="C16706" s="23"/>
      <c r="D16706" s="23"/>
      <c r="E16706" s="23"/>
      <c r="F16706" s="23"/>
      <c r="G16706" s="23"/>
      <c r="H16706" s="23">
        <f t="shared" si="1"/>
        <v>0.989438</v>
      </c>
      <c r="I16706" s="19"/>
      <c r="J16706" s="19"/>
      <c r="K16706" s="20">
        <v>5.0</v>
      </c>
      <c r="L16706" s="20"/>
      <c r="M16706" s="20"/>
      <c r="N16706" s="20"/>
    </row>
    <row r="16707" hidden="1">
      <c r="A16707" s="22">
        <v>32111.0</v>
      </c>
      <c r="B16707" s="23">
        <v>-0.039309</v>
      </c>
      <c r="C16707" s="23"/>
      <c r="D16707" s="23"/>
      <c r="E16707" s="23"/>
      <c r="F16707" s="23"/>
      <c r="G16707" s="23"/>
      <c r="H16707" s="23">
        <f t="shared" si="1"/>
        <v>0.960691</v>
      </c>
      <c r="I16707" s="19"/>
      <c r="J16707" s="19"/>
      <c r="K16707" s="20">
        <v>6.0</v>
      </c>
      <c r="L16707" s="20"/>
      <c r="M16707" s="20"/>
      <c r="N16707" s="20"/>
    </row>
    <row r="16708" hidden="1">
      <c r="A16708" s="22">
        <v>32112.0</v>
      </c>
      <c r="B16708" s="23">
        <v>0.005207</v>
      </c>
      <c r="C16708" s="23"/>
      <c r="D16708" s="23"/>
      <c r="E16708" s="23"/>
      <c r="F16708" s="23"/>
      <c r="G16708" s="23"/>
      <c r="H16708" s="23">
        <f t="shared" si="1"/>
        <v>1.005207</v>
      </c>
      <c r="I16708" s="19"/>
      <c r="J16708" s="19"/>
      <c r="K16708" s="20">
        <v>7.0</v>
      </c>
      <c r="L16708" s="20"/>
      <c r="M16708" s="20"/>
      <c r="N16708" s="20"/>
    </row>
    <row r="16709" hidden="1">
      <c r="A16709" s="22">
        <v>32113.0</v>
      </c>
      <c r="B16709" s="23">
        <v>0.004234</v>
      </c>
      <c r="C16709" s="23"/>
      <c r="D16709" s="23"/>
      <c r="E16709" s="23"/>
      <c r="F16709" s="23"/>
      <c r="G16709" s="23"/>
      <c r="H16709" s="23">
        <f t="shared" si="1"/>
        <v>1.004234</v>
      </c>
      <c r="I16709" s="19"/>
      <c r="J16709" s="19"/>
      <c r="K16709" s="20">
        <v>8.0</v>
      </c>
      <c r="L16709" s="20"/>
      <c r="M16709" s="20"/>
      <c r="N16709" s="20"/>
    </row>
    <row r="16710" hidden="1">
      <c r="A16710" s="22">
        <v>32114.0</v>
      </c>
      <c r="B16710" s="23">
        <v>-0.029883</v>
      </c>
      <c r="C16710" s="23"/>
      <c r="D16710" s="23"/>
      <c r="E16710" s="23"/>
      <c r="F16710" s="23"/>
      <c r="G16710" s="23"/>
      <c r="H16710" s="23">
        <f t="shared" si="1"/>
        <v>0.970117</v>
      </c>
      <c r="I16710" s="19"/>
      <c r="J16710" s="19"/>
      <c r="K16710" s="20">
        <v>9.0</v>
      </c>
      <c r="L16710" s="20"/>
      <c r="M16710" s="20"/>
      <c r="N16710" s="20"/>
    </row>
    <row r="16711" hidden="1">
      <c r="A16711" s="22">
        <v>32115.0</v>
      </c>
      <c r="B16711" s="23">
        <v>-0.010524</v>
      </c>
      <c r="C16711" s="23"/>
      <c r="D16711" s="23"/>
      <c r="E16711" s="23"/>
      <c r="F16711" s="23"/>
      <c r="G16711" s="23"/>
      <c r="H16711" s="23">
        <f t="shared" si="1"/>
        <v>0.989476</v>
      </c>
      <c r="I16711" s="19"/>
      <c r="J16711" s="19"/>
      <c r="K16711" s="20">
        <v>10.0</v>
      </c>
      <c r="L16711" s="20"/>
      <c r="M16711" s="20"/>
      <c r="N16711" s="20"/>
    </row>
    <row r="16712" hidden="1">
      <c r="A16712" s="22">
        <v>32118.0</v>
      </c>
      <c r="B16712" s="23">
        <v>0.01642</v>
      </c>
      <c r="C16712" s="23"/>
      <c r="D16712" s="23"/>
      <c r="E16712" s="23"/>
      <c r="F16712" s="23"/>
      <c r="G16712" s="23"/>
      <c r="H16712" s="23">
        <f t="shared" si="1"/>
        <v>1.01642</v>
      </c>
      <c r="I16712" s="19"/>
      <c r="J16712" s="19"/>
      <c r="K16712" s="20">
        <v>11.0</v>
      </c>
      <c r="L16712" s="20"/>
      <c r="M16712" s="20"/>
      <c r="N16712" s="20"/>
    </row>
    <row r="16713" hidden="1">
      <c r="A16713" s="22">
        <v>32119.0</v>
      </c>
      <c r="B16713" s="23">
        <v>0.022681</v>
      </c>
      <c r="C16713" s="23"/>
      <c r="D16713" s="23"/>
      <c r="E16713" s="23"/>
      <c r="F16713" s="23"/>
      <c r="G16713" s="23"/>
      <c r="H16713" s="23">
        <f t="shared" si="1"/>
        <v>1.022681</v>
      </c>
      <c r="I16713" s="19"/>
      <c r="J16713" s="19"/>
      <c r="K16713" s="20">
        <v>12.0</v>
      </c>
      <c r="L16713" s="20"/>
      <c r="M16713" s="20"/>
      <c r="N16713" s="20"/>
    </row>
    <row r="16714" hidden="1">
      <c r="A16714" s="22">
        <v>32120.0</v>
      </c>
      <c r="B16714" s="23">
        <v>0.016316</v>
      </c>
      <c r="C16714" s="23"/>
      <c r="D16714" s="23"/>
      <c r="E16714" s="23"/>
      <c r="F16714" s="23"/>
      <c r="G16714" s="23"/>
      <c r="H16714" s="23">
        <f t="shared" si="1"/>
        <v>1.016316</v>
      </c>
      <c r="I16714" s="19"/>
      <c r="J16714" s="19"/>
      <c r="K16714" s="20">
        <v>13.0</v>
      </c>
      <c r="L16714" s="20"/>
      <c r="M16714" s="20"/>
      <c r="N16714" s="20"/>
    </row>
    <row r="16715" hidden="1">
      <c r="A16715" s="22">
        <v>32121.0</v>
      </c>
      <c r="B16715" s="23">
        <v>-0.015894</v>
      </c>
      <c r="C16715" s="23"/>
      <c r="D16715" s="23"/>
      <c r="E16715" s="23"/>
      <c r="F16715" s="23"/>
      <c r="G16715" s="23"/>
      <c r="H16715" s="23">
        <f t="shared" si="1"/>
        <v>0.984106</v>
      </c>
      <c r="I16715" s="19"/>
      <c r="J16715" s="19"/>
      <c r="K16715" s="20">
        <v>14.0</v>
      </c>
      <c r="L16715" s="20"/>
      <c r="M16715" s="20"/>
      <c r="N16715" s="20"/>
    </row>
    <row r="16716" hidden="1">
      <c r="A16716" s="22">
        <v>32122.0</v>
      </c>
      <c r="B16716" s="23">
        <v>0.006125</v>
      </c>
      <c r="C16716" s="23"/>
      <c r="D16716" s="23"/>
      <c r="E16716" s="23"/>
      <c r="F16716" s="23"/>
      <c r="G16716" s="23"/>
      <c r="H16716" s="23">
        <f t="shared" si="1"/>
        <v>1.006125</v>
      </c>
      <c r="I16716" s="19"/>
      <c r="J16716" s="19"/>
      <c r="K16716" s="20">
        <v>15.0</v>
      </c>
      <c r="L16716" s="20"/>
      <c r="M16716" s="20"/>
      <c r="N16716" s="20"/>
    </row>
    <row r="16717" hidden="1">
      <c r="A16717" s="22">
        <v>32125.0</v>
      </c>
      <c r="B16717" s="23">
        <v>0.026407</v>
      </c>
      <c r="C16717" s="23"/>
      <c r="D16717" s="23"/>
      <c r="E16717" s="23"/>
      <c r="F16717" s="23"/>
      <c r="G16717" s="23"/>
      <c r="H16717" s="23">
        <f t="shared" si="1"/>
        <v>1.026407</v>
      </c>
      <c r="I16717" s="19"/>
      <c r="J16717" s="19"/>
      <c r="K16717" s="20">
        <v>16.0</v>
      </c>
      <c r="L16717" s="20"/>
      <c r="M16717" s="20"/>
      <c r="N16717" s="20"/>
    </row>
    <row r="16718" hidden="1">
      <c r="A16718" s="22">
        <v>32126.0</v>
      </c>
      <c r="B16718" s="23">
        <v>0.003886</v>
      </c>
      <c r="C16718" s="23"/>
      <c r="D16718" s="23"/>
      <c r="E16718" s="23"/>
      <c r="F16718" s="23"/>
      <c r="G16718" s="23"/>
      <c r="H16718" s="23">
        <f t="shared" si="1"/>
        <v>1.003886</v>
      </c>
      <c r="I16718" s="19"/>
      <c r="J16718" s="19"/>
      <c r="K16718" s="20">
        <v>17.0</v>
      </c>
      <c r="L16718" s="20"/>
      <c r="M16718" s="20"/>
      <c r="N16718" s="20"/>
    </row>
    <row r="16719" hidden="1">
      <c r="A16719" s="22">
        <v>32127.0</v>
      </c>
      <c r="B16719" s="23">
        <v>0.019315</v>
      </c>
      <c r="C16719" s="23"/>
      <c r="D16719" s="23"/>
      <c r="E16719" s="23"/>
      <c r="F16719" s="23"/>
      <c r="G16719" s="23"/>
      <c r="H16719" s="23">
        <f t="shared" si="1"/>
        <v>1.019315</v>
      </c>
      <c r="I16719" s="19"/>
      <c r="J16719" s="19"/>
      <c r="K16719" s="20">
        <v>18.0</v>
      </c>
      <c r="L16719" s="20"/>
      <c r="M16719" s="20"/>
      <c r="N16719" s="20"/>
    </row>
    <row r="16720" hidden="1">
      <c r="A16720" s="22">
        <v>32128.0</v>
      </c>
      <c r="B16720" s="23">
        <v>-0.01337</v>
      </c>
      <c r="C16720" s="23"/>
      <c r="D16720" s="23"/>
      <c r="E16720" s="23"/>
      <c r="F16720" s="23"/>
      <c r="G16720" s="23"/>
      <c r="H16720" s="23">
        <f t="shared" si="1"/>
        <v>0.98663</v>
      </c>
      <c r="I16720" s="19"/>
      <c r="J16720" s="19"/>
      <c r="K16720" s="20">
        <v>19.0</v>
      </c>
      <c r="L16720" s="20"/>
      <c r="M16720" s="20"/>
      <c r="N16720" s="20"/>
    </row>
    <row r="16721">
      <c r="A16721" s="22">
        <v>32129.0</v>
      </c>
      <c r="B16721" s="23">
        <v>0.021998</v>
      </c>
      <c r="C16721" s="23"/>
      <c r="D16721" s="23"/>
      <c r="E16721" s="23"/>
      <c r="F16721" s="23"/>
      <c r="G16721" s="23">
        <f>STDEV(B16702:B16721)</f>
        <v>0.01771693869</v>
      </c>
      <c r="H16721" s="23">
        <f t="shared" si="1"/>
        <v>1.021998</v>
      </c>
      <c r="I16721" s="19">
        <f>($H16702 * $H16703 * $H16704 * $H16705 * $H16706 * $H16707 * $H16708 * $H16709 * $H16710 * $H16711 * $H16712 * $H16713 * $H16714 * $H16715 * $H16716 * $H16717 * $H16718 * $H16719 * $H16720 * $H16721)</f>
        <v>1.038018935</v>
      </c>
      <c r="J16721" s="19">
        <f>$I16721^(1/20) - 1</f>
        <v>0.001867442809</v>
      </c>
      <c r="K16721" s="20">
        <v>0.0</v>
      </c>
      <c r="L16721" s="20"/>
      <c r="M16721" s="20"/>
      <c r="N16721" s="20"/>
    </row>
    <row r="16722" hidden="1">
      <c r="A16722" s="22">
        <v>32132.0</v>
      </c>
      <c r="B16722" s="23">
        <v>0.00344</v>
      </c>
      <c r="C16722" s="23"/>
      <c r="D16722" s="23"/>
      <c r="E16722" s="23"/>
      <c r="F16722" s="23"/>
      <c r="G16722" s="23"/>
      <c r="H16722" s="23">
        <f t="shared" si="1"/>
        <v>1.00344</v>
      </c>
      <c r="I16722" s="19"/>
      <c r="J16722" s="19"/>
      <c r="K16722" s="20">
        <v>1.0</v>
      </c>
      <c r="L16722" s="20"/>
      <c r="M16722" s="20"/>
      <c r="N16722" s="20"/>
    </row>
    <row r="16723" hidden="1">
      <c r="A16723" s="22">
        <v>32133.0</v>
      </c>
      <c r="B16723" s="23">
        <v>-3.62E-4</v>
      </c>
      <c r="C16723" s="23"/>
      <c r="D16723" s="23"/>
      <c r="E16723" s="23"/>
      <c r="F16723" s="23"/>
      <c r="G16723" s="23"/>
      <c r="H16723" s="23">
        <f t="shared" si="1"/>
        <v>0.999638</v>
      </c>
      <c r="I16723" s="19"/>
      <c r="J16723" s="19"/>
      <c r="K16723" s="20">
        <v>2.0</v>
      </c>
      <c r="L16723" s="20"/>
      <c r="M16723" s="20"/>
      <c r="N16723" s="20"/>
    </row>
    <row r="16724" hidden="1">
      <c r="A16724" s="22">
        <v>32134.0</v>
      </c>
      <c r="B16724" s="23">
        <v>0.012362</v>
      </c>
      <c r="C16724" s="23"/>
      <c r="D16724" s="23"/>
      <c r="E16724" s="23"/>
      <c r="F16724" s="23"/>
      <c r="G16724" s="23"/>
      <c r="H16724" s="23">
        <f t="shared" si="1"/>
        <v>1.012362</v>
      </c>
      <c r="I16724" s="19"/>
      <c r="J16724" s="19"/>
      <c r="K16724" s="20">
        <v>3.0</v>
      </c>
      <c r="L16724" s="20"/>
      <c r="M16724" s="20"/>
      <c r="N16724" s="20"/>
    </row>
    <row r="16725" hidden="1">
      <c r="A16725" s="22">
        <v>32135.0</v>
      </c>
      <c r="B16725" s="23">
        <v>-0.00127</v>
      </c>
      <c r="C16725" s="23"/>
      <c r="D16725" s="23"/>
      <c r="E16725" s="23"/>
      <c r="F16725" s="23"/>
      <c r="G16725" s="23"/>
      <c r="H16725" s="23">
        <f t="shared" si="1"/>
        <v>0.99873</v>
      </c>
      <c r="I16725" s="19"/>
      <c r="J16725" s="19"/>
      <c r="K16725" s="20">
        <v>4.0</v>
      </c>
      <c r="L16725" s="20"/>
      <c r="M16725" s="20"/>
      <c r="N16725" s="20"/>
    </row>
    <row r="16726" hidden="1">
      <c r="A16726" s="22">
        <v>32139.0</v>
      </c>
      <c r="B16726" s="23">
        <v>-0.023266</v>
      </c>
      <c r="C16726" s="23"/>
      <c r="D16726" s="23"/>
      <c r="E16726" s="23"/>
      <c r="F16726" s="23"/>
      <c r="G16726" s="23"/>
      <c r="H16726" s="23">
        <f t="shared" si="1"/>
        <v>0.976734</v>
      </c>
      <c r="I16726" s="19"/>
      <c r="J16726" s="19"/>
      <c r="K16726" s="20">
        <v>5.0</v>
      </c>
      <c r="L16726" s="20"/>
      <c r="M16726" s="20"/>
      <c r="N16726" s="20"/>
    </row>
    <row r="16727" hidden="1">
      <c r="A16727" s="22">
        <v>32140.0</v>
      </c>
      <c r="B16727" s="23">
        <v>-0.003673</v>
      </c>
      <c r="C16727" s="23"/>
      <c r="D16727" s="23"/>
      <c r="E16727" s="23"/>
      <c r="F16727" s="23"/>
      <c r="G16727" s="23"/>
      <c r="H16727" s="23">
        <f t="shared" si="1"/>
        <v>0.996327</v>
      </c>
      <c r="I16727" s="19"/>
      <c r="J16727" s="19"/>
      <c r="K16727" s="20">
        <v>6.0</v>
      </c>
      <c r="L16727" s="20"/>
      <c r="M16727" s="20"/>
      <c r="N16727" s="20"/>
    </row>
    <row r="16728" hidden="1">
      <c r="A16728" s="22">
        <v>32141.0</v>
      </c>
      <c r="B16728" s="23">
        <v>0.011942</v>
      </c>
      <c r="C16728" s="23"/>
      <c r="D16728" s="23"/>
      <c r="E16728" s="23"/>
      <c r="F16728" s="23"/>
      <c r="G16728" s="23"/>
      <c r="H16728" s="23">
        <f t="shared" si="1"/>
        <v>1.011942</v>
      </c>
      <c r="I16728" s="19"/>
      <c r="J16728" s="19"/>
      <c r="K16728" s="20">
        <v>7.0</v>
      </c>
      <c r="L16728" s="20"/>
      <c r="M16728" s="20"/>
      <c r="N16728" s="20"/>
    </row>
    <row r="16729" hidden="1">
      <c r="A16729" s="22">
        <v>32142.0</v>
      </c>
      <c r="B16729" s="23">
        <v>-0.001505</v>
      </c>
      <c r="C16729" s="23"/>
      <c r="D16729" s="23"/>
      <c r="E16729" s="23"/>
      <c r="F16729" s="23"/>
      <c r="G16729" s="23"/>
      <c r="H16729" s="23">
        <f t="shared" si="1"/>
        <v>0.998495</v>
      </c>
      <c r="I16729" s="19"/>
      <c r="J16729" s="19"/>
      <c r="K16729" s="20">
        <v>8.0</v>
      </c>
      <c r="L16729" s="20"/>
      <c r="M16729" s="20"/>
      <c r="N16729" s="20"/>
    </row>
    <row r="16730" hidden="1">
      <c r="A16730" s="22">
        <v>32146.0</v>
      </c>
      <c r="B16730" s="23">
        <v>0.033344</v>
      </c>
      <c r="C16730" s="23"/>
      <c r="D16730" s="23"/>
      <c r="E16730" s="23"/>
      <c r="F16730" s="23"/>
      <c r="G16730" s="23"/>
      <c r="H16730" s="23">
        <f t="shared" si="1"/>
        <v>1.033344</v>
      </c>
      <c r="I16730" s="19"/>
      <c r="J16730" s="19"/>
      <c r="K16730" s="20">
        <v>9.0</v>
      </c>
      <c r="L16730" s="20"/>
      <c r="M16730" s="20"/>
      <c r="N16730" s="20"/>
    </row>
    <row r="16731" hidden="1">
      <c r="A16731" s="22">
        <v>32147.0</v>
      </c>
      <c r="B16731" s="23">
        <v>0.012731</v>
      </c>
      <c r="C16731" s="23"/>
      <c r="D16731" s="23"/>
      <c r="E16731" s="23"/>
      <c r="F16731" s="23"/>
      <c r="G16731" s="23"/>
      <c r="H16731" s="23">
        <f t="shared" si="1"/>
        <v>1.012731</v>
      </c>
      <c r="I16731" s="19"/>
      <c r="J16731" s="19"/>
      <c r="K16731" s="20">
        <v>10.0</v>
      </c>
      <c r="L16731" s="20"/>
      <c r="M16731" s="20"/>
      <c r="N16731" s="20"/>
    </row>
    <row r="16732" hidden="1">
      <c r="A16732" s="22">
        <v>32148.0</v>
      </c>
      <c r="B16732" s="23">
        <v>0.003281</v>
      </c>
      <c r="C16732" s="23"/>
      <c r="D16732" s="23"/>
      <c r="E16732" s="23"/>
      <c r="F16732" s="23"/>
      <c r="G16732" s="23"/>
      <c r="H16732" s="23">
        <f t="shared" si="1"/>
        <v>1.003281</v>
      </c>
      <c r="I16732" s="19"/>
      <c r="J16732" s="19"/>
      <c r="K16732" s="20">
        <v>11.0</v>
      </c>
      <c r="L16732" s="20"/>
      <c r="M16732" s="20"/>
      <c r="N16732" s="20"/>
    </row>
    <row r="16733" hidden="1">
      <c r="A16733" s="22">
        <v>32149.0</v>
      </c>
      <c r="B16733" s="23">
        <v>0.007432</v>
      </c>
      <c r="C16733" s="23"/>
      <c r="D16733" s="23"/>
      <c r="E16733" s="23"/>
      <c r="F16733" s="23"/>
      <c r="G16733" s="23"/>
      <c r="H16733" s="23">
        <f t="shared" si="1"/>
        <v>1.007432</v>
      </c>
      <c r="I16733" s="19"/>
      <c r="J16733" s="19"/>
      <c r="K16733" s="20">
        <v>12.0</v>
      </c>
      <c r="L16733" s="20"/>
      <c r="M16733" s="20"/>
      <c r="N16733" s="20"/>
    </row>
    <row r="16734" hidden="1">
      <c r="A16734" s="22">
        <v>32150.0</v>
      </c>
      <c r="B16734" s="23">
        <v>-0.05535</v>
      </c>
      <c r="C16734" s="23"/>
      <c r="D16734" s="23"/>
      <c r="E16734" s="23"/>
      <c r="F16734" s="23"/>
      <c r="G16734" s="23"/>
      <c r="H16734" s="23">
        <f t="shared" si="1"/>
        <v>0.94465</v>
      </c>
      <c r="I16734" s="19"/>
      <c r="J16734" s="19"/>
      <c r="K16734" s="20">
        <v>13.0</v>
      </c>
      <c r="L16734" s="20"/>
      <c r="M16734" s="20"/>
      <c r="N16734" s="20"/>
    </row>
    <row r="16735" hidden="1">
      <c r="A16735" s="22">
        <v>32153.0</v>
      </c>
      <c r="B16735" s="23">
        <v>0.008823</v>
      </c>
      <c r="C16735" s="23"/>
      <c r="D16735" s="23"/>
      <c r="E16735" s="23"/>
      <c r="F16735" s="23"/>
      <c r="G16735" s="23"/>
      <c r="H16735" s="23">
        <f t="shared" si="1"/>
        <v>1.008823</v>
      </c>
      <c r="I16735" s="19"/>
      <c r="J16735" s="19"/>
      <c r="K16735" s="20">
        <v>14.0</v>
      </c>
      <c r="L16735" s="20"/>
      <c r="M16735" s="20"/>
      <c r="N16735" s="20"/>
    </row>
    <row r="16736" hidden="1">
      <c r="A16736" s="22">
        <v>32154.0</v>
      </c>
      <c r="B16736" s="23">
        <v>-0.008457</v>
      </c>
      <c r="C16736" s="23"/>
      <c r="D16736" s="23"/>
      <c r="E16736" s="23"/>
      <c r="F16736" s="23"/>
      <c r="G16736" s="23"/>
      <c r="H16736" s="23">
        <f t="shared" si="1"/>
        <v>0.991543</v>
      </c>
      <c r="I16736" s="19"/>
      <c r="J16736" s="19"/>
      <c r="K16736" s="20">
        <v>15.0</v>
      </c>
      <c r="L16736" s="20"/>
      <c r="M16736" s="20"/>
      <c r="N16736" s="20"/>
    </row>
    <row r="16737" hidden="1">
      <c r="A16737" s="22">
        <v>32155.0</v>
      </c>
      <c r="B16737" s="23">
        <v>0.002029</v>
      </c>
      <c r="C16737" s="23"/>
      <c r="D16737" s="23"/>
      <c r="E16737" s="23"/>
      <c r="F16737" s="23"/>
      <c r="G16737" s="23"/>
      <c r="H16737" s="23">
        <f t="shared" si="1"/>
        <v>1.002029</v>
      </c>
      <c r="I16737" s="19"/>
      <c r="J16737" s="19"/>
      <c r="K16737" s="20">
        <v>16.0</v>
      </c>
      <c r="L16737" s="20"/>
      <c r="M16737" s="20"/>
      <c r="N16737" s="20"/>
    </row>
    <row r="16738" hidden="1">
      <c r="A16738" s="22">
        <v>32156.0</v>
      </c>
      <c r="B16738" s="23">
        <v>9.17E-4</v>
      </c>
      <c r="C16738" s="23"/>
      <c r="D16738" s="23"/>
      <c r="E16738" s="23"/>
      <c r="F16738" s="23"/>
      <c r="G16738" s="23"/>
      <c r="H16738" s="23">
        <f t="shared" si="1"/>
        <v>1.000917</v>
      </c>
      <c r="I16738" s="19"/>
      <c r="J16738" s="19"/>
      <c r="K16738" s="20">
        <v>17.0</v>
      </c>
      <c r="L16738" s="20"/>
      <c r="M16738" s="20"/>
      <c r="N16738" s="20"/>
    </row>
    <row r="16739" hidden="1">
      <c r="A16739" s="22">
        <v>32157.0</v>
      </c>
      <c r="B16739" s="23">
        <v>0.022897</v>
      </c>
      <c r="C16739" s="23"/>
      <c r="D16739" s="23"/>
      <c r="E16739" s="23"/>
      <c r="F16739" s="23"/>
      <c r="G16739" s="23"/>
      <c r="H16739" s="23">
        <f t="shared" si="1"/>
        <v>1.022897</v>
      </c>
      <c r="I16739" s="19"/>
      <c r="J16739" s="19"/>
      <c r="K16739" s="20">
        <v>18.0</v>
      </c>
      <c r="L16739" s="20"/>
      <c r="M16739" s="20"/>
      <c r="N16739" s="20"/>
    </row>
    <row r="16740" hidden="1">
      <c r="A16740" s="22">
        <v>32160.0</v>
      </c>
      <c r="B16740" s="23">
        <v>3.64E-4</v>
      </c>
      <c r="C16740" s="23"/>
      <c r="D16740" s="23"/>
      <c r="E16740" s="23"/>
      <c r="F16740" s="23"/>
      <c r="G16740" s="23"/>
      <c r="H16740" s="23">
        <f t="shared" si="1"/>
        <v>1.000364</v>
      </c>
      <c r="I16740" s="19"/>
      <c r="J16740" s="19"/>
      <c r="K16740" s="20">
        <v>19.0</v>
      </c>
      <c r="L16740" s="20"/>
      <c r="M16740" s="20"/>
      <c r="N16740" s="20"/>
    </row>
    <row r="16741">
      <c r="A16741" s="22">
        <v>32161.0</v>
      </c>
      <c r="B16741" s="23">
        <v>-0.006456</v>
      </c>
      <c r="C16741" s="23"/>
      <c r="D16741" s="23"/>
      <c r="E16741" s="23"/>
      <c r="F16741" s="23"/>
      <c r="G16741" s="23">
        <f>STDEV(B16722:B16741)</f>
        <v>0.01772825014</v>
      </c>
      <c r="H16741" s="23">
        <f t="shared" si="1"/>
        <v>0.993544</v>
      </c>
      <c r="I16741" s="19">
        <f>($H16722 * $H16723 * $H16724 * $H16725 * $H16726 * $H16727 * $H16728 * $H16729 * $H16730 * $H16731 * $H16732 * $H16733 * $H16734 * $H16735 * $H16736 * $H16737 * $H16738 * $H16739 * $H16740 * $H16741)</f>
        <v>1.016314335</v>
      </c>
      <c r="J16741" s="19">
        <f>$I16741^(1/20) - 1</f>
        <v>0.0008094617223</v>
      </c>
      <c r="K16741" s="20">
        <v>0.0</v>
      </c>
      <c r="L16741" s="20"/>
      <c r="M16741" s="20"/>
      <c r="N16741" s="20"/>
    </row>
    <row r="16742" hidden="1">
      <c r="A16742" s="22">
        <v>32162.0</v>
      </c>
      <c r="B16742" s="23">
        <v>-0.023297</v>
      </c>
      <c r="C16742" s="23"/>
      <c r="D16742" s="23"/>
      <c r="E16742" s="23"/>
      <c r="F16742" s="23"/>
      <c r="G16742" s="23"/>
      <c r="H16742" s="23">
        <f t="shared" si="1"/>
        <v>0.976703</v>
      </c>
      <c r="I16742" s="19"/>
      <c r="J16742" s="19"/>
      <c r="K16742" s="20">
        <v>1.0</v>
      </c>
      <c r="L16742" s="20"/>
      <c r="M16742" s="20"/>
      <c r="N16742" s="20"/>
    </row>
    <row r="16743" hidden="1">
      <c r="A16743" s="22">
        <v>32163.0</v>
      </c>
      <c r="B16743" s="23">
        <v>0.001568</v>
      </c>
      <c r="C16743" s="23"/>
      <c r="D16743" s="23"/>
      <c r="E16743" s="23"/>
      <c r="F16743" s="23"/>
      <c r="G16743" s="23"/>
      <c r="H16743" s="23">
        <f t="shared" si="1"/>
        <v>1.001568</v>
      </c>
      <c r="I16743" s="19"/>
      <c r="J16743" s="19"/>
      <c r="K16743" s="20">
        <v>2.0</v>
      </c>
      <c r="L16743" s="20"/>
      <c r="M16743" s="20"/>
      <c r="N16743" s="20"/>
    </row>
    <row r="16744" hidden="1">
      <c r="A16744" s="22">
        <v>32164.0</v>
      </c>
      <c r="B16744" s="23">
        <v>0.01177</v>
      </c>
      <c r="C16744" s="23"/>
      <c r="D16744" s="23"/>
      <c r="E16744" s="23"/>
      <c r="F16744" s="23"/>
      <c r="G16744" s="23"/>
      <c r="H16744" s="23">
        <f t="shared" si="1"/>
        <v>1.01177</v>
      </c>
      <c r="I16744" s="19"/>
      <c r="J16744" s="19"/>
      <c r="K16744" s="20">
        <v>3.0</v>
      </c>
      <c r="L16744" s="20"/>
      <c r="M16744" s="20"/>
      <c r="N16744" s="20"/>
    </row>
    <row r="16745" hidden="1">
      <c r="A16745" s="22">
        <v>32167.0</v>
      </c>
      <c r="B16745" s="23">
        <v>0.018643</v>
      </c>
      <c r="C16745" s="23"/>
      <c r="D16745" s="23"/>
      <c r="E16745" s="23"/>
      <c r="F16745" s="23"/>
      <c r="G16745" s="23"/>
      <c r="H16745" s="23">
        <f t="shared" si="1"/>
        <v>1.018643</v>
      </c>
      <c r="I16745" s="19"/>
      <c r="J16745" s="19"/>
      <c r="K16745" s="20">
        <v>4.0</v>
      </c>
      <c r="L16745" s="20"/>
      <c r="M16745" s="20"/>
      <c r="N16745" s="20"/>
    </row>
    <row r="16746" hidden="1">
      <c r="A16746" s="22">
        <v>32168.0</v>
      </c>
      <c r="B16746" s="23">
        <v>-0.007519</v>
      </c>
      <c r="C16746" s="23"/>
      <c r="D16746" s="23"/>
      <c r="E16746" s="23"/>
      <c r="F16746" s="23"/>
      <c r="G16746" s="23"/>
      <c r="H16746" s="23">
        <f t="shared" si="1"/>
        <v>0.992481</v>
      </c>
      <c r="I16746" s="19"/>
      <c r="J16746" s="19"/>
      <c r="K16746" s="20">
        <v>5.0</v>
      </c>
      <c r="L16746" s="20"/>
      <c r="M16746" s="20"/>
      <c r="N16746" s="20"/>
    </row>
    <row r="16747" hidden="1">
      <c r="A16747" s="22">
        <v>32169.0</v>
      </c>
      <c r="B16747" s="23">
        <v>-1.3E-5</v>
      </c>
      <c r="C16747" s="23"/>
      <c r="D16747" s="23"/>
      <c r="E16747" s="23"/>
      <c r="F16747" s="23"/>
      <c r="G16747" s="23"/>
      <c r="H16747" s="23">
        <f t="shared" si="1"/>
        <v>0.999987</v>
      </c>
      <c r="I16747" s="19"/>
      <c r="J16747" s="19"/>
      <c r="K16747" s="20">
        <v>6.0</v>
      </c>
      <c r="L16747" s="20"/>
      <c r="M16747" s="20"/>
      <c r="N16747" s="20"/>
    </row>
    <row r="16748" hidden="1">
      <c r="A16748" s="22">
        <v>32170.0</v>
      </c>
      <c r="B16748" s="23">
        <v>0.012649</v>
      </c>
      <c r="C16748" s="23"/>
      <c r="D16748" s="23"/>
      <c r="E16748" s="23"/>
      <c r="F16748" s="23"/>
      <c r="G16748" s="23"/>
      <c r="H16748" s="23">
        <f t="shared" si="1"/>
        <v>1.012649</v>
      </c>
      <c r="I16748" s="19"/>
      <c r="J16748" s="19"/>
      <c r="K16748" s="20">
        <v>7.0</v>
      </c>
      <c r="L16748" s="20"/>
      <c r="M16748" s="20"/>
      <c r="N16748" s="20"/>
    </row>
    <row r="16749" hidden="1">
      <c r="A16749" s="22">
        <v>32171.0</v>
      </c>
      <c r="B16749" s="23">
        <v>0.011853</v>
      </c>
      <c r="C16749" s="23"/>
      <c r="D16749" s="23"/>
      <c r="E16749" s="23"/>
      <c r="F16749" s="23"/>
      <c r="G16749" s="23"/>
      <c r="H16749" s="23">
        <f t="shared" si="1"/>
        <v>1.011853</v>
      </c>
      <c r="I16749" s="19"/>
      <c r="J16749" s="19"/>
      <c r="K16749" s="20">
        <v>8.0</v>
      </c>
      <c r="L16749" s="20"/>
      <c r="M16749" s="20"/>
      <c r="N16749" s="20"/>
    </row>
    <row r="16750" hidden="1">
      <c r="A16750" s="22">
        <v>32174.0</v>
      </c>
      <c r="B16750" s="23">
        <v>-0.003041</v>
      </c>
      <c r="C16750" s="23"/>
      <c r="D16750" s="23"/>
      <c r="E16750" s="23"/>
      <c r="F16750" s="23"/>
      <c r="G16750" s="23"/>
      <c r="H16750" s="23">
        <f t="shared" si="1"/>
        <v>0.996959</v>
      </c>
      <c r="I16750" s="19"/>
      <c r="J16750" s="19"/>
      <c r="K16750" s="20">
        <v>9.0</v>
      </c>
      <c r="L16750" s="20"/>
      <c r="M16750" s="20"/>
      <c r="N16750" s="20"/>
    </row>
    <row r="16751" hidden="1">
      <c r="A16751" s="22">
        <v>32175.0</v>
      </c>
      <c r="B16751" s="23">
        <v>0.002235</v>
      </c>
      <c r="C16751" s="23"/>
      <c r="D16751" s="23"/>
      <c r="E16751" s="23"/>
      <c r="F16751" s="23"/>
      <c r="G16751" s="23"/>
      <c r="H16751" s="23">
        <f t="shared" si="1"/>
        <v>1.002235</v>
      </c>
      <c r="I16751" s="19"/>
      <c r="J16751" s="19"/>
      <c r="K16751" s="20">
        <v>10.0</v>
      </c>
      <c r="L16751" s="20"/>
      <c r="M16751" s="20"/>
      <c r="N16751" s="20"/>
    </row>
    <row r="16752" hidden="1">
      <c r="A16752" s="22">
        <v>32176.0</v>
      </c>
      <c r="B16752" s="23">
        <v>-0.01073</v>
      </c>
      <c r="C16752" s="23"/>
      <c r="D16752" s="23"/>
      <c r="E16752" s="23"/>
      <c r="F16752" s="23"/>
      <c r="G16752" s="23"/>
      <c r="H16752" s="23">
        <f t="shared" si="1"/>
        <v>0.98927</v>
      </c>
      <c r="I16752" s="19"/>
      <c r="J16752" s="19"/>
      <c r="K16752" s="20">
        <v>11.0</v>
      </c>
      <c r="L16752" s="20"/>
      <c r="M16752" s="20"/>
      <c r="N16752" s="20"/>
    </row>
    <row r="16753" hidden="1">
      <c r="A16753" s="22">
        <v>32177.0</v>
      </c>
      <c r="B16753" s="23">
        <v>4.28E-4</v>
      </c>
      <c r="C16753" s="23"/>
      <c r="D16753" s="23"/>
      <c r="E16753" s="23"/>
      <c r="F16753" s="23"/>
      <c r="G16753" s="23"/>
      <c r="H16753" s="23">
        <f t="shared" si="1"/>
        <v>1.000428</v>
      </c>
      <c r="I16753" s="19"/>
      <c r="J16753" s="19"/>
      <c r="K16753" s="20">
        <v>12.0</v>
      </c>
      <c r="L16753" s="20"/>
      <c r="M16753" s="20"/>
      <c r="N16753" s="20"/>
    </row>
    <row r="16754" hidden="1">
      <c r="A16754" s="22">
        <v>32178.0</v>
      </c>
      <c r="B16754" s="23">
        <v>-0.001685</v>
      </c>
      <c r="C16754" s="23"/>
      <c r="D16754" s="23"/>
      <c r="E16754" s="23"/>
      <c r="F16754" s="23"/>
      <c r="G16754" s="23"/>
      <c r="H16754" s="23">
        <f t="shared" si="1"/>
        <v>0.998315</v>
      </c>
      <c r="I16754" s="19"/>
      <c r="J16754" s="19"/>
      <c r="K16754" s="20">
        <v>13.0</v>
      </c>
      <c r="L16754" s="20"/>
      <c r="M16754" s="20"/>
      <c r="N16754" s="20"/>
    </row>
    <row r="16755" hidden="1">
      <c r="A16755" s="22">
        <v>32181.0</v>
      </c>
      <c r="B16755" s="23">
        <v>-0.006636</v>
      </c>
      <c r="C16755" s="23"/>
      <c r="D16755" s="23"/>
      <c r="E16755" s="23"/>
      <c r="F16755" s="23"/>
      <c r="G16755" s="23"/>
      <c r="H16755" s="23">
        <f t="shared" si="1"/>
        <v>0.993364</v>
      </c>
      <c r="I16755" s="19"/>
      <c r="J16755" s="19"/>
      <c r="K16755" s="20">
        <v>14.0</v>
      </c>
      <c r="L16755" s="20"/>
      <c r="M16755" s="20"/>
      <c r="N16755" s="20"/>
    </row>
    <row r="16756" hidden="1">
      <c r="A16756" s="22">
        <v>32182.0</v>
      </c>
      <c r="B16756" s="23">
        <v>0.00842</v>
      </c>
      <c r="C16756" s="23"/>
      <c r="D16756" s="23"/>
      <c r="E16756" s="23"/>
      <c r="F16756" s="23"/>
      <c r="G16756" s="23"/>
      <c r="H16756" s="23">
        <f t="shared" si="1"/>
        <v>1.00842</v>
      </c>
      <c r="I16756" s="19"/>
      <c r="J16756" s="19"/>
      <c r="K16756" s="20">
        <v>15.0</v>
      </c>
      <c r="L16756" s="20"/>
      <c r="M16756" s="20"/>
      <c r="N16756" s="20"/>
    </row>
    <row r="16757" hidden="1">
      <c r="A16757" s="22">
        <v>32183.0</v>
      </c>
      <c r="B16757" s="23">
        <v>0.017144</v>
      </c>
      <c r="C16757" s="23"/>
      <c r="D16757" s="23"/>
      <c r="E16757" s="23"/>
      <c r="F16757" s="23"/>
      <c r="G16757" s="23"/>
      <c r="H16757" s="23">
        <f t="shared" si="1"/>
        <v>1.017144</v>
      </c>
      <c r="I16757" s="19"/>
      <c r="J16757" s="19"/>
      <c r="K16757" s="20">
        <v>16.0</v>
      </c>
      <c r="L16757" s="20"/>
      <c r="M16757" s="20"/>
      <c r="N16757" s="20"/>
    </row>
    <row r="16758" hidden="1">
      <c r="A16758" s="22">
        <v>32184.0</v>
      </c>
      <c r="B16758" s="23">
        <v>-5.83E-4</v>
      </c>
      <c r="C16758" s="23"/>
      <c r="D16758" s="23"/>
      <c r="E16758" s="23"/>
      <c r="F16758" s="23"/>
      <c r="G16758" s="23"/>
      <c r="H16758" s="23">
        <f t="shared" si="1"/>
        <v>0.999417</v>
      </c>
      <c r="I16758" s="19"/>
      <c r="J16758" s="19"/>
      <c r="K16758" s="20">
        <v>17.0</v>
      </c>
      <c r="L16758" s="20"/>
      <c r="M16758" s="20"/>
      <c r="N16758" s="20"/>
    </row>
    <row r="16759" hidden="1">
      <c r="A16759" s="22">
        <v>32185.0</v>
      </c>
      <c r="B16759" s="23">
        <v>0.005816</v>
      </c>
      <c r="C16759" s="23"/>
      <c r="D16759" s="23"/>
      <c r="E16759" s="23"/>
      <c r="F16759" s="23"/>
      <c r="G16759" s="23"/>
      <c r="H16759" s="23">
        <f t="shared" si="1"/>
        <v>1.005816</v>
      </c>
      <c r="I16759" s="19"/>
      <c r="J16759" s="19"/>
      <c r="K16759" s="20">
        <v>18.0</v>
      </c>
      <c r="L16759" s="20"/>
      <c r="M16759" s="20"/>
      <c r="N16759" s="20"/>
    </row>
    <row r="16760" hidden="1">
      <c r="A16760" s="22">
        <v>32189.0</v>
      </c>
      <c r="B16760" s="23">
        <v>0.007715</v>
      </c>
      <c r="C16760" s="23"/>
      <c r="D16760" s="23"/>
      <c r="E16760" s="23"/>
      <c r="F16760" s="23"/>
      <c r="G16760" s="23"/>
      <c r="H16760" s="23">
        <f t="shared" si="1"/>
        <v>1.007715</v>
      </c>
      <c r="I16760" s="19"/>
      <c r="J16760" s="19"/>
      <c r="K16760" s="20">
        <v>19.0</v>
      </c>
      <c r="L16760" s="20"/>
      <c r="M16760" s="20"/>
      <c r="N16760" s="20"/>
    </row>
    <row r="16761">
      <c r="A16761" s="22">
        <v>32190.0</v>
      </c>
      <c r="B16761" s="23">
        <v>-0.001576</v>
      </c>
      <c r="C16761" s="23"/>
      <c r="D16761" s="23"/>
      <c r="E16761" s="23"/>
      <c r="F16761" s="23"/>
      <c r="G16761" s="23">
        <f>STDEV(B16742:B16761)</f>
        <v>0.0100854364</v>
      </c>
      <c r="H16761" s="23">
        <f t="shared" si="1"/>
        <v>0.998424</v>
      </c>
      <c r="I16761" s="19">
        <f>($H16742 * $H16743 * $H16744 * $H16745 * $H16746 * $H16747 * $H16748 * $H16749 * $H16750 * $H16751 * $H16752 * $H16753 * $H16754 * $H16755 * $H16756 * $H16757 * $H16758 * $H16759 * $H16760 * $H16761)</f>
        <v>1.043050021</v>
      </c>
      <c r="J16761" s="19">
        <f>$I16761^(1/20) - 1</f>
        <v>0.002109678952</v>
      </c>
      <c r="K16761" s="20">
        <v>0.0</v>
      </c>
      <c r="L16761" s="20"/>
      <c r="M16761" s="20"/>
      <c r="N16761" s="20"/>
    </row>
    <row r="16762" hidden="1">
      <c r="A16762" s="22">
        <v>32191.0</v>
      </c>
      <c r="B16762" s="23">
        <v>-0.003241</v>
      </c>
      <c r="C16762" s="23"/>
      <c r="D16762" s="23"/>
      <c r="E16762" s="23"/>
      <c r="F16762" s="23"/>
      <c r="G16762" s="23"/>
      <c r="H16762" s="23">
        <f t="shared" si="1"/>
        <v>0.996759</v>
      </c>
      <c r="I16762" s="19"/>
      <c r="J16762" s="19"/>
      <c r="K16762" s="20">
        <v>1.0</v>
      </c>
      <c r="L16762" s="20"/>
      <c r="M16762" s="20"/>
      <c r="N16762" s="20"/>
    </row>
    <row r="16763" hidden="1">
      <c r="A16763" s="22">
        <v>32192.0</v>
      </c>
      <c r="B16763" s="23">
        <v>0.011305</v>
      </c>
      <c r="C16763" s="23"/>
      <c r="D16763" s="23"/>
      <c r="E16763" s="23"/>
      <c r="F16763" s="23"/>
      <c r="G16763" s="23"/>
      <c r="H16763" s="23">
        <f t="shared" si="1"/>
        <v>1.011305</v>
      </c>
      <c r="I16763" s="19"/>
      <c r="J16763" s="19"/>
      <c r="K16763" s="20">
        <v>2.0</v>
      </c>
      <c r="L16763" s="20"/>
      <c r="M16763" s="20"/>
      <c r="N16763" s="20"/>
    </row>
    <row r="16764" hidden="1">
      <c r="A16764" s="22">
        <v>32195.0</v>
      </c>
      <c r="B16764" s="23">
        <v>0.012817</v>
      </c>
      <c r="C16764" s="23"/>
      <c r="D16764" s="23"/>
      <c r="E16764" s="23"/>
      <c r="F16764" s="23"/>
      <c r="G16764" s="23"/>
      <c r="H16764" s="23">
        <f t="shared" si="1"/>
        <v>1.012817</v>
      </c>
      <c r="I16764" s="19"/>
      <c r="J16764" s="19"/>
      <c r="K16764" s="20">
        <v>3.0</v>
      </c>
      <c r="L16764" s="20"/>
      <c r="M16764" s="20"/>
      <c r="N16764" s="20"/>
    </row>
    <row r="16765" hidden="1">
      <c r="A16765" s="22">
        <v>32196.0</v>
      </c>
      <c r="B16765" s="23">
        <v>-6.01E-4</v>
      </c>
      <c r="C16765" s="23"/>
      <c r="D16765" s="23"/>
      <c r="E16765" s="23"/>
      <c r="F16765" s="23"/>
      <c r="G16765" s="23"/>
      <c r="H16765" s="23">
        <f t="shared" si="1"/>
        <v>0.999399</v>
      </c>
      <c r="I16765" s="19"/>
      <c r="J16765" s="19"/>
      <c r="K16765" s="20">
        <v>4.0</v>
      </c>
      <c r="L16765" s="20"/>
      <c r="M16765" s="20"/>
      <c r="N16765" s="20"/>
    </row>
    <row r="16766" hidden="1">
      <c r="A16766" s="22">
        <v>32197.0</v>
      </c>
      <c r="B16766" s="23">
        <v>3.2E-4</v>
      </c>
      <c r="C16766" s="23"/>
      <c r="D16766" s="23"/>
      <c r="E16766" s="23"/>
      <c r="F16766" s="23"/>
      <c r="G16766" s="23"/>
      <c r="H16766" s="23">
        <f t="shared" si="1"/>
        <v>1.00032</v>
      </c>
      <c r="I16766" s="19"/>
      <c r="J16766" s="19"/>
      <c r="K16766" s="20">
        <v>5.0</v>
      </c>
      <c r="L16766" s="20"/>
      <c r="M16766" s="20"/>
      <c r="N16766" s="20"/>
    </row>
    <row r="16767" hidden="1">
      <c r="A16767" s="22">
        <v>32198.0</v>
      </c>
      <c r="B16767" s="23">
        <v>-0.006735</v>
      </c>
      <c r="C16767" s="23"/>
      <c r="D16767" s="23"/>
      <c r="E16767" s="23"/>
      <c r="F16767" s="23"/>
      <c r="G16767" s="23"/>
      <c r="H16767" s="23">
        <f t="shared" si="1"/>
        <v>0.993265</v>
      </c>
      <c r="I16767" s="19"/>
      <c r="J16767" s="19"/>
      <c r="K16767" s="20">
        <v>6.0</v>
      </c>
      <c r="L16767" s="20"/>
      <c r="M16767" s="20"/>
      <c r="N16767" s="20"/>
    </row>
    <row r="16768" hidden="1">
      <c r="A16768" s="22">
        <v>32199.0</v>
      </c>
      <c r="B16768" s="23">
        <v>0.00228</v>
      </c>
      <c r="C16768" s="23"/>
      <c r="D16768" s="23"/>
      <c r="E16768" s="23"/>
      <c r="F16768" s="23"/>
      <c r="G16768" s="23"/>
      <c r="H16768" s="23">
        <f t="shared" si="1"/>
        <v>1.00228</v>
      </c>
      <c r="I16768" s="19"/>
      <c r="J16768" s="19"/>
      <c r="K16768" s="20">
        <v>7.0</v>
      </c>
      <c r="L16768" s="20"/>
      <c r="M16768" s="20"/>
      <c r="N16768" s="20"/>
    </row>
    <row r="16769" hidden="1">
      <c r="A16769" s="22">
        <v>32202.0</v>
      </c>
      <c r="B16769" s="23">
        <v>0.017633</v>
      </c>
      <c r="C16769" s="23"/>
      <c r="D16769" s="23"/>
      <c r="E16769" s="23"/>
      <c r="F16769" s="23"/>
      <c r="G16769" s="23"/>
      <c r="H16769" s="23">
        <f t="shared" si="1"/>
        <v>1.017633</v>
      </c>
      <c r="I16769" s="19"/>
      <c r="J16769" s="19"/>
      <c r="K16769" s="20">
        <v>8.0</v>
      </c>
      <c r="L16769" s="20"/>
      <c r="M16769" s="20"/>
      <c r="N16769" s="20"/>
    </row>
    <row r="16770" hidden="1">
      <c r="A16770" s="22">
        <v>32203.0</v>
      </c>
      <c r="B16770" s="23">
        <v>-0.001395</v>
      </c>
      <c r="C16770" s="23"/>
      <c r="D16770" s="23"/>
      <c r="E16770" s="23"/>
      <c r="F16770" s="23"/>
      <c r="G16770" s="23"/>
      <c r="H16770" s="23">
        <f t="shared" si="1"/>
        <v>0.998605</v>
      </c>
      <c r="I16770" s="19"/>
      <c r="J16770" s="19"/>
      <c r="K16770" s="20">
        <v>9.0</v>
      </c>
      <c r="L16770" s="20"/>
      <c r="M16770" s="20"/>
      <c r="N16770" s="20"/>
    </row>
    <row r="16771" hidden="1">
      <c r="A16771" s="22">
        <v>32204.0</v>
      </c>
      <c r="B16771" s="23">
        <v>0.004295</v>
      </c>
      <c r="C16771" s="23"/>
      <c r="D16771" s="23"/>
      <c r="E16771" s="23"/>
      <c r="F16771" s="23"/>
      <c r="G16771" s="23"/>
      <c r="H16771" s="23">
        <f t="shared" si="1"/>
        <v>1.004295</v>
      </c>
      <c r="I16771" s="19"/>
      <c r="J16771" s="19"/>
      <c r="K16771" s="20">
        <v>10.0</v>
      </c>
      <c r="L16771" s="20"/>
      <c r="M16771" s="20"/>
      <c r="N16771" s="20"/>
    </row>
    <row r="16772" hidden="1">
      <c r="A16772" s="22">
        <v>32205.0</v>
      </c>
      <c r="B16772" s="23">
        <v>8.74E-4</v>
      </c>
      <c r="C16772" s="23"/>
      <c r="D16772" s="23"/>
      <c r="E16772" s="23"/>
      <c r="F16772" s="23"/>
      <c r="G16772" s="23"/>
      <c r="H16772" s="23">
        <f t="shared" si="1"/>
        <v>1.000874</v>
      </c>
      <c r="I16772" s="19"/>
      <c r="J16772" s="19"/>
      <c r="K16772" s="20">
        <v>11.0</v>
      </c>
      <c r="L16772" s="20"/>
      <c r="M16772" s="20"/>
      <c r="N16772" s="20"/>
    </row>
    <row r="16773" hidden="1">
      <c r="A16773" s="22">
        <v>32206.0</v>
      </c>
      <c r="B16773" s="23">
        <v>-8.37E-4</v>
      </c>
      <c r="C16773" s="23"/>
      <c r="D16773" s="23"/>
      <c r="E16773" s="23"/>
      <c r="F16773" s="23"/>
      <c r="G16773" s="23"/>
      <c r="H16773" s="23">
        <f t="shared" si="1"/>
        <v>0.999163</v>
      </c>
      <c r="I16773" s="19"/>
      <c r="J16773" s="19"/>
      <c r="K16773" s="20">
        <v>12.0</v>
      </c>
      <c r="L16773" s="20"/>
      <c r="M16773" s="20"/>
      <c r="N16773" s="20"/>
    </row>
    <row r="16774" hidden="1">
      <c r="A16774" s="22">
        <v>32209.0</v>
      </c>
      <c r="B16774" s="23">
        <v>0.001406</v>
      </c>
      <c r="C16774" s="23"/>
      <c r="D16774" s="23"/>
      <c r="E16774" s="23"/>
      <c r="F16774" s="23"/>
      <c r="G16774" s="23"/>
      <c r="H16774" s="23">
        <f t="shared" si="1"/>
        <v>1.001406</v>
      </c>
      <c r="I16774" s="19"/>
      <c r="J16774" s="19"/>
      <c r="K16774" s="20">
        <v>13.0</v>
      </c>
      <c r="L16774" s="20"/>
      <c r="M16774" s="20"/>
      <c r="N16774" s="20"/>
    </row>
    <row r="16775" hidden="1">
      <c r="A16775" s="22">
        <v>32210.0</v>
      </c>
      <c r="B16775" s="23">
        <v>0.007023</v>
      </c>
      <c r="C16775" s="23"/>
      <c r="D16775" s="23"/>
      <c r="E16775" s="23"/>
      <c r="F16775" s="23"/>
      <c r="G16775" s="23"/>
      <c r="H16775" s="23">
        <f t="shared" si="1"/>
        <v>1.007023</v>
      </c>
      <c r="I16775" s="19"/>
      <c r="J16775" s="19"/>
      <c r="K16775" s="20">
        <v>14.0</v>
      </c>
      <c r="L16775" s="20"/>
      <c r="M16775" s="20"/>
      <c r="N16775" s="20"/>
    </row>
    <row r="16776" hidden="1">
      <c r="A16776" s="22">
        <v>32211.0</v>
      </c>
      <c r="B16776" s="23">
        <v>0.001173</v>
      </c>
      <c r="C16776" s="23"/>
      <c r="D16776" s="23"/>
      <c r="E16776" s="23"/>
      <c r="F16776" s="23"/>
      <c r="G16776" s="23"/>
      <c r="H16776" s="23">
        <f t="shared" si="1"/>
        <v>1.001173</v>
      </c>
      <c r="I16776" s="19"/>
      <c r="J16776" s="19"/>
      <c r="K16776" s="20">
        <v>15.0</v>
      </c>
      <c r="L16776" s="20"/>
      <c r="M16776" s="20"/>
      <c r="N16776" s="20"/>
    </row>
    <row r="16777" hidden="1">
      <c r="A16777" s="22">
        <v>32212.0</v>
      </c>
      <c r="B16777" s="23">
        <v>-0.015827</v>
      </c>
      <c r="C16777" s="23"/>
      <c r="D16777" s="23"/>
      <c r="E16777" s="23"/>
      <c r="F16777" s="23"/>
      <c r="G16777" s="23"/>
      <c r="H16777" s="23">
        <f t="shared" si="1"/>
        <v>0.984173</v>
      </c>
      <c r="I16777" s="19"/>
      <c r="J16777" s="19"/>
      <c r="K16777" s="20">
        <v>16.0</v>
      </c>
      <c r="L16777" s="20"/>
      <c r="M16777" s="20"/>
      <c r="N16777" s="20"/>
    </row>
    <row r="16778" hidden="1">
      <c r="A16778" s="22">
        <v>32213.0</v>
      </c>
      <c r="B16778" s="23">
        <v>0.001914</v>
      </c>
      <c r="C16778" s="23"/>
      <c r="D16778" s="23"/>
      <c r="E16778" s="23"/>
      <c r="F16778" s="23"/>
      <c r="G16778" s="23"/>
      <c r="H16778" s="23">
        <f t="shared" si="1"/>
        <v>1.001914</v>
      </c>
      <c r="I16778" s="19"/>
      <c r="J16778" s="19"/>
      <c r="K16778" s="20">
        <v>17.0</v>
      </c>
      <c r="L16778" s="20"/>
      <c r="M16778" s="20"/>
      <c r="N16778" s="20"/>
    </row>
    <row r="16779" hidden="1">
      <c r="A16779" s="22">
        <v>32216.0</v>
      </c>
      <c r="B16779" s="23">
        <v>0.004074</v>
      </c>
      <c r="C16779" s="23"/>
      <c r="D16779" s="23"/>
      <c r="E16779" s="23"/>
      <c r="F16779" s="23"/>
      <c r="G16779" s="23"/>
      <c r="H16779" s="23">
        <f t="shared" si="1"/>
        <v>1.004074</v>
      </c>
      <c r="I16779" s="19"/>
      <c r="J16779" s="19"/>
      <c r="K16779" s="20">
        <v>18.0</v>
      </c>
      <c r="L16779" s="20"/>
      <c r="M16779" s="20"/>
      <c r="N16779" s="20"/>
    </row>
    <row r="16780" hidden="1">
      <c r="A16780" s="22">
        <v>32217.0</v>
      </c>
      <c r="B16780" s="23">
        <v>-4.1E-4</v>
      </c>
      <c r="C16780" s="23"/>
      <c r="D16780" s="23"/>
      <c r="E16780" s="23"/>
      <c r="F16780" s="23"/>
      <c r="G16780" s="23"/>
      <c r="H16780" s="23">
        <f t="shared" si="1"/>
        <v>0.99959</v>
      </c>
      <c r="I16780" s="19"/>
      <c r="J16780" s="19"/>
      <c r="K16780" s="20">
        <v>19.0</v>
      </c>
      <c r="L16780" s="20"/>
      <c r="M16780" s="20"/>
      <c r="N16780" s="20"/>
    </row>
    <row r="16781">
      <c r="A16781" s="22">
        <v>32218.0</v>
      </c>
      <c r="B16781" s="23">
        <v>0.007716</v>
      </c>
      <c r="C16781" s="23"/>
      <c r="D16781" s="23"/>
      <c r="E16781" s="23"/>
      <c r="F16781" s="23"/>
      <c r="G16781" s="23">
        <f>STDEV(B16762:B16781)</f>
        <v>0.007158608815</v>
      </c>
      <c r="H16781" s="23">
        <f t="shared" si="1"/>
        <v>1.007716</v>
      </c>
      <c r="I16781" s="19">
        <f>($H16762 * $H16763 * $H16764 * $H16765 * $H16766 * $H16767 * $H16768 * $H16769 * $H16770 * $H16771 * $H16772 * $H16773 * $H16774 * $H16775 * $H16776 * $H16777 * $H16778 * $H16779 * $H16780 * $H16781)</f>
        <v>1.044200048</v>
      </c>
      <c r="J16781" s="19">
        <f>$I16781^(1/20) - 1</f>
        <v>0.002164894407</v>
      </c>
      <c r="K16781" s="20">
        <v>0.0</v>
      </c>
      <c r="L16781" s="20"/>
      <c r="M16781" s="20"/>
      <c r="N16781" s="20"/>
    </row>
    <row r="16782" hidden="1">
      <c r="A16782" s="22">
        <v>32219.0</v>
      </c>
      <c r="B16782" s="23">
        <v>0.008568</v>
      </c>
      <c r="C16782" s="23"/>
      <c r="D16782" s="23"/>
      <c r="E16782" s="23"/>
      <c r="F16782" s="23"/>
      <c r="G16782" s="23"/>
      <c r="H16782" s="23">
        <f t="shared" si="1"/>
        <v>1.008568</v>
      </c>
      <c r="I16782" s="19"/>
      <c r="J16782" s="19"/>
      <c r="K16782" s="20">
        <v>1.0</v>
      </c>
      <c r="L16782" s="20"/>
      <c r="M16782" s="20"/>
      <c r="N16782" s="20"/>
    </row>
    <row r="16783" hidden="1">
      <c r="A16783" s="22">
        <v>32220.0</v>
      </c>
      <c r="B16783" s="23">
        <v>2.32E-4</v>
      </c>
      <c r="C16783" s="23"/>
      <c r="D16783" s="23"/>
      <c r="E16783" s="23"/>
      <c r="F16783" s="23"/>
      <c r="G16783" s="23"/>
      <c r="H16783" s="23">
        <f t="shared" si="1"/>
        <v>1.000232</v>
      </c>
      <c r="I16783" s="19"/>
      <c r="J16783" s="19"/>
      <c r="K16783" s="20">
        <v>2.0</v>
      </c>
      <c r="L16783" s="20"/>
      <c r="M16783" s="20"/>
      <c r="N16783" s="20"/>
    </row>
    <row r="16784" hidden="1">
      <c r="A16784" s="22">
        <v>32223.0</v>
      </c>
      <c r="B16784" s="23">
        <v>-0.007381</v>
      </c>
      <c r="C16784" s="23"/>
      <c r="D16784" s="23"/>
      <c r="E16784" s="23"/>
      <c r="F16784" s="23"/>
      <c r="G16784" s="23"/>
      <c r="H16784" s="23">
        <f t="shared" si="1"/>
        <v>0.992619</v>
      </c>
      <c r="I16784" s="19"/>
      <c r="J16784" s="19"/>
      <c r="K16784" s="20">
        <v>3.0</v>
      </c>
      <c r="L16784" s="20"/>
      <c r="M16784" s="20"/>
      <c r="N16784" s="20"/>
    </row>
    <row r="16785" hidden="1">
      <c r="A16785" s="22">
        <v>32224.0</v>
      </c>
      <c r="B16785" s="23">
        <v>8.39E-4</v>
      </c>
      <c r="C16785" s="23"/>
      <c r="D16785" s="23"/>
      <c r="E16785" s="23"/>
      <c r="F16785" s="23"/>
      <c r="G16785" s="23"/>
      <c r="H16785" s="23">
        <f t="shared" si="1"/>
        <v>1.000839</v>
      </c>
      <c r="I16785" s="19"/>
      <c r="J16785" s="19"/>
      <c r="K16785" s="20">
        <v>4.0</v>
      </c>
      <c r="L16785" s="20"/>
      <c r="M16785" s="20"/>
      <c r="N16785" s="20"/>
    </row>
    <row r="16786" hidden="1">
      <c r="A16786" s="22">
        <v>32225.0</v>
      </c>
      <c r="B16786" s="23">
        <v>0.001975</v>
      </c>
      <c r="C16786" s="23"/>
      <c r="D16786" s="23"/>
      <c r="E16786" s="23"/>
      <c r="F16786" s="23"/>
      <c r="G16786" s="23"/>
      <c r="H16786" s="23">
        <f t="shared" si="1"/>
        <v>1.001975</v>
      </c>
      <c r="I16786" s="19"/>
      <c r="J16786" s="19"/>
      <c r="K16786" s="20">
        <v>5.0</v>
      </c>
      <c r="L16786" s="20"/>
      <c r="M16786" s="20"/>
      <c r="N16786" s="20"/>
    </row>
    <row r="16787" hidden="1">
      <c r="A16787" s="22">
        <v>32226.0</v>
      </c>
      <c r="B16787" s="23">
        <v>-0.017357</v>
      </c>
      <c r="C16787" s="23"/>
      <c r="D16787" s="23"/>
      <c r="E16787" s="23"/>
      <c r="F16787" s="23"/>
      <c r="G16787" s="23"/>
      <c r="H16787" s="23">
        <f t="shared" si="1"/>
        <v>0.982643</v>
      </c>
      <c r="I16787" s="19"/>
      <c r="J16787" s="19"/>
      <c r="K16787" s="20">
        <v>6.0</v>
      </c>
      <c r="L16787" s="20"/>
      <c r="M16787" s="20"/>
      <c r="N16787" s="20"/>
    </row>
    <row r="16788" hidden="1">
      <c r="A16788" s="22">
        <v>32227.0</v>
      </c>
      <c r="B16788" s="23">
        <v>-0.014356</v>
      </c>
      <c r="C16788" s="23"/>
      <c r="D16788" s="23"/>
      <c r="E16788" s="23"/>
      <c r="F16788" s="23"/>
      <c r="G16788" s="23"/>
      <c r="H16788" s="23">
        <f t="shared" si="1"/>
        <v>0.985644</v>
      </c>
      <c r="I16788" s="19"/>
      <c r="J16788" s="19"/>
      <c r="K16788" s="20">
        <v>7.0</v>
      </c>
      <c r="L16788" s="20"/>
      <c r="M16788" s="20"/>
      <c r="N16788" s="20"/>
    </row>
    <row r="16789" hidden="1">
      <c r="A16789" s="22">
        <v>32230.0</v>
      </c>
      <c r="B16789" s="23">
        <v>-0.003738</v>
      </c>
      <c r="C16789" s="23"/>
      <c r="D16789" s="23"/>
      <c r="E16789" s="23"/>
      <c r="F16789" s="23"/>
      <c r="G16789" s="23"/>
      <c r="H16789" s="23">
        <f t="shared" si="1"/>
        <v>0.996262</v>
      </c>
      <c r="I16789" s="19"/>
      <c r="J16789" s="19"/>
      <c r="K16789" s="20">
        <v>8.0</v>
      </c>
      <c r="L16789" s="20"/>
      <c r="M16789" s="20"/>
      <c r="N16789" s="20"/>
    </row>
    <row r="16790" hidden="1">
      <c r="A16790" s="22">
        <v>32231.0</v>
      </c>
      <c r="B16790" s="23">
        <v>0.007401</v>
      </c>
      <c r="C16790" s="23"/>
      <c r="D16790" s="23"/>
      <c r="E16790" s="23"/>
      <c r="F16790" s="23"/>
      <c r="G16790" s="23"/>
      <c r="H16790" s="23">
        <f t="shared" si="1"/>
        <v>1.007401</v>
      </c>
      <c r="I16790" s="19"/>
      <c r="J16790" s="19"/>
      <c r="K16790" s="20">
        <v>9.0</v>
      </c>
      <c r="L16790" s="20"/>
      <c r="M16790" s="20"/>
      <c r="N16790" s="20"/>
    </row>
    <row r="16791" hidden="1">
      <c r="A16791" s="22">
        <v>32232.0</v>
      </c>
      <c r="B16791" s="23">
        <v>-0.00593</v>
      </c>
      <c r="C16791" s="23"/>
      <c r="D16791" s="23"/>
      <c r="E16791" s="23"/>
      <c r="F16791" s="23"/>
      <c r="G16791" s="23"/>
      <c r="H16791" s="23">
        <f t="shared" si="1"/>
        <v>0.99407</v>
      </c>
      <c r="I16791" s="19"/>
      <c r="J16791" s="19"/>
      <c r="K16791" s="20">
        <v>10.0</v>
      </c>
      <c r="L16791" s="20"/>
      <c r="M16791" s="20"/>
      <c r="N16791" s="20"/>
    </row>
    <row r="16792" hidden="1">
      <c r="A16792" s="22">
        <v>32233.0</v>
      </c>
      <c r="B16792" s="23">
        <v>0.003589</v>
      </c>
      <c r="C16792" s="23"/>
      <c r="D16792" s="23"/>
      <c r="E16792" s="23"/>
      <c r="F16792" s="23"/>
      <c r="G16792" s="23"/>
      <c r="H16792" s="23">
        <f t="shared" si="1"/>
        <v>1.003589</v>
      </c>
      <c r="I16792" s="19"/>
      <c r="J16792" s="19"/>
      <c r="K16792" s="20">
        <v>11.0</v>
      </c>
      <c r="L16792" s="20"/>
      <c r="M16792" s="20"/>
      <c r="N16792" s="20"/>
    </row>
    <row r="16793" hidden="1">
      <c r="A16793" s="22">
        <v>32237.0</v>
      </c>
      <c r="B16793" s="23">
        <v>-0.008695</v>
      </c>
      <c r="C16793" s="23"/>
      <c r="D16793" s="23"/>
      <c r="E16793" s="23"/>
      <c r="F16793" s="23"/>
      <c r="G16793" s="23"/>
      <c r="H16793" s="23">
        <f t="shared" si="1"/>
        <v>0.991305</v>
      </c>
      <c r="I16793" s="19"/>
      <c r="J16793" s="19"/>
      <c r="K16793" s="20">
        <v>12.0</v>
      </c>
      <c r="L16793" s="20"/>
      <c r="M16793" s="20"/>
      <c r="N16793" s="20"/>
    </row>
    <row r="16794" hidden="1">
      <c r="A16794" s="22">
        <v>32238.0</v>
      </c>
      <c r="B16794" s="23">
        <v>0.006661</v>
      </c>
      <c r="C16794" s="23"/>
      <c r="D16794" s="23"/>
      <c r="E16794" s="23"/>
      <c r="F16794" s="23"/>
      <c r="G16794" s="23"/>
      <c r="H16794" s="23">
        <f t="shared" si="1"/>
        <v>1.006661</v>
      </c>
      <c r="I16794" s="19"/>
      <c r="J16794" s="19"/>
      <c r="K16794" s="20">
        <v>13.0</v>
      </c>
      <c r="L16794" s="20"/>
      <c r="M16794" s="20"/>
      <c r="N16794" s="20"/>
    </row>
    <row r="16795" hidden="1">
      <c r="A16795" s="22">
        <v>32239.0</v>
      </c>
      <c r="B16795" s="23">
        <v>0.021473</v>
      </c>
      <c r="C16795" s="23"/>
      <c r="D16795" s="23"/>
      <c r="E16795" s="23"/>
      <c r="F16795" s="23"/>
      <c r="G16795" s="23"/>
      <c r="H16795" s="23">
        <f t="shared" si="1"/>
        <v>1.021473</v>
      </c>
      <c r="I16795" s="19"/>
      <c r="J16795" s="19"/>
      <c r="K16795" s="20">
        <v>14.0</v>
      </c>
      <c r="L16795" s="20"/>
      <c r="M16795" s="20"/>
      <c r="N16795" s="20"/>
    </row>
    <row r="16796" hidden="1">
      <c r="A16796" s="22">
        <v>32240.0</v>
      </c>
      <c r="B16796" s="23">
        <v>0.003115</v>
      </c>
      <c r="C16796" s="23"/>
      <c r="D16796" s="23"/>
      <c r="E16796" s="23"/>
      <c r="F16796" s="23"/>
      <c r="G16796" s="23"/>
      <c r="H16796" s="23">
        <f t="shared" si="1"/>
        <v>1.003115</v>
      </c>
      <c r="I16796" s="19"/>
      <c r="J16796" s="19"/>
      <c r="K16796" s="20">
        <v>15.0</v>
      </c>
      <c r="L16796" s="20"/>
      <c r="M16796" s="20"/>
      <c r="N16796" s="20"/>
    </row>
    <row r="16797" hidden="1">
      <c r="A16797" s="22">
        <v>32241.0</v>
      </c>
      <c r="B16797" s="23">
        <v>0.01083</v>
      </c>
      <c r="C16797" s="23"/>
      <c r="D16797" s="23"/>
      <c r="E16797" s="23"/>
      <c r="F16797" s="23"/>
      <c r="G16797" s="23"/>
      <c r="H16797" s="23">
        <f t="shared" si="1"/>
        <v>1.01083</v>
      </c>
      <c r="I16797" s="19"/>
      <c r="J16797" s="19"/>
      <c r="K16797" s="20">
        <v>16.0</v>
      </c>
      <c r="L16797" s="20"/>
      <c r="M16797" s="20"/>
      <c r="N16797" s="20"/>
    </row>
    <row r="16798" hidden="1">
      <c r="A16798" s="22">
        <v>32244.0</v>
      </c>
      <c r="B16798" s="23">
        <v>0.003143</v>
      </c>
      <c r="C16798" s="23"/>
      <c r="D16798" s="23"/>
      <c r="E16798" s="23"/>
      <c r="F16798" s="23"/>
      <c r="G16798" s="23"/>
      <c r="H16798" s="23">
        <f t="shared" si="1"/>
        <v>1.003143</v>
      </c>
      <c r="I16798" s="19"/>
      <c r="J16798" s="19"/>
      <c r="K16798" s="20">
        <v>17.0</v>
      </c>
      <c r="L16798" s="20"/>
      <c r="M16798" s="20"/>
      <c r="N16798" s="20"/>
    </row>
    <row r="16799" hidden="1">
      <c r="A16799" s="22">
        <v>32245.0</v>
      </c>
      <c r="B16799" s="23">
        <v>0.004726</v>
      </c>
      <c r="C16799" s="23"/>
      <c r="D16799" s="23"/>
      <c r="E16799" s="23"/>
      <c r="F16799" s="23"/>
      <c r="G16799" s="23"/>
      <c r="H16799" s="23">
        <f t="shared" si="1"/>
        <v>1.004726</v>
      </c>
      <c r="I16799" s="19"/>
      <c r="J16799" s="19"/>
      <c r="K16799" s="20">
        <v>18.0</v>
      </c>
      <c r="L16799" s="20"/>
      <c r="M16799" s="20"/>
      <c r="N16799" s="20"/>
    </row>
    <row r="16800" hidden="1">
      <c r="A16800" s="22">
        <v>32246.0</v>
      </c>
      <c r="B16800" s="23">
        <v>3.4E-5</v>
      </c>
      <c r="C16800" s="23"/>
      <c r="D16800" s="23"/>
      <c r="E16800" s="23"/>
      <c r="F16800" s="23"/>
      <c r="G16800" s="23"/>
      <c r="H16800" s="23">
        <f t="shared" si="1"/>
        <v>1.000034</v>
      </c>
      <c r="I16800" s="19"/>
      <c r="J16800" s="19"/>
      <c r="K16800" s="20">
        <v>19.0</v>
      </c>
      <c r="L16800" s="20"/>
      <c r="M16800" s="20"/>
      <c r="N16800" s="20"/>
    </row>
    <row r="16801">
      <c r="A16801" s="22">
        <v>32247.0</v>
      </c>
      <c r="B16801" s="23">
        <v>-0.036315</v>
      </c>
      <c r="C16801" s="23"/>
      <c r="D16801" s="23"/>
      <c r="E16801" s="23"/>
      <c r="F16801" s="23"/>
      <c r="G16801" s="23">
        <f>STDEV(B16782:B16801)</f>
        <v>0.01212502194</v>
      </c>
      <c r="H16801" s="23">
        <f t="shared" si="1"/>
        <v>0.963685</v>
      </c>
      <c r="I16801" s="19">
        <f>($H16782 * $H16783 * $H16784 * $H16785 * $H16786 * $H16787 * $H16788 * $H16789 * $H16790 * $H16791 * $H16792 * $H16793 * $H16794 * $H16795 * $H16796 * $H16797 * $H16798 * $H16799 * $H16800 * $H16801)</f>
        <v>0.9776443655</v>
      </c>
      <c r="J16801" s="19">
        <f>$I16801^(1/20) - 1</f>
        <v>-0.001129826742</v>
      </c>
      <c r="K16801" s="20">
        <v>0.0</v>
      </c>
      <c r="L16801" s="20"/>
      <c r="M16801" s="20"/>
      <c r="N16801" s="20"/>
    </row>
    <row r="16802" hidden="1">
      <c r="A16802" s="22">
        <v>32248.0</v>
      </c>
      <c r="B16802" s="23">
        <v>-0.001348</v>
      </c>
      <c r="C16802" s="23"/>
      <c r="D16802" s="23"/>
      <c r="E16802" s="23"/>
      <c r="F16802" s="23"/>
      <c r="G16802" s="23"/>
      <c r="H16802" s="23">
        <f t="shared" si="1"/>
        <v>0.998652</v>
      </c>
      <c r="I16802" s="19"/>
      <c r="J16802" s="19"/>
      <c r="K16802" s="20">
        <v>1.0</v>
      </c>
      <c r="L16802" s="20"/>
      <c r="M16802" s="20"/>
      <c r="N16802" s="20"/>
    </row>
    <row r="16803" hidden="1">
      <c r="A16803" s="22">
        <v>32251.0</v>
      </c>
      <c r="B16803" s="23">
        <v>-5.04E-4</v>
      </c>
      <c r="C16803" s="23"/>
      <c r="D16803" s="23"/>
      <c r="E16803" s="23"/>
      <c r="F16803" s="23"/>
      <c r="G16803" s="23"/>
      <c r="H16803" s="23">
        <f t="shared" si="1"/>
        <v>0.999496</v>
      </c>
      <c r="I16803" s="19"/>
      <c r="J16803" s="19"/>
      <c r="K16803" s="20">
        <v>2.0</v>
      </c>
      <c r="L16803" s="20"/>
      <c r="M16803" s="20"/>
      <c r="N16803" s="20"/>
    </row>
    <row r="16804" hidden="1">
      <c r="A16804" s="22">
        <v>32252.0</v>
      </c>
      <c r="B16804" s="23">
        <v>-0.002498</v>
      </c>
      <c r="C16804" s="23"/>
      <c r="D16804" s="23"/>
      <c r="E16804" s="23"/>
      <c r="F16804" s="23"/>
      <c r="G16804" s="23"/>
      <c r="H16804" s="23">
        <f t="shared" si="1"/>
        <v>0.997502</v>
      </c>
      <c r="I16804" s="19"/>
      <c r="J16804" s="19"/>
      <c r="K16804" s="20">
        <v>3.0</v>
      </c>
      <c r="L16804" s="20"/>
      <c r="M16804" s="20"/>
      <c r="N16804" s="20"/>
    </row>
    <row r="16805" hidden="1">
      <c r="A16805" s="22">
        <v>32253.0</v>
      </c>
      <c r="B16805" s="23">
        <v>-0.00668</v>
      </c>
      <c r="C16805" s="23"/>
      <c r="D16805" s="23"/>
      <c r="E16805" s="23"/>
      <c r="F16805" s="23"/>
      <c r="G16805" s="23"/>
      <c r="H16805" s="23">
        <f t="shared" si="1"/>
        <v>0.99332</v>
      </c>
      <c r="I16805" s="19"/>
      <c r="J16805" s="19"/>
      <c r="K16805" s="20">
        <v>4.0</v>
      </c>
      <c r="L16805" s="20"/>
      <c r="M16805" s="20"/>
      <c r="N16805" s="20"/>
    </row>
    <row r="16806" hidden="1">
      <c r="A16806" s="22">
        <v>32254.0</v>
      </c>
      <c r="B16806" s="23">
        <v>-4.25E-4</v>
      </c>
      <c r="C16806" s="23"/>
      <c r="D16806" s="23"/>
      <c r="E16806" s="23"/>
      <c r="F16806" s="23"/>
      <c r="G16806" s="23"/>
      <c r="H16806" s="23">
        <f t="shared" si="1"/>
        <v>0.999575</v>
      </c>
      <c r="I16806" s="19"/>
      <c r="J16806" s="19"/>
      <c r="K16806" s="20">
        <v>5.0</v>
      </c>
      <c r="L16806" s="20"/>
      <c r="M16806" s="20"/>
      <c r="N16806" s="20"/>
    </row>
    <row r="16807" hidden="1">
      <c r="A16807" s="22">
        <v>32255.0</v>
      </c>
      <c r="B16807" s="23">
        <v>0.010678</v>
      </c>
      <c r="C16807" s="23"/>
      <c r="D16807" s="23"/>
      <c r="E16807" s="23"/>
      <c r="F16807" s="23"/>
      <c r="G16807" s="23"/>
      <c r="H16807" s="23">
        <f t="shared" si="1"/>
        <v>1.010678</v>
      </c>
      <c r="I16807" s="19"/>
      <c r="J16807" s="19"/>
      <c r="K16807" s="20">
        <v>6.0</v>
      </c>
      <c r="L16807" s="20"/>
      <c r="M16807" s="20"/>
      <c r="N16807" s="20"/>
    </row>
    <row r="16808" hidden="1">
      <c r="A16808" s="22">
        <v>32258.0</v>
      </c>
      <c r="B16808" s="23">
        <v>0.007246</v>
      </c>
      <c r="C16808" s="23"/>
      <c r="D16808" s="23"/>
      <c r="E16808" s="23"/>
      <c r="F16808" s="23"/>
      <c r="G16808" s="23"/>
      <c r="H16808" s="23">
        <f t="shared" si="1"/>
        <v>1.007246</v>
      </c>
      <c r="I16808" s="19"/>
      <c r="J16808" s="19"/>
      <c r="K16808" s="20">
        <v>7.0</v>
      </c>
      <c r="L16808" s="20"/>
      <c r="M16808" s="20"/>
      <c r="N16808" s="20"/>
    </row>
    <row r="16809" hidden="1">
      <c r="A16809" s="22">
        <v>32259.0</v>
      </c>
      <c r="B16809" s="23">
        <v>0.005979</v>
      </c>
      <c r="C16809" s="23"/>
      <c r="D16809" s="23"/>
      <c r="E16809" s="23"/>
      <c r="F16809" s="23"/>
      <c r="G16809" s="23"/>
      <c r="H16809" s="23">
        <f t="shared" si="1"/>
        <v>1.005979</v>
      </c>
      <c r="I16809" s="19"/>
      <c r="J16809" s="19"/>
      <c r="K16809" s="20">
        <v>8.0</v>
      </c>
      <c r="L16809" s="20"/>
      <c r="M16809" s="20"/>
      <c r="N16809" s="20"/>
    </row>
    <row r="16810" hidden="1">
      <c r="A16810" s="22">
        <v>32260.0</v>
      </c>
      <c r="B16810" s="23">
        <v>4.16E-4</v>
      </c>
      <c r="C16810" s="23"/>
      <c r="D16810" s="23"/>
      <c r="E16810" s="23"/>
      <c r="F16810" s="23"/>
      <c r="G16810" s="23"/>
      <c r="H16810" s="23">
        <f t="shared" si="1"/>
        <v>1.000416</v>
      </c>
      <c r="I16810" s="19"/>
      <c r="J16810" s="19"/>
      <c r="K16810" s="20">
        <v>9.0</v>
      </c>
      <c r="L16810" s="20"/>
      <c r="M16810" s="20"/>
      <c r="N16810" s="20"/>
    </row>
    <row r="16811" hidden="1">
      <c r="A16811" s="22">
        <v>32261.0</v>
      </c>
      <c r="B16811" s="23">
        <v>-0.003594</v>
      </c>
      <c r="C16811" s="23"/>
      <c r="D16811" s="23"/>
      <c r="E16811" s="23"/>
      <c r="F16811" s="23"/>
      <c r="G16811" s="23"/>
      <c r="H16811" s="23">
        <f t="shared" si="1"/>
        <v>0.996406</v>
      </c>
      <c r="I16811" s="19"/>
      <c r="J16811" s="19"/>
      <c r="K16811" s="20">
        <v>10.0</v>
      </c>
      <c r="L16811" s="20"/>
      <c r="M16811" s="20"/>
      <c r="N16811" s="20"/>
    </row>
    <row r="16812" hidden="1">
      <c r="A16812" s="22">
        <v>32262.0</v>
      </c>
      <c r="B16812" s="23">
        <v>-0.002128</v>
      </c>
      <c r="C16812" s="23"/>
      <c r="D16812" s="23"/>
      <c r="E16812" s="23"/>
      <c r="F16812" s="23"/>
      <c r="G16812" s="23"/>
      <c r="H16812" s="23">
        <f t="shared" si="1"/>
        <v>0.997872</v>
      </c>
      <c r="I16812" s="19"/>
      <c r="J16812" s="19"/>
      <c r="K16812" s="20">
        <v>11.0</v>
      </c>
      <c r="L16812" s="20"/>
      <c r="M16812" s="20"/>
      <c r="N16812" s="20"/>
    </row>
    <row r="16813" hidden="1">
      <c r="A16813" s="22">
        <v>32265.0</v>
      </c>
      <c r="B16813" s="23">
        <v>1.12E-4</v>
      </c>
      <c r="C16813" s="23"/>
      <c r="D16813" s="23"/>
      <c r="E16813" s="23"/>
      <c r="F16813" s="23"/>
      <c r="G16813" s="23"/>
      <c r="H16813" s="23">
        <f t="shared" si="1"/>
        <v>1.000112</v>
      </c>
      <c r="I16813" s="19"/>
      <c r="J16813" s="19"/>
      <c r="K16813" s="20">
        <v>12.0</v>
      </c>
      <c r="L16813" s="20"/>
      <c r="M16813" s="20"/>
      <c r="N16813" s="20"/>
    </row>
    <row r="16814" hidden="1">
      <c r="A16814" s="22">
        <v>32266.0</v>
      </c>
      <c r="B16814" s="23">
        <v>0.005291</v>
      </c>
      <c r="C16814" s="23"/>
      <c r="D16814" s="23"/>
      <c r="E16814" s="23"/>
      <c r="F16814" s="23"/>
      <c r="G16814" s="23"/>
      <c r="H16814" s="23">
        <f t="shared" si="1"/>
        <v>1.005291</v>
      </c>
      <c r="I16814" s="19"/>
      <c r="J16814" s="19"/>
      <c r="K16814" s="20">
        <v>13.0</v>
      </c>
      <c r="L16814" s="20"/>
      <c r="M16814" s="20"/>
      <c r="N16814" s="20"/>
    </row>
    <row r="16815" hidden="1">
      <c r="A16815" s="22">
        <v>32267.0</v>
      </c>
      <c r="B16815" s="23">
        <v>-0.007139</v>
      </c>
      <c r="C16815" s="23"/>
      <c r="D16815" s="23"/>
      <c r="E16815" s="23"/>
      <c r="F16815" s="23"/>
      <c r="G16815" s="23"/>
      <c r="H16815" s="23">
        <f t="shared" si="1"/>
        <v>0.992861</v>
      </c>
      <c r="I16815" s="19"/>
      <c r="J16815" s="19"/>
      <c r="K16815" s="20">
        <v>14.0</v>
      </c>
      <c r="L16815" s="20"/>
      <c r="M16815" s="20"/>
      <c r="N16815" s="20"/>
    </row>
    <row r="16816" hidden="1">
      <c r="A16816" s="22">
        <v>32268.0</v>
      </c>
      <c r="B16816" s="23">
        <v>-0.005183</v>
      </c>
      <c r="C16816" s="23"/>
      <c r="D16816" s="23"/>
      <c r="E16816" s="23"/>
      <c r="F16816" s="23"/>
      <c r="G16816" s="23"/>
      <c r="H16816" s="23">
        <f t="shared" si="1"/>
        <v>0.994817</v>
      </c>
      <c r="I16816" s="19"/>
      <c r="J16816" s="19"/>
      <c r="K16816" s="20">
        <v>15.0</v>
      </c>
      <c r="L16816" s="20"/>
      <c r="M16816" s="20"/>
      <c r="N16816" s="20"/>
    </row>
    <row r="16817" hidden="1">
      <c r="A16817" s="22">
        <v>32269.0</v>
      </c>
      <c r="B16817" s="23">
        <v>-0.003325</v>
      </c>
      <c r="C16817" s="23"/>
      <c r="D16817" s="23"/>
      <c r="E16817" s="23"/>
      <c r="F16817" s="23"/>
      <c r="G16817" s="23"/>
      <c r="H16817" s="23">
        <f t="shared" si="1"/>
        <v>0.996675</v>
      </c>
      <c r="I16817" s="19"/>
      <c r="J16817" s="19"/>
      <c r="K16817" s="20">
        <v>16.0</v>
      </c>
      <c r="L16817" s="20"/>
      <c r="M16817" s="20"/>
      <c r="N16817" s="20"/>
    </row>
    <row r="16818" hidden="1">
      <c r="A16818" s="22">
        <v>32272.0</v>
      </c>
      <c r="B16818" s="23">
        <v>-0.004081</v>
      </c>
      <c r="C16818" s="23"/>
      <c r="D16818" s="23"/>
      <c r="E16818" s="23"/>
      <c r="F16818" s="23"/>
      <c r="G16818" s="23"/>
      <c r="H16818" s="23">
        <f t="shared" si="1"/>
        <v>0.995919</v>
      </c>
      <c r="I16818" s="19"/>
      <c r="J16818" s="19"/>
      <c r="K16818" s="20">
        <v>17.0</v>
      </c>
      <c r="L16818" s="20"/>
      <c r="M16818" s="20"/>
      <c r="N16818" s="20"/>
    </row>
    <row r="16819" hidden="1">
      <c r="A16819" s="22">
        <v>32273.0</v>
      </c>
      <c r="B16819" s="23">
        <v>0.002391</v>
      </c>
      <c r="C16819" s="23"/>
      <c r="D16819" s="23"/>
      <c r="E16819" s="23"/>
      <c r="F16819" s="23"/>
      <c r="G16819" s="23"/>
      <c r="H16819" s="23">
        <f t="shared" si="1"/>
        <v>1.002391</v>
      </c>
      <c r="I16819" s="19"/>
      <c r="J16819" s="19"/>
      <c r="K16819" s="20">
        <v>18.0</v>
      </c>
      <c r="L16819" s="20"/>
      <c r="M16819" s="20"/>
      <c r="N16819" s="20"/>
    </row>
    <row r="16820" hidden="1">
      <c r="A16820" s="22">
        <v>32274.0</v>
      </c>
      <c r="B16820" s="23">
        <v>-0.01533</v>
      </c>
      <c r="C16820" s="23"/>
      <c r="D16820" s="23"/>
      <c r="E16820" s="23"/>
      <c r="F16820" s="23"/>
      <c r="G16820" s="23"/>
      <c r="H16820" s="23">
        <f t="shared" si="1"/>
        <v>0.98467</v>
      </c>
      <c r="I16820" s="19"/>
      <c r="J16820" s="19"/>
      <c r="K16820" s="20">
        <v>19.0</v>
      </c>
      <c r="L16820" s="20"/>
      <c r="M16820" s="20"/>
      <c r="N16820" s="20"/>
    </row>
    <row r="16821">
      <c r="A16821" s="22">
        <v>32275.0</v>
      </c>
      <c r="B16821" s="23">
        <v>0.002621</v>
      </c>
      <c r="C16821" s="23"/>
      <c r="D16821" s="23"/>
      <c r="E16821" s="23"/>
      <c r="F16821" s="23"/>
      <c r="G16821" s="23">
        <f>STDEV(B16802:B16821)</f>
        <v>0.005798513689</v>
      </c>
      <c r="H16821" s="23">
        <f t="shared" si="1"/>
        <v>1.002621</v>
      </c>
      <c r="I16821" s="19">
        <f>($H16802 * $H16803 * $H16804 * $H16805 * $H16806 * $H16807 * $H16808 * $H16809 * $H16810 * $H16811 * $H16812 * $H16813 * $H16814 * $H16815 * $H16816 * $H16817 * $H16818 * $H16819 * $H16820 * $H16821)</f>
        <v>0.9823290385</v>
      </c>
      <c r="J16821" s="19">
        <f>$I16821^(1/20) - 1</f>
        <v>-0.0008910506302</v>
      </c>
      <c r="K16821" s="20">
        <v>0.0</v>
      </c>
      <c r="L16821" s="20"/>
      <c r="M16821" s="20"/>
      <c r="N16821" s="20"/>
    </row>
    <row r="16822" hidden="1">
      <c r="A16822" s="22">
        <v>32276.0</v>
      </c>
      <c r="B16822" s="23">
        <v>0.009272</v>
      </c>
      <c r="C16822" s="23"/>
      <c r="D16822" s="23"/>
      <c r="E16822" s="23"/>
      <c r="F16822" s="23"/>
      <c r="G16822" s="23"/>
      <c r="H16822" s="23">
        <f t="shared" si="1"/>
        <v>1.009272</v>
      </c>
      <c r="I16822" s="19"/>
      <c r="J16822" s="19"/>
      <c r="K16822" s="20">
        <v>1.0</v>
      </c>
      <c r="L16822" s="20"/>
      <c r="M16822" s="20"/>
      <c r="N16822" s="20"/>
    </row>
    <row r="16823" hidden="1">
      <c r="A16823" s="22">
        <v>32279.0</v>
      </c>
      <c r="B16823" s="23">
        <v>0.005951</v>
      </c>
      <c r="C16823" s="23"/>
      <c r="D16823" s="23"/>
      <c r="E16823" s="23"/>
      <c r="F16823" s="23"/>
      <c r="G16823" s="23"/>
      <c r="H16823" s="23">
        <f t="shared" si="1"/>
        <v>1.005951</v>
      </c>
      <c r="I16823" s="19"/>
      <c r="J16823" s="19"/>
      <c r="K16823" s="20">
        <v>2.0</v>
      </c>
      <c r="L16823" s="20"/>
      <c r="M16823" s="20"/>
      <c r="N16823" s="20"/>
    </row>
    <row r="16824" hidden="1">
      <c r="A16824" s="22">
        <v>32280.0</v>
      </c>
      <c r="B16824" s="23">
        <v>-0.008808</v>
      </c>
      <c r="C16824" s="23"/>
      <c r="D16824" s="23"/>
      <c r="E16824" s="23"/>
      <c r="F16824" s="23"/>
      <c r="G16824" s="23"/>
      <c r="H16824" s="23">
        <f t="shared" si="1"/>
        <v>0.991192</v>
      </c>
      <c r="I16824" s="19"/>
      <c r="J16824" s="19"/>
      <c r="K16824" s="20">
        <v>3.0</v>
      </c>
      <c r="L16824" s="20"/>
      <c r="M16824" s="20"/>
      <c r="N16824" s="20"/>
    </row>
    <row r="16825" hidden="1">
      <c r="A16825" s="22">
        <v>32281.0</v>
      </c>
      <c r="B16825" s="23">
        <v>-0.014658</v>
      </c>
      <c r="C16825" s="23"/>
      <c r="D16825" s="23"/>
      <c r="E16825" s="23"/>
      <c r="F16825" s="23"/>
      <c r="G16825" s="23"/>
      <c r="H16825" s="23">
        <f t="shared" si="1"/>
        <v>0.985342</v>
      </c>
      <c r="I16825" s="19"/>
      <c r="J16825" s="19"/>
      <c r="K16825" s="20">
        <v>4.0</v>
      </c>
      <c r="L16825" s="20"/>
      <c r="M16825" s="20"/>
      <c r="N16825" s="20"/>
    </row>
    <row r="16826" hidden="1">
      <c r="A16826" s="22">
        <v>32282.0</v>
      </c>
      <c r="B16826" s="23">
        <v>0.002624</v>
      </c>
      <c r="C16826" s="23"/>
      <c r="D16826" s="23"/>
      <c r="E16826" s="23"/>
      <c r="F16826" s="23"/>
      <c r="G16826" s="23"/>
      <c r="H16826" s="23">
        <f t="shared" si="1"/>
        <v>1.002624</v>
      </c>
      <c r="I16826" s="19"/>
      <c r="J16826" s="19"/>
      <c r="K16826" s="20">
        <v>5.0</v>
      </c>
      <c r="L16826" s="20"/>
      <c r="M16826" s="20"/>
      <c r="N16826" s="20"/>
    </row>
    <row r="16827" hidden="1">
      <c r="A16827" s="22">
        <v>32283.0</v>
      </c>
      <c r="B16827" s="23">
        <v>0.001509</v>
      </c>
      <c r="C16827" s="23"/>
      <c r="D16827" s="23"/>
      <c r="E16827" s="23"/>
      <c r="F16827" s="23"/>
      <c r="G16827" s="23"/>
      <c r="H16827" s="23">
        <f t="shared" si="1"/>
        <v>1.001509</v>
      </c>
      <c r="I16827" s="19"/>
      <c r="J16827" s="19"/>
      <c r="K16827" s="20">
        <v>6.0</v>
      </c>
      <c r="L16827" s="20"/>
      <c r="M16827" s="20"/>
      <c r="N16827" s="20"/>
    </row>
    <row r="16828" hidden="1">
      <c r="A16828" s="22">
        <v>32286.0</v>
      </c>
      <c r="B16828" s="23">
        <v>-0.006961</v>
      </c>
      <c r="C16828" s="23"/>
      <c r="D16828" s="23"/>
      <c r="E16828" s="23"/>
      <c r="F16828" s="23"/>
      <c r="G16828" s="23"/>
      <c r="H16828" s="23">
        <f t="shared" si="1"/>
        <v>0.993039</v>
      </c>
      <c r="I16828" s="19"/>
      <c r="J16828" s="19"/>
      <c r="K16828" s="20">
        <v>7.0</v>
      </c>
      <c r="L16828" s="20"/>
      <c r="M16828" s="20"/>
      <c r="N16828" s="20"/>
    </row>
    <row r="16829" hidden="1">
      <c r="A16829" s="22">
        <v>32287.0</v>
      </c>
      <c r="B16829" s="23">
        <v>0.008284</v>
      </c>
      <c r="C16829" s="23"/>
      <c r="D16829" s="23"/>
      <c r="E16829" s="23"/>
      <c r="F16829" s="23"/>
      <c r="G16829" s="23"/>
      <c r="H16829" s="23">
        <f t="shared" si="1"/>
        <v>1.008284</v>
      </c>
      <c r="I16829" s="19"/>
      <c r="J16829" s="19"/>
      <c r="K16829" s="20">
        <v>8.0</v>
      </c>
      <c r="L16829" s="20"/>
      <c r="M16829" s="20"/>
      <c r="N16829" s="20"/>
    </row>
    <row r="16830" hidden="1">
      <c r="A16830" s="22">
        <v>32288.0</v>
      </c>
      <c r="B16830" s="23">
        <v>0.00206</v>
      </c>
      <c r="C16830" s="23"/>
      <c r="D16830" s="23"/>
      <c r="E16830" s="23"/>
      <c r="F16830" s="23"/>
      <c r="G16830" s="23"/>
      <c r="H16830" s="23">
        <f t="shared" si="1"/>
        <v>1.00206</v>
      </c>
      <c r="I16830" s="19"/>
      <c r="J16830" s="19"/>
      <c r="K16830" s="20">
        <v>9.0</v>
      </c>
      <c r="L16830" s="20"/>
      <c r="M16830" s="20"/>
      <c r="N16830" s="20"/>
    </row>
    <row r="16831" hidden="1">
      <c r="A16831" s="22">
        <v>32289.0</v>
      </c>
      <c r="B16831" s="23">
        <v>0.003468</v>
      </c>
      <c r="C16831" s="23"/>
      <c r="D16831" s="23"/>
      <c r="E16831" s="23"/>
      <c r="F16831" s="23"/>
      <c r="G16831" s="23"/>
      <c r="H16831" s="23">
        <f t="shared" si="1"/>
        <v>1.003468</v>
      </c>
      <c r="I16831" s="19"/>
      <c r="J16831" s="19"/>
      <c r="K16831" s="20">
        <v>10.0</v>
      </c>
      <c r="L16831" s="20"/>
      <c r="M16831" s="20"/>
      <c r="N16831" s="20"/>
    </row>
    <row r="16832" hidden="1">
      <c r="A16832" s="22">
        <v>32290.0</v>
      </c>
      <c r="B16832" s="23">
        <v>-0.003383</v>
      </c>
      <c r="C16832" s="23"/>
      <c r="D16832" s="23"/>
      <c r="E16832" s="23"/>
      <c r="F16832" s="23"/>
      <c r="G16832" s="23"/>
      <c r="H16832" s="23">
        <f t="shared" si="1"/>
        <v>0.996617</v>
      </c>
      <c r="I16832" s="19"/>
      <c r="J16832" s="19"/>
      <c r="K16832" s="20">
        <v>11.0</v>
      </c>
      <c r="L16832" s="20"/>
      <c r="M16832" s="20"/>
      <c r="N16832" s="20"/>
    </row>
    <row r="16833" hidden="1">
      <c r="A16833" s="22">
        <v>32294.0</v>
      </c>
      <c r="B16833" s="23">
        <v>0.026704</v>
      </c>
      <c r="C16833" s="23"/>
      <c r="D16833" s="23"/>
      <c r="E16833" s="23"/>
      <c r="F16833" s="23"/>
      <c r="G16833" s="23"/>
      <c r="H16833" s="23">
        <f t="shared" si="1"/>
        <v>1.026704</v>
      </c>
      <c r="I16833" s="19"/>
      <c r="J16833" s="19"/>
      <c r="K16833" s="20">
        <v>12.0</v>
      </c>
      <c r="L16833" s="20"/>
      <c r="M16833" s="20"/>
      <c r="N16833" s="20"/>
    </row>
    <row r="16834" hidden="1">
      <c r="A16834" s="22">
        <v>32295.0</v>
      </c>
      <c r="B16834" s="23">
        <v>0.016352</v>
      </c>
      <c r="C16834" s="23"/>
      <c r="D16834" s="23"/>
      <c r="E16834" s="23"/>
      <c r="F16834" s="23"/>
      <c r="G16834" s="23"/>
      <c r="H16834" s="23">
        <f t="shared" si="1"/>
        <v>1.016352</v>
      </c>
      <c r="I16834" s="19"/>
      <c r="J16834" s="19"/>
      <c r="K16834" s="20">
        <v>13.0</v>
      </c>
      <c r="L16834" s="20"/>
      <c r="M16834" s="20"/>
      <c r="N16834" s="20"/>
    </row>
    <row r="16835" hidden="1">
      <c r="A16835" s="22">
        <v>32296.0</v>
      </c>
      <c r="B16835" s="23">
        <v>-0.003372</v>
      </c>
      <c r="C16835" s="23"/>
      <c r="D16835" s="23"/>
      <c r="E16835" s="23"/>
      <c r="F16835" s="23"/>
      <c r="G16835" s="23"/>
      <c r="H16835" s="23">
        <f t="shared" si="1"/>
        <v>0.996628</v>
      </c>
      <c r="I16835" s="19"/>
      <c r="J16835" s="19"/>
      <c r="K16835" s="20">
        <v>14.0</v>
      </c>
      <c r="L16835" s="20"/>
      <c r="M16835" s="20"/>
      <c r="N16835" s="20"/>
    </row>
    <row r="16836" hidden="1">
      <c r="A16836" s="22">
        <v>32297.0</v>
      </c>
      <c r="B16836" s="23">
        <v>0.004588</v>
      </c>
      <c r="C16836" s="23"/>
      <c r="D16836" s="23"/>
      <c r="E16836" s="23"/>
      <c r="F16836" s="23"/>
      <c r="G16836" s="23"/>
      <c r="H16836" s="23">
        <f t="shared" si="1"/>
        <v>1.004588</v>
      </c>
      <c r="I16836" s="19"/>
      <c r="J16836" s="19"/>
      <c r="K16836" s="20">
        <v>15.0</v>
      </c>
      <c r="L16836" s="20"/>
      <c r="M16836" s="20"/>
      <c r="N16836" s="20"/>
    </row>
    <row r="16837" hidden="1">
      <c r="A16837" s="22">
        <v>32300.0</v>
      </c>
      <c r="B16837" s="23">
        <v>0.002788</v>
      </c>
      <c r="C16837" s="23"/>
      <c r="D16837" s="23"/>
      <c r="E16837" s="23"/>
      <c r="F16837" s="23"/>
      <c r="G16837" s="23"/>
      <c r="H16837" s="23">
        <f t="shared" si="1"/>
        <v>1.002788</v>
      </c>
      <c r="I16837" s="19"/>
      <c r="J16837" s="19"/>
      <c r="K16837" s="20">
        <v>16.0</v>
      </c>
      <c r="L16837" s="20"/>
      <c r="M16837" s="20"/>
      <c r="N16837" s="20"/>
    </row>
    <row r="16838" hidden="1">
      <c r="A16838" s="22">
        <v>32301.0</v>
      </c>
      <c r="B16838" s="23">
        <v>-0.004459</v>
      </c>
      <c r="C16838" s="23"/>
      <c r="D16838" s="23"/>
      <c r="E16838" s="23"/>
      <c r="F16838" s="23"/>
      <c r="G16838" s="23"/>
      <c r="H16838" s="23">
        <f t="shared" si="1"/>
        <v>0.995541</v>
      </c>
      <c r="I16838" s="19"/>
      <c r="J16838" s="19"/>
      <c r="K16838" s="20">
        <v>17.0</v>
      </c>
      <c r="L16838" s="20"/>
      <c r="M16838" s="20"/>
      <c r="N16838" s="20"/>
    </row>
    <row r="16839" hidden="1">
      <c r="A16839" s="22">
        <v>32302.0</v>
      </c>
      <c r="B16839" s="23">
        <v>0.019253</v>
      </c>
      <c r="C16839" s="23"/>
      <c r="D16839" s="23"/>
      <c r="E16839" s="23"/>
      <c r="F16839" s="23"/>
      <c r="G16839" s="23"/>
      <c r="H16839" s="23">
        <f t="shared" si="1"/>
        <v>1.019253</v>
      </c>
      <c r="I16839" s="19"/>
      <c r="J16839" s="19"/>
      <c r="K16839" s="20">
        <v>18.0</v>
      </c>
      <c r="L16839" s="20"/>
      <c r="M16839" s="20"/>
      <c r="N16839" s="20"/>
    </row>
    <row r="16840" hidden="1">
      <c r="A16840" s="22">
        <v>32303.0</v>
      </c>
      <c r="B16840" s="23">
        <v>-0.001088</v>
      </c>
      <c r="C16840" s="23"/>
      <c r="D16840" s="23"/>
      <c r="E16840" s="23"/>
      <c r="F16840" s="23"/>
      <c r="G16840" s="23"/>
      <c r="H16840" s="23">
        <f t="shared" si="1"/>
        <v>0.998912</v>
      </c>
      <c r="I16840" s="19"/>
      <c r="J16840" s="19"/>
      <c r="K16840" s="20">
        <v>19.0</v>
      </c>
      <c r="L16840" s="20"/>
      <c r="M16840" s="20"/>
      <c r="N16840" s="20"/>
    </row>
    <row r="16841">
      <c r="A16841" s="22">
        <v>32304.0</v>
      </c>
      <c r="B16841" s="23">
        <v>0.003188</v>
      </c>
      <c r="C16841" s="23"/>
      <c r="D16841" s="23"/>
      <c r="E16841" s="23"/>
      <c r="F16841" s="23"/>
      <c r="G16841" s="23">
        <f>STDEV(B16822:B16841)</f>
        <v>0.009706080739</v>
      </c>
      <c r="H16841" s="23">
        <f t="shared" si="1"/>
        <v>1.003188</v>
      </c>
      <c r="I16841" s="19">
        <f>($H16822 * $H16823 * $H16824 * $H16825 * $H16826 * $H16827 * $H16828 * $H16829 * $H16830 * $H16831 * $H16832 * $H16833 * $H16834 * $H16835 * $H16836 * $H16837 * $H16838 * $H16839 * $H16840 * $H16841)</f>
        <v>1.064309209</v>
      </c>
      <c r="J16841" s="19">
        <f>$I16841^(1/20) - 1</f>
        <v>0.003121158614</v>
      </c>
      <c r="K16841" s="20">
        <v>0.0</v>
      </c>
      <c r="L16841" s="20"/>
      <c r="M16841" s="20"/>
      <c r="N16841" s="20"/>
    </row>
    <row r="16842" hidden="1">
      <c r="A16842" s="22">
        <v>32307.0</v>
      </c>
      <c r="B16842" s="23">
        <v>8.43E-4</v>
      </c>
      <c r="C16842" s="23"/>
      <c r="D16842" s="23"/>
      <c r="E16842" s="23"/>
      <c r="F16842" s="23"/>
      <c r="G16842" s="23"/>
      <c r="H16842" s="23">
        <f t="shared" si="1"/>
        <v>1.000843</v>
      </c>
      <c r="I16842" s="19"/>
      <c r="J16842" s="19"/>
      <c r="K16842" s="20">
        <v>1.0</v>
      </c>
      <c r="L16842" s="20"/>
      <c r="M16842" s="20"/>
      <c r="N16842" s="20"/>
    </row>
    <row r="16843" hidden="1">
      <c r="A16843" s="22">
        <v>32308.0</v>
      </c>
      <c r="B16843" s="23">
        <v>0.008679</v>
      </c>
      <c r="C16843" s="23"/>
      <c r="D16843" s="23"/>
      <c r="E16843" s="23"/>
      <c r="F16843" s="23"/>
      <c r="G16843" s="23"/>
      <c r="H16843" s="23">
        <f t="shared" si="1"/>
        <v>1.008679</v>
      </c>
      <c r="I16843" s="19"/>
      <c r="J16843" s="19"/>
      <c r="K16843" s="20">
        <v>2.0</v>
      </c>
      <c r="L16843" s="20"/>
      <c r="M16843" s="20"/>
      <c r="N16843" s="20"/>
    </row>
    <row r="16844" hidden="1">
      <c r="A16844" s="22">
        <v>32309.0</v>
      </c>
      <c r="B16844" s="23">
        <v>9.28E-4</v>
      </c>
      <c r="C16844" s="23"/>
      <c r="D16844" s="23"/>
      <c r="E16844" s="23"/>
      <c r="F16844" s="23"/>
      <c r="G16844" s="23"/>
      <c r="H16844" s="23">
        <f t="shared" si="1"/>
        <v>1.000928</v>
      </c>
      <c r="I16844" s="19"/>
      <c r="J16844" s="19"/>
      <c r="K16844" s="20">
        <v>3.0</v>
      </c>
      <c r="L16844" s="20"/>
      <c r="M16844" s="20"/>
      <c r="N16844" s="20"/>
    </row>
    <row r="16845" hidden="1">
      <c r="A16845" s="22">
        <v>32310.0</v>
      </c>
      <c r="B16845" s="23">
        <v>-0.012378</v>
      </c>
      <c r="C16845" s="23"/>
      <c r="D16845" s="23"/>
      <c r="E16845" s="23"/>
      <c r="F16845" s="23"/>
      <c r="G16845" s="23"/>
      <c r="H16845" s="23">
        <f t="shared" si="1"/>
        <v>0.987622</v>
      </c>
      <c r="I16845" s="19"/>
      <c r="J16845" s="19"/>
      <c r="K16845" s="20">
        <v>4.0</v>
      </c>
      <c r="L16845" s="20"/>
      <c r="M16845" s="20"/>
      <c r="N16845" s="20"/>
    </row>
    <row r="16846" hidden="1">
      <c r="A16846" s="22">
        <v>32311.0</v>
      </c>
      <c r="B16846" s="23">
        <v>0.001668</v>
      </c>
      <c r="C16846" s="23"/>
      <c r="D16846" s="23"/>
      <c r="E16846" s="23"/>
      <c r="F16846" s="23"/>
      <c r="G16846" s="23"/>
      <c r="H16846" s="23">
        <f t="shared" si="1"/>
        <v>1.001668</v>
      </c>
      <c r="I16846" s="19"/>
      <c r="J16846" s="19"/>
      <c r="K16846" s="20">
        <v>5.0</v>
      </c>
      <c r="L16846" s="20"/>
      <c r="M16846" s="20"/>
      <c r="N16846" s="20"/>
    </row>
    <row r="16847" hidden="1">
      <c r="A16847" s="22">
        <v>32314.0</v>
      </c>
      <c r="B16847" s="23">
        <v>-0.004836</v>
      </c>
      <c r="C16847" s="23"/>
      <c r="D16847" s="23"/>
      <c r="E16847" s="23"/>
      <c r="F16847" s="23"/>
      <c r="G16847" s="23"/>
      <c r="H16847" s="23">
        <f t="shared" si="1"/>
        <v>0.995164</v>
      </c>
      <c r="I16847" s="19"/>
      <c r="J16847" s="19"/>
      <c r="K16847" s="20">
        <v>6.0</v>
      </c>
      <c r="L16847" s="20"/>
      <c r="M16847" s="20"/>
      <c r="N16847" s="20"/>
    </row>
    <row r="16848" hidden="1">
      <c r="A16848" s="22">
        <v>32315.0</v>
      </c>
      <c r="B16848" s="23">
        <v>0.008099</v>
      </c>
      <c r="C16848" s="23"/>
      <c r="D16848" s="23"/>
      <c r="E16848" s="23"/>
      <c r="F16848" s="23"/>
      <c r="G16848" s="23"/>
      <c r="H16848" s="23">
        <f t="shared" si="1"/>
        <v>1.008099</v>
      </c>
      <c r="I16848" s="19"/>
      <c r="J16848" s="19"/>
      <c r="K16848" s="20">
        <v>7.0</v>
      </c>
      <c r="L16848" s="20"/>
      <c r="M16848" s="20"/>
      <c r="N16848" s="20"/>
    </row>
    <row r="16849" hidden="1">
      <c r="A16849" s="22">
        <v>32316.0</v>
      </c>
      <c r="B16849" s="23">
        <v>0.012244</v>
      </c>
      <c r="C16849" s="23"/>
      <c r="D16849" s="23"/>
      <c r="E16849" s="23"/>
      <c r="F16849" s="23"/>
      <c r="G16849" s="23"/>
      <c r="H16849" s="23">
        <f t="shared" si="1"/>
        <v>1.012244</v>
      </c>
      <c r="I16849" s="19"/>
      <c r="J16849" s="19"/>
      <c r="K16849" s="20">
        <v>8.0</v>
      </c>
      <c r="L16849" s="20"/>
      <c r="M16849" s="20"/>
      <c r="N16849" s="20"/>
    </row>
    <row r="16850" hidden="1">
      <c r="A16850" s="22">
        <v>32317.0</v>
      </c>
      <c r="B16850" s="23">
        <v>-0.001108</v>
      </c>
      <c r="C16850" s="23"/>
      <c r="D16850" s="23"/>
      <c r="E16850" s="23"/>
      <c r="F16850" s="23"/>
      <c r="G16850" s="23"/>
      <c r="H16850" s="23">
        <f t="shared" si="1"/>
        <v>0.998892</v>
      </c>
      <c r="I16850" s="19"/>
      <c r="J16850" s="19"/>
      <c r="K16850" s="20">
        <v>9.0</v>
      </c>
      <c r="L16850" s="20"/>
      <c r="M16850" s="20"/>
      <c r="N16850" s="20"/>
    </row>
    <row r="16851" hidden="1">
      <c r="A16851" s="22">
        <v>32318.0</v>
      </c>
      <c r="B16851" s="23">
        <v>-0.001849</v>
      </c>
      <c r="C16851" s="23"/>
      <c r="D16851" s="23"/>
      <c r="E16851" s="23"/>
      <c r="F16851" s="23"/>
      <c r="G16851" s="23"/>
      <c r="H16851" s="23">
        <f t="shared" si="1"/>
        <v>0.998151</v>
      </c>
      <c r="I16851" s="19"/>
      <c r="J16851" s="19"/>
      <c r="K16851" s="20">
        <v>10.0</v>
      </c>
      <c r="L16851" s="20"/>
      <c r="M16851" s="20"/>
      <c r="N16851" s="20"/>
    </row>
    <row r="16852" hidden="1">
      <c r="A16852" s="22">
        <v>32321.0</v>
      </c>
      <c r="B16852" s="23">
        <v>-0.013035</v>
      </c>
      <c r="C16852" s="23"/>
      <c r="D16852" s="23"/>
      <c r="E16852" s="23"/>
      <c r="F16852" s="23"/>
      <c r="G16852" s="23"/>
      <c r="H16852" s="23">
        <f t="shared" si="1"/>
        <v>0.986965</v>
      </c>
      <c r="I16852" s="19"/>
      <c r="J16852" s="19"/>
      <c r="K16852" s="20">
        <v>11.0</v>
      </c>
      <c r="L16852" s="20"/>
      <c r="M16852" s="20"/>
      <c r="N16852" s="20"/>
    </row>
    <row r="16853" hidden="1">
      <c r="A16853" s="22">
        <v>32322.0</v>
      </c>
      <c r="B16853" s="23">
        <v>0.009366</v>
      </c>
      <c r="C16853" s="23"/>
      <c r="D16853" s="23"/>
      <c r="E16853" s="23"/>
      <c r="F16853" s="23"/>
      <c r="G16853" s="23"/>
      <c r="H16853" s="23">
        <f t="shared" si="1"/>
        <v>1.009366</v>
      </c>
      <c r="I16853" s="19"/>
      <c r="J16853" s="19"/>
      <c r="K16853" s="20">
        <v>12.0</v>
      </c>
      <c r="L16853" s="20"/>
      <c r="M16853" s="20"/>
      <c r="N16853" s="20"/>
    </row>
    <row r="16854" hidden="1">
      <c r="A16854" s="22">
        <v>32323.0</v>
      </c>
      <c r="B16854" s="23">
        <v>-0.003346</v>
      </c>
      <c r="C16854" s="23"/>
      <c r="D16854" s="23"/>
      <c r="E16854" s="23"/>
      <c r="F16854" s="23"/>
      <c r="G16854" s="23"/>
      <c r="H16854" s="23">
        <f t="shared" si="1"/>
        <v>0.996654</v>
      </c>
      <c r="I16854" s="19"/>
      <c r="J16854" s="19"/>
      <c r="K16854" s="20">
        <v>13.0</v>
      </c>
      <c r="L16854" s="20"/>
      <c r="M16854" s="20"/>
      <c r="N16854" s="20"/>
    </row>
    <row r="16855" hidden="1">
      <c r="A16855" s="22">
        <v>32324.0</v>
      </c>
      <c r="B16855" s="23">
        <v>0.008469</v>
      </c>
      <c r="C16855" s="23"/>
      <c r="D16855" s="23"/>
      <c r="E16855" s="23"/>
      <c r="F16855" s="23"/>
      <c r="G16855" s="23"/>
      <c r="H16855" s="23">
        <f t="shared" si="1"/>
        <v>1.008469</v>
      </c>
      <c r="I16855" s="19"/>
      <c r="J16855" s="19"/>
      <c r="K16855" s="20">
        <v>14.0</v>
      </c>
      <c r="L16855" s="20"/>
      <c r="M16855" s="20"/>
      <c r="N16855" s="20"/>
    </row>
    <row r="16856" hidden="1">
      <c r="A16856" s="22">
        <v>32325.0</v>
      </c>
      <c r="B16856" s="23">
        <v>-0.003512</v>
      </c>
      <c r="C16856" s="23"/>
      <c r="D16856" s="23"/>
      <c r="E16856" s="23"/>
      <c r="F16856" s="23"/>
      <c r="G16856" s="23"/>
      <c r="H16856" s="23">
        <f t="shared" si="1"/>
        <v>0.996488</v>
      </c>
      <c r="I16856" s="19"/>
      <c r="J16856" s="19"/>
      <c r="K16856" s="20">
        <v>15.0</v>
      </c>
      <c r="L16856" s="20"/>
      <c r="M16856" s="20"/>
      <c r="N16856" s="20"/>
    </row>
    <row r="16857" hidden="1">
      <c r="A16857" s="22">
        <v>32329.0</v>
      </c>
      <c r="B16857" s="23">
        <v>0.010905</v>
      </c>
      <c r="C16857" s="23"/>
      <c r="D16857" s="23"/>
      <c r="E16857" s="23"/>
      <c r="F16857" s="23"/>
      <c r="G16857" s="23"/>
      <c r="H16857" s="23">
        <f t="shared" si="1"/>
        <v>1.010905</v>
      </c>
      <c r="I16857" s="19"/>
      <c r="J16857" s="19"/>
      <c r="K16857" s="20">
        <v>16.0</v>
      </c>
      <c r="L16857" s="20"/>
      <c r="M16857" s="20"/>
      <c r="N16857" s="20"/>
    </row>
    <row r="16858" hidden="1">
      <c r="A16858" s="22">
        <v>32330.0</v>
      </c>
      <c r="B16858" s="23">
        <v>-0.010271</v>
      </c>
      <c r="C16858" s="23"/>
      <c r="D16858" s="23"/>
      <c r="E16858" s="23"/>
      <c r="F16858" s="23"/>
      <c r="G16858" s="23"/>
      <c r="H16858" s="23">
        <f t="shared" si="1"/>
        <v>0.989729</v>
      </c>
      <c r="I16858" s="19"/>
      <c r="J16858" s="19"/>
      <c r="K16858" s="20">
        <v>17.0</v>
      </c>
      <c r="L16858" s="20"/>
      <c r="M16858" s="20"/>
      <c r="N16858" s="20"/>
    </row>
    <row r="16859" hidden="1">
      <c r="A16859" s="22">
        <v>32331.0</v>
      </c>
      <c r="B16859" s="23">
        <v>-2.76E-4</v>
      </c>
      <c r="C16859" s="23"/>
      <c r="D16859" s="23"/>
      <c r="E16859" s="23"/>
      <c r="F16859" s="23"/>
      <c r="G16859" s="23"/>
      <c r="H16859" s="23">
        <f t="shared" si="1"/>
        <v>0.999724</v>
      </c>
      <c r="I16859" s="19"/>
      <c r="J16859" s="19"/>
      <c r="K16859" s="20">
        <v>18.0</v>
      </c>
      <c r="L16859" s="20"/>
      <c r="M16859" s="20"/>
      <c r="N16859" s="20"/>
    </row>
    <row r="16860" hidden="1">
      <c r="A16860" s="22">
        <v>32332.0</v>
      </c>
      <c r="B16860" s="23">
        <v>-0.004532</v>
      </c>
      <c r="C16860" s="23"/>
      <c r="D16860" s="23"/>
      <c r="E16860" s="23"/>
      <c r="F16860" s="23"/>
      <c r="G16860" s="23"/>
      <c r="H16860" s="23">
        <f t="shared" si="1"/>
        <v>0.995468</v>
      </c>
      <c r="I16860" s="19"/>
      <c r="J16860" s="19"/>
      <c r="K16860" s="20">
        <v>19.0</v>
      </c>
      <c r="L16860" s="20"/>
      <c r="M16860" s="20"/>
      <c r="N16860" s="20"/>
    </row>
    <row r="16861">
      <c r="A16861" s="22">
        <v>32335.0</v>
      </c>
      <c r="B16861" s="23">
        <v>0.001064</v>
      </c>
      <c r="C16861" s="23"/>
      <c r="D16861" s="23"/>
      <c r="E16861" s="23"/>
      <c r="F16861" s="23"/>
      <c r="G16861" s="23">
        <f>STDEV(B16842:B16861)</f>
        <v>0.007514712936</v>
      </c>
      <c r="H16861" s="23">
        <f t="shared" si="1"/>
        <v>1.001064</v>
      </c>
      <c r="I16861" s="19">
        <f>($H16842 * $H16843 * $H16844 * $H16845 * $H16846 * $H16847 * $H16848 * $H16849 * $H16850 * $H16851 * $H16852 * $H16853 * $H16854 * $H16855 * $H16856 * $H16857 * $H16858 * $H16859 * $H16860 * $H16861)</f>
        <v>1.00660604</v>
      </c>
      <c r="J16861" s="19">
        <f>$I16861^(1/20) - 1</f>
        <v>0.0003292699603</v>
      </c>
      <c r="K16861" s="20">
        <v>0.0</v>
      </c>
      <c r="L16861" s="20"/>
      <c r="M16861" s="20"/>
      <c r="N16861" s="20"/>
    </row>
    <row r="16862" hidden="1">
      <c r="A16862" s="22">
        <v>32336.0</v>
      </c>
      <c r="B16862" s="23">
        <v>-0.0075</v>
      </c>
      <c r="C16862" s="23"/>
      <c r="D16862" s="23"/>
      <c r="E16862" s="23"/>
      <c r="F16862" s="23"/>
      <c r="G16862" s="23"/>
      <c r="H16862" s="23">
        <f t="shared" si="1"/>
        <v>0.9925</v>
      </c>
      <c r="I16862" s="19"/>
      <c r="J16862" s="19"/>
      <c r="K16862" s="20">
        <v>1.0</v>
      </c>
      <c r="L16862" s="20"/>
      <c r="M16862" s="20"/>
      <c r="N16862" s="20"/>
    </row>
    <row r="16863" hidden="1">
      <c r="A16863" s="22">
        <v>32337.0</v>
      </c>
      <c r="B16863" s="23">
        <v>0.003013</v>
      </c>
      <c r="C16863" s="23"/>
      <c r="D16863" s="23"/>
      <c r="E16863" s="23"/>
      <c r="F16863" s="23"/>
      <c r="G16863" s="23"/>
      <c r="H16863" s="23">
        <f t="shared" si="1"/>
        <v>1.003013</v>
      </c>
      <c r="I16863" s="19"/>
      <c r="J16863" s="19"/>
      <c r="K16863" s="20">
        <v>2.0</v>
      </c>
      <c r="L16863" s="20"/>
      <c r="M16863" s="20"/>
      <c r="N16863" s="20"/>
    </row>
    <row r="16864" hidden="1">
      <c r="A16864" s="22">
        <v>32338.0</v>
      </c>
      <c r="B16864" s="23">
        <v>0.002887</v>
      </c>
      <c r="C16864" s="23"/>
      <c r="D16864" s="23"/>
      <c r="E16864" s="23"/>
      <c r="F16864" s="23"/>
      <c r="G16864" s="23"/>
      <c r="H16864" s="23">
        <f t="shared" si="1"/>
        <v>1.002887</v>
      </c>
      <c r="I16864" s="19"/>
      <c r="J16864" s="19"/>
      <c r="K16864" s="20">
        <v>3.0</v>
      </c>
      <c r="L16864" s="20"/>
      <c r="M16864" s="20"/>
      <c r="N16864" s="20"/>
    </row>
    <row r="16865" hidden="1">
      <c r="A16865" s="22">
        <v>32339.0</v>
      </c>
      <c r="B16865" s="23">
        <v>0.004613</v>
      </c>
      <c r="C16865" s="23"/>
      <c r="D16865" s="23"/>
      <c r="E16865" s="23"/>
      <c r="F16865" s="23"/>
      <c r="G16865" s="23"/>
      <c r="H16865" s="23">
        <f t="shared" si="1"/>
        <v>1.004613</v>
      </c>
      <c r="I16865" s="19"/>
      <c r="J16865" s="19"/>
      <c r="K16865" s="20">
        <v>4.0</v>
      </c>
      <c r="L16865" s="20"/>
      <c r="M16865" s="20"/>
      <c r="N16865" s="20"/>
    </row>
    <row r="16866" hidden="1">
      <c r="A16866" s="22">
        <v>32342.0</v>
      </c>
      <c r="B16866" s="23">
        <v>-0.00387</v>
      </c>
      <c r="C16866" s="23"/>
      <c r="D16866" s="23"/>
      <c r="E16866" s="23"/>
      <c r="F16866" s="23"/>
      <c r="G16866" s="23"/>
      <c r="H16866" s="23">
        <f t="shared" si="1"/>
        <v>0.99613</v>
      </c>
      <c r="I16866" s="19"/>
      <c r="J16866" s="19"/>
      <c r="K16866" s="20">
        <v>5.0</v>
      </c>
      <c r="L16866" s="20"/>
      <c r="M16866" s="20"/>
      <c r="N16866" s="20"/>
    </row>
    <row r="16867" hidden="1">
      <c r="A16867" s="22">
        <v>32343.0</v>
      </c>
      <c r="B16867" s="23">
        <v>-0.006931</v>
      </c>
      <c r="C16867" s="23"/>
      <c r="D16867" s="23"/>
      <c r="E16867" s="23"/>
      <c r="F16867" s="23"/>
      <c r="G16867" s="23"/>
      <c r="H16867" s="23">
        <f t="shared" si="1"/>
        <v>0.993069</v>
      </c>
      <c r="I16867" s="19"/>
      <c r="J16867" s="19"/>
      <c r="K16867" s="20">
        <v>6.0</v>
      </c>
      <c r="L16867" s="20"/>
      <c r="M16867" s="20"/>
      <c r="N16867" s="20"/>
    </row>
    <row r="16868" hidden="1">
      <c r="A16868" s="22">
        <v>32344.0</v>
      </c>
      <c r="B16868" s="23">
        <v>0.004322</v>
      </c>
      <c r="C16868" s="23"/>
      <c r="D16868" s="23"/>
      <c r="E16868" s="23"/>
      <c r="F16868" s="23"/>
      <c r="G16868" s="23"/>
      <c r="H16868" s="23">
        <f t="shared" si="1"/>
        <v>1.004322</v>
      </c>
      <c r="I16868" s="19"/>
      <c r="J16868" s="19"/>
      <c r="K16868" s="20">
        <v>7.0</v>
      </c>
      <c r="L16868" s="20"/>
      <c r="M16868" s="20"/>
      <c r="N16868" s="20"/>
    </row>
    <row r="16869" hidden="1">
      <c r="A16869" s="22">
        <v>32345.0</v>
      </c>
      <c r="B16869" s="23">
        <v>-0.009875</v>
      </c>
      <c r="C16869" s="23"/>
      <c r="D16869" s="23"/>
      <c r="E16869" s="23"/>
      <c r="F16869" s="23"/>
      <c r="G16869" s="23"/>
      <c r="H16869" s="23">
        <f t="shared" si="1"/>
        <v>0.990125</v>
      </c>
      <c r="I16869" s="19"/>
      <c r="J16869" s="19"/>
      <c r="K16869" s="20">
        <v>8.0</v>
      </c>
      <c r="L16869" s="20"/>
      <c r="M16869" s="20"/>
      <c r="N16869" s="20"/>
    </row>
    <row r="16870" hidden="1">
      <c r="A16870" s="22">
        <v>32346.0</v>
      </c>
      <c r="B16870" s="23">
        <v>-0.009766</v>
      </c>
      <c r="C16870" s="23"/>
      <c r="D16870" s="23"/>
      <c r="E16870" s="23"/>
      <c r="F16870" s="23"/>
      <c r="G16870" s="23"/>
      <c r="H16870" s="23">
        <f t="shared" si="1"/>
        <v>0.990234</v>
      </c>
      <c r="I16870" s="19"/>
      <c r="J16870" s="19"/>
      <c r="K16870" s="20">
        <v>9.0</v>
      </c>
      <c r="L16870" s="20"/>
      <c r="M16870" s="20"/>
      <c r="N16870" s="20"/>
    </row>
    <row r="16871" hidden="1">
      <c r="A16871" s="22">
        <v>32349.0</v>
      </c>
      <c r="B16871" s="23">
        <v>0.002557</v>
      </c>
      <c r="C16871" s="23"/>
      <c r="D16871" s="23"/>
      <c r="E16871" s="23"/>
      <c r="F16871" s="23"/>
      <c r="G16871" s="23"/>
      <c r="H16871" s="23">
        <f t="shared" si="1"/>
        <v>1.002557</v>
      </c>
      <c r="I16871" s="19"/>
      <c r="J16871" s="19"/>
      <c r="K16871" s="20">
        <v>10.0</v>
      </c>
      <c r="L16871" s="20"/>
      <c r="M16871" s="20"/>
      <c r="N16871" s="20"/>
    </row>
    <row r="16872" hidden="1">
      <c r="A16872" s="22">
        <v>32350.0</v>
      </c>
      <c r="B16872" s="23">
        <v>0.001542</v>
      </c>
      <c r="C16872" s="23"/>
      <c r="D16872" s="23"/>
      <c r="E16872" s="23"/>
      <c r="F16872" s="23"/>
      <c r="G16872" s="23"/>
      <c r="H16872" s="23">
        <f t="shared" si="1"/>
        <v>1.001542</v>
      </c>
      <c r="I16872" s="19"/>
      <c r="J16872" s="19"/>
      <c r="K16872" s="20">
        <v>11.0</v>
      </c>
      <c r="L16872" s="20"/>
      <c r="M16872" s="20"/>
      <c r="N16872" s="20"/>
    </row>
    <row r="16873" hidden="1">
      <c r="A16873" s="22">
        <v>32351.0</v>
      </c>
      <c r="B16873" s="23">
        <v>-0.007999</v>
      </c>
      <c r="C16873" s="23"/>
      <c r="D16873" s="23"/>
      <c r="E16873" s="23"/>
      <c r="F16873" s="23"/>
      <c r="G16873" s="23"/>
      <c r="H16873" s="23">
        <f t="shared" si="1"/>
        <v>0.992001</v>
      </c>
      <c r="I16873" s="19"/>
      <c r="J16873" s="19"/>
      <c r="K16873" s="20">
        <v>12.0</v>
      </c>
      <c r="L16873" s="20"/>
      <c r="M16873" s="20"/>
      <c r="N16873" s="20"/>
    </row>
    <row r="16874" hidden="1">
      <c r="A16874" s="22">
        <v>32352.0</v>
      </c>
      <c r="B16874" s="23">
        <v>0.009565</v>
      </c>
      <c r="C16874" s="23"/>
      <c r="D16874" s="23"/>
      <c r="E16874" s="23"/>
      <c r="F16874" s="23"/>
      <c r="G16874" s="23"/>
      <c r="H16874" s="23">
        <f t="shared" si="1"/>
        <v>1.009565</v>
      </c>
      <c r="I16874" s="19"/>
      <c r="J16874" s="19"/>
      <c r="K16874" s="20">
        <v>13.0</v>
      </c>
      <c r="L16874" s="20"/>
      <c r="M16874" s="20"/>
      <c r="N16874" s="20"/>
    </row>
    <row r="16875" hidden="1">
      <c r="A16875" s="22">
        <v>32353.0</v>
      </c>
      <c r="B16875" s="23">
        <v>0.017264</v>
      </c>
      <c r="C16875" s="23"/>
      <c r="D16875" s="23"/>
      <c r="E16875" s="23"/>
      <c r="F16875" s="23"/>
      <c r="G16875" s="23"/>
      <c r="H16875" s="23">
        <f t="shared" si="1"/>
        <v>1.017264</v>
      </c>
      <c r="I16875" s="19"/>
      <c r="J16875" s="19"/>
      <c r="K16875" s="20">
        <v>14.0</v>
      </c>
      <c r="L16875" s="20"/>
      <c r="M16875" s="20"/>
      <c r="N16875" s="20"/>
    </row>
    <row r="16876" hidden="1">
      <c r="A16876" s="22">
        <v>32356.0</v>
      </c>
      <c r="B16876" s="23">
        <v>0.00198</v>
      </c>
      <c r="C16876" s="23"/>
      <c r="D16876" s="23"/>
      <c r="E16876" s="23"/>
      <c r="F16876" s="23"/>
      <c r="G16876" s="23"/>
      <c r="H16876" s="23">
        <f t="shared" si="1"/>
        <v>1.00198</v>
      </c>
      <c r="I16876" s="19"/>
      <c r="J16876" s="19"/>
      <c r="K16876" s="20">
        <v>15.0</v>
      </c>
      <c r="L16876" s="20"/>
      <c r="M16876" s="20"/>
      <c r="N16876" s="20"/>
    </row>
    <row r="16877" hidden="1">
      <c r="A16877" s="22">
        <v>32357.0</v>
      </c>
      <c r="B16877" s="23">
        <v>1.16E-4</v>
      </c>
      <c r="C16877" s="23"/>
      <c r="D16877" s="23"/>
      <c r="E16877" s="23"/>
      <c r="F16877" s="23"/>
      <c r="G16877" s="23"/>
      <c r="H16877" s="23">
        <f t="shared" si="1"/>
        <v>1.000116</v>
      </c>
      <c r="I16877" s="19"/>
      <c r="J16877" s="19"/>
      <c r="K16877" s="20">
        <v>16.0</v>
      </c>
      <c r="L16877" s="20"/>
      <c r="M16877" s="20"/>
      <c r="N16877" s="20"/>
    </row>
    <row r="16878" hidden="1">
      <c r="A16878" s="22">
        <v>32358.0</v>
      </c>
      <c r="B16878" s="23">
        <v>0.00287</v>
      </c>
      <c r="C16878" s="23"/>
      <c r="D16878" s="23"/>
      <c r="E16878" s="23"/>
      <c r="F16878" s="23"/>
      <c r="G16878" s="23"/>
      <c r="H16878" s="23">
        <f t="shared" si="1"/>
        <v>1.00287</v>
      </c>
      <c r="I16878" s="19"/>
      <c r="J16878" s="19"/>
      <c r="K16878" s="20">
        <v>17.0</v>
      </c>
      <c r="L16878" s="20"/>
      <c r="M16878" s="20"/>
      <c r="N16878" s="20"/>
    </row>
    <row r="16879" hidden="1">
      <c r="A16879" s="22">
        <v>32359.0</v>
      </c>
      <c r="B16879" s="23">
        <v>-0.001999</v>
      </c>
      <c r="C16879" s="23"/>
      <c r="D16879" s="23"/>
      <c r="E16879" s="23"/>
      <c r="F16879" s="23"/>
      <c r="G16879" s="23"/>
      <c r="H16879" s="23">
        <f t="shared" si="1"/>
        <v>0.998001</v>
      </c>
      <c r="I16879" s="19"/>
      <c r="J16879" s="19"/>
      <c r="K16879" s="20">
        <v>18.0</v>
      </c>
      <c r="L16879" s="20"/>
      <c r="M16879" s="20"/>
      <c r="N16879" s="20"/>
    </row>
    <row r="16880" hidden="1">
      <c r="A16880" s="22">
        <v>32360.0</v>
      </c>
      <c r="B16880" s="23">
        <v>-0.002831</v>
      </c>
      <c r="C16880" s="23"/>
      <c r="D16880" s="23"/>
      <c r="E16880" s="23"/>
      <c r="F16880" s="23"/>
      <c r="G16880" s="23"/>
      <c r="H16880" s="23">
        <f t="shared" si="1"/>
        <v>0.997169</v>
      </c>
      <c r="I16880" s="19"/>
      <c r="J16880" s="19"/>
      <c r="K16880" s="20">
        <v>19.0</v>
      </c>
      <c r="L16880" s="20"/>
      <c r="M16880" s="20"/>
      <c r="N16880" s="20"/>
    </row>
    <row r="16881">
      <c r="A16881" s="22">
        <v>32363.0</v>
      </c>
      <c r="B16881" s="23">
        <v>-0.002968</v>
      </c>
      <c r="C16881" s="23"/>
      <c r="D16881" s="23"/>
      <c r="E16881" s="23"/>
      <c r="F16881" s="23"/>
      <c r="G16881" s="23">
        <f>STDEV(B16862:B16881)</f>
        <v>0.006745371532</v>
      </c>
      <c r="H16881" s="23">
        <f t="shared" si="1"/>
        <v>0.997032</v>
      </c>
      <c r="I16881" s="19">
        <f>($H16862 * $H16863 * $H16864 * $H16865 * $H16866 * $H16867 * $H16868 * $H16869 * $H16870 * $H16871 * $H16872 * $H16873 * $H16874 * $H16875 * $H16876 * $H16877 * $H16878 * $H16879 * $H16880 * $H16881)</f>
        <v>0.9965644158</v>
      </c>
      <c r="J16881" s="19">
        <f>$I16881^(1/20) - 1</f>
        <v>-0.0001720601636</v>
      </c>
      <c r="K16881" s="20">
        <v>0.0</v>
      </c>
      <c r="L16881" s="20"/>
      <c r="M16881" s="20"/>
      <c r="N16881" s="20"/>
    </row>
    <row r="16882" hidden="1">
      <c r="A16882" s="22">
        <v>32364.0</v>
      </c>
      <c r="B16882" s="23">
        <v>-0.010807</v>
      </c>
      <c r="C16882" s="23"/>
      <c r="D16882" s="23"/>
      <c r="E16882" s="23"/>
      <c r="F16882" s="23"/>
      <c r="G16882" s="23"/>
      <c r="H16882" s="23">
        <f t="shared" si="1"/>
        <v>0.989193</v>
      </c>
      <c r="I16882" s="19"/>
      <c r="J16882" s="19"/>
      <c r="K16882" s="20">
        <v>1.0</v>
      </c>
      <c r="L16882" s="20"/>
      <c r="M16882" s="20"/>
      <c r="N16882" s="20"/>
    </row>
    <row r="16883" hidden="1">
      <c r="A16883" s="22">
        <v>32365.0</v>
      </c>
      <c r="B16883" s="23">
        <v>-0.016198</v>
      </c>
      <c r="C16883" s="23"/>
      <c r="D16883" s="23"/>
      <c r="E16883" s="23"/>
      <c r="F16883" s="23"/>
      <c r="G16883" s="23"/>
      <c r="H16883" s="23">
        <f t="shared" si="1"/>
        <v>0.983802</v>
      </c>
      <c r="I16883" s="19"/>
      <c r="J16883" s="19"/>
      <c r="K16883" s="20">
        <v>2.0</v>
      </c>
      <c r="L16883" s="20"/>
      <c r="M16883" s="20"/>
      <c r="N16883" s="20"/>
    </row>
    <row r="16884" hidden="1">
      <c r="A16884" s="22">
        <v>32366.0</v>
      </c>
      <c r="B16884" s="23">
        <v>0.002309</v>
      </c>
      <c r="C16884" s="23"/>
      <c r="D16884" s="23"/>
      <c r="E16884" s="23"/>
      <c r="F16884" s="23"/>
      <c r="G16884" s="23"/>
      <c r="H16884" s="23">
        <f t="shared" si="1"/>
        <v>1.002309</v>
      </c>
      <c r="I16884" s="19"/>
      <c r="J16884" s="19"/>
      <c r="K16884" s="20">
        <v>3.0</v>
      </c>
      <c r="L16884" s="20"/>
      <c r="M16884" s="20"/>
      <c r="N16884" s="20"/>
    </row>
    <row r="16885" hidden="1">
      <c r="A16885" s="22">
        <v>32367.0</v>
      </c>
      <c r="B16885" s="23">
        <v>-6.21E-4</v>
      </c>
      <c r="C16885" s="23"/>
      <c r="D16885" s="23"/>
      <c r="E16885" s="23"/>
      <c r="F16885" s="23"/>
      <c r="G16885" s="23"/>
      <c r="H16885" s="23">
        <f t="shared" si="1"/>
        <v>0.999379</v>
      </c>
      <c r="I16885" s="19"/>
      <c r="J16885" s="19"/>
      <c r="K16885" s="20">
        <v>4.0</v>
      </c>
      <c r="L16885" s="20"/>
      <c r="M16885" s="20"/>
      <c r="N16885" s="20"/>
    </row>
    <row r="16886" hidden="1">
      <c r="A16886" s="22">
        <v>32370.0</v>
      </c>
      <c r="B16886" s="23">
        <v>-0.012249</v>
      </c>
      <c r="C16886" s="23"/>
      <c r="D16886" s="23"/>
      <c r="E16886" s="23"/>
      <c r="F16886" s="23"/>
      <c r="G16886" s="23"/>
      <c r="H16886" s="23">
        <f t="shared" si="1"/>
        <v>0.987751</v>
      </c>
      <c r="I16886" s="19"/>
      <c r="J16886" s="19"/>
      <c r="K16886" s="20">
        <v>5.0</v>
      </c>
      <c r="L16886" s="20"/>
      <c r="M16886" s="20"/>
      <c r="N16886" s="20"/>
    </row>
    <row r="16887" hidden="1">
      <c r="A16887" s="22">
        <v>32371.0</v>
      </c>
      <c r="B16887" s="23">
        <v>0.00578</v>
      </c>
      <c r="C16887" s="23"/>
      <c r="D16887" s="23"/>
      <c r="E16887" s="23"/>
      <c r="F16887" s="23"/>
      <c r="G16887" s="23"/>
      <c r="H16887" s="23">
        <f t="shared" si="1"/>
        <v>1.00578</v>
      </c>
      <c r="I16887" s="19"/>
      <c r="J16887" s="19"/>
      <c r="K16887" s="20">
        <v>6.0</v>
      </c>
      <c r="L16887" s="20"/>
      <c r="M16887" s="20"/>
      <c r="N16887" s="20"/>
    </row>
    <row r="16888" hidden="1">
      <c r="A16888" s="22">
        <v>32372.0</v>
      </c>
      <c r="B16888" s="23">
        <v>0.001117</v>
      </c>
      <c r="C16888" s="23"/>
      <c r="D16888" s="23"/>
      <c r="E16888" s="23"/>
      <c r="F16888" s="23"/>
      <c r="G16888" s="23"/>
      <c r="H16888" s="23">
        <f t="shared" si="1"/>
        <v>1.001117</v>
      </c>
      <c r="I16888" s="19"/>
      <c r="J16888" s="19"/>
      <c r="K16888" s="20">
        <v>7.0</v>
      </c>
      <c r="L16888" s="20"/>
      <c r="M16888" s="20"/>
      <c r="N16888" s="20"/>
    </row>
    <row r="16889" hidden="1">
      <c r="A16889" s="22">
        <v>32373.0</v>
      </c>
      <c r="B16889" s="23">
        <v>0.001595</v>
      </c>
      <c r="C16889" s="23"/>
      <c r="D16889" s="23"/>
      <c r="E16889" s="23"/>
      <c r="F16889" s="23"/>
      <c r="G16889" s="23"/>
      <c r="H16889" s="23">
        <f t="shared" si="1"/>
        <v>1.001595</v>
      </c>
      <c r="I16889" s="19"/>
      <c r="J16889" s="19"/>
      <c r="K16889" s="20">
        <v>8.0</v>
      </c>
      <c r="L16889" s="20"/>
      <c r="M16889" s="20"/>
      <c r="N16889" s="20"/>
    </row>
    <row r="16890" hidden="1">
      <c r="A16890" s="22">
        <v>32374.0</v>
      </c>
      <c r="B16890" s="23">
        <v>-0.001111</v>
      </c>
      <c r="C16890" s="23"/>
      <c r="D16890" s="23"/>
      <c r="E16890" s="23"/>
      <c r="F16890" s="23"/>
      <c r="G16890" s="23"/>
      <c r="H16890" s="23">
        <f t="shared" si="1"/>
        <v>0.998889</v>
      </c>
      <c r="I16890" s="19"/>
      <c r="J16890" s="19"/>
      <c r="K16890" s="20">
        <v>9.0</v>
      </c>
      <c r="L16890" s="20"/>
      <c r="M16890" s="20"/>
      <c r="N16890" s="20"/>
    </row>
    <row r="16891" hidden="1">
      <c r="A16891" s="22">
        <v>32377.0</v>
      </c>
      <c r="B16891" s="23">
        <v>-0.010852</v>
      </c>
      <c r="C16891" s="23"/>
      <c r="D16891" s="23"/>
      <c r="E16891" s="23"/>
      <c r="F16891" s="23"/>
      <c r="G16891" s="23"/>
      <c r="H16891" s="23">
        <f t="shared" si="1"/>
        <v>0.989148</v>
      </c>
      <c r="I16891" s="19"/>
      <c r="J16891" s="19"/>
      <c r="K16891" s="20">
        <v>10.0</v>
      </c>
      <c r="L16891" s="20"/>
      <c r="M16891" s="20"/>
      <c r="N16891" s="20"/>
    </row>
    <row r="16892" hidden="1">
      <c r="A16892" s="22">
        <v>32378.0</v>
      </c>
      <c r="B16892" s="23">
        <v>-2.3E-4</v>
      </c>
      <c r="C16892" s="23"/>
      <c r="D16892" s="23"/>
      <c r="E16892" s="23"/>
      <c r="F16892" s="23"/>
      <c r="G16892" s="23"/>
      <c r="H16892" s="23">
        <f t="shared" si="1"/>
        <v>0.99977</v>
      </c>
      <c r="I16892" s="19"/>
      <c r="J16892" s="19"/>
      <c r="K16892" s="20">
        <v>11.0</v>
      </c>
      <c r="L16892" s="20"/>
      <c r="M16892" s="20"/>
      <c r="N16892" s="20"/>
    </row>
    <row r="16893" hidden="1">
      <c r="A16893" s="22">
        <v>32379.0</v>
      </c>
      <c r="B16893" s="23">
        <v>0.012477</v>
      </c>
      <c r="C16893" s="23"/>
      <c r="D16893" s="23"/>
      <c r="E16893" s="23"/>
      <c r="F16893" s="23"/>
      <c r="G16893" s="23"/>
      <c r="H16893" s="23">
        <f t="shared" si="1"/>
        <v>1.012477</v>
      </c>
      <c r="I16893" s="19"/>
      <c r="J16893" s="19"/>
      <c r="K16893" s="20">
        <v>12.0</v>
      </c>
      <c r="L16893" s="20"/>
      <c r="M16893" s="20"/>
      <c r="N16893" s="20"/>
    </row>
    <row r="16894" hidden="1">
      <c r="A16894" s="22">
        <v>32380.0</v>
      </c>
      <c r="B16894" s="23">
        <v>-0.006016</v>
      </c>
      <c r="C16894" s="23"/>
      <c r="D16894" s="23"/>
      <c r="E16894" s="23"/>
      <c r="F16894" s="23"/>
      <c r="G16894" s="23"/>
      <c r="H16894" s="23">
        <f t="shared" si="1"/>
        <v>0.993984</v>
      </c>
      <c r="I16894" s="19"/>
      <c r="J16894" s="19"/>
      <c r="K16894" s="20">
        <v>13.0</v>
      </c>
      <c r="L16894" s="20"/>
      <c r="M16894" s="20"/>
      <c r="N16894" s="20"/>
    </row>
    <row r="16895" hidden="1">
      <c r="A16895" s="22">
        <v>32381.0</v>
      </c>
      <c r="B16895" s="23">
        <v>0.001794</v>
      </c>
      <c r="C16895" s="23"/>
      <c r="D16895" s="23"/>
      <c r="E16895" s="23"/>
      <c r="F16895" s="23"/>
      <c r="G16895" s="23"/>
      <c r="H16895" s="23">
        <f t="shared" si="1"/>
        <v>1.001794</v>
      </c>
      <c r="I16895" s="19"/>
      <c r="J16895" s="19"/>
      <c r="K16895" s="20">
        <v>14.0</v>
      </c>
      <c r="L16895" s="20"/>
      <c r="M16895" s="20"/>
      <c r="N16895" s="20"/>
    </row>
    <row r="16896" hidden="1">
      <c r="A16896" s="22">
        <v>32384.0</v>
      </c>
      <c r="B16896" s="23">
        <v>0.008745</v>
      </c>
      <c r="C16896" s="23"/>
      <c r="D16896" s="23"/>
      <c r="E16896" s="23"/>
      <c r="F16896" s="23"/>
      <c r="G16896" s="23"/>
      <c r="H16896" s="23">
        <f t="shared" si="1"/>
        <v>1.008745</v>
      </c>
      <c r="I16896" s="19"/>
      <c r="J16896" s="19"/>
      <c r="K16896" s="20">
        <v>15.0</v>
      </c>
      <c r="L16896" s="20"/>
      <c r="M16896" s="20"/>
      <c r="N16896" s="20"/>
    </row>
    <row r="16897" hidden="1">
      <c r="A16897" s="22">
        <v>32385.0</v>
      </c>
      <c r="B16897" s="23">
        <v>0.001071</v>
      </c>
      <c r="C16897" s="23"/>
      <c r="D16897" s="23"/>
      <c r="E16897" s="23"/>
      <c r="F16897" s="23"/>
      <c r="G16897" s="23"/>
      <c r="H16897" s="23">
        <f t="shared" si="1"/>
        <v>1.001071</v>
      </c>
      <c r="I16897" s="19"/>
      <c r="J16897" s="19"/>
      <c r="K16897" s="20">
        <v>16.0</v>
      </c>
      <c r="L16897" s="20"/>
      <c r="M16897" s="20"/>
      <c r="N16897" s="20"/>
    </row>
    <row r="16898" hidden="1">
      <c r="A16898" s="22">
        <v>32386.0</v>
      </c>
      <c r="B16898" s="23">
        <v>-0.001882</v>
      </c>
      <c r="C16898" s="23"/>
      <c r="D16898" s="23"/>
      <c r="E16898" s="23"/>
      <c r="F16898" s="23"/>
      <c r="G16898" s="23"/>
      <c r="H16898" s="23">
        <f t="shared" si="1"/>
        <v>0.998118</v>
      </c>
      <c r="I16898" s="19"/>
      <c r="J16898" s="19"/>
      <c r="K16898" s="20">
        <v>17.0</v>
      </c>
      <c r="L16898" s="20"/>
      <c r="M16898" s="20"/>
      <c r="N16898" s="20"/>
    </row>
    <row r="16899" hidden="1">
      <c r="A16899" s="22">
        <v>32387.0</v>
      </c>
      <c r="B16899" s="23">
        <v>-0.010521</v>
      </c>
      <c r="C16899" s="23"/>
      <c r="D16899" s="23"/>
      <c r="E16899" s="23"/>
      <c r="F16899" s="23"/>
      <c r="G16899" s="23"/>
      <c r="H16899" s="23">
        <f t="shared" si="1"/>
        <v>0.989479</v>
      </c>
      <c r="I16899" s="19"/>
      <c r="J16899" s="19"/>
      <c r="K16899" s="20">
        <v>18.0</v>
      </c>
      <c r="L16899" s="20"/>
      <c r="M16899" s="20"/>
      <c r="N16899" s="20"/>
    </row>
    <row r="16900" hidden="1">
      <c r="A16900" s="22">
        <v>32388.0</v>
      </c>
      <c r="B16900" s="23">
        <v>0.018469</v>
      </c>
      <c r="C16900" s="23"/>
      <c r="D16900" s="23"/>
      <c r="E16900" s="23"/>
      <c r="F16900" s="23"/>
      <c r="G16900" s="23"/>
      <c r="H16900" s="23">
        <f t="shared" si="1"/>
        <v>1.018469</v>
      </c>
      <c r="I16900" s="19"/>
      <c r="J16900" s="19"/>
      <c r="K16900" s="20">
        <v>19.0</v>
      </c>
      <c r="L16900" s="20"/>
      <c r="M16900" s="20"/>
      <c r="N16900" s="20"/>
    </row>
    <row r="16901">
      <c r="A16901" s="22">
        <v>32392.0</v>
      </c>
      <c r="B16901" s="23">
        <v>0.003742</v>
      </c>
      <c r="C16901" s="23"/>
      <c r="D16901" s="23"/>
      <c r="E16901" s="23"/>
      <c r="F16901" s="23"/>
      <c r="G16901" s="23">
        <f>STDEV(B16882:B16901)</f>
        <v>0.008658008355</v>
      </c>
      <c r="H16901" s="23">
        <f t="shared" si="1"/>
        <v>1.003742</v>
      </c>
      <c r="I16901" s="19">
        <f>($H16882 * $H16883 * $H16884 * $H16885 * $H16886 * $H16887 * $H16888 * $H16889 * $H16890 * $H16891 * $H16892 * $H16893 * $H16894 * $H16895 * $H16896 * $H16897 * $H16898 * $H16899 * $H16900 * $H16901)</f>
        <v>0.9859940484</v>
      </c>
      <c r="J16901" s="19">
        <f>$I16901^(1/20) - 1</f>
        <v>-0.0007049993973</v>
      </c>
      <c r="K16901" s="20">
        <v>0.0</v>
      </c>
      <c r="L16901" s="20"/>
      <c r="M16901" s="20"/>
      <c r="N16901" s="20"/>
    </row>
    <row r="16902" hidden="1">
      <c r="A16902" s="22">
        <v>32393.0</v>
      </c>
      <c r="B16902" s="23">
        <v>0.001177</v>
      </c>
      <c r="C16902" s="23"/>
      <c r="D16902" s="23"/>
      <c r="E16902" s="23"/>
      <c r="F16902" s="23"/>
      <c r="G16902" s="23"/>
      <c r="H16902" s="23">
        <f t="shared" si="1"/>
        <v>1.001177</v>
      </c>
      <c r="I16902" s="19"/>
      <c r="J16902" s="19"/>
      <c r="K16902" s="20">
        <v>1.0</v>
      </c>
      <c r="L16902" s="20"/>
      <c r="M16902" s="20"/>
      <c r="N16902" s="20"/>
    </row>
    <row r="16903" hidden="1">
      <c r="A16903" s="22">
        <v>32394.0</v>
      </c>
      <c r="B16903" s="23">
        <v>0.001243</v>
      </c>
      <c r="C16903" s="23"/>
      <c r="D16903" s="23"/>
      <c r="E16903" s="23"/>
      <c r="F16903" s="23"/>
      <c r="G16903" s="23"/>
      <c r="H16903" s="23">
        <f t="shared" si="1"/>
        <v>1.001243</v>
      </c>
      <c r="I16903" s="19"/>
      <c r="J16903" s="19"/>
      <c r="K16903" s="20">
        <v>2.0</v>
      </c>
      <c r="L16903" s="20"/>
      <c r="M16903" s="20"/>
      <c r="N16903" s="20"/>
    </row>
    <row r="16904" hidden="1">
      <c r="A16904" s="22">
        <v>32395.0</v>
      </c>
      <c r="B16904" s="23">
        <v>0.003476</v>
      </c>
      <c r="C16904" s="23"/>
      <c r="D16904" s="23"/>
      <c r="E16904" s="23"/>
      <c r="F16904" s="23"/>
      <c r="G16904" s="23"/>
      <c r="H16904" s="23">
        <f t="shared" si="1"/>
        <v>1.003476</v>
      </c>
      <c r="I16904" s="19"/>
      <c r="J16904" s="19"/>
      <c r="K16904" s="20">
        <v>3.0</v>
      </c>
      <c r="L16904" s="20"/>
      <c r="M16904" s="20"/>
      <c r="N16904" s="20"/>
    </row>
    <row r="16905" hidden="1">
      <c r="A16905" s="22">
        <v>32398.0</v>
      </c>
      <c r="B16905" s="23">
        <v>-7.63E-4</v>
      </c>
      <c r="C16905" s="23"/>
      <c r="D16905" s="23"/>
      <c r="E16905" s="23"/>
      <c r="F16905" s="23"/>
      <c r="G16905" s="23"/>
      <c r="H16905" s="23">
        <f t="shared" si="1"/>
        <v>0.999237</v>
      </c>
      <c r="I16905" s="19"/>
      <c r="J16905" s="19"/>
      <c r="K16905" s="20">
        <v>4.0</v>
      </c>
      <c r="L16905" s="20"/>
      <c r="M16905" s="20"/>
      <c r="N16905" s="20"/>
    </row>
    <row r="16906" hidden="1">
      <c r="A16906" s="22">
        <v>32399.0</v>
      </c>
      <c r="B16906" s="23">
        <v>0.002627</v>
      </c>
      <c r="C16906" s="23"/>
      <c r="D16906" s="23"/>
      <c r="E16906" s="23"/>
      <c r="F16906" s="23"/>
      <c r="G16906" s="23"/>
      <c r="H16906" s="23">
        <f t="shared" si="1"/>
        <v>1.002627</v>
      </c>
      <c r="I16906" s="19"/>
      <c r="J16906" s="19"/>
      <c r="K16906" s="20">
        <v>5.0</v>
      </c>
      <c r="L16906" s="20"/>
      <c r="M16906" s="20"/>
      <c r="N16906" s="20"/>
    </row>
    <row r="16907" hidden="1">
      <c r="A16907" s="22">
        <v>32400.0</v>
      </c>
      <c r="B16907" s="23">
        <v>0.005929</v>
      </c>
      <c r="C16907" s="23"/>
      <c r="D16907" s="23"/>
      <c r="E16907" s="23"/>
      <c r="F16907" s="23"/>
      <c r="G16907" s="23"/>
      <c r="H16907" s="23">
        <f t="shared" si="1"/>
        <v>1.005929</v>
      </c>
      <c r="I16907" s="19"/>
      <c r="J16907" s="19"/>
      <c r="K16907" s="20">
        <v>6.0</v>
      </c>
      <c r="L16907" s="20"/>
      <c r="M16907" s="20"/>
      <c r="N16907" s="20"/>
    </row>
    <row r="16908" hidden="1">
      <c r="A16908" s="22">
        <v>32401.0</v>
      </c>
      <c r="B16908" s="23">
        <v>-0.003262</v>
      </c>
      <c r="C16908" s="23"/>
      <c r="D16908" s="23"/>
      <c r="E16908" s="23"/>
      <c r="F16908" s="23"/>
      <c r="G16908" s="23"/>
      <c r="H16908" s="23">
        <f t="shared" si="1"/>
        <v>0.996738</v>
      </c>
      <c r="I16908" s="19"/>
      <c r="J16908" s="19"/>
      <c r="K16908" s="20">
        <v>7.0</v>
      </c>
      <c r="L16908" s="20"/>
      <c r="M16908" s="20"/>
      <c r="N16908" s="20"/>
    </row>
    <row r="16909" hidden="1">
      <c r="A16909" s="22">
        <v>32402.0</v>
      </c>
      <c r="B16909" s="23">
        <v>0.006757</v>
      </c>
      <c r="C16909" s="23"/>
      <c r="D16909" s="23"/>
      <c r="E16909" s="23"/>
      <c r="F16909" s="23"/>
      <c r="G16909" s="23"/>
      <c r="H16909" s="23">
        <f t="shared" si="1"/>
        <v>1.006757</v>
      </c>
      <c r="I16909" s="19"/>
      <c r="J16909" s="19"/>
      <c r="K16909" s="20">
        <v>8.0</v>
      </c>
      <c r="L16909" s="20"/>
      <c r="M16909" s="20"/>
      <c r="N16909" s="20"/>
    </row>
    <row r="16910" hidden="1">
      <c r="A16910" s="22">
        <v>32405.0</v>
      </c>
      <c r="B16910" s="23">
        <v>-0.004432</v>
      </c>
      <c r="C16910" s="23"/>
      <c r="D16910" s="23"/>
      <c r="E16910" s="23"/>
      <c r="F16910" s="23"/>
      <c r="G16910" s="23"/>
      <c r="H16910" s="23">
        <f t="shared" si="1"/>
        <v>0.995568</v>
      </c>
      <c r="I16910" s="19"/>
      <c r="J16910" s="19"/>
      <c r="K16910" s="20">
        <v>9.0</v>
      </c>
      <c r="L16910" s="20"/>
      <c r="M16910" s="20"/>
      <c r="N16910" s="20"/>
    </row>
    <row r="16911" hidden="1">
      <c r="A16911" s="22">
        <v>32406.0</v>
      </c>
      <c r="B16911" s="23">
        <v>0.003247</v>
      </c>
      <c r="C16911" s="23"/>
      <c r="D16911" s="23"/>
      <c r="E16911" s="23"/>
      <c r="F16911" s="23"/>
      <c r="G16911" s="23"/>
      <c r="H16911" s="23">
        <f t="shared" si="1"/>
        <v>1.003247</v>
      </c>
      <c r="I16911" s="19"/>
      <c r="J16911" s="19"/>
      <c r="K16911" s="20">
        <v>10.0</v>
      </c>
      <c r="L16911" s="20"/>
      <c r="M16911" s="20"/>
      <c r="N16911" s="20"/>
    </row>
    <row r="16912" hidden="1">
      <c r="A16912" s="22">
        <v>32407.0</v>
      </c>
      <c r="B16912" s="23">
        <v>0.001769</v>
      </c>
      <c r="C16912" s="23"/>
      <c r="D16912" s="23"/>
      <c r="E16912" s="23"/>
      <c r="F16912" s="23"/>
      <c r="G16912" s="23"/>
      <c r="H16912" s="23">
        <f t="shared" si="1"/>
        <v>1.001769</v>
      </c>
      <c r="I16912" s="19"/>
      <c r="J16912" s="19"/>
      <c r="K16912" s="20">
        <v>11.0</v>
      </c>
      <c r="L16912" s="20"/>
      <c r="M16912" s="20"/>
      <c r="N16912" s="20"/>
    </row>
    <row r="16913" hidden="1">
      <c r="A16913" s="22">
        <v>32408.0</v>
      </c>
      <c r="B16913" s="23">
        <v>-0.003228</v>
      </c>
      <c r="C16913" s="23"/>
      <c r="D16913" s="23"/>
      <c r="E16913" s="23"/>
      <c r="F16913" s="23"/>
      <c r="G16913" s="23"/>
      <c r="H16913" s="23">
        <f t="shared" si="1"/>
        <v>0.996772</v>
      </c>
      <c r="I16913" s="19"/>
      <c r="J16913" s="19"/>
      <c r="K16913" s="20">
        <v>12.0</v>
      </c>
      <c r="L16913" s="20"/>
      <c r="M16913" s="20"/>
      <c r="N16913" s="20"/>
    </row>
    <row r="16914" hidden="1">
      <c r="A16914" s="22">
        <v>32409.0</v>
      </c>
      <c r="B16914" s="23">
        <v>0.002165</v>
      </c>
      <c r="C16914" s="23"/>
      <c r="D16914" s="23"/>
      <c r="E16914" s="23"/>
      <c r="F16914" s="23"/>
      <c r="G16914" s="23"/>
      <c r="H16914" s="23">
        <f t="shared" si="1"/>
        <v>1.002165</v>
      </c>
      <c r="I16914" s="19"/>
      <c r="J16914" s="19"/>
      <c r="K16914" s="20">
        <v>13.0</v>
      </c>
      <c r="L16914" s="20"/>
      <c r="M16914" s="20"/>
      <c r="N16914" s="20"/>
    </row>
    <row r="16915" hidden="1">
      <c r="A16915" s="22">
        <v>32412.0</v>
      </c>
      <c r="B16915" s="23">
        <v>-0.002889</v>
      </c>
      <c r="C16915" s="23"/>
      <c r="D16915" s="23"/>
      <c r="E16915" s="23"/>
      <c r="F16915" s="23"/>
      <c r="G16915" s="23"/>
      <c r="H16915" s="23">
        <f t="shared" si="1"/>
        <v>0.997111</v>
      </c>
      <c r="I16915" s="19"/>
      <c r="J16915" s="19"/>
      <c r="K16915" s="20">
        <v>14.0</v>
      </c>
      <c r="L16915" s="20"/>
      <c r="M16915" s="20"/>
      <c r="N16915" s="20"/>
    </row>
    <row r="16916" hidden="1">
      <c r="A16916" s="22">
        <v>32413.0</v>
      </c>
      <c r="B16916" s="23">
        <v>-0.001999</v>
      </c>
      <c r="C16916" s="23"/>
      <c r="D16916" s="23"/>
      <c r="E16916" s="23"/>
      <c r="F16916" s="23"/>
      <c r="G16916" s="23"/>
      <c r="H16916" s="23">
        <f t="shared" si="1"/>
        <v>0.998001</v>
      </c>
      <c r="I16916" s="19"/>
      <c r="J16916" s="19"/>
      <c r="K16916" s="20">
        <v>15.0</v>
      </c>
      <c r="L16916" s="20"/>
      <c r="M16916" s="20"/>
      <c r="N16916" s="20"/>
    </row>
    <row r="16917" hidden="1">
      <c r="A16917" s="22">
        <v>32414.0</v>
      </c>
      <c r="B16917" s="23">
        <v>0.002913</v>
      </c>
      <c r="C16917" s="23"/>
      <c r="D16917" s="23"/>
      <c r="E16917" s="23"/>
      <c r="F16917" s="23"/>
      <c r="G16917" s="23"/>
      <c r="H16917" s="23">
        <f t="shared" si="1"/>
        <v>1.002913</v>
      </c>
      <c r="I16917" s="19"/>
      <c r="J16917" s="19"/>
      <c r="K16917" s="20">
        <v>16.0</v>
      </c>
      <c r="L16917" s="20"/>
      <c r="M16917" s="20"/>
      <c r="N16917" s="20"/>
    </row>
    <row r="16918" hidden="1">
      <c r="A16918" s="22">
        <v>32415.0</v>
      </c>
      <c r="B16918" s="23">
        <v>0.010766</v>
      </c>
      <c r="C16918" s="23"/>
      <c r="D16918" s="23"/>
      <c r="E16918" s="23"/>
      <c r="F16918" s="23"/>
      <c r="G16918" s="23"/>
      <c r="H16918" s="23">
        <f t="shared" si="1"/>
        <v>1.010766</v>
      </c>
      <c r="I16918" s="19"/>
      <c r="J16918" s="19"/>
      <c r="K16918" s="20">
        <v>17.0</v>
      </c>
      <c r="L16918" s="20"/>
      <c r="M16918" s="20"/>
      <c r="N16918" s="20"/>
    </row>
    <row r="16919" hidden="1">
      <c r="A16919" s="22">
        <v>32416.0</v>
      </c>
      <c r="B16919" s="23">
        <v>-2.56E-4</v>
      </c>
      <c r="C16919" s="23"/>
      <c r="D16919" s="23"/>
      <c r="E16919" s="23"/>
      <c r="F16919" s="23"/>
      <c r="G16919" s="23"/>
      <c r="H16919" s="23">
        <f t="shared" si="1"/>
        <v>0.999744</v>
      </c>
      <c r="I16919" s="19"/>
      <c r="J16919" s="19"/>
      <c r="K16919" s="20">
        <v>18.0</v>
      </c>
      <c r="L16919" s="20"/>
      <c r="M16919" s="20"/>
      <c r="N16919" s="20"/>
    </row>
    <row r="16920" hidden="1">
      <c r="A16920" s="22">
        <v>32419.0</v>
      </c>
      <c r="B16920" s="23">
        <v>-0.002777</v>
      </c>
      <c r="C16920" s="23"/>
      <c r="D16920" s="23"/>
      <c r="E16920" s="23"/>
      <c r="F16920" s="23"/>
      <c r="G16920" s="23"/>
      <c r="H16920" s="23">
        <f t="shared" si="1"/>
        <v>0.997223</v>
      </c>
      <c r="I16920" s="19"/>
      <c r="J16920" s="19"/>
      <c r="K16920" s="20">
        <v>19.0</v>
      </c>
      <c r="L16920" s="20"/>
      <c r="M16920" s="20"/>
      <c r="N16920" s="20"/>
    </row>
    <row r="16921">
      <c r="A16921" s="22">
        <v>32420.0</v>
      </c>
      <c r="B16921" s="23">
        <v>-0.001527</v>
      </c>
      <c r="C16921" s="23"/>
      <c r="D16921" s="23"/>
      <c r="E16921" s="23"/>
      <c r="F16921" s="23"/>
      <c r="G16921" s="23">
        <f>STDEV(B16902:B16921)</f>
        <v>0.003888559639</v>
      </c>
      <c r="H16921" s="23">
        <f t="shared" si="1"/>
        <v>0.998473</v>
      </c>
      <c r="I16921" s="19">
        <f>($H16902 * $H16903 * $H16904 * $H16905 * $H16906 * $H16907 * $H16908 * $H16909 * $H16910 * $H16911 * $H16912 * $H16913 * $H16914 * $H16915 * $H16916 * $H16917 * $H16918 * $H16919 * $H16920 * $H16921)</f>
        <v>1.020999401</v>
      </c>
      <c r="J16921" s="19">
        <f>$I16921^(1/20) - 1</f>
        <v>0.001039637675</v>
      </c>
      <c r="K16921" s="20">
        <v>0.0</v>
      </c>
      <c r="L16921" s="20"/>
      <c r="M16921" s="20"/>
      <c r="N16921" s="20"/>
    </row>
    <row r="16922" hidden="1">
      <c r="A16922" s="22">
        <v>32421.0</v>
      </c>
      <c r="B16922" s="23">
        <v>0.003805</v>
      </c>
      <c r="C16922" s="23"/>
      <c r="D16922" s="23"/>
      <c r="E16922" s="23"/>
      <c r="F16922" s="23"/>
      <c r="G16922" s="23"/>
      <c r="H16922" s="23">
        <f t="shared" si="1"/>
        <v>1.003805</v>
      </c>
      <c r="I16922" s="19"/>
      <c r="J16922" s="19"/>
      <c r="K16922" s="20">
        <v>1.0</v>
      </c>
      <c r="L16922" s="20"/>
      <c r="M16922" s="20"/>
      <c r="N16922" s="20"/>
    </row>
    <row r="16923" hidden="1">
      <c r="A16923" s="22">
        <v>32422.0</v>
      </c>
      <c r="B16923" s="23">
        <v>0.00196</v>
      </c>
      <c r="C16923" s="23"/>
      <c r="D16923" s="23"/>
      <c r="E16923" s="23"/>
      <c r="F16923" s="23"/>
      <c r="G16923" s="23"/>
      <c r="H16923" s="23">
        <f t="shared" si="1"/>
        <v>1.00196</v>
      </c>
      <c r="I16923" s="19"/>
      <c r="J16923" s="19"/>
      <c r="K16923" s="20">
        <v>2.0</v>
      </c>
      <c r="L16923" s="20"/>
      <c r="M16923" s="20"/>
      <c r="N16923" s="20"/>
    </row>
    <row r="16924" hidden="1">
      <c r="A16924" s="22">
        <v>32423.0</v>
      </c>
      <c r="B16924" s="23">
        <v>0.015917</v>
      </c>
      <c r="C16924" s="23"/>
      <c r="D16924" s="23"/>
      <c r="E16924" s="23"/>
      <c r="F16924" s="23"/>
      <c r="G16924" s="23"/>
      <c r="H16924" s="23">
        <f t="shared" si="1"/>
        <v>1.015917</v>
      </c>
      <c r="I16924" s="19"/>
      <c r="J16924" s="19"/>
      <c r="K16924" s="20">
        <v>3.0</v>
      </c>
      <c r="L16924" s="20"/>
      <c r="M16924" s="20"/>
      <c r="N16924" s="20"/>
    </row>
    <row r="16925" hidden="1">
      <c r="A16925" s="22">
        <v>32426.0</v>
      </c>
      <c r="B16925" s="23">
        <v>0.001134</v>
      </c>
      <c r="C16925" s="23"/>
      <c r="D16925" s="23"/>
      <c r="E16925" s="23"/>
      <c r="F16925" s="23"/>
      <c r="G16925" s="23"/>
      <c r="H16925" s="23">
        <f t="shared" si="1"/>
        <v>1.001134</v>
      </c>
      <c r="I16925" s="19"/>
      <c r="J16925" s="19"/>
      <c r="K16925" s="20">
        <v>4.0</v>
      </c>
      <c r="L16925" s="20"/>
      <c r="M16925" s="20"/>
      <c r="N16925" s="20"/>
    </row>
    <row r="16926" hidden="1">
      <c r="A16926" s="22">
        <v>32427.0</v>
      </c>
      <c r="B16926" s="23">
        <v>-9.88E-4</v>
      </c>
      <c r="C16926" s="23"/>
      <c r="D16926" s="23"/>
      <c r="E16926" s="23"/>
      <c r="F16926" s="23"/>
      <c r="G16926" s="23"/>
      <c r="H16926" s="23">
        <f t="shared" si="1"/>
        <v>0.999012</v>
      </c>
      <c r="I16926" s="19"/>
      <c r="J16926" s="19"/>
      <c r="K16926" s="20">
        <v>5.0</v>
      </c>
      <c r="L16926" s="20"/>
      <c r="M16926" s="20"/>
      <c r="N16926" s="20"/>
    </row>
    <row r="16927" hidden="1">
      <c r="A16927" s="22">
        <v>32428.0</v>
      </c>
      <c r="B16927" s="23">
        <v>-0.011646</v>
      </c>
      <c r="C16927" s="23"/>
      <c r="D16927" s="23"/>
      <c r="E16927" s="23"/>
      <c r="F16927" s="23"/>
      <c r="G16927" s="23"/>
      <c r="H16927" s="23">
        <f t="shared" si="1"/>
        <v>0.988354</v>
      </c>
      <c r="I16927" s="19"/>
      <c r="J16927" s="19"/>
      <c r="K16927" s="20">
        <v>6.0</v>
      </c>
      <c r="L16927" s="20"/>
      <c r="M16927" s="20"/>
      <c r="N16927" s="20"/>
    </row>
    <row r="16928" hidden="1">
      <c r="A16928" s="22">
        <v>32429.0</v>
      </c>
      <c r="B16928" s="23">
        <v>0.003119</v>
      </c>
      <c r="C16928" s="23"/>
      <c r="D16928" s="23"/>
      <c r="E16928" s="23"/>
      <c r="F16928" s="23"/>
      <c r="G16928" s="23"/>
      <c r="H16928" s="23">
        <f t="shared" si="1"/>
        <v>1.003119</v>
      </c>
      <c r="I16928" s="19"/>
      <c r="J16928" s="19"/>
      <c r="K16928" s="20">
        <v>7.0</v>
      </c>
      <c r="L16928" s="20"/>
      <c r="M16928" s="20"/>
      <c r="N16928" s="20"/>
    </row>
    <row r="16929" hidden="1">
      <c r="A16929" s="22">
        <v>32430.0</v>
      </c>
      <c r="B16929" s="23">
        <v>0.001373</v>
      </c>
      <c r="C16929" s="23"/>
      <c r="D16929" s="23"/>
      <c r="E16929" s="23"/>
      <c r="F16929" s="23"/>
      <c r="G16929" s="23"/>
      <c r="H16929" s="23">
        <f t="shared" si="1"/>
        <v>1.001373</v>
      </c>
      <c r="I16929" s="19"/>
      <c r="J16929" s="19"/>
      <c r="K16929" s="20">
        <v>8.0</v>
      </c>
      <c r="L16929" s="20"/>
      <c r="M16929" s="20"/>
      <c r="N16929" s="20"/>
    </row>
    <row r="16930" hidden="1">
      <c r="A16930" s="22">
        <v>32433.0</v>
      </c>
      <c r="B16930" s="23">
        <v>0.002251</v>
      </c>
      <c r="C16930" s="23"/>
      <c r="D16930" s="23"/>
      <c r="E16930" s="23"/>
      <c r="F16930" s="23"/>
      <c r="G16930" s="23"/>
      <c r="H16930" s="23">
        <f t="shared" si="1"/>
        <v>1.002251</v>
      </c>
      <c r="I16930" s="19"/>
      <c r="J16930" s="19"/>
      <c r="K16930" s="20">
        <v>9.0</v>
      </c>
      <c r="L16930" s="20"/>
      <c r="M16930" s="20"/>
      <c r="N16930" s="20"/>
    </row>
    <row r="16931" hidden="1">
      <c r="A16931" s="22">
        <v>32434.0</v>
      </c>
      <c r="B16931" s="23">
        <v>0.008018</v>
      </c>
      <c r="C16931" s="23"/>
      <c r="D16931" s="23"/>
      <c r="E16931" s="23"/>
      <c r="F16931" s="23"/>
      <c r="G16931" s="23"/>
      <c r="H16931" s="23">
        <f t="shared" si="1"/>
        <v>1.008018</v>
      </c>
      <c r="I16931" s="19"/>
      <c r="J16931" s="19"/>
      <c r="K16931" s="20">
        <v>10.0</v>
      </c>
      <c r="L16931" s="20"/>
      <c r="M16931" s="20"/>
      <c r="N16931" s="20"/>
    </row>
    <row r="16932" hidden="1">
      <c r="A16932" s="22">
        <v>32435.0</v>
      </c>
      <c r="B16932" s="23">
        <v>-0.006202</v>
      </c>
      <c r="C16932" s="23"/>
      <c r="D16932" s="23"/>
      <c r="E16932" s="23"/>
      <c r="F16932" s="23"/>
      <c r="G16932" s="23"/>
      <c r="H16932" s="23">
        <f t="shared" si="1"/>
        <v>0.993798</v>
      </c>
      <c r="I16932" s="19"/>
      <c r="J16932" s="19"/>
      <c r="K16932" s="20">
        <v>11.0</v>
      </c>
      <c r="L16932" s="20"/>
      <c r="M16932" s="20"/>
      <c r="N16932" s="20"/>
    </row>
    <row r="16933" hidden="1">
      <c r="A16933" s="22">
        <v>32436.0</v>
      </c>
      <c r="B16933" s="23">
        <v>0.016292</v>
      </c>
      <c r="C16933" s="23"/>
      <c r="D16933" s="23"/>
      <c r="E16933" s="23"/>
      <c r="F16933" s="23"/>
      <c r="G16933" s="23"/>
      <c r="H16933" s="23">
        <f t="shared" si="1"/>
        <v>1.016292</v>
      </c>
      <c r="I16933" s="19"/>
      <c r="J16933" s="19"/>
      <c r="K16933" s="20">
        <v>12.0</v>
      </c>
      <c r="L16933" s="20"/>
      <c r="M16933" s="20"/>
      <c r="N16933" s="20"/>
    </row>
    <row r="16934" hidden="1">
      <c r="A16934" s="22">
        <v>32437.0</v>
      </c>
      <c r="B16934" s="23">
        <v>0.001971</v>
      </c>
      <c r="C16934" s="23"/>
      <c r="D16934" s="23"/>
      <c r="E16934" s="23"/>
      <c r="F16934" s="23"/>
      <c r="G16934" s="23"/>
      <c r="H16934" s="23">
        <f t="shared" si="1"/>
        <v>1.001971</v>
      </c>
      <c r="I16934" s="19"/>
      <c r="J16934" s="19"/>
      <c r="K16934" s="20">
        <v>13.0</v>
      </c>
      <c r="L16934" s="20"/>
      <c r="M16934" s="20"/>
      <c r="N16934" s="20"/>
    </row>
    <row r="16935" hidden="1">
      <c r="A16935" s="22">
        <v>32440.0</v>
      </c>
      <c r="B16935" s="23">
        <v>-0.003002</v>
      </c>
      <c r="C16935" s="23"/>
      <c r="D16935" s="23"/>
      <c r="E16935" s="23"/>
      <c r="F16935" s="23"/>
      <c r="G16935" s="23"/>
      <c r="H16935" s="23">
        <f t="shared" si="1"/>
        <v>0.996998</v>
      </c>
      <c r="I16935" s="19"/>
      <c r="J16935" s="19"/>
      <c r="K16935" s="20">
        <v>14.0</v>
      </c>
      <c r="L16935" s="20"/>
      <c r="M16935" s="20"/>
      <c r="N16935" s="20"/>
    </row>
    <row r="16936" hidden="1">
      <c r="A16936" s="22">
        <v>32441.0</v>
      </c>
      <c r="B16936" s="23">
        <v>-1.41E-4</v>
      </c>
      <c r="C16936" s="23"/>
      <c r="D16936" s="23"/>
      <c r="E16936" s="23"/>
      <c r="F16936" s="23"/>
      <c r="G16936" s="23"/>
      <c r="H16936" s="23">
        <f t="shared" si="1"/>
        <v>0.999859</v>
      </c>
      <c r="I16936" s="19"/>
      <c r="J16936" s="19"/>
      <c r="K16936" s="20">
        <v>15.0</v>
      </c>
      <c r="L16936" s="20"/>
      <c r="M16936" s="20"/>
      <c r="N16936" s="20"/>
    </row>
    <row r="16937" hidden="1">
      <c r="A16937" s="22">
        <v>32442.0</v>
      </c>
      <c r="B16937" s="23">
        <v>-0.002923</v>
      </c>
      <c r="C16937" s="23"/>
      <c r="D16937" s="23"/>
      <c r="E16937" s="23"/>
      <c r="F16937" s="23"/>
      <c r="G16937" s="23"/>
      <c r="H16937" s="23">
        <f t="shared" si="1"/>
        <v>0.997077</v>
      </c>
      <c r="I16937" s="19"/>
      <c r="J16937" s="19"/>
      <c r="K16937" s="20">
        <v>16.0</v>
      </c>
      <c r="L16937" s="20"/>
      <c r="M16937" s="20"/>
      <c r="N16937" s="20"/>
    </row>
    <row r="16938" hidden="1">
      <c r="A16938" s="22">
        <v>32443.0</v>
      </c>
      <c r="B16938" s="23">
        <v>-0.012592</v>
      </c>
      <c r="C16938" s="23"/>
      <c r="D16938" s="23"/>
      <c r="E16938" s="23"/>
      <c r="F16938" s="23"/>
      <c r="G16938" s="23"/>
      <c r="H16938" s="23">
        <f t="shared" si="1"/>
        <v>0.987408</v>
      </c>
      <c r="I16938" s="19"/>
      <c r="J16938" s="19"/>
      <c r="K16938" s="20">
        <v>17.0</v>
      </c>
      <c r="L16938" s="20"/>
      <c r="M16938" s="20"/>
      <c r="N16938" s="20"/>
    </row>
    <row r="16939" hidden="1">
      <c r="A16939" s="22">
        <v>32444.0</v>
      </c>
      <c r="B16939" s="23">
        <v>0.003491</v>
      </c>
      <c r="C16939" s="23"/>
      <c r="D16939" s="23"/>
      <c r="E16939" s="23"/>
      <c r="F16939" s="23"/>
      <c r="G16939" s="23"/>
      <c r="H16939" s="23">
        <f t="shared" si="1"/>
        <v>1.003491</v>
      </c>
      <c r="I16939" s="19"/>
      <c r="J16939" s="19"/>
      <c r="K16939" s="20">
        <v>18.0</v>
      </c>
      <c r="L16939" s="20"/>
      <c r="M16939" s="20"/>
      <c r="N16939" s="20"/>
    </row>
    <row r="16940" hidden="1">
      <c r="A16940" s="22">
        <v>32447.0</v>
      </c>
      <c r="B16940" s="23">
        <v>5.32E-4</v>
      </c>
      <c r="C16940" s="23"/>
      <c r="D16940" s="23"/>
      <c r="E16940" s="23"/>
      <c r="F16940" s="23"/>
      <c r="G16940" s="23"/>
      <c r="H16940" s="23">
        <f t="shared" si="1"/>
        <v>1.000532</v>
      </c>
      <c r="I16940" s="19"/>
      <c r="J16940" s="19"/>
      <c r="K16940" s="20">
        <v>19.0</v>
      </c>
      <c r="L16940" s="20"/>
      <c r="M16940" s="20"/>
      <c r="N16940" s="20"/>
    </row>
    <row r="16941">
      <c r="A16941" s="22">
        <v>32448.0</v>
      </c>
      <c r="B16941" s="23">
        <v>5.62E-4</v>
      </c>
      <c r="C16941" s="23"/>
      <c r="D16941" s="23"/>
      <c r="E16941" s="23"/>
      <c r="F16941" s="23"/>
      <c r="G16941" s="23">
        <f>STDEV(B16922:B16941)</f>
        <v>0.00711165886</v>
      </c>
      <c r="H16941" s="23">
        <f t="shared" si="1"/>
        <v>1.000562</v>
      </c>
      <c r="I16941" s="19">
        <f>($H16922 * $H16923 * $H16924 * $H16925 * $H16926 * $H16927 * $H16928 * $H16929 * $H16930 * $H16931 * $H16932 * $H16933 * $H16934 * $H16935 * $H16936 * $H16937 * $H16938 * $H16939 * $H16940 * $H16941)</f>
        <v>1.02269271</v>
      </c>
      <c r="J16941" s="19">
        <f>$I16941^(1/20) - 1</f>
        <v>0.001122582655</v>
      </c>
      <c r="K16941" s="20">
        <v>0.0</v>
      </c>
      <c r="L16941" s="20"/>
      <c r="M16941" s="20"/>
      <c r="N16941" s="20"/>
    </row>
    <row r="16942" hidden="1">
      <c r="A16942" s="22">
        <v>32449.0</v>
      </c>
      <c r="B16942" s="23">
        <v>-5.6E-5</v>
      </c>
      <c r="C16942" s="23"/>
      <c r="D16942" s="23"/>
      <c r="E16942" s="23"/>
      <c r="F16942" s="23"/>
      <c r="G16942" s="23"/>
      <c r="H16942" s="23">
        <f t="shared" si="1"/>
        <v>0.999944</v>
      </c>
      <c r="I16942" s="19"/>
      <c r="J16942" s="19"/>
      <c r="K16942" s="20">
        <v>1.0</v>
      </c>
      <c r="L16942" s="20"/>
      <c r="M16942" s="20"/>
      <c r="N16942" s="20"/>
    </row>
    <row r="16943" hidden="1">
      <c r="A16943" s="22">
        <v>32450.0</v>
      </c>
      <c r="B16943" s="23">
        <v>0.001009</v>
      </c>
      <c r="C16943" s="23"/>
      <c r="D16943" s="23"/>
      <c r="E16943" s="23"/>
      <c r="F16943" s="23"/>
      <c r="G16943" s="23"/>
      <c r="H16943" s="23">
        <f t="shared" si="1"/>
        <v>1.001009</v>
      </c>
      <c r="I16943" s="19"/>
      <c r="J16943" s="19"/>
      <c r="K16943" s="20">
        <v>2.0</v>
      </c>
      <c r="L16943" s="20"/>
      <c r="M16943" s="20"/>
      <c r="N16943" s="20"/>
    </row>
    <row r="16944" hidden="1">
      <c r="A16944" s="22">
        <v>32451.0</v>
      </c>
      <c r="B16944" s="23">
        <v>-0.007442</v>
      </c>
      <c r="C16944" s="23"/>
      <c r="D16944" s="23"/>
      <c r="E16944" s="23"/>
      <c r="F16944" s="23"/>
      <c r="G16944" s="23"/>
      <c r="H16944" s="23">
        <f t="shared" si="1"/>
        <v>0.992558</v>
      </c>
      <c r="I16944" s="19"/>
      <c r="J16944" s="19"/>
      <c r="K16944" s="20">
        <v>3.0</v>
      </c>
      <c r="L16944" s="20"/>
      <c r="M16944" s="20"/>
      <c r="N16944" s="20"/>
    </row>
    <row r="16945" hidden="1">
      <c r="A16945" s="22">
        <v>32454.0</v>
      </c>
      <c r="B16945" s="23">
        <v>-0.009248</v>
      </c>
      <c r="C16945" s="23"/>
      <c r="D16945" s="23"/>
      <c r="E16945" s="23"/>
      <c r="F16945" s="23"/>
      <c r="G16945" s="23"/>
      <c r="H16945" s="23">
        <f t="shared" si="1"/>
        <v>0.990752</v>
      </c>
      <c r="I16945" s="19"/>
      <c r="J16945" s="19"/>
      <c r="K16945" s="20">
        <v>4.0</v>
      </c>
      <c r="L16945" s="20"/>
      <c r="M16945" s="20"/>
      <c r="N16945" s="20"/>
    </row>
    <row r="16946" hidden="1">
      <c r="A16946" s="22">
        <v>32455.0</v>
      </c>
      <c r="B16946" s="23">
        <v>0.003989</v>
      </c>
      <c r="C16946" s="23"/>
      <c r="D16946" s="23"/>
      <c r="E16946" s="23"/>
      <c r="F16946" s="23"/>
      <c r="G16946" s="23"/>
      <c r="H16946" s="23">
        <f t="shared" si="1"/>
        <v>1.003989</v>
      </c>
      <c r="I16946" s="19"/>
      <c r="J16946" s="19"/>
      <c r="K16946" s="20">
        <v>5.0</v>
      </c>
      <c r="L16946" s="20"/>
      <c r="M16946" s="20"/>
      <c r="N16946" s="20"/>
    </row>
    <row r="16947" hidden="1">
      <c r="A16947" s="22">
        <v>32456.0</v>
      </c>
      <c r="B16947" s="23">
        <v>-0.004913</v>
      </c>
      <c r="C16947" s="23"/>
      <c r="D16947" s="23"/>
      <c r="E16947" s="23"/>
      <c r="F16947" s="23"/>
      <c r="G16947" s="23"/>
      <c r="H16947" s="23">
        <f t="shared" si="1"/>
        <v>0.995087</v>
      </c>
      <c r="I16947" s="19"/>
      <c r="J16947" s="19"/>
      <c r="K16947" s="20">
        <v>6.0</v>
      </c>
      <c r="L16947" s="20"/>
      <c r="M16947" s="20"/>
      <c r="N16947" s="20"/>
    </row>
    <row r="16948" hidden="1">
      <c r="A16948" s="22">
        <v>32457.0</v>
      </c>
      <c r="B16948" s="23">
        <v>0.001292</v>
      </c>
      <c r="C16948" s="23"/>
      <c r="D16948" s="23"/>
      <c r="E16948" s="23"/>
      <c r="F16948" s="23"/>
      <c r="G16948" s="23"/>
      <c r="H16948" s="23">
        <f t="shared" si="1"/>
        <v>1.001292</v>
      </c>
      <c r="I16948" s="19"/>
      <c r="J16948" s="19"/>
      <c r="K16948" s="20">
        <v>7.0</v>
      </c>
      <c r="L16948" s="20"/>
      <c r="M16948" s="20"/>
      <c r="N16948" s="20"/>
    </row>
    <row r="16949" hidden="1">
      <c r="A16949" s="22">
        <v>32458.0</v>
      </c>
      <c r="B16949" s="23">
        <v>-0.017233</v>
      </c>
      <c r="C16949" s="23"/>
      <c r="D16949" s="23"/>
      <c r="E16949" s="23"/>
      <c r="F16949" s="23"/>
      <c r="G16949" s="23"/>
      <c r="H16949" s="23">
        <f t="shared" si="1"/>
        <v>0.982767</v>
      </c>
      <c r="I16949" s="19"/>
      <c r="J16949" s="19"/>
      <c r="K16949" s="20">
        <v>8.0</v>
      </c>
      <c r="L16949" s="20"/>
      <c r="M16949" s="20"/>
      <c r="N16949" s="20"/>
    </row>
    <row r="16950" hidden="1">
      <c r="A16950" s="22">
        <v>32461.0</v>
      </c>
      <c r="B16950" s="23">
        <v>-0.001802</v>
      </c>
      <c r="C16950" s="23"/>
      <c r="D16950" s="23"/>
      <c r="E16950" s="23"/>
      <c r="F16950" s="23"/>
      <c r="G16950" s="23"/>
      <c r="H16950" s="23">
        <f t="shared" si="1"/>
        <v>0.998198</v>
      </c>
      <c r="I16950" s="19"/>
      <c r="J16950" s="19"/>
      <c r="K16950" s="20">
        <v>9.0</v>
      </c>
      <c r="L16950" s="20"/>
      <c r="M16950" s="20"/>
      <c r="N16950" s="20"/>
    </row>
    <row r="16951" hidden="1">
      <c r="A16951" s="22">
        <v>32462.0</v>
      </c>
      <c r="B16951" s="23">
        <v>0.001812</v>
      </c>
      <c r="C16951" s="23"/>
      <c r="D16951" s="23"/>
      <c r="E16951" s="23"/>
      <c r="F16951" s="23"/>
      <c r="G16951" s="23"/>
      <c r="H16951" s="23">
        <f t="shared" si="1"/>
        <v>1.001812</v>
      </c>
      <c r="I16951" s="19"/>
      <c r="J16951" s="19"/>
      <c r="K16951" s="20">
        <v>10.0</v>
      </c>
      <c r="L16951" s="20"/>
      <c r="M16951" s="20"/>
      <c r="N16951" s="20"/>
    </row>
    <row r="16952" hidden="1">
      <c r="A16952" s="22">
        <v>32463.0</v>
      </c>
      <c r="B16952" s="23">
        <v>-0.014877</v>
      </c>
      <c r="C16952" s="23"/>
      <c r="D16952" s="23"/>
      <c r="E16952" s="23"/>
      <c r="F16952" s="23"/>
      <c r="G16952" s="23"/>
      <c r="H16952" s="23">
        <f t="shared" si="1"/>
        <v>0.985123</v>
      </c>
      <c r="I16952" s="19"/>
      <c r="J16952" s="19"/>
      <c r="K16952" s="20">
        <v>11.0</v>
      </c>
      <c r="L16952" s="20"/>
      <c r="M16952" s="20"/>
      <c r="N16952" s="20"/>
    </row>
    <row r="16953" hidden="1">
      <c r="A16953" s="22">
        <v>32464.0</v>
      </c>
      <c r="B16953" s="23">
        <v>0.001023</v>
      </c>
      <c r="C16953" s="23"/>
      <c r="D16953" s="23"/>
      <c r="E16953" s="23"/>
      <c r="F16953" s="23"/>
      <c r="G16953" s="23"/>
      <c r="H16953" s="23">
        <f t="shared" si="1"/>
        <v>1.001023</v>
      </c>
      <c r="I16953" s="19"/>
      <c r="J16953" s="19"/>
      <c r="K16953" s="20">
        <v>12.0</v>
      </c>
      <c r="L16953" s="20"/>
      <c r="M16953" s="20"/>
      <c r="N16953" s="20"/>
    </row>
    <row r="16954" hidden="1">
      <c r="A16954" s="22">
        <v>32465.0</v>
      </c>
      <c r="B16954" s="23">
        <v>0.005878</v>
      </c>
      <c r="C16954" s="23"/>
      <c r="D16954" s="23"/>
      <c r="E16954" s="23"/>
      <c r="F16954" s="23"/>
      <c r="G16954" s="23"/>
      <c r="H16954" s="23">
        <f t="shared" si="1"/>
        <v>1.005878</v>
      </c>
      <c r="I16954" s="19"/>
      <c r="J16954" s="19"/>
      <c r="K16954" s="20">
        <v>13.0</v>
      </c>
      <c r="L16954" s="20"/>
      <c r="M16954" s="20"/>
      <c r="N16954" s="20"/>
    </row>
    <row r="16955" hidden="1">
      <c r="A16955" s="22">
        <v>32468.0</v>
      </c>
      <c r="B16955" s="23">
        <v>-0.001248</v>
      </c>
      <c r="C16955" s="23"/>
      <c r="D16955" s="23"/>
      <c r="E16955" s="23"/>
      <c r="F16955" s="23"/>
      <c r="G16955" s="23"/>
      <c r="H16955" s="23">
        <f t="shared" si="1"/>
        <v>0.998752</v>
      </c>
      <c r="I16955" s="19"/>
      <c r="J16955" s="19"/>
      <c r="K16955" s="20">
        <v>14.0</v>
      </c>
      <c r="L16955" s="20"/>
      <c r="M16955" s="20"/>
      <c r="N16955" s="20"/>
    </row>
    <row r="16956" hidden="1">
      <c r="A16956" s="22">
        <v>32469.0</v>
      </c>
      <c r="B16956" s="23">
        <v>0.002898</v>
      </c>
      <c r="C16956" s="23"/>
      <c r="D16956" s="23"/>
      <c r="E16956" s="23"/>
      <c r="F16956" s="23"/>
      <c r="G16956" s="23"/>
      <c r="H16956" s="23">
        <f t="shared" si="1"/>
        <v>1.002898</v>
      </c>
      <c r="I16956" s="19"/>
      <c r="J16956" s="19"/>
      <c r="K16956" s="20">
        <v>15.0</v>
      </c>
      <c r="L16956" s="20"/>
      <c r="M16956" s="20"/>
      <c r="N16956" s="20"/>
    </row>
    <row r="16957" hidden="1">
      <c r="A16957" s="22">
        <v>32470.0</v>
      </c>
      <c r="B16957" s="23">
        <v>0.006277</v>
      </c>
      <c r="C16957" s="23"/>
      <c r="D16957" s="23"/>
      <c r="E16957" s="23"/>
      <c r="F16957" s="23"/>
      <c r="G16957" s="23"/>
      <c r="H16957" s="23">
        <f t="shared" si="1"/>
        <v>1.006277</v>
      </c>
      <c r="I16957" s="19"/>
      <c r="J16957" s="19"/>
      <c r="K16957" s="20">
        <v>16.0</v>
      </c>
      <c r="L16957" s="20"/>
      <c r="M16957" s="20"/>
      <c r="N16957" s="20"/>
    </row>
    <row r="16958" hidden="1">
      <c r="A16958" s="22">
        <v>32472.0</v>
      </c>
      <c r="B16958" s="23">
        <v>-0.004556</v>
      </c>
      <c r="C16958" s="23"/>
      <c r="D16958" s="23"/>
      <c r="E16958" s="23"/>
      <c r="F16958" s="23"/>
      <c r="G16958" s="23"/>
      <c r="H16958" s="23">
        <f t="shared" si="1"/>
        <v>0.995444</v>
      </c>
      <c r="I16958" s="19"/>
      <c r="J16958" s="19"/>
      <c r="K16958" s="20">
        <v>17.0</v>
      </c>
      <c r="L16958" s="20"/>
      <c r="M16958" s="20"/>
      <c r="N16958" s="20"/>
    </row>
    <row r="16959" hidden="1">
      <c r="A16959" s="22">
        <v>32475.0</v>
      </c>
      <c r="B16959" s="23">
        <v>0.003548</v>
      </c>
      <c r="C16959" s="23"/>
      <c r="D16959" s="23"/>
      <c r="E16959" s="23"/>
      <c r="F16959" s="23"/>
      <c r="G16959" s="23"/>
      <c r="H16959" s="23">
        <f t="shared" si="1"/>
        <v>1.003548</v>
      </c>
      <c r="I16959" s="19"/>
      <c r="J16959" s="19"/>
      <c r="K16959" s="20">
        <v>18.0</v>
      </c>
      <c r="L16959" s="20"/>
      <c r="M16959" s="20"/>
      <c r="N16959" s="20"/>
    </row>
    <row r="16960" hidden="1">
      <c r="A16960" s="22">
        <v>32476.0</v>
      </c>
      <c r="B16960" s="23">
        <v>0.007866</v>
      </c>
      <c r="C16960" s="23"/>
      <c r="D16960" s="23"/>
      <c r="E16960" s="23"/>
      <c r="F16960" s="23"/>
      <c r="G16960" s="23"/>
      <c r="H16960" s="23">
        <f t="shared" si="1"/>
        <v>1.007866</v>
      </c>
      <c r="I16960" s="19"/>
      <c r="J16960" s="19"/>
      <c r="K16960" s="20">
        <v>19.0</v>
      </c>
      <c r="L16960" s="20"/>
      <c r="M16960" s="20"/>
      <c r="N16960" s="20"/>
    </row>
    <row r="16961">
      <c r="A16961" s="22">
        <v>32477.0</v>
      </c>
      <c r="B16961" s="23">
        <v>0.009166</v>
      </c>
      <c r="C16961" s="23"/>
      <c r="D16961" s="23"/>
      <c r="E16961" s="23"/>
      <c r="F16961" s="23"/>
      <c r="G16961" s="23">
        <f>STDEV(B16942:B16961)</f>
        <v>0.007103978769</v>
      </c>
      <c r="H16961" s="23">
        <f t="shared" si="1"/>
        <v>1.009166</v>
      </c>
      <c r="I16961" s="19">
        <f>($H16942 * $H16943 * $H16944 * $H16945 * $H16946 * $H16947 * $H16948 * $H16949 * $H16950 * $H16951 * $H16952 * $H16953 * $H16954 * $H16955 * $H16956 * $H16957 * $H16958 * $H16959 * $H16960 * $H16961)</f>
        <v>0.9830394399</v>
      </c>
      <c r="J16961" s="19">
        <f>$I16961^(1/20) - 1</f>
        <v>-0.0008549362175</v>
      </c>
      <c r="K16961" s="20">
        <v>0.0</v>
      </c>
      <c r="L16961" s="20"/>
      <c r="M16961" s="20"/>
      <c r="N16961" s="20"/>
    </row>
    <row r="16962" hidden="1">
      <c r="A16962" s="22">
        <v>32478.0</v>
      </c>
      <c r="B16962" s="23">
        <v>-0.001301</v>
      </c>
      <c r="C16962" s="23"/>
      <c r="D16962" s="23"/>
      <c r="E16962" s="23"/>
      <c r="F16962" s="23"/>
      <c r="G16962" s="23"/>
      <c r="H16962" s="23">
        <f t="shared" si="1"/>
        <v>0.998699</v>
      </c>
      <c r="I16962" s="19"/>
      <c r="J16962" s="19"/>
      <c r="K16962" s="20">
        <v>1.0</v>
      </c>
      <c r="L16962" s="20"/>
      <c r="M16962" s="20"/>
      <c r="N16962" s="20"/>
    </row>
    <row r="16963" hidden="1">
      <c r="A16963" s="22">
        <v>32479.0</v>
      </c>
      <c r="B16963" s="23">
        <v>-0.001824</v>
      </c>
      <c r="C16963" s="23"/>
      <c r="D16963" s="23"/>
      <c r="E16963" s="23"/>
      <c r="F16963" s="23"/>
      <c r="G16963" s="23"/>
      <c r="H16963" s="23">
        <f t="shared" si="1"/>
        <v>0.998176</v>
      </c>
      <c r="I16963" s="19"/>
      <c r="J16963" s="19"/>
      <c r="K16963" s="20">
        <v>2.0</v>
      </c>
      <c r="L16963" s="20"/>
      <c r="M16963" s="20"/>
      <c r="N16963" s="20"/>
    </row>
    <row r="16964" hidden="1">
      <c r="A16964" s="22">
        <v>32482.0</v>
      </c>
      <c r="B16964" s="23">
        <v>0.008551</v>
      </c>
      <c r="C16964" s="23"/>
      <c r="D16964" s="23"/>
      <c r="E16964" s="23"/>
      <c r="F16964" s="23"/>
      <c r="G16964" s="23"/>
      <c r="H16964" s="23">
        <f t="shared" si="1"/>
        <v>1.008551</v>
      </c>
      <c r="I16964" s="19"/>
      <c r="J16964" s="19"/>
      <c r="K16964" s="20">
        <v>3.0</v>
      </c>
      <c r="L16964" s="20"/>
      <c r="M16964" s="20"/>
      <c r="N16964" s="20"/>
    </row>
    <row r="16965" hidden="1">
      <c r="A16965" s="22">
        <v>32483.0</v>
      </c>
      <c r="B16965" s="23">
        <v>0.008053</v>
      </c>
      <c r="C16965" s="23"/>
      <c r="D16965" s="23"/>
      <c r="E16965" s="23"/>
      <c r="F16965" s="23"/>
      <c r="G16965" s="23"/>
      <c r="H16965" s="23">
        <f t="shared" si="1"/>
        <v>1.008053</v>
      </c>
      <c r="I16965" s="19"/>
      <c r="J16965" s="19"/>
      <c r="K16965" s="20">
        <v>4.0</v>
      </c>
      <c r="L16965" s="20"/>
      <c r="M16965" s="20"/>
      <c r="N16965" s="20"/>
    </row>
    <row r="16966" hidden="1">
      <c r="A16966" s="22">
        <v>32484.0</v>
      </c>
      <c r="B16966" s="23">
        <v>0.00146</v>
      </c>
      <c r="C16966" s="23"/>
      <c r="D16966" s="23"/>
      <c r="E16966" s="23"/>
      <c r="F16966" s="23"/>
      <c r="G16966" s="23"/>
      <c r="H16966" s="23">
        <f t="shared" si="1"/>
        <v>1.00146</v>
      </c>
      <c r="I16966" s="19"/>
      <c r="J16966" s="19"/>
      <c r="K16966" s="20">
        <v>5.0</v>
      </c>
      <c r="L16966" s="20"/>
      <c r="M16966" s="20"/>
      <c r="N16966" s="20"/>
    </row>
    <row r="16967" hidden="1">
      <c r="A16967" s="22">
        <v>32485.0</v>
      </c>
      <c r="B16967" s="23">
        <v>-0.004302</v>
      </c>
      <c r="C16967" s="23"/>
      <c r="D16967" s="23"/>
      <c r="E16967" s="23"/>
      <c r="F16967" s="23"/>
      <c r="G16967" s="23"/>
      <c r="H16967" s="23">
        <f t="shared" si="1"/>
        <v>0.995698</v>
      </c>
      <c r="I16967" s="19"/>
      <c r="J16967" s="19"/>
      <c r="K16967" s="20">
        <v>6.0</v>
      </c>
      <c r="L16967" s="20"/>
      <c r="M16967" s="20"/>
      <c r="N16967" s="20"/>
    </row>
    <row r="16968" hidden="1">
      <c r="A16968" s="22">
        <v>32486.0</v>
      </c>
      <c r="B16968" s="23">
        <v>0.001442</v>
      </c>
      <c r="C16968" s="23"/>
      <c r="D16968" s="23"/>
      <c r="E16968" s="23"/>
      <c r="F16968" s="23"/>
      <c r="G16968" s="23"/>
      <c r="H16968" s="23">
        <f t="shared" si="1"/>
        <v>1.001442</v>
      </c>
      <c r="I16968" s="19"/>
      <c r="J16968" s="19"/>
      <c r="K16968" s="20">
        <v>7.0</v>
      </c>
      <c r="L16968" s="20"/>
      <c r="M16968" s="20"/>
      <c r="N16968" s="20"/>
    </row>
    <row r="16969" hidden="1">
      <c r="A16969" s="22">
        <v>32489.0</v>
      </c>
      <c r="B16969" s="23">
        <v>-0.001511</v>
      </c>
      <c r="C16969" s="23"/>
      <c r="D16969" s="23"/>
      <c r="E16969" s="23"/>
      <c r="F16969" s="23"/>
      <c r="G16969" s="23"/>
      <c r="H16969" s="23">
        <f t="shared" si="1"/>
        <v>0.998489</v>
      </c>
      <c r="I16969" s="19"/>
      <c r="J16969" s="19"/>
      <c r="K16969" s="20">
        <v>8.0</v>
      </c>
      <c r="L16969" s="20"/>
      <c r="M16969" s="20"/>
      <c r="N16969" s="20"/>
    </row>
    <row r="16970" hidden="1">
      <c r="A16970" s="22">
        <v>32490.0</v>
      </c>
      <c r="B16970" s="23">
        <v>-0.001414</v>
      </c>
      <c r="C16970" s="23"/>
      <c r="D16970" s="23"/>
      <c r="E16970" s="23"/>
      <c r="F16970" s="23"/>
      <c r="G16970" s="23"/>
      <c r="H16970" s="23">
        <f t="shared" si="1"/>
        <v>0.998586</v>
      </c>
      <c r="I16970" s="19"/>
      <c r="J16970" s="19"/>
      <c r="K16970" s="20">
        <v>9.0</v>
      </c>
      <c r="L16970" s="20"/>
      <c r="M16970" s="20"/>
      <c r="N16970" s="20"/>
    </row>
    <row r="16971" hidden="1">
      <c r="A16971" s="22">
        <v>32491.0</v>
      </c>
      <c r="B16971" s="23">
        <v>-0.002845</v>
      </c>
      <c r="C16971" s="23"/>
      <c r="D16971" s="23"/>
      <c r="E16971" s="23"/>
      <c r="F16971" s="23"/>
      <c r="G16971" s="23"/>
      <c r="H16971" s="23">
        <f t="shared" si="1"/>
        <v>0.997155</v>
      </c>
      <c r="I16971" s="19"/>
      <c r="J16971" s="19"/>
      <c r="K16971" s="20">
        <v>10.0</v>
      </c>
      <c r="L16971" s="20"/>
      <c r="M16971" s="20"/>
      <c r="N16971" s="20"/>
    </row>
    <row r="16972" hidden="1">
      <c r="A16972" s="22">
        <v>32492.0</v>
      </c>
      <c r="B16972" s="23">
        <v>-0.002919</v>
      </c>
      <c r="C16972" s="23"/>
      <c r="D16972" s="23"/>
      <c r="E16972" s="23"/>
      <c r="F16972" s="23"/>
      <c r="G16972" s="23"/>
      <c r="H16972" s="23">
        <f t="shared" si="1"/>
        <v>0.997081</v>
      </c>
      <c r="I16972" s="19"/>
      <c r="J16972" s="19"/>
      <c r="K16972" s="20">
        <v>11.0</v>
      </c>
      <c r="L16972" s="20"/>
      <c r="M16972" s="20"/>
      <c r="N16972" s="20"/>
    </row>
    <row r="16973" hidden="1">
      <c r="A16973" s="22">
        <v>32493.0</v>
      </c>
      <c r="B16973" s="23">
        <v>0.006387</v>
      </c>
      <c r="C16973" s="23"/>
      <c r="D16973" s="23"/>
      <c r="E16973" s="23"/>
      <c r="F16973" s="23"/>
      <c r="G16973" s="23"/>
      <c r="H16973" s="23">
        <f t="shared" si="1"/>
        <v>1.006387</v>
      </c>
      <c r="I16973" s="19"/>
      <c r="J16973" s="19"/>
      <c r="K16973" s="20">
        <v>12.0</v>
      </c>
      <c r="L16973" s="20"/>
      <c r="M16973" s="20"/>
      <c r="N16973" s="20"/>
    </row>
    <row r="16974" hidden="1">
      <c r="A16974" s="22">
        <v>32496.0</v>
      </c>
      <c r="B16974" s="23">
        <v>0.007059</v>
      </c>
      <c r="C16974" s="23"/>
      <c r="D16974" s="23"/>
      <c r="E16974" s="23"/>
      <c r="F16974" s="23"/>
      <c r="G16974" s="23"/>
      <c r="H16974" s="23">
        <f t="shared" si="1"/>
        <v>1.007059</v>
      </c>
      <c r="I16974" s="19"/>
      <c r="J16974" s="19"/>
      <c r="K16974" s="20">
        <v>13.0</v>
      </c>
      <c r="L16974" s="20"/>
      <c r="M16974" s="20"/>
      <c r="N16974" s="20"/>
    </row>
    <row r="16975" hidden="1">
      <c r="A16975" s="22">
        <v>32497.0</v>
      </c>
      <c r="B16975" s="23">
        <v>-0.002808</v>
      </c>
      <c r="C16975" s="23"/>
      <c r="D16975" s="23"/>
      <c r="E16975" s="23"/>
      <c r="F16975" s="23"/>
      <c r="G16975" s="23"/>
      <c r="H16975" s="23">
        <f t="shared" si="1"/>
        <v>0.997192</v>
      </c>
      <c r="I16975" s="19"/>
      <c r="J16975" s="19"/>
      <c r="K16975" s="20">
        <v>14.0</v>
      </c>
      <c r="L16975" s="20"/>
      <c r="M16975" s="20"/>
      <c r="N16975" s="20"/>
    </row>
    <row r="16976" hidden="1">
      <c r="A16976" s="22">
        <v>32498.0</v>
      </c>
      <c r="B16976" s="23">
        <v>-2.39E-4</v>
      </c>
      <c r="C16976" s="23"/>
      <c r="D16976" s="23"/>
      <c r="E16976" s="23"/>
      <c r="F16976" s="23"/>
      <c r="G16976" s="23"/>
      <c r="H16976" s="23">
        <f t="shared" si="1"/>
        <v>0.999761</v>
      </c>
      <c r="I16976" s="19"/>
      <c r="J16976" s="19"/>
      <c r="K16976" s="20">
        <v>15.0</v>
      </c>
      <c r="L16976" s="20"/>
      <c r="M16976" s="20"/>
      <c r="N16976" s="20"/>
    </row>
    <row r="16977" hidden="1">
      <c r="A16977" s="22">
        <v>32499.0</v>
      </c>
      <c r="B16977" s="23">
        <v>-5.22E-4</v>
      </c>
      <c r="C16977" s="23"/>
      <c r="D16977" s="23"/>
      <c r="E16977" s="23"/>
      <c r="F16977" s="23"/>
      <c r="G16977" s="23"/>
      <c r="H16977" s="23">
        <f t="shared" si="1"/>
        <v>0.999478</v>
      </c>
      <c r="I16977" s="19"/>
      <c r="J16977" s="19"/>
      <c r="K16977" s="20">
        <v>16.0</v>
      </c>
      <c r="L16977" s="20"/>
      <c r="M16977" s="20"/>
      <c r="N16977" s="20"/>
    </row>
    <row r="16978" hidden="1">
      <c r="A16978" s="22">
        <v>32500.0</v>
      </c>
      <c r="B16978" s="23">
        <v>0.003982</v>
      </c>
      <c r="C16978" s="23"/>
      <c r="D16978" s="23"/>
      <c r="E16978" s="23"/>
      <c r="F16978" s="23"/>
      <c r="G16978" s="23"/>
      <c r="H16978" s="23">
        <f t="shared" si="1"/>
        <v>1.003982</v>
      </c>
      <c r="I16978" s="19"/>
      <c r="J16978" s="19"/>
      <c r="K16978" s="20">
        <v>17.0</v>
      </c>
      <c r="L16978" s="20"/>
      <c r="M16978" s="20"/>
      <c r="N16978" s="20"/>
    </row>
    <row r="16979" hidden="1">
      <c r="A16979" s="22">
        <v>32504.0</v>
      </c>
      <c r="B16979" s="23">
        <v>-0.002732</v>
      </c>
      <c r="C16979" s="23"/>
      <c r="D16979" s="23"/>
      <c r="E16979" s="23"/>
      <c r="F16979" s="23"/>
      <c r="G16979" s="23"/>
      <c r="H16979" s="23">
        <f t="shared" si="1"/>
        <v>0.997268</v>
      </c>
      <c r="I16979" s="19"/>
      <c r="J16979" s="19"/>
      <c r="K16979" s="20">
        <v>18.0</v>
      </c>
      <c r="L16979" s="20"/>
      <c r="M16979" s="20"/>
      <c r="N16979" s="20"/>
    </row>
    <row r="16980" hidden="1">
      <c r="A16980" s="22">
        <v>32505.0</v>
      </c>
      <c r="B16980" s="23">
        <v>0.00137</v>
      </c>
      <c r="C16980" s="23"/>
      <c r="D16980" s="23"/>
      <c r="E16980" s="23"/>
      <c r="F16980" s="23"/>
      <c r="G16980" s="23"/>
      <c r="H16980" s="23">
        <f t="shared" si="1"/>
        <v>1.00137</v>
      </c>
      <c r="I16980" s="19"/>
      <c r="J16980" s="19"/>
      <c r="K16980" s="20">
        <v>19.0</v>
      </c>
      <c r="L16980" s="20"/>
      <c r="M16980" s="20"/>
      <c r="N16980" s="20"/>
    </row>
    <row r="16981">
      <c r="A16981" s="22">
        <v>32506.0</v>
      </c>
      <c r="B16981" s="23">
        <v>0.006717</v>
      </c>
      <c r="C16981" s="23"/>
      <c r="D16981" s="23"/>
      <c r="E16981" s="23"/>
      <c r="F16981" s="23"/>
      <c r="G16981" s="23">
        <f>STDEV(B16962:B16981)</f>
        <v>0.004168876368</v>
      </c>
      <c r="H16981" s="23">
        <f t="shared" si="1"/>
        <v>1.006717</v>
      </c>
      <c r="I16981" s="19">
        <f>($H16962 * $H16963 * $H16964 * $H16965 * $H16966 * $H16967 * $H16968 * $H16969 * $H16970 * $H16971 * $H16972 * $H16973 * $H16974 * $H16975 * $H16976 * $H16977 * $H16978 * $H16979 * $H16980 * $H16981)</f>
        <v>1.022680137</v>
      </c>
      <c r="J16981" s="19">
        <f>$I16981^(1/20) - 1</f>
        <v>0.001121967274</v>
      </c>
      <c r="K16981" s="20">
        <v>0.0</v>
      </c>
      <c r="L16981" s="20"/>
      <c r="M16981" s="20"/>
      <c r="N16981" s="20"/>
    </row>
    <row r="16982" hidden="1">
      <c r="A16982" s="22">
        <v>32507.0</v>
      </c>
      <c r="B16982" s="23">
        <v>-0.001618</v>
      </c>
      <c r="C16982" s="23"/>
      <c r="D16982" s="23"/>
      <c r="E16982" s="23"/>
      <c r="F16982" s="23"/>
      <c r="G16982" s="23"/>
      <c r="H16982" s="23">
        <f t="shared" si="1"/>
        <v>0.998382</v>
      </c>
      <c r="I16982" s="19"/>
      <c r="J16982" s="19"/>
      <c r="K16982" s="20">
        <v>1.0</v>
      </c>
      <c r="L16982" s="20"/>
      <c r="M16982" s="20"/>
      <c r="N16982" s="20"/>
    </row>
    <row r="16983" hidden="1">
      <c r="A16983" s="22">
        <v>32511.0</v>
      </c>
      <c r="B16983" s="23">
        <v>-0.007608</v>
      </c>
      <c r="C16983" s="23"/>
      <c r="D16983" s="23"/>
      <c r="E16983" s="23"/>
      <c r="F16983" s="23"/>
      <c r="G16983" s="23"/>
      <c r="H16983" s="23">
        <f t="shared" si="1"/>
        <v>0.992392</v>
      </c>
      <c r="I16983" s="19"/>
      <c r="J16983" s="19"/>
      <c r="K16983" s="20">
        <v>2.0</v>
      </c>
      <c r="L16983" s="20"/>
      <c r="M16983" s="20"/>
      <c r="N16983" s="20"/>
    </row>
    <row r="16984" hidden="1">
      <c r="A16984" s="22">
        <v>32512.0</v>
      </c>
      <c r="B16984" s="23">
        <v>0.013026</v>
      </c>
      <c r="C16984" s="23"/>
      <c r="D16984" s="23"/>
      <c r="E16984" s="23"/>
      <c r="F16984" s="23"/>
      <c r="G16984" s="23"/>
      <c r="H16984" s="23">
        <f t="shared" si="1"/>
        <v>1.013026</v>
      </c>
      <c r="I16984" s="19"/>
      <c r="J16984" s="19"/>
      <c r="K16984" s="20">
        <v>3.0</v>
      </c>
      <c r="L16984" s="20"/>
      <c r="M16984" s="20"/>
      <c r="N16984" s="20"/>
    </row>
    <row r="16985" hidden="1">
      <c r="A16985" s="22">
        <v>32513.0</v>
      </c>
      <c r="B16985" s="23">
        <v>0.002884</v>
      </c>
      <c r="C16985" s="23"/>
      <c r="D16985" s="23"/>
      <c r="E16985" s="23"/>
      <c r="F16985" s="23"/>
      <c r="G16985" s="23"/>
      <c r="H16985" s="23">
        <f t="shared" si="1"/>
        <v>1.002884</v>
      </c>
      <c r="I16985" s="19"/>
      <c r="J16985" s="19"/>
      <c r="K16985" s="20">
        <v>4.0</v>
      </c>
      <c r="L16985" s="20"/>
      <c r="M16985" s="20"/>
      <c r="N16985" s="20"/>
    </row>
    <row r="16986" hidden="1">
      <c r="A16986" s="22">
        <v>32514.0</v>
      </c>
      <c r="B16986" s="23">
        <v>0.003047</v>
      </c>
      <c r="C16986" s="23"/>
      <c r="D16986" s="23"/>
      <c r="E16986" s="23"/>
      <c r="F16986" s="23"/>
      <c r="G16986" s="23"/>
      <c r="H16986" s="23">
        <f t="shared" si="1"/>
        <v>1.003047</v>
      </c>
      <c r="I16986" s="19"/>
      <c r="J16986" s="19"/>
      <c r="K16986" s="20">
        <v>5.0</v>
      </c>
      <c r="L16986" s="20"/>
      <c r="M16986" s="20"/>
      <c r="N16986" s="20"/>
    </row>
    <row r="16987" hidden="1">
      <c r="A16987" s="22">
        <v>32517.0</v>
      </c>
      <c r="B16987" s="23">
        <v>0.001606</v>
      </c>
      <c r="C16987" s="23"/>
      <c r="D16987" s="23"/>
      <c r="E16987" s="23"/>
      <c r="F16987" s="23"/>
      <c r="G16987" s="23"/>
      <c r="H16987" s="23">
        <f t="shared" si="1"/>
        <v>1.001606</v>
      </c>
      <c r="I16987" s="19"/>
      <c r="J16987" s="19"/>
      <c r="K16987" s="20">
        <v>6.0</v>
      </c>
      <c r="L16987" s="20"/>
      <c r="M16987" s="20"/>
      <c r="N16987" s="20"/>
    </row>
    <row r="16988" hidden="1">
      <c r="A16988" s="22">
        <v>32518.0</v>
      </c>
      <c r="B16988" s="23">
        <v>-0.001984</v>
      </c>
      <c r="C16988" s="23"/>
      <c r="D16988" s="23"/>
      <c r="E16988" s="23"/>
      <c r="F16988" s="23"/>
      <c r="G16988" s="23"/>
      <c r="H16988" s="23">
        <f t="shared" si="1"/>
        <v>0.998016</v>
      </c>
      <c r="I16988" s="19"/>
      <c r="J16988" s="19"/>
      <c r="K16988" s="20">
        <v>7.0</v>
      </c>
      <c r="L16988" s="20"/>
      <c r="M16988" s="20"/>
      <c r="N16988" s="20"/>
    </row>
    <row r="16989" hidden="1">
      <c r="A16989" s="22">
        <v>32519.0</v>
      </c>
      <c r="B16989" s="23">
        <v>0.004669</v>
      </c>
      <c r="C16989" s="23"/>
      <c r="D16989" s="23"/>
      <c r="E16989" s="23"/>
      <c r="F16989" s="23"/>
      <c r="G16989" s="23"/>
      <c r="H16989" s="23">
        <f t="shared" si="1"/>
        <v>1.004669</v>
      </c>
      <c r="I16989" s="19"/>
      <c r="J16989" s="19"/>
      <c r="K16989" s="20">
        <v>8.0</v>
      </c>
      <c r="L16989" s="20"/>
      <c r="M16989" s="20"/>
      <c r="N16989" s="20"/>
    </row>
    <row r="16990" hidden="1">
      <c r="A16990" s="22">
        <v>32520.0</v>
      </c>
      <c r="B16990" s="23">
        <v>0.004052</v>
      </c>
      <c r="C16990" s="23"/>
      <c r="D16990" s="23"/>
      <c r="E16990" s="23"/>
      <c r="F16990" s="23"/>
      <c r="G16990" s="23"/>
      <c r="H16990" s="23">
        <f t="shared" si="1"/>
        <v>1.004052</v>
      </c>
      <c r="I16990" s="19"/>
      <c r="J16990" s="19"/>
      <c r="K16990" s="20">
        <v>9.0</v>
      </c>
      <c r="L16990" s="20"/>
      <c r="M16990" s="20"/>
      <c r="N16990" s="20"/>
    </row>
    <row r="16991" hidden="1">
      <c r="A16991" s="22">
        <v>32521.0</v>
      </c>
      <c r="B16991" s="23">
        <v>0.00173</v>
      </c>
      <c r="C16991" s="23"/>
      <c r="D16991" s="23"/>
      <c r="E16991" s="23"/>
      <c r="F16991" s="23"/>
      <c r="G16991" s="23"/>
      <c r="H16991" s="23">
        <f t="shared" si="1"/>
        <v>1.00173</v>
      </c>
      <c r="I16991" s="19"/>
      <c r="J16991" s="19"/>
      <c r="K16991" s="20">
        <v>10.0</v>
      </c>
      <c r="L16991" s="20"/>
      <c r="M16991" s="20"/>
      <c r="N16991" s="20"/>
    </row>
    <row r="16992" hidden="1">
      <c r="A16992" s="22">
        <v>32524.0</v>
      </c>
      <c r="B16992" s="23">
        <v>0.001512</v>
      </c>
      <c r="C16992" s="23"/>
      <c r="D16992" s="23"/>
      <c r="E16992" s="23"/>
      <c r="F16992" s="23"/>
      <c r="G16992" s="23"/>
      <c r="H16992" s="23">
        <f t="shared" si="1"/>
        <v>1.001512</v>
      </c>
      <c r="I16992" s="19"/>
      <c r="J16992" s="19"/>
      <c r="K16992" s="20">
        <v>11.0</v>
      </c>
      <c r="L16992" s="20"/>
      <c r="M16992" s="20"/>
      <c r="N16992" s="20"/>
    </row>
    <row r="16993" hidden="1">
      <c r="A16993" s="22">
        <v>32525.0</v>
      </c>
      <c r="B16993" s="23">
        <v>-0.001782</v>
      </c>
      <c r="C16993" s="23"/>
      <c r="D16993" s="23"/>
      <c r="E16993" s="23"/>
      <c r="F16993" s="23"/>
      <c r="G16993" s="23"/>
      <c r="H16993" s="23">
        <f t="shared" si="1"/>
        <v>0.998218</v>
      </c>
      <c r="I16993" s="19"/>
      <c r="J16993" s="19"/>
      <c r="K16993" s="20">
        <v>12.0</v>
      </c>
      <c r="L16993" s="20"/>
      <c r="M16993" s="20"/>
      <c r="N16993" s="20"/>
    </row>
    <row r="16994" hidden="1">
      <c r="A16994" s="22">
        <v>32526.0</v>
      </c>
      <c r="B16994" s="23">
        <v>0.008992</v>
      </c>
      <c r="C16994" s="23"/>
      <c r="D16994" s="23"/>
      <c r="E16994" s="23"/>
      <c r="F16994" s="23"/>
      <c r="G16994" s="23"/>
      <c r="H16994" s="23">
        <f t="shared" si="1"/>
        <v>1.008992</v>
      </c>
      <c r="I16994" s="19"/>
      <c r="J16994" s="19"/>
      <c r="K16994" s="20">
        <v>13.0</v>
      </c>
      <c r="L16994" s="20"/>
      <c r="M16994" s="20"/>
      <c r="N16994" s="20"/>
    </row>
    <row r="16995" hidden="1">
      <c r="A16995" s="22">
        <v>32527.0</v>
      </c>
      <c r="B16995" s="23">
        <v>0.001955</v>
      </c>
      <c r="C16995" s="23"/>
      <c r="D16995" s="23"/>
      <c r="E16995" s="23"/>
      <c r="F16995" s="23"/>
      <c r="G16995" s="23"/>
      <c r="H16995" s="23">
        <f t="shared" si="1"/>
        <v>1.001955</v>
      </c>
      <c r="I16995" s="19"/>
      <c r="J16995" s="19"/>
      <c r="K16995" s="20">
        <v>14.0</v>
      </c>
      <c r="L16995" s="20"/>
      <c r="M16995" s="20"/>
      <c r="N16995" s="20"/>
    </row>
    <row r="16996" hidden="1">
      <c r="A16996" s="22">
        <v>32528.0</v>
      </c>
      <c r="B16996" s="23">
        <v>3.5E-5</v>
      </c>
      <c r="C16996" s="23"/>
      <c r="D16996" s="23"/>
      <c r="E16996" s="23"/>
      <c r="F16996" s="23"/>
      <c r="G16996" s="23"/>
      <c r="H16996" s="23">
        <f t="shared" si="1"/>
        <v>1.000035</v>
      </c>
      <c r="I16996" s="19"/>
      <c r="J16996" s="19"/>
      <c r="K16996" s="20">
        <v>15.0</v>
      </c>
      <c r="L16996" s="20"/>
      <c r="M16996" s="20"/>
      <c r="N16996" s="20"/>
    </row>
    <row r="16997" hidden="1">
      <c r="A16997" s="22">
        <v>32531.0</v>
      </c>
      <c r="B16997" s="23">
        <v>-0.005602</v>
      </c>
      <c r="C16997" s="23"/>
      <c r="D16997" s="23"/>
      <c r="E16997" s="23"/>
      <c r="F16997" s="23"/>
      <c r="G16997" s="23"/>
      <c r="H16997" s="23">
        <f t="shared" si="1"/>
        <v>0.994398</v>
      </c>
      <c r="I16997" s="19"/>
      <c r="J16997" s="19"/>
      <c r="K16997" s="20">
        <v>16.0</v>
      </c>
      <c r="L16997" s="20"/>
      <c r="M16997" s="20"/>
      <c r="N16997" s="20"/>
    </row>
    <row r="16998" hidden="1">
      <c r="A16998" s="22">
        <v>32532.0</v>
      </c>
      <c r="B16998" s="23">
        <v>0.009983</v>
      </c>
      <c r="C16998" s="23"/>
      <c r="D16998" s="23"/>
      <c r="E16998" s="23"/>
      <c r="F16998" s="23"/>
      <c r="G16998" s="23"/>
      <c r="H16998" s="23">
        <f t="shared" si="1"/>
        <v>1.009983</v>
      </c>
      <c r="I16998" s="19"/>
      <c r="J16998" s="19"/>
      <c r="K16998" s="20">
        <v>17.0</v>
      </c>
      <c r="L16998" s="20"/>
      <c r="M16998" s="20"/>
      <c r="N16998" s="20"/>
    </row>
    <row r="16999" hidden="1">
      <c r="A16999" s="22">
        <v>32533.0</v>
      </c>
      <c r="B16999" s="23">
        <v>0.00279</v>
      </c>
      <c r="C16999" s="23"/>
      <c r="D16999" s="23"/>
      <c r="E16999" s="23"/>
      <c r="F16999" s="23"/>
      <c r="G16999" s="23"/>
      <c r="H16999" s="23">
        <f t="shared" si="1"/>
        <v>1.00279</v>
      </c>
      <c r="I16999" s="19"/>
      <c r="J16999" s="19"/>
      <c r="K16999" s="20">
        <v>18.0</v>
      </c>
      <c r="L16999" s="20"/>
      <c r="M16999" s="20"/>
      <c r="N16999" s="20"/>
    </row>
    <row r="17000" hidden="1">
      <c r="A17000" s="22">
        <v>32534.0</v>
      </c>
      <c r="B17000" s="23">
        <v>0.008073</v>
      </c>
      <c r="C17000" s="23"/>
      <c r="D17000" s="23"/>
      <c r="E17000" s="23"/>
      <c r="F17000" s="23"/>
      <c r="G17000" s="23"/>
      <c r="H17000" s="23">
        <f t="shared" si="1"/>
        <v>1.008073</v>
      </c>
      <c r="I17000" s="19"/>
      <c r="J17000" s="19"/>
      <c r="K17000" s="20">
        <v>19.0</v>
      </c>
      <c r="L17000" s="20"/>
      <c r="M17000" s="20"/>
      <c r="N17000" s="20"/>
    </row>
    <row r="17001">
      <c r="A17001" s="22">
        <v>32535.0</v>
      </c>
      <c r="B17001" s="23">
        <v>0.006219</v>
      </c>
      <c r="C17001" s="23"/>
      <c r="D17001" s="23"/>
      <c r="E17001" s="23"/>
      <c r="F17001" s="23"/>
      <c r="G17001" s="23">
        <f>STDEV(B16982:B17001)</f>
        <v>0.005095048313</v>
      </c>
      <c r="H17001" s="23">
        <f t="shared" si="1"/>
        <v>1.006219</v>
      </c>
      <c r="I17001" s="19">
        <f>($H16982 * $H16983 * $H16984 * $H16985 * $H16986 * $H16987 * $H16988 * $H16989 * $H16990 * $H16991 * $H16992 * $H16993 * $H16994 * $H16995 * $H16996 * $H16997 * $H16998 * $H16999 * $H17000 * $H17001)</f>
        <v>1.053024256</v>
      </c>
      <c r="J17001" s="19">
        <f>$I17001^(1/20) - 1</f>
        <v>0.002586653014</v>
      </c>
      <c r="K17001" s="20">
        <v>0.0</v>
      </c>
      <c r="L17001" s="20"/>
      <c r="M17001" s="20"/>
      <c r="N17001" s="20"/>
    </row>
    <row r="17002" hidden="1">
      <c r="A17002" s="22">
        <v>32538.0</v>
      </c>
      <c r="B17002" s="23">
        <v>0.003443</v>
      </c>
      <c r="C17002" s="23"/>
      <c r="D17002" s="23"/>
      <c r="E17002" s="23"/>
      <c r="F17002" s="23"/>
      <c r="G17002" s="23"/>
      <c r="H17002" s="23">
        <f t="shared" si="1"/>
        <v>1.003443</v>
      </c>
      <c r="I17002" s="19"/>
      <c r="J17002" s="19"/>
      <c r="K17002" s="20">
        <v>1.0</v>
      </c>
      <c r="L17002" s="20"/>
      <c r="M17002" s="20"/>
      <c r="N17002" s="20"/>
    </row>
    <row r="17003" hidden="1">
      <c r="A17003" s="22">
        <v>32539.0</v>
      </c>
      <c r="B17003" s="23">
        <v>0.00745</v>
      </c>
      <c r="C17003" s="23"/>
      <c r="D17003" s="23"/>
      <c r="E17003" s="23"/>
      <c r="F17003" s="23"/>
      <c r="G17003" s="23"/>
      <c r="H17003" s="23">
        <f t="shared" si="1"/>
        <v>1.00745</v>
      </c>
      <c r="I17003" s="19"/>
      <c r="J17003" s="19"/>
      <c r="K17003" s="20">
        <v>2.0</v>
      </c>
      <c r="L17003" s="20"/>
      <c r="M17003" s="20"/>
      <c r="N17003" s="20"/>
    </row>
    <row r="17004" hidden="1">
      <c r="A17004" s="22">
        <v>32540.0</v>
      </c>
      <c r="B17004" s="23">
        <v>2.03E-4</v>
      </c>
      <c r="C17004" s="23"/>
      <c r="D17004" s="23"/>
      <c r="E17004" s="23"/>
      <c r="F17004" s="23"/>
      <c r="G17004" s="23"/>
      <c r="H17004" s="23">
        <f t="shared" si="1"/>
        <v>1.000203</v>
      </c>
      <c r="I17004" s="19"/>
      <c r="J17004" s="19"/>
      <c r="K17004" s="20">
        <v>3.0</v>
      </c>
      <c r="L17004" s="20"/>
      <c r="M17004" s="20"/>
      <c r="N17004" s="20"/>
    </row>
    <row r="17005" hidden="1">
      <c r="A17005" s="22">
        <v>32541.0</v>
      </c>
      <c r="B17005" s="23">
        <v>4.16E-4</v>
      </c>
      <c r="C17005" s="23"/>
      <c r="D17005" s="23"/>
      <c r="E17005" s="23"/>
      <c r="F17005" s="23"/>
      <c r="G17005" s="23"/>
      <c r="H17005" s="23">
        <f t="shared" si="1"/>
        <v>1.000416</v>
      </c>
      <c r="I17005" s="19"/>
      <c r="J17005" s="19"/>
      <c r="K17005" s="20">
        <v>4.0</v>
      </c>
      <c r="L17005" s="20"/>
      <c r="M17005" s="20"/>
      <c r="N17005" s="20"/>
    </row>
    <row r="17006" hidden="1">
      <c r="A17006" s="22">
        <v>32542.0</v>
      </c>
      <c r="B17006" s="23">
        <v>0.001444</v>
      </c>
      <c r="C17006" s="23"/>
      <c r="D17006" s="23"/>
      <c r="E17006" s="23"/>
      <c r="F17006" s="23"/>
      <c r="G17006" s="23"/>
      <c r="H17006" s="23">
        <f t="shared" si="1"/>
        <v>1.001444</v>
      </c>
      <c r="I17006" s="19"/>
      <c r="J17006" s="19"/>
      <c r="K17006" s="20">
        <v>5.0</v>
      </c>
      <c r="L17006" s="20"/>
      <c r="M17006" s="20"/>
      <c r="N17006" s="20"/>
    </row>
    <row r="17007" hidden="1">
      <c r="A17007" s="22">
        <v>32545.0</v>
      </c>
      <c r="B17007" s="23">
        <v>-0.001253</v>
      </c>
      <c r="C17007" s="23"/>
      <c r="D17007" s="23"/>
      <c r="E17007" s="23"/>
      <c r="F17007" s="23"/>
      <c r="G17007" s="23"/>
      <c r="H17007" s="23">
        <f t="shared" si="1"/>
        <v>0.998747</v>
      </c>
      <c r="I17007" s="19"/>
      <c r="J17007" s="19"/>
      <c r="K17007" s="20">
        <v>6.0</v>
      </c>
      <c r="L17007" s="20"/>
      <c r="M17007" s="20"/>
      <c r="N17007" s="20"/>
    </row>
    <row r="17008" hidden="1">
      <c r="A17008" s="22">
        <v>32546.0</v>
      </c>
      <c r="B17008" s="23">
        <v>0.010258</v>
      </c>
      <c r="C17008" s="23"/>
      <c r="D17008" s="23"/>
      <c r="E17008" s="23"/>
      <c r="F17008" s="23"/>
      <c r="G17008" s="23"/>
      <c r="H17008" s="23">
        <f t="shared" si="1"/>
        <v>1.010258</v>
      </c>
      <c r="I17008" s="19"/>
      <c r="J17008" s="19"/>
      <c r="K17008" s="20">
        <v>7.0</v>
      </c>
      <c r="L17008" s="20"/>
      <c r="M17008" s="20"/>
      <c r="N17008" s="20"/>
    </row>
    <row r="17009" hidden="1">
      <c r="A17009" s="22">
        <v>32547.0</v>
      </c>
      <c r="B17009" s="23">
        <v>-0.00158</v>
      </c>
      <c r="C17009" s="23"/>
      <c r="D17009" s="23"/>
      <c r="E17009" s="23"/>
      <c r="F17009" s="23"/>
      <c r="G17009" s="23"/>
      <c r="H17009" s="23">
        <f t="shared" si="1"/>
        <v>0.99842</v>
      </c>
      <c r="I17009" s="19"/>
      <c r="J17009" s="19"/>
      <c r="K17009" s="20">
        <v>8.0</v>
      </c>
      <c r="L17009" s="20"/>
      <c r="M17009" s="20"/>
      <c r="N17009" s="20"/>
    </row>
    <row r="17010" hidden="1">
      <c r="A17010" s="22">
        <v>32548.0</v>
      </c>
      <c r="B17010" s="23">
        <v>-0.006801</v>
      </c>
      <c r="C17010" s="23"/>
      <c r="D17010" s="23"/>
      <c r="E17010" s="23"/>
      <c r="F17010" s="23"/>
      <c r="G17010" s="23"/>
      <c r="H17010" s="23">
        <f t="shared" si="1"/>
        <v>0.993199</v>
      </c>
      <c r="I17010" s="19"/>
      <c r="J17010" s="19"/>
      <c r="K17010" s="20">
        <v>9.0</v>
      </c>
      <c r="L17010" s="20"/>
      <c r="M17010" s="20"/>
      <c r="N17010" s="20"/>
    </row>
    <row r="17011" hidden="1">
      <c r="A17011" s="22">
        <v>32549.0</v>
      </c>
      <c r="B17011" s="23">
        <v>-0.011998</v>
      </c>
      <c r="C17011" s="23"/>
      <c r="D17011" s="23"/>
      <c r="E17011" s="23"/>
      <c r="F17011" s="23"/>
      <c r="G17011" s="23"/>
      <c r="H17011" s="23">
        <f t="shared" si="1"/>
        <v>0.988002</v>
      </c>
      <c r="I17011" s="19"/>
      <c r="J17011" s="19"/>
      <c r="K17011" s="20">
        <v>10.0</v>
      </c>
      <c r="L17011" s="20"/>
      <c r="M17011" s="20"/>
      <c r="N17011" s="20"/>
    </row>
    <row r="17012" hidden="1">
      <c r="A17012" s="22">
        <v>32552.0</v>
      </c>
      <c r="B17012" s="23">
        <v>5.11E-4</v>
      </c>
      <c r="C17012" s="23"/>
      <c r="D17012" s="23"/>
      <c r="E17012" s="23"/>
      <c r="F17012" s="23"/>
      <c r="G17012" s="23"/>
      <c r="H17012" s="23">
        <f t="shared" si="1"/>
        <v>1.000511</v>
      </c>
      <c r="I17012" s="19"/>
      <c r="J17012" s="19"/>
      <c r="K17012" s="20">
        <v>11.0</v>
      </c>
      <c r="L17012" s="20"/>
      <c r="M17012" s="20"/>
      <c r="N17012" s="20"/>
    </row>
    <row r="17013" hidden="1">
      <c r="A17013" s="22">
        <v>32553.0</v>
      </c>
      <c r="B17013" s="23">
        <v>-5.05E-4</v>
      </c>
      <c r="C17013" s="23"/>
      <c r="D17013" s="23"/>
      <c r="E17013" s="23"/>
      <c r="F17013" s="23"/>
      <c r="G17013" s="23"/>
      <c r="H17013" s="23">
        <f t="shared" si="1"/>
        <v>0.999495</v>
      </c>
      <c r="I17013" s="19"/>
      <c r="J17013" s="19"/>
      <c r="K17013" s="20">
        <v>12.0</v>
      </c>
      <c r="L17013" s="20"/>
      <c r="M17013" s="20"/>
      <c r="N17013" s="20"/>
    </row>
    <row r="17014" hidden="1">
      <c r="A17014" s="22">
        <v>32554.0</v>
      </c>
      <c r="B17014" s="23">
        <v>0.007334</v>
      </c>
      <c r="C17014" s="23"/>
      <c r="D17014" s="23"/>
      <c r="E17014" s="23"/>
      <c r="F17014" s="23"/>
      <c r="G17014" s="23"/>
      <c r="H17014" s="23">
        <f t="shared" si="1"/>
        <v>1.007334</v>
      </c>
      <c r="I17014" s="19"/>
      <c r="J17014" s="19"/>
      <c r="K17014" s="20">
        <v>13.0</v>
      </c>
      <c r="L17014" s="20"/>
      <c r="M17014" s="20"/>
      <c r="N17014" s="20"/>
    </row>
    <row r="17015" hidden="1">
      <c r="A17015" s="22">
        <v>32555.0</v>
      </c>
      <c r="B17015" s="23">
        <v>0.002213</v>
      </c>
      <c r="C17015" s="23"/>
      <c r="D17015" s="23"/>
      <c r="E17015" s="23"/>
      <c r="F17015" s="23"/>
      <c r="G17015" s="23"/>
      <c r="H17015" s="23">
        <f t="shared" si="1"/>
        <v>1.002213</v>
      </c>
      <c r="I17015" s="19"/>
      <c r="J17015" s="19"/>
      <c r="K17015" s="20">
        <v>14.0</v>
      </c>
      <c r="L17015" s="20"/>
      <c r="M17015" s="20"/>
      <c r="N17015" s="20"/>
    </row>
    <row r="17016" hidden="1">
      <c r="A17016" s="22">
        <v>32556.0</v>
      </c>
      <c r="B17016" s="23">
        <v>0.005356</v>
      </c>
      <c r="C17016" s="23"/>
      <c r="D17016" s="23"/>
      <c r="E17016" s="23"/>
      <c r="F17016" s="23"/>
      <c r="G17016" s="23"/>
      <c r="H17016" s="23">
        <f t="shared" si="1"/>
        <v>1.005356</v>
      </c>
      <c r="I17016" s="19"/>
      <c r="J17016" s="19"/>
      <c r="K17016" s="20">
        <v>15.0</v>
      </c>
      <c r="L17016" s="20"/>
      <c r="M17016" s="20"/>
      <c r="N17016" s="20"/>
    </row>
    <row r="17017" hidden="1">
      <c r="A17017" s="22">
        <v>32560.0</v>
      </c>
      <c r="B17017" s="23">
        <v>-0.001918</v>
      </c>
      <c r="C17017" s="23"/>
      <c r="D17017" s="23"/>
      <c r="E17017" s="23"/>
      <c r="F17017" s="23"/>
      <c r="G17017" s="23"/>
      <c r="H17017" s="23">
        <f t="shared" si="1"/>
        <v>0.998082</v>
      </c>
      <c r="I17017" s="19"/>
      <c r="J17017" s="19"/>
      <c r="K17017" s="20">
        <v>16.0</v>
      </c>
      <c r="L17017" s="20"/>
      <c r="M17017" s="20"/>
      <c r="N17017" s="20"/>
    </row>
    <row r="17018" hidden="1">
      <c r="A17018" s="22">
        <v>32561.0</v>
      </c>
      <c r="B17018" s="23">
        <v>-0.014062</v>
      </c>
      <c r="C17018" s="23"/>
      <c r="D17018" s="23"/>
      <c r="E17018" s="23"/>
      <c r="F17018" s="23"/>
      <c r="G17018" s="23"/>
      <c r="H17018" s="23">
        <f t="shared" si="1"/>
        <v>0.985938</v>
      </c>
      <c r="I17018" s="19"/>
      <c r="J17018" s="19"/>
      <c r="K17018" s="20">
        <v>17.0</v>
      </c>
      <c r="L17018" s="20"/>
      <c r="M17018" s="20"/>
      <c r="N17018" s="20"/>
    </row>
    <row r="17019" hidden="1">
      <c r="A17019" s="22">
        <v>32562.0</v>
      </c>
      <c r="B17019" s="23">
        <v>0.002976</v>
      </c>
      <c r="C17019" s="23"/>
      <c r="D17019" s="23"/>
      <c r="E17019" s="23"/>
      <c r="F17019" s="23"/>
      <c r="G17019" s="23"/>
      <c r="H17019" s="23">
        <f t="shared" si="1"/>
        <v>1.002976</v>
      </c>
      <c r="I17019" s="19"/>
      <c r="J17019" s="19"/>
      <c r="K17019" s="20">
        <v>18.0</v>
      </c>
      <c r="L17019" s="20"/>
      <c r="M17019" s="20"/>
      <c r="N17019" s="20"/>
    </row>
    <row r="17020" hidden="1">
      <c r="A17020" s="22">
        <v>32563.0</v>
      </c>
      <c r="B17020" s="23">
        <v>-0.012898</v>
      </c>
      <c r="C17020" s="23"/>
      <c r="D17020" s="23"/>
      <c r="E17020" s="23"/>
      <c r="F17020" s="23"/>
      <c r="G17020" s="23"/>
      <c r="H17020" s="23">
        <f t="shared" si="1"/>
        <v>0.987102</v>
      </c>
      <c r="I17020" s="19"/>
      <c r="J17020" s="19"/>
      <c r="K17020" s="20">
        <v>19.0</v>
      </c>
      <c r="L17020" s="20"/>
      <c r="M17020" s="20"/>
      <c r="N17020" s="20"/>
    </row>
    <row r="17021">
      <c r="A17021" s="22">
        <v>32566.0</v>
      </c>
      <c r="B17021" s="23">
        <v>8.07E-4</v>
      </c>
      <c r="C17021" s="23"/>
      <c r="D17021" s="23"/>
      <c r="E17021" s="23"/>
      <c r="F17021" s="23"/>
      <c r="G17021" s="23">
        <f>STDEV(B17002:B17021)</f>
        <v>0.006611894749</v>
      </c>
      <c r="H17021" s="23">
        <f t="shared" si="1"/>
        <v>1.000807</v>
      </c>
      <c r="I17021" s="19">
        <f>($H17002 * $H17003 * $H17004 * $H17005 * $H17006 * $H17007 * $H17008 * $H17009 * $H17010 * $H17011 * $H17012 * $H17013 * $H17014 * $H17015 * $H17016 * $H17017 * $H17018 * $H17019 * $H17020 * $H17021)</f>
        <v>0.9910177731</v>
      </c>
      <c r="J17021" s="19">
        <f>$I17021^(1/20) - 1</f>
        <v>-0.0004510387641</v>
      </c>
      <c r="K17021" s="20">
        <v>0.0</v>
      </c>
      <c r="L17021" s="20"/>
      <c r="M17021" s="20"/>
      <c r="N17021" s="20"/>
    </row>
    <row r="17022" hidden="1">
      <c r="A17022" s="22">
        <v>32567.0</v>
      </c>
      <c r="B17022" s="23">
        <v>0.003373</v>
      </c>
      <c r="C17022" s="23"/>
      <c r="D17022" s="23"/>
      <c r="E17022" s="23"/>
      <c r="F17022" s="23"/>
      <c r="G17022" s="23"/>
      <c r="H17022" s="23">
        <f t="shared" si="1"/>
        <v>1.003373</v>
      </c>
      <c r="I17022" s="19"/>
      <c r="J17022" s="19"/>
      <c r="K17022" s="20">
        <v>1.0</v>
      </c>
      <c r="L17022" s="20"/>
      <c r="M17022" s="20"/>
      <c r="N17022" s="20"/>
    </row>
    <row r="17023" hidden="1">
      <c r="A17023" s="22">
        <v>32568.0</v>
      </c>
      <c r="B17023" s="23">
        <v>-0.003356</v>
      </c>
      <c r="C17023" s="23"/>
      <c r="D17023" s="23"/>
      <c r="E17023" s="23"/>
      <c r="F17023" s="23"/>
      <c r="G17023" s="23"/>
      <c r="H17023" s="23">
        <f t="shared" si="1"/>
        <v>0.996644</v>
      </c>
      <c r="I17023" s="19"/>
      <c r="J17023" s="19"/>
      <c r="K17023" s="20">
        <v>2.0</v>
      </c>
      <c r="L17023" s="20"/>
      <c r="M17023" s="20"/>
      <c r="N17023" s="20"/>
    </row>
    <row r="17024" hidden="1">
      <c r="A17024" s="22">
        <v>32569.0</v>
      </c>
      <c r="B17024" s="23">
        <v>0.008543</v>
      </c>
      <c r="C17024" s="23"/>
      <c r="D17024" s="23"/>
      <c r="E17024" s="23"/>
      <c r="F17024" s="23"/>
      <c r="G17024" s="23"/>
      <c r="H17024" s="23">
        <f t="shared" si="1"/>
        <v>1.008543</v>
      </c>
      <c r="I17024" s="19"/>
      <c r="J17024" s="19"/>
      <c r="K17024" s="20">
        <v>3.0</v>
      </c>
      <c r="L17024" s="20"/>
      <c r="M17024" s="20"/>
      <c r="N17024" s="20"/>
    </row>
    <row r="17025" hidden="1">
      <c r="A17025" s="22">
        <v>32570.0</v>
      </c>
      <c r="B17025" s="23">
        <v>0.003951</v>
      </c>
      <c r="C17025" s="23"/>
      <c r="D17025" s="23"/>
      <c r="E17025" s="23"/>
      <c r="F17025" s="23"/>
      <c r="G17025" s="23"/>
      <c r="H17025" s="23">
        <f t="shared" si="1"/>
        <v>1.003951</v>
      </c>
      <c r="I17025" s="19"/>
      <c r="J17025" s="19"/>
      <c r="K17025" s="20">
        <v>4.0</v>
      </c>
      <c r="L17025" s="20"/>
      <c r="M17025" s="20"/>
      <c r="N17025" s="20"/>
    </row>
    <row r="17026" hidden="1">
      <c r="A17026" s="22">
        <v>32573.0</v>
      </c>
      <c r="B17026" s="23">
        <v>0.009949</v>
      </c>
      <c r="C17026" s="23"/>
      <c r="D17026" s="23"/>
      <c r="E17026" s="23"/>
      <c r="F17026" s="23"/>
      <c r="G17026" s="23"/>
      <c r="H17026" s="23">
        <f t="shared" si="1"/>
        <v>1.009949</v>
      </c>
      <c r="I17026" s="19"/>
      <c r="J17026" s="19"/>
      <c r="K17026" s="20">
        <v>5.0</v>
      </c>
      <c r="L17026" s="20"/>
      <c r="M17026" s="20"/>
      <c r="N17026" s="20"/>
    </row>
    <row r="17027" hidden="1">
      <c r="A17027" s="22">
        <v>32574.0</v>
      </c>
      <c r="B17027" s="23">
        <v>-0.001291</v>
      </c>
      <c r="C17027" s="23"/>
      <c r="D17027" s="23"/>
      <c r="E17027" s="23"/>
      <c r="F17027" s="23"/>
      <c r="G17027" s="23"/>
      <c r="H17027" s="23">
        <f t="shared" si="1"/>
        <v>0.998709</v>
      </c>
      <c r="I17027" s="19"/>
      <c r="J17027" s="19"/>
      <c r="K17027" s="20">
        <v>6.0</v>
      </c>
      <c r="L17027" s="20"/>
      <c r="M17027" s="20"/>
      <c r="N17027" s="20"/>
    </row>
    <row r="17028" hidden="1">
      <c r="A17028" s="22">
        <v>32575.0</v>
      </c>
      <c r="B17028" s="23">
        <v>0.001053</v>
      </c>
      <c r="C17028" s="23"/>
      <c r="D17028" s="23"/>
      <c r="E17028" s="23"/>
      <c r="F17028" s="23"/>
      <c r="G17028" s="23"/>
      <c r="H17028" s="23">
        <f t="shared" si="1"/>
        <v>1.001053</v>
      </c>
      <c r="I17028" s="19"/>
      <c r="J17028" s="19"/>
      <c r="K17028" s="20">
        <v>7.0</v>
      </c>
      <c r="L17028" s="20"/>
      <c r="M17028" s="20"/>
      <c r="N17028" s="20"/>
    </row>
    <row r="17029" hidden="1">
      <c r="A17029" s="22">
        <v>32576.0</v>
      </c>
      <c r="B17029" s="23">
        <v>-4.69E-4</v>
      </c>
      <c r="C17029" s="23"/>
      <c r="D17029" s="23"/>
      <c r="E17029" s="23"/>
      <c r="F17029" s="23"/>
      <c r="G17029" s="23"/>
      <c r="H17029" s="23">
        <f t="shared" si="1"/>
        <v>0.999531</v>
      </c>
      <c r="I17029" s="19"/>
      <c r="J17029" s="19"/>
      <c r="K17029" s="20">
        <v>8.0</v>
      </c>
      <c r="L17029" s="20"/>
      <c r="M17029" s="20"/>
      <c r="N17029" s="20"/>
    </row>
    <row r="17030" hidden="1">
      <c r="A17030" s="22">
        <v>32577.0</v>
      </c>
      <c r="B17030" s="23">
        <v>-0.002281</v>
      </c>
      <c r="C17030" s="23"/>
      <c r="D17030" s="23"/>
      <c r="E17030" s="23"/>
      <c r="F17030" s="23"/>
      <c r="G17030" s="23"/>
      <c r="H17030" s="23">
        <f t="shared" si="1"/>
        <v>0.997719</v>
      </c>
      <c r="I17030" s="19"/>
      <c r="J17030" s="19"/>
      <c r="K17030" s="20">
        <v>9.0</v>
      </c>
      <c r="L17030" s="20"/>
      <c r="M17030" s="20"/>
      <c r="N17030" s="20"/>
    </row>
    <row r="17031" hidden="1">
      <c r="A17031" s="22">
        <v>32580.0</v>
      </c>
      <c r="B17031" s="23">
        <v>0.006157</v>
      </c>
      <c r="C17031" s="23"/>
      <c r="D17031" s="23"/>
      <c r="E17031" s="23"/>
      <c r="F17031" s="23"/>
      <c r="G17031" s="23"/>
      <c r="H17031" s="23">
        <f t="shared" si="1"/>
        <v>1.006157</v>
      </c>
      <c r="I17031" s="19"/>
      <c r="J17031" s="19"/>
      <c r="K17031" s="20">
        <v>10.0</v>
      </c>
      <c r="L17031" s="20"/>
      <c r="M17031" s="20"/>
      <c r="N17031" s="20"/>
    </row>
    <row r="17032" hidden="1">
      <c r="A17032" s="22">
        <v>32581.0</v>
      </c>
      <c r="B17032" s="23">
        <v>-4.14E-4</v>
      </c>
      <c r="C17032" s="23"/>
      <c r="D17032" s="23"/>
      <c r="E17032" s="23"/>
      <c r="F17032" s="23"/>
      <c r="G17032" s="23"/>
      <c r="H17032" s="23">
        <f t="shared" si="1"/>
        <v>0.999586</v>
      </c>
      <c r="I17032" s="19"/>
      <c r="J17032" s="19"/>
      <c r="K17032" s="20">
        <v>11.0</v>
      </c>
      <c r="L17032" s="20"/>
      <c r="M17032" s="20"/>
      <c r="N17032" s="20"/>
    </row>
    <row r="17033" hidden="1">
      <c r="A17033" s="22">
        <v>32582.0</v>
      </c>
      <c r="B17033" s="23">
        <v>0.004034</v>
      </c>
      <c r="C17033" s="23"/>
      <c r="D17033" s="23"/>
      <c r="E17033" s="23"/>
      <c r="F17033" s="23"/>
      <c r="G17033" s="23"/>
      <c r="H17033" s="23">
        <f t="shared" si="1"/>
        <v>1.004034</v>
      </c>
      <c r="I17033" s="19"/>
      <c r="J17033" s="19"/>
      <c r="K17033" s="20">
        <v>12.0</v>
      </c>
      <c r="L17033" s="20"/>
      <c r="M17033" s="20"/>
      <c r="N17033" s="20"/>
    </row>
    <row r="17034" hidden="1">
      <c r="A17034" s="22">
        <v>32583.0</v>
      </c>
      <c r="B17034" s="23">
        <v>0.007891</v>
      </c>
      <c r="C17034" s="23"/>
      <c r="D17034" s="23"/>
      <c r="E17034" s="23"/>
      <c r="F17034" s="23"/>
      <c r="G17034" s="23"/>
      <c r="H17034" s="23">
        <f t="shared" si="1"/>
        <v>1.007891</v>
      </c>
      <c r="I17034" s="19"/>
      <c r="J17034" s="19"/>
      <c r="K17034" s="20">
        <v>13.0</v>
      </c>
      <c r="L17034" s="20"/>
      <c r="M17034" s="20"/>
      <c r="N17034" s="20"/>
    </row>
    <row r="17035" hidden="1">
      <c r="A17035" s="22">
        <v>32584.0</v>
      </c>
      <c r="B17035" s="23">
        <v>-0.019599</v>
      </c>
      <c r="C17035" s="23"/>
      <c r="D17035" s="23"/>
      <c r="E17035" s="23"/>
      <c r="F17035" s="23"/>
      <c r="G17035" s="23"/>
      <c r="H17035" s="23">
        <f t="shared" si="1"/>
        <v>0.980401</v>
      </c>
      <c r="I17035" s="19"/>
      <c r="J17035" s="19"/>
      <c r="K17035" s="20">
        <v>14.0</v>
      </c>
      <c r="L17035" s="20"/>
      <c r="M17035" s="20"/>
      <c r="N17035" s="20"/>
    </row>
    <row r="17036" hidden="1">
      <c r="A17036" s="22">
        <v>32587.0</v>
      </c>
      <c r="B17036" s="23">
        <v>-0.009418</v>
      </c>
      <c r="C17036" s="23"/>
      <c r="D17036" s="23"/>
      <c r="E17036" s="23"/>
      <c r="F17036" s="23"/>
      <c r="G17036" s="23"/>
      <c r="H17036" s="23">
        <f t="shared" si="1"/>
        <v>0.990582</v>
      </c>
      <c r="I17036" s="19"/>
      <c r="J17036" s="19"/>
      <c r="K17036" s="20">
        <v>15.0</v>
      </c>
      <c r="L17036" s="20"/>
      <c r="M17036" s="20"/>
      <c r="N17036" s="20"/>
    </row>
    <row r="17037" hidden="1">
      <c r="A17037" s="22">
        <v>32588.0</v>
      </c>
      <c r="B17037" s="23">
        <v>0.00469</v>
      </c>
      <c r="C17037" s="23"/>
      <c r="D17037" s="23"/>
      <c r="E17037" s="23"/>
      <c r="F17037" s="23"/>
      <c r="G17037" s="23"/>
      <c r="H17037" s="23">
        <f t="shared" si="1"/>
        <v>1.00469</v>
      </c>
      <c r="I17037" s="19"/>
      <c r="J17037" s="19"/>
      <c r="K17037" s="20">
        <v>16.0</v>
      </c>
      <c r="L17037" s="20"/>
      <c r="M17037" s="20"/>
      <c r="N17037" s="20"/>
    </row>
    <row r="17038" hidden="1">
      <c r="A17038" s="22">
        <v>32589.0</v>
      </c>
      <c r="B17038" s="23">
        <v>-0.002472</v>
      </c>
      <c r="C17038" s="23"/>
      <c r="D17038" s="23"/>
      <c r="E17038" s="23"/>
      <c r="F17038" s="23"/>
      <c r="G17038" s="23"/>
      <c r="H17038" s="23">
        <f t="shared" si="1"/>
        <v>0.997528</v>
      </c>
      <c r="I17038" s="19"/>
      <c r="J17038" s="19"/>
      <c r="K17038" s="20">
        <v>17.0</v>
      </c>
      <c r="L17038" s="20"/>
      <c r="M17038" s="20"/>
      <c r="N17038" s="20"/>
    </row>
    <row r="17039" hidden="1">
      <c r="A17039" s="22">
        <v>32590.0</v>
      </c>
      <c r="B17039" s="23">
        <v>-0.003646</v>
      </c>
      <c r="C17039" s="23"/>
      <c r="D17039" s="23"/>
      <c r="E17039" s="23"/>
      <c r="F17039" s="23"/>
      <c r="G17039" s="23"/>
      <c r="H17039" s="23">
        <f t="shared" si="1"/>
        <v>0.996354</v>
      </c>
      <c r="I17039" s="19"/>
      <c r="J17039" s="19"/>
      <c r="K17039" s="20">
        <v>18.0</v>
      </c>
      <c r="L17039" s="20"/>
      <c r="M17039" s="20"/>
      <c r="N17039" s="20"/>
    </row>
    <row r="17040" hidden="1">
      <c r="A17040" s="22">
        <v>32594.0</v>
      </c>
      <c r="B17040" s="23">
        <v>0.003598</v>
      </c>
      <c r="C17040" s="23"/>
      <c r="D17040" s="23"/>
      <c r="E17040" s="23"/>
      <c r="F17040" s="23"/>
      <c r="G17040" s="23"/>
      <c r="H17040" s="23">
        <f t="shared" si="1"/>
        <v>1.003598</v>
      </c>
      <c r="I17040" s="19"/>
      <c r="J17040" s="19"/>
      <c r="K17040" s="20">
        <v>19.0</v>
      </c>
      <c r="L17040" s="20"/>
      <c r="M17040" s="20"/>
      <c r="N17040" s="20"/>
    </row>
    <row r="17041">
      <c r="A17041" s="22">
        <v>32595.0</v>
      </c>
      <c r="B17041" s="23">
        <v>0.003685</v>
      </c>
      <c r="C17041" s="23"/>
      <c r="D17041" s="23"/>
      <c r="E17041" s="23"/>
      <c r="F17041" s="23"/>
      <c r="G17041" s="23">
        <f>STDEV(B17022:B17041)</f>
        <v>0.006751259297</v>
      </c>
      <c r="H17041" s="23">
        <f t="shared" si="1"/>
        <v>1.003685</v>
      </c>
      <c r="I17041" s="19">
        <f>($H17022 * $H17023 * $H17024 * $H17025 * $H17026 * $H17027 * $H17028 * $H17029 * $H17030 * $H17031 * $H17032 * $H17033 * $H17034 * $H17035 * $H17036 * $H17037 * $H17038 * $H17039 * $H17040 * $H17041)</f>
        <v>1.013630194</v>
      </c>
      <c r="J17041" s="19">
        <f>$I17041^(1/20) - 1</f>
        <v>0.0006771360822</v>
      </c>
      <c r="K17041" s="20">
        <v>0.0</v>
      </c>
      <c r="L17041" s="20"/>
      <c r="M17041" s="20"/>
      <c r="N17041" s="20"/>
    </row>
    <row r="17042" hidden="1">
      <c r="A17042" s="22">
        <v>32596.0</v>
      </c>
      <c r="B17042" s="23">
        <v>0.002497</v>
      </c>
      <c r="C17042" s="23"/>
      <c r="D17042" s="23"/>
      <c r="E17042" s="23"/>
      <c r="F17042" s="23"/>
      <c r="G17042" s="23"/>
      <c r="H17042" s="23">
        <f t="shared" si="1"/>
        <v>1.002497</v>
      </c>
      <c r="I17042" s="19"/>
      <c r="J17042" s="19"/>
      <c r="K17042" s="20">
        <v>1.0</v>
      </c>
      <c r="L17042" s="20"/>
      <c r="M17042" s="20"/>
      <c r="N17042" s="20"/>
    </row>
    <row r="17043" hidden="1">
      <c r="A17043" s="22">
        <v>32597.0</v>
      </c>
      <c r="B17043" s="23">
        <v>8.87E-4</v>
      </c>
      <c r="C17043" s="23"/>
      <c r="D17043" s="23"/>
      <c r="E17043" s="23"/>
      <c r="F17043" s="23"/>
      <c r="G17043" s="23"/>
      <c r="H17043" s="23">
        <f t="shared" si="1"/>
        <v>1.000887</v>
      </c>
      <c r="I17043" s="19"/>
      <c r="J17043" s="19"/>
      <c r="K17043" s="20">
        <v>2.0</v>
      </c>
      <c r="L17043" s="20"/>
      <c r="M17043" s="20"/>
      <c r="N17043" s="20"/>
    </row>
    <row r="17044" hidden="1">
      <c r="A17044" s="22">
        <v>32598.0</v>
      </c>
      <c r="B17044" s="23">
        <v>0.00769</v>
      </c>
      <c r="C17044" s="23"/>
      <c r="D17044" s="23"/>
      <c r="E17044" s="23"/>
      <c r="F17044" s="23"/>
      <c r="G17044" s="23"/>
      <c r="H17044" s="23">
        <f t="shared" si="1"/>
        <v>1.00769</v>
      </c>
      <c r="I17044" s="19"/>
      <c r="J17044" s="19"/>
      <c r="K17044" s="20">
        <v>3.0</v>
      </c>
      <c r="L17044" s="20"/>
      <c r="M17044" s="20"/>
      <c r="N17044" s="20"/>
    </row>
    <row r="17045" hidden="1">
      <c r="A17045" s="22">
        <v>32601.0</v>
      </c>
      <c r="B17045" s="23">
        <v>0.004392</v>
      </c>
      <c r="C17045" s="23"/>
      <c r="D17045" s="23"/>
      <c r="E17045" s="23"/>
      <c r="F17045" s="23"/>
      <c r="G17045" s="23"/>
      <c r="H17045" s="23">
        <f t="shared" si="1"/>
        <v>1.004392</v>
      </c>
      <c r="I17045" s="19"/>
      <c r="J17045" s="19"/>
      <c r="K17045" s="20">
        <v>4.0</v>
      </c>
      <c r="L17045" s="20"/>
      <c r="M17045" s="20"/>
      <c r="N17045" s="20"/>
    </row>
    <row r="17046" hidden="1">
      <c r="A17046" s="22">
        <v>32602.0</v>
      </c>
      <c r="B17046" s="23">
        <v>-0.002066</v>
      </c>
      <c r="C17046" s="23"/>
      <c r="D17046" s="23"/>
      <c r="E17046" s="23"/>
      <c r="F17046" s="23"/>
      <c r="G17046" s="23"/>
      <c r="H17046" s="23">
        <f t="shared" si="1"/>
        <v>0.997934</v>
      </c>
      <c r="I17046" s="19"/>
      <c r="J17046" s="19"/>
      <c r="K17046" s="20">
        <v>5.0</v>
      </c>
      <c r="L17046" s="20"/>
      <c r="M17046" s="20"/>
      <c r="N17046" s="20"/>
    </row>
    <row r="17047" hidden="1">
      <c r="A17047" s="22">
        <v>32603.0</v>
      </c>
      <c r="B17047" s="23">
        <v>0.002956</v>
      </c>
      <c r="C17047" s="23"/>
      <c r="D17047" s="23"/>
      <c r="E17047" s="23"/>
      <c r="F17047" s="23"/>
      <c r="G17047" s="23"/>
      <c r="H17047" s="23">
        <f t="shared" si="1"/>
        <v>1.002956</v>
      </c>
      <c r="I17047" s="19"/>
      <c r="J17047" s="19"/>
      <c r="K17047" s="20">
        <v>6.0</v>
      </c>
      <c r="L17047" s="20"/>
      <c r="M17047" s="20"/>
      <c r="N17047" s="20"/>
    </row>
    <row r="17048" hidden="1">
      <c r="A17048" s="22">
        <v>32604.0</v>
      </c>
      <c r="B17048" s="23">
        <v>-0.002217</v>
      </c>
      <c r="C17048" s="23"/>
      <c r="D17048" s="23"/>
      <c r="E17048" s="23"/>
      <c r="F17048" s="23"/>
      <c r="G17048" s="23"/>
      <c r="H17048" s="23">
        <f t="shared" si="1"/>
        <v>0.997783</v>
      </c>
      <c r="I17048" s="19"/>
      <c r="J17048" s="19"/>
      <c r="K17048" s="20">
        <v>7.0</v>
      </c>
      <c r="L17048" s="20"/>
      <c r="M17048" s="20"/>
      <c r="N17048" s="20"/>
    </row>
    <row r="17049" hidden="1">
      <c r="A17049" s="22">
        <v>32605.0</v>
      </c>
      <c r="B17049" s="23">
        <v>0.005629</v>
      </c>
      <c r="C17049" s="23"/>
      <c r="D17049" s="23"/>
      <c r="E17049" s="23"/>
      <c r="F17049" s="23"/>
      <c r="G17049" s="23"/>
      <c r="H17049" s="23">
        <f t="shared" si="1"/>
        <v>1.005629</v>
      </c>
      <c r="I17049" s="19"/>
      <c r="J17049" s="19"/>
      <c r="K17049" s="20">
        <v>8.0</v>
      </c>
      <c r="L17049" s="20"/>
      <c r="M17049" s="20"/>
      <c r="N17049" s="20"/>
    </row>
    <row r="17050" hidden="1">
      <c r="A17050" s="22">
        <v>32608.0</v>
      </c>
      <c r="B17050" s="23">
        <v>2.89E-4</v>
      </c>
      <c r="C17050" s="23"/>
      <c r="D17050" s="23"/>
      <c r="E17050" s="23"/>
      <c r="F17050" s="23"/>
      <c r="G17050" s="23"/>
      <c r="H17050" s="23">
        <f t="shared" si="1"/>
        <v>1.000289</v>
      </c>
      <c r="I17050" s="19"/>
      <c r="J17050" s="19"/>
      <c r="K17050" s="20">
        <v>9.0</v>
      </c>
      <c r="L17050" s="20"/>
      <c r="M17050" s="20"/>
      <c r="N17050" s="20"/>
    </row>
    <row r="17051" hidden="1">
      <c r="A17051" s="22">
        <v>32609.0</v>
      </c>
      <c r="B17051" s="23">
        <v>0.004266</v>
      </c>
      <c r="C17051" s="23"/>
      <c r="D17051" s="23"/>
      <c r="E17051" s="23"/>
      <c r="F17051" s="23"/>
      <c r="G17051" s="23"/>
      <c r="H17051" s="23">
        <f t="shared" si="1"/>
        <v>1.004266</v>
      </c>
      <c r="I17051" s="19"/>
      <c r="J17051" s="19"/>
      <c r="K17051" s="20">
        <v>10.0</v>
      </c>
      <c r="L17051" s="20"/>
      <c r="M17051" s="20"/>
      <c r="N17051" s="20"/>
    </row>
    <row r="17052" hidden="1">
      <c r="A17052" s="22">
        <v>32610.0</v>
      </c>
      <c r="B17052" s="23">
        <v>0.002071</v>
      </c>
      <c r="C17052" s="23"/>
      <c r="D17052" s="23"/>
      <c r="E17052" s="23"/>
      <c r="F17052" s="23"/>
      <c r="G17052" s="23"/>
      <c r="H17052" s="23">
        <f t="shared" si="1"/>
        <v>1.002071</v>
      </c>
      <c r="I17052" s="19"/>
      <c r="J17052" s="19"/>
      <c r="K17052" s="20">
        <v>11.0</v>
      </c>
      <c r="L17052" s="20"/>
      <c r="M17052" s="20"/>
      <c r="N17052" s="20"/>
    </row>
    <row r="17053" hidden="1">
      <c r="A17053" s="22">
        <v>32611.0</v>
      </c>
      <c r="B17053" s="23">
        <v>-0.00679</v>
      </c>
      <c r="C17053" s="23"/>
      <c r="D17053" s="23"/>
      <c r="E17053" s="23"/>
      <c r="F17053" s="23"/>
      <c r="G17053" s="23"/>
      <c r="H17053" s="23">
        <f t="shared" si="1"/>
        <v>0.99321</v>
      </c>
      <c r="I17053" s="19"/>
      <c r="J17053" s="19"/>
      <c r="K17053" s="20">
        <v>12.0</v>
      </c>
      <c r="L17053" s="20"/>
      <c r="M17053" s="20"/>
      <c r="N17053" s="20"/>
    </row>
    <row r="17054" hidden="1">
      <c r="A17054" s="22">
        <v>32612.0</v>
      </c>
      <c r="B17054" s="23">
        <v>0.013098</v>
      </c>
      <c r="C17054" s="23"/>
      <c r="D17054" s="23"/>
      <c r="E17054" s="23"/>
      <c r="F17054" s="23"/>
      <c r="G17054" s="23"/>
      <c r="H17054" s="23">
        <f t="shared" si="1"/>
        <v>1.013098</v>
      </c>
      <c r="I17054" s="19"/>
      <c r="J17054" s="19"/>
      <c r="K17054" s="20">
        <v>13.0</v>
      </c>
      <c r="L17054" s="20"/>
      <c r="M17054" s="20"/>
      <c r="N17054" s="20"/>
    </row>
    <row r="17055" hidden="1">
      <c r="A17055" s="22">
        <v>32615.0</v>
      </c>
      <c r="B17055" s="23">
        <v>9.16E-4</v>
      </c>
      <c r="C17055" s="23"/>
      <c r="D17055" s="23"/>
      <c r="E17055" s="23"/>
      <c r="F17055" s="23"/>
      <c r="G17055" s="23"/>
      <c r="H17055" s="23">
        <f t="shared" si="1"/>
        <v>1.000916</v>
      </c>
      <c r="I17055" s="19"/>
      <c r="J17055" s="19"/>
      <c r="K17055" s="20">
        <v>14.0</v>
      </c>
      <c r="L17055" s="20"/>
      <c r="M17055" s="20"/>
      <c r="N17055" s="20"/>
    </row>
    <row r="17056" hidden="1">
      <c r="A17056" s="22">
        <v>32616.0</v>
      </c>
      <c r="B17056" s="23">
        <v>0.011336</v>
      </c>
      <c r="C17056" s="23"/>
      <c r="D17056" s="23"/>
      <c r="E17056" s="23"/>
      <c r="F17056" s="23"/>
      <c r="G17056" s="23"/>
      <c r="H17056" s="23">
        <f t="shared" si="1"/>
        <v>1.011336</v>
      </c>
      <c r="I17056" s="19"/>
      <c r="J17056" s="19"/>
      <c r="K17056" s="20">
        <v>15.0</v>
      </c>
      <c r="L17056" s="20"/>
      <c r="M17056" s="20"/>
      <c r="N17056" s="20"/>
    </row>
    <row r="17057" hidden="1">
      <c r="A17057" s="22">
        <v>32617.0</v>
      </c>
      <c r="B17057" s="23">
        <v>0.003584</v>
      </c>
      <c r="C17057" s="23"/>
      <c r="D17057" s="23"/>
      <c r="E17057" s="23"/>
      <c r="F17057" s="23"/>
      <c r="G17057" s="23"/>
      <c r="H17057" s="23">
        <f t="shared" si="1"/>
        <v>1.003584</v>
      </c>
      <c r="I17057" s="19"/>
      <c r="J17057" s="19"/>
      <c r="K17057" s="20">
        <v>16.0</v>
      </c>
      <c r="L17057" s="20"/>
      <c r="M17057" s="20"/>
      <c r="N17057" s="20"/>
    </row>
    <row r="17058" hidden="1">
      <c r="A17058" s="22">
        <v>32618.0</v>
      </c>
      <c r="B17058" s="23">
        <v>-0.001687</v>
      </c>
      <c r="C17058" s="23"/>
      <c r="D17058" s="23"/>
      <c r="E17058" s="23"/>
      <c r="F17058" s="23"/>
      <c r="G17058" s="23"/>
      <c r="H17058" s="23">
        <f t="shared" si="1"/>
        <v>0.998313</v>
      </c>
      <c r="I17058" s="19"/>
      <c r="J17058" s="19"/>
      <c r="K17058" s="20">
        <v>17.0</v>
      </c>
      <c r="L17058" s="20"/>
      <c r="M17058" s="20"/>
      <c r="N17058" s="20"/>
    </row>
    <row r="17059" hidden="1">
      <c r="A17059" s="22">
        <v>32619.0</v>
      </c>
      <c r="B17059" s="23">
        <v>0.007517</v>
      </c>
      <c r="C17059" s="23"/>
      <c r="D17059" s="23"/>
      <c r="E17059" s="23"/>
      <c r="F17059" s="23"/>
      <c r="G17059" s="23"/>
      <c r="H17059" s="23">
        <f t="shared" si="1"/>
        <v>1.007517</v>
      </c>
      <c r="I17059" s="19"/>
      <c r="J17059" s="19"/>
      <c r="K17059" s="20">
        <v>18.0</v>
      </c>
      <c r="L17059" s="20"/>
      <c r="M17059" s="20"/>
      <c r="N17059" s="20"/>
    </row>
    <row r="17060" hidden="1">
      <c r="A17060" s="22">
        <v>32622.0</v>
      </c>
      <c r="B17060" s="23">
        <v>-0.00141</v>
      </c>
      <c r="C17060" s="23"/>
      <c r="D17060" s="23"/>
      <c r="E17060" s="23"/>
      <c r="F17060" s="23"/>
      <c r="G17060" s="23"/>
      <c r="H17060" s="23">
        <f t="shared" si="1"/>
        <v>0.99859</v>
      </c>
      <c r="I17060" s="19"/>
      <c r="J17060" s="19"/>
      <c r="K17060" s="20">
        <v>19.0</v>
      </c>
      <c r="L17060" s="20"/>
      <c r="M17060" s="20"/>
      <c r="N17060" s="20"/>
    </row>
    <row r="17061">
      <c r="A17061" s="22">
        <v>32623.0</v>
      </c>
      <c r="B17061" s="23">
        <v>-0.003951</v>
      </c>
      <c r="C17061" s="23"/>
      <c r="D17061" s="23"/>
      <c r="E17061" s="23"/>
      <c r="F17061" s="23"/>
      <c r="G17061" s="23">
        <f>STDEV(B17042:B17061)</f>
        <v>0.004996535908</v>
      </c>
      <c r="H17061" s="23">
        <f t="shared" si="1"/>
        <v>0.996049</v>
      </c>
      <c r="I17061" s="19">
        <f>($H17042 * $H17043 * $H17044 * $H17045 * $H17046 * $H17047 * $H17048 * $H17049 * $H17050 * $H17051 * $H17052 * $H17053 * $H17054 * $H17055 * $H17056 * $H17057 * $H17058 * $H17059 * $H17060 * $H17061)</f>
        <v>1.049917209</v>
      </c>
      <c r="J17061" s="19">
        <f>$I17061^(1/20) - 1</f>
        <v>0.00243853403</v>
      </c>
      <c r="K17061" s="20">
        <v>0.0</v>
      </c>
      <c r="L17061" s="20"/>
      <c r="M17061" s="20"/>
      <c r="N17061" s="20"/>
    </row>
    <row r="17062" hidden="1">
      <c r="A17062" s="22">
        <v>32624.0</v>
      </c>
      <c r="B17062" s="23">
        <v>0.001343</v>
      </c>
      <c r="C17062" s="23"/>
      <c r="D17062" s="23"/>
      <c r="E17062" s="23"/>
      <c r="F17062" s="23"/>
      <c r="G17062" s="23"/>
      <c r="H17062" s="23">
        <f t="shared" si="1"/>
        <v>1.001343</v>
      </c>
      <c r="I17062" s="19"/>
      <c r="J17062" s="19"/>
      <c r="K17062" s="20">
        <v>1.0</v>
      </c>
      <c r="L17062" s="20"/>
      <c r="M17062" s="20"/>
      <c r="N17062" s="20"/>
    </row>
    <row r="17063" hidden="1">
      <c r="A17063" s="22">
        <v>32625.0</v>
      </c>
      <c r="B17063" s="23">
        <v>0.007119</v>
      </c>
      <c r="C17063" s="23"/>
      <c r="D17063" s="23"/>
      <c r="E17063" s="23"/>
      <c r="F17063" s="23"/>
      <c r="G17063" s="23"/>
      <c r="H17063" s="23">
        <f t="shared" si="1"/>
        <v>1.007119</v>
      </c>
      <c r="I17063" s="19"/>
      <c r="J17063" s="19"/>
      <c r="K17063" s="20">
        <v>2.0</v>
      </c>
      <c r="L17063" s="20"/>
      <c r="M17063" s="20"/>
      <c r="N17063" s="20"/>
    </row>
    <row r="17064" hidden="1">
      <c r="A17064" s="22">
        <v>32626.0</v>
      </c>
      <c r="B17064" s="23">
        <v>9.53E-4</v>
      </c>
      <c r="C17064" s="23"/>
      <c r="D17064" s="23"/>
      <c r="E17064" s="23"/>
      <c r="F17064" s="23"/>
      <c r="G17064" s="23"/>
      <c r="H17064" s="23">
        <f t="shared" si="1"/>
        <v>1.000953</v>
      </c>
      <c r="I17064" s="19"/>
      <c r="J17064" s="19"/>
      <c r="K17064" s="20">
        <v>3.0</v>
      </c>
      <c r="L17064" s="20"/>
      <c r="M17064" s="20"/>
      <c r="N17064" s="20"/>
    </row>
    <row r="17065" hidden="1">
      <c r="A17065" s="22">
        <v>32629.0</v>
      </c>
      <c r="B17065" s="23">
        <v>-0.001275</v>
      </c>
      <c r="C17065" s="23"/>
      <c r="D17065" s="23"/>
      <c r="E17065" s="23"/>
      <c r="F17065" s="23"/>
      <c r="G17065" s="23"/>
      <c r="H17065" s="23">
        <f t="shared" si="1"/>
        <v>0.998725</v>
      </c>
      <c r="I17065" s="19"/>
      <c r="J17065" s="19"/>
      <c r="K17065" s="20">
        <v>4.0</v>
      </c>
      <c r="L17065" s="20"/>
      <c r="M17065" s="20"/>
      <c r="N17065" s="20"/>
    </row>
    <row r="17066" hidden="1">
      <c r="A17066" s="22">
        <v>32630.0</v>
      </c>
      <c r="B17066" s="23">
        <v>-0.001635</v>
      </c>
      <c r="C17066" s="23"/>
      <c r="D17066" s="23"/>
      <c r="E17066" s="23"/>
      <c r="F17066" s="23"/>
      <c r="G17066" s="23"/>
      <c r="H17066" s="23">
        <f t="shared" si="1"/>
        <v>0.998365</v>
      </c>
      <c r="I17066" s="19"/>
      <c r="J17066" s="19"/>
      <c r="K17066" s="20">
        <v>5.0</v>
      </c>
      <c r="L17066" s="20"/>
      <c r="M17066" s="20"/>
      <c r="N17066" s="20"/>
    </row>
    <row r="17067" hidden="1">
      <c r="A17067" s="22">
        <v>32631.0</v>
      </c>
      <c r="B17067" s="23">
        <v>2.14E-4</v>
      </c>
      <c r="C17067" s="23"/>
      <c r="D17067" s="23"/>
      <c r="E17067" s="23"/>
      <c r="F17067" s="23"/>
      <c r="G17067" s="23"/>
      <c r="H17067" s="23">
        <f t="shared" si="1"/>
        <v>1.000214</v>
      </c>
      <c r="I17067" s="19"/>
      <c r="J17067" s="19"/>
      <c r="K17067" s="20">
        <v>6.0</v>
      </c>
      <c r="L17067" s="20"/>
      <c r="M17067" s="20"/>
      <c r="N17067" s="20"/>
    </row>
    <row r="17068" hidden="1">
      <c r="A17068" s="22">
        <v>32632.0</v>
      </c>
      <c r="B17068" s="23">
        <v>-1.1E-4</v>
      </c>
      <c r="C17068" s="23"/>
      <c r="D17068" s="23"/>
      <c r="E17068" s="23"/>
      <c r="F17068" s="23"/>
      <c r="G17068" s="23"/>
      <c r="H17068" s="23">
        <f t="shared" si="1"/>
        <v>0.99989</v>
      </c>
      <c r="I17068" s="19"/>
      <c r="J17068" s="19"/>
      <c r="K17068" s="20">
        <v>7.0</v>
      </c>
      <c r="L17068" s="20"/>
      <c r="M17068" s="20"/>
      <c r="N17068" s="20"/>
    </row>
    <row r="17069" hidden="1">
      <c r="A17069" s="22">
        <v>32633.0</v>
      </c>
      <c r="B17069" s="23">
        <v>5.04E-4</v>
      </c>
      <c r="C17069" s="23"/>
      <c r="D17069" s="23"/>
      <c r="E17069" s="23"/>
      <c r="F17069" s="23"/>
      <c r="G17069" s="23"/>
      <c r="H17069" s="23">
        <f t="shared" si="1"/>
        <v>1.000504</v>
      </c>
      <c r="I17069" s="19"/>
      <c r="J17069" s="19"/>
      <c r="K17069" s="20">
        <v>8.0</v>
      </c>
      <c r="L17069" s="20"/>
      <c r="M17069" s="20"/>
      <c r="N17069" s="20"/>
    </row>
    <row r="17070" hidden="1">
      <c r="A17070" s="22">
        <v>32636.0</v>
      </c>
      <c r="B17070" s="23">
        <v>-0.004453</v>
      </c>
      <c r="C17070" s="23"/>
      <c r="D17070" s="23"/>
      <c r="E17070" s="23"/>
      <c r="F17070" s="23"/>
      <c r="G17070" s="23"/>
      <c r="H17070" s="23">
        <f t="shared" si="1"/>
        <v>0.995547</v>
      </c>
      <c r="I17070" s="19"/>
      <c r="J17070" s="19"/>
      <c r="K17070" s="20">
        <v>9.0</v>
      </c>
      <c r="L17070" s="20"/>
      <c r="M17070" s="20"/>
      <c r="N17070" s="20"/>
    </row>
    <row r="17071" hidden="1">
      <c r="A17071" s="22">
        <v>32637.0</v>
      </c>
      <c r="B17071" s="23">
        <v>-0.001656</v>
      </c>
      <c r="C17071" s="23"/>
      <c r="D17071" s="23"/>
      <c r="E17071" s="23"/>
      <c r="F17071" s="23"/>
      <c r="G17071" s="23"/>
      <c r="H17071" s="23">
        <f t="shared" si="1"/>
        <v>0.998344</v>
      </c>
      <c r="I17071" s="19"/>
      <c r="J17071" s="19"/>
      <c r="K17071" s="20">
        <v>10.0</v>
      </c>
      <c r="L17071" s="20"/>
      <c r="M17071" s="20"/>
      <c r="N17071" s="20"/>
    </row>
    <row r="17072" hidden="1">
      <c r="A17072" s="22">
        <v>32638.0</v>
      </c>
      <c r="B17072" s="23">
        <v>0.001818</v>
      </c>
      <c r="C17072" s="23"/>
      <c r="D17072" s="23"/>
      <c r="E17072" s="23"/>
      <c r="F17072" s="23"/>
      <c r="G17072" s="23"/>
      <c r="H17072" s="23">
        <f t="shared" si="1"/>
        <v>1.001818</v>
      </c>
      <c r="I17072" s="19"/>
      <c r="J17072" s="19"/>
      <c r="K17072" s="20">
        <v>11.0</v>
      </c>
      <c r="L17072" s="20"/>
      <c r="M17072" s="20"/>
      <c r="N17072" s="20"/>
    </row>
    <row r="17073" hidden="1">
      <c r="A17073" s="22">
        <v>32639.0</v>
      </c>
      <c r="B17073" s="23">
        <v>0.003137</v>
      </c>
      <c r="C17073" s="23"/>
      <c r="D17073" s="23"/>
      <c r="E17073" s="23"/>
      <c r="F17073" s="23"/>
      <c r="G17073" s="23"/>
      <c r="H17073" s="23">
        <f t="shared" si="1"/>
        <v>1.003137</v>
      </c>
      <c r="I17073" s="19"/>
      <c r="J17073" s="19"/>
      <c r="K17073" s="20">
        <v>12.0</v>
      </c>
      <c r="L17073" s="20"/>
      <c r="M17073" s="20"/>
      <c r="N17073" s="20"/>
    </row>
    <row r="17074" hidden="1">
      <c r="A17074" s="22">
        <v>32640.0</v>
      </c>
      <c r="B17074" s="23">
        <v>0.017942</v>
      </c>
      <c r="C17074" s="23"/>
      <c r="D17074" s="23"/>
      <c r="E17074" s="23"/>
      <c r="F17074" s="23"/>
      <c r="G17074" s="23"/>
      <c r="H17074" s="23">
        <f t="shared" si="1"/>
        <v>1.017942</v>
      </c>
      <c r="I17074" s="19"/>
      <c r="J17074" s="19"/>
      <c r="K17074" s="20">
        <v>13.0</v>
      </c>
      <c r="L17074" s="20"/>
      <c r="M17074" s="20"/>
      <c r="N17074" s="20"/>
    </row>
    <row r="17075" hidden="1">
      <c r="A17075" s="22">
        <v>32643.0</v>
      </c>
      <c r="B17075" s="23">
        <v>0.006696</v>
      </c>
      <c r="C17075" s="23"/>
      <c r="D17075" s="23"/>
      <c r="E17075" s="23"/>
      <c r="F17075" s="23"/>
      <c r="G17075" s="23"/>
      <c r="H17075" s="23">
        <f t="shared" si="1"/>
        <v>1.006696</v>
      </c>
      <c r="I17075" s="19"/>
      <c r="J17075" s="19"/>
      <c r="K17075" s="20">
        <v>14.0</v>
      </c>
      <c r="L17075" s="20"/>
      <c r="M17075" s="20"/>
      <c r="N17075" s="20"/>
    </row>
    <row r="17076" hidden="1">
      <c r="A17076" s="22">
        <v>32644.0</v>
      </c>
      <c r="B17076" s="23">
        <v>-0.001443</v>
      </c>
      <c r="C17076" s="23"/>
      <c r="D17076" s="23"/>
      <c r="E17076" s="23"/>
      <c r="F17076" s="23"/>
      <c r="G17076" s="23"/>
      <c r="H17076" s="23">
        <f t="shared" si="1"/>
        <v>0.998557</v>
      </c>
      <c r="I17076" s="19"/>
      <c r="J17076" s="19"/>
      <c r="K17076" s="20">
        <v>15.0</v>
      </c>
      <c r="L17076" s="20"/>
      <c r="M17076" s="20"/>
      <c r="N17076" s="20"/>
    </row>
    <row r="17077" hidden="1">
      <c r="A17077" s="22">
        <v>32645.0</v>
      </c>
      <c r="B17077" s="23">
        <v>0.006158</v>
      </c>
      <c r="C17077" s="23"/>
      <c r="D17077" s="23"/>
      <c r="E17077" s="23"/>
      <c r="F17077" s="23"/>
      <c r="G17077" s="23"/>
      <c r="H17077" s="23">
        <f t="shared" si="1"/>
        <v>1.006158</v>
      </c>
      <c r="I17077" s="19"/>
      <c r="J17077" s="19"/>
      <c r="K17077" s="20">
        <v>16.0</v>
      </c>
      <c r="L17077" s="20"/>
      <c r="M17077" s="20"/>
      <c r="N17077" s="20"/>
    </row>
    <row r="17078" hidden="1">
      <c r="A17078" s="22">
        <v>32646.0</v>
      </c>
      <c r="B17078" s="23">
        <v>0.002043</v>
      </c>
      <c r="C17078" s="23"/>
      <c r="D17078" s="23"/>
      <c r="E17078" s="23"/>
      <c r="F17078" s="23"/>
      <c r="G17078" s="23"/>
      <c r="H17078" s="23">
        <f t="shared" si="1"/>
        <v>1.002043</v>
      </c>
      <c r="I17078" s="19"/>
      <c r="J17078" s="19"/>
      <c r="K17078" s="20">
        <v>17.0</v>
      </c>
      <c r="L17078" s="20"/>
      <c r="M17078" s="20"/>
      <c r="N17078" s="20"/>
    </row>
    <row r="17079" hidden="1">
      <c r="A17079" s="22">
        <v>32647.0</v>
      </c>
      <c r="B17079" s="23">
        <v>0.007884</v>
      </c>
      <c r="C17079" s="23"/>
      <c r="D17079" s="23"/>
      <c r="E17079" s="23"/>
      <c r="F17079" s="23"/>
      <c r="G17079" s="23"/>
      <c r="H17079" s="23">
        <f t="shared" si="1"/>
        <v>1.007884</v>
      </c>
      <c r="I17079" s="19"/>
      <c r="J17079" s="19"/>
      <c r="K17079" s="20">
        <v>18.0</v>
      </c>
      <c r="L17079" s="20"/>
      <c r="M17079" s="20"/>
      <c r="N17079" s="20"/>
    </row>
    <row r="17080" hidden="1">
      <c r="A17080" s="22">
        <v>32650.0</v>
      </c>
      <c r="B17080" s="23">
        <v>0.002639</v>
      </c>
      <c r="C17080" s="23"/>
      <c r="D17080" s="23"/>
      <c r="E17080" s="23"/>
      <c r="F17080" s="23"/>
      <c r="G17080" s="23"/>
      <c r="H17080" s="23">
        <f t="shared" si="1"/>
        <v>1.002639</v>
      </c>
      <c r="I17080" s="19"/>
      <c r="J17080" s="19"/>
      <c r="K17080" s="20">
        <v>19.0</v>
      </c>
      <c r="L17080" s="20"/>
      <c r="M17080" s="20"/>
      <c r="N17080" s="20"/>
    </row>
    <row r="17081">
      <c r="A17081" s="22">
        <v>32651.0</v>
      </c>
      <c r="B17081" s="23">
        <v>-0.008576</v>
      </c>
      <c r="C17081" s="23"/>
      <c r="D17081" s="23"/>
      <c r="E17081" s="23"/>
      <c r="F17081" s="23"/>
      <c r="G17081" s="23">
        <f>STDEV(B17062:B17081)</f>
        <v>0.005477639973</v>
      </c>
      <c r="H17081" s="23">
        <f t="shared" si="1"/>
        <v>0.991424</v>
      </c>
      <c r="I17081" s="19">
        <f>($H17062 * $H17063 * $H17064 * $H17065 * $H17066 * $H17067 * $H17068 * $H17069 * $H17070 * $H17071 * $H17072 * $H17073 * $H17074 * $H17075 * $H17076 * $H17077 * $H17078 * $H17079 * $H17080 * $H17081)</f>
        <v>1.039750183</v>
      </c>
      <c r="J17081" s="19">
        <f>$I17081^(1/20) - 1</f>
        <v>0.001950924383</v>
      </c>
      <c r="K17081" s="20">
        <v>0.0</v>
      </c>
      <c r="L17081" s="20"/>
      <c r="M17081" s="20"/>
      <c r="N17081" s="20"/>
    </row>
    <row r="17082" hidden="1">
      <c r="A17082" s="22">
        <v>32652.0</v>
      </c>
      <c r="B17082" s="23">
        <v>0.002079</v>
      </c>
      <c r="C17082" s="23"/>
      <c r="D17082" s="23"/>
      <c r="E17082" s="23"/>
      <c r="F17082" s="23"/>
      <c r="G17082" s="23"/>
      <c r="H17082" s="23">
        <f t="shared" si="1"/>
        <v>1.002079</v>
      </c>
      <c r="I17082" s="19"/>
      <c r="J17082" s="19"/>
      <c r="K17082" s="20">
        <v>1.0</v>
      </c>
      <c r="L17082" s="20"/>
      <c r="M17082" s="20"/>
      <c r="N17082" s="20"/>
    </row>
    <row r="17083" hidden="1">
      <c r="A17083" s="22">
        <v>32653.0</v>
      </c>
      <c r="B17083" s="23">
        <v>0.001194</v>
      </c>
      <c r="C17083" s="23"/>
      <c r="D17083" s="23"/>
      <c r="E17083" s="23"/>
      <c r="F17083" s="23"/>
      <c r="G17083" s="23"/>
      <c r="H17083" s="23">
        <f t="shared" si="1"/>
        <v>1.001194</v>
      </c>
      <c r="I17083" s="19"/>
      <c r="J17083" s="19"/>
      <c r="K17083" s="20">
        <v>2.0</v>
      </c>
      <c r="L17083" s="20"/>
      <c r="M17083" s="20"/>
      <c r="N17083" s="20"/>
    </row>
    <row r="17084" hidden="1">
      <c r="A17084" s="22">
        <v>32654.0</v>
      </c>
      <c r="B17084" s="23">
        <v>0.007074</v>
      </c>
      <c r="C17084" s="23"/>
      <c r="D17084" s="23"/>
      <c r="E17084" s="23"/>
      <c r="F17084" s="23"/>
      <c r="G17084" s="23"/>
      <c r="H17084" s="23">
        <f t="shared" si="1"/>
        <v>1.007074</v>
      </c>
      <c r="I17084" s="19"/>
      <c r="J17084" s="19"/>
      <c r="K17084" s="20">
        <v>3.0</v>
      </c>
      <c r="L17084" s="20"/>
      <c r="M17084" s="20"/>
      <c r="N17084" s="20"/>
    </row>
    <row r="17085" hidden="1">
      <c r="A17085" s="22">
        <v>32658.0</v>
      </c>
      <c r="B17085" s="23">
        <v>-0.005582</v>
      </c>
      <c r="C17085" s="23"/>
      <c r="D17085" s="23"/>
      <c r="E17085" s="23"/>
      <c r="F17085" s="23"/>
      <c r="G17085" s="23"/>
      <c r="H17085" s="23">
        <f t="shared" si="1"/>
        <v>0.994418</v>
      </c>
      <c r="I17085" s="19"/>
      <c r="J17085" s="19"/>
      <c r="K17085" s="20">
        <v>4.0</v>
      </c>
      <c r="L17085" s="20"/>
      <c r="M17085" s="20"/>
      <c r="N17085" s="20"/>
    </row>
    <row r="17086" hidden="1">
      <c r="A17086" s="22">
        <v>32659.0</v>
      </c>
      <c r="B17086" s="23">
        <v>0.004331</v>
      </c>
      <c r="C17086" s="23"/>
      <c r="D17086" s="23"/>
      <c r="E17086" s="23"/>
      <c r="F17086" s="23"/>
      <c r="G17086" s="23"/>
      <c r="H17086" s="23">
        <f t="shared" si="1"/>
        <v>1.004331</v>
      </c>
      <c r="I17086" s="19"/>
      <c r="J17086" s="19"/>
      <c r="K17086" s="20">
        <v>5.0</v>
      </c>
      <c r="L17086" s="20"/>
      <c r="M17086" s="20"/>
      <c r="N17086" s="20"/>
    </row>
    <row r="17087" hidden="1">
      <c r="A17087" s="22">
        <v>32660.0</v>
      </c>
      <c r="B17087" s="23">
        <v>0.004725</v>
      </c>
      <c r="C17087" s="23"/>
      <c r="D17087" s="23"/>
      <c r="E17087" s="23"/>
      <c r="F17087" s="23"/>
      <c r="G17087" s="23"/>
      <c r="H17087" s="23">
        <f t="shared" si="1"/>
        <v>1.004725</v>
      </c>
      <c r="I17087" s="19"/>
      <c r="J17087" s="19"/>
      <c r="K17087" s="20">
        <v>6.0</v>
      </c>
      <c r="L17087" s="20"/>
      <c r="M17087" s="20"/>
      <c r="N17087" s="20"/>
    </row>
    <row r="17088" hidden="1">
      <c r="A17088" s="22">
        <v>32661.0</v>
      </c>
      <c r="B17088" s="23">
        <v>0.009722</v>
      </c>
      <c r="C17088" s="23"/>
      <c r="D17088" s="23"/>
      <c r="E17088" s="23"/>
      <c r="F17088" s="23"/>
      <c r="G17088" s="23"/>
      <c r="H17088" s="23">
        <f t="shared" si="1"/>
        <v>1.009722</v>
      </c>
      <c r="I17088" s="19"/>
      <c r="J17088" s="19"/>
      <c r="K17088" s="20">
        <v>7.0</v>
      </c>
      <c r="L17088" s="20"/>
      <c r="M17088" s="20"/>
      <c r="N17088" s="20"/>
    </row>
    <row r="17089" hidden="1">
      <c r="A17089" s="22">
        <v>32664.0</v>
      </c>
      <c r="B17089" s="23">
        <v>-0.008013</v>
      </c>
      <c r="C17089" s="23"/>
      <c r="D17089" s="23"/>
      <c r="E17089" s="23"/>
      <c r="F17089" s="23"/>
      <c r="G17089" s="23"/>
      <c r="H17089" s="23">
        <f t="shared" si="1"/>
        <v>0.991987</v>
      </c>
      <c r="I17089" s="19"/>
      <c r="J17089" s="19"/>
      <c r="K17089" s="20">
        <v>8.0</v>
      </c>
      <c r="L17089" s="20"/>
      <c r="M17089" s="20"/>
      <c r="N17089" s="20"/>
    </row>
    <row r="17090" hidden="1">
      <c r="A17090" s="22">
        <v>32665.0</v>
      </c>
      <c r="B17090" s="23">
        <v>0.004807</v>
      </c>
      <c r="C17090" s="23"/>
      <c r="D17090" s="23"/>
      <c r="E17090" s="23"/>
      <c r="F17090" s="23"/>
      <c r="G17090" s="23"/>
      <c r="H17090" s="23">
        <f t="shared" si="1"/>
        <v>1.004807</v>
      </c>
      <c r="I17090" s="19"/>
      <c r="J17090" s="19"/>
      <c r="K17090" s="20">
        <v>9.0</v>
      </c>
      <c r="L17090" s="20"/>
      <c r="M17090" s="20"/>
      <c r="N17090" s="20"/>
    </row>
    <row r="17091" hidden="1">
      <c r="A17091" s="22">
        <v>32666.0</v>
      </c>
      <c r="B17091" s="23">
        <v>0.008564</v>
      </c>
      <c r="C17091" s="23"/>
      <c r="D17091" s="23"/>
      <c r="E17091" s="23"/>
      <c r="F17091" s="23"/>
      <c r="G17091" s="23"/>
      <c r="H17091" s="23">
        <f t="shared" si="1"/>
        <v>1.008564</v>
      </c>
      <c r="I17091" s="19"/>
      <c r="J17091" s="19"/>
      <c r="K17091" s="20">
        <v>10.0</v>
      </c>
      <c r="L17091" s="20"/>
      <c r="M17091" s="20"/>
      <c r="N17091" s="20"/>
    </row>
    <row r="17092" hidden="1">
      <c r="A17092" s="22">
        <v>32667.0</v>
      </c>
      <c r="B17092" s="23">
        <v>4.01E-4</v>
      </c>
      <c r="C17092" s="23"/>
      <c r="D17092" s="23"/>
      <c r="E17092" s="23"/>
      <c r="F17092" s="23"/>
      <c r="G17092" s="23"/>
      <c r="H17092" s="23">
        <f t="shared" si="1"/>
        <v>1.000401</v>
      </c>
      <c r="I17092" s="19"/>
      <c r="J17092" s="19"/>
      <c r="K17092" s="20">
        <v>11.0</v>
      </c>
      <c r="L17092" s="20"/>
      <c r="M17092" s="20"/>
      <c r="N17092" s="20"/>
    </row>
    <row r="17093" hidden="1">
      <c r="A17093" s="22">
        <v>32668.0</v>
      </c>
      <c r="B17093" s="23">
        <v>7.7E-5</v>
      </c>
      <c r="C17093" s="23"/>
      <c r="D17093" s="23"/>
      <c r="E17093" s="23"/>
      <c r="F17093" s="23"/>
      <c r="G17093" s="23"/>
      <c r="H17093" s="23">
        <f t="shared" si="1"/>
        <v>1.000077</v>
      </c>
      <c r="I17093" s="19"/>
      <c r="J17093" s="19"/>
      <c r="K17093" s="20">
        <v>12.0</v>
      </c>
      <c r="L17093" s="20"/>
      <c r="M17093" s="20"/>
      <c r="N17093" s="20"/>
    </row>
    <row r="17094" hidden="1">
      <c r="A17094" s="22">
        <v>32671.0</v>
      </c>
      <c r="B17094" s="23">
        <v>-8.55E-4</v>
      </c>
      <c r="C17094" s="23"/>
      <c r="D17094" s="23"/>
      <c r="E17094" s="23"/>
      <c r="F17094" s="23"/>
      <c r="G17094" s="23"/>
      <c r="H17094" s="23">
        <f t="shared" si="1"/>
        <v>0.999145</v>
      </c>
      <c r="I17094" s="19"/>
      <c r="J17094" s="19"/>
      <c r="K17094" s="20">
        <v>13.0</v>
      </c>
      <c r="L17094" s="20"/>
      <c r="M17094" s="20"/>
      <c r="N17094" s="20"/>
    </row>
    <row r="17095" hidden="1">
      <c r="A17095" s="22">
        <v>32672.0</v>
      </c>
      <c r="B17095" s="23">
        <v>-0.006234</v>
      </c>
      <c r="C17095" s="23"/>
      <c r="D17095" s="23"/>
      <c r="E17095" s="23"/>
      <c r="F17095" s="23"/>
      <c r="G17095" s="23"/>
      <c r="H17095" s="23">
        <f t="shared" si="1"/>
        <v>0.993766</v>
      </c>
      <c r="I17095" s="19"/>
      <c r="J17095" s="19"/>
      <c r="K17095" s="20">
        <v>14.0</v>
      </c>
      <c r="L17095" s="20"/>
      <c r="M17095" s="20"/>
      <c r="N17095" s="20"/>
    </row>
    <row r="17096" hidden="1">
      <c r="A17096" s="22">
        <v>32673.0</v>
      </c>
      <c r="B17096" s="23">
        <v>-5.91E-4</v>
      </c>
      <c r="C17096" s="23"/>
      <c r="D17096" s="23"/>
      <c r="E17096" s="23"/>
      <c r="F17096" s="23"/>
      <c r="G17096" s="23"/>
      <c r="H17096" s="23">
        <f t="shared" si="1"/>
        <v>0.999409</v>
      </c>
      <c r="I17096" s="19"/>
      <c r="J17096" s="19"/>
      <c r="K17096" s="20">
        <v>15.0</v>
      </c>
      <c r="L17096" s="20"/>
      <c r="M17096" s="20"/>
      <c r="N17096" s="20"/>
    </row>
    <row r="17097" hidden="1">
      <c r="A17097" s="22">
        <v>32674.0</v>
      </c>
      <c r="B17097" s="23">
        <v>-0.009897</v>
      </c>
      <c r="C17097" s="23"/>
      <c r="D17097" s="23"/>
      <c r="E17097" s="23"/>
      <c r="F17097" s="23"/>
      <c r="G17097" s="23"/>
      <c r="H17097" s="23">
        <f t="shared" si="1"/>
        <v>0.990103</v>
      </c>
      <c r="I17097" s="19"/>
      <c r="J17097" s="19"/>
      <c r="K17097" s="20">
        <v>16.0</v>
      </c>
      <c r="L17097" s="20"/>
      <c r="M17097" s="20"/>
      <c r="N17097" s="20"/>
    </row>
    <row r="17098" hidden="1">
      <c r="A17098" s="22">
        <v>32675.0</v>
      </c>
      <c r="B17098" s="23">
        <v>0.00278</v>
      </c>
      <c r="C17098" s="23"/>
      <c r="D17098" s="23"/>
      <c r="E17098" s="23"/>
      <c r="F17098" s="23"/>
      <c r="G17098" s="23"/>
      <c r="H17098" s="23">
        <f t="shared" si="1"/>
        <v>1.00278</v>
      </c>
      <c r="I17098" s="19"/>
      <c r="J17098" s="19"/>
      <c r="K17098" s="20">
        <v>17.0</v>
      </c>
      <c r="L17098" s="20"/>
      <c r="M17098" s="20"/>
      <c r="N17098" s="20"/>
    </row>
    <row r="17099" hidden="1">
      <c r="A17099" s="22">
        <v>32678.0</v>
      </c>
      <c r="B17099" s="23">
        <v>0.001049</v>
      </c>
      <c r="C17099" s="23"/>
      <c r="D17099" s="23"/>
      <c r="E17099" s="23"/>
      <c r="F17099" s="23"/>
      <c r="G17099" s="23"/>
      <c r="H17099" s="23">
        <f t="shared" si="1"/>
        <v>1.001049</v>
      </c>
      <c r="I17099" s="19"/>
      <c r="J17099" s="19"/>
      <c r="K17099" s="20">
        <v>18.0</v>
      </c>
      <c r="L17099" s="20"/>
      <c r="M17099" s="20"/>
      <c r="N17099" s="20"/>
    </row>
    <row r="17100" hidden="1">
      <c r="A17100" s="22">
        <v>32679.0</v>
      </c>
      <c r="B17100" s="23">
        <v>-0.001632</v>
      </c>
      <c r="C17100" s="23"/>
      <c r="D17100" s="23"/>
      <c r="E17100" s="23"/>
      <c r="F17100" s="23"/>
      <c r="G17100" s="23"/>
      <c r="H17100" s="23">
        <f t="shared" si="1"/>
        <v>0.998368</v>
      </c>
      <c r="I17100" s="19"/>
      <c r="J17100" s="19"/>
      <c r="K17100" s="20">
        <v>19.0</v>
      </c>
      <c r="L17100" s="20"/>
      <c r="M17100" s="20"/>
      <c r="N17100" s="20"/>
    </row>
    <row r="17101">
      <c r="A17101" s="22">
        <v>32680.0</v>
      </c>
      <c r="B17101" s="23">
        <v>-0.00164</v>
      </c>
      <c r="C17101" s="23"/>
      <c r="D17101" s="23"/>
      <c r="E17101" s="23"/>
      <c r="F17101" s="23"/>
      <c r="G17101" s="23">
        <f>STDEV(B17082:B17101)</f>
        <v>0.00527062886</v>
      </c>
      <c r="H17101" s="23">
        <f t="shared" si="1"/>
        <v>0.99836</v>
      </c>
      <c r="I17101" s="19">
        <f>($H17082 * $H17083 * $H17084 * $H17085 * $H17086 * $H17087 * $H17088 * $H17089 * $H17090 * $H17091 * $H17092 * $H17093 * $H17094 * $H17095 * $H17096 * $H17097 * $H17098 * $H17099 * $H17100 * $H17101)</f>
        <v>1.012164771</v>
      </c>
      <c r="J17101" s="19">
        <f>$I17101^(1/20) - 1</f>
        <v>0.000604751525</v>
      </c>
      <c r="K17101" s="20">
        <v>0.0</v>
      </c>
      <c r="L17101" s="20"/>
      <c r="M17101" s="20"/>
      <c r="N17101" s="20"/>
    </row>
    <row r="17102" hidden="1">
      <c r="A17102" s="22">
        <v>32681.0</v>
      </c>
      <c r="B17102" s="23">
        <v>0.004247</v>
      </c>
      <c r="C17102" s="23"/>
      <c r="D17102" s="23"/>
      <c r="E17102" s="23"/>
      <c r="F17102" s="23"/>
      <c r="G17102" s="23"/>
      <c r="H17102" s="23">
        <f t="shared" si="1"/>
        <v>1.004247</v>
      </c>
      <c r="I17102" s="19"/>
      <c r="J17102" s="19"/>
      <c r="K17102" s="20">
        <v>1.0</v>
      </c>
      <c r="L17102" s="20"/>
      <c r="M17102" s="20"/>
      <c r="N17102" s="20"/>
    </row>
    <row r="17103" hidden="1">
      <c r="A17103" s="22">
        <v>32682.0</v>
      </c>
      <c r="B17103" s="23">
        <v>0.013911</v>
      </c>
      <c r="C17103" s="23"/>
      <c r="D17103" s="23"/>
      <c r="E17103" s="23"/>
      <c r="F17103" s="23"/>
      <c r="G17103" s="23"/>
      <c r="H17103" s="23">
        <f t="shared" si="1"/>
        <v>1.013911</v>
      </c>
      <c r="I17103" s="19"/>
      <c r="J17103" s="19"/>
      <c r="K17103" s="20">
        <v>2.0</v>
      </c>
      <c r="L17103" s="20"/>
      <c r="M17103" s="20"/>
      <c r="N17103" s="20"/>
    </row>
    <row r="17104" hidden="1">
      <c r="A17104" s="22">
        <v>32685.0</v>
      </c>
      <c r="B17104" s="23">
        <v>-0.002608</v>
      </c>
      <c r="C17104" s="23"/>
      <c r="D17104" s="23"/>
      <c r="E17104" s="23"/>
      <c r="F17104" s="23"/>
      <c r="G17104" s="23"/>
      <c r="H17104" s="23">
        <f t="shared" si="1"/>
        <v>0.997392</v>
      </c>
      <c r="I17104" s="19"/>
      <c r="J17104" s="19"/>
      <c r="K17104" s="20">
        <v>3.0</v>
      </c>
      <c r="L17104" s="20"/>
      <c r="M17104" s="20"/>
      <c r="N17104" s="20"/>
    </row>
    <row r="17105" hidden="1">
      <c r="A17105" s="22">
        <v>32686.0</v>
      </c>
      <c r="B17105" s="23">
        <v>0.005151</v>
      </c>
      <c r="C17105" s="23"/>
      <c r="D17105" s="23"/>
      <c r="E17105" s="23"/>
      <c r="F17105" s="23"/>
      <c r="G17105" s="23"/>
      <c r="H17105" s="23">
        <f t="shared" si="1"/>
        <v>1.005151</v>
      </c>
      <c r="I17105" s="19"/>
      <c r="J17105" s="19"/>
      <c r="K17105" s="20">
        <v>4.0</v>
      </c>
      <c r="L17105" s="20"/>
      <c r="M17105" s="20"/>
      <c r="N17105" s="20"/>
    </row>
    <row r="17106" hidden="1">
      <c r="A17106" s="22">
        <v>32687.0</v>
      </c>
      <c r="B17106" s="23">
        <v>-0.006373</v>
      </c>
      <c r="C17106" s="23"/>
      <c r="D17106" s="23"/>
      <c r="E17106" s="23"/>
      <c r="F17106" s="23"/>
      <c r="G17106" s="23"/>
      <c r="H17106" s="23">
        <f t="shared" si="1"/>
        <v>0.993627</v>
      </c>
      <c r="I17106" s="19"/>
      <c r="J17106" s="19"/>
      <c r="K17106" s="20">
        <v>5.0</v>
      </c>
      <c r="L17106" s="20"/>
      <c r="M17106" s="20"/>
      <c r="N17106" s="20"/>
    </row>
    <row r="17107" hidden="1">
      <c r="A17107" s="22">
        <v>32688.0</v>
      </c>
      <c r="B17107" s="23">
        <v>-0.017402</v>
      </c>
      <c r="C17107" s="23"/>
      <c r="D17107" s="23"/>
      <c r="E17107" s="23"/>
      <c r="F17107" s="23"/>
      <c r="G17107" s="23"/>
      <c r="H17107" s="23">
        <f t="shared" si="1"/>
        <v>0.982598</v>
      </c>
      <c r="I17107" s="19"/>
      <c r="J17107" s="19"/>
      <c r="K17107" s="20">
        <v>6.0</v>
      </c>
      <c r="L17107" s="20"/>
      <c r="M17107" s="20"/>
      <c r="N17107" s="20"/>
    </row>
    <row r="17108" hidden="1">
      <c r="A17108" s="22">
        <v>32689.0</v>
      </c>
      <c r="B17108" s="23">
        <v>-0.00457</v>
      </c>
      <c r="C17108" s="23"/>
      <c r="D17108" s="23"/>
      <c r="E17108" s="23"/>
      <c r="F17108" s="23"/>
      <c r="G17108" s="23"/>
      <c r="H17108" s="23">
        <f t="shared" si="1"/>
        <v>0.99543</v>
      </c>
      <c r="I17108" s="19"/>
      <c r="J17108" s="19"/>
      <c r="K17108" s="20">
        <v>7.0</v>
      </c>
      <c r="L17108" s="20"/>
      <c r="M17108" s="20"/>
      <c r="N17108" s="20"/>
    </row>
    <row r="17109" hidden="1">
      <c r="A17109" s="22">
        <v>32692.0</v>
      </c>
      <c r="B17109" s="23">
        <v>0.003392</v>
      </c>
      <c r="C17109" s="23"/>
      <c r="D17109" s="23"/>
      <c r="E17109" s="23"/>
      <c r="F17109" s="23"/>
      <c r="G17109" s="23"/>
      <c r="H17109" s="23">
        <f t="shared" si="1"/>
        <v>1.003392</v>
      </c>
      <c r="I17109" s="19"/>
      <c r="J17109" s="19"/>
      <c r="K17109" s="20">
        <v>8.0</v>
      </c>
      <c r="L17109" s="20"/>
      <c r="M17109" s="20"/>
      <c r="N17109" s="20"/>
    </row>
    <row r="17110" hidden="1">
      <c r="A17110" s="22">
        <v>32694.0</v>
      </c>
      <c r="B17110" s="23">
        <v>0.003773</v>
      </c>
      <c r="C17110" s="23"/>
      <c r="D17110" s="23"/>
      <c r="E17110" s="23"/>
      <c r="F17110" s="23"/>
      <c r="G17110" s="23"/>
      <c r="H17110" s="23">
        <f t="shared" si="1"/>
        <v>1.003773</v>
      </c>
      <c r="I17110" s="19"/>
      <c r="J17110" s="19"/>
      <c r="K17110" s="20">
        <v>9.0</v>
      </c>
      <c r="L17110" s="20"/>
      <c r="M17110" s="20"/>
      <c r="N17110" s="20"/>
    </row>
    <row r="17111" hidden="1">
      <c r="A17111" s="22">
        <v>32695.0</v>
      </c>
      <c r="B17111" s="23">
        <v>0.003847</v>
      </c>
      <c r="C17111" s="23"/>
      <c r="D17111" s="23"/>
      <c r="E17111" s="23"/>
      <c r="F17111" s="23"/>
      <c r="G17111" s="23"/>
      <c r="H17111" s="23">
        <f t="shared" si="1"/>
        <v>1.003847</v>
      </c>
      <c r="I17111" s="19"/>
      <c r="J17111" s="19"/>
      <c r="K17111" s="20">
        <v>10.0</v>
      </c>
      <c r="L17111" s="20"/>
      <c r="M17111" s="20"/>
      <c r="N17111" s="20"/>
    </row>
    <row r="17112" hidden="1">
      <c r="A17112" s="22">
        <v>32696.0</v>
      </c>
      <c r="B17112" s="23">
        <v>0.00916</v>
      </c>
      <c r="C17112" s="23"/>
      <c r="D17112" s="23"/>
      <c r="E17112" s="23"/>
      <c r="F17112" s="23"/>
      <c r="G17112" s="23"/>
      <c r="H17112" s="23">
        <f t="shared" si="1"/>
        <v>1.00916</v>
      </c>
      <c r="I17112" s="19"/>
      <c r="J17112" s="19"/>
      <c r="K17112" s="20">
        <v>11.0</v>
      </c>
      <c r="L17112" s="20"/>
      <c r="M17112" s="20"/>
      <c r="N17112" s="20"/>
    </row>
    <row r="17113" hidden="1">
      <c r="A17113" s="22">
        <v>32699.0</v>
      </c>
      <c r="B17113" s="23">
        <v>0.005372</v>
      </c>
      <c r="C17113" s="23"/>
      <c r="D17113" s="23"/>
      <c r="E17113" s="23"/>
      <c r="F17113" s="23"/>
      <c r="G17113" s="23"/>
      <c r="H17113" s="23">
        <f t="shared" si="1"/>
        <v>1.005372</v>
      </c>
      <c r="I17113" s="19"/>
      <c r="J17113" s="19"/>
      <c r="K17113" s="20">
        <v>12.0</v>
      </c>
      <c r="L17113" s="20"/>
      <c r="M17113" s="20"/>
      <c r="N17113" s="20"/>
    </row>
    <row r="17114" hidden="1">
      <c r="A17114" s="22">
        <v>32700.0</v>
      </c>
      <c r="B17114" s="23">
        <v>0.005075</v>
      </c>
      <c r="C17114" s="23"/>
      <c r="D17114" s="23"/>
      <c r="E17114" s="23"/>
      <c r="F17114" s="23"/>
      <c r="G17114" s="23"/>
      <c r="H17114" s="23">
        <f t="shared" si="1"/>
        <v>1.005075</v>
      </c>
      <c r="I17114" s="19"/>
      <c r="J17114" s="19"/>
      <c r="K17114" s="20">
        <v>13.0</v>
      </c>
      <c r="L17114" s="20"/>
      <c r="M17114" s="20"/>
      <c r="N17114" s="20"/>
    </row>
    <row r="17115" hidden="1">
      <c r="A17115" s="22">
        <v>32701.0</v>
      </c>
      <c r="B17115" s="23">
        <v>0.003341</v>
      </c>
      <c r="C17115" s="23"/>
      <c r="D17115" s="23"/>
      <c r="E17115" s="23"/>
      <c r="F17115" s="23"/>
      <c r="G17115" s="23"/>
      <c r="H17115" s="23">
        <f t="shared" si="1"/>
        <v>1.003341</v>
      </c>
      <c r="I17115" s="19"/>
      <c r="J17115" s="19"/>
      <c r="K17115" s="20">
        <v>14.0</v>
      </c>
      <c r="L17115" s="20"/>
      <c r="M17115" s="20"/>
      <c r="N17115" s="20"/>
    </row>
    <row r="17116" hidden="1">
      <c r="A17116" s="22">
        <v>32702.0</v>
      </c>
      <c r="B17116" s="23">
        <v>9.98E-4</v>
      </c>
      <c r="C17116" s="23"/>
      <c r="D17116" s="23"/>
      <c r="E17116" s="23"/>
      <c r="F17116" s="23"/>
      <c r="G17116" s="23"/>
      <c r="H17116" s="23">
        <f t="shared" si="1"/>
        <v>1.000998</v>
      </c>
      <c r="I17116" s="19"/>
      <c r="J17116" s="19"/>
      <c r="K17116" s="20">
        <v>15.0</v>
      </c>
      <c r="L17116" s="20"/>
      <c r="M17116" s="20"/>
      <c r="N17116" s="20"/>
    </row>
    <row r="17117" hidden="1">
      <c r="A17117" s="22">
        <v>32703.0</v>
      </c>
      <c r="B17117" s="23">
        <v>0.003877</v>
      </c>
      <c r="C17117" s="23"/>
      <c r="D17117" s="23"/>
      <c r="E17117" s="23"/>
      <c r="F17117" s="23"/>
      <c r="G17117" s="23"/>
      <c r="H17117" s="23">
        <f t="shared" si="1"/>
        <v>1.003877</v>
      </c>
      <c r="I17117" s="19"/>
      <c r="J17117" s="19"/>
      <c r="K17117" s="20">
        <v>16.0</v>
      </c>
      <c r="L17117" s="20"/>
      <c r="M17117" s="20"/>
      <c r="N17117" s="20"/>
    </row>
    <row r="17118" hidden="1">
      <c r="A17118" s="22">
        <v>32706.0</v>
      </c>
      <c r="B17118" s="23">
        <v>0.00225</v>
      </c>
      <c r="C17118" s="23"/>
      <c r="D17118" s="23"/>
      <c r="E17118" s="23"/>
      <c r="F17118" s="23"/>
      <c r="G17118" s="23"/>
      <c r="H17118" s="23">
        <f t="shared" si="1"/>
        <v>1.00225</v>
      </c>
      <c r="I17118" s="19"/>
      <c r="J17118" s="19"/>
      <c r="K17118" s="20">
        <v>17.0</v>
      </c>
      <c r="L17118" s="20"/>
      <c r="M17118" s="20"/>
      <c r="N17118" s="20"/>
    </row>
    <row r="17119" hidden="1">
      <c r="A17119" s="22">
        <v>32707.0</v>
      </c>
      <c r="B17119" s="23">
        <v>-0.002621</v>
      </c>
      <c r="C17119" s="23"/>
      <c r="D17119" s="23"/>
      <c r="E17119" s="23"/>
      <c r="F17119" s="23"/>
      <c r="G17119" s="23"/>
      <c r="H17119" s="23">
        <f t="shared" si="1"/>
        <v>0.997379</v>
      </c>
      <c r="I17119" s="19"/>
      <c r="J17119" s="19"/>
      <c r="K17119" s="20">
        <v>18.0</v>
      </c>
      <c r="L17119" s="20"/>
      <c r="M17119" s="20"/>
      <c r="N17119" s="20"/>
    </row>
    <row r="17120" hidden="1">
      <c r="A17120" s="22">
        <v>32708.0</v>
      </c>
      <c r="B17120" s="23">
        <v>0.010767</v>
      </c>
      <c r="C17120" s="23"/>
      <c r="D17120" s="23"/>
      <c r="E17120" s="23"/>
      <c r="F17120" s="23"/>
      <c r="G17120" s="23"/>
      <c r="H17120" s="23">
        <f t="shared" si="1"/>
        <v>1.010767</v>
      </c>
      <c r="I17120" s="19"/>
      <c r="J17120" s="19"/>
      <c r="K17120" s="20">
        <v>19.0</v>
      </c>
      <c r="L17120" s="20"/>
      <c r="M17120" s="20"/>
      <c r="N17120" s="20"/>
    </row>
    <row r="17121">
      <c r="A17121" s="22">
        <v>32709.0</v>
      </c>
      <c r="B17121" s="23">
        <v>-0.005056</v>
      </c>
      <c r="C17121" s="23"/>
      <c r="D17121" s="23"/>
      <c r="E17121" s="23"/>
      <c r="F17121" s="23"/>
      <c r="G17121" s="23">
        <f>STDEV(B17102:B17121)</f>
        <v>0.006890743299</v>
      </c>
      <c r="H17121" s="23">
        <f t="shared" si="1"/>
        <v>0.994944</v>
      </c>
      <c r="I17121" s="19">
        <f>($H17102 * $H17103 * $H17104 * $H17105 * $H17106 * $H17107 * $H17108 * $H17109 * $H17110 * $H17111 * $H17112 * $H17113 * $H17114 * $H17115 * $H17116 * $H17117 * $H17118 * $H17119 * $H17120 * $H17121)</f>
        <v>1.036703957</v>
      </c>
      <c r="J17121" s="19">
        <f>$I17121^(1/20) - 1</f>
        <v>0.001803945547</v>
      </c>
      <c r="K17121" s="20">
        <v>0.0</v>
      </c>
      <c r="L17121" s="20"/>
      <c r="M17121" s="20"/>
      <c r="N17121" s="20"/>
    </row>
    <row r="17122" hidden="1">
      <c r="A17122" s="22">
        <v>32710.0</v>
      </c>
      <c r="B17122" s="23">
        <v>0.004215</v>
      </c>
      <c r="C17122" s="23"/>
      <c r="D17122" s="23"/>
      <c r="E17122" s="23"/>
      <c r="F17122" s="23"/>
      <c r="G17122" s="23"/>
      <c r="H17122" s="23">
        <f t="shared" si="1"/>
        <v>1.004215</v>
      </c>
      <c r="I17122" s="19"/>
      <c r="J17122" s="19"/>
      <c r="K17122" s="20">
        <v>1.0</v>
      </c>
      <c r="L17122" s="20"/>
      <c r="M17122" s="20"/>
      <c r="N17122" s="20"/>
    </row>
    <row r="17123" hidden="1">
      <c r="A17123" s="22">
        <v>32713.0</v>
      </c>
      <c r="B17123" s="23">
        <v>-0.005319</v>
      </c>
      <c r="C17123" s="23"/>
      <c r="D17123" s="23"/>
      <c r="E17123" s="23"/>
      <c r="F17123" s="23"/>
      <c r="G17123" s="23"/>
      <c r="H17123" s="23">
        <f t="shared" si="1"/>
        <v>0.994681</v>
      </c>
      <c r="I17123" s="19"/>
      <c r="J17123" s="19"/>
      <c r="K17123" s="20">
        <v>2.0</v>
      </c>
      <c r="L17123" s="20"/>
      <c r="M17123" s="20"/>
      <c r="N17123" s="20"/>
    </row>
    <row r="17124" hidden="1">
      <c r="A17124" s="22">
        <v>32714.0</v>
      </c>
      <c r="B17124" s="23">
        <v>6.19E-4</v>
      </c>
      <c r="C17124" s="23"/>
      <c r="D17124" s="23"/>
      <c r="E17124" s="23"/>
      <c r="F17124" s="23"/>
      <c r="G17124" s="23"/>
      <c r="H17124" s="23">
        <f t="shared" si="1"/>
        <v>1.000619</v>
      </c>
      <c r="I17124" s="19"/>
      <c r="J17124" s="19"/>
      <c r="K17124" s="20">
        <v>3.0</v>
      </c>
      <c r="L17124" s="20"/>
      <c r="M17124" s="20"/>
      <c r="N17124" s="20"/>
    </row>
    <row r="17125" hidden="1">
      <c r="A17125" s="22">
        <v>32715.0</v>
      </c>
      <c r="B17125" s="23">
        <v>0.010147</v>
      </c>
      <c r="C17125" s="23"/>
      <c r="D17125" s="23"/>
      <c r="E17125" s="23"/>
      <c r="F17125" s="23"/>
      <c r="G17125" s="23"/>
      <c r="H17125" s="23">
        <f t="shared" si="1"/>
        <v>1.010147</v>
      </c>
      <c r="I17125" s="19"/>
      <c r="J17125" s="19"/>
      <c r="K17125" s="20">
        <v>4.0</v>
      </c>
      <c r="L17125" s="20"/>
      <c r="M17125" s="20"/>
      <c r="N17125" s="20"/>
    </row>
    <row r="17126" hidden="1">
      <c r="A17126" s="22">
        <v>32716.0</v>
      </c>
      <c r="B17126" s="23">
        <v>0.010047</v>
      </c>
      <c r="C17126" s="23"/>
      <c r="D17126" s="23"/>
      <c r="E17126" s="23"/>
      <c r="F17126" s="23"/>
      <c r="G17126" s="23"/>
      <c r="H17126" s="23">
        <f t="shared" si="1"/>
        <v>1.010047</v>
      </c>
      <c r="I17126" s="19"/>
      <c r="J17126" s="19"/>
      <c r="K17126" s="20">
        <v>5.0</v>
      </c>
      <c r="L17126" s="20"/>
      <c r="M17126" s="20"/>
      <c r="N17126" s="20"/>
    </row>
    <row r="17127" hidden="1">
      <c r="A17127" s="22">
        <v>32717.0</v>
      </c>
      <c r="B17127" s="23">
        <v>0.001299</v>
      </c>
      <c r="C17127" s="23"/>
      <c r="D17127" s="23"/>
      <c r="E17127" s="23"/>
      <c r="F17127" s="23"/>
      <c r="G17127" s="23"/>
      <c r="H17127" s="23">
        <f t="shared" si="1"/>
        <v>1.001299</v>
      </c>
      <c r="I17127" s="19"/>
      <c r="J17127" s="19"/>
      <c r="K17127" s="20">
        <v>6.0</v>
      </c>
      <c r="L17127" s="20"/>
      <c r="M17127" s="20"/>
      <c r="N17127" s="20"/>
    </row>
    <row r="17128" hidden="1">
      <c r="A17128" s="22">
        <v>32720.0</v>
      </c>
      <c r="B17128" s="23">
        <v>0.009317</v>
      </c>
      <c r="C17128" s="23"/>
      <c r="D17128" s="23"/>
      <c r="E17128" s="23"/>
      <c r="F17128" s="23"/>
      <c r="G17128" s="23"/>
      <c r="H17128" s="23">
        <f t="shared" si="1"/>
        <v>1.009317</v>
      </c>
      <c r="I17128" s="19"/>
      <c r="J17128" s="19"/>
      <c r="K17128" s="20">
        <v>7.0</v>
      </c>
      <c r="L17128" s="20"/>
      <c r="M17128" s="20"/>
      <c r="N17128" s="20"/>
    </row>
    <row r="17129" hidden="1">
      <c r="A17129" s="22">
        <v>32721.0</v>
      </c>
      <c r="B17129" s="23">
        <v>-0.004175</v>
      </c>
      <c r="C17129" s="23"/>
      <c r="D17129" s="23"/>
      <c r="E17129" s="23"/>
      <c r="F17129" s="23"/>
      <c r="G17129" s="23"/>
      <c r="H17129" s="23">
        <f t="shared" si="1"/>
        <v>0.995825</v>
      </c>
      <c r="I17129" s="19"/>
      <c r="J17129" s="19"/>
      <c r="K17129" s="20">
        <v>8.0</v>
      </c>
      <c r="L17129" s="20"/>
      <c r="M17129" s="20"/>
      <c r="N17129" s="20"/>
    </row>
    <row r="17130" hidden="1">
      <c r="A17130" s="22">
        <v>32722.0</v>
      </c>
      <c r="B17130" s="23">
        <v>0.002343</v>
      </c>
      <c r="C17130" s="23"/>
      <c r="D17130" s="23"/>
      <c r="E17130" s="23"/>
      <c r="F17130" s="23"/>
      <c r="G17130" s="23"/>
      <c r="H17130" s="23">
        <f t="shared" si="1"/>
        <v>1.002343</v>
      </c>
      <c r="I17130" s="19"/>
      <c r="J17130" s="19"/>
      <c r="K17130" s="20">
        <v>9.0</v>
      </c>
      <c r="L17130" s="20"/>
      <c r="M17130" s="20"/>
      <c r="N17130" s="20"/>
    </row>
    <row r="17131" hidden="1">
      <c r="A17131" s="22">
        <v>32723.0</v>
      </c>
      <c r="B17131" s="23">
        <v>0.002551</v>
      </c>
      <c r="C17131" s="23"/>
      <c r="D17131" s="23"/>
      <c r="E17131" s="23"/>
      <c r="F17131" s="23"/>
      <c r="G17131" s="23"/>
      <c r="H17131" s="23">
        <f t="shared" si="1"/>
        <v>1.002551</v>
      </c>
      <c r="I17131" s="19"/>
      <c r="J17131" s="19"/>
      <c r="K17131" s="20">
        <v>10.0</v>
      </c>
      <c r="L17131" s="20"/>
      <c r="M17131" s="20"/>
      <c r="N17131" s="20"/>
    </row>
    <row r="17132" hidden="1">
      <c r="A17132" s="22">
        <v>32724.0</v>
      </c>
      <c r="B17132" s="23">
        <v>-0.001923</v>
      </c>
      <c r="C17132" s="23"/>
      <c r="D17132" s="23"/>
      <c r="E17132" s="23"/>
      <c r="F17132" s="23"/>
      <c r="G17132" s="23"/>
      <c r="H17132" s="23">
        <f t="shared" si="1"/>
        <v>0.998077</v>
      </c>
      <c r="I17132" s="19"/>
      <c r="J17132" s="19"/>
      <c r="K17132" s="20">
        <v>11.0</v>
      </c>
      <c r="L17132" s="20"/>
      <c r="M17132" s="20"/>
      <c r="N17132" s="20"/>
    </row>
    <row r="17133" hidden="1">
      <c r="A17133" s="22">
        <v>32727.0</v>
      </c>
      <c r="B17133" s="23">
        <v>0.012745</v>
      </c>
      <c r="C17133" s="23"/>
      <c r="D17133" s="23"/>
      <c r="E17133" s="23"/>
      <c r="F17133" s="23"/>
      <c r="G17133" s="23"/>
      <c r="H17133" s="23">
        <f t="shared" si="1"/>
        <v>1.012745</v>
      </c>
      <c r="I17133" s="19"/>
      <c r="J17133" s="19"/>
      <c r="K17133" s="20">
        <v>12.0</v>
      </c>
      <c r="L17133" s="20"/>
      <c r="M17133" s="20"/>
      <c r="N17133" s="20"/>
    </row>
    <row r="17134" hidden="1">
      <c r="A17134" s="22">
        <v>32728.0</v>
      </c>
      <c r="B17134" s="23">
        <v>0.001203</v>
      </c>
      <c r="C17134" s="23"/>
      <c r="D17134" s="23"/>
      <c r="E17134" s="23"/>
      <c r="F17134" s="23"/>
      <c r="G17134" s="23"/>
      <c r="H17134" s="23">
        <f t="shared" si="1"/>
        <v>1.001203</v>
      </c>
      <c r="I17134" s="19"/>
      <c r="J17134" s="19"/>
      <c r="K17134" s="20">
        <v>13.0</v>
      </c>
      <c r="L17134" s="20"/>
      <c r="M17134" s="20"/>
      <c r="N17134" s="20"/>
    </row>
    <row r="17135" hidden="1">
      <c r="A17135" s="22">
        <v>32729.0</v>
      </c>
      <c r="B17135" s="23">
        <v>-0.004196</v>
      </c>
      <c r="C17135" s="23"/>
      <c r="D17135" s="23"/>
      <c r="E17135" s="23"/>
      <c r="F17135" s="23"/>
      <c r="G17135" s="23"/>
      <c r="H17135" s="23">
        <f t="shared" si="1"/>
        <v>0.995804</v>
      </c>
      <c r="I17135" s="19"/>
      <c r="J17135" s="19"/>
      <c r="K17135" s="20">
        <v>14.0</v>
      </c>
      <c r="L17135" s="20"/>
      <c r="M17135" s="20"/>
      <c r="N17135" s="20"/>
    </row>
    <row r="17136" hidden="1">
      <c r="A17136" s="22">
        <v>32730.0</v>
      </c>
      <c r="B17136" s="23">
        <v>0.003758</v>
      </c>
      <c r="C17136" s="23"/>
      <c r="D17136" s="23"/>
      <c r="E17136" s="23"/>
      <c r="F17136" s="23"/>
      <c r="G17136" s="23"/>
      <c r="H17136" s="23">
        <f t="shared" si="1"/>
        <v>1.003758</v>
      </c>
      <c r="I17136" s="19"/>
      <c r="J17136" s="19"/>
      <c r="K17136" s="20">
        <v>15.0</v>
      </c>
      <c r="L17136" s="20"/>
      <c r="M17136" s="20"/>
      <c r="N17136" s="20"/>
    </row>
    <row r="17137" hidden="1">
      <c r="A17137" s="22">
        <v>32731.0</v>
      </c>
      <c r="B17137" s="23">
        <v>-0.007451</v>
      </c>
      <c r="C17137" s="23"/>
      <c r="D17137" s="23"/>
      <c r="E17137" s="23"/>
      <c r="F17137" s="23"/>
      <c r="G17137" s="23"/>
      <c r="H17137" s="23">
        <f t="shared" si="1"/>
        <v>0.992549</v>
      </c>
      <c r="I17137" s="19"/>
      <c r="J17137" s="19"/>
      <c r="K17137" s="20">
        <v>16.0</v>
      </c>
      <c r="L17137" s="20"/>
      <c r="M17137" s="20"/>
      <c r="N17137" s="20"/>
    </row>
    <row r="17138" hidden="1">
      <c r="A17138" s="22">
        <v>32734.0</v>
      </c>
      <c r="B17138" s="23">
        <v>-0.004566</v>
      </c>
      <c r="C17138" s="23"/>
      <c r="D17138" s="23"/>
      <c r="E17138" s="23"/>
      <c r="F17138" s="23"/>
      <c r="G17138" s="23"/>
      <c r="H17138" s="23">
        <f t="shared" si="1"/>
        <v>0.995434</v>
      </c>
      <c r="I17138" s="19"/>
      <c r="J17138" s="19"/>
      <c r="K17138" s="20">
        <v>17.0</v>
      </c>
      <c r="L17138" s="20"/>
      <c r="M17138" s="20"/>
      <c r="N17138" s="20"/>
    </row>
    <row r="17139" hidden="1">
      <c r="A17139" s="22">
        <v>32735.0</v>
      </c>
      <c r="B17139" s="23">
        <v>0.003596</v>
      </c>
      <c r="C17139" s="23"/>
      <c r="D17139" s="23"/>
      <c r="E17139" s="23"/>
      <c r="F17139" s="23"/>
      <c r="G17139" s="23"/>
      <c r="H17139" s="23">
        <f t="shared" si="1"/>
        <v>1.003596</v>
      </c>
      <c r="I17139" s="19"/>
      <c r="J17139" s="19"/>
      <c r="K17139" s="20">
        <v>18.0</v>
      </c>
      <c r="L17139" s="20"/>
      <c r="M17139" s="20"/>
      <c r="N17139" s="20"/>
    </row>
    <row r="17140" hidden="1">
      <c r="A17140" s="22">
        <v>32736.0</v>
      </c>
      <c r="B17140" s="23">
        <v>0.002347</v>
      </c>
      <c r="C17140" s="23"/>
      <c r="D17140" s="23"/>
      <c r="E17140" s="23"/>
      <c r="F17140" s="23"/>
      <c r="G17140" s="23"/>
      <c r="H17140" s="23">
        <f t="shared" si="1"/>
        <v>1.002347</v>
      </c>
      <c r="I17140" s="19"/>
      <c r="J17140" s="19"/>
      <c r="K17140" s="20">
        <v>19.0</v>
      </c>
      <c r="L17140" s="20"/>
      <c r="M17140" s="20"/>
      <c r="N17140" s="20"/>
    </row>
    <row r="17141">
      <c r="A17141" s="22">
        <v>32737.0</v>
      </c>
      <c r="B17141" s="23">
        <v>-0.002535</v>
      </c>
      <c r="C17141" s="23"/>
      <c r="D17141" s="23"/>
      <c r="E17141" s="23"/>
      <c r="F17141" s="23"/>
      <c r="G17141" s="23">
        <f>STDEV(B17122:B17141)</f>
        <v>0.005670480606</v>
      </c>
      <c r="H17141" s="23">
        <f t="shared" si="1"/>
        <v>0.997465</v>
      </c>
      <c r="I17141" s="19">
        <f>($H17122 * $H17123 * $H17124 * $H17125 * $H17126 * $H17127 * $H17128 * $H17129 * $H17130 * $H17131 * $H17132 * $H17133 * $H17134 * $H17135 * $H17136 * $H17137 * $H17138 * $H17139 * $H17140 * $H17141)</f>
        <v>1.034262926</v>
      </c>
      <c r="J17141" s="19">
        <f>$I17141^(1/20) - 1</f>
        <v>0.001685870707</v>
      </c>
      <c r="K17141" s="20">
        <v>0.0</v>
      </c>
      <c r="L17141" s="20"/>
      <c r="M17141" s="20"/>
      <c r="N17141" s="20"/>
    </row>
    <row r="17142" hidden="1">
      <c r="A17142" s="22">
        <v>32738.0</v>
      </c>
      <c r="B17142" s="23">
        <v>0.003223</v>
      </c>
      <c r="C17142" s="23"/>
      <c r="D17142" s="23"/>
      <c r="E17142" s="23"/>
      <c r="F17142" s="23"/>
      <c r="G17142" s="23"/>
      <c r="H17142" s="23">
        <f t="shared" si="1"/>
        <v>1.003223</v>
      </c>
      <c r="I17142" s="19"/>
      <c r="J17142" s="19"/>
      <c r="K17142" s="20">
        <v>1.0</v>
      </c>
      <c r="L17142" s="20"/>
      <c r="M17142" s="20"/>
      <c r="N17142" s="20"/>
    </row>
    <row r="17143" hidden="1">
      <c r="A17143" s="22">
        <v>32741.0</v>
      </c>
      <c r="B17143" s="23">
        <v>-0.012024</v>
      </c>
      <c r="C17143" s="23"/>
      <c r="D17143" s="23"/>
      <c r="E17143" s="23"/>
      <c r="F17143" s="23"/>
      <c r="G17143" s="23"/>
      <c r="H17143" s="23">
        <f t="shared" si="1"/>
        <v>0.987976</v>
      </c>
      <c r="I17143" s="19"/>
      <c r="J17143" s="19"/>
      <c r="K17143" s="20">
        <v>2.0</v>
      </c>
      <c r="L17143" s="20"/>
      <c r="M17143" s="20"/>
      <c r="N17143" s="20"/>
    </row>
    <row r="17144" hidden="1">
      <c r="A17144" s="22">
        <v>32742.0</v>
      </c>
      <c r="B17144" s="23">
        <v>2.07E-4</v>
      </c>
      <c r="C17144" s="23"/>
      <c r="D17144" s="23"/>
      <c r="E17144" s="23"/>
      <c r="F17144" s="23"/>
      <c r="G17144" s="23"/>
      <c r="H17144" s="23">
        <f t="shared" si="1"/>
        <v>1.000207</v>
      </c>
      <c r="I17144" s="19"/>
      <c r="J17144" s="19"/>
      <c r="K17144" s="20">
        <v>3.0</v>
      </c>
      <c r="L17144" s="20"/>
      <c r="M17144" s="20"/>
      <c r="N17144" s="20"/>
    </row>
    <row r="17145" hidden="1">
      <c r="A17145" s="22">
        <v>32743.0</v>
      </c>
      <c r="B17145" s="23">
        <v>0.008831</v>
      </c>
      <c r="C17145" s="23"/>
      <c r="D17145" s="23"/>
      <c r="E17145" s="23"/>
      <c r="F17145" s="23"/>
      <c r="G17145" s="23"/>
      <c r="H17145" s="23">
        <f t="shared" si="1"/>
        <v>1.008831</v>
      </c>
      <c r="I17145" s="19"/>
      <c r="J17145" s="19"/>
      <c r="K17145" s="20">
        <v>4.0</v>
      </c>
      <c r="L17145" s="20"/>
      <c r="M17145" s="20"/>
      <c r="N17145" s="20"/>
    </row>
    <row r="17146" hidden="1">
      <c r="A17146" s="22">
        <v>32744.0</v>
      </c>
      <c r="B17146" s="23">
        <v>0.016581</v>
      </c>
      <c r="C17146" s="23"/>
      <c r="D17146" s="23"/>
      <c r="E17146" s="23"/>
      <c r="F17146" s="23"/>
      <c r="G17146" s="23"/>
      <c r="H17146" s="23">
        <f t="shared" si="1"/>
        <v>1.016581</v>
      </c>
      <c r="I17146" s="19"/>
      <c r="J17146" s="19"/>
      <c r="K17146" s="20">
        <v>5.0</v>
      </c>
      <c r="L17146" s="20"/>
      <c r="M17146" s="20"/>
      <c r="N17146" s="20"/>
    </row>
    <row r="17147" hidden="1">
      <c r="A17147" s="22">
        <v>32745.0</v>
      </c>
      <c r="B17147" s="23">
        <v>-0.001292</v>
      </c>
      <c r="C17147" s="23"/>
      <c r="D17147" s="23"/>
      <c r="E17147" s="23"/>
      <c r="F17147" s="23"/>
      <c r="G17147" s="23"/>
      <c r="H17147" s="23">
        <f t="shared" si="1"/>
        <v>0.998708</v>
      </c>
      <c r="I17147" s="19"/>
      <c r="J17147" s="19"/>
      <c r="K17147" s="20">
        <v>6.0</v>
      </c>
      <c r="L17147" s="20"/>
      <c r="M17147" s="20"/>
      <c r="N17147" s="20"/>
    </row>
    <row r="17148" hidden="1">
      <c r="A17148" s="22">
        <v>32748.0</v>
      </c>
      <c r="B17148" s="23">
        <v>0.003175</v>
      </c>
      <c r="C17148" s="23"/>
      <c r="D17148" s="23"/>
      <c r="E17148" s="23"/>
      <c r="F17148" s="23"/>
      <c r="G17148" s="23"/>
      <c r="H17148" s="23">
        <f t="shared" si="1"/>
        <v>1.003175</v>
      </c>
      <c r="I17148" s="19"/>
      <c r="J17148" s="19"/>
      <c r="K17148" s="20">
        <v>7.0</v>
      </c>
      <c r="L17148" s="20"/>
      <c r="M17148" s="20"/>
      <c r="N17148" s="20"/>
    </row>
    <row r="17149" hidden="1">
      <c r="A17149" s="22">
        <v>32749.0</v>
      </c>
      <c r="B17149" s="23">
        <v>-0.004273</v>
      </c>
      <c r="C17149" s="23"/>
      <c r="D17149" s="23"/>
      <c r="E17149" s="23"/>
      <c r="F17149" s="23"/>
      <c r="G17149" s="23"/>
      <c r="H17149" s="23">
        <f t="shared" si="1"/>
        <v>0.995727</v>
      </c>
      <c r="I17149" s="19"/>
      <c r="J17149" s="19"/>
      <c r="K17149" s="20">
        <v>8.0</v>
      </c>
      <c r="L17149" s="20"/>
      <c r="M17149" s="20"/>
      <c r="N17149" s="20"/>
    </row>
    <row r="17150" hidden="1">
      <c r="A17150" s="22">
        <v>32750.0</v>
      </c>
      <c r="B17150" s="23">
        <v>0.002722</v>
      </c>
      <c r="C17150" s="23"/>
      <c r="D17150" s="23"/>
      <c r="E17150" s="23"/>
      <c r="F17150" s="23"/>
      <c r="G17150" s="23"/>
      <c r="H17150" s="23">
        <f t="shared" si="1"/>
        <v>1.002722</v>
      </c>
      <c r="I17150" s="19"/>
      <c r="J17150" s="19"/>
      <c r="K17150" s="20">
        <v>9.0</v>
      </c>
      <c r="L17150" s="20"/>
      <c r="M17150" s="20"/>
      <c r="N17150" s="20"/>
    </row>
    <row r="17151" hidden="1">
      <c r="A17151" s="22">
        <v>32751.0</v>
      </c>
      <c r="B17151" s="23">
        <v>0.001612</v>
      </c>
      <c r="C17151" s="23"/>
      <c r="D17151" s="23"/>
      <c r="E17151" s="23"/>
      <c r="F17151" s="23"/>
      <c r="G17151" s="23"/>
      <c r="H17151" s="23">
        <f t="shared" si="1"/>
        <v>1.001612</v>
      </c>
      <c r="I17151" s="19"/>
      <c r="J17151" s="19"/>
      <c r="K17151" s="20">
        <v>10.0</v>
      </c>
      <c r="L17151" s="20"/>
      <c r="M17151" s="20"/>
      <c r="N17151" s="20"/>
    </row>
    <row r="17152" hidden="1">
      <c r="A17152" s="22">
        <v>32752.0</v>
      </c>
      <c r="B17152" s="23">
        <v>0.005804</v>
      </c>
      <c r="C17152" s="23"/>
      <c r="D17152" s="23"/>
      <c r="E17152" s="23"/>
      <c r="F17152" s="23"/>
      <c r="G17152" s="23"/>
      <c r="H17152" s="23">
        <f t="shared" si="1"/>
        <v>1.005804</v>
      </c>
      <c r="I17152" s="19"/>
      <c r="J17152" s="19"/>
      <c r="K17152" s="20">
        <v>11.0</v>
      </c>
      <c r="L17152" s="20"/>
      <c r="M17152" s="20"/>
      <c r="N17152" s="20"/>
    </row>
    <row r="17153" hidden="1">
      <c r="A17153" s="22">
        <v>32756.0</v>
      </c>
      <c r="B17153" s="23">
        <v>-0.00187</v>
      </c>
      <c r="C17153" s="23"/>
      <c r="D17153" s="23"/>
      <c r="E17153" s="23"/>
      <c r="F17153" s="23"/>
      <c r="G17153" s="23"/>
      <c r="H17153" s="23">
        <f t="shared" si="1"/>
        <v>0.99813</v>
      </c>
      <c r="I17153" s="19"/>
      <c r="J17153" s="19"/>
      <c r="K17153" s="20">
        <v>12.0</v>
      </c>
      <c r="L17153" s="20"/>
      <c r="M17153" s="20"/>
      <c r="N17153" s="20"/>
    </row>
    <row r="17154" hidden="1">
      <c r="A17154" s="22">
        <v>32757.0</v>
      </c>
      <c r="B17154" s="23">
        <v>-0.007779</v>
      </c>
      <c r="C17154" s="23"/>
      <c r="D17154" s="23"/>
      <c r="E17154" s="23"/>
      <c r="F17154" s="23"/>
      <c r="G17154" s="23"/>
      <c r="H17154" s="23">
        <f t="shared" si="1"/>
        <v>0.992221</v>
      </c>
      <c r="I17154" s="19"/>
      <c r="J17154" s="19"/>
      <c r="K17154" s="20">
        <v>13.0</v>
      </c>
      <c r="L17154" s="20"/>
      <c r="M17154" s="20"/>
      <c r="N17154" s="20"/>
    </row>
    <row r="17155" hidden="1">
      <c r="A17155" s="22">
        <v>32758.0</v>
      </c>
      <c r="B17155" s="23">
        <v>-0.001569</v>
      </c>
      <c r="C17155" s="23"/>
      <c r="D17155" s="23"/>
      <c r="E17155" s="23"/>
      <c r="F17155" s="23"/>
      <c r="G17155" s="23"/>
      <c r="H17155" s="23">
        <f t="shared" si="1"/>
        <v>0.998431</v>
      </c>
      <c r="I17155" s="19"/>
      <c r="J17155" s="19"/>
      <c r="K17155" s="20">
        <v>14.0</v>
      </c>
      <c r="L17155" s="20"/>
      <c r="M17155" s="20"/>
      <c r="N17155" s="20"/>
    </row>
    <row r="17156" hidden="1">
      <c r="A17156" s="22">
        <v>32759.0</v>
      </c>
      <c r="B17156" s="23">
        <v>0.001055</v>
      </c>
      <c r="C17156" s="23"/>
      <c r="D17156" s="23"/>
      <c r="E17156" s="23"/>
      <c r="F17156" s="23"/>
      <c r="G17156" s="23"/>
      <c r="H17156" s="23">
        <f t="shared" si="1"/>
        <v>1.001055</v>
      </c>
      <c r="I17156" s="19"/>
      <c r="J17156" s="19"/>
      <c r="K17156" s="20">
        <v>15.0</v>
      </c>
      <c r="L17156" s="20"/>
      <c r="M17156" s="20"/>
      <c r="N17156" s="20"/>
    </row>
    <row r="17157" hidden="1">
      <c r="A17157" s="22">
        <v>32762.0</v>
      </c>
      <c r="B17157" s="23">
        <v>-0.00269</v>
      </c>
      <c r="C17157" s="23"/>
      <c r="D17157" s="23"/>
      <c r="E17157" s="23"/>
      <c r="F17157" s="23"/>
      <c r="G17157" s="23"/>
      <c r="H17157" s="23">
        <f t="shared" si="1"/>
        <v>0.99731</v>
      </c>
      <c r="I17157" s="19"/>
      <c r="J17157" s="19"/>
      <c r="K17157" s="20">
        <v>16.0</v>
      </c>
      <c r="L17157" s="20"/>
      <c r="M17157" s="20"/>
      <c r="N17157" s="20"/>
    </row>
    <row r="17158" hidden="1">
      <c r="A17158" s="22">
        <v>32763.0</v>
      </c>
      <c r="B17158" s="23">
        <v>0.003399</v>
      </c>
      <c r="C17158" s="23"/>
      <c r="D17158" s="23"/>
      <c r="E17158" s="23"/>
      <c r="F17158" s="23"/>
      <c r="G17158" s="23"/>
      <c r="H17158" s="23">
        <f t="shared" si="1"/>
        <v>1.003399</v>
      </c>
      <c r="I17158" s="19"/>
      <c r="J17158" s="19"/>
      <c r="K17158" s="20">
        <v>17.0</v>
      </c>
      <c r="L17158" s="20"/>
      <c r="M17158" s="20"/>
      <c r="N17158" s="20"/>
    </row>
    <row r="17159" hidden="1">
      <c r="A17159" s="22">
        <v>32764.0</v>
      </c>
      <c r="B17159" s="23">
        <v>-0.007104</v>
      </c>
      <c r="C17159" s="23"/>
      <c r="D17159" s="23"/>
      <c r="E17159" s="23"/>
      <c r="F17159" s="23"/>
      <c r="G17159" s="23"/>
      <c r="H17159" s="23">
        <f t="shared" si="1"/>
        <v>0.992896</v>
      </c>
      <c r="I17159" s="19"/>
      <c r="J17159" s="19"/>
      <c r="K17159" s="20">
        <v>18.0</v>
      </c>
      <c r="L17159" s="20"/>
      <c r="M17159" s="20"/>
      <c r="N17159" s="20"/>
    </row>
    <row r="17160" hidden="1">
      <c r="A17160" s="22">
        <v>32765.0</v>
      </c>
      <c r="B17160" s="23">
        <v>-0.006954</v>
      </c>
      <c r="C17160" s="23"/>
      <c r="D17160" s="23"/>
      <c r="E17160" s="23"/>
      <c r="F17160" s="23"/>
      <c r="G17160" s="23"/>
      <c r="H17160" s="23">
        <f t="shared" si="1"/>
        <v>0.993046</v>
      </c>
      <c r="I17160" s="19"/>
      <c r="J17160" s="19"/>
      <c r="K17160" s="20">
        <v>19.0</v>
      </c>
      <c r="L17160" s="20"/>
      <c r="M17160" s="20"/>
      <c r="N17160" s="20"/>
    </row>
    <row r="17161">
      <c r="A17161" s="22">
        <v>32766.0</v>
      </c>
      <c r="B17161" s="23">
        <v>0.002028</v>
      </c>
      <c r="C17161" s="23"/>
      <c r="D17161" s="23"/>
      <c r="E17161" s="23"/>
      <c r="F17161" s="23"/>
      <c r="G17161" s="23">
        <f>STDEV(B17142:B17161)</f>
        <v>0.006367940036</v>
      </c>
      <c r="H17161" s="23">
        <f t="shared" si="1"/>
        <v>1.002028</v>
      </c>
      <c r="I17161" s="19">
        <f>($H17142 * $H17143 * $H17144 * $H17145 * $H17146 * $H17147 * $H17148 * $H17149 * $H17150 * $H17151 * $H17152 * $H17153 * $H17154 * $H17155 * $H17156 * $H17157 * $H17158 * $H17159 * $H17160 * $H17161)</f>
        <v>1.002701</v>
      </c>
      <c r="J17161" s="19">
        <f>$I17161^(1/20) - 1</f>
        <v>0.000134877046</v>
      </c>
      <c r="K17161" s="20">
        <v>0.0</v>
      </c>
      <c r="L17161" s="20"/>
      <c r="M17161" s="20"/>
      <c r="N17161" s="20"/>
    </row>
    <row r="17162" hidden="1">
      <c r="A17162" s="22">
        <v>32769.0</v>
      </c>
      <c r="B17162" s="23">
        <v>0.00359</v>
      </c>
      <c r="C17162" s="23"/>
      <c r="D17162" s="23"/>
      <c r="E17162" s="23"/>
      <c r="F17162" s="23"/>
      <c r="G17162" s="23"/>
      <c r="H17162" s="23">
        <f t="shared" si="1"/>
        <v>1.00359</v>
      </c>
      <c r="I17162" s="19"/>
      <c r="J17162" s="19"/>
      <c r="K17162" s="20">
        <v>1.0</v>
      </c>
      <c r="L17162" s="20"/>
      <c r="M17162" s="20"/>
      <c r="N17162" s="20"/>
    </row>
    <row r="17163" hidden="1">
      <c r="A17163" s="22">
        <v>32770.0</v>
      </c>
      <c r="B17163" s="23">
        <v>8.79E-4</v>
      </c>
      <c r="C17163" s="23"/>
      <c r="D17163" s="23"/>
      <c r="E17163" s="23"/>
      <c r="F17163" s="23"/>
      <c r="G17163" s="23"/>
      <c r="H17163" s="23">
        <f t="shared" si="1"/>
        <v>1.000879</v>
      </c>
      <c r="I17163" s="19"/>
      <c r="J17163" s="19"/>
      <c r="K17163" s="20">
        <v>2.0</v>
      </c>
      <c r="L17163" s="20"/>
      <c r="M17163" s="20"/>
      <c r="N17163" s="20"/>
    </row>
    <row r="17164" hidden="1">
      <c r="A17164" s="22">
        <v>32771.0</v>
      </c>
      <c r="B17164" s="23">
        <v>-3.41E-4</v>
      </c>
      <c r="C17164" s="23"/>
      <c r="D17164" s="23"/>
      <c r="E17164" s="23"/>
      <c r="F17164" s="23"/>
      <c r="G17164" s="23"/>
      <c r="H17164" s="23">
        <f t="shared" si="1"/>
        <v>0.999659</v>
      </c>
      <c r="I17164" s="19"/>
      <c r="J17164" s="19"/>
      <c r="K17164" s="20">
        <v>3.0</v>
      </c>
      <c r="L17164" s="20"/>
      <c r="M17164" s="20"/>
      <c r="N17164" s="20"/>
    </row>
    <row r="17165" hidden="1">
      <c r="A17165" s="22">
        <v>32772.0</v>
      </c>
      <c r="B17165" s="23">
        <v>-8.08E-4</v>
      </c>
      <c r="C17165" s="23"/>
      <c r="D17165" s="23"/>
      <c r="E17165" s="23"/>
      <c r="F17165" s="23"/>
      <c r="G17165" s="23"/>
      <c r="H17165" s="23">
        <f t="shared" si="1"/>
        <v>0.999192</v>
      </c>
      <c r="I17165" s="19"/>
      <c r="J17165" s="19"/>
      <c r="K17165" s="20">
        <v>4.0</v>
      </c>
      <c r="L17165" s="20"/>
      <c r="M17165" s="20"/>
      <c r="N17165" s="20"/>
    </row>
    <row r="17166" hidden="1">
      <c r="A17166" s="22">
        <v>32773.0</v>
      </c>
      <c r="B17166" s="23">
        <v>0.002869</v>
      </c>
      <c r="C17166" s="23"/>
      <c r="D17166" s="23"/>
      <c r="E17166" s="23"/>
      <c r="F17166" s="23"/>
      <c r="G17166" s="23"/>
      <c r="H17166" s="23">
        <f t="shared" si="1"/>
        <v>1.002869</v>
      </c>
      <c r="I17166" s="19"/>
      <c r="J17166" s="19"/>
      <c r="K17166" s="20">
        <v>5.0</v>
      </c>
      <c r="L17166" s="20"/>
      <c r="M17166" s="20"/>
      <c r="N17166" s="20"/>
    </row>
    <row r="17167" hidden="1">
      <c r="A17167" s="22">
        <v>32776.0</v>
      </c>
      <c r="B17167" s="23">
        <v>-0.006343</v>
      </c>
      <c r="C17167" s="23"/>
      <c r="D17167" s="23"/>
      <c r="E17167" s="23"/>
      <c r="F17167" s="23"/>
      <c r="G17167" s="23"/>
      <c r="H17167" s="23">
        <f t="shared" si="1"/>
        <v>0.993657</v>
      </c>
      <c r="I17167" s="19"/>
      <c r="J17167" s="19"/>
      <c r="K17167" s="20">
        <v>6.0</v>
      </c>
      <c r="L17167" s="20"/>
      <c r="M17167" s="20"/>
      <c r="N17167" s="20"/>
    </row>
    <row r="17168" hidden="1">
      <c r="A17168" s="22">
        <v>32777.0</v>
      </c>
      <c r="B17168" s="23">
        <v>0.001578</v>
      </c>
      <c r="C17168" s="23"/>
      <c r="D17168" s="23"/>
      <c r="E17168" s="23"/>
      <c r="F17168" s="23"/>
      <c r="G17168" s="23"/>
      <c r="H17168" s="23">
        <f t="shared" si="1"/>
        <v>1.001578</v>
      </c>
      <c r="I17168" s="19"/>
      <c r="J17168" s="19"/>
      <c r="K17168" s="20">
        <v>7.0</v>
      </c>
      <c r="L17168" s="20"/>
      <c r="M17168" s="20"/>
      <c r="N17168" s="20"/>
    </row>
    <row r="17169" hidden="1">
      <c r="A17169" s="22">
        <v>32778.0</v>
      </c>
      <c r="B17169" s="23">
        <v>0.001284</v>
      </c>
      <c r="C17169" s="23"/>
      <c r="D17169" s="23"/>
      <c r="E17169" s="23"/>
      <c r="F17169" s="23"/>
      <c r="G17169" s="23"/>
      <c r="H17169" s="23">
        <f t="shared" si="1"/>
        <v>1.001284</v>
      </c>
      <c r="I17169" s="19"/>
      <c r="J17169" s="19"/>
      <c r="K17169" s="20">
        <v>8.0</v>
      </c>
      <c r="L17169" s="20"/>
      <c r="M17169" s="20"/>
      <c r="N17169" s="20"/>
    </row>
    <row r="17170" hidden="1">
      <c r="A17170" s="22">
        <v>32779.0</v>
      </c>
      <c r="B17170" s="23">
        <v>0.008864</v>
      </c>
      <c r="C17170" s="23"/>
      <c r="D17170" s="23"/>
      <c r="E17170" s="23"/>
      <c r="F17170" s="23"/>
      <c r="G17170" s="23"/>
      <c r="H17170" s="23">
        <f t="shared" si="1"/>
        <v>1.008864</v>
      </c>
      <c r="I17170" s="19"/>
      <c r="J17170" s="19"/>
      <c r="K17170" s="20">
        <v>9.0</v>
      </c>
      <c r="L17170" s="20"/>
      <c r="M17170" s="20"/>
      <c r="N17170" s="20"/>
    </row>
    <row r="17171" hidden="1">
      <c r="A17171" s="22">
        <v>32780.0</v>
      </c>
      <c r="B17171" s="23">
        <v>0.002758</v>
      </c>
      <c r="C17171" s="23"/>
      <c r="D17171" s="23"/>
      <c r="E17171" s="23"/>
      <c r="F17171" s="23"/>
      <c r="G17171" s="23"/>
      <c r="H17171" s="23">
        <f t="shared" si="1"/>
        <v>1.002758</v>
      </c>
      <c r="I17171" s="19"/>
      <c r="J17171" s="19"/>
      <c r="K17171" s="20">
        <v>10.0</v>
      </c>
      <c r="L17171" s="20"/>
      <c r="M17171" s="20"/>
      <c r="N17171" s="20"/>
    </row>
    <row r="17172" hidden="1">
      <c r="A17172" s="22">
        <v>32783.0</v>
      </c>
      <c r="B17172" s="23">
        <v>0.004612</v>
      </c>
      <c r="C17172" s="23"/>
      <c r="D17172" s="23"/>
      <c r="E17172" s="23"/>
      <c r="F17172" s="23"/>
      <c r="G17172" s="23"/>
      <c r="H17172" s="23">
        <f t="shared" si="1"/>
        <v>1.004612</v>
      </c>
      <c r="I17172" s="19"/>
      <c r="J17172" s="19"/>
      <c r="K17172" s="20">
        <v>11.0</v>
      </c>
      <c r="L17172" s="20"/>
      <c r="M17172" s="20"/>
      <c r="N17172" s="20"/>
    </row>
    <row r="17173" hidden="1">
      <c r="A17173" s="22">
        <v>32784.0</v>
      </c>
      <c r="B17173" s="23">
        <v>0.009659</v>
      </c>
      <c r="C17173" s="23"/>
      <c r="D17173" s="23"/>
      <c r="E17173" s="23"/>
      <c r="F17173" s="23"/>
      <c r="G17173" s="23"/>
      <c r="H17173" s="23">
        <f t="shared" si="1"/>
        <v>1.009659</v>
      </c>
      <c r="I17173" s="19"/>
      <c r="J17173" s="19"/>
      <c r="K17173" s="20">
        <v>12.0</v>
      </c>
      <c r="L17173" s="20"/>
      <c r="M17173" s="20"/>
      <c r="N17173" s="20"/>
    </row>
    <row r="17174" hidden="1">
      <c r="A17174" s="22">
        <v>32785.0</v>
      </c>
      <c r="B17174" s="23">
        <v>0.005455</v>
      </c>
      <c r="C17174" s="23"/>
      <c r="D17174" s="23"/>
      <c r="E17174" s="23"/>
      <c r="F17174" s="23"/>
      <c r="G17174" s="23"/>
      <c r="H17174" s="23">
        <f t="shared" si="1"/>
        <v>1.005455</v>
      </c>
      <c r="I17174" s="19"/>
      <c r="J17174" s="19"/>
      <c r="K17174" s="20">
        <v>13.0</v>
      </c>
      <c r="L17174" s="20"/>
      <c r="M17174" s="20"/>
      <c r="N17174" s="20"/>
    </row>
    <row r="17175" hidden="1">
      <c r="A17175" s="22">
        <v>32786.0</v>
      </c>
      <c r="B17175" s="23">
        <v>7.7E-4</v>
      </c>
      <c r="C17175" s="23"/>
      <c r="D17175" s="23"/>
      <c r="E17175" s="23"/>
      <c r="F17175" s="23"/>
      <c r="G17175" s="23"/>
      <c r="H17175" s="23">
        <f t="shared" si="1"/>
        <v>1.00077</v>
      </c>
      <c r="I17175" s="19"/>
      <c r="J17175" s="19"/>
      <c r="K17175" s="20">
        <v>14.0</v>
      </c>
      <c r="L17175" s="20"/>
      <c r="M17175" s="20"/>
      <c r="N17175" s="20"/>
    </row>
    <row r="17176" hidden="1">
      <c r="A17176" s="22">
        <v>32787.0</v>
      </c>
      <c r="B17176" s="23">
        <v>0.004965</v>
      </c>
      <c r="C17176" s="23"/>
      <c r="D17176" s="23"/>
      <c r="E17176" s="23"/>
      <c r="F17176" s="23"/>
      <c r="G17176" s="23"/>
      <c r="H17176" s="23">
        <f t="shared" si="1"/>
        <v>1.004965</v>
      </c>
      <c r="I17176" s="19"/>
      <c r="J17176" s="19"/>
      <c r="K17176" s="20">
        <v>15.0</v>
      </c>
      <c r="L17176" s="20"/>
      <c r="M17176" s="20"/>
      <c r="N17176" s="20"/>
    </row>
    <row r="17177" hidden="1">
      <c r="A17177" s="22">
        <v>32790.0</v>
      </c>
      <c r="B17177" s="23">
        <v>0.00225</v>
      </c>
      <c r="C17177" s="23"/>
      <c r="D17177" s="23"/>
      <c r="E17177" s="23"/>
      <c r="F17177" s="23"/>
      <c r="G17177" s="23"/>
      <c r="H17177" s="23">
        <f t="shared" si="1"/>
        <v>1.00225</v>
      </c>
      <c r="I17177" s="19"/>
      <c r="J17177" s="19"/>
      <c r="K17177" s="20">
        <v>16.0</v>
      </c>
      <c r="L17177" s="20"/>
      <c r="M17177" s="20"/>
      <c r="N17177" s="20"/>
    </row>
    <row r="17178" hidden="1">
      <c r="A17178" s="22">
        <v>32791.0</v>
      </c>
      <c r="B17178" s="23">
        <v>-0.001551</v>
      </c>
      <c r="C17178" s="23"/>
      <c r="D17178" s="23"/>
      <c r="E17178" s="23"/>
      <c r="F17178" s="23"/>
      <c r="G17178" s="23"/>
      <c r="H17178" s="23">
        <f t="shared" si="1"/>
        <v>0.998449</v>
      </c>
      <c r="I17178" s="19"/>
      <c r="J17178" s="19"/>
      <c r="K17178" s="20">
        <v>17.0</v>
      </c>
      <c r="L17178" s="20"/>
      <c r="M17178" s="20"/>
      <c r="N17178" s="20"/>
    </row>
    <row r="17179" hidden="1">
      <c r="A17179" s="22">
        <v>32792.0</v>
      </c>
      <c r="B17179" s="23">
        <v>-0.005704</v>
      </c>
      <c r="C17179" s="23"/>
      <c r="D17179" s="23"/>
      <c r="E17179" s="23"/>
      <c r="F17179" s="23"/>
      <c r="G17179" s="23"/>
      <c r="H17179" s="23">
        <f t="shared" si="1"/>
        <v>0.994296</v>
      </c>
      <c r="I17179" s="19"/>
      <c r="J17179" s="19"/>
      <c r="K17179" s="20">
        <v>18.0</v>
      </c>
      <c r="L17179" s="20"/>
      <c r="M17179" s="20"/>
      <c r="N17179" s="20"/>
    </row>
    <row r="17180" hidden="1">
      <c r="A17180" s="22">
        <v>32793.0</v>
      </c>
      <c r="B17180" s="23">
        <v>-0.003664</v>
      </c>
      <c r="C17180" s="23"/>
      <c r="D17180" s="23"/>
      <c r="E17180" s="23"/>
      <c r="F17180" s="23"/>
      <c r="G17180" s="23"/>
      <c r="H17180" s="23">
        <f t="shared" si="1"/>
        <v>0.996336</v>
      </c>
      <c r="I17180" s="19"/>
      <c r="J17180" s="19"/>
      <c r="K17180" s="20">
        <v>19.0</v>
      </c>
      <c r="L17180" s="20"/>
      <c r="M17180" s="20"/>
      <c r="N17180" s="20"/>
    </row>
    <row r="17181">
      <c r="A17181" s="22">
        <v>32794.0</v>
      </c>
      <c r="B17181" s="23">
        <v>-0.053406</v>
      </c>
      <c r="C17181" s="23"/>
      <c r="D17181" s="23"/>
      <c r="E17181" s="23"/>
      <c r="F17181" s="23"/>
      <c r="G17181" s="23">
        <f>STDEV(B17162:B17181)</f>
        <v>0.01298496922</v>
      </c>
      <c r="H17181" s="23">
        <f t="shared" si="1"/>
        <v>0.946594</v>
      </c>
      <c r="I17181" s="19">
        <f>($H17162 * $H17163 * $H17164 * $H17165 * $H17166 * $H17167 * $H17168 * $H17169 * $H17170 * $H17171 * $H17172 * $H17173 * $H17174 * $H17175 * $H17176 * $H17177 * $H17178 * $H17179 * $H17180 * $H17181)</f>
        <v>0.9763339622</v>
      </c>
      <c r="J17181" s="19">
        <f>$I17181^(1/20) - 1</f>
        <v>-0.001196812082</v>
      </c>
      <c r="K17181" s="20">
        <v>0.0</v>
      </c>
      <c r="L17181" s="20"/>
      <c r="M17181" s="20"/>
      <c r="N17181" s="20"/>
    </row>
    <row r="17182" hidden="1">
      <c r="A17182" s="22">
        <v>32797.0</v>
      </c>
      <c r="B17182" s="23">
        <v>0.016132</v>
      </c>
      <c r="C17182" s="23"/>
      <c r="D17182" s="23"/>
      <c r="E17182" s="23"/>
      <c r="F17182" s="23"/>
      <c r="G17182" s="23"/>
      <c r="H17182" s="23">
        <f t="shared" si="1"/>
        <v>1.016132</v>
      </c>
      <c r="I17182" s="19"/>
      <c r="J17182" s="19"/>
      <c r="K17182" s="20">
        <v>1.0</v>
      </c>
      <c r="L17182" s="20"/>
      <c r="M17182" s="20"/>
      <c r="N17182" s="20"/>
    </row>
    <row r="17183" hidden="1">
      <c r="A17183" s="22">
        <v>32798.0</v>
      </c>
      <c r="B17183" s="23">
        <v>-0.003915</v>
      </c>
      <c r="C17183" s="23"/>
      <c r="D17183" s="23"/>
      <c r="E17183" s="23"/>
      <c r="F17183" s="23"/>
      <c r="G17183" s="23"/>
      <c r="H17183" s="23">
        <f t="shared" si="1"/>
        <v>0.996085</v>
      </c>
      <c r="I17183" s="19"/>
      <c r="J17183" s="19"/>
      <c r="K17183" s="20">
        <v>2.0</v>
      </c>
      <c r="L17183" s="20"/>
      <c r="M17183" s="20"/>
      <c r="N17183" s="20"/>
    </row>
    <row r="17184" hidden="1">
      <c r="A17184" s="22">
        <v>32799.0</v>
      </c>
      <c r="B17184" s="23">
        <v>0.002856</v>
      </c>
      <c r="C17184" s="23"/>
      <c r="D17184" s="23"/>
      <c r="E17184" s="23"/>
      <c r="F17184" s="23"/>
      <c r="G17184" s="23"/>
      <c r="H17184" s="23">
        <f t="shared" si="1"/>
        <v>1.002856</v>
      </c>
      <c r="I17184" s="19"/>
      <c r="J17184" s="19"/>
      <c r="K17184" s="20">
        <v>3.0</v>
      </c>
      <c r="L17184" s="20"/>
      <c r="M17184" s="20"/>
      <c r="N17184" s="20"/>
    </row>
    <row r="17185" hidden="1">
      <c r="A17185" s="22">
        <v>32800.0</v>
      </c>
      <c r="B17185" s="23">
        <v>0.015211</v>
      </c>
      <c r="C17185" s="23"/>
      <c r="D17185" s="23"/>
      <c r="E17185" s="23"/>
      <c r="F17185" s="23"/>
      <c r="G17185" s="23"/>
      <c r="H17185" s="23">
        <f t="shared" si="1"/>
        <v>1.015211</v>
      </c>
      <c r="I17185" s="19"/>
      <c r="J17185" s="19"/>
      <c r="K17185" s="20">
        <v>4.0</v>
      </c>
      <c r="L17185" s="20"/>
      <c r="M17185" s="20"/>
      <c r="N17185" s="20"/>
    </row>
    <row r="17186" hidden="1">
      <c r="A17186" s="22">
        <v>32801.0</v>
      </c>
      <c r="B17186" s="23">
        <v>-3.85E-4</v>
      </c>
      <c r="C17186" s="23"/>
      <c r="D17186" s="23"/>
      <c r="E17186" s="23"/>
      <c r="F17186" s="23"/>
      <c r="G17186" s="23"/>
      <c r="H17186" s="23">
        <f t="shared" si="1"/>
        <v>0.999615</v>
      </c>
      <c r="I17186" s="19"/>
      <c r="J17186" s="19"/>
      <c r="K17186" s="20">
        <v>5.0</v>
      </c>
      <c r="L17186" s="20"/>
      <c r="M17186" s="20"/>
      <c r="N17186" s="20"/>
    </row>
    <row r="17187" hidden="1">
      <c r="A17187" s="22">
        <v>32804.0</v>
      </c>
      <c r="B17187" s="23">
        <v>-0.006405</v>
      </c>
      <c r="C17187" s="23"/>
      <c r="D17187" s="23"/>
      <c r="E17187" s="23"/>
      <c r="F17187" s="23"/>
      <c r="G17187" s="23"/>
      <c r="H17187" s="23">
        <f t="shared" si="1"/>
        <v>0.993595</v>
      </c>
      <c r="I17187" s="19"/>
      <c r="J17187" s="19"/>
      <c r="K17187" s="20">
        <v>6.0</v>
      </c>
      <c r="L17187" s="20"/>
      <c r="M17187" s="20"/>
      <c r="N17187" s="20"/>
    </row>
    <row r="17188" hidden="1">
      <c r="A17188" s="22">
        <v>32805.0</v>
      </c>
      <c r="B17188" s="23">
        <v>-0.005112</v>
      </c>
      <c r="C17188" s="23"/>
      <c r="D17188" s="23"/>
      <c r="E17188" s="23"/>
      <c r="F17188" s="23"/>
      <c r="G17188" s="23"/>
      <c r="H17188" s="23">
        <f t="shared" si="1"/>
        <v>0.994888</v>
      </c>
      <c r="I17188" s="19"/>
      <c r="J17188" s="19"/>
      <c r="K17188" s="20">
        <v>7.0</v>
      </c>
      <c r="L17188" s="20"/>
      <c r="M17188" s="20"/>
      <c r="N17188" s="20"/>
    </row>
    <row r="17189" hidden="1">
      <c r="A17189" s="22">
        <v>32806.0</v>
      </c>
      <c r="B17189" s="23">
        <v>-0.002363</v>
      </c>
      <c r="C17189" s="23"/>
      <c r="D17189" s="23"/>
      <c r="E17189" s="23"/>
      <c r="F17189" s="23"/>
      <c r="G17189" s="23"/>
      <c r="H17189" s="23">
        <f t="shared" si="1"/>
        <v>0.997637</v>
      </c>
      <c r="I17189" s="19"/>
      <c r="J17189" s="19"/>
      <c r="K17189" s="20">
        <v>8.0</v>
      </c>
      <c r="L17189" s="20"/>
      <c r="M17189" s="20"/>
      <c r="N17189" s="20"/>
    </row>
    <row r="17190" hidden="1">
      <c r="A17190" s="22">
        <v>32807.0</v>
      </c>
      <c r="B17190" s="23">
        <v>-0.010965</v>
      </c>
      <c r="C17190" s="23"/>
      <c r="D17190" s="23"/>
      <c r="E17190" s="23"/>
      <c r="F17190" s="23"/>
      <c r="G17190" s="23"/>
      <c r="H17190" s="23">
        <f t="shared" si="1"/>
        <v>0.989035</v>
      </c>
      <c r="I17190" s="19"/>
      <c r="J17190" s="19"/>
      <c r="K17190" s="20">
        <v>9.0</v>
      </c>
      <c r="L17190" s="20"/>
      <c r="M17190" s="20"/>
      <c r="N17190" s="20"/>
    </row>
    <row r="17191" hidden="1">
      <c r="A17191" s="22">
        <v>32808.0</v>
      </c>
      <c r="B17191" s="23">
        <v>-0.009056</v>
      </c>
      <c r="C17191" s="23"/>
      <c r="D17191" s="23"/>
      <c r="E17191" s="23"/>
      <c r="F17191" s="23"/>
      <c r="G17191" s="23"/>
      <c r="H17191" s="23">
        <f t="shared" si="1"/>
        <v>0.990944</v>
      </c>
      <c r="I17191" s="19"/>
      <c r="J17191" s="19"/>
      <c r="K17191" s="20">
        <v>10.0</v>
      </c>
      <c r="L17191" s="20"/>
      <c r="M17191" s="20"/>
      <c r="N17191" s="20"/>
    </row>
    <row r="17192" hidden="1">
      <c r="A17192" s="22">
        <v>32811.0</v>
      </c>
      <c r="B17192" s="23">
        <v>-2.08E-4</v>
      </c>
      <c r="C17192" s="23"/>
      <c r="D17192" s="23"/>
      <c r="E17192" s="23"/>
      <c r="F17192" s="23"/>
      <c r="G17192" s="23"/>
      <c r="H17192" s="23">
        <f t="shared" si="1"/>
        <v>0.999792</v>
      </c>
      <c r="I17192" s="19"/>
      <c r="J17192" s="19"/>
      <c r="K17192" s="20">
        <v>11.0</v>
      </c>
      <c r="L17192" s="20"/>
      <c r="M17192" s="20"/>
      <c r="N17192" s="20"/>
    </row>
    <row r="17193" hidden="1">
      <c r="A17193" s="22">
        <v>32812.0</v>
      </c>
      <c r="B17193" s="23">
        <v>0.013237</v>
      </c>
      <c r="C17193" s="23"/>
      <c r="D17193" s="23"/>
      <c r="E17193" s="23"/>
      <c r="F17193" s="23"/>
      <c r="G17193" s="23"/>
      <c r="H17193" s="23">
        <f t="shared" si="1"/>
        <v>1.013237</v>
      </c>
      <c r="I17193" s="19"/>
      <c r="J17193" s="19"/>
      <c r="K17193" s="20">
        <v>12.0</v>
      </c>
      <c r="L17193" s="20"/>
      <c r="M17193" s="20"/>
      <c r="N17193" s="20"/>
    </row>
    <row r="17194" hidden="1">
      <c r="A17194" s="22">
        <v>32813.0</v>
      </c>
      <c r="B17194" s="23">
        <v>0.003317</v>
      </c>
      <c r="C17194" s="23"/>
      <c r="D17194" s="23"/>
      <c r="E17194" s="23"/>
      <c r="F17194" s="23"/>
      <c r="G17194" s="23"/>
      <c r="H17194" s="23">
        <f t="shared" si="1"/>
        <v>1.003317</v>
      </c>
      <c r="I17194" s="19"/>
      <c r="J17194" s="19"/>
      <c r="K17194" s="20">
        <v>13.0</v>
      </c>
      <c r="L17194" s="20"/>
      <c r="M17194" s="20"/>
      <c r="N17194" s="20"/>
    </row>
    <row r="17195" hidden="1">
      <c r="A17195" s="22">
        <v>32814.0</v>
      </c>
      <c r="B17195" s="23">
        <v>-0.005966</v>
      </c>
      <c r="C17195" s="23"/>
      <c r="D17195" s="23"/>
      <c r="E17195" s="23"/>
      <c r="F17195" s="23"/>
      <c r="G17195" s="23"/>
      <c r="H17195" s="23">
        <f t="shared" si="1"/>
        <v>0.994034</v>
      </c>
      <c r="I17195" s="19"/>
      <c r="J17195" s="19"/>
      <c r="K17195" s="20">
        <v>14.0</v>
      </c>
      <c r="L17195" s="20"/>
      <c r="M17195" s="20"/>
      <c r="N17195" s="20"/>
    </row>
    <row r="17196" hidden="1">
      <c r="A17196" s="22">
        <v>32815.0</v>
      </c>
      <c r="B17196" s="23">
        <v>-0.001556</v>
      </c>
      <c r="C17196" s="23"/>
      <c r="D17196" s="23"/>
      <c r="E17196" s="23"/>
      <c r="F17196" s="23"/>
      <c r="G17196" s="23"/>
      <c r="H17196" s="23">
        <f t="shared" si="1"/>
        <v>0.998444</v>
      </c>
      <c r="I17196" s="19"/>
      <c r="J17196" s="19"/>
      <c r="K17196" s="20">
        <v>15.0</v>
      </c>
      <c r="L17196" s="20"/>
      <c r="M17196" s="20"/>
      <c r="N17196" s="20"/>
    </row>
    <row r="17197" hidden="1">
      <c r="A17197" s="22">
        <v>32818.0</v>
      </c>
      <c r="B17197" s="23">
        <v>-0.012812</v>
      </c>
      <c r="C17197" s="23"/>
      <c r="D17197" s="23"/>
      <c r="E17197" s="23"/>
      <c r="F17197" s="23"/>
      <c r="G17197" s="23"/>
      <c r="H17197" s="23">
        <f t="shared" si="1"/>
        <v>0.987188</v>
      </c>
      <c r="I17197" s="19"/>
      <c r="J17197" s="19"/>
      <c r="K17197" s="20">
        <v>16.0</v>
      </c>
      <c r="L17197" s="20"/>
      <c r="M17197" s="20"/>
      <c r="N17197" s="20"/>
    </row>
    <row r="17198" hidden="1">
      <c r="A17198" s="22">
        <v>32819.0</v>
      </c>
      <c r="B17198" s="23">
        <v>0.005108</v>
      </c>
      <c r="C17198" s="23"/>
      <c r="D17198" s="23"/>
      <c r="E17198" s="23"/>
      <c r="F17198" s="23"/>
      <c r="G17198" s="23"/>
      <c r="H17198" s="23">
        <f t="shared" si="1"/>
        <v>1.005108</v>
      </c>
      <c r="I17198" s="19"/>
      <c r="J17198" s="19"/>
      <c r="K17198" s="20">
        <v>17.0</v>
      </c>
      <c r="L17198" s="20"/>
      <c r="M17198" s="20"/>
      <c r="N17198" s="20"/>
    </row>
    <row r="17199" hidden="1">
      <c r="A17199" s="22">
        <v>32820.0</v>
      </c>
      <c r="B17199" s="23">
        <v>0.009643</v>
      </c>
      <c r="C17199" s="23"/>
      <c r="D17199" s="23"/>
      <c r="E17199" s="23"/>
      <c r="F17199" s="23"/>
      <c r="G17199" s="23"/>
      <c r="H17199" s="23">
        <f t="shared" si="1"/>
        <v>1.009643</v>
      </c>
      <c r="I17199" s="19"/>
      <c r="J17199" s="19"/>
      <c r="K17199" s="20">
        <v>18.0</v>
      </c>
      <c r="L17199" s="20"/>
      <c r="M17199" s="20"/>
      <c r="N17199" s="20"/>
    </row>
    <row r="17200" hidden="1">
      <c r="A17200" s="22">
        <v>32821.0</v>
      </c>
      <c r="B17200" s="23">
        <v>-0.002826</v>
      </c>
      <c r="C17200" s="23"/>
      <c r="D17200" s="23"/>
      <c r="E17200" s="23"/>
      <c r="F17200" s="23"/>
      <c r="G17200" s="23"/>
      <c r="H17200" s="23">
        <f t="shared" si="1"/>
        <v>0.997174</v>
      </c>
      <c r="I17200" s="19"/>
      <c r="J17200" s="19"/>
      <c r="K17200" s="20">
        <v>19.0</v>
      </c>
      <c r="L17200" s="20"/>
      <c r="M17200" s="20"/>
      <c r="N17200" s="20"/>
    </row>
    <row r="17201">
      <c r="A17201" s="22">
        <v>32822.0</v>
      </c>
      <c r="B17201" s="23">
        <v>0.006082</v>
      </c>
      <c r="C17201" s="23"/>
      <c r="D17201" s="23"/>
      <c r="E17201" s="23"/>
      <c r="F17201" s="23"/>
      <c r="G17201" s="23">
        <f>STDEV(B17182:B17201)</f>
        <v>0.008390770263</v>
      </c>
      <c r="H17201" s="23">
        <f t="shared" si="1"/>
        <v>1.006082</v>
      </c>
      <c r="I17201" s="19">
        <f>($H17182 * $H17183 * $H17184 * $H17185 * $H17186 * $H17187 * $H17188 * $H17189 * $H17190 * $H17191 * $H17192 * $H17193 * $H17194 * $H17195 * $H17196 * $H17197 * $H17198 * $H17199 * $H17200 * $H17201)</f>
        <v>1.009391577</v>
      </c>
      <c r="J17201" s="19">
        <f>$I17201^(1/20) - 1</f>
        <v>0.0004674967504</v>
      </c>
      <c r="K17201" s="20">
        <v>0.0</v>
      </c>
      <c r="L17201" s="20"/>
      <c r="M17201" s="20"/>
      <c r="N17201" s="20"/>
    </row>
    <row r="17202" hidden="1">
      <c r="A17202" s="22">
        <v>32825.0</v>
      </c>
      <c r="B17202" s="23">
        <v>0.001917</v>
      </c>
      <c r="C17202" s="23"/>
      <c r="D17202" s="23"/>
      <c r="E17202" s="23"/>
      <c r="F17202" s="23"/>
      <c r="G17202" s="23"/>
      <c r="H17202" s="23">
        <f t="shared" si="1"/>
        <v>1.001917</v>
      </c>
      <c r="I17202" s="19"/>
      <c r="J17202" s="19"/>
      <c r="K17202" s="20">
        <v>1.0</v>
      </c>
      <c r="L17202" s="20"/>
      <c r="M17202" s="20"/>
      <c r="N17202" s="20"/>
    </row>
    <row r="17203" hidden="1">
      <c r="A17203" s="22">
        <v>32826.0</v>
      </c>
      <c r="B17203" s="23">
        <v>-0.00411</v>
      </c>
      <c r="C17203" s="23"/>
      <c r="D17203" s="23"/>
      <c r="E17203" s="23"/>
      <c r="F17203" s="23"/>
      <c r="G17203" s="23"/>
      <c r="H17203" s="23">
        <f t="shared" si="1"/>
        <v>0.99589</v>
      </c>
      <c r="I17203" s="19"/>
      <c r="J17203" s="19"/>
      <c r="K17203" s="20">
        <v>2.0</v>
      </c>
      <c r="L17203" s="20"/>
      <c r="M17203" s="20"/>
      <c r="N17203" s="20"/>
    </row>
    <row r="17204" hidden="1">
      <c r="A17204" s="22">
        <v>32827.0</v>
      </c>
      <c r="B17204" s="23">
        <v>0.006038</v>
      </c>
      <c r="C17204" s="23"/>
      <c r="D17204" s="23"/>
      <c r="E17204" s="23"/>
      <c r="F17204" s="23"/>
      <c r="G17204" s="23"/>
      <c r="H17204" s="23">
        <f t="shared" si="1"/>
        <v>1.006038</v>
      </c>
      <c r="I17204" s="19"/>
      <c r="J17204" s="19"/>
      <c r="K17204" s="20">
        <v>3.0</v>
      </c>
      <c r="L17204" s="20"/>
      <c r="M17204" s="20"/>
      <c r="N17204" s="20"/>
    </row>
    <row r="17205" hidden="1">
      <c r="A17205" s="22">
        <v>32828.0</v>
      </c>
      <c r="B17205" s="23">
        <v>4.06E-4</v>
      </c>
      <c r="C17205" s="23"/>
      <c r="D17205" s="23"/>
      <c r="E17205" s="23"/>
      <c r="F17205" s="23"/>
      <c r="G17205" s="23"/>
      <c r="H17205" s="23">
        <f t="shared" si="1"/>
        <v>1.000406</v>
      </c>
      <c r="I17205" s="19"/>
      <c r="J17205" s="19"/>
      <c r="K17205" s="20">
        <v>4.0</v>
      </c>
      <c r="L17205" s="20"/>
      <c r="M17205" s="20"/>
      <c r="N17205" s="20"/>
    </row>
    <row r="17206" hidden="1">
      <c r="A17206" s="22">
        <v>32829.0</v>
      </c>
      <c r="B17206" s="23">
        <v>0.003131</v>
      </c>
      <c r="C17206" s="23"/>
      <c r="D17206" s="23"/>
      <c r="E17206" s="23"/>
      <c r="F17206" s="23"/>
      <c r="G17206" s="23"/>
      <c r="H17206" s="23">
        <f t="shared" si="1"/>
        <v>1.003131</v>
      </c>
      <c r="I17206" s="19"/>
      <c r="J17206" s="19"/>
      <c r="K17206" s="20">
        <v>5.0</v>
      </c>
      <c r="L17206" s="20"/>
      <c r="M17206" s="20"/>
      <c r="N17206" s="20"/>
    </row>
    <row r="17207" hidden="1">
      <c r="A17207" s="22">
        <v>32832.0</v>
      </c>
      <c r="B17207" s="23">
        <v>-0.005802</v>
      </c>
      <c r="C17207" s="23"/>
      <c r="D17207" s="23"/>
      <c r="E17207" s="23"/>
      <c r="F17207" s="23"/>
      <c r="G17207" s="23"/>
      <c r="H17207" s="23">
        <f t="shared" si="1"/>
        <v>0.994198</v>
      </c>
      <c r="I17207" s="19"/>
      <c r="J17207" s="19"/>
      <c r="K17207" s="20">
        <v>6.0</v>
      </c>
      <c r="L17207" s="20"/>
      <c r="M17207" s="20"/>
      <c r="N17207" s="20"/>
    </row>
    <row r="17208" hidden="1">
      <c r="A17208" s="22">
        <v>32833.0</v>
      </c>
      <c r="B17208" s="23">
        <v>-5.14E-4</v>
      </c>
      <c r="C17208" s="23"/>
      <c r="D17208" s="23"/>
      <c r="E17208" s="23"/>
      <c r="F17208" s="23"/>
      <c r="G17208" s="23"/>
      <c r="H17208" s="23">
        <f t="shared" si="1"/>
        <v>0.999486</v>
      </c>
      <c r="I17208" s="19"/>
      <c r="J17208" s="19"/>
      <c r="K17208" s="20">
        <v>7.0</v>
      </c>
      <c r="L17208" s="20"/>
      <c r="M17208" s="20"/>
      <c r="N17208" s="20"/>
    </row>
    <row r="17209" hidden="1">
      <c r="A17209" s="22">
        <v>32834.0</v>
      </c>
      <c r="B17209" s="23">
        <v>0.005434</v>
      </c>
      <c r="C17209" s="23"/>
      <c r="D17209" s="23"/>
      <c r="E17209" s="23"/>
      <c r="F17209" s="23"/>
      <c r="G17209" s="23"/>
      <c r="H17209" s="23">
        <f t="shared" si="1"/>
        <v>1.005434</v>
      </c>
      <c r="I17209" s="19"/>
      <c r="J17209" s="19"/>
      <c r="K17209" s="20">
        <v>8.0</v>
      </c>
      <c r="L17209" s="20"/>
      <c r="M17209" s="20"/>
      <c r="N17209" s="20"/>
    </row>
    <row r="17210" hidden="1">
      <c r="A17210" s="22">
        <v>32836.0</v>
      </c>
      <c r="B17210" s="23">
        <v>0.0058</v>
      </c>
      <c r="C17210" s="23"/>
      <c r="D17210" s="23"/>
      <c r="E17210" s="23"/>
      <c r="F17210" s="23"/>
      <c r="G17210" s="23"/>
      <c r="H17210" s="23">
        <f t="shared" si="1"/>
        <v>1.0058</v>
      </c>
      <c r="I17210" s="19"/>
      <c r="J17210" s="19"/>
      <c r="K17210" s="20">
        <v>9.0</v>
      </c>
      <c r="L17210" s="20"/>
      <c r="M17210" s="20"/>
      <c r="N17210" s="20"/>
    </row>
    <row r="17211" hidden="1">
      <c r="A17211" s="22">
        <v>32839.0</v>
      </c>
      <c r="B17211" s="23">
        <v>0.003835</v>
      </c>
      <c r="C17211" s="23"/>
      <c r="D17211" s="23"/>
      <c r="E17211" s="23"/>
      <c r="F17211" s="23"/>
      <c r="G17211" s="23"/>
      <c r="H17211" s="23">
        <f t="shared" si="1"/>
        <v>1.003835</v>
      </c>
      <c r="I17211" s="19"/>
      <c r="J17211" s="19"/>
      <c r="K17211" s="20">
        <v>10.0</v>
      </c>
      <c r="L17211" s="20"/>
      <c r="M17211" s="20"/>
      <c r="N17211" s="20"/>
    </row>
    <row r="17212" hidden="1">
      <c r="A17212" s="22">
        <v>32840.0</v>
      </c>
      <c r="B17212" s="23">
        <v>0.001218</v>
      </c>
      <c r="C17212" s="23"/>
      <c r="D17212" s="23"/>
      <c r="E17212" s="23"/>
      <c r="F17212" s="23"/>
      <c r="G17212" s="23"/>
      <c r="H17212" s="23">
        <f t="shared" si="1"/>
        <v>1.001218</v>
      </c>
      <c r="I17212" s="19"/>
      <c r="J17212" s="19"/>
      <c r="K17212" s="20">
        <v>11.0</v>
      </c>
      <c r="L17212" s="20"/>
      <c r="M17212" s="20"/>
      <c r="N17212" s="20"/>
    </row>
    <row r="17213" hidden="1">
      <c r="A17213" s="22">
        <v>32841.0</v>
      </c>
      <c r="B17213" s="23">
        <v>-0.004926</v>
      </c>
      <c r="C17213" s="23"/>
      <c r="D17213" s="23"/>
      <c r="E17213" s="23"/>
      <c r="F17213" s="23"/>
      <c r="G17213" s="23"/>
      <c r="H17213" s="23">
        <f t="shared" si="1"/>
        <v>0.995074</v>
      </c>
      <c r="I17213" s="19"/>
      <c r="J17213" s="19"/>
      <c r="K17213" s="20">
        <v>12.0</v>
      </c>
      <c r="L17213" s="20"/>
      <c r="M17213" s="20"/>
      <c r="N17213" s="20"/>
    </row>
    <row r="17214" hidden="1">
      <c r="A17214" s="22">
        <v>32842.0</v>
      </c>
      <c r="B17214" s="23">
        <v>0.004619</v>
      </c>
      <c r="C17214" s="23"/>
      <c r="D17214" s="23"/>
      <c r="E17214" s="23"/>
      <c r="F17214" s="23"/>
      <c r="G17214" s="23"/>
      <c r="H17214" s="23">
        <f t="shared" si="1"/>
        <v>1.004619</v>
      </c>
      <c r="I17214" s="19"/>
      <c r="J17214" s="19"/>
      <c r="K17214" s="20">
        <v>13.0</v>
      </c>
      <c r="L17214" s="20"/>
      <c r="M17214" s="20"/>
      <c r="N17214" s="20"/>
    </row>
    <row r="17215" hidden="1">
      <c r="A17215" s="22">
        <v>32843.0</v>
      </c>
      <c r="B17215" s="23">
        <v>0.01061</v>
      </c>
      <c r="C17215" s="23"/>
      <c r="D17215" s="23"/>
      <c r="E17215" s="23"/>
      <c r="F17215" s="23"/>
      <c r="G17215" s="23"/>
      <c r="H17215" s="23">
        <f t="shared" si="1"/>
        <v>1.01061</v>
      </c>
      <c r="I17215" s="19"/>
      <c r="J17215" s="19"/>
      <c r="K17215" s="20">
        <v>14.0</v>
      </c>
      <c r="L17215" s="20"/>
      <c r="M17215" s="20"/>
      <c r="N17215" s="20"/>
    </row>
    <row r="17216" hidden="1">
      <c r="A17216" s="22">
        <v>32846.0</v>
      </c>
      <c r="B17216" s="23">
        <v>0.002556</v>
      </c>
      <c r="C17216" s="23"/>
      <c r="D17216" s="23"/>
      <c r="E17216" s="23"/>
      <c r="F17216" s="23"/>
      <c r="G17216" s="23"/>
      <c r="H17216" s="23">
        <f t="shared" si="1"/>
        <v>1.002556</v>
      </c>
      <c r="I17216" s="19"/>
      <c r="J17216" s="19"/>
      <c r="K17216" s="20">
        <v>15.0</v>
      </c>
      <c r="L17216" s="20"/>
      <c r="M17216" s="20"/>
      <c r="N17216" s="20"/>
    </row>
    <row r="17217" hidden="1">
      <c r="A17217" s="22">
        <v>32847.0</v>
      </c>
      <c r="B17217" s="23">
        <v>-0.003211</v>
      </c>
      <c r="C17217" s="23"/>
      <c r="D17217" s="23"/>
      <c r="E17217" s="23"/>
      <c r="F17217" s="23"/>
      <c r="G17217" s="23"/>
      <c r="H17217" s="23">
        <f t="shared" si="1"/>
        <v>0.996789</v>
      </c>
      <c r="I17217" s="19"/>
      <c r="J17217" s="19"/>
      <c r="K17217" s="20">
        <v>16.0</v>
      </c>
      <c r="L17217" s="20"/>
      <c r="M17217" s="20"/>
      <c r="N17217" s="20"/>
    </row>
    <row r="17218" hidden="1">
      <c r="A17218" s="22">
        <v>32848.0</v>
      </c>
      <c r="B17218" s="23">
        <v>-0.002462</v>
      </c>
      <c r="C17218" s="23"/>
      <c r="D17218" s="23"/>
      <c r="E17218" s="23"/>
      <c r="F17218" s="23"/>
      <c r="G17218" s="23"/>
      <c r="H17218" s="23">
        <f t="shared" si="1"/>
        <v>0.997538</v>
      </c>
      <c r="I17218" s="19"/>
      <c r="J17218" s="19"/>
      <c r="K17218" s="20">
        <v>17.0</v>
      </c>
      <c r="L17218" s="20"/>
      <c r="M17218" s="20"/>
      <c r="N17218" s="20"/>
    </row>
    <row r="17219" hidden="1">
      <c r="A17219" s="22">
        <v>32849.0</v>
      </c>
      <c r="B17219" s="23">
        <v>-0.00189</v>
      </c>
      <c r="C17219" s="23"/>
      <c r="D17219" s="23"/>
      <c r="E17219" s="23"/>
      <c r="F17219" s="23"/>
      <c r="G17219" s="23"/>
      <c r="H17219" s="23">
        <f t="shared" si="1"/>
        <v>0.99811</v>
      </c>
      <c r="I17219" s="19"/>
      <c r="J17219" s="19"/>
      <c r="K17219" s="20">
        <v>18.0</v>
      </c>
      <c r="L17219" s="20"/>
      <c r="M17219" s="20"/>
      <c r="N17219" s="20"/>
    </row>
    <row r="17220" hidden="1">
      <c r="A17220" s="22">
        <v>32850.0</v>
      </c>
      <c r="B17220" s="23">
        <v>0.001981</v>
      </c>
      <c r="C17220" s="23"/>
      <c r="D17220" s="23"/>
      <c r="E17220" s="23"/>
      <c r="F17220" s="23"/>
      <c r="G17220" s="23"/>
      <c r="H17220" s="23">
        <f t="shared" si="1"/>
        <v>1.001981</v>
      </c>
      <c r="I17220" s="19"/>
      <c r="J17220" s="19"/>
      <c r="K17220" s="20">
        <v>19.0</v>
      </c>
      <c r="L17220" s="20"/>
      <c r="M17220" s="20"/>
      <c r="N17220" s="20"/>
    </row>
    <row r="17221">
      <c r="A17221" s="22">
        <v>32853.0</v>
      </c>
      <c r="B17221" s="23">
        <v>-0.001052</v>
      </c>
      <c r="C17221" s="23"/>
      <c r="D17221" s="23"/>
      <c r="E17221" s="23"/>
      <c r="F17221" s="23"/>
      <c r="G17221" s="23">
        <f>STDEV(B17202:B17221)</f>
        <v>0.004243656776</v>
      </c>
      <c r="H17221" s="23">
        <f t="shared" si="1"/>
        <v>0.998948</v>
      </c>
      <c r="I17221" s="19">
        <f>($H17202 * $H17203 * $H17204 * $H17205 * $H17206 * $H17207 * $H17208 * $H17209 * $H17210 * $H17211 * $H17212 * $H17213 * $H17214 * $H17215 * $H17216 * $H17217 * $H17218 * $H17219 * $H17220 * $H17221)</f>
        <v>1.023669306</v>
      </c>
      <c r="J17221" s="19">
        <f>$I17221^(1/20) - 1</f>
        <v>0.001170360917</v>
      </c>
      <c r="K17221" s="20">
        <v>0.0</v>
      </c>
      <c r="L17221" s="20"/>
      <c r="M17221" s="20"/>
      <c r="N17221" s="20"/>
    </row>
    <row r="17222" hidden="1">
      <c r="A17222" s="22">
        <v>32854.0</v>
      </c>
      <c r="B17222" s="23">
        <v>0.006429</v>
      </c>
      <c r="C17222" s="23"/>
      <c r="D17222" s="23"/>
      <c r="E17222" s="23"/>
      <c r="F17222" s="23"/>
      <c r="G17222" s="23"/>
      <c r="H17222" s="23">
        <f t="shared" si="1"/>
        <v>1.006429</v>
      </c>
      <c r="I17222" s="19"/>
      <c r="J17222" s="19"/>
      <c r="K17222" s="20">
        <v>1.0</v>
      </c>
      <c r="L17222" s="20"/>
      <c r="M17222" s="20"/>
      <c r="N17222" s="20"/>
    </row>
    <row r="17223" hidden="1">
      <c r="A17223" s="22">
        <v>32855.0</v>
      </c>
      <c r="B17223" s="23">
        <v>0.002916</v>
      </c>
      <c r="C17223" s="23"/>
      <c r="D17223" s="23"/>
      <c r="E17223" s="23"/>
      <c r="F17223" s="23"/>
      <c r="G17223" s="23"/>
      <c r="H17223" s="23">
        <f t="shared" si="1"/>
        <v>1.002916</v>
      </c>
      <c r="I17223" s="19"/>
      <c r="J17223" s="19"/>
      <c r="K17223" s="20">
        <v>2.0</v>
      </c>
      <c r="L17223" s="20"/>
      <c r="M17223" s="20"/>
      <c r="N17223" s="20"/>
    </row>
    <row r="17224" hidden="1">
      <c r="A17224" s="22">
        <v>32856.0</v>
      </c>
      <c r="B17224" s="23">
        <v>-0.005133</v>
      </c>
      <c r="C17224" s="23"/>
      <c r="D17224" s="23"/>
      <c r="E17224" s="23"/>
      <c r="F17224" s="23"/>
      <c r="G17224" s="23"/>
      <c r="H17224" s="23">
        <f t="shared" si="1"/>
        <v>0.994867</v>
      </c>
      <c r="I17224" s="19"/>
      <c r="J17224" s="19"/>
      <c r="K17224" s="20">
        <v>3.0</v>
      </c>
      <c r="L17224" s="20"/>
      <c r="M17224" s="20"/>
      <c r="N17224" s="20"/>
    </row>
    <row r="17225" hidden="1">
      <c r="A17225" s="22">
        <v>32857.0</v>
      </c>
      <c r="B17225" s="23">
        <v>-0.003452</v>
      </c>
      <c r="C17225" s="23"/>
      <c r="D17225" s="23"/>
      <c r="E17225" s="23"/>
      <c r="F17225" s="23"/>
      <c r="G17225" s="23"/>
      <c r="H17225" s="23">
        <f t="shared" si="1"/>
        <v>0.996548</v>
      </c>
      <c r="I17225" s="19"/>
      <c r="J17225" s="19"/>
      <c r="K17225" s="20">
        <v>4.0</v>
      </c>
      <c r="L17225" s="20"/>
      <c r="M17225" s="20"/>
      <c r="N17225" s="20"/>
    </row>
    <row r="17226" hidden="1">
      <c r="A17226" s="22">
        <v>32860.0</v>
      </c>
      <c r="B17226" s="23">
        <v>-0.016629</v>
      </c>
      <c r="C17226" s="23"/>
      <c r="D17226" s="23"/>
      <c r="E17226" s="23"/>
      <c r="F17226" s="23"/>
      <c r="G17226" s="23"/>
      <c r="H17226" s="23">
        <f t="shared" si="1"/>
        <v>0.983371</v>
      </c>
      <c r="I17226" s="19"/>
      <c r="J17226" s="19"/>
      <c r="K17226" s="20">
        <v>5.0</v>
      </c>
      <c r="L17226" s="20"/>
      <c r="M17226" s="20"/>
      <c r="N17226" s="20"/>
    </row>
    <row r="17227" hidden="1">
      <c r="A17227" s="22">
        <v>32861.0</v>
      </c>
      <c r="B17227" s="23">
        <v>-0.004109</v>
      </c>
      <c r="C17227" s="23"/>
      <c r="D17227" s="23"/>
      <c r="E17227" s="23"/>
      <c r="F17227" s="23"/>
      <c r="G17227" s="23"/>
      <c r="H17227" s="23">
        <f t="shared" si="1"/>
        <v>0.995891</v>
      </c>
      <c r="I17227" s="19"/>
      <c r="J17227" s="19"/>
      <c r="K17227" s="20">
        <v>6.0</v>
      </c>
      <c r="L17227" s="20"/>
      <c r="M17227" s="20"/>
      <c r="N17227" s="20"/>
    </row>
    <row r="17228" hidden="1">
      <c r="A17228" s="22">
        <v>32862.0</v>
      </c>
      <c r="B17228" s="23">
        <v>0.001387</v>
      </c>
      <c r="C17228" s="23"/>
      <c r="D17228" s="23"/>
      <c r="E17228" s="23"/>
      <c r="F17228" s="23"/>
      <c r="G17228" s="23"/>
      <c r="H17228" s="23">
        <f t="shared" si="1"/>
        <v>1.001387</v>
      </c>
      <c r="I17228" s="19"/>
      <c r="J17228" s="19"/>
      <c r="K17228" s="20">
        <v>7.0</v>
      </c>
      <c r="L17228" s="20"/>
      <c r="M17228" s="20"/>
      <c r="N17228" s="20"/>
    </row>
    <row r="17229" hidden="1">
      <c r="A17229" s="22">
        <v>32863.0</v>
      </c>
      <c r="B17229" s="23">
        <v>0.005471</v>
      </c>
      <c r="C17229" s="23"/>
      <c r="D17229" s="23"/>
      <c r="E17229" s="23"/>
      <c r="F17229" s="23"/>
      <c r="G17229" s="23"/>
      <c r="H17229" s="23">
        <f t="shared" si="1"/>
        <v>1.005471</v>
      </c>
      <c r="I17229" s="19"/>
      <c r="J17229" s="19"/>
      <c r="K17229" s="20">
        <v>8.0</v>
      </c>
      <c r="L17229" s="20"/>
      <c r="M17229" s="20"/>
      <c r="N17229" s="20"/>
    </row>
    <row r="17230" hidden="1">
      <c r="A17230" s="22">
        <v>32864.0</v>
      </c>
      <c r="B17230" s="23">
        <v>0.008052</v>
      </c>
      <c r="C17230" s="23"/>
      <c r="D17230" s="23"/>
      <c r="E17230" s="23"/>
      <c r="F17230" s="23"/>
      <c r="G17230" s="23"/>
      <c r="H17230" s="23">
        <f t="shared" si="1"/>
        <v>1.008052</v>
      </c>
      <c r="I17230" s="19"/>
      <c r="J17230" s="19"/>
      <c r="K17230" s="20">
        <v>9.0</v>
      </c>
      <c r="L17230" s="20"/>
      <c r="M17230" s="20"/>
      <c r="N17230" s="20"/>
    </row>
    <row r="17231" hidden="1">
      <c r="A17231" s="22">
        <v>32868.0</v>
      </c>
      <c r="B17231" s="23">
        <v>-5.1E-4</v>
      </c>
      <c r="C17231" s="23"/>
      <c r="D17231" s="23"/>
      <c r="E17231" s="23"/>
      <c r="F17231" s="23"/>
      <c r="G17231" s="23"/>
      <c r="H17231" s="23">
        <f t="shared" si="1"/>
        <v>0.99949</v>
      </c>
      <c r="I17231" s="19"/>
      <c r="J17231" s="19"/>
      <c r="K17231" s="20">
        <v>10.0</v>
      </c>
      <c r="L17231" s="20"/>
      <c r="M17231" s="20"/>
      <c r="N17231" s="20"/>
    </row>
    <row r="17232" hidden="1">
      <c r="A17232" s="22">
        <v>32869.0</v>
      </c>
      <c r="B17232" s="23">
        <v>0.005115</v>
      </c>
      <c r="C17232" s="23"/>
      <c r="D17232" s="23"/>
      <c r="E17232" s="23"/>
      <c r="F17232" s="23"/>
      <c r="G17232" s="23"/>
      <c r="H17232" s="23">
        <f t="shared" si="1"/>
        <v>1.005115</v>
      </c>
      <c r="I17232" s="19"/>
      <c r="J17232" s="19"/>
      <c r="K17232" s="20">
        <v>11.0</v>
      </c>
      <c r="L17232" s="20"/>
      <c r="M17232" s="20"/>
      <c r="N17232" s="20"/>
    </row>
    <row r="17233" hidden="1">
      <c r="A17233" s="22">
        <v>32870.0</v>
      </c>
      <c r="B17233" s="23">
        <v>0.004632</v>
      </c>
      <c r="C17233" s="23"/>
      <c r="D17233" s="23"/>
      <c r="E17233" s="23"/>
      <c r="F17233" s="23"/>
      <c r="G17233" s="23"/>
      <c r="H17233" s="23">
        <f t="shared" si="1"/>
        <v>1.004632</v>
      </c>
      <c r="I17233" s="19"/>
      <c r="J17233" s="19"/>
      <c r="K17233" s="20">
        <v>12.0</v>
      </c>
      <c r="L17233" s="20"/>
      <c r="M17233" s="20"/>
      <c r="N17233" s="20"/>
    </row>
    <row r="17234" hidden="1">
      <c r="A17234" s="22">
        <v>32871.0</v>
      </c>
      <c r="B17234" s="23">
        <v>0.007902</v>
      </c>
      <c r="C17234" s="23"/>
      <c r="D17234" s="23"/>
      <c r="E17234" s="23"/>
      <c r="F17234" s="23"/>
      <c r="G17234" s="23"/>
      <c r="H17234" s="23">
        <f t="shared" si="1"/>
        <v>1.007902</v>
      </c>
      <c r="I17234" s="19"/>
      <c r="J17234" s="19"/>
      <c r="K17234" s="20">
        <v>13.0</v>
      </c>
      <c r="L17234" s="20"/>
      <c r="M17234" s="20"/>
      <c r="N17234" s="20"/>
    </row>
    <row r="17235" hidden="1">
      <c r="A17235" s="22">
        <v>32875.0</v>
      </c>
      <c r="B17235" s="23">
        <v>0.014433</v>
      </c>
      <c r="C17235" s="23"/>
      <c r="D17235" s="23"/>
      <c r="E17235" s="23"/>
      <c r="F17235" s="23"/>
      <c r="G17235" s="23"/>
      <c r="H17235" s="23">
        <f t="shared" si="1"/>
        <v>1.014433</v>
      </c>
      <c r="I17235" s="19"/>
      <c r="J17235" s="19"/>
      <c r="K17235" s="20">
        <v>14.0</v>
      </c>
      <c r="L17235" s="20"/>
      <c r="M17235" s="20"/>
      <c r="N17235" s="20"/>
    </row>
    <row r="17236" hidden="1">
      <c r="A17236" s="22">
        <v>32876.0</v>
      </c>
      <c r="B17236" s="23">
        <v>2.2E-5</v>
      </c>
      <c r="C17236" s="23"/>
      <c r="D17236" s="23"/>
      <c r="E17236" s="23"/>
      <c r="F17236" s="23"/>
      <c r="G17236" s="23"/>
      <c r="H17236" s="23">
        <f t="shared" si="1"/>
        <v>1.000022</v>
      </c>
      <c r="I17236" s="19"/>
      <c r="J17236" s="19"/>
      <c r="K17236" s="20">
        <v>15.0</v>
      </c>
      <c r="L17236" s="20"/>
      <c r="M17236" s="20"/>
      <c r="N17236" s="20"/>
    </row>
    <row r="17237" hidden="1">
      <c r="A17237" s="22">
        <v>32877.0</v>
      </c>
      <c r="B17237" s="23">
        <v>-0.006487</v>
      </c>
      <c r="C17237" s="23"/>
      <c r="D17237" s="23"/>
      <c r="E17237" s="23"/>
      <c r="F17237" s="23"/>
      <c r="G17237" s="23"/>
      <c r="H17237" s="23">
        <f t="shared" si="1"/>
        <v>0.993513</v>
      </c>
      <c r="I17237" s="19"/>
      <c r="J17237" s="19"/>
      <c r="K17237" s="20">
        <v>16.0</v>
      </c>
      <c r="L17237" s="20"/>
      <c r="M17237" s="20"/>
      <c r="N17237" s="20"/>
    </row>
    <row r="17238" hidden="1">
      <c r="A17238" s="22">
        <v>32878.0</v>
      </c>
      <c r="B17238" s="23">
        <v>-0.007631</v>
      </c>
      <c r="C17238" s="23"/>
      <c r="D17238" s="23"/>
      <c r="E17238" s="23"/>
      <c r="F17238" s="23"/>
      <c r="G17238" s="23"/>
      <c r="H17238" s="23">
        <f t="shared" si="1"/>
        <v>0.992369</v>
      </c>
      <c r="I17238" s="19"/>
      <c r="J17238" s="19"/>
      <c r="K17238" s="20">
        <v>17.0</v>
      </c>
      <c r="L17238" s="20"/>
      <c r="M17238" s="20"/>
      <c r="N17238" s="20"/>
    </row>
    <row r="17239" hidden="1">
      <c r="A17239" s="22">
        <v>32881.0</v>
      </c>
      <c r="B17239" s="23">
        <v>0.003075</v>
      </c>
      <c r="C17239" s="23"/>
      <c r="D17239" s="23"/>
      <c r="E17239" s="23"/>
      <c r="F17239" s="23"/>
      <c r="G17239" s="23"/>
      <c r="H17239" s="23">
        <f t="shared" si="1"/>
        <v>1.003075</v>
      </c>
      <c r="I17239" s="19"/>
      <c r="J17239" s="19"/>
      <c r="K17239" s="20">
        <v>18.0</v>
      </c>
      <c r="L17239" s="20"/>
      <c r="M17239" s="20"/>
      <c r="N17239" s="20"/>
    </row>
    <row r="17240" hidden="1">
      <c r="A17240" s="22">
        <v>32882.0</v>
      </c>
      <c r="B17240" s="23">
        <v>-0.009269</v>
      </c>
      <c r="C17240" s="23"/>
      <c r="D17240" s="23"/>
      <c r="E17240" s="23"/>
      <c r="F17240" s="23"/>
      <c r="G17240" s="23"/>
      <c r="H17240" s="23">
        <f t="shared" si="1"/>
        <v>0.990731</v>
      </c>
      <c r="I17240" s="19"/>
      <c r="J17240" s="19"/>
      <c r="K17240" s="20">
        <v>19.0</v>
      </c>
      <c r="L17240" s="20"/>
      <c r="M17240" s="20"/>
      <c r="N17240" s="20"/>
    </row>
    <row r="17241">
      <c r="A17241" s="22">
        <v>32883.0</v>
      </c>
      <c r="B17241" s="23">
        <v>-0.006844</v>
      </c>
      <c r="C17241" s="23"/>
      <c r="D17241" s="23"/>
      <c r="E17241" s="23"/>
      <c r="F17241" s="23"/>
      <c r="G17241" s="23">
        <f>STDEV(B17222:B17241)</f>
        <v>0.007396062462</v>
      </c>
      <c r="H17241" s="23">
        <f t="shared" si="1"/>
        <v>0.993156</v>
      </c>
      <c r="I17241" s="19">
        <f>($H17222 * $H17223 * $H17224 * $H17225 * $H17226 * $H17227 * $H17228 * $H17229 * $H17230 * $H17231 * $H17232 * $H17233 * $H17234 * $H17235 * $H17236 * $H17237 * $H17238 * $H17239 * $H17240 * $H17241)</f>
        <v>0.9988503021</v>
      </c>
      <c r="J17241" s="19">
        <f>$I17241^(1/20) - 1</f>
        <v>-0.00005751630918</v>
      </c>
      <c r="K17241" s="20">
        <v>0.0</v>
      </c>
      <c r="L17241" s="20"/>
      <c r="M17241" s="20"/>
      <c r="N17241" s="20"/>
    </row>
    <row r="17242" hidden="1">
      <c r="A17242" s="22">
        <v>32884.0</v>
      </c>
      <c r="B17242" s="23">
        <v>0.002619</v>
      </c>
      <c r="C17242" s="23"/>
      <c r="D17242" s="23"/>
      <c r="E17242" s="23"/>
      <c r="F17242" s="23"/>
      <c r="G17242" s="23"/>
      <c r="H17242" s="23">
        <f t="shared" si="1"/>
        <v>1.002619</v>
      </c>
      <c r="I17242" s="19"/>
      <c r="J17242" s="19"/>
      <c r="K17242" s="20">
        <v>1.0</v>
      </c>
      <c r="L17242" s="20"/>
      <c r="M17242" s="20"/>
      <c r="N17242" s="20"/>
    </row>
    <row r="17243" hidden="1">
      <c r="A17243" s="22">
        <v>32885.0</v>
      </c>
      <c r="B17243" s="23">
        <v>-0.022551</v>
      </c>
      <c r="C17243" s="23"/>
      <c r="D17243" s="23"/>
      <c r="E17243" s="23"/>
      <c r="F17243" s="23"/>
      <c r="G17243" s="23"/>
      <c r="H17243" s="23">
        <f t="shared" si="1"/>
        <v>0.977449</v>
      </c>
      <c r="I17243" s="19"/>
      <c r="J17243" s="19"/>
      <c r="K17243" s="20">
        <v>2.0</v>
      </c>
      <c r="L17243" s="20"/>
      <c r="M17243" s="20"/>
      <c r="N17243" s="20"/>
    </row>
    <row r="17244" hidden="1">
      <c r="A17244" s="22">
        <v>32888.0</v>
      </c>
      <c r="B17244" s="23">
        <v>-0.008903</v>
      </c>
      <c r="C17244" s="23"/>
      <c r="D17244" s="23"/>
      <c r="E17244" s="23"/>
      <c r="F17244" s="23"/>
      <c r="G17244" s="23"/>
      <c r="H17244" s="23">
        <f t="shared" si="1"/>
        <v>0.991097</v>
      </c>
      <c r="I17244" s="19"/>
      <c r="J17244" s="19"/>
      <c r="K17244" s="20">
        <v>3.0</v>
      </c>
      <c r="L17244" s="20"/>
      <c r="M17244" s="20"/>
      <c r="N17244" s="20"/>
    </row>
    <row r="17245" hidden="1">
      <c r="A17245" s="22">
        <v>32889.0</v>
      </c>
      <c r="B17245" s="23">
        <v>0.008723</v>
      </c>
      <c r="C17245" s="23"/>
      <c r="D17245" s="23"/>
      <c r="E17245" s="23"/>
      <c r="F17245" s="23"/>
      <c r="G17245" s="23"/>
      <c r="H17245" s="23">
        <f t="shared" si="1"/>
        <v>1.008723</v>
      </c>
      <c r="I17245" s="19"/>
      <c r="J17245" s="19"/>
      <c r="K17245" s="20">
        <v>4.0</v>
      </c>
      <c r="L17245" s="20"/>
      <c r="M17245" s="20"/>
      <c r="N17245" s="20"/>
    </row>
    <row r="17246" hidden="1">
      <c r="A17246" s="22">
        <v>32890.0</v>
      </c>
      <c r="B17246" s="23">
        <v>-0.006947</v>
      </c>
      <c r="C17246" s="23"/>
      <c r="D17246" s="23"/>
      <c r="E17246" s="23"/>
      <c r="F17246" s="23"/>
      <c r="G17246" s="23"/>
      <c r="H17246" s="23">
        <f t="shared" si="1"/>
        <v>0.993053</v>
      </c>
      <c r="I17246" s="19"/>
      <c r="J17246" s="19"/>
      <c r="K17246" s="20">
        <v>5.0</v>
      </c>
      <c r="L17246" s="20"/>
      <c r="M17246" s="20"/>
      <c r="N17246" s="20"/>
    </row>
    <row r="17247" hidden="1">
      <c r="A17247" s="22">
        <v>32891.0</v>
      </c>
      <c r="B17247" s="23">
        <v>3.33E-4</v>
      </c>
      <c r="C17247" s="23"/>
      <c r="D17247" s="23"/>
      <c r="E17247" s="23"/>
      <c r="F17247" s="23"/>
      <c r="G17247" s="23"/>
      <c r="H17247" s="23">
        <f t="shared" si="1"/>
        <v>1.000333</v>
      </c>
      <c r="I17247" s="19"/>
      <c r="J17247" s="19"/>
      <c r="K17247" s="20">
        <v>6.0</v>
      </c>
      <c r="L17247" s="20"/>
      <c r="M17247" s="20"/>
      <c r="N17247" s="20"/>
    </row>
    <row r="17248" hidden="1">
      <c r="A17248" s="22">
        <v>32892.0</v>
      </c>
      <c r="B17248" s="23">
        <v>0.00315</v>
      </c>
      <c r="C17248" s="23"/>
      <c r="D17248" s="23"/>
      <c r="E17248" s="23"/>
      <c r="F17248" s="23"/>
      <c r="G17248" s="23"/>
      <c r="H17248" s="23">
        <f t="shared" si="1"/>
        <v>1.00315</v>
      </c>
      <c r="I17248" s="19"/>
      <c r="J17248" s="19"/>
      <c r="K17248" s="20">
        <v>7.0</v>
      </c>
      <c r="L17248" s="20"/>
      <c r="M17248" s="20"/>
      <c r="N17248" s="20"/>
    </row>
    <row r="17249" hidden="1">
      <c r="A17249" s="22">
        <v>32895.0</v>
      </c>
      <c r="B17249" s="23">
        <v>-0.022215</v>
      </c>
      <c r="C17249" s="23"/>
      <c r="D17249" s="23"/>
      <c r="E17249" s="23"/>
      <c r="F17249" s="23"/>
      <c r="G17249" s="23"/>
      <c r="H17249" s="23">
        <f t="shared" si="1"/>
        <v>0.977785</v>
      </c>
      <c r="I17249" s="19"/>
      <c r="J17249" s="19"/>
      <c r="K17249" s="20">
        <v>8.0</v>
      </c>
      <c r="L17249" s="20"/>
      <c r="M17249" s="20"/>
      <c r="N17249" s="20"/>
    </row>
    <row r="17250" hidden="1">
      <c r="A17250" s="22">
        <v>32896.0</v>
      </c>
      <c r="B17250" s="23">
        <v>-8.1E-5</v>
      </c>
      <c r="C17250" s="23"/>
      <c r="D17250" s="23"/>
      <c r="E17250" s="23"/>
      <c r="F17250" s="23"/>
      <c r="G17250" s="23"/>
      <c r="H17250" s="23">
        <f t="shared" si="1"/>
        <v>0.999919</v>
      </c>
      <c r="I17250" s="19"/>
      <c r="J17250" s="19"/>
      <c r="K17250" s="20">
        <v>9.0</v>
      </c>
      <c r="L17250" s="20"/>
      <c r="M17250" s="20"/>
      <c r="N17250" s="20"/>
    </row>
    <row r="17251" hidden="1">
      <c r="A17251" s="22">
        <v>32897.0</v>
      </c>
      <c r="B17251" s="23">
        <v>-0.004775</v>
      </c>
      <c r="C17251" s="23"/>
      <c r="D17251" s="23"/>
      <c r="E17251" s="23"/>
      <c r="F17251" s="23"/>
      <c r="G17251" s="23"/>
      <c r="H17251" s="23">
        <f t="shared" si="1"/>
        <v>0.995225</v>
      </c>
      <c r="I17251" s="19"/>
      <c r="J17251" s="19"/>
      <c r="K17251" s="20">
        <v>10.0</v>
      </c>
      <c r="L17251" s="20"/>
      <c r="M17251" s="20"/>
      <c r="N17251" s="20"/>
    </row>
    <row r="17252" hidden="1">
      <c r="A17252" s="22">
        <v>32898.0</v>
      </c>
      <c r="B17252" s="23">
        <v>-0.009854</v>
      </c>
      <c r="C17252" s="23"/>
      <c r="D17252" s="23"/>
      <c r="E17252" s="23"/>
      <c r="F17252" s="23"/>
      <c r="G17252" s="23"/>
      <c r="H17252" s="23">
        <f t="shared" si="1"/>
        <v>0.990146</v>
      </c>
      <c r="I17252" s="19"/>
      <c r="J17252" s="19"/>
      <c r="K17252" s="20">
        <v>11.0</v>
      </c>
      <c r="L17252" s="20"/>
      <c r="M17252" s="20"/>
      <c r="N17252" s="20"/>
    </row>
    <row r="17253" hidden="1">
      <c r="A17253" s="22">
        <v>32899.0</v>
      </c>
      <c r="B17253" s="23">
        <v>-0.003405</v>
      </c>
      <c r="C17253" s="23"/>
      <c r="D17253" s="23"/>
      <c r="E17253" s="23"/>
      <c r="F17253" s="23"/>
      <c r="G17253" s="23"/>
      <c r="H17253" s="23">
        <f t="shared" si="1"/>
        <v>0.996595</v>
      </c>
      <c r="I17253" s="19"/>
      <c r="J17253" s="19"/>
      <c r="K17253" s="20">
        <v>12.0</v>
      </c>
      <c r="L17253" s="20"/>
      <c r="M17253" s="20"/>
      <c r="N17253" s="20"/>
    </row>
    <row r="17254" hidden="1">
      <c r="A17254" s="22">
        <v>32902.0</v>
      </c>
      <c r="B17254" s="23">
        <v>-0.002978</v>
      </c>
      <c r="C17254" s="23"/>
      <c r="D17254" s="23"/>
      <c r="E17254" s="23"/>
      <c r="F17254" s="23"/>
      <c r="G17254" s="23"/>
      <c r="H17254" s="23">
        <f t="shared" si="1"/>
        <v>0.997022</v>
      </c>
      <c r="I17254" s="19"/>
      <c r="J17254" s="19"/>
      <c r="K17254" s="20">
        <v>13.0</v>
      </c>
      <c r="L17254" s="20"/>
      <c r="M17254" s="20"/>
      <c r="N17254" s="20"/>
    </row>
    <row r="17255" hidden="1">
      <c r="A17255" s="22">
        <v>32903.0</v>
      </c>
      <c r="B17255" s="23">
        <v>-0.008592</v>
      </c>
      <c r="C17255" s="23"/>
      <c r="D17255" s="23"/>
      <c r="E17255" s="23"/>
      <c r="F17255" s="23"/>
      <c r="G17255" s="23"/>
      <c r="H17255" s="23">
        <f t="shared" si="1"/>
        <v>0.991408</v>
      </c>
      <c r="I17255" s="19"/>
      <c r="J17255" s="19"/>
      <c r="K17255" s="20">
        <v>14.0</v>
      </c>
      <c r="L17255" s="20"/>
      <c r="M17255" s="20"/>
      <c r="N17255" s="20"/>
    </row>
    <row r="17256" hidden="1">
      <c r="A17256" s="22">
        <v>32904.0</v>
      </c>
      <c r="B17256" s="23">
        <v>0.016311</v>
      </c>
      <c r="C17256" s="23"/>
      <c r="D17256" s="23"/>
      <c r="E17256" s="23"/>
      <c r="F17256" s="23"/>
      <c r="G17256" s="23"/>
      <c r="H17256" s="23">
        <f t="shared" si="1"/>
        <v>1.016311</v>
      </c>
      <c r="I17256" s="19"/>
      <c r="J17256" s="19"/>
      <c r="K17256" s="20">
        <v>15.0</v>
      </c>
      <c r="L17256" s="20"/>
      <c r="M17256" s="20"/>
      <c r="N17256" s="20"/>
    </row>
    <row r="17257" hidden="1">
      <c r="A17257" s="22">
        <v>32905.0</v>
      </c>
      <c r="B17257" s="23">
        <v>0.001098</v>
      </c>
      <c r="C17257" s="23"/>
      <c r="D17257" s="23"/>
      <c r="E17257" s="23"/>
      <c r="F17257" s="23"/>
      <c r="G17257" s="23"/>
      <c r="H17257" s="23">
        <f t="shared" si="1"/>
        <v>1.001098</v>
      </c>
      <c r="I17257" s="19"/>
      <c r="J17257" s="19"/>
      <c r="K17257" s="20">
        <v>16.0</v>
      </c>
      <c r="L17257" s="20"/>
      <c r="M17257" s="20"/>
      <c r="N17257" s="20"/>
    </row>
    <row r="17258" hidden="1">
      <c r="A17258" s="22">
        <v>32906.0</v>
      </c>
      <c r="B17258" s="23">
        <v>0.007203</v>
      </c>
      <c r="C17258" s="23"/>
      <c r="D17258" s="23"/>
      <c r="E17258" s="23"/>
      <c r="F17258" s="23"/>
      <c r="G17258" s="23"/>
      <c r="H17258" s="23">
        <f t="shared" si="1"/>
        <v>1.007203</v>
      </c>
      <c r="I17258" s="19"/>
      <c r="J17258" s="19"/>
      <c r="K17258" s="20">
        <v>17.0</v>
      </c>
      <c r="L17258" s="20"/>
      <c r="M17258" s="20"/>
      <c r="N17258" s="20"/>
    </row>
    <row r="17259" hidden="1">
      <c r="A17259" s="22">
        <v>32909.0</v>
      </c>
      <c r="B17259" s="23">
        <v>0.004264</v>
      </c>
      <c r="C17259" s="23"/>
      <c r="D17259" s="23"/>
      <c r="E17259" s="23"/>
      <c r="F17259" s="23"/>
      <c r="G17259" s="23"/>
      <c r="H17259" s="23">
        <f t="shared" si="1"/>
        <v>1.004264</v>
      </c>
      <c r="I17259" s="19"/>
      <c r="J17259" s="19"/>
      <c r="K17259" s="20">
        <v>18.0</v>
      </c>
      <c r="L17259" s="20"/>
      <c r="M17259" s="20"/>
      <c r="N17259" s="20"/>
    </row>
    <row r="17260" hidden="1">
      <c r="A17260" s="22">
        <v>32910.0</v>
      </c>
      <c r="B17260" s="23">
        <v>-0.004796</v>
      </c>
      <c r="C17260" s="23"/>
      <c r="D17260" s="23"/>
      <c r="E17260" s="23"/>
      <c r="F17260" s="23"/>
      <c r="G17260" s="23"/>
      <c r="H17260" s="23">
        <f t="shared" si="1"/>
        <v>0.995204</v>
      </c>
      <c r="I17260" s="19"/>
      <c r="J17260" s="19"/>
      <c r="K17260" s="20">
        <v>19.0</v>
      </c>
      <c r="L17260" s="20"/>
      <c r="M17260" s="20"/>
      <c r="N17260" s="20"/>
    </row>
    <row r="17261">
      <c r="A17261" s="22">
        <v>32911.0</v>
      </c>
      <c r="B17261" s="23">
        <v>0.010518</v>
      </c>
      <c r="C17261" s="23"/>
      <c r="D17261" s="23"/>
      <c r="E17261" s="23"/>
      <c r="F17261" s="23"/>
      <c r="G17261" s="23">
        <f>STDEV(B17242:B17261)</f>
        <v>0.009798371035</v>
      </c>
      <c r="H17261" s="23">
        <f t="shared" si="1"/>
        <v>1.010518</v>
      </c>
      <c r="I17261" s="19">
        <f>($H17242 * $H17243 * $H17244 * $H17245 * $H17246 * $H17247 * $H17248 * $H17249 * $H17250 * $H17251 * $H17252 * $H17253 * $H17254 * $H17255 * $H17256 * $H17257 * $H17258 * $H17259 * $H17260 * $H17261)</f>
        <v>0.9590249043</v>
      </c>
      <c r="J17261" s="19">
        <f>$I17261^(1/20) - 1</f>
        <v>-0.002089725249</v>
      </c>
      <c r="K17261" s="20">
        <v>0.0</v>
      </c>
      <c r="L17261" s="20"/>
      <c r="M17261" s="20"/>
      <c r="N17261" s="20"/>
    </row>
    <row r="17262" hidden="1">
      <c r="A17262" s="22">
        <v>32912.0</v>
      </c>
      <c r="B17262" s="23">
        <v>-5.55E-4</v>
      </c>
      <c r="C17262" s="23"/>
      <c r="D17262" s="23"/>
      <c r="E17262" s="23"/>
      <c r="F17262" s="23"/>
      <c r="G17262" s="23"/>
      <c r="H17262" s="23">
        <f t="shared" si="1"/>
        <v>0.999445</v>
      </c>
      <c r="I17262" s="19"/>
      <c r="J17262" s="19"/>
      <c r="K17262" s="20">
        <v>1.0</v>
      </c>
      <c r="L17262" s="20"/>
      <c r="M17262" s="20"/>
      <c r="N17262" s="20"/>
    </row>
    <row r="17263" hidden="1">
      <c r="A17263" s="22">
        <v>32913.0</v>
      </c>
      <c r="B17263" s="23">
        <v>0.002516</v>
      </c>
      <c r="C17263" s="23"/>
      <c r="D17263" s="23"/>
      <c r="E17263" s="23"/>
      <c r="F17263" s="23"/>
      <c r="G17263" s="23"/>
      <c r="H17263" s="23">
        <f t="shared" si="1"/>
        <v>1.002516</v>
      </c>
      <c r="I17263" s="19"/>
      <c r="J17263" s="19"/>
      <c r="K17263" s="20">
        <v>2.0</v>
      </c>
      <c r="L17263" s="20"/>
      <c r="M17263" s="20"/>
      <c r="N17263" s="20"/>
    </row>
    <row r="17264" hidden="1">
      <c r="A17264" s="22">
        <v>32916.0</v>
      </c>
      <c r="B17264" s="23">
        <v>-0.008743</v>
      </c>
      <c r="C17264" s="23"/>
      <c r="D17264" s="23"/>
      <c r="E17264" s="23"/>
      <c r="F17264" s="23"/>
      <c r="G17264" s="23"/>
      <c r="H17264" s="23">
        <f t="shared" si="1"/>
        <v>0.991257</v>
      </c>
      <c r="I17264" s="19"/>
      <c r="J17264" s="19"/>
      <c r="K17264" s="20">
        <v>3.0</v>
      </c>
      <c r="L17264" s="20"/>
      <c r="M17264" s="20"/>
      <c r="N17264" s="20"/>
    </row>
    <row r="17265" hidden="1">
      <c r="A17265" s="22">
        <v>32917.0</v>
      </c>
      <c r="B17265" s="23">
        <v>0.001495</v>
      </c>
      <c r="C17265" s="23"/>
      <c r="D17265" s="23"/>
      <c r="E17265" s="23"/>
      <c r="F17265" s="23"/>
      <c r="G17265" s="23"/>
      <c r="H17265" s="23">
        <f t="shared" si="1"/>
        <v>1.001495</v>
      </c>
      <c r="I17265" s="19"/>
      <c r="J17265" s="19"/>
      <c r="K17265" s="20">
        <v>4.0</v>
      </c>
      <c r="L17265" s="20"/>
      <c r="M17265" s="20"/>
      <c r="N17265" s="20"/>
    </row>
    <row r="17266" hidden="1">
      <c r="A17266" s="22">
        <v>32918.0</v>
      </c>
      <c r="B17266" s="23">
        <v>0.00207</v>
      </c>
      <c r="C17266" s="23"/>
      <c r="D17266" s="23"/>
      <c r="E17266" s="23"/>
      <c r="F17266" s="23"/>
      <c r="G17266" s="23"/>
      <c r="H17266" s="23">
        <f t="shared" si="1"/>
        <v>1.00207</v>
      </c>
      <c r="I17266" s="19"/>
      <c r="J17266" s="19"/>
      <c r="K17266" s="20">
        <v>5.0</v>
      </c>
      <c r="L17266" s="20"/>
      <c r="M17266" s="20"/>
      <c r="N17266" s="20"/>
    </row>
    <row r="17267" hidden="1">
      <c r="A17267" s="22">
        <v>32919.0</v>
      </c>
      <c r="B17267" s="23">
        <v>0.007678</v>
      </c>
      <c r="C17267" s="23"/>
      <c r="D17267" s="23"/>
      <c r="E17267" s="23"/>
      <c r="F17267" s="23"/>
      <c r="G17267" s="23"/>
      <c r="H17267" s="23">
        <f t="shared" si="1"/>
        <v>1.007678</v>
      </c>
      <c r="I17267" s="19"/>
      <c r="J17267" s="19"/>
      <c r="K17267" s="20">
        <v>6.0</v>
      </c>
      <c r="L17267" s="20"/>
      <c r="M17267" s="20"/>
      <c r="N17267" s="20"/>
    </row>
    <row r="17268" hidden="1">
      <c r="A17268" s="22">
        <v>32920.0</v>
      </c>
      <c r="B17268" s="23">
        <v>-0.004366</v>
      </c>
      <c r="C17268" s="23"/>
      <c r="D17268" s="23"/>
      <c r="E17268" s="23"/>
      <c r="F17268" s="23"/>
      <c r="G17268" s="23"/>
      <c r="H17268" s="23">
        <f t="shared" si="1"/>
        <v>0.995634</v>
      </c>
      <c r="I17268" s="19"/>
      <c r="J17268" s="19"/>
      <c r="K17268" s="20">
        <v>7.0</v>
      </c>
      <c r="L17268" s="20"/>
      <c r="M17268" s="20"/>
      <c r="N17268" s="20"/>
    </row>
    <row r="17269" hidden="1">
      <c r="A17269" s="22">
        <v>32924.0</v>
      </c>
      <c r="B17269" s="23">
        <v>-0.012805</v>
      </c>
      <c r="C17269" s="23"/>
      <c r="D17269" s="23"/>
      <c r="E17269" s="23"/>
      <c r="F17269" s="23"/>
      <c r="G17269" s="23"/>
      <c r="H17269" s="23">
        <f t="shared" si="1"/>
        <v>0.987195</v>
      </c>
      <c r="I17269" s="19"/>
      <c r="J17269" s="19"/>
      <c r="K17269" s="20">
        <v>8.0</v>
      </c>
      <c r="L17269" s="20"/>
      <c r="M17269" s="20"/>
      <c r="N17269" s="20"/>
    </row>
    <row r="17270" hidden="1">
      <c r="A17270" s="22">
        <v>32925.0</v>
      </c>
      <c r="B17270" s="23">
        <v>-0.001964</v>
      </c>
      <c r="C17270" s="23"/>
      <c r="D17270" s="23"/>
      <c r="E17270" s="23"/>
      <c r="F17270" s="23"/>
      <c r="G17270" s="23"/>
      <c r="H17270" s="23">
        <f t="shared" si="1"/>
        <v>0.998036</v>
      </c>
      <c r="I17270" s="19"/>
      <c r="J17270" s="19"/>
      <c r="K17270" s="20">
        <v>9.0</v>
      </c>
      <c r="L17270" s="20"/>
      <c r="M17270" s="20"/>
      <c r="N17270" s="20"/>
    </row>
    <row r="17271" hidden="1">
      <c r="A17271" s="22">
        <v>32926.0</v>
      </c>
      <c r="B17271" s="23">
        <v>-0.003193</v>
      </c>
      <c r="C17271" s="23"/>
      <c r="D17271" s="23"/>
      <c r="E17271" s="23"/>
      <c r="F17271" s="23"/>
      <c r="G17271" s="23"/>
      <c r="H17271" s="23">
        <f t="shared" si="1"/>
        <v>0.996807</v>
      </c>
      <c r="I17271" s="19"/>
      <c r="J17271" s="19"/>
      <c r="K17271" s="20">
        <v>10.0</v>
      </c>
      <c r="L17271" s="20"/>
      <c r="M17271" s="20"/>
      <c r="N17271" s="20"/>
    </row>
    <row r="17272" hidden="1">
      <c r="A17272" s="22">
        <v>32927.0</v>
      </c>
      <c r="B17272" s="23">
        <v>-0.00544</v>
      </c>
      <c r="C17272" s="23"/>
      <c r="D17272" s="23"/>
      <c r="E17272" s="23"/>
      <c r="F17272" s="23"/>
      <c r="G17272" s="23"/>
      <c r="H17272" s="23">
        <f t="shared" si="1"/>
        <v>0.99456</v>
      </c>
      <c r="I17272" s="19"/>
      <c r="J17272" s="19"/>
      <c r="K17272" s="20">
        <v>11.0</v>
      </c>
      <c r="L17272" s="20"/>
      <c r="M17272" s="20"/>
      <c r="N17272" s="20"/>
    </row>
    <row r="17273" hidden="1">
      <c r="A17273" s="22">
        <v>32930.0</v>
      </c>
      <c r="B17273" s="23">
        <v>0.009421</v>
      </c>
      <c r="C17273" s="23"/>
      <c r="D17273" s="23"/>
      <c r="E17273" s="23"/>
      <c r="F17273" s="23"/>
      <c r="G17273" s="23"/>
      <c r="H17273" s="23">
        <f t="shared" si="1"/>
        <v>1.009421</v>
      </c>
      <c r="I17273" s="19"/>
      <c r="J17273" s="19"/>
      <c r="K17273" s="20">
        <v>12.0</v>
      </c>
      <c r="L17273" s="20"/>
      <c r="M17273" s="20"/>
      <c r="N17273" s="20"/>
    </row>
    <row r="17274" hidden="1">
      <c r="A17274" s="22">
        <v>32931.0</v>
      </c>
      <c r="B17274" s="23">
        <v>0.005183</v>
      </c>
      <c r="C17274" s="23"/>
      <c r="D17274" s="23"/>
      <c r="E17274" s="23"/>
      <c r="F17274" s="23"/>
      <c r="G17274" s="23"/>
      <c r="H17274" s="23">
        <f t="shared" si="1"/>
        <v>1.005183</v>
      </c>
      <c r="I17274" s="19"/>
      <c r="J17274" s="19"/>
      <c r="K17274" s="20">
        <v>13.0</v>
      </c>
      <c r="L17274" s="20"/>
      <c r="M17274" s="20"/>
      <c r="N17274" s="20"/>
    </row>
    <row r="17275" hidden="1">
      <c r="A17275" s="22">
        <v>32932.0</v>
      </c>
      <c r="B17275" s="23">
        <v>0.0056</v>
      </c>
      <c r="C17275" s="23"/>
      <c r="D17275" s="23"/>
      <c r="E17275" s="23"/>
      <c r="F17275" s="23"/>
      <c r="G17275" s="23"/>
      <c r="H17275" s="23">
        <f t="shared" si="1"/>
        <v>1.0056</v>
      </c>
      <c r="I17275" s="19"/>
      <c r="J17275" s="19"/>
      <c r="K17275" s="20">
        <v>14.0</v>
      </c>
      <c r="L17275" s="20"/>
      <c r="M17275" s="20"/>
      <c r="N17275" s="20"/>
    </row>
    <row r="17276" hidden="1">
      <c r="A17276" s="22">
        <v>32933.0</v>
      </c>
      <c r="B17276" s="23">
        <v>0.00296</v>
      </c>
      <c r="C17276" s="23"/>
      <c r="D17276" s="23"/>
      <c r="E17276" s="23"/>
      <c r="F17276" s="23"/>
      <c r="G17276" s="23"/>
      <c r="H17276" s="23">
        <f t="shared" si="1"/>
        <v>1.00296</v>
      </c>
      <c r="I17276" s="19"/>
      <c r="J17276" s="19"/>
      <c r="K17276" s="20">
        <v>15.0</v>
      </c>
      <c r="L17276" s="20"/>
      <c r="M17276" s="20"/>
      <c r="N17276" s="20"/>
    </row>
    <row r="17277" hidden="1">
      <c r="A17277" s="22">
        <v>32934.0</v>
      </c>
      <c r="B17277" s="23">
        <v>0.008011</v>
      </c>
      <c r="C17277" s="23"/>
      <c r="D17277" s="23"/>
      <c r="E17277" s="23"/>
      <c r="F17277" s="23"/>
      <c r="G17277" s="23"/>
      <c r="H17277" s="23">
        <f t="shared" si="1"/>
        <v>1.008011</v>
      </c>
      <c r="I17277" s="19"/>
      <c r="J17277" s="19"/>
      <c r="K17277" s="20">
        <v>16.0</v>
      </c>
      <c r="L17277" s="20"/>
      <c r="M17277" s="20"/>
      <c r="N17277" s="20"/>
    </row>
    <row r="17278" hidden="1">
      <c r="A17278" s="22">
        <v>32937.0</v>
      </c>
      <c r="B17278" s="23">
        <v>-0.003228</v>
      </c>
      <c r="C17278" s="23"/>
      <c r="D17278" s="23"/>
      <c r="E17278" s="23"/>
      <c r="F17278" s="23"/>
      <c r="G17278" s="23"/>
      <c r="H17278" s="23">
        <f t="shared" si="1"/>
        <v>0.996772</v>
      </c>
      <c r="I17278" s="19"/>
      <c r="J17278" s="19"/>
      <c r="K17278" s="20">
        <v>17.0</v>
      </c>
      <c r="L17278" s="20"/>
      <c r="M17278" s="20"/>
      <c r="N17278" s="20"/>
    </row>
    <row r="17279" hidden="1">
      <c r="A17279" s="22">
        <v>32938.0</v>
      </c>
      <c r="B17279" s="23">
        <v>0.010611</v>
      </c>
      <c r="C17279" s="23"/>
      <c r="D17279" s="23"/>
      <c r="E17279" s="23"/>
      <c r="F17279" s="23"/>
      <c r="G17279" s="23"/>
      <c r="H17279" s="23">
        <f t="shared" si="1"/>
        <v>1.010611</v>
      </c>
      <c r="I17279" s="19"/>
      <c r="J17279" s="19"/>
      <c r="K17279" s="20">
        <v>18.0</v>
      </c>
      <c r="L17279" s="20"/>
      <c r="M17279" s="20"/>
      <c r="N17279" s="20"/>
    </row>
    <row r="17280" hidden="1">
      <c r="A17280" s="22">
        <v>32939.0</v>
      </c>
      <c r="B17280" s="23">
        <v>-0.001645</v>
      </c>
      <c r="C17280" s="23"/>
      <c r="D17280" s="23"/>
      <c r="E17280" s="23"/>
      <c r="F17280" s="23"/>
      <c r="G17280" s="23"/>
      <c r="H17280" s="23">
        <f t="shared" si="1"/>
        <v>0.998355</v>
      </c>
      <c r="I17280" s="19"/>
      <c r="J17280" s="19"/>
      <c r="K17280" s="20">
        <v>19.0</v>
      </c>
      <c r="L17280" s="20"/>
      <c r="M17280" s="20"/>
      <c r="N17280" s="20"/>
    </row>
    <row r="17281">
      <c r="A17281" s="22">
        <v>32940.0</v>
      </c>
      <c r="B17281" s="23">
        <v>0.008561</v>
      </c>
      <c r="C17281" s="23"/>
      <c r="D17281" s="23"/>
      <c r="E17281" s="23"/>
      <c r="F17281" s="23"/>
      <c r="G17281" s="23">
        <f>STDEV(B17262:B17281)</f>
        <v>0.006364307431</v>
      </c>
      <c r="H17281" s="23">
        <f t="shared" si="1"/>
        <v>1.008561</v>
      </c>
      <c r="I17281" s="19">
        <f>($H17262 * $H17263 * $H17264 * $H17265 * $H17266 * $H17267 * $H17268 * $H17269 * $H17270 * $H17271 * $H17272 * $H17273 * $H17274 * $H17275 * $H17276 * $H17277 * $H17278 * $H17279 * $H17280 * $H17281)</f>
        <v>1.022008907</v>
      </c>
      <c r="J17281" s="19">
        <f>$I17281^(1/20) - 1</f>
        <v>0.001089103016</v>
      </c>
      <c r="K17281" s="20">
        <v>0.0</v>
      </c>
      <c r="L17281" s="20"/>
      <c r="M17281" s="20"/>
      <c r="N17281" s="20"/>
    </row>
    <row r="17282" hidden="1">
      <c r="A17282" s="22">
        <v>32941.0</v>
      </c>
      <c r="B17282" s="23">
        <v>-0.004732</v>
      </c>
      <c r="C17282" s="23"/>
      <c r="D17282" s="23"/>
      <c r="E17282" s="23"/>
      <c r="F17282" s="23"/>
      <c r="G17282" s="23"/>
      <c r="H17282" s="23">
        <f t="shared" si="1"/>
        <v>0.995268</v>
      </c>
      <c r="I17282" s="19"/>
      <c r="J17282" s="19"/>
      <c r="K17282" s="20">
        <v>1.0</v>
      </c>
      <c r="L17282" s="20"/>
      <c r="M17282" s="20"/>
      <c r="N17282" s="20"/>
    </row>
    <row r="17283" hidden="1">
      <c r="A17283" s="22">
        <v>32944.0</v>
      </c>
      <c r="B17283" s="23">
        <v>0.001731</v>
      </c>
      <c r="C17283" s="23"/>
      <c r="D17283" s="23"/>
      <c r="E17283" s="23"/>
      <c r="F17283" s="23"/>
      <c r="G17283" s="23"/>
      <c r="H17283" s="23">
        <f t="shared" si="1"/>
        <v>1.001731</v>
      </c>
      <c r="I17283" s="19"/>
      <c r="J17283" s="19"/>
      <c r="K17283" s="20">
        <v>2.0</v>
      </c>
      <c r="L17283" s="20"/>
      <c r="M17283" s="20"/>
      <c r="N17283" s="20"/>
    </row>
    <row r="17284" hidden="1">
      <c r="A17284" s="22">
        <v>32945.0</v>
      </c>
      <c r="B17284" s="23">
        <v>-0.006391</v>
      </c>
      <c r="C17284" s="23"/>
      <c r="D17284" s="23"/>
      <c r="E17284" s="23"/>
      <c r="F17284" s="23"/>
      <c r="G17284" s="23"/>
      <c r="H17284" s="23">
        <f t="shared" si="1"/>
        <v>0.993609</v>
      </c>
      <c r="I17284" s="19"/>
      <c r="J17284" s="19"/>
      <c r="K17284" s="20">
        <v>3.0</v>
      </c>
      <c r="L17284" s="20"/>
      <c r="M17284" s="20"/>
      <c r="N17284" s="20"/>
    </row>
    <row r="17285" hidden="1">
      <c r="A17285" s="22">
        <v>32946.0</v>
      </c>
      <c r="B17285" s="23">
        <v>0.00262</v>
      </c>
      <c r="C17285" s="23"/>
      <c r="D17285" s="23"/>
      <c r="E17285" s="23"/>
      <c r="F17285" s="23"/>
      <c r="G17285" s="23"/>
      <c r="H17285" s="23">
        <f t="shared" si="1"/>
        <v>1.00262</v>
      </c>
      <c r="I17285" s="19"/>
      <c r="J17285" s="19"/>
      <c r="K17285" s="20">
        <v>4.0</v>
      </c>
      <c r="L17285" s="20"/>
      <c r="M17285" s="20"/>
      <c r="N17285" s="20"/>
    </row>
    <row r="17286" hidden="1">
      <c r="A17286" s="22">
        <v>32947.0</v>
      </c>
      <c r="B17286" s="23">
        <v>0.002671</v>
      </c>
      <c r="C17286" s="23"/>
      <c r="D17286" s="23"/>
      <c r="E17286" s="23"/>
      <c r="F17286" s="23"/>
      <c r="G17286" s="23"/>
      <c r="H17286" s="23">
        <f t="shared" si="1"/>
        <v>1.002671</v>
      </c>
      <c r="I17286" s="19"/>
      <c r="J17286" s="19"/>
      <c r="K17286" s="20">
        <v>5.0</v>
      </c>
      <c r="L17286" s="20"/>
      <c r="M17286" s="20"/>
      <c r="N17286" s="20"/>
    </row>
    <row r="17287" hidden="1">
      <c r="A17287" s="22">
        <v>32948.0</v>
      </c>
      <c r="B17287" s="23">
        <v>0.008938</v>
      </c>
      <c r="C17287" s="23"/>
      <c r="D17287" s="23"/>
      <c r="E17287" s="23"/>
      <c r="F17287" s="23"/>
      <c r="G17287" s="23"/>
      <c r="H17287" s="23">
        <f t="shared" si="1"/>
        <v>1.008938</v>
      </c>
      <c r="I17287" s="19"/>
      <c r="J17287" s="19"/>
      <c r="K17287" s="20">
        <v>6.0</v>
      </c>
      <c r="L17287" s="20"/>
      <c r="M17287" s="20"/>
      <c r="N17287" s="20"/>
    </row>
    <row r="17288" hidden="1">
      <c r="A17288" s="22">
        <v>32951.0</v>
      </c>
      <c r="B17288" s="23">
        <v>0.00392</v>
      </c>
      <c r="C17288" s="23"/>
      <c r="D17288" s="23"/>
      <c r="E17288" s="23"/>
      <c r="F17288" s="23"/>
      <c r="G17288" s="23"/>
      <c r="H17288" s="23">
        <f t="shared" si="1"/>
        <v>1.00392</v>
      </c>
      <c r="I17288" s="19"/>
      <c r="J17288" s="19"/>
      <c r="K17288" s="20">
        <v>7.0</v>
      </c>
      <c r="L17288" s="20"/>
      <c r="M17288" s="20"/>
      <c r="N17288" s="20"/>
    </row>
    <row r="17289" hidden="1">
      <c r="A17289" s="22">
        <v>32952.0</v>
      </c>
      <c r="B17289" s="23">
        <v>-0.005081</v>
      </c>
      <c r="C17289" s="23"/>
      <c r="D17289" s="23"/>
      <c r="E17289" s="23"/>
      <c r="F17289" s="23"/>
      <c r="G17289" s="23"/>
      <c r="H17289" s="23">
        <f t="shared" si="1"/>
        <v>0.994919</v>
      </c>
      <c r="I17289" s="19"/>
      <c r="J17289" s="19"/>
      <c r="K17289" s="20">
        <v>8.0</v>
      </c>
      <c r="L17289" s="20"/>
      <c r="M17289" s="20"/>
      <c r="N17289" s="20"/>
    </row>
    <row r="17290" hidden="1">
      <c r="A17290" s="22">
        <v>32953.0</v>
      </c>
      <c r="B17290" s="23">
        <v>-0.004066</v>
      </c>
      <c r="C17290" s="23"/>
      <c r="D17290" s="23"/>
      <c r="E17290" s="23"/>
      <c r="F17290" s="23"/>
      <c r="G17290" s="23"/>
      <c r="H17290" s="23">
        <f t="shared" si="1"/>
        <v>0.995934</v>
      </c>
      <c r="I17290" s="19"/>
      <c r="J17290" s="19"/>
      <c r="K17290" s="20">
        <v>9.0</v>
      </c>
      <c r="L17290" s="20"/>
      <c r="M17290" s="20"/>
      <c r="N17290" s="20"/>
    </row>
    <row r="17291" hidden="1">
      <c r="A17291" s="22">
        <v>32954.0</v>
      </c>
      <c r="B17291" s="23">
        <v>-0.011574</v>
      </c>
      <c r="C17291" s="23"/>
      <c r="D17291" s="23"/>
      <c r="E17291" s="23"/>
      <c r="F17291" s="23"/>
      <c r="G17291" s="23"/>
      <c r="H17291" s="23">
        <f t="shared" si="1"/>
        <v>0.988426</v>
      </c>
      <c r="I17291" s="19"/>
      <c r="J17291" s="19"/>
      <c r="K17291" s="20">
        <v>10.0</v>
      </c>
      <c r="L17291" s="20"/>
      <c r="M17291" s="20"/>
      <c r="N17291" s="20"/>
    </row>
    <row r="17292" hidden="1">
      <c r="A17292" s="22">
        <v>32955.0</v>
      </c>
      <c r="B17292" s="23">
        <v>0.00446</v>
      </c>
      <c r="C17292" s="23"/>
      <c r="D17292" s="23"/>
      <c r="E17292" s="23"/>
      <c r="F17292" s="23"/>
      <c r="G17292" s="23"/>
      <c r="H17292" s="23">
        <f t="shared" si="1"/>
        <v>1.00446</v>
      </c>
      <c r="I17292" s="19"/>
      <c r="J17292" s="19"/>
      <c r="K17292" s="20">
        <v>11.0</v>
      </c>
      <c r="L17292" s="20"/>
      <c r="M17292" s="20"/>
      <c r="N17292" s="20"/>
    </row>
    <row r="17293" hidden="1">
      <c r="A17293" s="22">
        <v>32958.0</v>
      </c>
      <c r="B17293" s="23">
        <v>0.00173</v>
      </c>
      <c r="C17293" s="23"/>
      <c r="D17293" s="23"/>
      <c r="E17293" s="23"/>
      <c r="F17293" s="23"/>
      <c r="G17293" s="23"/>
      <c r="H17293" s="23">
        <f t="shared" si="1"/>
        <v>1.00173</v>
      </c>
      <c r="I17293" s="19"/>
      <c r="J17293" s="19"/>
      <c r="K17293" s="20">
        <v>12.0</v>
      </c>
      <c r="L17293" s="20"/>
      <c r="M17293" s="20"/>
      <c r="N17293" s="20"/>
    </row>
    <row r="17294" hidden="1">
      <c r="A17294" s="22">
        <v>32959.0</v>
      </c>
      <c r="B17294" s="23">
        <v>0.007774</v>
      </c>
      <c r="C17294" s="23"/>
      <c r="D17294" s="23"/>
      <c r="E17294" s="23"/>
      <c r="F17294" s="23"/>
      <c r="G17294" s="23"/>
      <c r="H17294" s="23">
        <f t="shared" si="1"/>
        <v>1.007774</v>
      </c>
      <c r="I17294" s="19"/>
      <c r="J17294" s="19"/>
      <c r="K17294" s="20">
        <v>13.0</v>
      </c>
      <c r="L17294" s="20"/>
      <c r="M17294" s="20"/>
      <c r="N17294" s="20"/>
    </row>
    <row r="17295" hidden="1">
      <c r="A17295" s="22">
        <v>32960.0</v>
      </c>
      <c r="B17295" s="23">
        <v>0.001339</v>
      </c>
      <c r="C17295" s="23"/>
      <c r="D17295" s="23"/>
      <c r="E17295" s="23"/>
      <c r="F17295" s="23"/>
      <c r="G17295" s="23"/>
      <c r="H17295" s="23">
        <f t="shared" si="1"/>
        <v>1.001339</v>
      </c>
      <c r="I17295" s="19"/>
      <c r="J17295" s="19"/>
      <c r="K17295" s="20">
        <v>14.0</v>
      </c>
      <c r="L17295" s="20"/>
      <c r="M17295" s="20"/>
      <c r="N17295" s="20"/>
    </row>
    <row r="17296" hidden="1">
      <c r="A17296" s="22">
        <v>32961.0</v>
      </c>
      <c r="B17296" s="23">
        <v>-0.00304</v>
      </c>
      <c r="C17296" s="23"/>
      <c r="D17296" s="23"/>
      <c r="E17296" s="23"/>
      <c r="F17296" s="23"/>
      <c r="G17296" s="23"/>
      <c r="H17296" s="23">
        <f t="shared" si="1"/>
        <v>0.99696</v>
      </c>
      <c r="I17296" s="19"/>
      <c r="J17296" s="19"/>
      <c r="K17296" s="20">
        <v>15.0</v>
      </c>
      <c r="L17296" s="20"/>
      <c r="M17296" s="20"/>
      <c r="N17296" s="20"/>
    </row>
    <row r="17297" hidden="1">
      <c r="A17297" s="22">
        <v>32962.0</v>
      </c>
      <c r="B17297" s="23">
        <v>-0.001393</v>
      </c>
      <c r="C17297" s="23"/>
      <c r="D17297" s="23"/>
      <c r="E17297" s="23"/>
      <c r="F17297" s="23"/>
      <c r="G17297" s="23"/>
      <c r="H17297" s="23">
        <f t="shared" si="1"/>
        <v>0.998607</v>
      </c>
      <c r="I17297" s="19"/>
      <c r="J17297" s="19"/>
      <c r="K17297" s="20">
        <v>16.0</v>
      </c>
      <c r="L17297" s="20"/>
      <c r="M17297" s="20"/>
      <c r="N17297" s="20"/>
    </row>
    <row r="17298" hidden="1">
      <c r="A17298" s="22">
        <v>32965.0</v>
      </c>
      <c r="B17298" s="23">
        <v>-0.004029</v>
      </c>
      <c r="C17298" s="23"/>
      <c r="D17298" s="23"/>
      <c r="E17298" s="23"/>
      <c r="F17298" s="23"/>
      <c r="G17298" s="23"/>
      <c r="H17298" s="23">
        <f t="shared" si="1"/>
        <v>0.995971</v>
      </c>
      <c r="I17298" s="19"/>
      <c r="J17298" s="19"/>
      <c r="K17298" s="20">
        <v>17.0</v>
      </c>
      <c r="L17298" s="20"/>
      <c r="M17298" s="20"/>
      <c r="N17298" s="20"/>
    </row>
    <row r="17299" hidden="1">
      <c r="A17299" s="22">
        <v>32966.0</v>
      </c>
      <c r="B17299" s="23">
        <v>0.012721</v>
      </c>
      <c r="C17299" s="23"/>
      <c r="D17299" s="23"/>
      <c r="E17299" s="23"/>
      <c r="F17299" s="23"/>
      <c r="G17299" s="23"/>
      <c r="H17299" s="23">
        <f t="shared" si="1"/>
        <v>1.012721</v>
      </c>
      <c r="I17299" s="19"/>
      <c r="J17299" s="19"/>
      <c r="K17299" s="20">
        <v>18.0</v>
      </c>
      <c r="L17299" s="20"/>
      <c r="M17299" s="20"/>
      <c r="N17299" s="20"/>
    </row>
    <row r="17300" hidden="1">
      <c r="A17300" s="22">
        <v>32967.0</v>
      </c>
      <c r="B17300" s="23">
        <v>-0.005989</v>
      </c>
      <c r="C17300" s="23"/>
      <c r="D17300" s="23"/>
      <c r="E17300" s="23"/>
      <c r="F17300" s="23"/>
      <c r="G17300" s="23"/>
      <c r="H17300" s="23">
        <f t="shared" si="1"/>
        <v>0.994011</v>
      </c>
      <c r="I17300" s="19"/>
      <c r="J17300" s="19"/>
      <c r="K17300" s="20">
        <v>19.0</v>
      </c>
      <c r="L17300" s="20"/>
      <c r="M17300" s="20"/>
      <c r="N17300" s="20"/>
    </row>
    <row r="17301">
      <c r="A17301" s="22">
        <v>32968.0</v>
      </c>
      <c r="B17301" s="23">
        <v>-9.96E-4</v>
      </c>
      <c r="C17301" s="23"/>
      <c r="D17301" s="23"/>
      <c r="E17301" s="23"/>
      <c r="F17301" s="23"/>
      <c r="G17301" s="23">
        <f>STDEV(B17282:B17301)</f>
        <v>0.005907109546</v>
      </c>
      <c r="H17301" s="23">
        <f t="shared" si="1"/>
        <v>0.999004</v>
      </c>
      <c r="I17301" s="19">
        <f>($H17282 * $H17283 * $H17284 * $H17285 * $H17286 * $H17287 * $H17288 * $H17289 * $H17290 * $H17291 * $H17292 * $H17293 * $H17294 * $H17295 * $H17296 * $H17297 * $H17298 * $H17299 * $H17300 * $H17301)</f>
        <v>1.000281861</v>
      </c>
      <c r="J17301" s="19">
        <f>$I17301^(1/20) - 1</f>
        <v>0.00001409115188</v>
      </c>
      <c r="K17301" s="20">
        <v>0.0</v>
      </c>
      <c r="L17301" s="20"/>
      <c r="M17301" s="20"/>
      <c r="N17301" s="20"/>
    </row>
    <row r="17302" hidden="1">
      <c r="A17302" s="22">
        <v>32969.0</v>
      </c>
      <c r="B17302" s="23">
        <v>-0.002248</v>
      </c>
      <c r="C17302" s="23"/>
      <c r="D17302" s="23"/>
      <c r="E17302" s="23"/>
      <c r="F17302" s="23"/>
      <c r="G17302" s="23"/>
      <c r="H17302" s="23">
        <f t="shared" si="1"/>
        <v>0.997752</v>
      </c>
      <c r="I17302" s="19"/>
      <c r="J17302" s="19"/>
      <c r="K17302" s="20">
        <v>1.0</v>
      </c>
      <c r="L17302" s="20"/>
      <c r="M17302" s="20"/>
      <c r="N17302" s="20"/>
    </row>
    <row r="17303" hidden="1">
      <c r="A17303" s="22">
        <v>32972.0</v>
      </c>
      <c r="B17303" s="23">
        <v>0.002046</v>
      </c>
      <c r="C17303" s="23"/>
      <c r="D17303" s="23"/>
      <c r="E17303" s="23"/>
      <c r="F17303" s="23"/>
      <c r="G17303" s="23"/>
      <c r="H17303" s="23">
        <f t="shared" si="1"/>
        <v>1.002046</v>
      </c>
      <c r="I17303" s="19"/>
      <c r="J17303" s="19"/>
      <c r="K17303" s="20">
        <v>2.0</v>
      </c>
      <c r="L17303" s="20"/>
      <c r="M17303" s="20"/>
      <c r="N17303" s="20"/>
    </row>
    <row r="17304" hidden="1">
      <c r="A17304" s="22">
        <v>32973.0</v>
      </c>
      <c r="B17304" s="23">
        <v>0.001632</v>
      </c>
      <c r="C17304" s="23"/>
      <c r="D17304" s="23"/>
      <c r="E17304" s="23"/>
      <c r="F17304" s="23"/>
      <c r="G17304" s="23"/>
      <c r="H17304" s="23">
        <f t="shared" si="1"/>
        <v>1.001632</v>
      </c>
      <c r="I17304" s="19"/>
      <c r="J17304" s="19"/>
      <c r="K17304" s="20">
        <v>3.0</v>
      </c>
      <c r="L17304" s="20"/>
      <c r="M17304" s="20"/>
      <c r="N17304" s="20"/>
    </row>
    <row r="17305" hidden="1">
      <c r="A17305" s="22">
        <v>32974.0</v>
      </c>
      <c r="B17305" s="23">
        <v>-1.01E-4</v>
      </c>
      <c r="C17305" s="23"/>
      <c r="D17305" s="23"/>
      <c r="E17305" s="23"/>
      <c r="F17305" s="23"/>
      <c r="G17305" s="23"/>
      <c r="H17305" s="23">
        <f t="shared" si="1"/>
        <v>0.999899</v>
      </c>
      <c r="I17305" s="19"/>
      <c r="J17305" s="19"/>
      <c r="K17305" s="20">
        <v>4.0</v>
      </c>
      <c r="L17305" s="20"/>
      <c r="M17305" s="20"/>
      <c r="N17305" s="20"/>
    </row>
    <row r="17306" hidden="1">
      <c r="A17306" s="22">
        <v>32975.0</v>
      </c>
      <c r="B17306" s="23">
        <v>0.00681</v>
      </c>
      <c r="C17306" s="23"/>
      <c r="D17306" s="23"/>
      <c r="E17306" s="23"/>
      <c r="F17306" s="23"/>
      <c r="G17306" s="23"/>
      <c r="H17306" s="23">
        <f t="shared" si="1"/>
        <v>1.00681</v>
      </c>
      <c r="I17306" s="19"/>
      <c r="J17306" s="19"/>
      <c r="K17306" s="20">
        <v>5.0</v>
      </c>
      <c r="L17306" s="20"/>
      <c r="M17306" s="20"/>
      <c r="N17306" s="20"/>
    </row>
    <row r="17307" hidden="1">
      <c r="A17307" s="22">
        <v>32979.0</v>
      </c>
      <c r="B17307" s="23">
        <v>8.96E-4</v>
      </c>
      <c r="C17307" s="23"/>
      <c r="D17307" s="23"/>
      <c r="E17307" s="23"/>
      <c r="F17307" s="23"/>
      <c r="G17307" s="23"/>
      <c r="H17307" s="23">
        <f t="shared" si="1"/>
        <v>1.000896</v>
      </c>
      <c r="I17307" s="19"/>
      <c r="J17307" s="19"/>
      <c r="K17307" s="20">
        <v>6.0</v>
      </c>
      <c r="L17307" s="20"/>
      <c r="M17307" s="20"/>
      <c r="N17307" s="20"/>
    </row>
    <row r="17308" hidden="1">
      <c r="A17308" s="22">
        <v>32980.0</v>
      </c>
      <c r="B17308" s="23">
        <v>-7.05E-4</v>
      </c>
      <c r="C17308" s="23"/>
      <c r="D17308" s="23"/>
      <c r="E17308" s="23"/>
      <c r="F17308" s="23"/>
      <c r="G17308" s="23"/>
      <c r="H17308" s="23">
        <f t="shared" si="1"/>
        <v>0.999295</v>
      </c>
      <c r="I17308" s="19"/>
      <c r="J17308" s="19"/>
      <c r="K17308" s="20">
        <v>7.0</v>
      </c>
      <c r="L17308" s="20"/>
      <c r="M17308" s="20"/>
      <c r="N17308" s="20"/>
    </row>
    <row r="17309" hidden="1">
      <c r="A17309" s="22">
        <v>32981.0</v>
      </c>
      <c r="B17309" s="23">
        <v>-0.010032</v>
      </c>
      <c r="C17309" s="23"/>
      <c r="D17309" s="23"/>
      <c r="E17309" s="23"/>
      <c r="F17309" s="23"/>
      <c r="G17309" s="23"/>
      <c r="H17309" s="23">
        <f t="shared" si="1"/>
        <v>0.989968</v>
      </c>
      <c r="I17309" s="19"/>
      <c r="J17309" s="19"/>
      <c r="K17309" s="20">
        <v>8.0</v>
      </c>
      <c r="L17309" s="20"/>
      <c r="M17309" s="20"/>
      <c r="N17309" s="20"/>
    </row>
    <row r="17310" hidden="1">
      <c r="A17310" s="22">
        <v>32982.0</v>
      </c>
      <c r="B17310" s="23">
        <v>-0.007279</v>
      </c>
      <c r="C17310" s="23"/>
      <c r="D17310" s="23"/>
      <c r="E17310" s="23"/>
      <c r="F17310" s="23"/>
      <c r="G17310" s="23"/>
      <c r="H17310" s="23">
        <f t="shared" si="1"/>
        <v>0.992721</v>
      </c>
      <c r="I17310" s="19"/>
      <c r="J17310" s="19"/>
      <c r="K17310" s="20">
        <v>9.0</v>
      </c>
      <c r="L17310" s="20"/>
      <c r="M17310" s="20"/>
      <c r="N17310" s="20"/>
    </row>
    <row r="17311" hidden="1">
      <c r="A17311" s="22">
        <v>32983.0</v>
      </c>
      <c r="B17311" s="23">
        <v>-0.008565</v>
      </c>
      <c r="C17311" s="23"/>
      <c r="D17311" s="23"/>
      <c r="E17311" s="23"/>
      <c r="F17311" s="23"/>
      <c r="G17311" s="23"/>
      <c r="H17311" s="23">
        <f t="shared" si="1"/>
        <v>0.991435</v>
      </c>
      <c r="I17311" s="19"/>
      <c r="J17311" s="19"/>
      <c r="K17311" s="20">
        <v>10.0</v>
      </c>
      <c r="L17311" s="20"/>
      <c r="M17311" s="20"/>
      <c r="N17311" s="20"/>
    </row>
    <row r="17312" hidden="1">
      <c r="A17312" s="22">
        <v>32986.0</v>
      </c>
      <c r="B17312" s="23">
        <v>-0.010963</v>
      </c>
      <c r="C17312" s="23"/>
      <c r="D17312" s="23"/>
      <c r="E17312" s="23"/>
      <c r="F17312" s="23"/>
      <c r="G17312" s="23"/>
      <c r="H17312" s="23">
        <f t="shared" si="1"/>
        <v>0.989037</v>
      </c>
      <c r="I17312" s="19"/>
      <c r="J17312" s="19"/>
      <c r="K17312" s="20">
        <v>11.0</v>
      </c>
      <c r="L17312" s="20"/>
      <c r="M17312" s="20"/>
      <c r="N17312" s="20"/>
    </row>
    <row r="17313" hidden="1">
      <c r="A17313" s="22">
        <v>32987.0</v>
      </c>
      <c r="B17313" s="23">
        <v>-0.002231</v>
      </c>
      <c r="C17313" s="23"/>
      <c r="D17313" s="23"/>
      <c r="E17313" s="23"/>
      <c r="F17313" s="23"/>
      <c r="G17313" s="23"/>
      <c r="H17313" s="23">
        <f t="shared" si="1"/>
        <v>0.997769</v>
      </c>
      <c r="I17313" s="19"/>
      <c r="J17313" s="19"/>
      <c r="K17313" s="20">
        <v>12.0</v>
      </c>
      <c r="L17313" s="20"/>
      <c r="M17313" s="20"/>
      <c r="N17313" s="20"/>
    </row>
    <row r="17314" hidden="1">
      <c r="A17314" s="22">
        <v>32988.0</v>
      </c>
      <c r="B17314" s="23">
        <v>0.004541</v>
      </c>
      <c r="C17314" s="23"/>
      <c r="D17314" s="23"/>
      <c r="E17314" s="23"/>
      <c r="F17314" s="23"/>
      <c r="G17314" s="23"/>
      <c r="H17314" s="23">
        <f t="shared" si="1"/>
        <v>1.004541</v>
      </c>
      <c r="I17314" s="19"/>
      <c r="J17314" s="19"/>
      <c r="K17314" s="20">
        <v>13.0</v>
      </c>
      <c r="L17314" s="20"/>
      <c r="M17314" s="20"/>
      <c r="N17314" s="20"/>
    </row>
    <row r="17315" hidden="1">
      <c r="A17315" s="22">
        <v>32989.0</v>
      </c>
      <c r="B17315" s="23">
        <v>0.002074</v>
      </c>
      <c r="C17315" s="23"/>
      <c r="D17315" s="23"/>
      <c r="E17315" s="23"/>
      <c r="F17315" s="23"/>
      <c r="G17315" s="23"/>
      <c r="H17315" s="23">
        <f t="shared" si="1"/>
        <v>1.002074</v>
      </c>
      <c r="I17315" s="19"/>
      <c r="J17315" s="19"/>
      <c r="K17315" s="20">
        <v>14.0</v>
      </c>
      <c r="L17315" s="20"/>
      <c r="M17315" s="20"/>
      <c r="N17315" s="20"/>
    </row>
    <row r="17316" hidden="1">
      <c r="A17316" s="22">
        <v>32990.0</v>
      </c>
      <c r="B17316" s="23">
        <v>-0.010253</v>
      </c>
      <c r="C17316" s="23"/>
      <c r="D17316" s="23"/>
      <c r="E17316" s="23"/>
      <c r="F17316" s="23"/>
      <c r="G17316" s="23"/>
      <c r="H17316" s="23">
        <f t="shared" si="1"/>
        <v>0.989747</v>
      </c>
      <c r="I17316" s="19"/>
      <c r="J17316" s="19"/>
      <c r="K17316" s="20">
        <v>15.0</v>
      </c>
      <c r="L17316" s="20"/>
      <c r="M17316" s="20"/>
      <c r="N17316" s="20"/>
    </row>
    <row r="17317" hidden="1">
      <c r="A17317" s="22">
        <v>32993.0</v>
      </c>
      <c r="B17317" s="23">
        <v>0.004452</v>
      </c>
      <c r="C17317" s="23"/>
      <c r="D17317" s="23"/>
      <c r="E17317" s="23"/>
      <c r="F17317" s="23"/>
      <c r="G17317" s="23"/>
      <c r="H17317" s="23">
        <f t="shared" si="1"/>
        <v>1.004452</v>
      </c>
      <c r="I17317" s="19"/>
      <c r="J17317" s="19"/>
      <c r="K17317" s="20">
        <v>16.0</v>
      </c>
      <c r="L17317" s="20"/>
      <c r="M17317" s="20"/>
      <c r="N17317" s="20"/>
    </row>
    <row r="17318" hidden="1">
      <c r="A17318" s="22">
        <v>32994.0</v>
      </c>
      <c r="B17318" s="23">
        <v>0.004264</v>
      </c>
      <c r="C17318" s="23"/>
      <c r="D17318" s="23"/>
      <c r="E17318" s="23"/>
      <c r="F17318" s="23"/>
      <c r="G17318" s="23"/>
      <c r="H17318" s="23">
        <f t="shared" si="1"/>
        <v>1.004264</v>
      </c>
      <c r="I17318" s="19"/>
      <c r="J17318" s="19"/>
      <c r="K17318" s="20">
        <v>17.0</v>
      </c>
      <c r="L17318" s="20"/>
      <c r="M17318" s="20"/>
      <c r="N17318" s="20"/>
    </row>
    <row r="17319" hidden="1">
      <c r="A17319" s="22">
        <v>32995.0</v>
      </c>
      <c r="B17319" s="23">
        <v>0.005667</v>
      </c>
      <c r="C17319" s="23"/>
      <c r="D17319" s="23"/>
      <c r="E17319" s="23"/>
      <c r="F17319" s="23"/>
      <c r="G17319" s="23"/>
      <c r="H17319" s="23">
        <f t="shared" si="1"/>
        <v>1.005667</v>
      </c>
      <c r="I17319" s="19"/>
      <c r="J17319" s="19"/>
      <c r="K17319" s="20">
        <v>18.0</v>
      </c>
      <c r="L17319" s="20"/>
      <c r="M17319" s="20"/>
      <c r="N17319" s="20"/>
    </row>
    <row r="17320" hidden="1">
      <c r="A17320" s="22">
        <v>32996.0</v>
      </c>
      <c r="B17320" s="23">
        <v>0.003563</v>
      </c>
      <c r="C17320" s="23"/>
      <c r="D17320" s="23"/>
      <c r="E17320" s="23"/>
      <c r="F17320" s="23"/>
      <c r="G17320" s="23"/>
      <c r="H17320" s="23">
        <f t="shared" si="1"/>
        <v>1.003563</v>
      </c>
      <c r="I17320" s="19"/>
      <c r="J17320" s="19"/>
      <c r="K17320" s="20">
        <v>19.0</v>
      </c>
      <c r="L17320" s="20"/>
      <c r="M17320" s="20"/>
      <c r="N17320" s="20"/>
    </row>
    <row r="17321">
      <c r="A17321" s="22">
        <v>32997.0</v>
      </c>
      <c r="B17321" s="23">
        <v>0.007832</v>
      </c>
      <c r="C17321" s="23"/>
      <c r="D17321" s="23"/>
      <c r="E17321" s="23"/>
      <c r="F17321" s="23"/>
      <c r="G17321" s="23">
        <f>STDEV(B17302:B17321)</f>
        <v>0.005992268062</v>
      </c>
      <c r="H17321" s="23">
        <f t="shared" si="1"/>
        <v>1.007832</v>
      </c>
      <c r="I17321" s="19">
        <f>($H17302 * $H17303 * $H17304 * $H17305 * $H17306 * $H17307 * $H17308 * $H17309 * $H17310 * $H17311 * $H17312 * $H17313 * $H17314 * $H17315 * $H17316 * $H17317 * $H17318 * $H17319 * $H17320 * $H17321)</f>
        <v>0.9910958521</v>
      </c>
      <c r="J17321" s="19">
        <f>$I17321^(1/20) - 1</f>
        <v>-0.0004471013571</v>
      </c>
      <c r="K17321" s="20">
        <v>0.0</v>
      </c>
      <c r="L17321" s="20"/>
      <c r="M17321" s="20"/>
      <c r="N17321" s="20"/>
    </row>
    <row r="17322" hidden="1">
      <c r="A17322" s="22">
        <v>33000.0</v>
      </c>
      <c r="B17322" s="23">
        <v>0.005966</v>
      </c>
      <c r="C17322" s="23"/>
      <c r="D17322" s="23"/>
      <c r="E17322" s="23"/>
      <c r="F17322" s="23"/>
      <c r="G17322" s="23"/>
      <c r="H17322" s="23">
        <f t="shared" si="1"/>
        <v>1.005966</v>
      </c>
      <c r="I17322" s="19"/>
      <c r="J17322" s="19"/>
      <c r="K17322" s="20">
        <v>1.0</v>
      </c>
      <c r="L17322" s="20"/>
      <c r="M17322" s="20"/>
      <c r="N17322" s="20"/>
    </row>
    <row r="17323" hidden="1">
      <c r="A17323" s="22">
        <v>33001.0</v>
      </c>
      <c r="B17323" s="23">
        <v>0.003826</v>
      </c>
      <c r="C17323" s="23"/>
      <c r="D17323" s="23"/>
      <c r="E17323" s="23"/>
      <c r="F17323" s="23"/>
      <c r="G17323" s="23"/>
      <c r="H17323" s="23">
        <f t="shared" si="1"/>
        <v>1.003826</v>
      </c>
      <c r="I17323" s="19"/>
      <c r="J17323" s="19"/>
      <c r="K17323" s="20">
        <v>2.0</v>
      </c>
      <c r="L17323" s="20"/>
      <c r="M17323" s="20"/>
      <c r="N17323" s="20"/>
    </row>
    <row r="17324" hidden="1">
      <c r="A17324" s="22">
        <v>33002.0</v>
      </c>
      <c r="B17324" s="23">
        <v>0.001409</v>
      </c>
      <c r="C17324" s="23"/>
      <c r="D17324" s="23"/>
      <c r="E17324" s="23"/>
      <c r="F17324" s="23"/>
      <c r="G17324" s="23"/>
      <c r="H17324" s="23">
        <f t="shared" si="1"/>
        <v>1.001409</v>
      </c>
      <c r="I17324" s="19"/>
      <c r="J17324" s="19"/>
      <c r="K17324" s="20">
        <v>3.0</v>
      </c>
      <c r="L17324" s="20"/>
      <c r="M17324" s="20"/>
      <c r="N17324" s="20"/>
    </row>
    <row r="17325" hidden="1">
      <c r="A17325" s="22">
        <v>33003.0</v>
      </c>
      <c r="B17325" s="23">
        <v>0.004172</v>
      </c>
      <c r="C17325" s="23"/>
      <c r="D17325" s="23"/>
      <c r="E17325" s="23"/>
      <c r="F17325" s="23"/>
      <c r="G17325" s="23"/>
      <c r="H17325" s="23">
        <f t="shared" si="1"/>
        <v>1.004172</v>
      </c>
      <c r="I17325" s="19"/>
      <c r="J17325" s="19"/>
      <c r="K17325" s="20">
        <v>4.0</v>
      </c>
      <c r="L17325" s="20"/>
      <c r="M17325" s="20"/>
      <c r="N17325" s="20"/>
    </row>
    <row r="17326" hidden="1">
      <c r="A17326" s="22">
        <v>33004.0</v>
      </c>
      <c r="B17326" s="23">
        <v>0.019775</v>
      </c>
      <c r="C17326" s="23"/>
      <c r="D17326" s="23"/>
      <c r="E17326" s="23"/>
      <c r="F17326" s="23"/>
      <c r="G17326" s="23"/>
      <c r="H17326" s="23">
        <f t="shared" si="1"/>
        <v>1.019775</v>
      </c>
      <c r="I17326" s="19"/>
      <c r="J17326" s="19"/>
      <c r="K17326" s="20">
        <v>5.0</v>
      </c>
      <c r="L17326" s="20"/>
      <c r="M17326" s="20"/>
      <c r="N17326" s="20"/>
    </row>
    <row r="17327" hidden="1">
      <c r="A17327" s="22">
        <v>33007.0</v>
      </c>
      <c r="B17327" s="23">
        <v>0.007841</v>
      </c>
      <c r="C17327" s="23"/>
      <c r="D17327" s="23"/>
      <c r="E17327" s="23"/>
      <c r="F17327" s="23"/>
      <c r="G17327" s="23"/>
      <c r="H17327" s="23">
        <f t="shared" si="1"/>
        <v>1.007841</v>
      </c>
      <c r="I17327" s="19"/>
      <c r="J17327" s="19"/>
      <c r="K17327" s="20">
        <v>6.0</v>
      </c>
      <c r="L17327" s="20"/>
      <c r="M17327" s="20"/>
      <c r="N17327" s="20"/>
    </row>
    <row r="17328" hidden="1">
      <c r="A17328" s="22">
        <v>33008.0</v>
      </c>
      <c r="B17328" s="23">
        <v>-8.91E-4</v>
      </c>
      <c r="C17328" s="23"/>
      <c r="D17328" s="23"/>
      <c r="E17328" s="23"/>
      <c r="F17328" s="23"/>
      <c r="G17328" s="23"/>
      <c r="H17328" s="23">
        <f t="shared" si="1"/>
        <v>0.999109</v>
      </c>
      <c r="I17328" s="19"/>
      <c r="J17328" s="19"/>
      <c r="K17328" s="20">
        <v>7.0</v>
      </c>
      <c r="L17328" s="20"/>
      <c r="M17328" s="20"/>
      <c r="N17328" s="20"/>
    </row>
    <row r="17329" hidden="1">
      <c r="A17329" s="22">
        <v>33009.0</v>
      </c>
      <c r="B17329" s="23">
        <v>-7.47E-4</v>
      </c>
      <c r="C17329" s="23"/>
      <c r="D17329" s="23"/>
      <c r="E17329" s="23"/>
      <c r="F17329" s="23"/>
      <c r="G17329" s="23"/>
      <c r="H17329" s="23">
        <f t="shared" si="1"/>
        <v>0.999253</v>
      </c>
      <c r="I17329" s="19"/>
      <c r="J17329" s="19"/>
      <c r="K17329" s="20">
        <v>8.0</v>
      </c>
      <c r="L17329" s="20"/>
      <c r="M17329" s="20"/>
      <c r="N17329" s="20"/>
    </row>
    <row r="17330" hidden="1">
      <c r="A17330" s="22">
        <v>33010.0</v>
      </c>
      <c r="B17330" s="23">
        <v>0.002435</v>
      </c>
      <c r="C17330" s="23"/>
      <c r="D17330" s="23"/>
      <c r="E17330" s="23"/>
      <c r="F17330" s="23"/>
      <c r="G17330" s="23"/>
      <c r="H17330" s="23">
        <f t="shared" si="1"/>
        <v>1.002435</v>
      </c>
      <c r="I17330" s="19"/>
      <c r="J17330" s="19"/>
      <c r="K17330" s="20">
        <v>9.0</v>
      </c>
      <c r="L17330" s="20"/>
      <c r="M17330" s="20"/>
      <c r="N17330" s="20"/>
    </row>
    <row r="17331" hidden="1">
      <c r="A17331" s="22">
        <v>33011.0</v>
      </c>
      <c r="B17331" s="23">
        <v>0.001087</v>
      </c>
      <c r="C17331" s="23"/>
      <c r="D17331" s="23"/>
      <c r="E17331" s="23"/>
      <c r="F17331" s="23"/>
      <c r="G17331" s="23"/>
      <c r="H17331" s="23">
        <f t="shared" si="1"/>
        <v>1.001087</v>
      </c>
      <c r="I17331" s="19"/>
      <c r="J17331" s="19"/>
      <c r="K17331" s="20">
        <v>10.0</v>
      </c>
      <c r="L17331" s="20"/>
      <c r="M17331" s="20"/>
      <c r="N17331" s="20"/>
    </row>
    <row r="17332" hidden="1">
      <c r="A17332" s="22">
        <v>33014.0</v>
      </c>
      <c r="B17332" s="23">
        <v>0.009446</v>
      </c>
      <c r="C17332" s="23"/>
      <c r="D17332" s="23"/>
      <c r="E17332" s="23"/>
      <c r="F17332" s="23"/>
      <c r="G17332" s="23"/>
      <c r="H17332" s="23">
        <f t="shared" si="1"/>
        <v>1.009446</v>
      </c>
      <c r="I17332" s="19"/>
      <c r="J17332" s="19"/>
      <c r="K17332" s="20">
        <v>11.0</v>
      </c>
      <c r="L17332" s="20"/>
      <c r="M17332" s="20"/>
      <c r="N17332" s="20"/>
    </row>
    <row r="17333" hidden="1">
      <c r="A17333" s="22">
        <v>33015.0</v>
      </c>
      <c r="B17333" s="23">
        <v>0.001591</v>
      </c>
      <c r="C17333" s="23"/>
      <c r="D17333" s="23"/>
      <c r="E17333" s="23"/>
      <c r="F17333" s="23"/>
      <c r="G17333" s="23"/>
      <c r="H17333" s="23">
        <f t="shared" si="1"/>
        <v>1.001591</v>
      </c>
      <c r="I17333" s="19"/>
      <c r="J17333" s="19"/>
      <c r="K17333" s="20">
        <v>12.0</v>
      </c>
      <c r="L17333" s="20"/>
      <c r="M17333" s="20"/>
      <c r="N17333" s="20"/>
    </row>
    <row r="17334" hidden="1">
      <c r="A17334" s="22">
        <v>33016.0</v>
      </c>
      <c r="B17334" s="23">
        <v>0.002005</v>
      </c>
      <c r="C17334" s="23"/>
      <c r="D17334" s="23"/>
      <c r="E17334" s="23"/>
      <c r="F17334" s="23"/>
      <c r="G17334" s="23"/>
      <c r="H17334" s="23">
        <f t="shared" si="1"/>
        <v>1.002005</v>
      </c>
      <c r="I17334" s="19"/>
      <c r="J17334" s="19"/>
      <c r="K17334" s="20">
        <v>13.0</v>
      </c>
      <c r="L17334" s="20"/>
      <c r="M17334" s="20"/>
      <c r="N17334" s="20"/>
    </row>
    <row r="17335" hidden="1">
      <c r="A17335" s="22">
        <v>33017.0</v>
      </c>
      <c r="B17335" s="23">
        <v>-5.76E-4</v>
      </c>
      <c r="C17335" s="23"/>
      <c r="D17335" s="23"/>
      <c r="E17335" s="23"/>
      <c r="F17335" s="23"/>
      <c r="G17335" s="23"/>
      <c r="H17335" s="23">
        <f t="shared" si="1"/>
        <v>0.999424</v>
      </c>
      <c r="I17335" s="19"/>
      <c r="J17335" s="19"/>
      <c r="K17335" s="20">
        <v>14.0</v>
      </c>
      <c r="L17335" s="20"/>
      <c r="M17335" s="20"/>
      <c r="N17335" s="20"/>
    </row>
    <row r="17336" hidden="1">
      <c r="A17336" s="22">
        <v>33018.0</v>
      </c>
      <c r="B17336" s="23">
        <v>-0.00883</v>
      </c>
      <c r="C17336" s="23"/>
      <c r="D17336" s="23"/>
      <c r="E17336" s="23"/>
      <c r="F17336" s="23"/>
      <c r="G17336" s="23"/>
      <c r="H17336" s="23">
        <f t="shared" si="1"/>
        <v>0.99117</v>
      </c>
      <c r="I17336" s="19"/>
      <c r="J17336" s="19"/>
      <c r="K17336" s="20">
        <v>15.0</v>
      </c>
      <c r="L17336" s="20"/>
      <c r="M17336" s="20"/>
      <c r="N17336" s="20"/>
    </row>
    <row r="17337" hidden="1">
      <c r="A17337" s="22">
        <v>33022.0</v>
      </c>
      <c r="B17337" s="23">
        <v>0.013671</v>
      </c>
      <c r="C17337" s="23"/>
      <c r="D17337" s="23"/>
      <c r="E17337" s="23"/>
      <c r="F17337" s="23"/>
      <c r="G17337" s="23"/>
      <c r="H17337" s="23">
        <f t="shared" si="1"/>
        <v>1.013671</v>
      </c>
      <c r="I17337" s="19"/>
      <c r="J17337" s="19"/>
      <c r="K17337" s="20">
        <v>16.0</v>
      </c>
      <c r="L17337" s="20"/>
      <c r="M17337" s="20"/>
      <c r="N17337" s="20"/>
    </row>
    <row r="17338" hidden="1">
      <c r="A17338" s="22">
        <v>33023.0</v>
      </c>
      <c r="B17338" s="23">
        <v>0.001209</v>
      </c>
      <c r="C17338" s="23"/>
      <c r="D17338" s="23"/>
      <c r="E17338" s="23"/>
      <c r="F17338" s="23"/>
      <c r="G17338" s="23"/>
      <c r="H17338" s="23">
        <f t="shared" si="1"/>
        <v>1.001209</v>
      </c>
      <c r="I17338" s="19"/>
      <c r="J17338" s="19"/>
      <c r="K17338" s="20">
        <v>17.0</v>
      </c>
      <c r="L17338" s="20"/>
      <c r="M17338" s="20"/>
      <c r="N17338" s="20"/>
    </row>
    <row r="17339" hidden="1">
      <c r="A17339" s="22">
        <v>33024.0</v>
      </c>
      <c r="B17339" s="23">
        <v>0.001151</v>
      </c>
      <c r="C17339" s="23"/>
      <c r="D17339" s="23"/>
      <c r="E17339" s="23"/>
      <c r="F17339" s="23"/>
      <c r="G17339" s="23"/>
      <c r="H17339" s="23">
        <f t="shared" si="1"/>
        <v>1.001151</v>
      </c>
      <c r="I17339" s="19"/>
      <c r="J17339" s="19"/>
      <c r="K17339" s="20">
        <v>18.0</v>
      </c>
      <c r="L17339" s="20"/>
      <c r="M17339" s="20"/>
      <c r="N17339" s="20"/>
    </row>
    <row r="17340" hidden="1">
      <c r="A17340" s="22">
        <v>33025.0</v>
      </c>
      <c r="B17340" s="23">
        <v>0.005492</v>
      </c>
      <c r="C17340" s="23"/>
      <c r="D17340" s="23"/>
      <c r="E17340" s="23"/>
      <c r="F17340" s="23"/>
      <c r="G17340" s="23"/>
      <c r="H17340" s="23">
        <f t="shared" si="1"/>
        <v>1.005492</v>
      </c>
      <c r="I17340" s="19"/>
      <c r="J17340" s="19"/>
      <c r="K17340" s="20">
        <v>19.0</v>
      </c>
      <c r="L17340" s="20"/>
      <c r="M17340" s="20"/>
      <c r="N17340" s="20"/>
    </row>
    <row r="17341">
      <c r="A17341" s="22">
        <v>33028.0</v>
      </c>
      <c r="B17341" s="23">
        <v>0.010774</v>
      </c>
      <c r="C17341" s="23"/>
      <c r="D17341" s="23"/>
      <c r="E17341" s="23"/>
      <c r="F17341" s="23"/>
      <c r="G17341" s="23">
        <f>STDEV(B17322:B17341)</f>
        <v>0.006130764382</v>
      </c>
      <c r="H17341" s="23">
        <f t="shared" si="1"/>
        <v>1.010774</v>
      </c>
      <c r="I17341" s="19">
        <f>($H17322 * $H17323 * $H17324 * $H17325 * $H17326 * $H17327 * $H17328 * $H17329 * $H17330 * $H17331 * $H17332 * $H17333 * $H17334 * $H17335 * $H17336 * $H17337 * $H17338 * $H17339 * $H17340 * $H17341)</f>
        <v>1.083601129</v>
      </c>
      <c r="J17341" s="19">
        <f>$I17341^(1/20) - 1</f>
        <v>0.004022562551</v>
      </c>
      <c r="K17341" s="20">
        <v>0.0</v>
      </c>
      <c r="L17341" s="20"/>
      <c r="M17341" s="20"/>
      <c r="N17341" s="20"/>
    </row>
    <row r="17342" hidden="1">
      <c r="A17342" s="22">
        <v>33029.0</v>
      </c>
      <c r="B17342" s="23">
        <v>-0.00153</v>
      </c>
      <c r="C17342" s="23"/>
      <c r="D17342" s="23"/>
      <c r="E17342" s="23"/>
      <c r="F17342" s="23"/>
      <c r="G17342" s="23"/>
      <c r="H17342" s="23">
        <f t="shared" si="1"/>
        <v>0.99847</v>
      </c>
      <c r="I17342" s="19"/>
      <c r="J17342" s="19"/>
      <c r="K17342" s="20">
        <v>1.0</v>
      </c>
      <c r="L17342" s="20"/>
      <c r="M17342" s="20"/>
      <c r="N17342" s="20"/>
    </row>
    <row r="17343" hidden="1">
      <c r="A17343" s="22">
        <v>33030.0</v>
      </c>
      <c r="B17343" s="23">
        <v>-0.003031</v>
      </c>
      <c r="C17343" s="23"/>
      <c r="D17343" s="23"/>
      <c r="E17343" s="23"/>
      <c r="F17343" s="23"/>
      <c r="G17343" s="23"/>
      <c r="H17343" s="23">
        <f t="shared" si="1"/>
        <v>0.996969</v>
      </c>
      <c r="I17343" s="19"/>
      <c r="J17343" s="19"/>
      <c r="K17343" s="20">
        <v>2.0</v>
      </c>
      <c r="L17343" s="20"/>
      <c r="M17343" s="20"/>
      <c r="N17343" s="20"/>
    </row>
    <row r="17344" hidden="1">
      <c r="A17344" s="22">
        <v>33031.0</v>
      </c>
      <c r="B17344" s="23">
        <v>-0.004297</v>
      </c>
      <c r="C17344" s="23"/>
      <c r="D17344" s="23"/>
      <c r="E17344" s="23"/>
      <c r="F17344" s="23"/>
      <c r="G17344" s="23"/>
      <c r="H17344" s="23">
        <f t="shared" si="1"/>
        <v>0.995703</v>
      </c>
      <c r="I17344" s="19"/>
      <c r="J17344" s="19"/>
      <c r="K17344" s="20">
        <v>3.0</v>
      </c>
      <c r="L17344" s="20"/>
      <c r="M17344" s="20"/>
      <c r="N17344" s="20"/>
    </row>
    <row r="17345" hidden="1">
      <c r="A17345" s="22">
        <v>33032.0</v>
      </c>
      <c r="B17345" s="23">
        <v>-0.010236</v>
      </c>
      <c r="C17345" s="23"/>
      <c r="D17345" s="23"/>
      <c r="E17345" s="23"/>
      <c r="F17345" s="23"/>
      <c r="G17345" s="23"/>
      <c r="H17345" s="23">
        <f t="shared" si="1"/>
        <v>0.989764</v>
      </c>
      <c r="I17345" s="19"/>
      <c r="J17345" s="19"/>
      <c r="K17345" s="20">
        <v>4.0</v>
      </c>
      <c r="L17345" s="20"/>
      <c r="M17345" s="20"/>
      <c r="N17345" s="20"/>
    </row>
    <row r="17346" hidden="1">
      <c r="A17346" s="22">
        <v>33035.0</v>
      </c>
      <c r="B17346" s="23">
        <v>0.006587</v>
      </c>
      <c r="C17346" s="23"/>
      <c r="D17346" s="23"/>
      <c r="E17346" s="23"/>
      <c r="F17346" s="23"/>
      <c r="G17346" s="23"/>
      <c r="H17346" s="23">
        <f t="shared" si="1"/>
        <v>1.006587</v>
      </c>
      <c r="I17346" s="19"/>
      <c r="J17346" s="19"/>
      <c r="K17346" s="20">
        <v>5.0</v>
      </c>
      <c r="L17346" s="20"/>
      <c r="M17346" s="20"/>
      <c r="N17346" s="20"/>
    </row>
    <row r="17347" hidden="1">
      <c r="A17347" s="22">
        <v>33036.0</v>
      </c>
      <c r="B17347" s="23">
        <v>0.010833</v>
      </c>
      <c r="C17347" s="23"/>
      <c r="D17347" s="23"/>
      <c r="E17347" s="23"/>
      <c r="F17347" s="23"/>
      <c r="G17347" s="23"/>
      <c r="H17347" s="23">
        <f t="shared" si="1"/>
        <v>1.010833</v>
      </c>
      <c r="I17347" s="19"/>
      <c r="J17347" s="19"/>
      <c r="K17347" s="20">
        <v>6.0</v>
      </c>
      <c r="L17347" s="20"/>
      <c r="M17347" s="20"/>
      <c r="N17347" s="20"/>
    </row>
    <row r="17348" hidden="1">
      <c r="A17348" s="22">
        <v>33037.0</v>
      </c>
      <c r="B17348" s="23">
        <v>-0.00208</v>
      </c>
      <c r="C17348" s="23"/>
      <c r="D17348" s="23"/>
      <c r="E17348" s="23"/>
      <c r="F17348" s="23"/>
      <c r="G17348" s="23"/>
      <c r="H17348" s="23">
        <f t="shared" si="1"/>
        <v>0.99792</v>
      </c>
      <c r="I17348" s="19"/>
      <c r="J17348" s="19"/>
      <c r="K17348" s="20">
        <v>7.0</v>
      </c>
      <c r="L17348" s="20"/>
      <c r="M17348" s="20"/>
      <c r="N17348" s="20"/>
    </row>
    <row r="17349" hidden="1">
      <c r="A17349" s="22">
        <v>33038.0</v>
      </c>
      <c r="B17349" s="23">
        <v>-0.004824</v>
      </c>
      <c r="C17349" s="23"/>
      <c r="D17349" s="23"/>
      <c r="E17349" s="23"/>
      <c r="F17349" s="23"/>
      <c r="G17349" s="23"/>
      <c r="H17349" s="23">
        <f t="shared" si="1"/>
        <v>0.995176</v>
      </c>
      <c r="I17349" s="19"/>
      <c r="J17349" s="19"/>
      <c r="K17349" s="20">
        <v>8.0</v>
      </c>
      <c r="L17349" s="20"/>
      <c r="M17349" s="20"/>
      <c r="N17349" s="20"/>
    </row>
    <row r="17350" hidden="1">
      <c r="A17350" s="22">
        <v>33039.0</v>
      </c>
      <c r="B17350" s="23">
        <v>-6.85E-4</v>
      </c>
      <c r="C17350" s="23"/>
      <c r="D17350" s="23"/>
      <c r="E17350" s="23"/>
      <c r="F17350" s="23"/>
      <c r="G17350" s="23"/>
      <c r="H17350" s="23">
        <f t="shared" si="1"/>
        <v>0.999315</v>
      </c>
      <c r="I17350" s="19"/>
      <c r="J17350" s="19"/>
      <c r="K17350" s="20">
        <v>9.0</v>
      </c>
      <c r="L17350" s="20"/>
      <c r="M17350" s="20"/>
      <c r="N17350" s="20"/>
    </row>
    <row r="17351" hidden="1">
      <c r="A17351" s="22">
        <v>33042.0</v>
      </c>
      <c r="B17351" s="23">
        <v>-0.014123</v>
      </c>
      <c r="C17351" s="23"/>
      <c r="D17351" s="23"/>
      <c r="E17351" s="23"/>
      <c r="F17351" s="23"/>
      <c r="G17351" s="23"/>
      <c r="H17351" s="23">
        <f t="shared" si="1"/>
        <v>0.985877</v>
      </c>
      <c r="I17351" s="19"/>
      <c r="J17351" s="19"/>
      <c r="K17351" s="20">
        <v>10.0</v>
      </c>
      <c r="L17351" s="20"/>
      <c r="M17351" s="20"/>
      <c r="N17351" s="20"/>
    </row>
    <row r="17352" hidden="1">
      <c r="A17352" s="22">
        <v>33043.0</v>
      </c>
      <c r="B17352" s="23">
        <v>0.003006</v>
      </c>
      <c r="C17352" s="23"/>
      <c r="D17352" s="23"/>
      <c r="E17352" s="23"/>
      <c r="F17352" s="23"/>
      <c r="G17352" s="23"/>
      <c r="H17352" s="23">
        <f t="shared" si="1"/>
        <v>1.003006</v>
      </c>
      <c r="I17352" s="19"/>
      <c r="J17352" s="19"/>
      <c r="K17352" s="20">
        <v>11.0</v>
      </c>
      <c r="L17352" s="20"/>
      <c r="M17352" s="20"/>
      <c r="N17352" s="20"/>
    </row>
    <row r="17353" hidden="1">
      <c r="A17353" s="22">
        <v>33044.0</v>
      </c>
      <c r="B17353" s="23">
        <v>0.001105</v>
      </c>
      <c r="C17353" s="23"/>
      <c r="D17353" s="23"/>
      <c r="E17353" s="23"/>
      <c r="F17353" s="23"/>
      <c r="G17353" s="23"/>
      <c r="H17353" s="23">
        <f t="shared" si="1"/>
        <v>1.001105</v>
      </c>
      <c r="I17353" s="19"/>
      <c r="J17353" s="19"/>
      <c r="K17353" s="20">
        <v>12.0</v>
      </c>
      <c r="L17353" s="20"/>
      <c r="M17353" s="20"/>
      <c r="N17353" s="20"/>
    </row>
    <row r="17354" hidden="1">
      <c r="A17354" s="22">
        <v>33045.0</v>
      </c>
      <c r="B17354" s="23">
        <v>0.002671</v>
      </c>
      <c r="C17354" s="23"/>
      <c r="D17354" s="23"/>
      <c r="E17354" s="23"/>
      <c r="F17354" s="23"/>
      <c r="G17354" s="23"/>
      <c r="H17354" s="23">
        <f t="shared" si="1"/>
        <v>1.002671</v>
      </c>
      <c r="I17354" s="19"/>
      <c r="J17354" s="19"/>
      <c r="K17354" s="20">
        <v>13.0</v>
      </c>
      <c r="L17354" s="20"/>
      <c r="M17354" s="20"/>
      <c r="N17354" s="20"/>
    </row>
    <row r="17355" hidden="1">
      <c r="A17355" s="22">
        <v>33046.0</v>
      </c>
      <c r="B17355" s="23">
        <v>-0.010012</v>
      </c>
      <c r="C17355" s="23"/>
      <c r="D17355" s="23"/>
      <c r="E17355" s="23"/>
      <c r="F17355" s="23"/>
      <c r="G17355" s="23"/>
      <c r="H17355" s="23">
        <f t="shared" si="1"/>
        <v>0.989988</v>
      </c>
      <c r="I17355" s="19"/>
      <c r="J17355" s="19"/>
      <c r="K17355" s="20">
        <v>14.0</v>
      </c>
      <c r="L17355" s="20"/>
      <c r="M17355" s="20"/>
      <c r="N17355" s="20"/>
    </row>
    <row r="17356" hidden="1">
      <c r="A17356" s="22">
        <v>33049.0</v>
      </c>
      <c r="B17356" s="23">
        <v>-0.007954</v>
      </c>
      <c r="C17356" s="23"/>
      <c r="D17356" s="23"/>
      <c r="E17356" s="23"/>
      <c r="F17356" s="23"/>
      <c r="G17356" s="23"/>
      <c r="H17356" s="23">
        <f t="shared" si="1"/>
        <v>0.992046</v>
      </c>
      <c r="I17356" s="19"/>
      <c r="J17356" s="19"/>
      <c r="K17356" s="20">
        <v>15.0</v>
      </c>
      <c r="L17356" s="20"/>
      <c r="M17356" s="20"/>
      <c r="N17356" s="20"/>
    </row>
    <row r="17357" hidden="1">
      <c r="A17357" s="22">
        <v>33050.0</v>
      </c>
      <c r="B17357" s="23">
        <v>-9.54E-4</v>
      </c>
      <c r="C17357" s="23"/>
      <c r="D17357" s="23"/>
      <c r="E17357" s="23"/>
      <c r="F17357" s="23"/>
      <c r="G17357" s="23"/>
      <c r="H17357" s="23">
        <f t="shared" si="1"/>
        <v>0.999046</v>
      </c>
      <c r="I17357" s="19"/>
      <c r="J17357" s="19"/>
      <c r="K17357" s="20">
        <v>16.0</v>
      </c>
      <c r="L17357" s="20"/>
      <c r="M17357" s="20"/>
      <c r="N17357" s="20"/>
    </row>
    <row r="17358" hidden="1">
      <c r="A17358" s="22">
        <v>33051.0</v>
      </c>
      <c r="B17358" s="23">
        <v>0.006607</v>
      </c>
      <c r="C17358" s="23"/>
      <c r="D17358" s="23"/>
      <c r="E17358" s="23"/>
      <c r="F17358" s="23"/>
      <c r="G17358" s="23"/>
      <c r="H17358" s="23">
        <f t="shared" si="1"/>
        <v>1.006607</v>
      </c>
      <c r="I17358" s="19"/>
      <c r="J17358" s="19"/>
      <c r="K17358" s="20">
        <v>17.0</v>
      </c>
      <c r="L17358" s="20"/>
      <c r="M17358" s="20"/>
      <c r="N17358" s="20"/>
    </row>
    <row r="17359" hidden="1">
      <c r="A17359" s="22">
        <v>33052.0</v>
      </c>
      <c r="B17359" s="23">
        <v>0.006728</v>
      </c>
      <c r="C17359" s="23"/>
      <c r="D17359" s="23"/>
      <c r="E17359" s="23"/>
      <c r="F17359" s="23"/>
      <c r="G17359" s="23"/>
      <c r="H17359" s="23">
        <f t="shared" si="1"/>
        <v>1.006728</v>
      </c>
      <c r="I17359" s="19"/>
      <c r="J17359" s="19"/>
      <c r="K17359" s="20">
        <v>18.0</v>
      </c>
      <c r="L17359" s="20"/>
      <c r="M17359" s="20"/>
      <c r="N17359" s="20"/>
    </row>
    <row r="17360" hidden="1">
      <c r="A17360" s="22">
        <v>33053.0</v>
      </c>
      <c r="B17360" s="23">
        <v>0.002203</v>
      </c>
      <c r="C17360" s="23"/>
      <c r="D17360" s="23"/>
      <c r="E17360" s="23"/>
      <c r="F17360" s="23"/>
      <c r="G17360" s="23"/>
      <c r="H17360" s="23">
        <f t="shared" si="1"/>
        <v>1.002203</v>
      </c>
      <c r="I17360" s="19"/>
      <c r="J17360" s="19"/>
      <c r="K17360" s="20">
        <v>19.0</v>
      </c>
      <c r="L17360" s="20"/>
      <c r="M17360" s="20"/>
      <c r="N17360" s="20"/>
    </row>
    <row r="17361">
      <c r="A17361" s="22">
        <v>33056.0</v>
      </c>
      <c r="B17361" s="23">
        <v>0.003126</v>
      </c>
      <c r="C17361" s="23"/>
      <c r="D17361" s="23"/>
      <c r="E17361" s="23"/>
      <c r="F17361" s="23"/>
      <c r="G17361" s="23">
        <f>STDEV(B17342:B17361)</f>
        <v>0.006465186813</v>
      </c>
      <c r="H17361" s="23">
        <f t="shared" si="1"/>
        <v>1.003126</v>
      </c>
      <c r="I17361" s="19">
        <f>($H17342 * $H17343 * $H17344 * $H17345 * $H17346 * $H17347 * $H17348 * $H17349 * $H17350 * $H17351 * $H17352 * $H17353 * $H17354 * $H17355 * $H17356 * $H17357 * $H17358 * $H17359 * $H17360 * $H17361)</f>
        <v>0.9828828467</v>
      </c>
      <c r="J17361" s="19">
        <f>$I17361^(1/20) - 1</f>
        <v>-0.0008628947583</v>
      </c>
      <c r="K17361" s="20">
        <v>0.0</v>
      </c>
      <c r="L17361" s="20"/>
      <c r="M17361" s="20"/>
      <c r="N17361" s="20"/>
    </row>
    <row r="17362" hidden="1">
      <c r="A17362" s="22">
        <v>33057.0</v>
      </c>
      <c r="B17362" s="23">
        <v>0.001883</v>
      </c>
      <c r="C17362" s="23"/>
      <c r="D17362" s="23"/>
      <c r="E17362" s="23"/>
      <c r="F17362" s="23"/>
      <c r="G17362" s="23"/>
      <c r="H17362" s="23">
        <f t="shared" si="1"/>
        <v>1.001883</v>
      </c>
      <c r="I17362" s="19"/>
      <c r="J17362" s="19"/>
      <c r="K17362" s="20">
        <v>1.0</v>
      </c>
      <c r="L17362" s="20"/>
      <c r="M17362" s="20"/>
      <c r="N17362" s="20"/>
    </row>
    <row r="17363" hidden="1">
      <c r="A17363" s="22">
        <v>33059.0</v>
      </c>
      <c r="B17363" s="23">
        <v>-0.009792</v>
      </c>
      <c r="C17363" s="23"/>
      <c r="D17363" s="23"/>
      <c r="E17363" s="23"/>
      <c r="F17363" s="23"/>
      <c r="G17363" s="23"/>
      <c r="H17363" s="23">
        <f t="shared" si="1"/>
        <v>0.990208</v>
      </c>
      <c r="I17363" s="19"/>
      <c r="J17363" s="19"/>
      <c r="K17363" s="20">
        <v>2.0</v>
      </c>
      <c r="L17363" s="20"/>
      <c r="M17363" s="20"/>
      <c r="N17363" s="20"/>
    </row>
    <row r="17364" hidden="1">
      <c r="A17364" s="22">
        <v>33060.0</v>
      </c>
      <c r="B17364" s="23">
        <v>0.006186</v>
      </c>
      <c r="C17364" s="23"/>
      <c r="D17364" s="23"/>
      <c r="E17364" s="23"/>
      <c r="F17364" s="23"/>
      <c r="G17364" s="23"/>
      <c r="H17364" s="23">
        <f t="shared" si="1"/>
        <v>1.006186</v>
      </c>
      <c r="I17364" s="19"/>
      <c r="J17364" s="19"/>
      <c r="K17364" s="20">
        <v>3.0</v>
      </c>
      <c r="L17364" s="20"/>
      <c r="M17364" s="20"/>
      <c r="N17364" s="20"/>
    </row>
    <row r="17365" hidden="1">
      <c r="A17365" s="22">
        <v>33063.0</v>
      </c>
      <c r="B17365" s="23">
        <v>0.002204</v>
      </c>
      <c r="C17365" s="23"/>
      <c r="D17365" s="23"/>
      <c r="E17365" s="23"/>
      <c r="F17365" s="23"/>
      <c r="G17365" s="23"/>
      <c r="H17365" s="23">
        <f t="shared" si="1"/>
        <v>1.002204</v>
      </c>
      <c r="I17365" s="19"/>
      <c r="J17365" s="19"/>
      <c r="K17365" s="20">
        <v>4.0</v>
      </c>
      <c r="L17365" s="20"/>
      <c r="M17365" s="20"/>
      <c r="N17365" s="20"/>
    </row>
    <row r="17366" hidden="1">
      <c r="A17366" s="22">
        <v>33064.0</v>
      </c>
      <c r="B17366" s="23">
        <v>-0.006086</v>
      </c>
      <c r="C17366" s="23"/>
      <c r="D17366" s="23"/>
      <c r="E17366" s="23"/>
      <c r="F17366" s="23"/>
      <c r="G17366" s="23"/>
      <c r="H17366" s="23">
        <f t="shared" si="1"/>
        <v>0.993914</v>
      </c>
      <c r="I17366" s="19"/>
      <c r="J17366" s="19"/>
      <c r="K17366" s="20">
        <v>5.0</v>
      </c>
      <c r="L17366" s="20"/>
      <c r="M17366" s="20"/>
      <c r="N17366" s="20"/>
    </row>
    <row r="17367" hidden="1">
      <c r="A17367" s="22">
        <v>33065.0</v>
      </c>
      <c r="B17367" s="23">
        <v>0.01054</v>
      </c>
      <c r="C17367" s="23"/>
      <c r="D17367" s="23"/>
      <c r="E17367" s="23"/>
      <c r="F17367" s="23"/>
      <c r="G17367" s="23"/>
      <c r="H17367" s="23">
        <f t="shared" si="1"/>
        <v>1.01054</v>
      </c>
      <c r="I17367" s="19"/>
      <c r="J17367" s="19"/>
      <c r="K17367" s="20">
        <v>6.0</v>
      </c>
      <c r="L17367" s="20"/>
      <c r="M17367" s="20"/>
      <c r="N17367" s="20"/>
    </row>
    <row r="17368" hidden="1">
      <c r="A17368" s="22">
        <v>33066.0</v>
      </c>
      <c r="B17368" s="23">
        <v>0.010527</v>
      </c>
      <c r="C17368" s="23"/>
      <c r="D17368" s="23"/>
      <c r="E17368" s="23"/>
      <c r="F17368" s="23"/>
      <c r="G17368" s="23"/>
      <c r="H17368" s="23">
        <f t="shared" si="1"/>
        <v>1.010527</v>
      </c>
      <c r="I17368" s="19"/>
      <c r="J17368" s="19"/>
      <c r="K17368" s="20">
        <v>7.0</v>
      </c>
      <c r="L17368" s="20"/>
      <c r="M17368" s="20"/>
      <c r="N17368" s="20"/>
    </row>
    <row r="17369" hidden="1">
      <c r="A17369" s="22">
        <v>33067.0</v>
      </c>
      <c r="B17369" s="23">
        <v>0.0047</v>
      </c>
      <c r="C17369" s="23"/>
      <c r="D17369" s="23"/>
      <c r="E17369" s="23"/>
      <c r="F17369" s="23"/>
      <c r="G17369" s="23"/>
      <c r="H17369" s="23">
        <f t="shared" si="1"/>
        <v>1.0047</v>
      </c>
      <c r="I17369" s="19"/>
      <c r="J17369" s="19"/>
      <c r="K17369" s="20">
        <v>8.0</v>
      </c>
      <c r="L17369" s="20"/>
      <c r="M17369" s="20"/>
      <c r="N17369" s="20"/>
    </row>
    <row r="17370" hidden="1">
      <c r="A17370" s="22">
        <v>33070.0</v>
      </c>
      <c r="B17370" s="23">
        <v>0.004132</v>
      </c>
      <c r="C17370" s="23"/>
      <c r="D17370" s="23"/>
      <c r="E17370" s="23"/>
      <c r="F17370" s="23"/>
      <c r="G17370" s="23"/>
      <c r="H17370" s="23">
        <f t="shared" si="1"/>
        <v>1.004132</v>
      </c>
      <c r="I17370" s="19"/>
      <c r="J17370" s="19"/>
      <c r="K17370" s="20">
        <v>9.0</v>
      </c>
      <c r="L17370" s="20"/>
      <c r="M17370" s="20"/>
      <c r="N17370" s="20"/>
    </row>
    <row r="17371" hidden="1">
      <c r="A17371" s="22">
        <v>33071.0</v>
      </c>
      <c r="B17371" s="23">
        <v>-0.004129</v>
      </c>
      <c r="C17371" s="23"/>
      <c r="D17371" s="23"/>
      <c r="E17371" s="23"/>
      <c r="F17371" s="23"/>
      <c r="G17371" s="23"/>
      <c r="H17371" s="23">
        <f t="shared" si="1"/>
        <v>0.995871</v>
      </c>
      <c r="I17371" s="19"/>
      <c r="J17371" s="19"/>
      <c r="K17371" s="20">
        <v>10.0</v>
      </c>
      <c r="L17371" s="20"/>
      <c r="M17371" s="20"/>
      <c r="N17371" s="20"/>
    </row>
    <row r="17372" hidden="1">
      <c r="A17372" s="22">
        <v>33072.0</v>
      </c>
      <c r="B17372" s="23">
        <v>-0.008366</v>
      </c>
      <c r="C17372" s="23"/>
      <c r="D17372" s="23"/>
      <c r="E17372" s="23"/>
      <c r="F17372" s="23"/>
      <c r="G17372" s="23"/>
      <c r="H17372" s="23">
        <f t="shared" si="1"/>
        <v>0.991634</v>
      </c>
      <c r="I17372" s="19"/>
      <c r="J17372" s="19"/>
      <c r="K17372" s="20">
        <v>11.0</v>
      </c>
      <c r="L17372" s="20"/>
      <c r="M17372" s="20"/>
      <c r="N17372" s="20"/>
    </row>
    <row r="17373" hidden="1">
      <c r="A17373" s="22">
        <v>33073.0</v>
      </c>
      <c r="B17373" s="23">
        <v>0.001463</v>
      </c>
      <c r="C17373" s="23"/>
      <c r="D17373" s="23"/>
      <c r="E17373" s="23"/>
      <c r="F17373" s="23"/>
      <c r="G17373" s="23"/>
      <c r="H17373" s="23">
        <f t="shared" si="1"/>
        <v>1.001463</v>
      </c>
      <c r="I17373" s="19"/>
      <c r="J17373" s="19"/>
      <c r="K17373" s="20">
        <v>12.0</v>
      </c>
      <c r="L17373" s="20"/>
      <c r="M17373" s="20"/>
      <c r="N17373" s="20"/>
    </row>
    <row r="17374" hidden="1">
      <c r="A17374" s="22">
        <v>33074.0</v>
      </c>
      <c r="B17374" s="23">
        <v>-0.007857</v>
      </c>
      <c r="C17374" s="23"/>
      <c r="D17374" s="23"/>
      <c r="E17374" s="23"/>
      <c r="F17374" s="23"/>
      <c r="G17374" s="23"/>
      <c r="H17374" s="23">
        <f t="shared" si="1"/>
        <v>0.992143</v>
      </c>
      <c r="I17374" s="19"/>
      <c r="J17374" s="19"/>
      <c r="K17374" s="20">
        <v>13.0</v>
      </c>
      <c r="L17374" s="20"/>
      <c r="M17374" s="20"/>
      <c r="N17374" s="20"/>
    </row>
    <row r="17375" hidden="1">
      <c r="A17375" s="22">
        <v>33077.0</v>
      </c>
      <c r="B17375" s="23">
        <v>-0.018045</v>
      </c>
      <c r="C17375" s="23"/>
      <c r="D17375" s="23"/>
      <c r="E17375" s="23"/>
      <c r="F17375" s="23"/>
      <c r="G17375" s="23"/>
      <c r="H17375" s="23">
        <f t="shared" si="1"/>
        <v>0.981955</v>
      </c>
      <c r="I17375" s="19"/>
      <c r="J17375" s="19"/>
      <c r="K17375" s="20">
        <v>14.0</v>
      </c>
      <c r="L17375" s="20"/>
      <c r="M17375" s="20"/>
      <c r="N17375" s="20"/>
    </row>
    <row r="17376" hidden="1">
      <c r="A17376" s="22">
        <v>33078.0</v>
      </c>
      <c r="B17376" s="23">
        <v>4.85E-4</v>
      </c>
      <c r="C17376" s="23"/>
      <c r="D17376" s="23"/>
      <c r="E17376" s="23"/>
      <c r="F17376" s="23"/>
      <c r="G17376" s="23"/>
      <c r="H17376" s="23">
        <f t="shared" si="1"/>
        <v>1.000485</v>
      </c>
      <c r="I17376" s="19"/>
      <c r="J17376" s="19"/>
      <c r="K17376" s="20">
        <v>15.0</v>
      </c>
      <c r="L17376" s="20"/>
      <c r="M17376" s="20"/>
      <c r="N17376" s="20"/>
    </row>
    <row r="17377" hidden="1">
      <c r="A17377" s="22">
        <v>33079.0</v>
      </c>
      <c r="B17377" s="23">
        <v>0.003915</v>
      </c>
      <c r="C17377" s="23"/>
      <c r="D17377" s="23"/>
      <c r="E17377" s="23"/>
      <c r="F17377" s="23"/>
      <c r="G17377" s="23"/>
      <c r="H17377" s="23">
        <f t="shared" si="1"/>
        <v>1.003915</v>
      </c>
      <c r="I17377" s="19"/>
      <c r="J17377" s="19"/>
      <c r="K17377" s="20">
        <v>16.0</v>
      </c>
      <c r="L17377" s="20"/>
      <c r="M17377" s="20"/>
      <c r="N17377" s="20"/>
    </row>
    <row r="17378" hidden="1">
      <c r="A17378" s="22">
        <v>33080.0</v>
      </c>
      <c r="B17378" s="23">
        <v>-0.002186</v>
      </c>
      <c r="C17378" s="23"/>
      <c r="D17378" s="23"/>
      <c r="E17378" s="23"/>
      <c r="F17378" s="23"/>
      <c r="G17378" s="23"/>
      <c r="H17378" s="23">
        <f t="shared" si="1"/>
        <v>0.997814</v>
      </c>
      <c r="I17378" s="19"/>
      <c r="J17378" s="19"/>
      <c r="K17378" s="20">
        <v>17.0</v>
      </c>
      <c r="L17378" s="20"/>
      <c r="M17378" s="20"/>
      <c r="N17378" s="20"/>
    </row>
    <row r="17379" hidden="1">
      <c r="A17379" s="22">
        <v>33081.0</v>
      </c>
      <c r="B17379" s="23">
        <v>-0.006223</v>
      </c>
      <c r="C17379" s="23"/>
      <c r="D17379" s="23"/>
      <c r="E17379" s="23"/>
      <c r="F17379" s="23"/>
      <c r="G17379" s="23"/>
      <c r="H17379" s="23">
        <f t="shared" si="1"/>
        <v>0.993777</v>
      </c>
      <c r="I17379" s="19"/>
      <c r="J17379" s="19"/>
      <c r="K17379" s="20">
        <v>18.0</v>
      </c>
      <c r="L17379" s="20"/>
      <c r="M17379" s="20"/>
      <c r="N17379" s="20"/>
    </row>
    <row r="17380" hidden="1">
      <c r="A17380" s="22">
        <v>33084.0</v>
      </c>
      <c r="B17380" s="23">
        <v>0.0028770000000000002</v>
      </c>
      <c r="C17380" s="23"/>
      <c r="D17380" s="23"/>
      <c r="E17380" s="23"/>
      <c r="F17380" s="23"/>
      <c r="G17380" s="23"/>
      <c r="H17380" s="23">
        <f t="shared" si="1"/>
        <v>1.002877</v>
      </c>
      <c r="I17380" s="19"/>
      <c r="J17380" s="19"/>
      <c r="K17380" s="20">
        <v>19.0</v>
      </c>
      <c r="L17380" s="20"/>
      <c r="M17380" s="20"/>
      <c r="N17380" s="20"/>
    </row>
    <row r="17381">
      <c r="A17381" s="22">
        <v>33085.0</v>
      </c>
      <c r="B17381" s="23">
        <v>0.001626</v>
      </c>
      <c r="C17381" s="23"/>
      <c r="D17381" s="23"/>
      <c r="E17381" s="23"/>
      <c r="F17381" s="23"/>
      <c r="G17381" s="23">
        <f>STDEV(B17362:B17381)</f>
        <v>0.007181153214</v>
      </c>
      <c r="H17381" s="23">
        <f t="shared" si="1"/>
        <v>1.001626</v>
      </c>
      <c r="I17381" s="19">
        <f>($H17362 * $H17363 * $H17364 * $H17365 * $H17366 * $H17367 * $H17368 * $H17369 * $H17370 * $H17371 * $H17372 * $H17373 * $H17374 * $H17375 * $H17376 * $H17377 * $H17378 * $H17379 * $H17380 * $H17381)</f>
        <v>0.9874380774</v>
      </c>
      <c r="J17381" s="19">
        <f>$I17381^(1/20) - 1</f>
        <v>-0.0006318748147</v>
      </c>
      <c r="K17381" s="20">
        <v>0.0</v>
      </c>
      <c r="L17381" s="20"/>
      <c r="M17381" s="20"/>
      <c r="N17381" s="20"/>
    </row>
    <row r="17382" hidden="1">
      <c r="A17382" s="22">
        <v>33086.0</v>
      </c>
      <c r="B17382" s="23">
        <v>-0.001431</v>
      </c>
      <c r="C17382" s="23"/>
      <c r="D17382" s="23"/>
      <c r="E17382" s="23"/>
      <c r="F17382" s="23"/>
      <c r="G17382" s="23"/>
      <c r="H17382" s="23">
        <f t="shared" si="1"/>
        <v>0.998569</v>
      </c>
      <c r="I17382" s="19"/>
      <c r="J17382" s="19"/>
      <c r="K17382" s="20">
        <v>1.0</v>
      </c>
      <c r="L17382" s="20"/>
      <c r="M17382" s="20"/>
      <c r="N17382" s="20"/>
    </row>
    <row r="17383" hidden="1">
      <c r="A17383" s="22">
        <v>33087.0</v>
      </c>
      <c r="B17383" s="23">
        <v>-0.011007</v>
      </c>
      <c r="C17383" s="23"/>
      <c r="D17383" s="23"/>
      <c r="E17383" s="23"/>
      <c r="F17383" s="23"/>
      <c r="G17383" s="23"/>
      <c r="H17383" s="23">
        <f t="shared" si="1"/>
        <v>0.988993</v>
      </c>
      <c r="I17383" s="19"/>
      <c r="J17383" s="19"/>
      <c r="K17383" s="20">
        <v>2.0</v>
      </c>
      <c r="L17383" s="20"/>
      <c r="M17383" s="20"/>
      <c r="N17383" s="20"/>
    </row>
    <row r="17384" hidden="1">
      <c r="A17384" s="22">
        <v>33088.0</v>
      </c>
      <c r="B17384" s="23">
        <v>-0.017805</v>
      </c>
      <c r="C17384" s="23"/>
      <c r="D17384" s="23"/>
      <c r="E17384" s="23"/>
      <c r="F17384" s="23"/>
      <c r="G17384" s="23"/>
      <c r="H17384" s="23">
        <f t="shared" si="1"/>
        <v>0.982195</v>
      </c>
      <c r="I17384" s="19"/>
      <c r="J17384" s="19"/>
      <c r="K17384" s="20">
        <v>3.0</v>
      </c>
      <c r="L17384" s="20"/>
      <c r="M17384" s="20"/>
      <c r="N17384" s="20"/>
    </row>
    <row r="17385" hidden="1">
      <c r="A17385" s="22">
        <v>33091.0</v>
      </c>
      <c r="B17385" s="23">
        <v>-0.031545</v>
      </c>
      <c r="C17385" s="23"/>
      <c r="D17385" s="23"/>
      <c r="E17385" s="23"/>
      <c r="F17385" s="23"/>
      <c r="G17385" s="23"/>
      <c r="H17385" s="23">
        <f t="shared" si="1"/>
        <v>0.968455</v>
      </c>
      <c r="I17385" s="19"/>
      <c r="J17385" s="19"/>
      <c r="K17385" s="20">
        <v>4.0</v>
      </c>
      <c r="L17385" s="20"/>
      <c r="M17385" s="20"/>
      <c r="N17385" s="20"/>
    </row>
    <row r="17386" hidden="1">
      <c r="A17386" s="22">
        <v>33092.0</v>
      </c>
      <c r="B17386" s="23">
        <v>0.002032</v>
      </c>
      <c r="C17386" s="23"/>
      <c r="D17386" s="23"/>
      <c r="E17386" s="23"/>
      <c r="F17386" s="23"/>
      <c r="G17386" s="23"/>
      <c r="H17386" s="23">
        <f t="shared" si="1"/>
        <v>1.002032</v>
      </c>
      <c r="I17386" s="19"/>
      <c r="J17386" s="19"/>
      <c r="K17386" s="20">
        <v>5.0</v>
      </c>
      <c r="L17386" s="20"/>
      <c r="M17386" s="20"/>
      <c r="N17386" s="20"/>
    </row>
    <row r="17387" hidden="1">
      <c r="A17387" s="22">
        <v>33093.0</v>
      </c>
      <c r="B17387" s="23">
        <v>0.010735</v>
      </c>
      <c r="C17387" s="23"/>
      <c r="D17387" s="23"/>
      <c r="E17387" s="23"/>
      <c r="F17387" s="23"/>
      <c r="G17387" s="23"/>
      <c r="H17387" s="23">
        <f t="shared" si="1"/>
        <v>1.010735</v>
      </c>
      <c r="I17387" s="19"/>
      <c r="J17387" s="19"/>
      <c r="K17387" s="20">
        <v>6.0</v>
      </c>
      <c r="L17387" s="20"/>
      <c r="M17387" s="20"/>
      <c r="N17387" s="20"/>
    </row>
    <row r="17388" hidden="1">
      <c r="A17388" s="22">
        <v>33094.0</v>
      </c>
      <c r="B17388" s="23">
        <v>0.005941</v>
      </c>
      <c r="C17388" s="23"/>
      <c r="D17388" s="23"/>
      <c r="E17388" s="23"/>
      <c r="F17388" s="23"/>
      <c r="G17388" s="23"/>
      <c r="H17388" s="23">
        <f t="shared" si="1"/>
        <v>1.005941</v>
      </c>
      <c r="I17388" s="19"/>
      <c r="J17388" s="19"/>
      <c r="K17388" s="20">
        <v>7.0</v>
      </c>
      <c r="L17388" s="20"/>
      <c r="M17388" s="20"/>
      <c r="N17388" s="20"/>
    </row>
    <row r="17389" hidden="1">
      <c r="A17389" s="22">
        <v>33095.0</v>
      </c>
      <c r="B17389" s="23">
        <v>-0.010887</v>
      </c>
      <c r="C17389" s="23"/>
      <c r="D17389" s="23"/>
      <c r="E17389" s="23"/>
      <c r="F17389" s="23"/>
      <c r="G17389" s="23"/>
      <c r="H17389" s="23">
        <f t="shared" si="1"/>
        <v>0.989113</v>
      </c>
      <c r="I17389" s="19"/>
      <c r="J17389" s="19"/>
      <c r="K17389" s="20">
        <v>8.0</v>
      </c>
      <c r="L17389" s="20"/>
      <c r="M17389" s="20"/>
      <c r="N17389" s="20"/>
    </row>
    <row r="17390" hidden="1">
      <c r="A17390" s="22">
        <v>33098.0</v>
      </c>
      <c r="B17390" s="23">
        <v>0.006975</v>
      </c>
      <c r="C17390" s="23"/>
      <c r="D17390" s="23"/>
      <c r="E17390" s="23"/>
      <c r="F17390" s="23"/>
      <c r="G17390" s="23"/>
      <c r="H17390" s="23">
        <f t="shared" si="1"/>
        <v>1.006975</v>
      </c>
      <c r="I17390" s="19"/>
      <c r="J17390" s="19"/>
      <c r="K17390" s="20">
        <v>9.0</v>
      </c>
      <c r="L17390" s="20"/>
      <c r="M17390" s="20"/>
      <c r="N17390" s="20"/>
    </row>
    <row r="17391" hidden="1">
      <c r="A17391" s="22">
        <v>33099.0</v>
      </c>
      <c r="B17391" s="23">
        <v>0.002558</v>
      </c>
      <c r="C17391" s="23"/>
      <c r="D17391" s="23"/>
      <c r="E17391" s="23"/>
      <c r="F17391" s="23"/>
      <c r="G17391" s="23"/>
      <c r="H17391" s="23">
        <f t="shared" si="1"/>
        <v>1.002558</v>
      </c>
      <c r="I17391" s="19"/>
      <c r="J17391" s="19"/>
      <c r="K17391" s="20">
        <v>10.0</v>
      </c>
      <c r="L17391" s="20"/>
      <c r="M17391" s="20"/>
      <c r="N17391" s="20"/>
    </row>
    <row r="17392" hidden="1">
      <c r="A17392" s="22">
        <v>33100.0</v>
      </c>
      <c r="B17392" s="23">
        <v>0.002844</v>
      </c>
      <c r="C17392" s="23"/>
      <c r="D17392" s="23"/>
      <c r="E17392" s="23"/>
      <c r="F17392" s="23"/>
      <c r="G17392" s="23"/>
      <c r="H17392" s="23">
        <f t="shared" si="1"/>
        <v>1.002844</v>
      </c>
      <c r="I17392" s="19"/>
      <c r="J17392" s="19"/>
      <c r="K17392" s="20">
        <v>11.0</v>
      </c>
      <c r="L17392" s="20"/>
      <c r="M17392" s="20"/>
      <c r="N17392" s="20"/>
    </row>
    <row r="17393" hidden="1">
      <c r="A17393" s="22">
        <v>33101.0</v>
      </c>
      <c r="B17393" s="23">
        <v>-0.020332</v>
      </c>
      <c r="C17393" s="23"/>
      <c r="D17393" s="23"/>
      <c r="E17393" s="23"/>
      <c r="F17393" s="23"/>
      <c r="G17393" s="23"/>
      <c r="H17393" s="23">
        <f t="shared" si="1"/>
        <v>0.979668</v>
      </c>
      <c r="I17393" s="19"/>
      <c r="J17393" s="19"/>
      <c r="K17393" s="20">
        <v>12.0</v>
      </c>
      <c r="L17393" s="20"/>
      <c r="M17393" s="20"/>
      <c r="N17393" s="20"/>
    </row>
    <row r="17394" hidden="1">
      <c r="A17394" s="22">
        <v>33102.0</v>
      </c>
      <c r="B17394" s="23">
        <v>-0.014446</v>
      </c>
      <c r="C17394" s="23"/>
      <c r="D17394" s="23"/>
      <c r="E17394" s="23"/>
      <c r="F17394" s="23"/>
      <c r="G17394" s="23"/>
      <c r="H17394" s="23">
        <f t="shared" si="1"/>
        <v>0.985554</v>
      </c>
      <c r="I17394" s="19"/>
      <c r="J17394" s="19"/>
      <c r="K17394" s="20">
        <v>13.0</v>
      </c>
      <c r="L17394" s="20"/>
      <c r="M17394" s="20"/>
      <c r="N17394" s="20"/>
    </row>
    <row r="17395" hidden="1">
      <c r="A17395" s="22">
        <v>33105.0</v>
      </c>
      <c r="B17395" s="23">
        <v>-8.3E-4</v>
      </c>
      <c r="C17395" s="23"/>
      <c r="D17395" s="23"/>
      <c r="E17395" s="23"/>
      <c r="F17395" s="23"/>
      <c r="G17395" s="23"/>
      <c r="H17395" s="23">
        <f t="shared" si="1"/>
        <v>0.99917</v>
      </c>
      <c r="I17395" s="19"/>
      <c r="J17395" s="19"/>
      <c r="K17395" s="20">
        <v>14.0</v>
      </c>
      <c r="L17395" s="20"/>
      <c r="M17395" s="20"/>
      <c r="N17395" s="20"/>
    </row>
    <row r="17396" hidden="1">
      <c r="A17396" s="22">
        <v>33106.0</v>
      </c>
      <c r="B17396" s="23">
        <v>-0.019041</v>
      </c>
      <c r="C17396" s="23"/>
      <c r="D17396" s="23"/>
      <c r="E17396" s="23"/>
      <c r="F17396" s="23"/>
      <c r="G17396" s="23"/>
      <c r="H17396" s="23">
        <f t="shared" si="1"/>
        <v>0.980959</v>
      </c>
      <c r="I17396" s="19"/>
      <c r="J17396" s="19"/>
      <c r="K17396" s="20">
        <v>15.0</v>
      </c>
      <c r="L17396" s="20"/>
      <c r="M17396" s="20"/>
      <c r="N17396" s="20"/>
    </row>
    <row r="17397" hidden="1">
      <c r="A17397" s="22">
        <v>33107.0</v>
      </c>
      <c r="B17397" s="23">
        <v>-0.01479</v>
      </c>
      <c r="C17397" s="23"/>
      <c r="D17397" s="23"/>
      <c r="E17397" s="23"/>
      <c r="F17397" s="23"/>
      <c r="G17397" s="23"/>
      <c r="H17397" s="23">
        <f t="shared" si="1"/>
        <v>0.98521</v>
      </c>
      <c r="I17397" s="19"/>
      <c r="J17397" s="19"/>
      <c r="K17397" s="20">
        <v>16.0</v>
      </c>
      <c r="L17397" s="20"/>
      <c r="M17397" s="20"/>
      <c r="N17397" s="20"/>
    </row>
    <row r="17398" hidden="1">
      <c r="A17398" s="22">
        <v>33108.0</v>
      </c>
      <c r="B17398" s="23">
        <v>-0.031435</v>
      </c>
      <c r="C17398" s="23"/>
      <c r="D17398" s="23"/>
      <c r="E17398" s="23"/>
      <c r="F17398" s="23"/>
      <c r="G17398" s="23"/>
      <c r="H17398" s="23">
        <f t="shared" si="1"/>
        <v>0.968565</v>
      </c>
      <c r="I17398" s="19"/>
      <c r="J17398" s="19"/>
      <c r="K17398" s="20">
        <v>17.0</v>
      </c>
      <c r="L17398" s="20"/>
      <c r="M17398" s="20"/>
      <c r="N17398" s="20"/>
    </row>
    <row r="17399" hidden="1">
      <c r="A17399" s="22">
        <v>33109.0</v>
      </c>
      <c r="B17399" s="23">
        <v>0.013849</v>
      </c>
      <c r="C17399" s="23"/>
      <c r="D17399" s="23"/>
      <c r="E17399" s="23"/>
      <c r="F17399" s="23"/>
      <c r="G17399" s="23"/>
      <c r="H17399" s="23">
        <f t="shared" si="1"/>
        <v>1.013849</v>
      </c>
      <c r="I17399" s="19"/>
      <c r="J17399" s="19"/>
      <c r="K17399" s="20">
        <v>18.0</v>
      </c>
      <c r="L17399" s="20"/>
      <c r="M17399" s="20"/>
      <c r="N17399" s="20"/>
    </row>
    <row r="17400" hidden="1">
      <c r="A17400" s="22">
        <v>33112.0</v>
      </c>
      <c r="B17400" s="23">
        <v>0.03053</v>
      </c>
      <c r="C17400" s="23"/>
      <c r="D17400" s="23"/>
      <c r="E17400" s="23"/>
      <c r="F17400" s="23"/>
      <c r="G17400" s="23"/>
      <c r="H17400" s="23">
        <f t="shared" si="1"/>
        <v>1.03053</v>
      </c>
      <c r="I17400" s="19"/>
      <c r="J17400" s="19"/>
      <c r="K17400" s="20">
        <v>19.0</v>
      </c>
      <c r="L17400" s="20"/>
      <c r="M17400" s="20"/>
      <c r="N17400" s="20"/>
    </row>
    <row r="17401">
      <c r="A17401" s="22">
        <v>33113.0</v>
      </c>
      <c r="B17401" s="23">
        <v>9.66E-4</v>
      </c>
      <c r="C17401" s="23"/>
      <c r="D17401" s="23"/>
      <c r="E17401" s="23"/>
      <c r="F17401" s="23"/>
      <c r="G17401" s="23">
        <f>STDEV(B17382:B17401)</f>
        <v>0.01558881782</v>
      </c>
      <c r="H17401" s="23">
        <f t="shared" si="1"/>
        <v>1.000966</v>
      </c>
      <c r="I17401" s="19">
        <f>($H17382 * $H17383 * $H17384 * $H17385 * $H17386 * $H17387 * $H17388 * $H17389 * $H17390 * $H17391 * $H17392 * $H17393 * $H17394 * $H17395 * $H17396 * $H17397 * $H17398 * $H17399 * $H17400 * $H17401)</f>
        <v>0.9051233464</v>
      </c>
      <c r="J17401" s="19">
        <f>$I17401^(1/20) - 1</f>
        <v>-0.004971801981</v>
      </c>
      <c r="K17401" s="20">
        <v>0.0</v>
      </c>
      <c r="L17401" s="20"/>
      <c r="M17401" s="20"/>
      <c r="N17401" s="20"/>
    </row>
    <row r="17402" hidden="1">
      <c r="A17402" s="22">
        <v>33114.0</v>
      </c>
      <c r="B17402" s="23">
        <v>0.007242</v>
      </c>
      <c r="C17402" s="23"/>
      <c r="D17402" s="23"/>
      <c r="E17402" s="23"/>
      <c r="F17402" s="23"/>
      <c r="G17402" s="23"/>
      <c r="H17402" s="23">
        <f t="shared" si="1"/>
        <v>1.007242</v>
      </c>
      <c r="I17402" s="19"/>
      <c r="J17402" s="19"/>
      <c r="K17402" s="20">
        <v>1.0</v>
      </c>
      <c r="L17402" s="20"/>
      <c r="M17402" s="20"/>
      <c r="N17402" s="20"/>
    </row>
    <row r="17403" hidden="1">
      <c r="A17403" s="22">
        <v>33115.0</v>
      </c>
      <c r="B17403" s="23">
        <v>-0.013141</v>
      </c>
      <c r="C17403" s="23"/>
      <c r="D17403" s="23"/>
      <c r="E17403" s="23"/>
      <c r="F17403" s="23"/>
      <c r="G17403" s="23"/>
      <c r="H17403" s="23">
        <f t="shared" si="1"/>
        <v>0.986859</v>
      </c>
      <c r="I17403" s="19"/>
      <c r="J17403" s="19"/>
      <c r="K17403" s="20">
        <v>2.0</v>
      </c>
      <c r="L17403" s="20"/>
      <c r="M17403" s="20"/>
      <c r="N17403" s="20"/>
    </row>
    <row r="17404" hidden="1">
      <c r="A17404" s="22">
        <v>33116.0</v>
      </c>
      <c r="B17404" s="23">
        <v>0.009347</v>
      </c>
      <c r="C17404" s="23"/>
      <c r="D17404" s="23"/>
      <c r="E17404" s="23"/>
      <c r="F17404" s="23"/>
      <c r="G17404" s="23"/>
      <c r="H17404" s="23">
        <f t="shared" si="1"/>
        <v>1.009347</v>
      </c>
      <c r="I17404" s="19"/>
      <c r="J17404" s="19"/>
      <c r="K17404" s="20">
        <v>3.0</v>
      </c>
      <c r="L17404" s="20"/>
      <c r="M17404" s="20"/>
      <c r="N17404" s="20"/>
    </row>
    <row r="17405" hidden="1">
      <c r="A17405" s="22">
        <v>33120.0</v>
      </c>
      <c r="B17405" s="23">
        <v>9.22E-4</v>
      </c>
      <c r="C17405" s="23"/>
      <c r="D17405" s="23"/>
      <c r="E17405" s="23"/>
      <c r="F17405" s="23"/>
      <c r="G17405" s="23"/>
      <c r="H17405" s="23">
        <f t="shared" si="1"/>
        <v>1.000922</v>
      </c>
      <c r="I17405" s="19"/>
      <c r="J17405" s="19"/>
      <c r="K17405" s="20">
        <v>4.0</v>
      </c>
      <c r="L17405" s="20"/>
      <c r="M17405" s="20"/>
      <c r="N17405" s="20"/>
    </row>
    <row r="17406" hidden="1">
      <c r="A17406" s="22">
        <v>33121.0</v>
      </c>
      <c r="B17406" s="23">
        <v>0.003995</v>
      </c>
      <c r="C17406" s="23"/>
      <c r="D17406" s="23"/>
      <c r="E17406" s="23"/>
      <c r="F17406" s="23"/>
      <c r="G17406" s="23"/>
      <c r="H17406" s="23">
        <f t="shared" si="1"/>
        <v>1.003995</v>
      </c>
      <c r="I17406" s="19"/>
      <c r="J17406" s="19"/>
      <c r="K17406" s="20">
        <v>5.0</v>
      </c>
      <c r="L17406" s="20"/>
      <c r="M17406" s="20"/>
      <c r="N17406" s="20"/>
    </row>
    <row r="17407" hidden="1">
      <c r="A17407" s="22">
        <v>33122.0</v>
      </c>
      <c r="B17407" s="23">
        <v>-0.009701</v>
      </c>
      <c r="C17407" s="23"/>
      <c r="D17407" s="23"/>
      <c r="E17407" s="23"/>
      <c r="F17407" s="23"/>
      <c r="G17407" s="23"/>
      <c r="H17407" s="23">
        <f t="shared" si="1"/>
        <v>0.990299</v>
      </c>
      <c r="I17407" s="19"/>
      <c r="J17407" s="19"/>
      <c r="K17407" s="20">
        <v>6.0</v>
      </c>
      <c r="L17407" s="20"/>
      <c r="M17407" s="20"/>
      <c r="N17407" s="20"/>
    </row>
    <row r="17408" hidden="1">
      <c r="A17408" s="22">
        <v>33123.0</v>
      </c>
      <c r="B17408" s="23">
        <v>0.007489</v>
      </c>
      <c r="C17408" s="23"/>
      <c r="D17408" s="23"/>
      <c r="E17408" s="23"/>
      <c r="F17408" s="23"/>
      <c r="G17408" s="23"/>
      <c r="H17408" s="23">
        <f t="shared" si="1"/>
        <v>1.007489</v>
      </c>
      <c r="I17408" s="19"/>
      <c r="J17408" s="19"/>
      <c r="K17408" s="20">
        <v>7.0</v>
      </c>
      <c r="L17408" s="20"/>
      <c r="M17408" s="20"/>
      <c r="N17408" s="20"/>
    </row>
    <row r="17409" hidden="1">
      <c r="A17409" s="22">
        <v>33126.0</v>
      </c>
      <c r="B17409" s="23">
        <v>-0.003173</v>
      </c>
      <c r="C17409" s="23"/>
      <c r="D17409" s="23"/>
      <c r="E17409" s="23"/>
      <c r="F17409" s="23"/>
      <c r="G17409" s="23"/>
      <c r="H17409" s="23">
        <f t="shared" si="1"/>
        <v>0.996827</v>
      </c>
      <c r="I17409" s="19"/>
      <c r="J17409" s="19"/>
      <c r="K17409" s="20">
        <v>8.0</v>
      </c>
      <c r="L17409" s="20"/>
      <c r="M17409" s="20"/>
      <c r="N17409" s="20"/>
    </row>
    <row r="17410" hidden="1">
      <c r="A17410" s="22">
        <v>33127.0</v>
      </c>
      <c r="B17410" s="23">
        <v>-0.001575</v>
      </c>
      <c r="C17410" s="23"/>
      <c r="D17410" s="23"/>
      <c r="E17410" s="23"/>
      <c r="F17410" s="23"/>
      <c r="G17410" s="23"/>
      <c r="H17410" s="23">
        <f t="shared" si="1"/>
        <v>0.998425</v>
      </c>
      <c r="I17410" s="19"/>
      <c r="J17410" s="19"/>
      <c r="K17410" s="20">
        <v>9.0</v>
      </c>
      <c r="L17410" s="20"/>
      <c r="M17410" s="20"/>
      <c r="N17410" s="20"/>
    </row>
    <row r="17411" hidden="1">
      <c r="A17411" s="22">
        <v>33128.0</v>
      </c>
      <c r="B17411" s="23">
        <v>0.003114</v>
      </c>
      <c r="C17411" s="23"/>
      <c r="D17411" s="23"/>
      <c r="E17411" s="23"/>
      <c r="F17411" s="23"/>
      <c r="G17411" s="23"/>
      <c r="H17411" s="23">
        <f t="shared" si="1"/>
        <v>1.003114</v>
      </c>
      <c r="I17411" s="19"/>
      <c r="J17411" s="19"/>
      <c r="K17411" s="20">
        <v>10.0</v>
      </c>
      <c r="L17411" s="20"/>
      <c r="M17411" s="20"/>
      <c r="N17411" s="20"/>
    </row>
    <row r="17412" hidden="1">
      <c r="A17412" s="22">
        <v>33129.0</v>
      </c>
      <c r="B17412" s="23">
        <v>-0.010233</v>
      </c>
      <c r="C17412" s="23"/>
      <c r="D17412" s="23"/>
      <c r="E17412" s="23"/>
      <c r="F17412" s="23"/>
      <c r="G17412" s="23"/>
      <c r="H17412" s="23">
        <f t="shared" si="1"/>
        <v>0.989767</v>
      </c>
      <c r="I17412" s="19"/>
      <c r="J17412" s="19"/>
      <c r="K17412" s="20">
        <v>11.0</v>
      </c>
      <c r="L17412" s="20"/>
      <c r="M17412" s="20"/>
      <c r="N17412" s="20"/>
    </row>
    <row r="17413" hidden="1">
      <c r="A17413" s="22">
        <v>33130.0</v>
      </c>
      <c r="B17413" s="23">
        <v>-0.005623</v>
      </c>
      <c r="C17413" s="23"/>
      <c r="D17413" s="23"/>
      <c r="E17413" s="23"/>
      <c r="F17413" s="23"/>
      <c r="G17413" s="23"/>
      <c r="H17413" s="23">
        <f t="shared" si="1"/>
        <v>0.994377</v>
      </c>
      <c r="I17413" s="19"/>
      <c r="J17413" s="19"/>
      <c r="K17413" s="20">
        <v>12.0</v>
      </c>
      <c r="L17413" s="20"/>
      <c r="M17413" s="20"/>
      <c r="N17413" s="20"/>
    </row>
    <row r="17414" hidden="1">
      <c r="A17414" s="22">
        <v>33133.0</v>
      </c>
      <c r="B17414" s="23">
        <v>0.002191</v>
      </c>
      <c r="C17414" s="23"/>
      <c r="D17414" s="23"/>
      <c r="E17414" s="23"/>
      <c r="F17414" s="23"/>
      <c r="G17414" s="23"/>
      <c r="H17414" s="23">
        <f t="shared" si="1"/>
        <v>1.002191</v>
      </c>
      <c r="I17414" s="19"/>
      <c r="J17414" s="19"/>
      <c r="K17414" s="20">
        <v>13.0</v>
      </c>
      <c r="L17414" s="20"/>
      <c r="M17414" s="20"/>
      <c r="N17414" s="20"/>
    </row>
    <row r="17415" hidden="1">
      <c r="A17415" s="22">
        <v>33134.0</v>
      </c>
      <c r="B17415" s="23">
        <v>0.001077</v>
      </c>
      <c r="C17415" s="23"/>
      <c r="D17415" s="23"/>
      <c r="E17415" s="23"/>
      <c r="F17415" s="23"/>
      <c r="G17415" s="23"/>
      <c r="H17415" s="23">
        <f t="shared" si="1"/>
        <v>1.001077</v>
      </c>
      <c r="I17415" s="19"/>
      <c r="J17415" s="19"/>
      <c r="K17415" s="20">
        <v>14.0</v>
      </c>
      <c r="L17415" s="20"/>
      <c r="M17415" s="20"/>
      <c r="N17415" s="20"/>
    </row>
    <row r="17416" hidden="1">
      <c r="A17416" s="22">
        <v>33135.0</v>
      </c>
      <c r="B17416" s="23">
        <v>-0.004999</v>
      </c>
      <c r="C17416" s="23"/>
      <c r="D17416" s="23"/>
      <c r="E17416" s="23"/>
      <c r="F17416" s="23"/>
      <c r="G17416" s="23"/>
      <c r="H17416" s="23">
        <f t="shared" si="1"/>
        <v>0.995001</v>
      </c>
      <c r="I17416" s="19"/>
      <c r="J17416" s="19"/>
      <c r="K17416" s="20">
        <v>15.0</v>
      </c>
      <c r="L17416" s="20"/>
      <c r="M17416" s="20"/>
      <c r="N17416" s="20"/>
    </row>
    <row r="17417" hidden="1">
      <c r="A17417" s="22">
        <v>33136.0</v>
      </c>
      <c r="B17417" s="23">
        <v>-0.015241</v>
      </c>
      <c r="C17417" s="23"/>
      <c r="D17417" s="23"/>
      <c r="E17417" s="23"/>
      <c r="F17417" s="23"/>
      <c r="G17417" s="23"/>
      <c r="H17417" s="23">
        <f t="shared" si="1"/>
        <v>0.984759</v>
      </c>
      <c r="I17417" s="19"/>
      <c r="J17417" s="19"/>
      <c r="K17417" s="20">
        <v>16.0</v>
      </c>
      <c r="L17417" s="20"/>
      <c r="M17417" s="20"/>
      <c r="N17417" s="20"/>
    </row>
    <row r="17418" hidden="1">
      <c r="A17418" s="22">
        <v>33137.0</v>
      </c>
      <c r="B17418" s="23">
        <v>-0.001749</v>
      </c>
      <c r="C17418" s="23"/>
      <c r="D17418" s="23"/>
      <c r="E17418" s="23"/>
      <c r="F17418" s="23"/>
      <c r="G17418" s="23"/>
      <c r="H17418" s="23">
        <f t="shared" si="1"/>
        <v>0.998251</v>
      </c>
      <c r="I17418" s="19"/>
      <c r="J17418" s="19"/>
      <c r="K17418" s="20">
        <v>17.0</v>
      </c>
      <c r="L17418" s="20"/>
      <c r="M17418" s="20"/>
      <c r="N17418" s="20"/>
    </row>
    <row r="17419" hidden="1">
      <c r="A17419" s="22">
        <v>33140.0</v>
      </c>
      <c r="B17419" s="23">
        <v>-0.02055</v>
      </c>
      <c r="C17419" s="23"/>
      <c r="D17419" s="23"/>
      <c r="E17419" s="23"/>
      <c r="F17419" s="23"/>
      <c r="G17419" s="23"/>
      <c r="H17419" s="23">
        <f t="shared" si="1"/>
        <v>0.97945</v>
      </c>
      <c r="I17419" s="19"/>
      <c r="J17419" s="19"/>
      <c r="K17419" s="20">
        <v>18.0</v>
      </c>
      <c r="L17419" s="20"/>
      <c r="M17419" s="20"/>
      <c r="N17419" s="20"/>
    </row>
    <row r="17420" hidden="1">
      <c r="A17420" s="22">
        <v>33141.0</v>
      </c>
      <c r="B17420" s="23">
        <v>0.009761</v>
      </c>
      <c r="C17420" s="23"/>
      <c r="D17420" s="23"/>
      <c r="E17420" s="23"/>
      <c r="F17420" s="23"/>
      <c r="G17420" s="23"/>
      <c r="H17420" s="23">
        <f t="shared" si="1"/>
        <v>1.009761</v>
      </c>
      <c r="I17420" s="19"/>
      <c r="J17420" s="19"/>
      <c r="K17420" s="20">
        <v>19.0</v>
      </c>
      <c r="L17420" s="20"/>
      <c r="M17420" s="20"/>
      <c r="N17420" s="20"/>
    </row>
    <row r="17421">
      <c r="A17421" s="22">
        <v>33142.0</v>
      </c>
      <c r="B17421" s="23">
        <v>-0.010293</v>
      </c>
      <c r="C17421" s="23"/>
      <c r="D17421" s="23"/>
      <c r="E17421" s="23"/>
      <c r="F17421" s="23"/>
      <c r="G17421" s="23">
        <f>STDEV(B17402:B17421)</f>
        <v>0.008575176647</v>
      </c>
      <c r="H17421" s="23">
        <f t="shared" si="1"/>
        <v>0.989707</v>
      </c>
      <c r="I17421" s="19">
        <f>($H17402 * $H17403 * $H17404 * $H17405 * $H17406 * $H17407 * $H17408 * $H17409 * $H17410 * $H17411 * $H17412 * $H17413 * $H17414 * $H17415 * $H17416 * $H17417 * $H17418 * $H17419 * $H17420 * $H17421)</f>
        <v>0.9494151483</v>
      </c>
      <c r="J17421" s="19">
        <f>$I17421^(1/20) - 1</f>
        <v>-0.002592090582</v>
      </c>
      <c r="K17421" s="20">
        <v>0.0</v>
      </c>
      <c r="L17421" s="20"/>
      <c r="M17421" s="20"/>
      <c r="N17421" s="20"/>
    </row>
    <row r="17422" hidden="1">
      <c r="A17422" s="22">
        <v>33143.0</v>
      </c>
      <c r="B17422" s="23">
        <v>-0.01432</v>
      </c>
      <c r="C17422" s="23"/>
      <c r="D17422" s="23"/>
      <c r="E17422" s="23"/>
      <c r="F17422" s="23"/>
      <c r="G17422" s="23"/>
      <c r="H17422" s="23">
        <f t="shared" si="1"/>
        <v>0.98568</v>
      </c>
      <c r="I17422" s="19"/>
      <c r="J17422" s="19"/>
      <c r="K17422" s="20">
        <v>1.0</v>
      </c>
      <c r="L17422" s="20"/>
      <c r="M17422" s="20"/>
      <c r="N17422" s="20"/>
    </row>
    <row r="17423" hidden="1">
      <c r="A17423" s="22">
        <v>33144.0</v>
      </c>
      <c r="B17423" s="23">
        <v>0.014281</v>
      </c>
      <c r="C17423" s="23"/>
      <c r="D17423" s="23"/>
      <c r="E17423" s="23"/>
      <c r="F17423" s="23"/>
      <c r="G17423" s="23"/>
      <c r="H17423" s="23">
        <f t="shared" si="1"/>
        <v>1.014281</v>
      </c>
      <c r="I17423" s="19"/>
      <c r="J17423" s="19"/>
      <c r="K17423" s="20">
        <v>2.0</v>
      </c>
      <c r="L17423" s="20"/>
      <c r="M17423" s="20"/>
      <c r="N17423" s="20"/>
    </row>
    <row r="17424" hidden="1">
      <c r="A17424" s="22">
        <v>33147.0</v>
      </c>
      <c r="B17424" s="23">
        <v>0.026022</v>
      </c>
      <c r="C17424" s="23"/>
      <c r="D17424" s="23"/>
      <c r="E17424" s="23"/>
      <c r="F17424" s="23"/>
      <c r="G17424" s="23"/>
      <c r="H17424" s="23">
        <f t="shared" si="1"/>
        <v>1.026022</v>
      </c>
      <c r="I17424" s="19"/>
      <c r="J17424" s="19"/>
      <c r="K17424" s="20">
        <v>3.0</v>
      </c>
      <c r="L17424" s="20"/>
      <c r="M17424" s="20"/>
      <c r="N17424" s="20"/>
    </row>
    <row r="17425" hidden="1">
      <c r="A17425" s="22">
        <v>33148.0</v>
      </c>
      <c r="B17425" s="23">
        <v>0.002635</v>
      </c>
      <c r="C17425" s="23"/>
      <c r="D17425" s="23"/>
      <c r="E17425" s="23"/>
      <c r="F17425" s="23"/>
      <c r="G17425" s="23"/>
      <c r="H17425" s="23">
        <f t="shared" si="1"/>
        <v>1.002635</v>
      </c>
      <c r="I17425" s="19"/>
      <c r="J17425" s="19"/>
      <c r="K17425" s="20">
        <v>4.0</v>
      </c>
      <c r="L17425" s="20"/>
      <c r="M17425" s="20"/>
      <c r="N17425" s="20"/>
    </row>
    <row r="17426" hidden="1">
      <c r="A17426" s="22">
        <v>33149.0</v>
      </c>
      <c r="B17426" s="23">
        <v>-0.010339</v>
      </c>
      <c r="C17426" s="23"/>
      <c r="D17426" s="23"/>
      <c r="E17426" s="23"/>
      <c r="F17426" s="23"/>
      <c r="G17426" s="23"/>
      <c r="H17426" s="23">
        <f t="shared" si="1"/>
        <v>0.989661</v>
      </c>
      <c r="I17426" s="19"/>
      <c r="J17426" s="19"/>
      <c r="K17426" s="20">
        <v>5.0</v>
      </c>
      <c r="L17426" s="20"/>
      <c r="M17426" s="20"/>
      <c r="N17426" s="20"/>
    </row>
    <row r="17427" hidden="1">
      <c r="A17427" s="22">
        <v>33150.0</v>
      </c>
      <c r="B17427" s="23">
        <v>0.001654</v>
      </c>
      <c r="C17427" s="23"/>
      <c r="D17427" s="23"/>
      <c r="E17427" s="23"/>
      <c r="F17427" s="23"/>
      <c r="G17427" s="23"/>
      <c r="H17427" s="23">
        <f t="shared" si="1"/>
        <v>1.001654</v>
      </c>
      <c r="I17427" s="19"/>
      <c r="J17427" s="19"/>
      <c r="K17427" s="20">
        <v>6.0</v>
      </c>
      <c r="L17427" s="20"/>
      <c r="M17427" s="20"/>
      <c r="N17427" s="20"/>
    </row>
    <row r="17428" hidden="1">
      <c r="A17428" s="22">
        <v>33151.0</v>
      </c>
      <c r="B17428" s="23">
        <v>-0.00425</v>
      </c>
      <c r="C17428" s="23"/>
      <c r="D17428" s="23"/>
      <c r="E17428" s="23"/>
      <c r="F17428" s="23"/>
      <c r="G17428" s="23"/>
      <c r="H17428" s="23">
        <f t="shared" si="1"/>
        <v>0.99575</v>
      </c>
      <c r="I17428" s="19"/>
      <c r="J17428" s="19"/>
      <c r="K17428" s="20">
        <v>7.0</v>
      </c>
      <c r="L17428" s="20"/>
      <c r="M17428" s="20"/>
      <c r="N17428" s="20"/>
    </row>
    <row r="17429" hidden="1">
      <c r="A17429" s="22">
        <v>33154.0</v>
      </c>
      <c r="B17429" s="23">
        <v>0.005437</v>
      </c>
      <c r="C17429" s="23"/>
      <c r="D17429" s="23"/>
      <c r="E17429" s="23"/>
      <c r="F17429" s="23"/>
      <c r="G17429" s="23"/>
      <c r="H17429" s="23">
        <f t="shared" si="1"/>
        <v>1.005437</v>
      </c>
      <c r="I17429" s="19"/>
      <c r="J17429" s="19"/>
      <c r="K17429" s="20">
        <v>8.0</v>
      </c>
      <c r="L17429" s="20"/>
      <c r="M17429" s="20"/>
      <c r="N17429" s="20"/>
    </row>
    <row r="17430" hidden="1">
      <c r="A17430" s="22">
        <v>33155.0</v>
      </c>
      <c r="B17430" s="23">
        <v>-0.024177</v>
      </c>
      <c r="C17430" s="23"/>
      <c r="D17430" s="23"/>
      <c r="E17430" s="23"/>
      <c r="F17430" s="23"/>
      <c r="G17430" s="23"/>
      <c r="H17430" s="23">
        <f t="shared" si="1"/>
        <v>0.975823</v>
      </c>
      <c r="I17430" s="19"/>
      <c r="J17430" s="19"/>
      <c r="K17430" s="20">
        <v>9.0</v>
      </c>
      <c r="L17430" s="20"/>
      <c r="M17430" s="20"/>
      <c r="N17430" s="20"/>
    </row>
    <row r="17431" hidden="1">
      <c r="A17431" s="22">
        <v>33156.0</v>
      </c>
      <c r="B17431" s="23">
        <v>-0.015102</v>
      </c>
      <c r="C17431" s="23"/>
      <c r="D17431" s="23"/>
      <c r="E17431" s="23"/>
      <c r="F17431" s="23"/>
      <c r="G17431" s="23"/>
      <c r="H17431" s="23">
        <f t="shared" si="1"/>
        <v>0.984898</v>
      </c>
      <c r="I17431" s="19"/>
      <c r="J17431" s="19"/>
      <c r="K17431" s="20">
        <v>10.0</v>
      </c>
      <c r="L17431" s="20"/>
      <c r="M17431" s="20"/>
      <c r="N17431" s="20"/>
    </row>
    <row r="17432" hidden="1">
      <c r="A17432" s="22">
        <v>33157.0</v>
      </c>
      <c r="B17432" s="23">
        <v>-0.017225</v>
      </c>
      <c r="C17432" s="23"/>
      <c r="D17432" s="23"/>
      <c r="E17432" s="23"/>
      <c r="F17432" s="23"/>
      <c r="G17432" s="23"/>
      <c r="H17432" s="23">
        <f t="shared" si="1"/>
        <v>0.982775</v>
      </c>
      <c r="I17432" s="19"/>
      <c r="J17432" s="19"/>
      <c r="K17432" s="20">
        <v>11.0</v>
      </c>
      <c r="L17432" s="20"/>
      <c r="M17432" s="20"/>
      <c r="N17432" s="20"/>
    </row>
    <row r="17433" hidden="1">
      <c r="A17433" s="22">
        <v>33158.0</v>
      </c>
      <c r="B17433" s="23">
        <v>0.012247</v>
      </c>
      <c r="C17433" s="23"/>
      <c r="D17433" s="23"/>
      <c r="E17433" s="23"/>
      <c r="F17433" s="23"/>
      <c r="G17433" s="23"/>
      <c r="H17433" s="23">
        <f t="shared" si="1"/>
        <v>1.012247</v>
      </c>
      <c r="I17433" s="19"/>
      <c r="J17433" s="19"/>
      <c r="K17433" s="20">
        <v>12.0</v>
      </c>
      <c r="L17433" s="20"/>
      <c r="M17433" s="20"/>
      <c r="N17433" s="20"/>
    </row>
    <row r="17434" hidden="1">
      <c r="A17434" s="22">
        <v>33161.0</v>
      </c>
      <c r="B17434" s="23">
        <v>0.008452</v>
      </c>
      <c r="C17434" s="23"/>
      <c r="D17434" s="23"/>
      <c r="E17434" s="23"/>
      <c r="F17434" s="23"/>
      <c r="G17434" s="23"/>
      <c r="H17434" s="23">
        <f t="shared" si="1"/>
        <v>1.008452</v>
      </c>
      <c r="I17434" s="19"/>
      <c r="J17434" s="19"/>
      <c r="K17434" s="20">
        <v>13.0</v>
      </c>
      <c r="L17434" s="20"/>
      <c r="M17434" s="20"/>
      <c r="N17434" s="20"/>
    </row>
    <row r="17435" hidden="1">
      <c r="A17435" s="22">
        <v>33162.0</v>
      </c>
      <c r="B17435" s="23">
        <v>-0.013141</v>
      </c>
      <c r="C17435" s="23"/>
      <c r="D17435" s="23"/>
      <c r="E17435" s="23"/>
      <c r="F17435" s="23"/>
      <c r="G17435" s="23"/>
      <c r="H17435" s="23">
        <f t="shared" si="1"/>
        <v>0.986859</v>
      </c>
      <c r="I17435" s="19"/>
      <c r="J17435" s="19"/>
      <c r="K17435" s="20">
        <v>14.0</v>
      </c>
      <c r="L17435" s="20"/>
      <c r="M17435" s="20"/>
      <c r="N17435" s="20"/>
    </row>
    <row r="17436" hidden="1">
      <c r="A17436" s="22">
        <v>33163.0</v>
      </c>
      <c r="B17436" s="23">
        <v>5.1E-5</v>
      </c>
      <c r="C17436" s="23"/>
      <c r="D17436" s="23"/>
      <c r="E17436" s="23"/>
      <c r="F17436" s="23"/>
      <c r="G17436" s="23"/>
      <c r="H17436" s="23">
        <f t="shared" si="1"/>
        <v>1.000051</v>
      </c>
      <c r="I17436" s="19"/>
      <c r="J17436" s="19"/>
      <c r="K17436" s="20">
        <v>15.0</v>
      </c>
      <c r="L17436" s="20"/>
      <c r="M17436" s="20"/>
      <c r="N17436" s="20"/>
    </row>
    <row r="17437" hidden="1">
      <c r="A17437" s="22">
        <v>33164.0</v>
      </c>
      <c r="B17437" s="23">
        <v>0.021595</v>
      </c>
      <c r="C17437" s="23"/>
      <c r="D17437" s="23"/>
      <c r="E17437" s="23"/>
      <c r="F17437" s="23"/>
      <c r="G17437" s="23"/>
      <c r="H17437" s="23">
        <f t="shared" si="1"/>
        <v>1.021595</v>
      </c>
      <c r="I17437" s="19"/>
      <c r="J17437" s="19"/>
      <c r="K17437" s="20">
        <v>16.0</v>
      </c>
      <c r="L17437" s="20"/>
      <c r="M17437" s="20"/>
      <c r="N17437" s="20"/>
    </row>
    <row r="17438" hidden="1">
      <c r="A17438" s="22">
        <v>33165.0</v>
      </c>
      <c r="B17438" s="23">
        <v>0.017335</v>
      </c>
      <c r="C17438" s="23"/>
      <c r="D17438" s="23"/>
      <c r="E17438" s="23"/>
      <c r="F17438" s="23"/>
      <c r="G17438" s="23"/>
      <c r="H17438" s="23">
        <f t="shared" si="1"/>
        <v>1.017335</v>
      </c>
      <c r="I17438" s="19"/>
      <c r="J17438" s="19"/>
      <c r="K17438" s="20">
        <v>17.0</v>
      </c>
      <c r="L17438" s="20"/>
      <c r="M17438" s="20"/>
      <c r="N17438" s="20"/>
    </row>
    <row r="17439" hidden="1">
      <c r="A17439" s="22">
        <v>33168.0</v>
      </c>
      <c r="B17439" s="23">
        <v>0.00785</v>
      </c>
      <c r="C17439" s="23"/>
      <c r="D17439" s="23"/>
      <c r="E17439" s="23"/>
      <c r="F17439" s="23"/>
      <c r="G17439" s="23"/>
      <c r="H17439" s="23">
        <f t="shared" si="1"/>
        <v>1.00785</v>
      </c>
      <c r="I17439" s="19"/>
      <c r="J17439" s="19"/>
      <c r="K17439" s="20">
        <v>18.0</v>
      </c>
      <c r="L17439" s="20"/>
      <c r="M17439" s="20"/>
      <c r="N17439" s="20"/>
    </row>
    <row r="17440" hidden="1">
      <c r="A17440" s="22">
        <v>33169.0</v>
      </c>
      <c r="B17440" s="23">
        <v>-0.0044</v>
      </c>
      <c r="C17440" s="23"/>
      <c r="D17440" s="23"/>
      <c r="E17440" s="23"/>
      <c r="F17440" s="23"/>
      <c r="G17440" s="23"/>
      <c r="H17440" s="23">
        <f t="shared" si="1"/>
        <v>0.9956</v>
      </c>
      <c r="I17440" s="19"/>
      <c r="J17440" s="19"/>
      <c r="K17440" s="20">
        <v>19.0</v>
      </c>
      <c r="L17440" s="20"/>
      <c r="M17440" s="20"/>
      <c r="N17440" s="20"/>
    </row>
    <row r="17441">
      <c r="A17441" s="22">
        <v>33170.0</v>
      </c>
      <c r="B17441" s="23">
        <v>2.12E-4</v>
      </c>
      <c r="C17441" s="23"/>
      <c r="D17441" s="23"/>
      <c r="E17441" s="23"/>
      <c r="F17441" s="23"/>
      <c r="G17441" s="23">
        <f>STDEV(B17422:B17441)</f>
        <v>0.01374707595</v>
      </c>
      <c r="H17441" s="23">
        <f t="shared" si="1"/>
        <v>1.000212</v>
      </c>
      <c r="I17441" s="19">
        <f>($H17422 * $H17423 * $H17424 * $H17425 * $H17426 * $H17427 * $H17428 * $H17429 * $H17430 * $H17431 * $H17432 * $H17433 * $H17434 * $H17435 * $H17436 * $H17437 * $H17438 * $H17439 * $H17440 * $H17441)</f>
        <v>1.013104202</v>
      </c>
      <c r="J17441" s="19">
        <f>$I17441^(1/20) - 1</f>
        <v>0.0006511661708</v>
      </c>
      <c r="K17441" s="20">
        <v>0.0</v>
      </c>
      <c r="L17441" s="20"/>
      <c r="M17441" s="20"/>
      <c r="N17441" s="20"/>
    </row>
    <row r="17442" hidden="1">
      <c r="A17442" s="22">
        <v>33171.0</v>
      </c>
      <c r="B17442" s="23">
        <v>-0.005624</v>
      </c>
      <c r="C17442" s="23"/>
      <c r="D17442" s="23"/>
      <c r="E17442" s="23"/>
      <c r="F17442" s="23"/>
      <c r="G17442" s="23"/>
      <c r="H17442" s="23">
        <f t="shared" si="1"/>
        <v>0.994376</v>
      </c>
      <c r="I17442" s="19"/>
      <c r="J17442" s="19"/>
      <c r="K17442" s="20">
        <v>1.0</v>
      </c>
      <c r="L17442" s="20"/>
      <c r="M17442" s="20"/>
      <c r="N17442" s="20"/>
    </row>
    <row r="17443" hidden="1">
      <c r="A17443" s="22">
        <v>33172.0</v>
      </c>
      <c r="B17443" s="23">
        <v>-0.015956</v>
      </c>
      <c r="C17443" s="23"/>
      <c r="D17443" s="23"/>
      <c r="E17443" s="23"/>
      <c r="F17443" s="23"/>
      <c r="G17443" s="23"/>
      <c r="H17443" s="23">
        <f t="shared" si="1"/>
        <v>0.984044</v>
      </c>
      <c r="I17443" s="19"/>
      <c r="J17443" s="19"/>
      <c r="K17443" s="20">
        <v>2.0</v>
      </c>
      <c r="L17443" s="20"/>
      <c r="M17443" s="20"/>
      <c r="N17443" s="20"/>
    </row>
    <row r="17444" hidden="1">
      <c r="A17444" s="22">
        <v>33175.0</v>
      </c>
      <c r="B17444" s="23">
        <v>-0.008942</v>
      </c>
      <c r="C17444" s="23"/>
      <c r="D17444" s="23"/>
      <c r="E17444" s="23"/>
      <c r="F17444" s="23"/>
      <c r="G17444" s="23"/>
      <c r="H17444" s="23">
        <f t="shared" si="1"/>
        <v>0.991058</v>
      </c>
      <c r="I17444" s="19"/>
      <c r="J17444" s="19"/>
      <c r="K17444" s="20">
        <v>3.0</v>
      </c>
      <c r="L17444" s="20"/>
      <c r="M17444" s="20"/>
      <c r="N17444" s="20"/>
    </row>
    <row r="17445" hidden="1">
      <c r="A17445" s="22">
        <v>33176.0</v>
      </c>
      <c r="B17445" s="23">
        <v>0.004255</v>
      </c>
      <c r="C17445" s="23"/>
      <c r="D17445" s="23"/>
      <c r="E17445" s="23"/>
      <c r="F17445" s="23"/>
      <c r="G17445" s="23"/>
      <c r="H17445" s="23">
        <f t="shared" si="1"/>
        <v>1.004255</v>
      </c>
      <c r="I17445" s="19"/>
      <c r="J17445" s="19"/>
      <c r="K17445" s="20">
        <v>4.0</v>
      </c>
      <c r="L17445" s="20"/>
      <c r="M17445" s="20"/>
      <c r="N17445" s="20"/>
    </row>
    <row r="17446" hidden="1">
      <c r="A17446" s="22">
        <v>33177.0</v>
      </c>
      <c r="B17446" s="23">
        <v>6.44E-4</v>
      </c>
      <c r="C17446" s="23"/>
      <c r="D17446" s="23"/>
      <c r="E17446" s="23"/>
      <c r="F17446" s="23"/>
      <c r="G17446" s="23"/>
      <c r="H17446" s="23">
        <f t="shared" si="1"/>
        <v>1.000644</v>
      </c>
      <c r="I17446" s="19"/>
      <c r="J17446" s="19"/>
      <c r="K17446" s="20">
        <v>5.0</v>
      </c>
      <c r="L17446" s="20"/>
      <c r="M17446" s="20"/>
      <c r="N17446" s="20"/>
    </row>
    <row r="17447" hidden="1">
      <c r="A17447" s="22">
        <v>33178.0</v>
      </c>
      <c r="B17447" s="23">
        <v>0.008038</v>
      </c>
      <c r="C17447" s="23"/>
      <c r="D17447" s="23"/>
      <c r="E17447" s="23"/>
      <c r="F17447" s="23"/>
      <c r="G17447" s="23"/>
      <c r="H17447" s="23">
        <f t="shared" si="1"/>
        <v>1.008038</v>
      </c>
      <c r="I17447" s="19"/>
      <c r="J17447" s="19"/>
      <c r="K17447" s="20">
        <v>6.0</v>
      </c>
      <c r="L17447" s="20"/>
      <c r="M17447" s="20"/>
      <c r="N17447" s="20"/>
    </row>
    <row r="17448" hidden="1">
      <c r="A17448" s="22">
        <v>33179.0</v>
      </c>
      <c r="B17448" s="23">
        <v>0.014964</v>
      </c>
      <c r="C17448" s="23"/>
      <c r="D17448" s="23"/>
      <c r="E17448" s="23"/>
      <c r="F17448" s="23"/>
      <c r="G17448" s="23"/>
      <c r="H17448" s="23">
        <f t="shared" si="1"/>
        <v>1.014964</v>
      </c>
      <c r="I17448" s="19"/>
      <c r="J17448" s="19"/>
      <c r="K17448" s="20">
        <v>7.0</v>
      </c>
      <c r="L17448" s="20"/>
      <c r="M17448" s="20"/>
      <c r="N17448" s="20"/>
    </row>
    <row r="17449" hidden="1">
      <c r="A17449" s="22">
        <v>33182.0</v>
      </c>
      <c r="B17449" s="23">
        <v>0.009564</v>
      </c>
      <c r="C17449" s="23"/>
      <c r="D17449" s="23"/>
      <c r="E17449" s="23"/>
      <c r="F17449" s="23"/>
      <c r="G17449" s="23"/>
      <c r="H17449" s="23">
        <f t="shared" si="1"/>
        <v>1.009564</v>
      </c>
      <c r="I17449" s="19"/>
      <c r="J17449" s="19"/>
      <c r="K17449" s="20">
        <v>8.0</v>
      </c>
      <c r="L17449" s="20"/>
      <c r="M17449" s="20"/>
      <c r="N17449" s="20"/>
    </row>
    <row r="17450" hidden="1">
      <c r="A17450" s="22">
        <v>33183.0</v>
      </c>
      <c r="B17450" s="23">
        <v>-0.006525</v>
      </c>
      <c r="C17450" s="23"/>
      <c r="D17450" s="23"/>
      <c r="E17450" s="23"/>
      <c r="F17450" s="23"/>
      <c r="G17450" s="23"/>
      <c r="H17450" s="23">
        <f t="shared" si="1"/>
        <v>0.993475</v>
      </c>
      <c r="I17450" s="19"/>
      <c r="J17450" s="19"/>
      <c r="K17450" s="20">
        <v>9.0</v>
      </c>
      <c r="L17450" s="20"/>
      <c r="M17450" s="20"/>
      <c r="N17450" s="20"/>
    </row>
    <row r="17451" hidden="1">
      <c r="A17451" s="22">
        <v>33184.0</v>
      </c>
      <c r="B17451" s="23">
        <v>-0.015161</v>
      </c>
      <c r="C17451" s="23"/>
      <c r="D17451" s="23"/>
      <c r="E17451" s="23"/>
      <c r="F17451" s="23"/>
      <c r="G17451" s="23"/>
      <c r="H17451" s="23">
        <f t="shared" si="1"/>
        <v>0.984839</v>
      </c>
      <c r="I17451" s="19"/>
      <c r="J17451" s="19"/>
      <c r="K17451" s="20">
        <v>10.0</v>
      </c>
      <c r="L17451" s="20"/>
      <c r="M17451" s="20"/>
      <c r="N17451" s="20"/>
    </row>
    <row r="17452" hidden="1">
      <c r="A17452" s="22">
        <v>33185.0</v>
      </c>
      <c r="B17452" s="23">
        <v>0.00405</v>
      </c>
      <c r="C17452" s="23"/>
      <c r="D17452" s="23"/>
      <c r="E17452" s="23"/>
      <c r="F17452" s="23"/>
      <c r="G17452" s="23"/>
      <c r="H17452" s="23">
        <f t="shared" si="1"/>
        <v>1.00405</v>
      </c>
      <c r="I17452" s="19"/>
      <c r="J17452" s="19"/>
      <c r="K17452" s="20">
        <v>11.0</v>
      </c>
      <c r="L17452" s="20"/>
      <c r="M17452" s="20"/>
      <c r="N17452" s="20"/>
    </row>
    <row r="17453" hidden="1">
      <c r="A17453" s="22">
        <v>33186.0</v>
      </c>
      <c r="B17453" s="23">
        <v>0.017564</v>
      </c>
      <c r="C17453" s="23"/>
      <c r="D17453" s="23"/>
      <c r="E17453" s="23"/>
      <c r="F17453" s="23"/>
      <c r="G17453" s="23"/>
      <c r="H17453" s="23">
        <f t="shared" si="1"/>
        <v>1.017564</v>
      </c>
      <c r="I17453" s="19"/>
      <c r="J17453" s="19"/>
      <c r="K17453" s="20">
        <v>12.0</v>
      </c>
      <c r="L17453" s="20"/>
      <c r="M17453" s="20"/>
      <c r="N17453" s="20"/>
    </row>
    <row r="17454" hidden="1">
      <c r="A17454" s="22">
        <v>33189.0</v>
      </c>
      <c r="B17454" s="23">
        <v>0.018471</v>
      </c>
      <c r="C17454" s="23"/>
      <c r="D17454" s="23"/>
      <c r="E17454" s="23"/>
      <c r="F17454" s="23"/>
      <c r="G17454" s="23"/>
      <c r="H17454" s="23">
        <f t="shared" si="1"/>
        <v>1.018471</v>
      </c>
      <c r="I17454" s="19"/>
      <c r="J17454" s="19"/>
      <c r="K17454" s="20">
        <v>13.0</v>
      </c>
      <c r="L17454" s="20"/>
      <c r="M17454" s="20"/>
      <c r="N17454" s="20"/>
    </row>
    <row r="17455" hidden="1">
      <c r="A17455" s="22">
        <v>33190.0</v>
      </c>
      <c r="B17455" s="23">
        <v>-0.002921</v>
      </c>
      <c r="C17455" s="23"/>
      <c r="D17455" s="23"/>
      <c r="E17455" s="23"/>
      <c r="F17455" s="23"/>
      <c r="G17455" s="23"/>
      <c r="H17455" s="23">
        <f t="shared" si="1"/>
        <v>0.997079</v>
      </c>
      <c r="I17455" s="19"/>
      <c r="J17455" s="19"/>
      <c r="K17455" s="20">
        <v>14.0</v>
      </c>
      <c r="L17455" s="20"/>
      <c r="M17455" s="20"/>
      <c r="N17455" s="20"/>
    </row>
    <row r="17456" hidden="1">
      <c r="A17456" s="22">
        <v>33191.0</v>
      </c>
      <c r="B17456" s="23">
        <v>0.007986</v>
      </c>
      <c r="C17456" s="23"/>
      <c r="D17456" s="23"/>
      <c r="E17456" s="23"/>
      <c r="F17456" s="23"/>
      <c r="G17456" s="23"/>
      <c r="H17456" s="23">
        <f t="shared" si="1"/>
        <v>1.007986</v>
      </c>
      <c r="I17456" s="19"/>
      <c r="J17456" s="19"/>
      <c r="K17456" s="20">
        <v>15.0</v>
      </c>
      <c r="L17456" s="20"/>
      <c r="M17456" s="20"/>
      <c r="N17456" s="20"/>
    </row>
    <row r="17457" hidden="1">
      <c r="A17457" s="22">
        <v>33192.0</v>
      </c>
      <c r="B17457" s="23">
        <v>-0.008507</v>
      </c>
      <c r="C17457" s="23"/>
      <c r="D17457" s="23"/>
      <c r="E17457" s="23"/>
      <c r="F17457" s="23"/>
      <c r="G17457" s="23"/>
      <c r="H17457" s="23">
        <f t="shared" si="1"/>
        <v>0.991493</v>
      </c>
      <c r="I17457" s="19"/>
      <c r="J17457" s="19"/>
      <c r="K17457" s="20">
        <v>16.0</v>
      </c>
      <c r="L17457" s="20"/>
      <c r="M17457" s="20"/>
      <c r="N17457" s="20"/>
    </row>
    <row r="17458" hidden="1">
      <c r="A17458" s="22">
        <v>33193.0</v>
      </c>
      <c r="B17458" s="23">
        <v>-1.87E-4</v>
      </c>
      <c r="C17458" s="23"/>
      <c r="D17458" s="23"/>
      <c r="E17458" s="23"/>
      <c r="F17458" s="23"/>
      <c r="G17458" s="23"/>
      <c r="H17458" s="23">
        <f t="shared" si="1"/>
        <v>0.999813</v>
      </c>
      <c r="I17458" s="19"/>
      <c r="J17458" s="19"/>
      <c r="K17458" s="20">
        <v>17.0</v>
      </c>
      <c r="L17458" s="20"/>
      <c r="M17458" s="20"/>
      <c r="N17458" s="20"/>
    </row>
    <row r="17459" hidden="1">
      <c r="A17459" s="22">
        <v>33196.0</v>
      </c>
      <c r="B17459" s="23">
        <v>0.00566</v>
      </c>
      <c r="C17459" s="23"/>
      <c r="D17459" s="23"/>
      <c r="E17459" s="23"/>
      <c r="F17459" s="23"/>
      <c r="G17459" s="23"/>
      <c r="H17459" s="23">
        <f t="shared" si="1"/>
        <v>1.00566</v>
      </c>
      <c r="I17459" s="19"/>
      <c r="J17459" s="19"/>
      <c r="K17459" s="20">
        <v>18.0</v>
      </c>
      <c r="L17459" s="20"/>
      <c r="M17459" s="20"/>
      <c r="N17459" s="20"/>
    </row>
    <row r="17460" hidden="1">
      <c r="A17460" s="22">
        <v>33197.0</v>
      </c>
      <c r="B17460" s="23">
        <v>-0.010211</v>
      </c>
      <c r="C17460" s="23"/>
      <c r="D17460" s="23"/>
      <c r="E17460" s="23"/>
      <c r="F17460" s="23"/>
      <c r="G17460" s="23"/>
      <c r="H17460" s="23">
        <f t="shared" si="1"/>
        <v>0.989789</v>
      </c>
      <c r="I17460" s="19"/>
      <c r="J17460" s="19"/>
      <c r="K17460" s="20">
        <v>19.0</v>
      </c>
      <c r="L17460" s="20"/>
      <c r="M17460" s="20"/>
      <c r="N17460" s="20"/>
    </row>
    <row r="17461">
      <c r="A17461" s="22">
        <v>33198.0</v>
      </c>
      <c r="B17461" s="23">
        <v>0.001002</v>
      </c>
      <c r="C17461" s="23"/>
      <c r="D17461" s="23"/>
      <c r="E17461" s="23"/>
      <c r="F17461" s="23"/>
      <c r="G17461" s="23">
        <f>STDEV(B17442:B17461)</f>
        <v>0.01017925985</v>
      </c>
      <c r="H17461" s="23">
        <f t="shared" si="1"/>
        <v>1.001002</v>
      </c>
      <c r="I17461" s="19">
        <f>($H17442 * $H17443 * $H17444 * $H17445 * $H17446 * $H17447 * $H17448 * $H17449 * $H17450 * $H17451 * $H17452 * $H17453 * $H17454 * $H17455 * $H17456 * $H17457 * $H17458 * $H17459 * $H17460 * $H17461)</f>
        <v>1.017321888</v>
      </c>
      <c r="J17461" s="19">
        <f>$I17461^(1/20) - 1</f>
        <v>0.000859047488</v>
      </c>
      <c r="K17461" s="20">
        <v>0.0</v>
      </c>
      <c r="L17461" s="20"/>
      <c r="M17461" s="20"/>
      <c r="N17461" s="20"/>
    </row>
    <row r="17462" hidden="1">
      <c r="A17462" s="22">
        <v>33200.0</v>
      </c>
      <c r="B17462" s="23">
        <v>-0.001949</v>
      </c>
      <c r="C17462" s="23"/>
      <c r="D17462" s="23"/>
      <c r="E17462" s="23"/>
      <c r="F17462" s="23"/>
      <c r="G17462" s="23"/>
      <c r="H17462" s="23">
        <f t="shared" si="1"/>
        <v>0.998051</v>
      </c>
      <c r="I17462" s="19"/>
      <c r="J17462" s="19"/>
      <c r="K17462" s="20">
        <v>1.0</v>
      </c>
      <c r="L17462" s="20"/>
      <c r="M17462" s="20"/>
      <c r="N17462" s="20"/>
    </row>
    <row r="17463" hidden="1">
      <c r="A17463" s="22">
        <v>33203.0</v>
      </c>
      <c r="B17463" s="23">
        <v>0.003073</v>
      </c>
      <c r="C17463" s="23"/>
      <c r="D17463" s="23"/>
      <c r="E17463" s="23"/>
      <c r="F17463" s="23"/>
      <c r="G17463" s="23"/>
      <c r="H17463" s="23">
        <f t="shared" si="1"/>
        <v>1.003073</v>
      </c>
      <c r="I17463" s="19"/>
      <c r="J17463" s="19"/>
      <c r="K17463" s="20">
        <v>2.0</v>
      </c>
      <c r="L17463" s="20"/>
      <c r="M17463" s="20"/>
      <c r="N17463" s="20"/>
    </row>
    <row r="17464" hidden="1">
      <c r="A17464" s="22">
        <v>33204.0</v>
      </c>
      <c r="B17464" s="23">
        <v>0.00674</v>
      </c>
      <c r="C17464" s="23"/>
      <c r="D17464" s="23"/>
      <c r="E17464" s="23"/>
      <c r="F17464" s="23"/>
      <c r="G17464" s="23"/>
      <c r="H17464" s="23">
        <f t="shared" si="1"/>
        <v>1.00674</v>
      </c>
      <c r="I17464" s="19"/>
      <c r="J17464" s="19"/>
      <c r="K17464" s="20">
        <v>3.0</v>
      </c>
      <c r="L17464" s="20"/>
      <c r="M17464" s="20"/>
      <c r="N17464" s="20"/>
    </row>
    <row r="17465" hidden="1">
      <c r="A17465" s="22">
        <v>33205.0</v>
      </c>
      <c r="B17465" s="23">
        <v>7.46E-4</v>
      </c>
      <c r="C17465" s="23"/>
      <c r="D17465" s="23"/>
      <c r="E17465" s="23"/>
      <c r="F17465" s="23"/>
      <c r="G17465" s="23"/>
      <c r="H17465" s="23">
        <f t="shared" si="1"/>
        <v>1.000746</v>
      </c>
      <c r="I17465" s="19"/>
      <c r="J17465" s="19"/>
      <c r="K17465" s="20">
        <v>4.0</v>
      </c>
      <c r="L17465" s="20"/>
      <c r="M17465" s="20"/>
      <c r="N17465" s="20"/>
    </row>
    <row r="17466" hidden="1">
      <c r="A17466" s="22">
        <v>33206.0</v>
      </c>
      <c r="B17466" s="23">
        <v>-0.003503</v>
      </c>
      <c r="C17466" s="23"/>
      <c r="D17466" s="23"/>
      <c r="E17466" s="23"/>
      <c r="F17466" s="23"/>
      <c r="G17466" s="23"/>
      <c r="H17466" s="23">
        <f t="shared" si="1"/>
        <v>0.996497</v>
      </c>
      <c r="I17466" s="19"/>
      <c r="J17466" s="19"/>
      <c r="K17466" s="20">
        <v>5.0</v>
      </c>
      <c r="L17466" s="20"/>
      <c r="M17466" s="20"/>
      <c r="N17466" s="20"/>
    </row>
    <row r="17467" hidden="1">
      <c r="A17467" s="22">
        <v>33207.0</v>
      </c>
      <c r="B17467" s="23">
        <v>0.015779</v>
      </c>
      <c r="C17467" s="23"/>
      <c r="D17467" s="23"/>
      <c r="E17467" s="23"/>
      <c r="F17467" s="23"/>
      <c r="G17467" s="23"/>
      <c r="H17467" s="23">
        <f t="shared" si="1"/>
        <v>1.015779</v>
      </c>
      <c r="I17467" s="19"/>
      <c r="J17467" s="19"/>
      <c r="K17467" s="20">
        <v>6.0</v>
      </c>
      <c r="L17467" s="20"/>
      <c r="M17467" s="20"/>
      <c r="N17467" s="20"/>
    </row>
    <row r="17468" hidden="1">
      <c r="A17468" s="22">
        <v>33210.0</v>
      </c>
      <c r="B17468" s="23">
        <v>0.006589</v>
      </c>
      <c r="C17468" s="23"/>
      <c r="D17468" s="23"/>
      <c r="E17468" s="23"/>
      <c r="F17468" s="23"/>
      <c r="G17468" s="23"/>
      <c r="H17468" s="23">
        <f t="shared" si="1"/>
        <v>1.006589</v>
      </c>
      <c r="I17468" s="19"/>
      <c r="J17468" s="19"/>
      <c r="K17468" s="20">
        <v>7.0</v>
      </c>
      <c r="L17468" s="20"/>
      <c r="M17468" s="20"/>
      <c r="N17468" s="20"/>
    </row>
    <row r="17469" hidden="1">
      <c r="A17469" s="22">
        <v>33211.0</v>
      </c>
      <c r="B17469" s="23">
        <v>0.007183</v>
      </c>
      <c r="C17469" s="23"/>
      <c r="D17469" s="23"/>
      <c r="E17469" s="23"/>
      <c r="F17469" s="23"/>
      <c r="G17469" s="23"/>
      <c r="H17469" s="23">
        <f t="shared" si="1"/>
        <v>1.007183</v>
      </c>
      <c r="I17469" s="19"/>
      <c r="J17469" s="19"/>
      <c r="K17469" s="20">
        <v>8.0</v>
      </c>
      <c r="L17469" s="20"/>
      <c r="M17469" s="20"/>
      <c r="N17469" s="20"/>
    </row>
    <row r="17470" hidden="1">
      <c r="A17470" s="22">
        <v>33212.0</v>
      </c>
      <c r="B17470" s="23">
        <v>0.011524</v>
      </c>
      <c r="C17470" s="23"/>
      <c r="D17470" s="23"/>
      <c r="E17470" s="23"/>
      <c r="F17470" s="23"/>
      <c r="G17470" s="23"/>
      <c r="H17470" s="23">
        <f t="shared" si="1"/>
        <v>1.011524</v>
      </c>
      <c r="I17470" s="19"/>
      <c r="J17470" s="19"/>
      <c r="K17470" s="20">
        <v>9.0</v>
      </c>
      <c r="L17470" s="20"/>
      <c r="M17470" s="20"/>
      <c r="N17470" s="20"/>
    </row>
    <row r="17471" hidden="1">
      <c r="A17471" s="22">
        <v>33213.0</v>
      </c>
      <c r="B17471" s="23">
        <v>-0.001447</v>
      </c>
      <c r="C17471" s="23"/>
      <c r="D17471" s="23"/>
      <c r="E17471" s="23"/>
      <c r="F17471" s="23"/>
      <c r="G17471" s="23"/>
      <c r="H17471" s="23">
        <f t="shared" si="1"/>
        <v>0.998553</v>
      </c>
      <c r="I17471" s="19"/>
      <c r="J17471" s="19"/>
      <c r="K17471" s="20">
        <v>10.0</v>
      </c>
      <c r="L17471" s="20"/>
      <c r="M17471" s="20"/>
      <c r="N17471" s="20"/>
    </row>
    <row r="17472" hidden="1">
      <c r="A17472" s="22">
        <v>33214.0</v>
      </c>
      <c r="B17472" s="23">
        <v>-0.003235</v>
      </c>
      <c r="C17472" s="23"/>
      <c r="D17472" s="23"/>
      <c r="E17472" s="23"/>
      <c r="F17472" s="23"/>
      <c r="G17472" s="23"/>
      <c r="H17472" s="23">
        <f t="shared" si="1"/>
        <v>0.996765</v>
      </c>
      <c r="I17472" s="19"/>
      <c r="J17472" s="19"/>
      <c r="K17472" s="20">
        <v>11.0</v>
      </c>
      <c r="L17472" s="20"/>
      <c r="M17472" s="20"/>
      <c r="N17472" s="20"/>
    </row>
    <row r="17473" hidden="1">
      <c r="A17473" s="22">
        <v>33217.0</v>
      </c>
      <c r="B17473" s="23">
        <v>0.002372</v>
      </c>
      <c r="C17473" s="23"/>
      <c r="D17473" s="23"/>
      <c r="E17473" s="23"/>
      <c r="F17473" s="23"/>
      <c r="G17473" s="23"/>
      <c r="H17473" s="23">
        <f t="shared" si="1"/>
        <v>1.002372</v>
      </c>
      <c r="I17473" s="19"/>
      <c r="J17473" s="19"/>
      <c r="K17473" s="20">
        <v>12.0</v>
      </c>
      <c r="L17473" s="20"/>
      <c r="M17473" s="20"/>
      <c r="N17473" s="20"/>
    </row>
    <row r="17474" hidden="1">
      <c r="A17474" s="22">
        <v>33218.0</v>
      </c>
      <c r="B17474" s="23">
        <v>-0.005682</v>
      </c>
      <c r="C17474" s="23"/>
      <c r="D17474" s="23"/>
      <c r="E17474" s="23"/>
      <c r="F17474" s="23"/>
      <c r="G17474" s="23"/>
      <c r="H17474" s="23">
        <f t="shared" si="1"/>
        <v>0.994318</v>
      </c>
      <c r="I17474" s="19"/>
      <c r="J17474" s="19"/>
      <c r="K17474" s="20">
        <v>13.0</v>
      </c>
      <c r="L17474" s="20"/>
      <c r="M17474" s="20"/>
      <c r="N17474" s="20"/>
    </row>
    <row r="17475" hidden="1">
      <c r="A17475" s="22">
        <v>33219.0</v>
      </c>
      <c r="B17475" s="23">
        <v>0.009204</v>
      </c>
      <c r="C17475" s="23"/>
      <c r="D17475" s="23"/>
      <c r="E17475" s="23"/>
      <c r="F17475" s="23"/>
      <c r="G17475" s="23"/>
      <c r="H17475" s="23">
        <f t="shared" si="1"/>
        <v>1.009204</v>
      </c>
      <c r="I17475" s="19"/>
      <c r="J17475" s="19"/>
      <c r="K17475" s="20">
        <v>14.0</v>
      </c>
      <c r="L17475" s="20"/>
      <c r="M17475" s="20"/>
      <c r="N17475" s="20"/>
    </row>
    <row r="17476" hidden="1">
      <c r="A17476" s="22">
        <v>33220.0</v>
      </c>
      <c r="B17476" s="23">
        <v>-6.49E-4</v>
      </c>
      <c r="C17476" s="23"/>
      <c r="D17476" s="23"/>
      <c r="E17476" s="23"/>
      <c r="F17476" s="23"/>
      <c r="G17476" s="23"/>
      <c r="H17476" s="23">
        <f t="shared" si="1"/>
        <v>0.999351</v>
      </c>
      <c r="I17476" s="19"/>
      <c r="J17476" s="19"/>
      <c r="K17476" s="20">
        <v>15.0</v>
      </c>
      <c r="L17476" s="20"/>
      <c r="M17476" s="20"/>
      <c r="N17476" s="20"/>
    </row>
    <row r="17477" hidden="1">
      <c r="A17477" s="22">
        <v>33221.0</v>
      </c>
      <c r="B17477" s="23">
        <v>-0.007354</v>
      </c>
      <c r="C17477" s="23"/>
      <c r="D17477" s="23"/>
      <c r="E17477" s="23"/>
      <c r="F17477" s="23"/>
      <c r="G17477" s="23"/>
      <c r="H17477" s="23">
        <f t="shared" si="1"/>
        <v>0.992646</v>
      </c>
      <c r="I17477" s="19"/>
      <c r="J17477" s="19"/>
      <c r="K17477" s="20">
        <v>16.0</v>
      </c>
      <c r="L17477" s="20"/>
      <c r="M17477" s="20"/>
      <c r="N17477" s="20"/>
    </row>
    <row r="17478" hidden="1">
      <c r="A17478" s="22">
        <v>33224.0</v>
      </c>
      <c r="B17478" s="23">
        <v>-0.003769</v>
      </c>
      <c r="C17478" s="23"/>
      <c r="D17478" s="23"/>
      <c r="E17478" s="23"/>
      <c r="F17478" s="23"/>
      <c r="G17478" s="23"/>
      <c r="H17478" s="23">
        <f t="shared" si="1"/>
        <v>0.996231</v>
      </c>
      <c r="I17478" s="19"/>
      <c r="J17478" s="19"/>
      <c r="K17478" s="20">
        <v>17.0</v>
      </c>
      <c r="L17478" s="20"/>
      <c r="M17478" s="20"/>
      <c r="N17478" s="20"/>
    </row>
    <row r="17479" hidden="1">
      <c r="A17479" s="22">
        <v>33225.0</v>
      </c>
      <c r="B17479" s="23">
        <v>0.011516</v>
      </c>
      <c r="C17479" s="23"/>
      <c r="D17479" s="23"/>
      <c r="E17479" s="23"/>
      <c r="F17479" s="23"/>
      <c r="G17479" s="23"/>
      <c r="H17479" s="23">
        <f t="shared" si="1"/>
        <v>1.011516</v>
      </c>
      <c r="I17479" s="19"/>
      <c r="J17479" s="19"/>
      <c r="K17479" s="20">
        <v>18.0</v>
      </c>
      <c r="L17479" s="20"/>
      <c r="M17479" s="20"/>
      <c r="N17479" s="20"/>
    </row>
    <row r="17480" hidden="1">
      <c r="A17480" s="22">
        <v>33226.0</v>
      </c>
      <c r="B17480" s="23">
        <v>0.001052</v>
      </c>
      <c r="C17480" s="23"/>
      <c r="D17480" s="23"/>
      <c r="E17480" s="23"/>
      <c r="F17480" s="23"/>
      <c r="G17480" s="23"/>
      <c r="H17480" s="23">
        <f t="shared" si="1"/>
        <v>1.001052</v>
      </c>
      <c r="I17480" s="19"/>
      <c r="J17480" s="19"/>
      <c r="K17480" s="20">
        <v>19.0</v>
      </c>
      <c r="L17480" s="20"/>
      <c r="M17480" s="20"/>
      <c r="N17480" s="20"/>
    </row>
    <row r="17481">
      <c r="A17481" s="22">
        <v>33227.0</v>
      </c>
      <c r="B17481" s="23">
        <v>6.05E-4</v>
      </c>
      <c r="C17481" s="23"/>
      <c r="D17481" s="23"/>
      <c r="E17481" s="23"/>
      <c r="F17481" s="23"/>
      <c r="G17481" s="23">
        <f>STDEV(B17462:B17481)</f>
        <v>0.006354535478</v>
      </c>
      <c r="H17481" s="23">
        <f t="shared" si="1"/>
        <v>1.000605</v>
      </c>
      <c r="I17481" s="19">
        <f>($H17462 * $H17463 * $H17464 * $H17465 * $H17466 * $H17467 * $H17468 * $H17469 * $H17470 * $H17471 * $H17472 * $H17473 * $H17474 * $H17475 * $H17476 * $H17477 * $H17478 * $H17479 * $H17480 * $H17481)</f>
        <v>1.049542673</v>
      </c>
      <c r="J17481" s="19">
        <f>$I17481^(1/20) - 1</f>
        <v>0.002420651058</v>
      </c>
      <c r="K17481" s="20">
        <v>0.0</v>
      </c>
      <c r="L17481" s="20"/>
      <c r="M17481" s="20"/>
      <c r="N17481" s="20"/>
    </row>
    <row r="17482" hidden="1">
      <c r="A17482" s="22">
        <v>33228.0</v>
      </c>
      <c r="B17482" s="23">
        <v>0.003009</v>
      </c>
      <c r="C17482" s="23"/>
      <c r="D17482" s="23"/>
      <c r="E17482" s="23"/>
      <c r="F17482" s="23"/>
      <c r="G17482" s="23"/>
      <c r="H17482" s="23">
        <f t="shared" si="1"/>
        <v>1.003009</v>
      </c>
      <c r="I17482" s="19"/>
      <c r="J17482" s="19"/>
      <c r="K17482" s="20">
        <v>1.0</v>
      </c>
      <c r="L17482" s="20"/>
      <c r="M17482" s="20"/>
      <c r="N17482" s="20"/>
    </row>
    <row r="17483" hidden="1">
      <c r="A17483" s="22">
        <v>33231.0</v>
      </c>
      <c r="B17483" s="23">
        <v>-0.003688</v>
      </c>
      <c r="C17483" s="23"/>
      <c r="D17483" s="23"/>
      <c r="E17483" s="23"/>
      <c r="F17483" s="23"/>
      <c r="G17483" s="23"/>
      <c r="H17483" s="23">
        <f t="shared" si="1"/>
        <v>0.996312</v>
      </c>
      <c r="I17483" s="19"/>
      <c r="J17483" s="19"/>
      <c r="K17483" s="20">
        <v>2.0</v>
      </c>
      <c r="L17483" s="20"/>
      <c r="M17483" s="20"/>
      <c r="N17483" s="20"/>
    </row>
    <row r="17484" hidden="1">
      <c r="A17484" s="22">
        <v>33233.0</v>
      </c>
      <c r="B17484" s="23">
        <v>0.002637</v>
      </c>
      <c r="C17484" s="23"/>
      <c r="D17484" s="23"/>
      <c r="E17484" s="23"/>
      <c r="F17484" s="23"/>
      <c r="G17484" s="23"/>
      <c r="H17484" s="23">
        <f t="shared" si="1"/>
        <v>1.002637</v>
      </c>
      <c r="I17484" s="19"/>
      <c r="J17484" s="19"/>
      <c r="K17484" s="20">
        <v>3.0</v>
      </c>
      <c r="L17484" s="20"/>
      <c r="M17484" s="20"/>
      <c r="N17484" s="20"/>
    </row>
    <row r="17485" hidden="1">
      <c r="A17485" s="22">
        <v>33234.0</v>
      </c>
      <c r="B17485" s="23">
        <v>-0.005724</v>
      </c>
      <c r="C17485" s="23"/>
      <c r="D17485" s="23"/>
      <c r="E17485" s="23"/>
      <c r="F17485" s="23"/>
      <c r="G17485" s="23"/>
      <c r="H17485" s="23">
        <f t="shared" si="1"/>
        <v>0.994276</v>
      </c>
      <c r="I17485" s="19"/>
      <c r="J17485" s="19"/>
      <c r="K17485" s="20">
        <v>4.0</v>
      </c>
      <c r="L17485" s="20"/>
      <c r="M17485" s="20"/>
      <c r="N17485" s="20"/>
    </row>
    <row r="17486" hidden="1">
      <c r="A17486" s="22">
        <v>33235.0</v>
      </c>
      <c r="B17486" s="23">
        <v>3.61E-4</v>
      </c>
      <c r="C17486" s="23"/>
      <c r="D17486" s="23"/>
      <c r="E17486" s="23"/>
      <c r="F17486" s="23"/>
      <c r="G17486" s="23"/>
      <c r="H17486" s="23">
        <f t="shared" si="1"/>
        <v>1.000361</v>
      </c>
      <c r="I17486" s="19"/>
      <c r="J17486" s="19"/>
      <c r="K17486" s="20">
        <v>5.0</v>
      </c>
      <c r="L17486" s="20"/>
      <c r="M17486" s="20"/>
      <c r="N17486" s="20"/>
    </row>
    <row r="17487" hidden="1">
      <c r="A17487" s="22">
        <v>33238.0</v>
      </c>
      <c r="B17487" s="23">
        <v>0.00498</v>
      </c>
      <c r="C17487" s="23"/>
      <c r="D17487" s="23"/>
      <c r="E17487" s="23"/>
      <c r="F17487" s="23"/>
      <c r="G17487" s="23"/>
      <c r="H17487" s="23">
        <f t="shared" si="1"/>
        <v>1.00498</v>
      </c>
      <c r="I17487" s="19"/>
      <c r="J17487" s="19"/>
      <c r="K17487" s="20">
        <v>6.0</v>
      </c>
      <c r="L17487" s="20"/>
      <c r="M17487" s="20"/>
      <c r="N17487" s="20"/>
    </row>
    <row r="17488" hidden="1">
      <c r="A17488" s="22">
        <v>33240.0</v>
      </c>
      <c r="B17488" s="23">
        <v>-0.008814</v>
      </c>
      <c r="C17488" s="23"/>
      <c r="D17488" s="23"/>
      <c r="E17488" s="23"/>
      <c r="F17488" s="23"/>
      <c r="G17488" s="23"/>
      <c r="H17488" s="23">
        <f t="shared" si="1"/>
        <v>0.991186</v>
      </c>
      <c r="I17488" s="19"/>
      <c r="J17488" s="19"/>
      <c r="K17488" s="20">
        <v>7.0</v>
      </c>
      <c r="L17488" s="20"/>
      <c r="M17488" s="20"/>
      <c r="N17488" s="20"/>
    </row>
    <row r="17489" hidden="1">
      <c r="A17489" s="22">
        <v>33241.0</v>
      </c>
      <c r="B17489" s="23">
        <v>-0.01182</v>
      </c>
      <c r="C17489" s="23"/>
      <c r="D17489" s="23"/>
      <c r="E17489" s="23"/>
      <c r="F17489" s="23"/>
      <c r="G17489" s="23"/>
      <c r="H17489" s="23">
        <f t="shared" si="1"/>
        <v>0.98818</v>
      </c>
      <c r="I17489" s="19"/>
      <c r="J17489" s="19"/>
      <c r="K17489" s="20">
        <v>8.0</v>
      </c>
      <c r="L17489" s="20"/>
      <c r="M17489" s="20"/>
      <c r="N17489" s="20"/>
    </row>
    <row r="17490" hidden="1">
      <c r="A17490" s="22">
        <v>33242.0</v>
      </c>
      <c r="B17490" s="23">
        <v>-0.002309</v>
      </c>
      <c r="C17490" s="23"/>
      <c r="D17490" s="23"/>
      <c r="E17490" s="23"/>
      <c r="F17490" s="23"/>
      <c r="G17490" s="23"/>
      <c r="H17490" s="23">
        <f t="shared" si="1"/>
        <v>0.997691</v>
      </c>
      <c r="I17490" s="19"/>
      <c r="J17490" s="19"/>
      <c r="K17490" s="20">
        <v>9.0</v>
      </c>
      <c r="L17490" s="20"/>
      <c r="M17490" s="20"/>
      <c r="N17490" s="20"/>
    </row>
    <row r="17491" hidden="1">
      <c r="A17491" s="22">
        <v>33245.0</v>
      </c>
      <c r="B17491" s="23">
        <v>-0.016347</v>
      </c>
      <c r="C17491" s="23"/>
      <c r="D17491" s="23"/>
      <c r="E17491" s="23"/>
      <c r="F17491" s="23"/>
      <c r="G17491" s="23"/>
      <c r="H17491" s="23">
        <f t="shared" si="1"/>
        <v>0.983653</v>
      </c>
      <c r="I17491" s="19"/>
      <c r="J17491" s="19"/>
      <c r="K17491" s="20">
        <v>10.0</v>
      </c>
      <c r="L17491" s="20"/>
      <c r="M17491" s="20"/>
      <c r="N17491" s="20"/>
    </row>
    <row r="17492" hidden="1">
      <c r="A17492" s="22">
        <v>33246.0</v>
      </c>
      <c r="B17492" s="23">
        <v>-0.002727</v>
      </c>
      <c r="C17492" s="23"/>
      <c r="D17492" s="23"/>
      <c r="E17492" s="23"/>
      <c r="F17492" s="23"/>
      <c r="G17492" s="23"/>
      <c r="H17492" s="23">
        <f t="shared" si="1"/>
        <v>0.997273</v>
      </c>
      <c r="I17492" s="19"/>
      <c r="J17492" s="19"/>
      <c r="K17492" s="20">
        <v>11.0</v>
      </c>
      <c r="L17492" s="20"/>
      <c r="M17492" s="20"/>
      <c r="N17492" s="20"/>
    </row>
    <row r="17493" hidden="1">
      <c r="A17493" s="22">
        <v>33247.0</v>
      </c>
      <c r="B17493" s="23">
        <v>-0.009093</v>
      </c>
      <c r="C17493" s="23"/>
      <c r="D17493" s="23"/>
      <c r="E17493" s="23"/>
      <c r="F17493" s="23"/>
      <c r="G17493" s="23"/>
      <c r="H17493" s="23">
        <f t="shared" si="1"/>
        <v>0.990907</v>
      </c>
      <c r="I17493" s="19"/>
      <c r="J17493" s="19"/>
      <c r="K17493" s="20">
        <v>12.0</v>
      </c>
      <c r="L17493" s="20"/>
      <c r="M17493" s="20"/>
      <c r="N17493" s="20"/>
    </row>
    <row r="17494" hidden="1">
      <c r="A17494" s="22">
        <v>33248.0</v>
      </c>
      <c r="B17494" s="23">
        <v>0.00943</v>
      </c>
      <c r="C17494" s="23"/>
      <c r="D17494" s="23"/>
      <c r="E17494" s="23"/>
      <c r="F17494" s="23"/>
      <c r="G17494" s="23"/>
      <c r="H17494" s="23">
        <f t="shared" si="1"/>
        <v>1.00943</v>
      </c>
      <c r="I17494" s="19"/>
      <c r="J17494" s="19"/>
      <c r="K17494" s="20">
        <v>13.0</v>
      </c>
      <c r="L17494" s="20"/>
      <c r="M17494" s="20"/>
      <c r="N17494" s="20"/>
    </row>
    <row r="17495" hidden="1">
      <c r="A17495" s="22">
        <v>33249.0</v>
      </c>
      <c r="B17495" s="23">
        <v>8.68E-4</v>
      </c>
      <c r="C17495" s="23"/>
      <c r="D17495" s="23"/>
      <c r="E17495" s="23"/>
      <c r="F17495" s="23"/>
      <c r="G17495" s="23"/>
      <c r="H17495" s="23">
        <f t="shared" si="1"/>
        <v>1.000868</v>
      </c>
      <c r="I17495" s="19"/>
      <c r="J17495" s="19"/>
      <c r="K17495" s="20">
        <v>14.0</v>
      </c>
      <c r="L17495" s="20"/>
      <c r="M17495" s="20"/>
      <c r="N17495" s="20"/>
    </row>
    <row r="17496" hidden="1">
      <c r="A17496" s="22">
        <v>33252.0</v>
      </c>
      <c r="B17496" s="23">
        <v>-0.009509</v>
      </c>
      <c r="C17496" s="23"/>
      <c r="D17496" s="23"/>
      <c r="E17496" s="23"/>
      <c r="F17496" s="23"/>
      <c r="G17496" s="23"/>
      <c r="H17496" s="23">
        <f t="shared" si="1"/>
        <v>0.990491</v>
      </c>
      <c r="I17496" s="19"/>
      <c r="J17496" s="19"/>
      <c r="K17496" s="20">
        <v>15.0</v>
      </c>
      <c r="L17496" s="20"/>
      <c r="M17496" s="20"/>
      <c r="N17496" s="20"/>
    </row>
    <row r="17497" hidden="1">
      <c r="A17497" s="22">
        <v>33253.0</v>
      </c>
      <c r="B17497" s="23">
        <v>0.003182</v>
      </c>
      <c r="C17497" s="23"/>
      <c r="D17497" s="23"/>
      <c r="E17497" s="23"/>
      <c r="F17497" s="23"/>
      <c r="G17497" s="23"/>
      <c r="H17497" s="23">
        <f t="shared" si="1"/>
        <v>1.003182</v>
      </c>
      <c r="I17497" s="19"/>
      <c r="J17497" s="19"/>
      <c r="K17497" s="20">
        <v>16.0</v>
      </c>
      <c r="L17497" s="20"/>
      <c r="M17497" s="20"/>
      <c r="N17497" s="20"/>
    </row>
    <row r="17498" hidden="1">
      <c r="A17498" s="22">
        <v>33254.0</v>
      </c>
      <c r="B17498" s="23">
        <v>0.009465</v>
      </c>
      <c r="C17498" s="23"/>
      <c r="D17498" s="23"/>
      <c r="E17498" s="23"/>
      <c r="F17498" s="23"/>
      <c r="G17498" s="23"/>
      <c r="H17498" s="23">
        <f t="shared" si="1"/>
        <v>1.009465</v>
      </c>
      <c r="I17498" s="19"/>
      <c r="J17498" s="19"/>
      <c r="K17498" s="20">
        <v>17.0</v>
      </c>
      <c r="L17498" s="20"/>
      <c r="M17498" s="20"/>
      <c r="N17498" s="20"/>
    </row>
    <row r="17499" hidden="1">
      <c r="A17499" s="22">
        <v>33255.0</v>
      </c>
      <c r="B17499" s="23">
        <v>0.033071</v>
      </c>
      <c r="C17499" s="23"/>
      <c r="D17499" s="23"/>
      <c r="E17499" s="23"/>
      <c r="F17499" s="23"/>
      <c r="G17499" s="23"/>
      <c r="H17499" s="23">
        <f t="shared" si="1"/>
        <v>1.033071</v>
      </c>
      <c r="I17499" s="19"/>
      <c r="J17499" s="19"/>
      <c r="K17499" s="20">
        <v>18.0</v>
      </c>
      <c r="L17499" s="20"/>
      <c r="M17499" s="20"/>
      <c r="N17499" s="20"/>
    </row>
    <row r="17500" hidden="1">
      <c r="A17500" s="22">
        <v>33256.0</v>
      </c>
      <c r="B17500" s="23">
        <v>0.009022</v>
      </c>
      <c r="C17500" s="23"/>
      <c r="D17500" s="23"/>
      <c r="E17500" s="23"/>
      <c r="F17500" s="23"/>
      <c r="G17500" s="23"/>
      <c r="H17500" s="23">
        <f t="shared" si="1"/>
        <v>1.009022</v>
      </c>
      <c r="I17500" s="19"/>
      <c r="J17500" s="19"/>
      <c r="K17500" s="20">
        <v>19.0</v>
      </c>
      <c r="L17500" s="20"/>
      <c r="M17500" s="20"/>
      <c r="N17500" s="20"/>
    </row>
    <row r="17501">
      <c r="A17501" s="22">
        <v>33259.0</v>
      </c>
      <c r="B17501" s="23">
        <v>-7.53E-4</v>
      </c>
      <c r="C17501" s="23"/>
      <c r="D17501" s="23"/>
      <c r="E17501" s="23"/>
      <c r="F17501" s="23"/>
      <c r="G17501" s="23">
        <f>STDEV(B17482:B17501)</f>
        <v>0.01056675531</v>
      </c>
      <c r="H17501" s="23">
        <f t="shared" si="1"/>
        <v>0.999247</v>
      </c>
      <c r="I17501" s="19">
        <f>($H17482 * $H17483 * $H17484 * $H17485 * $H17486 * $H17487 * $H17488 * $H17489 * $H17490 * $H17491 * $H17492 * $H17493 * $H17494 * $H17495 * $H17496 * $H17497 * $H17498 * $H17499 * $H17500 * $H17501)</f>
        <v>1.004198108</v>
      </c>
      <c r="J17501" s="19">
        <f>$I17501^(1/20) - 1</f>
        <v>0.0002094879883</v>
      </c>
      <c r="K17501" s="20">
        <v>0.0</v>
      </c>
      <c r="L17501" s="20"/>
      <c r="M17501" s="20"/>
      <c r="N17501" s="20"/>
    </row>
    <row r="17502" hidden="1">
      <c r="A17502" s="22">
        <v>33260.0</v>
      </c>
      <c r="B17502" s="23">
        <v>-0.0059</v>
      </c>
      <c r="C17502" s="23"/>
      <c r="D17502" s="23"/>
      <c r="E17502" s="23"/>
      <c r="F17502" s="23"/>
      <c r="G17502" s="23"/>
      <c r="H17502" s="23">
        <f t="shared" si="1"/>
        <v>0.9941</v>
      </c>
      <c r="I17502" s="19"/>
      <c r="J17502" s="19"/>
      <c r="K17502" s="20">
        <v>1.0</v>
      </c>
      <c r="L17502" s="20"/>
      <c r="M17502" s="20"/>
      <c r="N17502" s="20"/>
    </row>
    <row r="17503" hidden="1">
      <c r="A17503" s="22">
        <v>33261.0</v>
      </c>
      <c r="B17503" s="23">
        <v>0.005906</v>
      </c>
      <c r="C17503" s="23"/>
      <c r="D17503" s="23"/>
      <c r="E17503" s="23"/>
      <c r="F17503" s="23"/>
      <c r="G17503" s="23"/>
      <c r="H17503" s="23">
        <f t="shared" si="1"/>
        <v>1.005906</v>
      </c>
      <c r="I17503" s="19"/>
      <c r="J17503" s="19"/>
      <c r="K17503" s="20">
        <v>2.0</v>
      </c>
      <c r="L17503" s="20"/>
      <c r="M17503" s="20"/>
      <c r="N17503" s="20"/>
    </row>
    <row r="17504" hidden="1">
      <c r="A17504" s="22">
        <v>33262.0</v>
      </c>
      <c r="B17504" s="23">
        <v>0.014341</v>
      </c>
      <c r="C17504" s="23"/>
      <c r="D17504" s="23"/>
      <c r="E17504" s="23"/>
      <c r="F17504" s="23"/>
      <c r="G17504" s="23"/>
      <c r="H17504" s="23">
        <f t="shared" si="1"/>
        <v>1.014341</v>
      </c>
      <c r="I17504" s="19"/>
      <c r="J17504" s="19"/>
      <c r="K17504" s="20">
        <v>3.0</v>
      </c>
      <c r="L17504" s="20"/>
      <c r="M17504" s="20"/>
      <c r="N17504" s="20"/>
    </row>
    <row r="17505" hidden="1">
      <c r="A17505" s="22">
        <v>33263.0</v>
      </c>
      <c r="B17505" s="23">
        <v>0.004249</v>
      </c>
      <c r="C17505" s="23"/>
      <c r="D17505" s="23"/>
      <c r="E17505" s="23"/>
      <c r="F17505" s="23"/>
      <c r="G17505" s="23"/>
      <c r="H17505" s="23">
        <f t="shared" si="1"/>
        <v>1.004249</v>
      </c>
      <c r="I17505" s="19"/>
      <c r="J17505" s="19"/>
      <c r="K17505" s="20">
        <v>4.0</v>
      </c>
      <c r="L17505" s="20"/>
      <c r="M17505" s="20"/>
      <c r="N17505" s="20"/>
    </row>
    <row r="17506" hidden="1">
      <c r="A17506" s="22">
        <v>33266.0</v>
      </c>
      <c r="B17506" s="23">
        <v>0.001523</v>
      </c>
      <c r="C17506" s="23"/>
      <c r="D17506" s="23"/>
      <c r="E17506" s="23"/>
      <c r="F17506" s="23"/>
      <c r="G17506" s="23"/>
      <c r="H17506" s="23">
        <f t="shared" si="1"/>
        <v>1.001523</v>
      </c>
      <c r="I17506" s="19"/>
      <c r="J17506" s="19"/>
      <c r="K17506" s="20">
        <v>5.0</v>
      </c>
      <c r="L17506" s="20"/>
      <c r="M17506" s="20"/>
      <c r="N17506" s="20"/>
    </row>
    <row r="17507" hidden="1">
      <c r="A17507" s="22">
        <v>33267.0</v>
      </c>
      <c r="B17507" s="23">
        <v>0.001067</v>
      </c>
      <c r="C17507" s="23"/>
      <c r="D17507" s="23"/>
      <c r="E17507" s="23"/>
      <c r="F17507" s="23"/>
      <c r="G17507" s="23"/>
      <c r="H17507" s="23">
        <f t="shared" si="1"/>
        <v>1.001067</v>
      </c>
      <c r="I17507" s="19"/>
      <c r="J17507" s="19"/>
      <c r="K17507" s="20">
        <v>6.0</v>
      </c>
      <c r="L17507" s="20"/>
      <c r="M17507" s="20"/>
      <c r="N17507" s="20"/>
    </row>
    <row r="17508" hidden="1">
      <c r="A17508" s="22">
        <v>33268.0</v>
      </c>
      <c r="B17508" s="23">
        <v>0.014962</v>
      </c>
      <c r="C17508" s="23"/>
      <c r="D17508" s="23"/>
      <c r="E17508" s="23"/>
      <c r="F17508" s="23"/>
      <c r="G17508" s="23"/>
      <c r="H17508" s="23">
        <f t="shared" si="1"/>
        <v>1.014962</v>
      </c>
      <c r="I17508" s="19"/>
      <c r="J17508" s="19"/>
      <c r="K17508" s="20">
        <v>7.0</v>
      </c>
      <c r="L17508" s="20"/>
      <c r="M17508" s="20"/>
      <c r="N17508" s="20"/>
    </row>
    <row r="17509" hidden="1">
      <c r="A17509" s="22">
        <v>33269.0</v>
      </c>
      <c r="B17509" s="23">
        <v>0.009568</v>
      </c>
      <c r="C17509" s="23"/>
      <c r="D17509" s="23"/>
      <c r="E17509" s="23"/>
      <c r="F17509" s="23"/>
      <c r="G17509" s="23"/>
      <c r="H17509" s="23">
        <f t="shared" si="1"/>
        <v>1.009568</v>
      </c>
      <c r="I17509" s="19"/>
      <c r="J17509" s="19"/>
      <c r="K17509" s="20">
        <v>8.0</v>
      </c>
      <c r="L17509" s="20"/>
      <c r="M17509" s="20"/>
      <c r="N17509" s="20"/>
    </row>
    <row r="17510" hidden="1">
      <c r="A17510" s="22">
        <v>33270.0</v>
      </c>
      <c r="B17510" s="23">
        <v>2.71E-4</v>
      </c>
      <c r="C17510" s="23"/>
      <c r="D17510" s="23"/>
      <c r="E17510" s="23"/>
      <c r="F17510" s="23"/>
      <c r="G17510" s="23"/>
      <c r="H17510" s="23">
        <f t="shared" si="1"/>
        <v>1.000271</v>
      </c>
      <c r="I17510" s="19"/>
      <c r="J17510" s="19"/>
      <c r="K17510" s="20">
        <v>9.0</v>
      </c>
      <c r="L17510" s="20"/>
      <c r="M17510" s="20"/>
      <c r="N17510" s="20"/>
    </row>
    <row r="17511" hidden="1">
      <c r="A17511" s="22">
        <v>33273.0</v>
      </c>
      <c r="B17511" s="23">
        <v>0.015715</v>
      </c>
      <c r="C17511" s="23"/>
      <c r="D17511" s="23"/>
      <c r="E17511" s="23"/>
      <c r="F17511" s="23"/>
      <c r="G17511" s="23"/>
      <c r="H17511" s="23">
        <f t="shared" si="1"/>
        <v>1.015715</v>
      </c>
      <c r="I17511" s="19"/>
      <c r="J17511" s="19"/>
      <c r="K17511" s="20">
        <v>10.0</v>
      </c>
      <c r="L17511" s="20"/>
      <c r="M17511" s="20"/>
      <c r="N17511" s="20"/>
    </row>
    <row r="17512" hidden="1">
      <c r="A17512" s="22">
        <v>33274.0</v>
      </c>
      <c r="B17512" s="23">
        <v>0.010277</v>
      </c>
      <c r="C17512" s="23"/>
      <c r="D17512" s="23"/>
      <c r="E17512" s="23"/>
      <c r="F17512" s="23"/>
      <c r="G17512" s="23"/>
      <c r="H17512" s="23">
        <f t="shared" si="1"/>
        <v>1.010277</v>
      </c>
      <c r="I17512" s="19"/>
      <c r="J17512" s="19"/>
      <c r="K17512" s="20">
        <v>11.0</v>
      </c>
      <c r="L17512" s="20"/>
      <c r="M17512" s="20"/>
      <c r="N17512" s="20"/>
    </row>
    <row r="17513" hidden="1">
      <c r="A17513" s="22">
        <v>33275.0</v>
      </c>
      <c r="B17513" s="23">
        <v>0.017859</v>
      </c>
      <c r="C17513" s="23"/>
      <c r="D17513" s="23"/>
      <c r="E17513" s="23"/>
      <c r="F17513" s="23"/>
      <c r="G17513" s="23"/>
      <c r="H17513" s="23">
        <f t="shared" si="1"/>
        <v>1.017859</v>
      </c>
      <c r="I17513" s="19"/>
      <c r="J17513" s="19"/>
      <c r="K17513" s="20">
        <v>12.0</v>
      </c>
      <c r="L17513" s="20"/>
      <c r="M17513" s="20"/>
      <c r="N17513" s="20"/>
    </row>
    <row r="17514" hidden="1">
      <c r="A17514" s="22">
        <v>33276.0</v>
      </c>
      <c r="B17514" s="23">
        <v>-0.003433</v>
      </c>
      <c r="C17514" s="23"/>
      <c r="D17514" s="23"/>
      <c r="E17514" s="23"/>
      <c r="F17514" s="23"/>
      <c r="G17514" s="23"/>
      <c r="H17514" s="23">
        <f t="shared" si="1"/>
        <v>0.996567</v>
      </c>
      <c r="I17514" s="19"/>
      <c r="J17514" s="19"/>
      <c r="K17514" s="20">
        <v>13.0</v>
      </c>
      <c r="L17514" s="20"/>
      <c r="M17514" s="20"/>
      <c r="N17514" s="20"/>
    </row>
    <row r="17515" hidden="1">
      <c r="A17515" s="22">
        <v>33277.0</v>
      </c>
      <c r="B17515" s="23">
        <v>0.006692</v>
      </c>
      <c r="C17515" s="23"/>
      <c r="D17515" s="23"/>
      <c r="E17515" s="23"/>
      <c r="F17515" s="23"/>
      <c r="G17515" s="23"/>
      <c r="H17515" s="23">
        <f t="shared" si="1"/>
        <v>1.006692</v>
      </c>
      <c r="I17515" s="19"/>
      <c r="J17515" s="19"/>
      <c r="K17515" s="20">
        <v>14.0</v>
      </c>
      <c r="L17515" s="20"/>
      <c r="M17515" s="20"/>
      <c r="N17515" s="20"/>
    </row>
    <row r="17516" hidden="1">
      <c r="A17516" s="22">
        <v>33280.0</v>
      </c>
      <c r="B17516" s="23">
        <v>0.023407</v>
      </c>
      <c r="C17516" s="23"/>
      <c r="D17516" s="23"/>
      <c r="E17516" s="23"/>
      <c r="F17516" s="23"/>
      <c r="G17516" s="23"/>
      <c r="H17516" s="23">
        <f t="shared" si="1"/>
        <v>1.023407</v>
      </c>
      <c r="I17516" s="19"/>
      <c r="J17516" s="19"/>
      <c r="K17516" s="20">
        <v>15.0</v>
      </c>
      <c r="L17516" s="20"/>
      <c r="M17516" s="20"/>
      <c r="N17516" s="20"/>
    </row>
    <row r="17517" hidden="1">
      <c r="A17517" s="22">
        <v>33281.0</v>
      </c>
      <c r="B17517" s="23">
        <v>-0.005439</v>
      </c>
      <c r="C17517" s="23"/>
      <c r="D17517" s="23"/>
      <c r="E17517" s="23"/>
      <c r="F17517" s="23"/>
      <c r="G17517" s="23"/>
      <c r="H17517" s="23">
        <f t="shared" si="1"/>
        <v>0.994561</v>
      </c>
      <c r="I17517" s="19"/>
      <c r="J17517" s="19"/>
      <c r="K17517" s="20">
        <v>16.0</v>
      </c>
      <c r="L17517" s="20"/>
      <c r="M17517" s="20"/>
      <c r="N17517" s="20"/>
    </row>
    <row r="17518" hidden="1">
      <c r="A17518" s="22">
        <v>33282.0</v>
      </c>
      <c r="B17518" s="23">
        <v>0.008805</v>
      </c>
      <c r="C17518" s="23"/>
      <c r="D17518" s="23"/>
      <c r="E17518" s="23"/>
      <c r="F17518" s="23"/>
      <c r="G17518" s="23"/>
      <c r="H17518" s="23">
        <f t="shared" si="1"/>
        <v>1.008805</v>
      </c>
      <c r="I17518" s="19"/>
      <c r="J17518" s="19"/>
      <c r="K17518" s="20">
        <v>17.0</v>
      </c>
      <c r="L17518" s="20"/>
      <c r="M17518" s="20"/>
      <c r="N17518" s="20"/>
    </row>
    <row r="17519" hidden="1">
      <c r="A17519" s="22">
        <v>33283.0</v>
      </c>
      <c r="B17519" s="23">
        <v>-0.011131</v>
      </c>
      <c r="C17519" s="23"/>
      <c r="D17519" s="23"/>
      <c r="E17519" s="23"/>
      <c r="F17519" s="23"/>
      <c r="G17519" s="23"/>
      <c r="H17519" s="23">
        <f t="shared" si="1"/>
        <v>0.988869</v>
      </c>
      <c r="I17519" s="19"/>
      <c r="J17519" s="19"/>
      <c r="K17519" s="20">
        <v>18.0</v>
      </c>
      <c r="L17519" s="20"/>
      <c r="M17519" s="20"/>
      <c r="N17519" s="20"/>
    </row>
    <row r="17520" hidden="1">
      <c r="A17520" s="22">
        <v>33284.0</v>
      </c>
      <c r="B17520" s="23">
        <v>0.011688</v>
      </c>
      <c r="C17520" s="23"/>
      <c r="D17520" s="23"/>
      <c r="E17520" s="23"/>
      <c r="F17520" s="23"/>
      <c r="G17520" s="23"/>
      <c r="H17520" s="23">
        <f t="shared" si="1"/>
        <v>1.011688</v>
      </c>
      <c r="I17520" s="19"/>
      <c r="J17520" s="19"/>
      <c r="K17520" s="20">
        <v>19.0</v>
      </c>
      <c r="L17520" s="20"/>
      <c r="M17520" s="20"/>
      <c r="N17520" s="20"/>
    </row>
    <row r="17521">
      <c r="A17521" s="22">
        <v>33288.0</v>
      </c>
      <c r="B17521" s="23">
        <v>0.001522</v>
      </c>
      <c r="C17521" s="23"/>
      <c r="D17521" s="23"/>
      <c r="E17521" s="23"/>
      <c r="F17521" s="23"/>
      <c r="G17521" s="23">
        <f>STDEV(B17502:B17521)</f>
        <v>0.008928618349</v>
      </c>
      <c r="H17521" s="23">
        <f t="shared" si="1"/>
        <v>1.001522</v>
      </c>
      <c r="I17521" s="19">
        <f>($H17502 * $H17503 * $H17504 * $H17505 * $H17506 * $H17507 * $H17508 * $H17509 * $H17510 * $H17511 * $H17512 * $H17513 * $H17514 * $H17515 * $H17516 * $H17517 * $H17518 * $H17519 * $H17520 * $H17521)</f>
        <v>1.128433399</v>
      </c>
      <c r="J17521" s="19">
        <f>$I17521^(1/20) - 1</f>
        <v>0.006059801654</v>
      </c>
      <c r="K17521" s="20">
        <v>0.0</v>
      </c>
      <c r="L17521" s="20"/>
      <c r="M17521" s="20"/>
      <c r="N17521" s="20"/>
    </row>
    <row r="17522" hidden="1">
      <c r="A17522" s="22">
        <v>33289.0</v>
      </c>
      <c r="B17522" s="23">
        <v>-0.010218</v>
      </c>
      <c r="C17522" s="23"/>
      <c r="D17522" s="23"/>
      <c r="E17522" s="23"/>
      <c r="F17522" s="23"/>
      <c r="G17522" s="23"/>
      <c r="H17522" s="23">
        <f t="shared" si="1"/>
        <v>0.989782</v>
      </c>
      <c r="I17522" s="19"/>
      <c r="J17522" s="19"/>
      <c r="K17522" s="20">
        <v>1.0</v>
      </c>
      <c r="L17522" s="20"/>
      <c r="M17522" s="20"/>
      <c r="N17522" s="20"/>
    </row>
    <row r="17523" hidden="1">
      <c r="A17523" s="22">
        <v>33290.0</v>
      </c>
      <c r="B17523" s="23">
        <v>-2.47E-4</v>
      </c>
      <c r="C17523" s="23"/>
      <c r="D17523" s="23"/>
      <c r="E17523" s="23"/>
      <c r="F17523" s="23"/>
      <c r="G17523" s="23"/>
      <c r="H17523" s="23">
        <f t="shared" si="1"/>
        <v>0.999753</v>
      </c>
      <c r="I17523" s="19"/>
      <c r="J17523" s="19"/>
      <c r="K17523" s="20">
        <v>2.0</v>
      </c>
      <c r="L17523" s="20"/>
      <c r="M17523" s="20"/>
      <c r="N17523" s="20"/>
    </row>
    <row r="17524" hidden="1">
      <c r="A17524" s="22">
        <v>33291.0</v>
      </c>
      <c r="B17524" s="23">
        <v>0.002227</v>
      </c>
      <c r="C17524" s="23"/>
      <c r="D17524" s="23"/>
      <c r="E17524" s="23"/>
      <c r="F17524" s="23"/>
      <c r="G17524" s="23"/>
      <c r="H17524" s="23">
        <f t="shared" si="1"/>
        <v>1.002227</v>
      </c>
      <c r="I17524" s="19"/>
      <c r="J17524" s="19"/>
      <c r="K17524" s="20">
        <v>3.0</v>
      </c>
      <c r="L17524" s="20"/>
      <c r="M17524" s="20"/>
      <c r="N17524" s="20"/>
    </row>
    <row r="17525" hidden="1">
      <c r="A17525" s="22">
        <v>33294.0</v>
      </c>
      <c r="B17525" s="23">
        <v>0.00439</v>
      </c>
      <c r="C17525" s="23"/>
      <c r="D17525" s="23"/>
      <c r="E17525" s="23"/>
      <c r="F17525" s="23"/>
      <c r="G17525" s="23"/>
      <c r="H17525" s="23">
        <f t="shared" si="1"/>
        <v>1.00439</v>
      </c>
      <c r="I17525" s="19"/>
      <c r="J17525" s="19"/>
      <c r="K17525" s="20">
        <v>4.0</v>
      </c>
      <c r="L17525" s="20"/>
      <c r="M17525" s="20"/>
      <c r="N17525" s="20"/>
    </row>
    <row r="17526" hidden="1">
      <c r="A17526" s="22">
        <v>33295.0</v>
      </c>
      <c r="B17526" s="23">
        <v>-0.01048</v>
      </c>
      <c r="C17526" s="23"/>
      <c r="D17526" s="23"/>
      <c r="E17526" s="23"/>
      <c r="F17526" s="23"/>
      <c r="G17526" s="23"/>
      <c r="H17526" s="23">
        <f t="shared" si="1"/>
        <v>0.98952</v>
      </c>
      <c r="I17526" s="19"/>
      <c r="J17526" s="19"/>
      <c r="K17526" s="20">
        <v>5.0</v>
      </c>
      <c r="L17526" s="20"/>
      <c r="M17526" s="20"/>
      <c r="N17526" s="20"/>
    </row>
    <row r="17527" hidden="1">
      <c r="A17527" s="22">
        <v>33296.0</v>
      </c>
      <c r="B17527" s="23">
        <v>0.011476</v>
      </c>
      <c r="C17527" s="23"/>
      <c r="D17527" s="23"/>
      <c r="E17527" s="23"/>
      <c r="F17527" s="23"/>
      <c r="G17527" s="23"/>
      <c r="H17527" s="23">
        <f t="shared" si="1"/>
        <v>1.011476</v>
      </c>
      <c r="I17527" s="19"/>
      <c r="J17527" s="19"/>
      <c r="K17527" s="20">
        <v>6.0</v>
      </c>
      <c r="L17527" s="20"/>
      <c r="M17527" s="20"/>
      <c r="N17527" s="20"/>
    </row>
    <row r="17528" hidden="1">
      <c r="A17528" s="22">
        <v>33297.0</v>
      </c>
      <c r="B17528" s="23">
        <v>8.05E-4</v>
      </c>
      <c r="C17528" s="23"/>
      <c r="D17528" s="23"/>
      <c r="E17528" s="23"/>
      <c r="F17528" s="23"/>
      <c r="G17528" s="23"/>
      <c r="H17528" s="23">
        <f t="shared" si="1"/>
        <v>1.000805</v>
      </c>
      <c r="I17528" s="19"/>
      <c r="J17528" s="19"/>
      <c r="K17528" s="20">
        <v>7.0</v>
      </c>
      <c r="L17528" s="20"/>
      <c r="M17528" s="20"/>
      <c r="N17528" s="20"/>
    </row>
    <row r="17529" hidden="1">
      <c r="A17529" s="22">
        <v>33298.0</v>
      </c>
      <c r="B17529" s="23">
        <v>0.008371</v>
      </c>
      <c r="C17529" s="23"/>
      <c r="D17529" s="23"/>
      <c r="E17529" s="23"/>
      <c r="F17529" s="23"/>
      <c r="G17529" s="23"/>
      <c r="H17529" s="23">
        <f t="shared" si="1"/>
        <v>1.008371</v>
      </c>
      <c r="I17529" s="19"/>
      <c r="J17529" s="19"/>
      <c r="K17529" s="20">
        <v>8.0</v>
      </c>
      <c r="L17529" s="20"/>
      <c r="M17529" s="20"/>
      <c r="N17529" s="20"/>
    </row>
    <row r="17530" hidden="1">
      <c r="A17530" s="22">
        <v>33301.0</v>
      </c>
      <c r="B17530" s="23">
        <v>7.92E-4</v>
      </c>
      <c r="C17530" s="23"/>
      <c r="D17530" s="23"/>
      <c r="E17530" s="23"/>
      <c r="F17530" s="23"/>
      <c r="G17530" s="23"/>
      <c r="H17530" s="23">
        <f t="shared" si="1"/>
        <v>1.000792</v>
      </c>
      <c r="I17530" s="19"/>
      <c r="J17530" s="19"/>
      <c r="K17530" s="20">
        <v>9.0</v>
      </c>
      <c r="L17530" s="20"/>
      <c r="M17530" s="20"/>
      <c r="N17530" s="20"/>
    </row>
    <row r="17531" hidden="1">
      <c r="A17531" s="22">
        <v>33302.0</v>
      </c>
      <c r="B17531" s="23">
        <v>0.01872</v>
      </c>
      <c r="C17531" s="23"/>
      <c r="D17531" s="23"/>
      <c r="E17531" s="23"/>
      <c r="F17531" s="23"/>
      <c r="G17531" s="23"/>
      <c r="H17531" s="23">
        <f t="shared" si="1"/>
        <v>1.01872</v>
      </c>
      <c r="I17531" s="19"/>
      <c r="J17531" s="19"/>
      <c r="K17531" s="20">
        <v>10.0</v>
      </c>
      <c r="L17531" s="20"/>
      <c r="M17531" s="20"/>
      <c r="N17531" s="20"/>
    </row>
    <row r="17532" hidden="1">
      <c r="A17532" s="22">
        <v>33303.0</v>
      </c>
      <c r="B17532" s="23">
        <v>-9.97E-4</v>
      </c>
      <c r="C17532" s="23"/>
      <c r="D17532" s="23"/>
      <c r="E17532" s="23"/>
      <c r="F17532" s="23"/>
      <c r="G17532" s="23"/>
      <c r="H17532" s="23">
        <f t="shared" si="1"/>
        <v>0.999003</v>
      </c>
      <c r="I17532" s="19"/>
      <c r="J17532" s="19"/>
      <c r="K17532" s="20">
        <v>11.0</v>
      </c>
      <c r="L17532" s="20"/>
      <c r="M17532" s="20"/>
      <c r="N17532" s="20"/>
    </row>
    <row r="17533" hidden="1">
      <c r="A17533" s="22">
        <v>33304.0</v>
      </c>
      <c r="B17533" s="23">
        <v>1.83E-4</v>
      </c>
      <c r="C17533" s="23"/>
      <c r="D17533" s="23"/>
      <c r="E17533" s="23"/>
      <c r="F17533" s="23"/>
      <c r="G17533" s="23"/>
      <c r="H17533" s="23">
        <f t="shared" si="1"/>
        <v>1.000183</v>
      </c>
      <c r="I17533" s="19"/>
      <c r="J17533" s="19"/>
      <c r="K17533" s="20">
        <v>12.0</v>
      </c>
      <c r="L17533" s="20"/>
      <c r="M17533" s="20"/>
      <c r="N17533" s="20"/>
    </row>
    <row r="17534" hidden="1">
      <c r="A17534" s="22">
        <v>33305.0</v>
      </c>
      <c r="B17534" s="23">
        <v>-0.001836</v>
      </c>
      <c r="C17534" s="23"/>
      <c r="D17534" s="23"/>
      <c r="E17534" s="23"/>
      <c r="F17534" s="23"/>
      <c r="G17534" s="23"/>
      <c r="H17534" s="23">
        <f t="shared" si="1"/>
        <v>0.998164</v>
      </c>
      <c r="I17534" s="19"/>
      <c r="J17534" s="19"/>
      <c r="K17534" s="20">
        <v>13.0</v>
      </c>
      <c r="L17534" s="20"/>
      <c r="M17534" s="20"/>
      <c r="N17534" s="20"/>
    </row>
    <row r="17535" hidden="1">
      <c r="A17535" s="22">
        <v>33308.0</v>
      </c>
      <c r="B17535" s="23">
        <v>-0.005632</v>
      </c>
      <c r="C17535" s="23"/>
      <c r="D17535" s="23"/>
      <c r="E17535" s="23"/>
      <c r="F17535" s="23"/>
      <c r="G17535" s="23"/>
      <c r="H17535" s="23">
        <f t="shared" si="1"/>
        <v>0.994368</v>
      </c>
      <c r="I17535" s="19"/>
      <c r="J17535" s="19"/>
      <c r="K17535" s="20">
        <v>14.0</v>
      </c>
      <c r="L17535" s="20"/>
      <c r="M17535" s="20"/>
      <c r="N17535" s="20"/>
    </row>
    <row r="17536" hidden="1">
      <c r="A17536" s="22">
        <v>33309.0</v>
      </c>
      <c r="B17536" s="23">
        <v>-0.008147</v>
      </c>
      <c r="C17536" s="23"/>
      <c r="D17536" s="23"/>
      <c r="E17536" s="23"/>
      <c r="F17536" s="23"/>
      <c r="G17536" s="23"/>
      <c r="H17536" s="23">
        <f t="shared" si="1"/>
        <v>0.991853</v>
      </c>
      <c r="I17536" s="19"/>
      <c r="J17536" s="19"/>
      <c r="K17536" s="20">
        <v>15.0</v>
      </c>
      <c r="L17536" s="20"/>
      <c r="M17536" s="20"/>
      <c r="N17536" s="20"/>
    </row>
    <row r="17537" hidden="1">
      <c r="A17537" s="22">
        <v>33310.0</v>
      </c>
      <c r="B17537" s="23">
        <v>0.010826</v>
      </c>
      <c r="C17537" s="23"/>
      <c r="D17537" s="23"/>
      <c r="E17537" s="23"/>
      <c r="F17537" s="23"/>
      <c r="G17537" s="23"/>
      <c r="H17537" s="23">
        <f t="shared" si="1"/>
        <v>1.010826</v>
      </c>
      <c r="I17537" s="19"/>
      <c r="J17537" s="19"/>
      <c r="K17537" s="20">
        <v>16.0</v>
      </c>
      <c r="L17537" s="20"/>
      <c r="M17537" s="20"/>
      <c r="N17537" s="20"/>
    </row>
    <row r="17538" hidden="1">
      <c r="A17538" s="22">
        <v>33311.0</v>
      </c>
      <c r="B17538" s="23">
        <v>-0.001447</v>
      </c>
      <c r="C17538" s="23"/>
      <c r="D17538" s="23"/>
      <c r="E17538" s="23"/>
      <c r="F17538" s="23"/>
      <c r="G17538" s="23"/>
      <c r="H17538" s="23">
        <f t="shared" si="1"/>
        <v>0.998553</v>
      </c>
      <c r="I17538" s="19"/>
      <c r="J17538" s="19"/>
      <c r="K17538" s="20">
        <v>17.0</v>
      </c>
      <c r="L17538" s="20"/>
      <c r="M17538" s="20"/>
      <c r="N17538" s="20"/>
    </row>
    <row r="17539" hidden="1">
      <c r="A17539" s="22">
        <v>33312.0</v>
      </c>
      <c r="B17539" s="23">
        <v>-0.002086</v>
      </c>
      <c r="C17539" s="23"/>
      <c r="D17539" s="23"/>
      <c r="E17539" s="23"/>
      <c r="F17539" s="23"/>
      <c r="G17539" s="23"/>
      <c r="H17539" s="23">
        <f t="shared" si="1"/>
        <v>0.997914</v>
      </c>
      <c r="I17539" s="19"/>
      <c r="J17539" s="19"/>
      <c r="K17539" s="20">
        <v>18.0</v>
      </c>
      <c r="L17539" s="20"/>
      <c r="M17539" s="20"/>
      <c r="N17539" s="20"/>
    </row>
    <row r="17540" hidden="1">
      <c r="A17540" s="22">
        <v>33315.0</v>
      </c>
      <c r="B17540" s="23">
        <v>-0.002448</v>
      </c>
      <c r="C17540" s="23"/>
      <c r="D17540" s="23"/>
      <c r="E17540" s="23"/>
      <c r="F17540" s="23"/>
      <c r="G17540" s="23"/>
      <c r="H17540" s="23">
        <f t="shared" si="1"/>
        <v>0.997552</v>
      </c>
      <c r="I17540" s="19"/>
      <c r="J17540" s="19"/>
      <c r="K17540" s="20">
        <v>19.0</v>
      </c>
      <c r="L17540" s="20"/>
      <c r="M17540" s="20"/>
      <c r="N17540" s="20"/>
    </row>
    <row r="17541">
      <c r="A17541" s="22">
        <v>33316.0</v>
      </c>
      <c r="B17541" s="23">
        <v>-0.012277</v>
      </c>
      <c r="C17541" s="23"/>
      <c r="D17541" s="23"/>
      <c r="E17541" s="23"/>
      <c r="F17541" s="23"/>
      <c r="G17541" s="23">
        <f>STDEV(B17522:B17541)</f>
        <v>0.007862896807</v>
      </c>
      <c r="H17541" s="23">
        <f t="shared" si="1"/>
        <v>0.987723</v>
      </c>
      <c r="I17541" s="19">
        <f>($H17522 * $H17523 * $H17524 * $H17525 * $H17526 * $H17527 * $H17528 * $H17529 * $H17530 * $H17531 * $H17532 * $H17533 * $H17534 * $H17535 * $H17536 * $H17537 * $H17538 * $H17539 * $H17540 * $H17541)</f>
        <v>1.001390211</v>
      </c>
      <c r="J17541" s="19">
        <f>$I17541^(1/20) - 1</f>
        <v>0.00006946468378</v>
      </c>
      <c r="K17541" s="20">
        <v>0.0</v>
      </c>
      <c r="L17541" s="20"/>
      <c r="M17541" s="20"/>
      <c r="N17541" s="20"/>
    </row>
    <row r="17542" hidden="1">
      <c r="A17542" s="22">
        <v>33317.0</v>
      </c>
      <c r="B17542" s="23">
        <v>0.003677</v>
      </c>
      <c r="C17542" s="23"/>
      <c r="D17542" s="23"/>
      <c r="E17542" s="23"/>
      <c r="F17542" s="23"/>
      <c r="G17542" s="23"/>
      <c r="H17542" s="23">
        <f t="shared" si="1"/>
        <v>1.003677</v>
      </c>
      <c r="I17542" s="19"/>
      <c r="J17542" s="19"/>
      <c r="K17542" s="20">
        <v>1.0</v>
      </c>
      <c r="L17542" s="20"/>
      <c r="M17542" s="20"/>
      <c r="N17542" s="20"/>
    </row>
    <row r="17543" hidden="1">
      <c r="A17543" s="22">
        <v>33318.0</v>
      </c>
      <c r="B17543" s="23">
        <v>-0.002437</v>
      </c>
      <c r="C17543" s="23"/>
      <c r="D17543" s="23"/>
      <c r="E17543" s="23"/>
      <c r="F17543" s="23"/>
      <c r="G17543" s="23"/>
      <c r="H17543" s="23">
        <f t="shared" si="1"/>
        <v>0.997563</v>
      </c>
      <c r="I17543" s="19"/>
      <c r="J17543" s="19"/>
      <c r="K17543" s="20">
        <v>2.0</v>
      </c>
      <c r="L17543" s="20"/>
      <c r="M17543" s="20"/>
      <c r="N17543" s="20"/>
    </row>
    <row r="17544" hidden="1">
      <c r="A17544" s="22">
        <v>33319.0</v>
      </c>
      <c r="B17544" s="23">
        <v>0.001576</v>
      </c>
      <c r="C17544" s="23"/>
      <c r="D17544" s="23"/>
      <c r="E17544" s="23"/>
      <c r="F17544" s="23"/>
      <c r="G17544" s="23"/>
      <c r="H17544" s="23">
        <f t="shared" si="1"/>
        <v>1.001576</v>
      </c>
      <c r="I17544" s="19"/>
      <c r="J17544" s="19"/>
      <c r="K17544" s="20">
        <v>3.0</v>
      </c>
      <c r="L17544" s="20"/>
      <c r="M17544" s="20"/>
      <c r="N17544" s="20"/>
    </row>
    <row r="17545" hidden="1">
      <c r="A17545" s="22">
        <v>33322.0</v>
      </c>
      <c r="B17545" s="23">
        <v>0.006501</v>
      </c>
      <c r="C17545" s="23"/>
      <c r="D17545" s="23"/>
      <c r="E17545" s="23"/>
      <c r="F17545" s="23"/>
      <c r="G17545" s="23"/>
      <c r="H17545" s="23">
        <f t="shared" si="1"/>
        <v>1.006501</v>
      </c>
      <c r="I17545" s="19"/>
      <c r="J17545" s="19"/>
      <c r="K17545" s="20">
        <v>4.0</v>
      </c>
      <c r="L17545" s="20"/>
      <c r="M17545" s="20"/>
      <c r="N17545" s="20"/>
    </row>
    <row r="17546" hidden="1">
      <c r="A17546" s="22">
        <v>33323.0</v>
      </c>
      <c r="B17546" s="23">
        <v>0.016059</v>
      </c>
      <c r="C17546" s="23"/>
      <c r="D17546" s="23"/>
      <c r="E17546" s="23"/>
      <c r="F17546" s="23"/>
      <c r="G17546" s="23"/>
      <c r="H17546" s="23">
        <f t="shared" si="1"/>
        <v>1.016059</v>
      </c>
      <c r="I17546" s="19"/>
      <c r="J17546" s="19"/>
      <c r="K17546" s="20">
        <v>5.0</v>
      </c>
      <c r="L17546" s="20"/>
      <c r="M17546" s="20"/>
      <c r="N17546" s="20"/>
    </row>
    <row r="17547" hidden="1">
      <c r="A17547" s="22">
        <v>33324.0</v>
      </c>
      <c r="B17547" s="23">
        <v>4.9E-5</v>
      </c>
      <c r="C17547" s="23"/>
      <c r="D17547" s="23"/>
      <c r="E17547" s="23"/>
      <c r="F17547" s="23"/>
      <c r="G17547" s="23"/>
      <c r="H17547" s="23">
        <f t="shared" si="1"/>
        <v>1.000049</v>
      </c>
      <c r="I17547" s="19"/>
      <c r="J17547" s="19"/>
      <c r="K17547" s="20">
        <v>6.0</v>
      </c>
      <c r="L17547" s="20"/>
      <c r="M17547" s="20"/>
      <c r="N17547" s="20"/>
    </row>
    <row r="17548" hidden="1">
      <c r="A17548" s="22">
        <v>33325.0</v>
      </c>
      <c r="B17548" s="23">
        <v>-3.31E-4</v>
      </c>
      <c r="C17548" s="23"/>
      <c r="D17548" s="23"/>
      <c r="E17548" s="23"/>
      <c r="F17548" s="23"/>
      <c r="G17548" s="23"/>
      <c r="H17548" s="23">
        <f t="shared" si="1"/>
        <v>0.999669</v>
      </c>
      <c r="I17548" s="19"/>
      <c r="J17548" s="19"/>
      <c r="K17548" s="20">
        <v>7.0</v>
      </c>
      <c r="L17548" s="20"/>
      <c r="M17548" s="20"/>
      <c r="N17548" s="20"/>
    </row>
    <row r="17549" hidden="1">
      <c r="A17549" s="22">
        <v>33329.0</v>
      </c>
      <c r="B17549" s="23">
        <v>-0.007888</v>
      </c>
      <c r="C17549" s="23"/>
      <c r="D17549" s="23"/>
      <c r="E17549" s="23"/>
      <c r="F17549" s="23"/>
      <c r="G17549" s="23"/>
      <c r="H17549" s="23">
        <f t="shared" si="1"/>
        <v>0.992112</v>
      </c>
      <c r="I17549" s="19"/>
      <c r="J17549" s="19"/>
      <c r="K17549" s="20">
        <v>8.0</v>
      </c>
      <c r="L17549" s="20"/>
      <c r="M17549" s="20"/>
      <c r="N17549" s="20"/>
    </row>
    <row r="17550" hidden="1">
      <c r="A17550" s="22">
        <v>33330.0</v>
      </c>
      <c r="B17550" s="23">
        <v>0.019316</v>
      </c>
      <c r="C17550" s="23"/>
      <c r="D17550" s="23"/>
      <c r="E17550" s="23"/>
      <c r="F17550" s="23"/>
      <c r="G17550" s="23"/>
      <c r="H17550" s="23">
        <f t="shared" si="1"/>
        <v>1.019316</v>
      </c>
      <c r="I17550" s="19"/>
      <c r="J17550" s="19"/>
      <c r="K17550" s="20">
        <v>9.0</v>
      </c>
      <c r="L17550" s="20"/>
      <c r="M17550" s="20"/>
      <c r="N17550" s="20"/>
    </row>
    <row r="17551" hidden="1">
      <c r="A17551" s="22">
        <v>33331.0</v>
      </c>
      <c r="B17551" s="23">
        <v>0.001303</v>
      </c>
      <c r="C17551" s="23"/>
      <c r="D17551" s="23"/>
      <c r="E17551" s="23"/>
      <c r="F17551" s="23"/>
      <c r="G17551" s="23"/>
      <c r="H17551" s="23">
        <f t="shared" si="1"/>
        <v>1.001303</v>
      </c>
      <c r="I17551" s="19"/>
      <c r="J17551" s="19"/>
      <c r="K17551" s="20">
        <v>10.0</v>
      </c>
      <c r="L17551" s="20"/>
      <c r="M17551" s="20"/>
      <c r="N17551" s="20"/>
    </row>
    <row r="17552" hidden="1">
      <c r="A17552" s="22">
        <v>33332.0</v>
      </c>
      <c r="B17552" s="23">
        <v>0.00319</v>
      </c>
      <c r="C17552" s="23"/>
      <c r="D17552" s="23"/>
      <c r="E17552" s="23"/>
      <c r="F17552" s="23"/>
      <c r="G17552" s="23"/>
      <c r="H17552" s="23">
        <f t="shared" si="1"/>
        <v>1.00319</v>
      </c>
      <c r="I17552" s="19"/>
      <c r="J17552" s="19"/>
      <c r="K17552" s="20">
        <v>11.0</v>
      </c>
      <c r="L17552" s="20"/>
      <c r="M17552" s="20"/>
      <c r="N17552" s="20"/>
    </row>
    <row r="17553" hidden="1">
      <c r="A17553" s="22">
        <v>33333.0</v>
      </c>
      <c r="B17553" s="23">
        <v>-0.008957</v>
      </c>
      <c r="C17553" s="23"/>
      <c r="D17553" s="23"/>
      <c r="E17553" s="23"/>
      <c r="F17553" s="23"/>
      <c r="G17553" s="23"/>
      <c r="H17553" s="23">
        <f t="shared" si="1"/>
        <v>0.991043</v>
      </c>
      <c r="I17553" s="19"/>
      <c r="J17553" s="19"/>
      <c r="K17553" s="20">
        <v>12.0</v>
      </c>
      <c r="L17553" s="20"/>
      <c r="M17553" s="20"/>
      <c r="N17553" s="20"/>
    </row>
    <row r="17554" hidden="1">
      <c r="A17554" s="22">
        <v>33336.0</v>
      </c>
      <c r="B17554" s="23">
        <v>0.005881</v>
      </c>
      <c r="C17554" s="23"/>
      <c r="D17554" s="23"/>
      <c r="E17554" s="23"/>
      <c r="F17554" s="23"/>
      <c r="G17554" s="23"/>
      <c r="H17554" s="23">
        <f t="shared" si="1"/>
        <v>1.005881</v>
      </c>
      <c r="I17554" s="19"/>
      <c r="J17554" s="19"/>
      <c r="K17554" s="20">
        <v>13.0</v>
      </c>
      <c r="L17554" s="20"/>
      <c r="M17554" s="20"/>
      <c r="N17554" s="20"/>
    </row>
    <row r="17555" hidden="1">
      <c r="A17555" s="22">
        <v>33337.0</v>
      </c>
      <c r="B17555" s="23">
        <v>-0.010069</v>
      </c>
      <c r="C17555" s="23"/>
      <c r="D17555" s="23"/>
      <c r="E17555" s="23"/>
      <c r="F17555" s="23"/>
      <c r="G17555" s="23"/>
      <c r="H17555" s="23">
        <f t="shared" si="1"/>
        <v>0.989931</v>
      </c>
      <c r="I17555" s="19"/>
      <c r="J17555" s="19"/>
      <c r="K17555" s="20">
        <v>14.0</v>
      </c>
      <c r="L17555" s="20"/>
      <c r="M17555" s="20"/>
      <c r="N17555" s="20"/>
    </row>
    <row r="17556" hidden="1">
      <c r="A17556" s="22">
        <v>33338.0</v>
      </c>
      <c r="B17556" s="23">
        <v>-0.001836</v>
      </c>
      <c r="C17556" s="23"/>
      <c r="D17556" s="23"/>
      <c r="E17556" s="23"/>
      <c r="F17556" s="23"/>
      <c r="G17556" s="23"/>
      <c r="H17556" s="23">
        <f t="shared" si="1"/>
        <v>0.998164</v>
      </c>
      <c r="I17556" s="19"/>
      <c r="J17556" s="19"/>
      <c r="K17556" s="20">
        <v>15.0</v>
      </c>
      <c r="L17556" s="20"/>
      <c r="M17556" s="20"/>
      <c r="N17556" s="20"/>
    </row>
    <row r="17557" hidden="1">
      <c r="A17557" s="22">
        <v>33339.0</v>
      </c>
      <c r="B17557" s="23">
        <v>0.011524</v>
      </c>
      <c r="C17557" s="23"/>
      <c r="D17557" s="23"/>
      <c r="E17557" s="23"/>
      <c r="F17557" s="23"/>
      <c r="G17557" s="23"/>
      <c r="H17557" s="23">
        <f t="shared" si="1"/>
        <v>1.011524</v>
      </c>
      <c r="I17557" s="19"/>
      <c r="J17557" s="19"/>
      <c r="K17557" s="20">
        <v>16.0</v>
      </c>
      <c r="L17557" s="20"/>
      <c r="M17557" s="20"/>
      <c r="N17557" s="20"/>
    </row>
    <row r="17558" hidden="1">
      <c r="A17558" s="22">
        <v>33340.0</v>
      </c>
      <c r="B17558" s="23">
        <v>0.006035</v>
      </c>
      <c r="C17558" s="23"/>
      <c r="D17558" s="23"/>
      <c r="E17558" s="23"/>
      <c r="F17558" s="23"/>
      <c r="G17558" s="23"/>
      <c r="H17558" s="23">
        <f t="shared" si="1"/>
        <v>1.006035</v>
      </c>
      <c r="I17558" s="19"/>
      <c r="J17558" s="19"/>
      <c r="K17558" s="20">
        <v>17.0</v>
      </c>
      <c r="L17558" s="20"/>
      <c r="M17558" s="20"/>
      <c r="N17558" s="20"/>
    </row>
    <row r="17559" hidden="1">
      <c r="A17559" s="22">
        <v>33343.0</v>
      </c>
      <c r="B17559" s="23">
        <v>0.001969</v>
      </c>
      <c r="C17559" s="23"/>
      <c r="D17559" s="23"/>
      <c r="E17559" s="23"/>
      <c r="F17559" s="23"/>
      <c r="G17559" s="23"/>
      <c r="H17559" s="23">
        <f t="shared" si="1"/>
        <v>1.001969</v>
      </c>
      <c r="I17559" s="19"/>
      <c r="J17559" s="19"/>
      <c r="K17559" s="20">
        <v>18.0</v>
      </c>
      <c r="L17559" s="20"/>
      <c r="M17559" s="20"/>
      <c r="N17559" s="20"/>
    </row>
    <row r="17560" hidden="1">
      <c r="A17560" s="22">
        <v>33344.0</v>
      </c>
      <c r="B17560" s="23">
        <v>0.014234</v>
      </c>
      <c r="C17560" s="23"/>
      <c r="D17560" s="23"/>
      <c r="E17560" s="23"/>
      <c r="F17560" s="23"/>
      <c r="G17560" s="23"/>
      <c r="H17560" s="23">
        <f t="shared" si="1"/>
        <v>1.014234</v>
      </c>
      <c r="I17560" s="19"/>
      <c r="J17560" s="19"/>
      <c r="K17560" s="20">
        <v>19.0</v>
      </c>
      <c r="L17560" s="20"/>
      <c r="M17560" s="20"/>
      <c r="N17560" s="20"/>
    </row>
    <row r="17561">
      <c r="A17561" s="22">
        <v>33345.0</v>
      </c>
      <c r="B17561" s="23">
        <v>0.007752</v>
      </c>
      <c r="C17561" s="23"/>
      <c r="D17561" s="23"/>
      <c r="E17561" s="23"/>
      <c r="F17561" s="23"/>
      <c r="G17561" s="23">
        <f>STDEV(B17542:B17561)</f>
        <v>0.007936079838</v>
      </c>
      <c r="H17561" s="23">
        <f t="shared" si="1"/>
        <v>1.007752</v>
      </c>
      <c r="I17561" s="19">
        <f>($H17542 * $H17543 * $H17544 * $H17545 * $H17546 * $H17547 * $H17548 * $H17549 * $H17550 * $H17551 * $H17552 * $H17553 * $H17554 * $H17555 * $H17556 * $H17557 * $H17558 * $H17559 * $H17560 * $H17561)</f>
        <v>1.069124897</v>
      </c>
      <c r="J17561" s="19">
        <f>$I17561^(1/20) - 1</f>
        <v>0.003347613793</v>
      </c>
      <c r="K17561" s="20">
        <v>0.0</v>
      </c>
      <c r="L17561" s="20"/>
      <c r="M17561" s="20"/>
      <c r="N17561" s="20"/>
    </row>
    <row r="17562" hidden="1">
      <c r="A17562" s="22">
        <v>33346.0</v>
      </c>
      <c r="B17562" s="23">
        <v>-0.004857</v>
      </c>
      <c r="C17562" s="23"/>
      <c r="D17562" s="23"/>
      <c r="E17562" s="23"/>
      <c r="F17562" s="23"/>
      <c r="G17562" s="23"/>
      <c r="H17562" s="23">
        <f t="shared" si="1"/>
        <v>0.995143</v>
      </c>
      <c r="I17562" s="19"/>
      <c r="J17562" s="19"/>
      <c r="K17562" s="20">
        <v>1.0</v>
      </c>
      <c r="L17562" s="20"/>
      <c r="M17562" s="20"/>
      <c r="N17562" s="20"/>
    </row>
    <row r="17563" hidden="1">
      <c r="A17563" s="22">
        <v>33347.0</v>
      </c>
      <c r="B17563" s="23">
        <v>-0.009834</v>
      </c>
      <c r="C17563" s="23"/>
      <c r="D17563" s="23"/>
      <c r="E17563" s="23"/>
      <c r="F17563" s="23"/>
      <c r="G17563" s="23"/>
      <c r="H17563" s="23">
        <f t="shared" si="1"/>
        <v>0.990166</v>
      </c>
      <c r="I17563" s="19"/>
      <c r="J17563" s="19"/>
      <c r="K17563" s="20">
        <v>2.0</v>
      </c>
      <c r="L17563" s="20"/>
      <c r="M17563" s="20"/>
      <c r="N17563" s="20"/>
    </row>
    <row r="17564" hidden="1">
      <c r="A17564" s="22">
        <v>33350.0</v>
      </c>
      <c r="B17564" s="23">
        <v>-0.009337</v>
      </c>
      <c r="C17564" s="23"/>
      <c r="D17564" s="23"/>
      <c r="E17564" s="23"/>
      <c r="F17564" s="23"/>
      <c r="G17564" s="23"/>
      <c r="H17564" s="23">
        <f t="shared" si="1"/>
        <v>0.990663</v>
      </c>
      <c r="I17564" s="19"/>
      <c r="J17564" s="19"/>
      <c r="K17564" s="20">
        <v>3.0</v>
      </c>
      <c r="L17564" s="20"/>
      <c r="M17564" s="20"/>
      <c r="N17564" s="20"/>
    </row>
    <row r="17565" hidden="1">
      <c r="A17565" s="22">
        <v>33351.0</v>
      </c>
      <c r="B17565" s="23">
        <v>0.001777</v>
      </c>
      <c r="C17565" s="23"/>
      <c r="D17565" s="23"/>
      <c r="E17565" s="23"/>
      <c r="F17565" s="23"/>
      <c r="G17565" s="23"/>
      <c r="H17565" s="23">
        <f t="shared" si="1"/>
        <v>1.001777</v>
      </c>
      <c r="I17565" s="19"/>
      <c r="J17565" s="19"/>
      <c r="K17565" s="20">
        <v>4.0</v>
      </c>
      <c r="L17565" s="20"/>
      <c r="M17565" s="20"/>
      <c r="N17565" s="20"/>
    </row>
    <row r="17566" hidden="1">
      <c r="A17566" s="22">
        <v>33352.0</v>
      </c>
      <c r="B17566" s="23">
        <v>0.002895</v>
      </c>
      <c r="C17566" s="23"/>
      <c r="D17566" s="23"/>
      <c r="E17566" s="23"/>
      <c r="F17566" s="23"/>
      <c r="G17566" s="23"/>
      <c r="H17566" s="23">
        <f t="shared" si="1"/>
        <v>1.002895</v>
      </c>
      <c r="I17566" s="19"/>
      <c r="J17566" s="19"/>
      <c r="K17566" s="20">
        <v>5.0</v>
      </c>
      <c r="L17566" s="20"/>
      <c r="M17566" s="20"/>
      <c r="N17566" s="20"/>
    </row>
    <row r="17567" hidden="1">
      <c r="A17567" s="22">
        <v>33353.0</v>
      </c>
      <c r="B17567" s="23">
        <v>-0.007304</v>
      </c>
      <c r="C17567" s="23"/>
      <c r="D17567" s="23"/>
      <c r="E17567" s="23"/>
      <c r="F17567" s="23"/>
      <c r="G17567" s="23"/>
      <c r="H17567" s="23">
        <f t="shared" si="1"/>
        <v>0.992696</v>
      </c>
      <c r="I17567" s="19"/>
      <c r="J17567" s="19"/>
      <c r="K17567" s="20">
        <v>6.0</v>
      </c>
      <c r="L17567" s="20"/>
      <c r="M17567" s="20"/>
      <c r="N17567" s="20"/>
    </row>
    <row r="17568" hidden="1">
      <c r="A17568" s="22">
        <v>33354.0</v>
      </c>
      <c r="B17568" s="23">
        <v>-0.001376</v>
      </c>
      <c r="C17568" s="23"/>
      <c r="D17568" s="23"/>
      <c r="E17568" s="23"/>
      <c r="F17568" s="23"/>
      <c r="G17568" s="23"/>
      <c r="H17568" s="23">
        <f t="shared" si="1"/>
        <v>0.998624</v>
      </c>
      <c r="I17568" s="19"/>
      <c r="J17568" s="19"/>
      <c r="K17568" s="20">
        <v>7.0</v>
      </c>
      <c r="L17568" s="20"/>
      <c r="M17568" s="20"/>
      <c r="N17568" s="20"/>
    </row>
    <row r="17569" hidden="1">
      <c r="A17569" s="22">
        <v>33357.0</v>
      </c>
      <c r="B17569" s="23">
        <v>-0.012575</v>
      </c>
      <c r="C17569" s="23"/>
      <c r="D17569" s="23"/>
      <c r="E17569" s="23"/>
      <c r="F17569" s="23"/>
      <c r="G17569" s="23"/>
      <c r="H17569" s="23">
        <f t="shared" si="1"/>
        <v>0.987425</v>
      </c>
      <c r="I17569" s="19"/>
      <c r="J17569" s="19"/>
      <c r="K17569" s="20">
        <v>8.0</v>
      </c>
      <c r="L17569" s="20"/>
      <c r="M17569" s="20"/>
      <c r="N17569" s="20"/>
    </row>
    <row r="17570" hidden="1">
      <c r="A17570" s="22">
        <v>33358.0</v>
      </c>
      <c r="B17570" s="23">
        <v>0.002211</v>
      </c>
      <c r="C17570" s="23"/>
      <c r="D17570" s="23"/>
      <c r="E17570" s="23"/>
      <c r="F17570" s="23"/>
      <c r="G17570" s="23"/>
      <c r="H17570" s="23">
        <f t="shared" si="1"/>
        <v>1.002211</v>
      </c>
      <c r="I17570" s="19"/>
      <c r="J17570" s="19"/>
      <c r="K17570" s="20">
        <v>9.0</v>
      </c>
      <c r="L17570" s="20"/>
      <c r="M17570" s="20"/>
      <c r="N17570" s="20"/>
    </row>
    <row r="17571" hidden="1">
      <c r="A17571" s="22">
        <v>33359.0</v>
      </c>
      <c r="B17571" s="23">
        <v>0.011984</v>
      </c>
      <c r="C17571" s="23"/>
      <c r="D17571" s="23"/>
      <c r="E17571" s="23"/>
      <c r="F17571" s="23"/>
      <c r="G17571" s="23"/>
      <c r="H17571" s="23">
        <f t="shared" si="1"/>
        <v>1.011984</v>
      </c>
      <c r="I17571" s="19"/>
      <c r="J17571" s="19"/>
      <c r="K17571" s="20">
        <v>10.0</v>
      </c>
      <c r="L17571" s="20"/>
      <c r="M17571" s="20"/>
      <c r="N17571" s="20"/>
    </row>
    <row r="17572" hidden="1">
      <c r="A17572" s="22">
        <v>33360.0</v>
      </c>
      <c r="B17572" s="23">
        <v>0.001921</v>
      </c>
      <c r="C17572" s="23"/>
      <c r="D17572" s="23"/>
      <c r="E17572" s="23"/>
      <c r="F17572" s="23"/>
      <c r="G17572" s="23"/>
      <c r="H17572" s="23">
        <f t="shared" si="1"/>
        <v>1.001921</v>
      </c>
      <c r="I17572" s="19"/>
      <c r="J17572" s="19"/>
      <c r="K17572" s="20">
        <v>11.0</v>
      </c>
      <c r="L17572" s="20"/>
      <c r="M17572" s="20"/>
      <c r="N17572" s="20"/>
    </row>
    <row r="17573" hidden="1">
      <c r="A17573" s="22">
        <v>33361.0</v>
      </c>
      <c r="B17573" s="23">
        <v>8.13E-4</v>
      </c>
      <c r="C17573" s="23"/>
      <c r="D17573" s="23"/>
      <c r="E17573" s="23"/>
      <c r="F17573" s="23"/>
      <c r="G17573" s="23"/>
      <c r="H17573" s="23">
        <f t="shared" si="1"/>
        <v>1.000813</v>
      </c>
      <c r="I17573" s="19"/>
      <c r="J17573" s="19"/>
      <c r="K17573" s="20">
        <v>12.0</v>
      </c>
      <c r="L17573" s="20"/>
      <c r="M17573" s="20"/>
      <c r="N17573" s="20"/>
    </row>
    <row r="17574" hidden="1">
      <c r="A17574" s="22">
        <v>33364.0</v>
      </c>
      <c r="B17574" s="23">
        <v>-0.00158</v>
      </c>
      <c r="C17574" s="23"/>
      <c r="D17574" s="23"/>
      <c r="E17574" s="23"/>
      <c r="F17574" s="23"/>
      <c r="G17574" s="23"/>
      <c r="H17574" s="23">
        <f t="shared" si="1"/>
        <v>0.99842</v>
      </c>
      <c r="I17574" s="19"/>
      <c r="J17574" s="19"/>
      <c r="K17574" s="20">
        <v>13.0</v>
      </c>
      <c r="L17574" s="20"/>
      <c r="M17574" s="20"/>
      <c r="N17574" s="20"/>
    </row>
    <row r="17575" hidden="1">
      <c r="A17575" s="22">
        <v>33365.0</v>
      </c>
      <c r="B17575" s="23">
        <v>-0.005013</v>
      </c>
      <c r="C17575" s="23"/>
      <c r="D17575" s="23"/>
      <c r="E17575" s="23"/>
      <c r="F17575" s="23"/>
      <c r="G17575" s="23"/>
      <c r="H17575" s="23">
        <f t="shared" si="1"/>
        <v>0.994987</v>
      </c>
      <c r="I17575" s="19"/>
      <c r="J17575" s="19"/>
      <c r="K17575" s="20">
        <v>14.0</v>
      </c>
      <c r="L17575" s="20"/>
      <c r="M17575" s="20"/>
      <c r="N17575" s="20"/>
    </row>
    <row r="17576" hidden="1">
      <c r="A17576" s="22">
        <v>33366.0</v>
      </c>
      <c r="B17576" s="23">
        <v>0.002349</v>
      </c>
      <c r="C17576" s="23"/>
      <c r="D17576" s="23"/>
      <c r="E17576" s="23"/>
      <c r="F17576" s="23"/>
      <c r="G17576" s="23"/>
      <c r="H17576" s="23">
        <f t="shared" si="1"/>
        <v>1.002349</v>
      </c>
      <c r="I17576" s="19"/>
      <c r="J17576" s="19"/>
      <c r="K17576" s="20">
        <v>15.0</v>
      </c>
      <c r="L17576" s="20"/>
      <c r="M17576" s="20"/>
      <c r="N17576" s="20"/>
    </row>
    <row r="17577" hidden="1">
      <c r="A17577" s="22">
        <v>33367.0</v>
      </c>
      <c r="B17577" s="23">
        <v>0.011485</v>
      </c>
      <c r="C17577" s="23"/>
      <c r="D17577" s="23"/>
      <c r="E17577" s="23"/>
      <c r="F17577" s="23"/>
      <c r="G17577" s="23"/>
      <c r="H17577" s="23">
        <f t="shared" si="1"/>
        <v>1.011485</v>
      </c>
      <c r="I17577" s="19"/>
      <c r="J17577" s="19"/>
      <c r="K17577" s="20">
        <v>16.0</v>
      </c>
      <c r="L17577" s="20"/>
      <c r="M17577" s="20"/>
      <c r="N17577" s="20"/>
    </row>
    <row r="17578" hidden="1">
      <c r="A17578" s="22">
        <v>33368.0</v>
      </c>
      <c r="B17578" s="23">
        <v>-0.015676</v>
      </c>
      <c r="C17578" s="23"/>
      <c r="D17578" s="23"/>
      <c r="E17578" s="23"/>
      <c r="F17578" s="23"/>
      <c r="G17578" s="23"/>
      <c r="H17578" s="23">
        <f t="shared" si="1"/>
        <v>0.984324</v>
      </c>
      <c r="I17578" s="19"/>
      <c r="J17578" s="19"/>
      <c r="K17578" s="20">
        <v>17.0</v>
      </c>
      <c r="L17578" s="20"/>
      <c r="M17578" s="20"/>
      <c r="N17578" s="20"/>
    </row>
    <row r="17579" hidden="1">
      <c r="A17579" s="22">
        <v>33371.0</v>
      </c>
      <c r="B17579" s="23">
        <v>0.001863</v>
      </c>
      <c r="C17579" s="23"/>
      <c r="D17579" s="23"/>
      <c r="E17579" s="23"/>
      <c r="F17579" s="23"/>
      <c r="G17579" s="23"/>
      <c r="H17579" s="23">
        <f t="shared" si="1"/>
        <v>1.001863</v>
      </c>
      <c r="I17579" s="19"/>
      <c r="J17579" s="19"/>
      <c r="K17579" s="20">
        <v>18.0</v>
      </c>
      <c r="L17579" s="20"/>
      <c r="M17579" s="20"/>
      <c r="N17579" s="20"/>
    </row>
    <row r="17580" hidden="1">
      <c r="A17580" s="22">
        <v>33372.0</v>
      </c>
      <c r="B17580" s="23">
        <v>-0.01186</v>
      </c>
      <c r="C17580" s="23"/>
      <c r="D17580" s="23"/>
      <c r="E17580" s="23"/>
      <c r="F17580" s="23"/>
      <c r="G17580" s="23"/>
      <c r="H17580" s="23">
        <f t="shared" si="1"/>
        <v>0.98814</v>
      </c>
      <c r="I17580" s="19"/>
      <c r="J17580" s="19"/>
      <c r="K17580" s="20">
        <v>19.0</v>
      </c>
      <c r="L17580" s="20"/>
      <c r="M17580" s="20"/>
      <c r="N17580" s="20"/>
    </row>
    <row r="17581">
      <c r="A17581" s="22">
        <v>33373.0</v>
      </c>
      <c r="B17581" s="23">
        <v>-0.009835</v>
      </c>
      <c r="C17581" s="23"/>
      <c r="D17581" s="23"/>
      <c r="E17581" s="23"/>
      <c r="F17581" s="23"/>
      <c r="G17581" s="23">
        <f>STDEV(B17562:B17581)</f>
        <v>0.00761561404</v>
      </c>
      <c r="H17581" s="23">
        <f t="shared" si="1"/>
        <v>0.990165</v>
      </c>
      <c r="I17581" s="19">
        <f>($H17562 * $H17563 * $H17564 * $H17565 * $H17566 * $H17567 * $H17568 * $H17569 * $H17570 * $H17571 * $H17572 * $H17573 * $H17574 * $H17575 * $H17576 * $H17577 * $H17578 * $H17579 * $H17580 * $H17581)</f>
        <v>0.9487878964</v>
      </c>
      <c r="J17581" s="19">
        <f>$I17581^(1/20) - 1</f>
        <v>-0.002625048895</v>
      </c>
      <c r="K17581" s="20">
        <v>0.0</v>
      </c>
      <c r="L17581" s="20"/>
      <c r="M17581" s="20"/>
      <c r="N17581" s="20"/>
    </row>
    <row r="17582" hidden="1">
      <c r="A17582" s="22">
        <v>33374.0</v>
      </c>
      <c r="B17582" s="23">
        <v>0.009216</v>
      </c>
      <c r="C17582" s="23"/>
      <c r="D17582" s="23"/>
      <c r="E17582" s="23"/>
      <c r="F17582" s="23"/>
      <c r="G17582" s="23"/>
      <c r="H17582" s="23">
        <f t="shared" si="1"/>
        <v>1.009216</v>
      </c>
      <c r="I17582" s="19"/>
      <c r="J17582" s="19"/>
      <c r="K17582" s="20">
        <v>1.0</v>
      </c>
      <c r="L17582" s="20"/>
      <c r="M17582" s="20"/>
      <c r="N17582" s="20"/>
    </row>
    <row r="17583" hidden="1">
      <c r="A17583" s="22">
        <v>33375.0</v>
      </c>
      <c r="B17583" s="23">
        <v>-1.86E-4</v>
      </c>
      <c r="C17583" s="23"/>
      <c r="D17583" s="23"/>
      <c r="E17583" s="23"/>
      <c r="F17583" s="23"/>
      <c r="G17583" s="23"/>
      <c r="H17583" s="23">
        <f t="shared" si="1"/>
        <v>0.999814</v>
      </c>
      <c r="I17583" s="19"/>
      <c r="J17583" s="19"/>
      <c r="K17583" s="20">
        <v>2.0</v>
      </c>
      <c r="L17583" s="20"/>
      <c r="M17583" s="20"/>
      <c r="N17583" s="20"/>
    </row>
    <row r="17584" hidden="1">
      <c r="A17584" s="22">
        <v>33378.0</v>
      </c>
      <c r="B17584" s="23">
        <v>-7.0E-5</v>
      </c>
      <c r="C17584" s="23"/>
      <c r="D17584" s="23"/>
      <c r="E17584" s="23"/>
      <c r="F17584" s="23"/>
      <c r="G17584" s="23"/>
      <c r="H17584" s="23">
        <f t="shared" si="1"/>
        <v>0.99993</v>
      </c>
      <c r="I17584" s="19"/>
      <c r="J17584" s="19"/>
      <c r="K17584" s="20">
        <v>3.0</v>
      </c>
      <c r="L17584" s="20"/>
      <c r="M17584" s="20"/>
      <c r="N17584" s="20"/>
    </row>
    <row r="17585" hidden="1">
      <c r="A17585" s="22">
        <v>33379.0</v>
      </c>
      <c r="B17585" s="23">
        <v>0.007452</v>
      </c>
      <c r="C17585" s="23"/>
      <c r="D17585" s="23"/>
      <c r="E17585" s="23"/>
      <c r="F17585" s="23"/>
      <c r="G17585" s="23"/>
      <c r="H17585" s="23">
        <f t="shared" si="1"/>
        <v>1.007452</v>
      </c>
      <c r="I17585" s="19"/>
      <c r="J17585" s="19"/>
      <c r="K17585" s="20">
        <v>4.0</v>
      </c>
      <c r="L17585" s="20"/>
      <c r="M17585" s="20"/>
      <c r="N17585" s="20"/>
    </row>
    <row r="17586" hidden="1">
      <c r="A17586" s="22">
        <v>33380.0</v>
      </c>
      <c r="B17586" s="23">
        <v>0.002429</v>
      </c>
      <c r="C17586" s="23"/>
      <c r="D17586" s="23"/>
      <c r="E17586" s="23"/>
      <c r="F17586" s="23"/>
      <c r="G17586" s="23"/>
      <c r="H17586" s="23">
        <f t="shared" si="1"/>
        <v>1.002429</v>
      </c>
      <c r="I17586" s="19"/>
      <c r="J17586" s="19"/>
      <c r="K17586" s="20">
        <v>5.0</v>
      </c>
      <c r="L17586" s="20"/>
      <c r="M17586" s="20"/>
      <c r="N17586" s="20"/>
    </row>
    <row r="17587" hidden="1">
      <c r="A17587" s="22">
        <v>33381.0</v>
      </c>
      <c r="B17587" s="23">
        <v>-0.001321</v>
      </c>
      <c r="C17587" s="23"/>
      <c r="D17587" s="23"/>
      <c r="E17587" s="23"/>
      <c r="F17587" s="23"/>
      <c r="G17587" s="23"/>
      <c r="H17587" s="23">
        <f t="shared" si="1"/>
        <v>0.998679</v>
      </c>
      <c r="I17587" s="19"/>
      <c r="J17587" s="19"/>
      <c r="K17587" s="20">
        <v>6.0</v>
      </c>
      <c r="L17587" s="20"/>
      <c r="M17587" s="20"/>
      <c r="N17587" s="20"/>
    </row>
    <row r="17588" hidden="1">
      <c r="A17588" s="22">
        <v>33382.0</v>
      </c>
      <c r="B17588" s="23">
        <v>0.006378</v>
      </c>
      <c r="C17588" s="23"/>
      <c r="D17588" s="23"/>
      <c r="E17588" s="23"/>
      <c r="F17588" s="23"/>
      <c r="G17588" s="23"/>
      <c r="H17588" s="23">
        <f t="shared" si="1"/>
        <v>1.006378</v>
      </c>
      <c r="I17588" s="19"/>
      <c r="J17588" s="19"/>
      <c r="K17588" s="20">
        <v>7.0</v>
      </c>
      <c r="L17588" s="20"/>
      <c r="M17588" s="20"/>
      <c r="N17588" s="20"/>
    </row>
    <row r="17589" hidden="1">
      <c r="A17589" s="22">
        <v>33386.0</v>
      </c>
      <c r="B17589" s="23">
        <v>0.010609</v>
      </c>
      <c r="C17589" s="23"/>
      <c r="D17589" s="23"/>
      <c r="E17589" s="23"/>
      <c r="F17589" s="23"/>
      <c r="G17589" s="23"/>
      <c r="H17589" s="23">
        <f t="shared" si="1"/>
        <v>1.010609</v>
      </c>
      <c r="I17589" s="19"/>
      <c r="J17589" s="19"/>
      <c r="K17589" s="20">
        <v>8.0</v>
      </c>
      <c r="L17589" s="20"/>
      <c r="M17589" s="20"/>
      <c r="N17589" s="20"/>
    </row>
    <row r="17590" hidden="1">
      <c r="A17590" s="22">
        <v>33387.0</v>
      </c>
      <c r="B17590" s="23">
        <v>0.002654</v>
      </c>
      <c r="C17590" s="23"/>
      <c r="D17590" s="23"/>
      <c r="E17590" s="23"/>
      <c r="F17590" s="23"/>
      <c r="G17590" s="23"/>
      <c r="H17590" s="23">
        <f t="shared" si="1"/>
        <v>1.002654</v>
      </c>
      <c r="I17590" s="19"/>
      <c r="J17590" s="19"/>
      <c r="K17590" s="20">
        <v>9.0</v>
      </c>
      <c r="L17590" s="20"/>
      <c r="M17590" s="20"/>
      <c r="N17590" s="20"/>
    </row>
    <row r="17591" hidden="1">
      <c r="A17591" s="22">
        <v>33388.0</v>
      </c>
      <c r="B17591" s="23">
        <v>0.010107</v>
      </c>
      <c r="C17591" s="23"/>
      <c r="D17591" s="23"/>
      <c r="E17591" s="23"/>
      <c r="F17591" s="23"/>
      <c r="G17591" s="23"/>
      <c r="H17591" s="23">
        <f t="shared" si="1"/>
        <v>1.010107</v>
      </c>
      <c r="I17591" s="19"/>
      <c r="J17591" s="19"/>
      <c r="K17591" s="20">
        <v>10.0</v>
      </c>
      <c r="L17591" s="20"/>
      <c r="M17591" s="20"/>
      <c r="N17591" s="20"/>
    </row>
    <row r="17592" hidden="1">
      <c r="A17592" s="22">
        <v>33389.0</v>
      </c>
      <c r="B17592" s="23">
        <v>0.007129</v>
      </c>
      <c r="C17592" s="23"/>
      <c r="D17592" s="23"/>
      <c r="E17592" s="23"/>
      <c r="F17592" s="23"/>
      <c r="G17592" s="23"/>
      <c r="H17592" s="23">
        <f t="shared" si="1"/>
        <v>1.007129</v>
      </c>
      <c r="I17592" s="19"/>
      <c r="J17592" s="19"/>
      <c r="K17592" s="20">
        <v>11.0</v>
      </c>
      <c r="L17592" s="20"/>
      <c r="M17592" s="20"/>
      <c r="N17592" s="20"/>
    </row>
    <row r="17593" hidden="1">
      <c r="A17593" s="22">
        <v>33392.0</v>
      </c>
      <c r="B17593" s="23">
        <v>-0.002478</v>
      </c>
      <c r="C17593" s="23"/>
      <c r="D17593" s="23"/>
      <c r="E17593" s="23"/>
      <c r="F17593" s="23"/>
      <c r="G17593" s="23"/>
      <c r="H17593" s="23">
        <f t="shared" si="1"/>
        <v>0.997522</v>
      </c>
      <c r="I17593" s="19"/>
      <c r="J17593" s="19"/>
      <c r="K17593" s="20">
        <v>12.0</v>
      </c>
      <c r="L17593" s="20"/>
      <c r="M17593" s="20"/>
      <c r="N17593" s="20"/>
    </row>
    <row r="17594" hidden="1">
      <c r="A17594" s="22">
        <v>33393.0</v>
      </c>
      <c r="B17594" s="23">
        <v>-3.21E-4</v>
      </c>
      <c r="C17594" s="23"/>
      <c r="D17594" s="23"/>
      <c r="E17594" s="23"/>
      <c r="F17594" s="23"/>
      <c r="G17594" s="23"/>
      <c r="H17594" s="23">
        <f t="shared" si="1"/>
        <v>0.999679</v>
      </c>
      <c r="I17594" s="19"/>
      <c r="J17594" s="19"/>
      <c r="K17594" s="20">
        <v>13.0</v>
      </c>
      <c r="L17594" s="20"/>
      <c r="M17594" s="20"/>
      <c r="N17594" s="20"/>
    </row>
    <row r="17595" hidden="1">
      <c r="A17595" s="22">
        <v>33394.0</v>
      </c>
      <c r="B17595" s="23">
        <v>-0.005232</v>
      </c>
      <c r="C17595" s="23"/>
      <c r="D17595" s="23"/>
      <c r="E17595" s="23"/>
      <c r="F17595" s="23"/>
      <c r="G17595" s="23"/>
      <c r="H17595" s="23">
        <f t="shared" si="1"/>
        <v>0.994768</v>
      </c>
      <c r="I17595" s="19"/>
      <c r="J17595" s="19"/>
      <c r="K17595" s="20">
        <v>14.0</v>
      </c>
      <c r="L17595" s="20"/>
      <c r="M17595" s="20"/>
      <c r="N17595" s="20"/>
    </row>
    <row r="17596" hidden="1">
      <c r="A17596" s="22">
        <v>33395.0</v>
      </c>
      <c r="B17596" s="23">
        <v>-0.003389</v>
      </c>
      <c r="C17596" s="23"/>
      <c r="D17596" s="23"/>
      <c r="E17596" s="23"/>
      <c r="F17596" s="23"/>
      <c r="G17596" s="23"/>
      <c r="H17596" s="23">
        <f t="shared" si="1"/>
        <v>0.996611</v>
      </c>
      <c r="I17596" s="19"/>
      <c r="J17596" s="19"/>
      <c r="K17596" s="20">
        <v>15.0</v>
      </c>
      <c r="L17596" s="20"/>
      <c r="M17596" s="20"/>
      <c r="N17596" s="20"/>
    </row>
    <row r="17597" hidden="1">
      <c r="A17597" s="22">
        <v>33396.0</v>
      </c>
      <c r="B17597" s="23">
        <v>-0.009042</v>
      </c>
      <c r="C17597" s="23"/>
      <c r="D17597" s="23"/>
      <c r="E17597" s="23"/>
      <c r="F17597" s="23"/>
      <c r="G17597" s="23"/>
      <c r="H17597" s="23">
        <f t="shared" si="1"/>
        <v>0.990958</v>
      </c>
      <c r="I17597" s="19"/>
      <c r="J17597" s="19"/>
      <c r="K17597" s="20">
        <v>16.0</v>
      </c>
      <c r="L17597" s="20"/>
      <c r="M17597" s="20"/>
      <c r="N17597" s="20"/>
    </row>
    <row r="17598" hidden="1">
      <c r="A17598" s="22">
        <v>33399.0</v>
      </c>
      <c r="B17598" s="23">
        <v>-0.002185</v>
      </c>
      <c r="C17598" s="23"/>
      <c r="D17598" s="23"/>
      <c r="E17598" s="23"/>
      <c r="F17598" s="23"/>
      <c r="G17598" s="23"/>
      <c r="H17598" s="23">
        <f t="shared" si="1"/>
        <v>0.997815</v>
      </c>
      <c r="I17598" s="19"/>
      <c r="J17598" s="19"/>
      <c r="K17598" s="20">
        <v>17.0</v>
      </c>
      <c r="L17598" s="20"/>
      <c r="M17598" s="20"/>
      <c r="N17598" s="20"/>
    </row>
    <row r="17599" hidden="1">
      <c r="A17599" s="22">
        <v>33400.0</v>
      </c>
      <c r="B17599" s="23">
        <v>0.004423</v>
      </c>
      <c r="C17599" s="23"/>
      <c r="D17599" s="23"/>
      <c r="E17599" s="23"/>
      <c r="F17599" s="23"/>
      <c r="G17599" s="23"/>
      <c r="H17599" s="23">
        <f t="shared" si="1"/>
        <v>1.004423</v>
      </c>
      <c r="I17599" s="19"/>
      <c r="J17599" s="19"/>
      <c r="K17599" s="20">
        <v>18.0</v>
      </c>
      <c r="L17599" s="20"/>
      <c r="M17599" s="20"/>
      <c r="N17599" s="20"/>
    </row>
    <row r="17600" hidden="1">
      <c r="A17600" s="22">
        <v>33401.0</v>
      </c>
      <c r="B17600" s="23">
        <v>-0.010463</v>
      </c>
      <c r="C17600" s="23"/>
      <c r="D17600" s="23"/>
      <c r="E17600" s="23"/>
      <c r="F17600" s="23"/>
      <c r="G17600" s="23"/>
      <c r="H17600" s="23">
        <f t="shared" si="1"/>
        <v>0.989537</v>
      </c>
      <c r="I17600" s="19"/>
      <c r="J17600" s="19"/>
      <c r="K17600" s="20">
        <v>19.0</v>
      </c>
      <c r="L17600" s="20"/>
      <c r="M17600" s="20"/>
      <c r="N17600" s="20"/>
    </row>
    <row r="17601">
      <c r="A17601" s="22">
        <v>33402.0</v>
      </c>
      <c r="B17601" s="23">
        <v>0.002135</v>
      </c>
      <c r="C17601" s="23"/>
      <c r="D17601" s="23"/>
      <c r="E17601" s="23"/>
      <c r="F17601" s="23"/>
      <c r="G17601" s="23">
        <f>STDEV(B17582:B17601)</f>
        <v>0.006016915147</v>
      </c>
      <c r="H17601" s="23">
        <f t="shared" si="1"/>
        <v>1.002135</v>
      </c>
      <c r="I17601" s="19">
        <f>($H17582 * $H17583 * $H17584 * $H17585 * $H17586 * $H17587 * $H17588 * $H17589 * $H17590 * $H17591 * $H17592 * $H17593 * $H17594 * $H17595 * $H17596 * $H17597 * $H17598 * $H17599 * $H17600 * $H17601)</f>
        <v>1.027863488</v>
      </c>
      <c r="J17601" s="19">
        <f>$I17601^(1/20) - 1</f>
        <v>0.001375062736</v>
      </c>
      <c r="K17601" s="20">
        <v>0.0</v>
      </c>
      <c r="L17601" s="20"/>
      <c r="M17601" s="20"/>
      <c r="N17601" s="20"/>
    </row>
    <row r="17602" hidden="1">
      <c r="A17602" s="22">
        <v>33403.0</v>
      </c>
      <c r="B17602" s="23">
        <v>0.010403</v>
      </c>
      <c r="C17602" s="23"/>
      <c r="D17602" s="23"/>
      <c r="E17602" s="23"/>
      <c r="F17602" s="23"/>
      <c r="G17602" s="23"/>
      <c r="H17602" s="23">
        <f t="shared" si="1"/>
        <v>1.010403</v>
      </c>
      <c r="I17602" s="19"/>
      <c r="J17602" s="19"/>
      <c r="K17602" s="20">
        <v>1.0</v>
      </c>
      <c r="L17602" s="20"/>
      <c r="M17602" s="20"/>
      <c r="N17602" s="20"/>
    </row>
    <row r="17603" hidden="1">
      <c r="A17603" s="22">
        <v>33406.0</v>
      </c>
      <c r="B17603" s="23">
        <v>-0.003776</v>
      </c>
      <c r="C17603" s="23"/>
      <c r="D17603" s="23"/>
      <c r="E17603" s="23"/>
      <c r="F17603" s="23"/>
      <c r="G17603" s="23"/>
      <c r="H17603" s="23">
        <f t="shared" si="1"/>
        <v>0.996224</v>
      </c>
      <c r="I17603" s="19"/>
      <c r="J17603" s="19"/>
      <c r="K17603" s="20">
        <v>2.0</v>
      </c>
      <c r="L17603" s="20"/>
      <c r="M17603" s="20"/>
      <c r="N17603" s="20"/>
    </row>
    <row r="17604" hidden="1">
      <c r="A17604" s="22">
        <v>33407.0</v>
      </c>
      <c r="B17604" s="23">
        <v>-0.003599</v>
      </c>
      <c r="C17604" s="23"/>
      <c r="D17604" s="23"/>
      <c r="E17604" s="23"/>
      <c r="F17604" s="23"/>
      <c r="G17604" s="23"/>
      <c r="H17604" s="23">
        <f t="shared" si="1"/>
        <v>0.996401</v>
      </c>
      <c r="I17604" s="19"/>
      <c r="J17604" s="19"/>
      <c r="K17604" s="20">
        <v>3.0</v>
      </c>
      <c r="L17604" s="20"/>
      <c r="M17604" s="20"/>
      <c r="N17604" s="20"/>
    </row>
    <row r="17605" hidden="1">
      <c r="A17605" s="22">
        <v>33408.0</v>
      </c>
      <c r="B17605" s="23">
        <v>-0.00926</v>
      </c>
      <c r="C17605" s="23"/>
      <c r="D17605" s="23"/>
      <c r="E17605" s="23"/>
      <c r="F17605" s="23"/>
      <c r="G17605" s="23"/>
      <c r="H17605" s="23">
        <f t="shared" si="1"/>
        <v>0.99074</v>
      </c>
      <c r="I17605" s="19"/>
      <c r="J17605" s="19"/>
      <c r="K17605" s="20">
        <v>4.0</v>
      </c>
      <c r="L17605" s="20"/>
      <c r="M17605" s="20"/>
      <c r="N17605" s="20"/>
    </row>
    <row r="17606" hidden="1">
      <c r="A17606" s="22">
        <v>33409.0</v>
      </c>
      <c r="B17606" s="23">
        <v>2.14E-4</v>
      </c>
      <c r="C17606" s="23"/>
      <c r="D17606" s="23"/>
      <c r="E17606" s="23"/>
      <c r="F17606" s="23"/>
      <c r="G17606" s="23"/>
      <c r="H17606" s="23">
        <f t="shared" si="1"/>
        <v>1.000214</v>
      </c>
      <c r="I17606" s="19"/>
      <c r="J17606" s="19"/>
      <c r="K17606" s="20">
        <v>5.0</v>
      </c>
      <c r="L17606" s="20"/>
      <c r="M17606" s="20"/>
      <c r="N17606" s="20"/>
    </row>
    <row r="17607" hidden="1">
      <c r="A17607" s="22">
        <v>33410.0</v>
      </c>
      <c r="B17607" s="23">
        <v>0.004219</v>
      </c>
      <c r="C17607" s="23"/>
      <c r="D17607" s="23"/>
      <c r="E17607" s="23"/>
      <c r="F17607" s="23"/>
      <c r="G17607" s="23"/>
      <c r="H17607" s="23">
        <f t="shared" si="1"/>
        <v>1.004219</v>
      </c>
      <c r="I17607" s="19"/>
      <c r="J17607" s="19"/>
      <c r="K17607" s="20">
        <v>6.0</v>
      </c>
      <c r="L17607" s="20"/>
      <c r="M17607" s="20"/>
      <c r="N17607" s="20"/>
    </row>
    <row r="17608" hidden="1">
      <c r="A17608" s="22">
        <v>33413.0</v>
      </c>
      <c r="B17608" s="23">
        <v>-0.01658</v>
      </c>
      <c r="C17608" s="23"/>
      <c r="D17608" s="23"/>
      <c r="E17608" s="23"/>
      <c r="F17608" s="23"/>
      <c r="G17608" s="23"/>
      <c r="H17608" s="23">
        <f t="shared" si="1"/>
        <v>0.98342</v>
      </c>
      <c r="I17608" s="19"/>
      <c r="J17608" s="19"/>
      <c r="K17608" s="20">
        <v>7.0</v>
      </c>
      <c r="L17608" s="20"/>
      <c r="M17608" s="20"/>
      <c r="N17608" s="20"/>
    </row>
    <row r="17609" hidden="1">
      <c r="A17609" s="22">
        <v>33414.0</v>
      </c>
      <c r="B17609" s="23">
        <v>-0.001745</v>
      </c>
      <c r="C17609" s="23"/>
      <c r="D17609" s="23"/>
      <c r="E17609" s="23"/>
      <c r="F17609" s="23"/>
      <c r="G17609" s="23"/>
      <c r="H17609" s="23">
        <f t="shared" si="1"/>
        <v>0.998255</v>
      </c>
      <c r="I17609" s="19"/>
      <c r="J17609" s="19"/>
      <c r="K17609" s="20">
        <v>8.0</v>
      </c>
      <c r="L17609" s="20"/>
      <c r="M17609" s="20"/>
      <c r="N17609" s="20"/>
    </row>
    <row r="17610" hidden="1">
      <c r="A17610" s="22">
        <v>33415.0</v>
      </c>
      <c r="B17610" s="23">
        <v>0.001374</v>
      </c>
      <c r="C17610" s="23"/>
      <c r="D17610" s="23"/>
      <c r="E17610" s="23"/>
      <c r="F17610" s="23"/>
      <c r="G17610" s="23"/>
      <c r="H17610" s="23">
        <f t="shared" si="1"/>
        <v>1.001374</v>
      </c>
      <c r="I17610" s="19"/>
      <c r="J17610" s="19"/>
      <c r="K17610" s="20">
        <v>9.0</v>
      </c>
      <c r="L17610" s="20"/>
      <c r="M17610" s="20"/>
      <c r="N17610" s="20"/>
    </row>
    <row r="17611" hidden="1">
      <c r="A17611" s="22">
        <v>33416.0</v>
      </c>
      <c r="B17611" s="23">
        <v>0.006774</v>
      </c>
      <c r="C17611" s="23"/>
      <c r="D17611" s="23"/>
      <c r="E17611" s="23"/>
      <c r="F17611" s="23"/>
      <c r="G17611" s="23"/>
      <c r="H17611" s="23">
        <f t="shared" si="1"/>
        <v>1.006774</v>
      </c>
      <c r="I17611" s="19"/>
      <c r="J17611" s="19"/>
      <c r="K17611" s="20">
        <v>10.0</v>
      </c>
      <c r="L17611" s="20"/>
      <c r="M17611" s="20"/>
      <c r="N17611" s="20"/>
    </row>
    <row r="17612" hidden="1">
      <c r="A17612" s="22">
        <v>33417.0</v>
      </c>
      <c r="B17612" s="23">
        <v>-0.0061</v>
      </c>
      <c r="C17612" s="23"/>
      <c r="D17612" s="23"/>
      <c r="E17612" s="23"/>
      <c r="F17612" s="23"/>
      <c r="G17612" s="23"/>
      <c r="H17612" s="23">
        <f t="shared" si="1"/>
        <v>0.9939</v>
      </c>
      <c r="I17612" s="19"/>
      <c r="J17612" s="19"/>
      <c r="K17612" s="20">
        <v>11.0</v>
      </c>
      <c r="L17612" s="20"/>
      <c r="M17612" s="20"/>
      <c r="N17612" s="20"/>
    </row>
    <row r="17613" hidden="1">
      <c r="A17613" s="22">
        <v>33420.0</v>
      </c>
      <c r="B17613" s="23">
        <v>0.01577</v>
      </c>
      <c r="C17613" s="23"/>
      <c r="D17613" s="23"/>
      <c r="E17613" s="23"/>
      <c r="F17613" s="23"/>
      <c r="G17613" s="23"/>
      <c r="H17613" s="23">
        <f t="shared" si="1"/>
        <v>1.01577</v>
      </c>
      <c r="I17613" s="19"/>
      <c r="J17613" s="19"/>
      <c r="K17613" s="20">
        <v>12.0</v>
      </c>
      <c r="L17613" s="20"/>
      <c r="M17613" s="20"/>
      <c r="N17613" s="20"/>
    </row>
    <row r="17614" hidden="1">
      <c r="A17614" s="22">
        <v>33421.0</v>
      </c>
      <c r="B17614" s="23">
        <v>-0.001008</v>
      </c>
      <c r="C17614" s="23"/>
      <c r="D17614" s="23"/>
      <c r="E17614" s="23"/>
      <c r="F17614" s="23"/>
      <c r="G17614" s="23"/>
      <c r="H17614" s="23">
        <f t="shared" si="1"/>
        <v>0.998992</v>
      </c>
      <c r="I17614" s="19"/>
      <c r="J17614" s="19"/>
      <c r="K17614" s="20">
        <v>13.0</v>
      </c>
      <c r="L17614" s="20"/>
      <c r="M17614" s="20"/>
      <c r="N17614" s="20"/>
    </row>
    <row r="17615" hidden="1">
      <c r="A17615" s="22">
        <v>33422.0</v>
      </c>
      <c r="B17615" s="23">
        <v>-0.009233</v>
      </c>
      <c r="C17615" s="23"/>
      <c r="D17615" s="23"/>
      <c r="E17615" s="23"/>
      <c r="F17615" s="23"/>
      <c r="G17615" s="23"/>
      <c r="H17615" s="23">
        <f t="shared" si="1"/>
        <v>0.990767</v>
      </c>
      <c r="I17615" s="19"/>
      <c r="J17615" s="19"/>
      <c r="K17615" s="20">
        <v>14.0</v>
      </c>
      <c r="L17615" s="20"/>
      <c r="M17615" s="20"/>
      <c r="N17615" s="20"/>
    </row>
    <row r="17616" hidden="1">
      <c r="A17616" s="22">
        <v>33424.0</v>
      </c>
      <c r="B17616" s="23">
        <v>0.001917</v>
      </c>
      <c r="C17616" s="23"/>
      <c r="D17616" s="23"/>
      <c r="E17616" s="23"/>
      <c r="F17616" s="23"/>
      <c r="G17616" s="23"/>
      <c r="H17616" s="23">
        <f t="shared" si="1"/>
        <v>1.001917</v>
      </c>
      <c r="I17616" s="19"/>
      <c r="J17616" s="19"/>
      <c r="K17616" s="20">
        <v>15.0</v>
      </c>
      <c r="L17616" s="20"/>
      <c r="M17616" s="20"/>
      <c r="N17616" s="20"/>
    </row>
    <row r="17617" hidden="1">
      <c r="A17617" s="22">
        <v>33427.0</v>
      </c>
      <c r="B17617" s="23">
        <v>0.008085</v>
      </c>
      <c r="C17617" s="23"/>
      <c r="D17617" s="23"/>
      <c r="E17617" s="23"/>
      <c r="F17617" s="23"/>
      <c r="G17617" s="23"/>
      <c r="H17617" s="23">
        <f t="shared" si="1"/>
        <v>1.008085</v>
      </c>
      <c r="I17617" s="19"/>
      <c r="J17617" s="19"/>
      <c r="K17617" s="20">
        <v>16.0</v>
      </c>
      <c r="L17617" s="20"/>
      <c r="M17617" s="20"/>
      <c r="N17617" s="20"/>
    </row>
    <row r="17618" hidden="1">
      <c r="A17618" s="22">
        <v>33428.0</v>
      </c>
      <c r="B17618" s="23">
        <v>-8.55E-4</v>
      </c>
      <c r="C17618" s="23"/>
      <c r="D17618" s="23"/>
      <c r="E17618" s="23"/>
      <c r="F17618" s="23"/>
      <c r="G17618" s="23"/>
      <c r="H17618" s="23">
        <f t="shared" si="1"/>
        <v>0.999145</v>
      </c>
      <c r="I17618" s="19"/>
      <c r="J17618" s="19"/>
      <c r="K17618" s="20">
        <v>17.0</v>
      </c>
      <c r="L17618" s="20"/>
      <c r="M17618" s="20"/>
      <c r="N17618" s="20"/>
    </row>
    <row r="17619" hidden="1">
      <c r="A17619" s="22">
        <v>33429.0</v>
      </c>
      <c r="B17619" s="23">
        <v>4.03E-4</v>
      </c>
      <c r="C17619" s="23"/>
      <c r="D17619" s="23"/>
      <c r="E17619" s="23"/>
      <c r="F17619" s="23"/>
      <c r="G17619" s="23"/>
      <c r="H17619" s="23">
        <f t="shared" si="1"/>
        <v>1.000403</v>
      </c>
      <c r="I17619" s="19"/>
      <c r="J17619" s="19"/>
      <c r="K17619" s="20">
        <v>18.0</v>
      </c>
      <c r="L17619" s="20"/>
      <c r="M17619" s="20"/>
      <c r="N17619" s="20"/>
    </row>
    <row r="17620" hidden="1">
      <c r="A17620" s="22">
        <v>33430.0</v>
      </c>
      <c r="B17620" s="23">
        <v>0.00293</v>
      </c>
      <c r="C17620" s="23"/>
      <c r="D17620" s="23"/>
      <c r="E17620" s="23"/>
      <c r="F17620" s="23"/>
      <c r="G17620" s="23"/>
      <c r="H17620" s="23">
        <f t="shared" si="1"/>
        <v>1.00293</v>
      </c>
      <c r="I17620" s="19"/>
      <c r="J17620" s="19"/>
      <c r="K17620" s="20">
        <v>19.0</v>
      </c>
      <c r="L17620" s="20"/>
      <c r="M17620" s="20"/>
      <c r="N17620" s="20"/>
    </row>
    <row r="17621">
      <c r="A17621" s="22">
        <v>33431.0</v>
      </c>
      <c r="B17621" s="23">
        <v>0.007604</v>
      </c>
      <c r="C17621" s="23"/>
      <c r="D17621" s="23"/>
      <c r="E17621" s="23"/>
      <c r="F17621" s="23"/>
      <c r="G17621" s="23">
        <f>STDEV(B17602:B17621)</f>
        <v>0.007505826924</v>
      </c>
      <c r="H17621" s="23">
        <f t="shared" si="1"/>
        <v>1.007604</v>
      </c>
      <c r="I17621" s="19">
        <f>($H17602 * $H17603 * $H17604 * $H17605 * $H17606 * $H17607 * $H17608 * $H17609 * $H17610 * $H17611 * $H17612 * $H17613 * $H17614 * $H17615 * $H17616 * $H17617 * $H17618 * $H17619 * $H17620 * $H17621)</f>
        <v>1.007024878</v>
      </c>
      <c r="J17621" s="19">
        <f>$I17621^(1/20) - 1</f>
        <v>0.0003500771635</v>
      </c>
      <c r="K17621" s="20">
        <v>0.0</v>
      </c>
      <c r="L17621" s="20"/>
      <c r="M17621" s="20"/>
      <c r="N17621" s="20"/>
    </row>
    <row r="17622" hidden="1">
      <c r="A17622" s="22">
        <v>33434.0</v>
      </c>
      <c r="B17622" s="23">
        <v>0.006159</v>
      </c>
      <c r="C17622" s="23"/>
      <c r="D17622" s="23"/>
      <c r="E17622" s="23"/>
      <c r="F17622" s="23"/>
      <c r="G17622" s="23"/>
      <c r="H17622" s="23">
        <f t="shared" si="1"/>
        <v>1.006159</v>
      </c>
      <c r="I17622" s="19"/>
      <c r="J17622" s="19"/>
      <c r="K17622" s="20">
        <v>1.0</v>
      </c>
      <c r="L17622" s="20"/>
      <c r="M17622" s="20"/>
      <c r="N17622" s="20"/>
    </row>
    <row r="17623" hidden="1">
      <c r="A17623" s="22">
        <v>33435.0</v>
      </c>
      <c r="B17623" s="23">
        <v>-0.001751</v>
      </c>
      <c r="C17623" s="23"/>
      <c r="D17623" s="23"/>
      <c r="E17623" s="23"/>
      <c r="F17623" s="23"/>
      <c r="G17623" s="23"/>
      <c r="H17623" s="23">
        <f t="shared" si="1"/>
        <v>0.998249</v>
      </c>
      <c r="I17623" s="19"/>
      <c r="J17623" s="19"/>
      <c r="K17623" s="20">
        <v>2.0</v>
      </c>
      <c r="L17623" s="20"/>
      <c r="M17623" s="20"/>
      <c r="N17623" s="20"/>
    </row>
    <row r="17624" hidden="1">
      <c r="A17624" s="22">
        <v>33436.0</v>
      </c>
      <c r="B17624" s="23">
        <v>-1.32E-4</v>
      </c>
      <c r="C17624" s="23"/>
      <c r="D17624" s="23"/>
      <c r="E17624" s="23"/>
      <c r="F17624" s="23"/>
      <c r="G17624" s="23"/>
      <c r="H17624" s="23">
        <f t="shared" si="1"/>
        <v>0.999868</v>
      </c>
      <c r="I17624" s="19"/>
      <c r="J17624" s="19"/>
      <c r="K17624" s="20">
        <v>3.0</v>
      </c>
      <c r="L17624" s="20"/>
      <c r="M17624" s="20"/>
      <c r="N17624" s="20"/>
    </row>
    <row r="17625" hidden="1">
      <c r="A17625" s="22">
        <v>33437.0</v>
      </c>
      <c r="B17625" s="23">
        <v>0.009039</v>
      </c>
      <c r="C17625" s="23"/>
      <c r="D17625" s="23"/>
      <c r="E17625" s="23"/>
      <c r="F17625" s="23"/>
      <c r="G17625" s="23"/>
      <c r="H17625" s="23">
        <f t="shared" si="1"/>
        <v>1.009039</v>
      </c>
      <c r="I17625" s="19"/>
      <c r="J17625" s="19"/>
      <c r="K17625" s="20">
        <v>4.0</v>
      </c>
      <c r="L17625" s="20"/>
      <c r="M17625" s="20"/>
      <c r="N17625" s="20"/>
    </row>
    <row r="17626" hidden="1">
      <c r="A17626" s="22">
        <v>33438.0</v>
      </c>
      <c r="B17626" s="23">
        <v>-0.00193</v>
      </c>
      <c r="C17626" s="23"/>
      <c r="D17626" s="23"/>
      <c r="E17626" s="23"/>
      <c r="F17626" s="23"/>
      <c r="G17626" s="23"/>
      <c r="H17626" s="23">
        <f t="shared" si="1"/>
        <v>0.99807</v>
      </c>
      <c r="I17626" s="19"/>
      <c r="J17626" s="19"/>
      <c r="K17626" s="20">
        <v>5.0</v>
      </c>
      <c r="L17626" s="20"/>
      <c r="M17626" s="20"/>
      <c r="N17626" s="20"/>
    </row>
    <row r="17627" hidden="1">
      <c r="A17627" s="22">
        <v>33441.0</v>
      </c>
      <c r="B17627" s="23">
        <v>-0.003426</v>
      </c>
      <c r="C17627" s="23"/>
      <c r="D17627" s="23"/>
      <c r="E17627" s="23"/>
      <c r="F17627" s="23"/>
      <c r="G17627" s="23"/>
      <c r="H17627" s="23">
        <f t="shared" si="1"/>
        <v>0.996574</v>
      </c>
      <c r="I17627" s="19"/>
      <c r="J17627" s="19"/>
      <c r="K17627" s="20">
        <v>6.0</v>
      </c>
      <c r="L17627" s="20"/>
      <c r="M17627" s="20"/>
      <c r="N17627" s="20"/>
    </row>
    <row r="17628" hidden="1">
      <c r="A17628" s="22">
        <v>33442.0</v>
      </c>
      <c r="B17628" s="23">
        <v>-0.008418</v>
      </c>
      <c r="C17628" s="23"/>
      <c r="D17628" s="23"/>
      <c r="E17628" s="23"/>
      <c r="F17628" s="23"/>
      <c r="G17628" s="23"/>
      <c r="H17628" s="23">
        <f t="shared" si="1"/>
        <v>0.991582</v>
      </c>
      <c r="I17628" s="19"/>
      <c r="J17628" s="19"/>
      <c r="K17628" s="20">
        <v>7.0</v>
      </c>
      <c r="L17628" s="20"/>
      <c r="M17628" s="20"/>
      <c r="N17628" s="20"/>
    </row>
    <row r="17629" hidden="1">
      <c r="A17629" s="22">
        <v>33443.0</v>
      </c>
      <c r="B17629" s="23">
        <v>-0.00271</v>
      </c>
      <c r="C17629" s="23"/>
      <c r="D17629" s="23"/>
      <c r="E17629" s="23"/>
      <c r="F17629" s="23"/>
      <c r="G17629" s="23"/>
      <c r="H17629" s="23">
        <f t="shared" si="1"/>
        <v>0.99729</v>
      </c>
      <c r="I17629" s="19"/>
      <c r="J17629" s="19"/>
      <c r="K17629" s="20">
        <v>8.0</v>
      </c>
      <c r="L17629" s="20"/>
      <c r="M17629" s="20"/>
      <c r="N17629" s="20"/>
    </row>
    <row r="17630" hidden="1">
      <c r="A17630" s="22">
        <v>33444.0</v>
      </c>
      <c r="B17630" s="23">
        <v>0.005391</v>
      </c>
      <c r="C17630" s="23"/>
      <c r="D17630" s="23"/>
      <c r="E17630" s="23"/>
      <c r="F17630" s="23"/>
      <c r="G17630" s="23"/>
      <c r="H17630" s="23">
        <f t="shared" si="1"/>
        <v>1.005391</v>
      </c>
      <c r="I17630" s="19"/>
      <c r="J17630" s="19"/>
      <c r="K17630" s="20">
        <v>9.0</v>
      </c>
      <c r="L17630" s="20"/>
      <c r="M17630" s="20"/>
      <c r="N17630" s="20"/>
    </row>
    <row r="17631" hidden="1">
      <c r="A17631" s="22">
        <v>33445.0</v>
      </c>
      <c r="B17631" s="23">
        <v>8.78E-4</v>
      </c>
      <c r="C17631" s="23"/>
      <c r="D17631" s="23"/>
      <c r="E17631" s="23"/>
      <c r="F17631" s="23"/>
      <c r="G17631" s="23"/>
      <c r="H17631" s="23">
        <f t="shared" si="1"/>
        <v>1.000878</v>
      </c>
      <c r="I17631" s="19"/>
      <c r="J17631" s="19"/>
      <c r="K17631" s="20">
        <v>10.0</v>
      </c>
      <c r="L17631" s="20"/>
      <c r="M17631" s="20"/>
      <c r="N17631" s="20"/>
    </row>
    <row r="17632" hidden="1">
      <c r="A17632" s="22">
        <v>33448.0</v>
      </c>
      <c r="B17632" s="23">
        <v>0.004777</v>
      </c>
      <c r="C17632" s="23"/>
      <c r="D17632" s="23"/>
      <c r="E17632" s="23"/>
      <c r="F17632" s="23"/>
      <c r="G17632" s="23"/>
      <c r="H17632" s="23">
        <f t="shared" si="1"/>
        <v>1.004777</v>
      </c>
      <c r="I17632" s="19"/>
      <c r="J17632" s="19"/>
      <c r="K17632" s="20">
        <v>11.0</v>
      </c>
      <c r="L17632" s="20"/>
      <c r="M17632" s="20"/>
      <c r="N17632" s="20"/>
    </row>
    <row r="17633" hidden="1">
      <c r="A17633" s="22">
        <v>33449.0</v>
      </c>
      <c r="B17633" s="23">
        <v>0.008724</v>
      </c>
      <c r="C17633" s="23"/>
      <c r="D17633" s="23"/>
      <c r="E17633" s="23"/>
      <c r="F17633" s="23"/>
      <c r="G17633" s="23"/>
      <c r="H17633" s="23">
        <f t="shared" si="1"/>
        <v>1.008724</v>
      </c>
      <c r="I17633" s="19"/>
      <c r="J17633" s="19"/>
      <c r="K17633" s="20">
        <v>12.0</v>
      </c>
      <c r="L17633" s="20"/>
      <c r="M17633" s="20"/>
      <c r="N17633" s="20"/>
    </row>
    <row r="17634" hidden="1">
      <c r="A17634" s="22">
        <v>33450.0</v>
      </c>
      <c r="B17634" s="23">
        <v>0.003966</v>
      </c>
      <c r="C17634" s="23"/>
      <c r="D17634" s="23"/>
      <c r="E17634" s="23"/>
      <c r="F17634" s="23"/>
      <c r="G17634" s="23"/>
      <c r="H17634" s="23">
        <f t="shared" si="1"/>
        <v>1.003966</v>
      </c>
      <c r="I17634" s="19"/>
      <c r="J17634" s="19"/>
      <c r="K17634" s="20">
        <v>13.0</v>
      </c>
      <c r="L17634" s="20"/>
      <c r="M17634" s="20"/>
      <c r="N17634" s="20"/>
    </row>
    <row r="17635" hidden="1">
      <c r="A17635" s="22">
        <v>33451.0</v>
      </c>
      <c r="B17635" s="23">
        <v>-9.73E-4</v>
      </c>
      <c r="C17635" s="23"/>
      <c r="D17635" s="23"/>
      <c r="E17635" s="23"/>
      <c r="F17635" s="23"/>
      <c r="G17635" s="23"/>
      <c r="H17635" s="23">
        <f t="shared" si="1"/>
        <v>0.999027</v>
      </c>
      <c r="I17635" s="19"/>
      <c r="J17635" s="19"/>
      <c r="K17635" s="20">
        <v>14.0</v>
      </c>
      <c r="L17635" s="20"/>
      <c r="M17635" s="20"/>
      <c r="N17635" s="20"/>
    </row>
    <row r="17636" hidden="1">
      <c r="A17636" s="22">
        <v>33452.0</v>
      </c>
      <c r="B17636" s="23">
        <v>8.1E-4</v>
      </c>
      <c r="C17636" s="23"/>
      <c r="D17636" s="23"/>
      <c r="E17636" s="23"/>
      <c r="F17636" s="23"/>
      <c r="G17636" s="23"/>
      <c r="H17636" s="23">
        <f t="shared" si="1"/>
        <v>1.00081</v>
      </c>
      <c r="I17636" s="19"/>
      <c r="J17636" s="19"/>
      <c r="K17636" s="20">
        <v>15.0</v>
      </c>
      <c r="L17636" s="20"/>
      <c r="M17636" s="20"/>
      <c r="N17636" s="20"/>
    </row>
    <row r="17637" hidden="1">
      <c r="A17637" s="22">
        <v>33455.0</v>
      </c>
      <c r="B17637" s="23">
        <v>-0.004847</v>
      </c>
      <c r="C17637" s="23"/>
      <c r="D17637" s="23"/>
      <c r="E17637" s="23"/>
      <c r="F17637" s="23"/>
      <c r="G17637" s="23"/>
      <c r="H17637" s="23">
        <f t="shared" si="1"/>
        <v>0.995153</v>
      </c>
      <c r="I17637" s="19"/>
      <c r="J17637" s="19"/>
      <c r="K17637" s="20">
        <v>16.0</v>
      </c>
      <c r="L17637" s="20"/>
      <c r="M17637" s="20"/>
      <c r="N17637" s="20"/>
    </row>
    <row r="17638" hidden="1">
      <c r="A17638" s="22">
        <v>33456.0</v>
      </c>
      <c r="B17638" s="23">
        <v>0.011971</v>
      </c>
      <c r="C17638" s="23"/>
      <c r="D17638" s="23"/>
      <c r="E17638" s="23"/>
      <c r="F17638" s="23"/>
      <c r="G17638" s="23"/>
      <c r="H17638" s="23">
        <f t="shared" si="1"/>
        <v>1.011971</v>
      </c>
      <c r="I17638" s="19"/>
      <c r="J17638" s="19"/>
      <c r="K17638" s="20">
        <v>17.0</v>
      </c>
      <c r="L17638" s="20"/>
      <c r="M17638" s="20"/>
      <c r="N17638" s="20"/>
    </row>
    <row r="17639" hidden="1">
      <c r="A17639" s="22">
        <v>33457.0</v>
      </c>
      <c r="B17639" s="23">
        <v>0.001146</v>
      </c>
      <c r="C17639" s="23"/>
      <c r="D17639" s="23"/>
      <c r="E17639" s="23"/>
      <c r="F17639" s="23"/>
      <c r="G17639" s="23"/>
      <c r="H17639" s="23">
        <f t="shared" si="1"/>
        <v>1.001146</v>
      </c>
      <c r="I17639" s="19"/>
      <c r="J17639" s="19"/>
      <c r="K17639" s="20">
        <v>18.0</v>
      </c>
      <c r="L17639" s="20"/>
      <c r="M17639" s="20"/>
      <c r="N17639" s="20"/>
    </row>
    <row r="17640" hidden="1">
      <c r="A17640" s="22">
        <v>33458.0</v>
      </c>
      <c r="B17640" s="23">
        <v>-0.001488</v>
      </c>
      <c r="C17640" s="23"/>
      <c r="D17640" s="23"/>
      <c r="E17640" s="23"/>
      <c r="F17640" s="23"/>
      <c r="G17640" s="23"/>
      <c r="H17640" s="23">
        <f t="shared" si="1"/>
        <v>0.998512</v>
      </c>
      <c r="I17640" s="19"/>
      <c r="J17640" s="19"/>
      <c r="K17640" s="20">
        <v>19.0</v>
      </c>
      <c r="L17640" s="20"/>
      <c r="M17640" s="20"/>
      <c r="N17640" s="20"/>
    </row>
    <row r="17641">
      <c r="A17641" s="22">
        <v>33459.0</v>
      </c>
      <c r="B17641" s="23">
        <v>-0.003926</v>
      </c>
      <c r="C17641" s="23"/>
      <c r="D17641" s="23"/>
      <c r="E17641" s="23"/>
      <c r="F17641" s="23"/>
      <c r="G17641" s="23">
        <f>STDEV(B17622:B17641)</f>
        <v>0.005237370212</v>
      </c>
      <c r="H17641" s="23">
        <f t="shared" si="1"/>
        <v>0.996074</v>
      </c>
      <c r="I17641" s="19">
        <f>($H17622 * $H17623 * $H17624 * $H17625 * $H17626 * $H17627 * $H17628 * $H17629 * $H17630 * $H17631 * $H17632 * $H17633 * $H17634 * $H17635 * $H17636 * $H17637 * $H17638 * $H17639 * $H17640 * $H17641)</f>
        <v>1.023253056</v>
      </c>
      <c r="J17641" s="19">
        <f>$I17641^(1/20) - 1</f>
        <v>0.001150001909</v>
      </c>
      <c r="K17641" s="20">
        <v>0.0</v>
      </c>
      <c r="L17641" s="20"/>
      <c r="M17641" s="20"/>
      <c r="N17641" s="20"/>
    </row>
    <row r="17642" hidden="1">
      <c r="A17642" s="22">
        <v>33462.0</v>
      </c>
      <c r="B17642" s="23">
        <v>0.001982</v>
      </c>
      <c r="C17642" s="23"/>
      <c r="D17642" s="23"/>
      <c r="E17642" s="23"/>
      <c r="F17642" s="23"/>
      <c r="G17642" s="23"/>
      <c r="H17642" s="23">
        <f t="shared" si="1"/>
        <v>1.001982</v>
      </c>
      <c r="I17642" s="19"/>
      <c r="J17642" s="19"/>
      <c r="K17642" s="20">
        <v>1.0</v>
      </c>
      <c r="L17642" s="20"/>
      <c r="M17642" s="20"/>
      <c r="N17642" s="20"/>
    </row>
    <row r="17643" hidden="1">
      <c r="A17643" s="22">
        <v>33463.0</v>
      </c>
      <c r="B17643" s="23">
        <v>0.004441</v>
      </c>
      <c r="C17643" s="23"/>
      <c r="D17643" s="23"/>
      <c r="E17643" s="23"/>
      <c r="F17643" s="23"/>
      <c r="G17643" s="23"/>
      <c r="H17643" s="23">
        <f t="shared" si="1"/>
        <v>1.004441</v>
      </c>
      <c r="I17643" s="19"/>
      <c r="J17643" s="19"/>
      <c r="K17643" s="20">
        <v>2.0</v>
      </c>
      <c r="L17643" s="20"/>
      <c r="M17643" s="20"/>
      <c r="N17643" s="20"/>
    </row>
    <row r="17644" hidden="1">
      <c r="A17644" s="22">
        <v>33464.0</v>
      </c>
      <c r="B17644" s="23">
        <v>0.002254</v>
      </c>
      <c r="C17644" s="23"/>
      <c r="D17644" s="23"/>
      <c r="E17644" s="23"/>
      <c r="F17644" s="23"/>
      <c r="G17644" s="23"/>
      <c r="H17644" s="23">
        <f t="shared" si="1"/>
        <v>1.002254</v>
      </c>
      <c r="I17644" s="19"/>
      <c r="J17644" s="19"/>
      <c r="K17644" s="20">
        <v>3.0</v>
      </c>
      <c r="L17644" s="20"/>
      <c r="M17644" s="20"/>
      <c r="N17644" s="20"/>
    </row>
    <row r="17645" hidden="1">
      <c r="A17645" s="22">
        <v>33465.0</v>
      </c>
      <c r="B17645" s="23">
        <v>-0.001344</v>
      </c>
      <c r="C17645" s="23"/>
      <c r="D17645" s="23"/>
      <c r="E17645" s="23"/>
      <c r="F17645" s="23"/>
      <c r="G17645" s="23"/>
      <c r="H17645" s="23">
        <f t="shared" si="1"/>
        <v>0.998656</v>
      </c>
      <c r="I17645" s="19"/>
      <c r="J17645" s="19"/>
      <c r="K17645" s="20">
        <v>4.0</v>
      </c>
      <c r="L17645" s="20"/>
      <c r="M17645" s="20"/>
      <c r="N17645" s="20"/>
    </row>
    <row r="17646" hidden="1">
      <c r="A17646" s="22">
        <v>33466.0</v>
      </c>
      <c r="B17646" s="23">
        <v>-0.007974</v>
      </c>
      <c r="C17646" s="23"/>
      <c r="D17646" s="23"/>
      <c r="E17646" s="23"/>
      <c r="F17646" s="23"/>
      <c r="G17646" s="23"/>
      <c r="H17646" s="23">
        <f t="shared" si="1"/>
        <v>0.992026</v>
      </c>
      <c r="I17646" s="19"/>
      <c r="J17646" s="19"/>
      <c r="K17646" s="20">
        <v>5.0</v>
      </c>
      <c r="L17646" s="20"/>
      <c r="M17646" s="20"/>
      <c r="N17646" s="20"/>
    </row>
    <row r="17647" hidden="1">
      <c r="A17647" s="22">
        <v>33469.0</v>
      </c>
      <c r="B17647" s="23">
        <v>-0.023035</v>
      </c>
      <c r="C17647" s="23"/>
      <c r="D17647" s="23"/>
      <c r="E17647" s="23"/>
      <c r="F17647" s="23"/>
      <c r="G17647" s="23"/>
      <c r="H17647" s="23">
        <f t="shared" si="1"/>
        <v>0.976965</v>
      </c>
      <c r="I17647" s="19"/>
      <c r="J17647" s="19"/>
      <c r="K17647" s="20">
        <v>6.0</v>
      </c>
      <c r="L17647" s="20"/>
      <c r="M17647" s="20"/>
      <c r="N17647" s="20"/>
    </row>
    <row r="17648" hidden="1">
      <c r="A17648" s="22">
        <v>33470.0</v>
      </c>
      <c r="B17648" s="23">
        <v>0.007132</v>
      </c>
      <c r="C17648" s="23"/>
      <c r="D17648" s="23"/>
      <c r="E17648" s="23"/>
      <c r="F17648" s="23"/>
      <c r="G17648" s="23"/>
      <c r="H17648" s="23">
        <f t="shared" si="1"/>
        <v>1.007132</v>
      </c>
      <c r="I17648" s="19"/>
      <c r="J17648" s="19"/>
      <c r="K17648" s="20">
        <v>7.0</v>
      </c>
      <c r="L17648" s="20"/>
      <c r="M17648" s="20"/>
      <c r="N17648" s="20"/>
    </row>
    <row r="17649" hidden="1">
      <c r="A17649" s="22">
        <v>33471.0</v>
      </c>
      <c r="B17649" s="23">
        <v>0.027107</v>
      </c>
      <c r="C17649" s="23"/>
      <c r="D17649" s="23"/>
      <c r="E17649" s="23"/>
      <c r="F17649" s="23"/>
      <c r="G17649" s="23"/>
      <c r="H17649" s="23">
        <f t="shared" si="1"/>
        <v>1.027107</v>
      </c>
      <c r="I17649" s="19"/>
      <c r="J17649" s="19"/>
      <c r="K17649" s="20">
        <v>8.0</v>
      </c>
      <c r="L17649" s="20"/>
      <c r="M17649" s="20"/>
      <c r="N17649" s="20"/>
    </row>
    <row r="17650" hidden="1">
      <c r="A17650" s="22">
        <v>33472.0</v>
      </c>
      <c r="B17650" s="23">
        <v>0.002228</v>
      </c>
      <c r="C17650" s="23"/>
      <c r="D17650" s="23"/>
      <c r="E17650" s="23"/>
      <c r="F17650" s="23"/>
      <c r="G17650" s="23"/>
      <c r="H17650" s="23">
        <f t="shared" si="1"/>
        <v>1.002228</v>
      </c>
      <c r="I17650" s="19"/>
      <c r="J17650" s="19"/>
      <c r="K17650" s="20">
        <v>9.0</v>
      </c>
      <c r="L17650" s="20"/>
      <c r="M17650" s="20"/>
      <c r="N17650" s="20"/>
    </row>
    <row r="17651" hidden="1">
      <c r="A17651" s="22">
        <v>33473.0</v>
      </c>
      <c r="B17651" s="23">
        <v>0.006185</v>
      </c>
      <c r="C17651" s="23"/>
      <c r="D17651" s="23"/>
      <c r="E17651" s="23"/>
      <c r="F17651" s="23"/>
      <c r="G17651" s="23"/>
      <c r="H17651" s="23">
        <f t="shared" si="1"/>
        <v>1.006185</v>
      </c>
      <c r="I17651" s="19"/>
      <c r="J17651" s="19"/>
      <c r="K17651" s="20">
        <v>10.0</v>
      </c>
      <c r="L17651" s="20"/>
      <c r="M17651" s="20"/>
      <c r="N17651" s="20"/>
    </row>
    <row r="17652" hidden="1">
      <c r="A17652" s="22">
        <v>33476.0</v>
      </c>
      <c r="B17652" s="23">
        <v>-2.93E-4</v>
      </c>
      <c r="C17652" s="23"/>
      <c r="D17652" s="23"/>
      <c r="E17652" s="23"/>
      <c r="F17652" s="23"/>
      <c r="G17652" s="23"/>
      <c r="H17652" s="23">
        <f t="shared" si="1"/>
        <v>0.999707</v>
      </c>
      <c r="I17652" s="19"/>
      <c r="J17652" s="19"/>
      <c r="K17652" s="20">
        <v>11.0</v>
      </c>
      <c r="L17652" s="20"/>
      <c r="M17652" s="20"/>
      <c r="N17652" s="20"/>
    </row>
    <row r="17653" hidden="1">
      <c r="A17653" s="22">
        <v>33477.0</v>
      </c>
      <c r="B17653" s="23">
        <v>-9.05E-4</v>
      </c>
      <c r="C17653" s="23"/>
      <c r="D17653" s="23"/>
      <c r="E17653" s="23"/>
      <c r="F17653" s="23"/>
      <c r="G17653" s="23"/>
      <c r="H17653" s="23">
        <f t="shared" si="1"/>
        <v>0.999095</v>
      </c>
      <c r="I17653" s="19"/>
      <c r="J17653" s="19"/>
      <c r="K17653" s="20">
        <v>12.0</v>
      </c>
      <c r="L17653" s="20"/>
      <c r="M17653" s="20"/>
      <c r="N17653" s="20"/>
    </row>
    <row r="17654" hidden="1">
      <c r="A17654" s="22">
        <v>33478.0</v>
      </c>
      <c r="B17654" s="23">
        <v>0.008424</v>
      </c>
      <c r="C17654" s="23"/>
      <c r="D17654" s="23"/>
      <c r="E17654" s="23"/>
      <c r="F17654" s="23"/>
      <c r="G17654" s="23"/>
      <c r="H17654" s="23">
        <f t="shared" si="1"/>
        <v>1.008424</v>
      </c>
      <c r="I17654" s="19"/>
      <c r="J17654" s="19"/>
      <c r="K17654" s="20">
        <v>13.0</v>
      </c>
      <c r="L17654" s="20"/>
      <c r="M17654" s="20"/>
      <c r="N17654" s="20"/>
    </row>
    <row r="17655" hidden="1">
      <c r="A17655" s="22">
        <v>33479.0</v>
      </c>
      <c r="B17655" s="23">
        <v>2.6E-5</v>
      </c>
      <c r="C17655" s="23"/>
      <c r="D17655" s="23"/>
      <c r="E17655" s="23"/>
      <c r="F17655" s="23"/>
      <c r="G17655" s="23"/>
      <c r="H17655" s="23">
        <f t="shared" si="1"/>
        <v>1.000026</v>
      </c>
      <c r="I17655" s="19"/>
      <c r="J17655" s="19"/>
      <c r="K17655" s="20">
        <v>14.0</v>
      </c>
      <c r="L17655" s="20"/>
      <c r="M17655" s="20"/>
      <c r="N17655" s="20"/>
    </row>
    <row r="17656" hidden="1">
      <c r="A17656" s="22">
        <v>33480.0</v>
      </c>
      <c r="B17656" s="23">
        <v>-0.001436</v>
      </c>
      <c r="C17656" s="23"/>
      <c r="D17656" s="23"/>
      <c r="E17656" s="23"/>
      <c r="F17656" s="23"/>
      <c r="G17656" s="23"/>
      <c r="H17656" s="23">
        <f t="shared" si="1"/>
        <v>0.998564</v>
      </c>
      <c r="I17656" s="19"/>
      <c r="J17656" s="19"/>
      <c r="K17656" s="20">
        <v>15.0</v>
      </c>
      <c r="L17656" s="20"/>
      <c r="M17656" s="20"/>
      <c r="N17656" s="20"/>
    </row>
    <row r="17657" hidden="1">
      <c r="A17657" s="22">
        <v>33484.0</v>
      </c>
      <c r="B17657" s="23">
        <v>-0.007347</v>
      </c>
      <c r="C17657" s="23"/>
      <c r="D17657" s="23"/>
      <c r="E17657" s="23"/>
      <c r="F17657" s="23"/>
      <c r="G17657" s="23"/>
      <c r="H17657" s="23">
        <f t="shared" si="1"/>
        <v>0.992653</v>
      </c>
      <c r="I17657" s="19"/>
      <c r="J17657" s="19"/>
      <c r="K17657" s="20">
        <v>16.0</v>
      </c>
      <c r="L17657" s="20"/>
      <c r="M17657" s="20"/>
      <c r="N17657" s="20"/>
    </row>
    <row r="17658" hidden="1">
      <c r="A17658" s="22">
        <v>33485.0</v>
      </c>
      <c r="B17658" s="23">
        <v>-0.005381</v>
      </c>
      <c r="C17658" s="23"/>
      <c r="D17658" s="23"/>
      <c r="E17658" s="23"/>
      <c r="F17658" s="23"/>
      <c r="G17658" s="23"/>
      <c r="H17658" s="23">
        <f t="shared" si="1"/>
        <v>0.994619</v>
      </c>
      <c r="I17658" s="19"/>
      <c r="J17658" s="19"/>
      <c r="K17658" s="20">
        <v>17.0</v>
      </c>
      <c r="L17658" s="20"/>
      <c r="M17658" s="20"/>
      <c r="N17658" s="20"/>
    </row>
    <row r="17659" hidden="1">
      <c r="A17659" s="22">
        <v>33486.0</v>
      </c>
      <c r="B17659" s="23">
        <v>-0.002511</v>
      </c>
      <c r="C17659" s="23"/>
      <c r="D17659" s="23"/>
      <c r="E17659" s="23"/>
      <c r="F17659" s="23"/>
      <c r="G17659" s="23"/>
      <c r="H17659" s="23">
        <f t="shared" si="1"/>
        <v>0.997489</v>
      </c>
      <c r="I17659" s="19"/>
      <c r="J17659" s="19"/>
      <c r="K17659" s="20">
        <v>18.0</v>
      </c>
      <c r="L17659" s="20"/>
      <c r="M17659" s="20"/>
      <c r="N17659" s="20"/>
    </row>
    <row r="17660" hidden="1">
      <c r="A17660" s="22">
        <v>33487.0</v>
      </c>
      <c r="B17660" s="23">
        <v>1.19E-4</v>
      </c>
      <c r="C17660" s="23"/>
      <c r="D17660" s="23"/>
      <c r="E17660" s="23"/>
      <c r="F17660" s="23"/>
      <c r="G17660" s="23"/>
      <c r="H17660" s="23">
        <f t="shared" si="1"/>
        <v>1.000119</v>
      </c>
      <c r="I17660" s="19"/>
      <c r="J17660" s="19"/>
      <c r="K17660" s="20">
        <v>19.0</v>
      </c>
      <c r="L17660" s="20"/>
      <c r="M17660" s="20"/>
      <c r="N17660" s="20"/>
    </row>
    <row r="17661">
      <c r="A17661" s="22">
        <v>33490.0</v>
      </c>
      <c r="B17661" s="23">
        <v>-9.95E-4</v>
      </c>
      <c r="C17661" s="23"/>
      <c r="D17661" s="23"/>
      <c r="E17661" s="23"/>
      <c r="F17661" s="23"/>
      <c r="G17661" s="23">
        <f>STDEV(B17642:B17661)</f>
        <v>0.009216736557</v>
      </c>
      <c r="H17661" s="23">
        <f t="shared" si="1"/>
        <v>0.999005</v>
      </c>
      <c r="I17661" s="19">
        <f>($H17642 * $H17643 * $H17644 * $H17645 * $H17646 * $H17647 * $H17648 * $H17649 * $H17650 * $H17651 * $H17652 * $H17653 * $H17654 * $H17655 * $H17656 * $H17657 * $H17658 * $H17659 * $H17660 * $H17661)</f>
        <v>1.007901598</v>
      </c>
      <c r="J17661" s="19">
        <f>$I17661^(1/20) - 1</f>
        <v>0.0003936046431</v>
      </c>
      <c r="K17661" s="20">
        <v>0.0</v>
      </c>
      <c r="L17661" s="20"/>
      <c r="M17661" s="20"/>
      <c r="N17661" s="20"/>
    </row>
    <row r="17662" hidden="1">
      <c r="A17662" s="22">
        <v>33491.0</v>
      </c>
      <c r="B17662" s="23">
        <v>-0.010081</v>
      </c>
      <c r="C17662" s="23"/>
      <c r="D17662" s="23"/>
      <c r="E17662" s="23"/>
      <c r="F17662" s="23"/>
      <c r="G17662" s="23"/>
      <c r="H17662" s="23">
        <f t="shared" si="1"/>
        <v>0.989919</v>
      </c>
      <c r="I17662" s="19"/>
      <c r="J17662" s="19"/>
      <c r="K17662" s="20">
        <v>1.0</v>
      </c>
      <c r="L17662" s="20"/>
      <c r="M17662" s="20"/>
      <c r="N17662" s="20"/>
    </row>
    <row r="17663" hidden="1">
      <c r="A17663" s="22">
        <v>33492.0</v>
      </c>
      <c r="B17663" s="23">
        <v>0.001804</v>
      </c>
      <c r="C17663" s="23"/>
      <c r="D17663" s="23"/>
      <c r="E17663" s="23"/>
      <c r="F17663" s="23"/>
      <c r="G17663" s="23"/>
      <c r="H17663" s="23">
        <f t="shared" si="1"/>
        <v>1.001804</v>
      </c>
      <c r="I17663" s="19"/>
      <c r="J17663" s="19"/>
      <c r="K17663" s="20">
        <v>2.0</v>
      </c>
      <c r="L17663" s="20"/>
      <c r="M17663" s="20"/>
      <c r="N17663" s="20"/>
    </row>
    <row r="17664" hidden="1">
      <c r="A17664" s="22">
        <v>33493.0</v>
      </c>
      <c r="B17664" s="23">
        <v>0.006595</v>
      </c>
      <c r="C17664" s="23"/>
      <c r="D17664" s="23"/>
      <c r="E17664" s="23"/>
      <c r="F17664" s="23"/>
      <c r="G17664" s="23"/>
      <c r="H17664" s="23">
        <f t="shared" si="1"/>
        <v>1.006595</v>
      </c>
      <c r="I17664" s="19"/>
      <c r="J17664" s="19"/>
      <c r="K17664" s="20">
        <v>3.0</v>
      </c>
      <c r="L17664" s="20"/>
      <c r="M17664" s="20"/>
      <c r="N17664" s="20"/>
    </row>
    <row r="17665" hidden="1">
      <c r="A17665" s="22">
        <v>33494.0</v>
      </c>
      <c r="B17665" s="23">
        <v>-0.008551</v>
      </c>
      <c r="C17665" s="23"/>
      <c r="D17665" s="23"/>
      <c r="E17665" s="23"/>
      <c r="F17665" s="23"/>
      <c r="G17665" s="23"/>
      <c r="H17665" s="23">
        <f t="shared" si="1"/>
        <v>0.991449</v>
      </c>
      <c r="I17665" s="19"/>
      <c r="J17665" s="19"/>
      <c r="K17665" s="20">
        <v>4.0</v>
      </c>
      <c r="L17665" s="20"/>
      <c r="M17665" s="20"/>
      <c r="N17665" s="20"/>
    </row>
    <row r="17666" hidden="1">
      <c r="A17666" s="22">
        <v>33497.0</v>
      </c>
      <c r="B17666" s="23">
        <v>0.004196</v>
      </c>
      <c r="C17666" s="23"/>
      <c r="D17666" s="23"/>
      <c r="E17666" s="23"/>
      <c r="F17666" s="23"/>
      <c r="G17666" s="23"/>
      <c r="H17666" s="23">
        <f t="shared" si="1"/>
        <v>1.004196</v>
      </c>
      <c r="I17666" s="19"/>
      <c r="J17666" s="19"/>
      <c r="K17666" s="20">
        <v>5.0</v>
      </c>
      <c r="L17666" s="20"/>
      <c r="M17666" s="20"/>
      <c r="N17666" s="20"/>
    </row>
    <row r="17667" hidden="1">
      <c r="A17667" s="22">
        <v>33498.0</v>
      </c>
      <c r="B17667" s="23">
        <v>-3.63E-4</v>
      </c>
      <c r="C17667" s="23"/>
      <c r="D17667" s="23"/>
      <c r="E17667" s="23"/>
      <c r="F17667" s="23"/>
      <c r="G17667" s="23"/>
      <c r="H17667" s="23">
        <f t="shared" si="1"/>
        <v>0.999637</v>
      </c>
      <c r="I17667" s="19"/>
      <c r="J17667" s="19"/>
      <c r="K17667" s="20">
        <v>6.0</v>
      </c>
      <c r="L17667" s="20"/>
      <c r="M17667" s="20"/>
      <c r="N17667" s="20"/>
    </row>
    <row r="17668" hidden="1">
      <c r="A17668" s="22">
        <v>33499.0</v>
      </c>
      <c r="B17668" s="23">
        <v>0.003528</v>
      </c>
      <c r="C17668" s="23"/>
      <c r="D17668" s="23"/>
      <c r="E17668" s="23"/>
      <c r="F17668" s="23"/>
      <c r="G17668" s="23"/>
      <c r="H17668" s="23">
        <f t="shared" si="1"/>
        <v>1.003528</v>
      </c>
      <c r="I17668" s="19"/>
      <c r="J17668" s="19"/>
      <c r="K17668" s="20">
        <v>7.0</v>
      </c>
      <c r="L17668" s="20"/>
      <c r="M17668" s="20"/>
      <c r="N17668" s="20"/>
    </row>
    <row r="17669" hidden="1">
      <c r="A17669" s="22">
        <v>33500.0</v>
      </c>
      <c r="B17669" s="23">
        <v>0.003244</v>
      </c>
      <c r="C17669" s="23"/>
      <c r="D17669" s="23"/>
      <c r="E17669" s="23"/>
      <c r="F17669" s="23"/>
      <c r="G17669" s="23"/>
      <c r="H17669" s="23">
        <f t="shared" si="1"/>
        <v>1.003244</v>
      </c>
      <c r="I17669" s="19"/>
      <c r="J17669" s="19"/>
      <c r="K17669" s="20">
        <v>8.0</v>
      </c>
      <c r="L17669" s="20"/>
      <c r="M17669" s="20"/>
      <c r="N17669" s="20"/>
    </row>
    <row r="17670" hidden="1">
      <c r="A17670" s="22">
        <v>33501.0</v>
      </c>
      <c r="B17670" s="23">
        <v>0.002259</v>
      </c>
      <c r="C17670" s="23"/>
      <c r="D17670" s="23"/>
      <c r="E17670" s="23"/>
      <c r="F17670" s="23"/>
      <c r="G17670" s="23"/>
      <c r="H17670" s="23">
        <f t="shared" si="1"/>
        <v>1.002259</v>
      </c>
      <c r="I17670" s="19"/>
      <c r="J17670" s="19"/>
      <c r="K17670" s="20">
        <v>9.0</v>
      </c>
      <c r="L17670" s="20"/>
      <c r="M17670" s="20"/>
      <c r="N17670" s="20"/>
    </row>
    <row r="17671" hidden="1">
      <c r="A17671" s="22">
        <v>33504.0</v>
      </c>
      <c r="B17671" s="23">
        <v>-0.004284</v>
      </c>
      <c r="C17671" s="23"/>
      <c r="D17671" s="23"/>
      <c r="E17671" s="23"/>
      <c r="F17671" s="23"/>
      <c r="G17671" s="23"/>
      <c r="H17671" s="23">
        <f t="shared" si="1"/>
        <v>0.995716</v>
      </c>
      <c r="I17671" s="19"/>
      <c r="J17671" s="19"/>
      <c r="K17671" s="20">
        <v>10.0</v>
      </c>
      <c r="L17671" s="20"/>
      <c r="M17671" s="20"/>
      <c r="N17671" s="20"/>
    </row>
    <row r="17672" hidden="1">
      <c r="A17672" s="22">
        <v>33505.0</v>
      </c>
      <c r="B17672" s="23">
        <v>0.004593</v>
      </c>
      <c r="C17672" s="23"/>
      <c r="D17672" s="23"/>
      <c r="E17672" s="23"/>
      <c r="F17672" s="23"/>
      <c r="G17672" s="23"/>
      <c r="H17672" s="23">
        <f t="shared" si="1"/>
        <v>1.004593</v>
      </c>
      <c r="I17672" s="19"/>
      <c r="J17672" s="19"/>
      <c r="K17672" s="20">
        <v>11.0</v>
      </c>
      <c r="L17672" s="20"/>
      <c r="M17672" s="20"/>
      <c r="N17672" s="20"/>
    </row>
    <row r="17673" hidden="1">
      <c r="A17673" s="22">
        <v>33506.0</v>
      </c>
      <c r="B17673" s="23">
        <v>-0.001436</v>
      </c>
      <c r="C17673" s="23"/>
      <c r="D17673" s="23"/>
      <c r="E17673" s="23"/>
      <c r="F17673" s="23"/>
      <c r="G17673" s="23"/>
      <c r="H17673" s="23">
        <f t="shared" si="1"/>
        <v>0.998564</v>
      </c>
      <c r="I17673" s="19"/>
      <c r="J17673" s="19"/>
      <c r="K17673" s="20">
        <v>12.0</v>
      </c>
      <c r="L17673" s="20"/>
      <c r="M17673" s="20"/>
      <c r="N17673" s="20"/>
    </row>
    <row r="17674" hidden="1">
      <c r="A17674" s="22">
        <v>33507.0</v>
      </c>
      <c r="B17674" s="23">
        <v>-1.93E-4</v>
      </c>
      <c r="C17674" s="23"/>
      <c r="D17674" s="23"/>
      <c r="E17674" s="23"/>
      <c r="F17674" s="23"/>
      <c r="G17674" s="23"/>
      <c r="H17674" s="23">
        <f t="shared" si="1"/>
        <v>0.999807</v>
      </c>
      <c r="I17674" s="19"/>
      <c r="J17674" s="19"/>
      <c r="K17674" s="20">
        <v>13.0</v>
      </c>
      <c r="L17674" s="20"/>
      <c r="M17674" s="20"/>
      <c r="N17674" s="20"/>
    </row>
    <row r="17675" hidden="1">
      <c r="A17675" s="22">
        <v>33508.0</v>
      </c>
      <c r="B17675" s="23">
        <v>-0.001545</v>
      </c>
      <c r="C17675" s="23"/>
      <c r="D17675" s="23"/>
      <c r="E17675" s="23"/>
      <c r="F17675" s="23"/>
      <c r="G17675" s="23"/>
      <c r="H17675" s="23">
        <f t="shared" si="1"/>
        <v>0.998455</v>
      </c>
      <c r="I17675" s="19"/>
      <c r="J17675" s="19"/>
      <c r="K17675" s="20">
        <v>14.0</v>
      </c>
      <c r="L17675" s="20"/>
      <c r="M17675" s="20"/>
      <c r="N17675" s="20"/>
    </row>
    <row r="17676" hidden="1">
      <c r="A17676" s="22">
        <v>33511.0</v>
      </c>
      <c r="B17676" s="23">
        <v>0.005513</v>
      </c>
      <c r="C17676" s="23"/>
      <c r="D17676" s="23"/>
      <c r="E17676" s="23"/>
      <c r="F17676" s="23"/>
      <c r="G17676" s="23"/>
      <c r="H17676" s="23">
        <f t="shared" si="1"/>
        <v>1.005513</v>
      </c>
      <c r="I17676" s="19"/>
      <c r="J17676" s="19"/>
      <c r="K17676" s="20">
        <v>15.0</v>
      </c>
      <c r="L17676" s="20"/>
      <c r="M17676" s="20"/>
      <c r="N17676" s="20"/>
    </row>
    <row r="17677" hidden="1">
      <c r="A17677" s="22">
        <v>33512.0</v>
      </c>
      <c r="B17677" s="23">
        <v>0.002719</v>
      </c>
      <c r="C17677" s="23"/>
      <c r="D17677" s="23"/>
      <c r="E17677" s="23"/>
      <c r="F17677" s="23"/>
      <c r="G17677" s="23"/>
      <c r="H17677" s="23">
        <f t="shared" si="1"/>
        <v>1.002719</v>
      </c>
      <c r="I17677" s="19"/>
      <c r="J17677" s="19"/>
      <c r="K17677" s="20">
        <v>16.0</v>
      </c>
      <c r="L17677" s="20"/>
      <c r="M17677" s="20"/>
      <c r="N17677" s="20"/>
    </row>
    <row r="17678" hidden="1">
      <c r="A17678" s="22">
        <v>33513.0</v>
      </c>
      <c r="B17678" s="23">
        <v>-0.002353</v>
      </c>
      <c r="C17678" s="23"/>
      <c r="D17678" s="23"/>
      <c r="E17678" s="23"/>
      <c r="F17678" s="23"/>
      <c r="G17678" s="23"/>
      <c r="H17678" s="23">
        <f t="shared" si="1"/>
        <v>0.997647</v>
      </c>
      <c r="I17678" s="19"/>
      <c r="J17678" s="19"/>
      <c r="K17678" s="20">
        <v>17.0</v>
      </c>
      <c r="L17678" s="20"/>
      <c r="M17678" s="20"/>
      <c r="N17678" s="20"/>
    </row>
    <row r="17679" hidden="1">
      <c r="A17679" s="22">
        <v>33514.0</v>
      </c>
      <c r="B17679" s="23">
        <v>-0.008871</v>
      </c>
      <c r="C17679" s="23"/>
      <c r="D17679" s="23"/>
      <c r="E17679" s="23"/>
      <c r="F17679" s="23"/>
      <c r="G17679" s="23"/>
      <c r="H17679" s="23">
        <f t="shared" si="1"/>
        <v>0.991129</v>
      </c>
      <c r="I17679" s="19"/>
      <c r="J17679" s="19"/>
      <c r="K17679" s="20">
        <v>18.0</v>
      </c>
      <c r="L17679" s="20"/>
      <c r="M17679" s="20"/>
      <c r="N17679" s="20"/>
    </row>
    <row r="17680" hidden="1">
      <c r="A17680" s="22">
        <v>33515.0</v>
      </c>
      <c r="B17680" s="23">
        <v>-0.005722</v>
      </c>
      <c r="C17680" s="23"/>
      <c r="D17680" s="23"/>
      <c r="E17680" s="23"/>
      <c r="F17680" s="23"/>
      <c r="G17680" s="23"/>
      <c r="H17680" s="23">
        <f t="shared" si="1"/>
        <v>0.994278</v>
      </c>
      <c r="I17680" s="19"/>
      <c r="J17680" s="19"/>
      <c r="K17680" s="20">
        <v>19.0</v>
      </c>
      <c r="L17680" s="20"/>
      <c r="M17680" s="20"/>
      <c r="N17680" s="20"/>
    </row>
    <row r="17681">
      <c r="A17681" s="22">
        <v>33518.0</v>
      </c>
      <c r="B17681" s="23">
        <v>-0.005613</v>
      </c>
      <c r="C17681" s="23"/>
      <c r="D17681" s="23"/>
      <c r="E17681" s="23"/>
      <c r="F17681" s="23"/>
      <c r="G17681" s="23">
        <f>STDEV(B17662:B17681)</f>
        <v>0.005062265776</v>
      </c>
      <c r="H17681" s="23">
        <f t="shared" si="1"/>
        <v>0.994387</v>
      </c>
      <c r="I17681" s="19">
        <f>($H17662 * $H17663 * $H17664 * $H17665 * $H17666 * $H17667 * $H17668 * $H17669 * $H17670 * $H17671 * $H17672 * $H17673 * $H17674 * $H17675 * $H17676 * $H17677 * $H17678 * $H17679 * $H17680 * $H17681)</f>
        <v>0.9852986856</v>
      </c>
      <c r="J17681" s="19">
        <f>$I17681^(1/20) - 1</f>
        <v>-0.0007402483627</v>
      </c>
      <c r="K17681" s="20">
        <v>0.0</v>
      </c>
      <c r="L17681" s="20"/>
      <c r="M17681" s="20"/>
      <c r="N17681" s="20"/>
    </row>
    <row r="17682" hidden="1">
      <c r="A17682" s="22">
        <v>33519.0</v>
      </c>
      <c r="B17682" s="23">
        <v>0.002625</v>
      </c>
      <c r="C17682" s="23"/>
      <c r="D17682" s="23"/>
      <c r="E17682" s="23"/>
      <c r="F17682" s="23"/>
      <c r="G17682" s="23"/>
      <c r="H17682" s="23">
        <f t="shared" si="1"/>
        <v>1.002625</v>
      </c>
      <c r="I17682" s="19"/>
      <c r="J17682" s="19"/>
      <c r="K17682" s="20">
        <v>1.0</v>
      </c>
      <c r="L17682" s="20"/>
      <c r="M17682" s="20"/>
      <c r="N17682" s="20"/>
    </row>
    <row r="17683" hidden="1">
      <c r="A17683" s="22">
        <v>33520.0</v>
      </c>
      <c r="B17683" s="23">
        <v>-0.008433</v>
      </c>
      <c r="C17683" s="23"/>
      <c r="D17683" s="23"/>
      <c r="E17683" s="23"/>
      <c r="F17683" s="23"/>
      <c r="G17683" s="23"/>
      <c r="H17683" s="23">
        <f t="shared" si="1"/>
        <v>0.991567</v>
      </c>
      <c r="I17683" s="19"/>
      <c r="J17683" s="19"/>
      <c r="K17683" s="20">
        <v>2.0</v>
      </c>
      <c r="L17683" s="20"/>
      <c r="M17683" s="20"/>
      <c r="N17683" s="20"/>
    </row>
    <row r="17684" hidden="1">
      <c r="A17684" s="22">
        <v>33521.0</v>
      </c>
      <c r="B17684" s="23">
        <v>0.007057</v>
      </c>
      <c r="C17684" s="23"/>
      <c r="D17684" s="23"/>
      <c r="E17684" s="23"/>
      <c r="F17684" s="23"/>
      <c r="G17684" s="23"/>
      <c r="H17684" s="23">
        <f t="shared" si="1"/>
        <v>1.007057</v>
      </c>
      <c r="I17684" s="19"/>
      <c r="J17684" s="19"/>
      <c r="K17684" s="20">
        <v>3.0</v>
      </c>
      <c r="L17684" s="20"/>
      <c r="M17684" s="20"/>
      <c r="N17684" s="20"/>
    </row>
    <row r="17685" hidden="1">
      <c r="A17685" s="22">
        <v>33522.0</v>
      </c>
      <c r="B17685" s="23">
        <v>0.003053</v>
      </c>
      <c r="C17685" s="23"/>
      <c r="D17685" s="23"/>
      <c r="E17685" s="23"/>
      <c r="F17685" s="23"/>
      <c r="G17685" s="23"/>
      <c r="H17685" s="23">
        <f t="shared" si="1"/>
        <v>1.003053</v>
      </c>
      <c r="I17685" s="19"/>
      <c r="J17685" s="19"/>
      <c r="K17685" s="20">
        <v>4.0</v>
      </c>
      <c r="L17685" s="20"/>
      <c r="M17685" s="20"/>
      <c r="N17685" s="20"/>
    </row>
    <row r="17686" hidden="1">
      <c r="A17686" s="22">
        <v>33525.0</v>
      </c>
      <c r="B17686" s="23">
        <v>0.011939</v>
      </c>
      <c r="C17686" s="23"/>
      <c r="D17686" s="23"/>
      <c r="E17686" s="23"/>
      <c r="F17686" s="23"/>
      <c r="G17686" s="23"/>
      <c r="H17686" s="23">
        <f t="shared" si="1"/>
        <v>1.011939</v>
      </c>
      <c r="I17686" s="19"/>
      <c r="J17686" s="19"/>
      <c r="K17686" s="20">
        <v>5.0</v>
      </c>
      <c r="L17686" s="20"/>
      <c r="M17686" s="20"/>
      <c r="N17686" s="20"/>
    </row>
    <row r="17687" hidden="1">
      <c r="A17687" s="22">
        <v>33526.0</v>
      </c>
      <c r="B17687" s="23">
        <v>0.011918</v>
      </c>
      <c r="C17687" s="23"/>
      <c r="D17687" s="23"/>
      <c r="E17687" s="23"/>
      <c r="F17687" s="23"/>
      <c r="G17687" s="23"/>
      <c r="H17687" s="23">
        <f t="shared" si="1"/>
        <v>1.011918</v>
      </c>
      <c r="I17687" s="19"/>
      <c r="J17687" s="19"/>
      <c r="K17687" s="20">
        <v>6.0</v>
      </c>
      <c r="L17687" s="20"/>
      <c r="M17687" s="20"/>
      <c r="N17687" s="20"/>
    </row>
    <row r="17688" hidden="1">
      <c r="A17688" s="22">
        <v>33527.0</v>
      </c>
      <c r="B17688" s="23">
        <v>0.006821</v>
      </c>
      <c r="C17688" s="23"/>
      <c r="D17688" s="23"/>
      <c r="E17688" s="23"/>
      <c r="F17688" s="23"/>
      <c r="G17688" s="23"/>
      <c r="H17688" s="23">
        <f t="shared" si="1"/>
        <v>1.006821</v>
      </c>
      <c r="I17688" s="19"/>
      <c r="J17688" s="19"/>
      <c r="K17688" s="20">
        <v>7.0</v>
      </c>
      <c r="L17688" s="20"/>
      <c r="M17688" s="20"/>
      <c r="N17688" s="20"/>
    </row>
    <row r="17689" hidden="1">
      <c r="A17689" s="22">
        <v>33528.0</v>
      </c>
      <c r="B17689" s="23">
        <v>-0.002357</v>
      </c>
      <c r="C17689" s="23"/>
      <c r="D17689" s="23"/>
      <c r="E17689" s="23"/>
      <c r="F17689" s="23"/>
      <c r="G17689" s="23"/>
      <c r="H17689" s="23">
        <f t="shared" si="1"/>
        <v>0.997643</v>
      </c>
      <c r="I17689" s="19"/>
      <c r="J17689" s="19"/>
      <c r="K17689" s="20">
        <v>8.0</v>
      </c>
      <c r="L17689" s="20"/>
      <c r="M17689" s="20"/>
      <c r="N17689" s="20"/>
    </row>
    <row r="17690" hidden="1">
      <c r="A17690" s="22">
        <v>33529.0</v>
      </c>
      <c r="B17690" s="23">
        <v>0.001822</v>
      </c>
      <c r="C17690" s="23"/>
      <c r="D17690" s="23"/>
      <c r="E17690" s="23"/>
      <c r="F17690" s="23"/>
      <c r="G17690" s="23"/>
      <c r="H17690" s="23">
        <f t="shared" si="1"/>
        <v>1.001822</v>
      </c>
      <c r="I17690" s="19"/>
      <c r="J17690" s="19"/>
      <c r="K17690" s="20">
        <v>9.0</v>
      </c>
      <c r="L17690" s="20"/>
      <c r="M17690" s="20"/>
      <c r="N17690" s="20"/>
    </row>
    <row r="17691" hidden="1">
      <c r="A17691" s="22">
        <v>33532.0</v>
      </c>
      <c r="B17691" s="23">
        <v>-0.005528</v>
      </c>
      <c r="C17691" s="23"/>
      <c r="D17691" s="23"/>
      <c r="E17691" s="23"/>
      <c r="F17691" s="23"/>
      <c r="G17691" s="23"/>
      <c r="H17691" s="23">
        <f t="shared" si="1"/>
        <v>0.994472</v>
      </c>
      <c r="I17691" s="19"/>
      <c r="J17691" s="19"/>
      <c r="K17691" s="20">
        <v>10.0</v>
      </c>
      <c r="L17691" s="20"/>
      <c r="M17691" s="20"/>
      <c r="N17691" s="20"/>
    </row>
    <row r="17692" hidden="1">
      <c r="A17692" s="22">
        <v>33533.0</v>
      </c>
      <c r="B17692" s="23">
        <v>-0.003841</v>
      </c>
      <c r="C17692" s="23"/>
      <c r="D17692" s="23"/>
      <c r="E17692" s="23"/>
      <c r="F17692" s="23"/>
      <c r="G17692" s="23"/>
      <c r="H17692" s="23">
        <f t="shared" si="1"/>
        <v>0.996159</v>
      </c>
      <c r="I17692" s="19"/>
      <c r="J17692" s="19"/>
      <c r="K17692" s="20">
        <v>11.0</v>
      </c>
      <c r="L17692" s="20"/>
      <c r="M17692" s="20"/>
      <c r="N17692" s="20"/>
    </row>
    <row r="17693" hidden="1">
      <c r="A17693" s="22">
        <v>33534.0</v>
      </c>
      <c r="B17693" s="23">
        <v>-4.6E-4</v>
      </c>
      <c r="C17693" s="23"/>
      <c r="D17693" s="23"/>
      <c r="E17693" s="23"/>
      <c r="F17693" s="23"/>
      <c r="G17693" s="23"/>
      <c r="H17693" s="23">
        <f t="shared" si="1"/>
        <v>0.99954</v>
      </c>
      <c r="I17693" s="19"/>
      <c r="J17693" s="19"/>
      <c r="K17693" s="20">
        <v>12.0</v>
      </c>
      <c r="L17693" s="20"/>
      <c r="M17693" s="20"/>
      <c r="N17693" s="20"/>
    </row>
    <row r="17694" hidden="1">
      <c r="A17694" s="22">
        <v>33535.0</v>
      </c>
      <c r="B17694" s="23">
        <v>-0.007671</v>
      </c>
      <c r="C17694" s="23"/>
      <c r="D17694" s="23"/>
      <c r="E17694" s="23"/>
      <c r="F17694" s="23"/>
      <c r="G17694" s="23"/>
      <c r="H17694" s="23">
        <f t="shared" si="1"/>
        <v>0.992329</v>
      </c>
      <c r="I17694" s="19"/>
      <c r="J17694" s="19"/>
      <c r="K17694" s="20">
        <v>13.0</v>
      </c>
      <c r="L17694" s="20"/>
      <c r="M17694" s="20"/>
      <c r="N17694" s="20"/>
    </row>
    <row r="17695" hidden="1">
      <c r="A17695" s="22">
        <v>33536.0</v>
      </c>
      <c r="B17695" s="23">
        <v>-0.002846</v>
      </c>
      <c r="C17695" s="23"/>
      <c r="D17695" s="23"/>
      <c r="E17695" s="23"/>
      <c r="F17695" s="23"/>
      <c r="G17695" s="23"/>
      <c r="H17695" s="23">
        <f t="shared" si="1"/>
        <v>0.997154</v>
      </c>
      <c r="I17695" s="19"/>
      <c r="J17695" s="19"/>
      <c r="K17695" s="20">
        <v>14.0</v>
      </c>
      <c r="L17695" s="20"/>
      <c r="M17695" s="20"/>
      <c r="N17695" s="20"/>
    </row>
    <row r="17696" hidden="1">
      <c r="A17696" s="22">
        <v>33539.0</v>
      </c>
      <c r="B17696" s="23">
        <v>0.011443</v>
      </c>
      <c r="C17696" s="23"/>
      <c r="D17696" s="23"/>
      <c r="E17696" s="23"/>
      <c r="F17696" s="23"/>
      <c r="G17696" s="23"/>
      <c r="H17696" s="23">
        <f t="shared" si="1"/>
        <v>1.011443</v>
      </c>
      <c r="I17696" s="19"/>
      <c r="J17696" s="19"/>
      <c r="K17696" s="20">
        <v>15.0</v>
      </c>
      <c r="L17696" s="20"/>
      <c r="M17696" s="20"/>
      <c r="N17696" s="20"/>
    </row>
    <row r="17697" hidden="1">
      <c r="A17697" s="22">
        <v>33540.0</v>
      </c>
      <c r="B17697" s="23">
        <v>0.005904</v>
      </c>
      <c r="C17697" s="23"/>
      <c r="D17697" s="23"/>
      <c r="E17697" s="23"/>
      <c r="F17697" s="23"/>
      <c r="G17697" s="23"/>
      <c r="H17697" s="23">
        <f t="shared" si="1"/>
        <v>1.005904</v>
      </c>
      <c r="I17697" s="19"/>
      <c r="J17697" s="19"/>
      <c r="K17697" s="20">
        <v>16.0</v>
      </c>
      <c r="L17697" s="20"/>
      <c r="M17697" s="20"/>
      <c r="N17697" s="20"/>
    </row>
    <row r="17698" hidden="1">
      <c r="A17698" s="22">
        <v>33541.0</v>
      </c>
      <c r="B17698" s="23">
        <v>0.005332</v>
      </c>
      <c r="C17698" s="23"/>
      <c r="D17698" s="23"/>
      <c r="E17698" s="23"/>
      <c r="F17698" s="23"/>
      <c r="G17698" s="23"/>
      <c r="H17698" s="23">
        <f t="shared" si="1"/>
        <v>1.005332</v>
      </c>
      <c r="I17698" s="19"/>
      <c r="J17698" s="19"/>
      <c r="K17698" s="20">
        <v>17.0</v>
      </c>
      <c r="L17698" s="20"/>
      <c r="M17698" s="20"/>
      <c r="N17698" s="20"/>
    </row>
    <row r="17699" hidden="1">
      <c r="A17699" s="22">
        <v>33542.0</v>
      </c>
      <c r="B17699" s="23">
        <v>0.001288</v>
      </c>
      <c r="C17699" s="23"/>
      <c r="D17699" s="23"/>
      <c r="E17699" s="23"/>
      <c r="F17699" s="23"/>
      <c r="G17699" s="23"/>
      <c r="H17699" s="23">
        <f t="shared" si="1"/>
        <v>1.001288</v>
      </c>
      <c r="I17699" s="19"/>
      <c r="J17699" s="19"/>
      <c r="K17699" s="20">
        <v>18.0</v>
      </c>
      <c r="L17699" s="20"/>
      <c r="M17699" s="20"/>
      <c r="N17699" s="20"/>
    </row>
    <row r="17700" hidden="1">
      <c r="A17700" s="22">
        <v>33543.0</v>
      </c>
      <c r="B17700" s="23">
        <v>-0.002707</v>
      </c>
      <c r="C17700" s="23"/>
      <c r="D17700" s="23"/>
      <c r="E17700" s="23"/>
      <c r="F17700" s="23"/>
      <c r="G17700" s="23"/>
      <c r="H17700" s="23">
        <f t="shared" si="1"/>
        <v>0.997293</v>
      </c>
      <c r="I17700" s="19"/>
      <c r="J17700" s="19"/>
      <c r="K17700" s="20">
        <v>19.0</v>
      </c>
      <c r="L17700" s="20"/>
      <c r="M17700" s="20"/>
      <c r="N17700" s="20"/>
    </row>
    <row r="17701">
      <c r="A17701" s="22">
        <v>33546.0</v>
      </c>
      <c r="B17701" s="23">
        <v>-0.002985</v>
      </c>
      <c r="C17701" s="23"/>
      <c r="D17701" s="23"/>
      <c r="E17701" s="23"/>
      <c r="F17701" s="23"/>
      <c r="G17701" s="23">
        <f>STDEV(B17682:B17701)</f>
        <v>0.006279868949</v>
      </c>
      <c r="H17701" s="23">
        <f t="shared" si="1"/>
        <v>0.997015</v>
      </c>
      <c r="I17701" s="19">
        <f>($H17682 * $H17683 * $H17684 * $H17685 * $H17686 * $H17687 * $H17688 * $H17689 * $H17690 * $H17691 * $H17692 * $H17693 * $H17694 * $H17695 * $H17696 * $H17697 * $H17698 * $H17699 * $H17700 * $H17701)</f>
        <v>1.032491351</v>
      </c>
      <c r="J17701" s="19">
        <f>$I17701^(1/20) - 1</f>
        <v>0.001600012088</v>
      </c>
      <c r="K17701" s="20">
        <v>0.0</v>
      </c>
      <c r="L17701" s="20"/>
      <c r="M17701" s="20"/>
      <c r="N17701" s="20"/>
    </row>
    <row r="17702" hidden="1">
      <c r="A17702" s="22">
        <v>33547.0</v>
      </c>
      <c r="B17702" s="23">
        <v>-0.002223</v>
      </c>
      <c r="C17702" s="23"/>
      <c r="D17702" s="23"/>
      <c r="E17702" s="23"/>
      <c r="F17702" s="23"/>
      <c r="G17702" s="23"/>
      <c r="H17702" s="23">
        <f t="shared" si="1"/>
        <v>0.997777</v>
      </c>
      <c r="I17702" s="19"/>
      <c r="J17702" s="19"/>
      <c r="K17702" s="20">
        <v>1.0</v>
      </c>
      <c r="L17702" s="20"/>
      <c r="M17702" s="20"/>
      <c r="N17702" s="20"/>
    </row>
    <row r="17703" hidden="1">
      <c r="A17703" s="22">
        <v>33548.0</v>
      </c>
      <c r="B17703" s="23">
        <v>0.002808</v>
      </c>
      <c r="C17703" s="23"/>
      <c r="D17703" s="23"/>
      <c r="E17703" s="23"/>
      <c r="F17703" s="23"/>
      <c r="G17703" s="23"/>
      <c r="H17703" s="23">
        <f t="shared" si="1"/>
        <v>1.002808</v>
      </c>
      <c r="I17703" s="19"/>
      <c r="J17703" s="19"/>
      <c r="K17703" s="20">
        <v>2.0</v>
      </c>
      <c r="L17703" s="20"/>
      <c r="M17703" s="20"/>
      <c r="N17703" s="20"/>
    </row>
    <row r="17704" hidden="1">
      <c r="A17704" s="22">
        <v>33549.0</v>
      </c>
      <c r="B17704" s="23">
        <v>0.009024</v>
      </c>
      <c r="C17704" s="23"/>
      <c r="D17704" s="23"/>
      <c r="E17704" s="23"/>
      <c r="F17704" s="23"/>
      <c r="G17704" s="23"/>
      <c r="H17704" s="23">
        <f t="shared" si="1"/>
        <v>1.009024</v>
      </c>
      <c r="I17704" s="19"/>
      <c r="J17704" s="19"/>
      <c r="K17704" s="20">
        <v>3.0</v>
      </c>
      <c r="L17704" s="20"/>
      <c r="M17704" s="20"/>
      <c r="N17704" s="20"/>
    </row>
    <row r="17705" hidden="1">
      <c r="A17705" s="22">
        <v>33550.0</v>
      </c>
      <c r="B17705" s="23">
        <v>2.82E-4</v>
      </c>
      <c r="C17705" s="23"/>
      <c r="D17705" s="23"/>
      <c r="E17705" s="23"/>
      <c r="F17705" s="23"/>
      <c r="G17705" s="23"/>
      <c r="H17705" s="23">
        <f t="shared" si="1"/>
        <v>1.000282</v>
      </c>
      <c r="I17705" s="19"/>
      <c r="J17705" s="19"/>
      <c r="K17705" s="20">
        <v>4.0</v>
      </c>
      <c r="L17705" s="20"/>
      <c r="M17705" s="20"/>
      <c r="N17705" s="20"/>
    </row>
    <row r="17706" hidden="1">
      <c r="A17706" s="22">
        <v>33553.0</v>
      </c>
      <c r="B17706" s="23">
        <v>0.001574</v>
      </c>
      <c r="C17706" s="23"/>
      <c r="D17706" s="23"/>
      <c r="E17706" s="23"/>
      <c r="F17706" s="23"/>
      <c r="G17706" s="23"/>
      <c r="H17706" s="23">
        <f t="shared" si="1"/>
        <v>1.001574</v>
      </c>
      <c r="I17706" s="19"/>
      <c r="J17706" s="19"/>
      <c r="K17706" s="20">
        <v>5.0</v>
      </c>
      <c r="L17706" s="20"/>
      <c r="M17706" s="20"/>
      <c r="N17706" s="20"/>
    </row>
    <row r="17707" hidden="1">
      <c r="A17707" s="22">
        <v>33554.0</v>
      </c>
      <c r="B17707" s="23">
        <v>0.008721</v>
      </c>
      <c r="C17707" s="23"/>
      <c r="D17707" s="23"/>
      <c r="E17707" s="23"/>
      <c r="F17707" s="23"/>
      <c r="G17707" s="23"/>
      <c r="H17707" s="23">
        <f t="shared" si="1"/>
        <v>1.008721</v>
      </c>
      <c r="I17707" s="19"/>
      <c r="J17707" s="19"/>
      <c r="K17707" s="20">
        <v>6.0</v>
      </c>
      <c r="L17707" s="20"/>
      <c r="M17707" s="20"/>
      <c r="N17707" s="20"/>
    </row>
    <row r="17708" hidden="1">
      <c r="A17708" s="22">
        <v>33555.0</v>
      </c>
      <c r="B17708" s="23">
        <v>0.001391</v>
      </c>
      <c r="C17708" s="23"/>
      <c r="D17708" s="23"/>
      <c r="E17708" s="23"/>
      <c r="F17708" s="23"/>
      <c r="G17708" s="23"/>
      <c r="H17708" s="23">
        <f t="shared" si="1"/>
        <v>1.001391</v>
      </c>
      <c r="I17708" s="19"/>
      <c r="J17708" s="19"/>
      <c r="K17708" s="20">
        <v>7.0</v>
      </c>
      <c r="L17708" s="20"/>
      <c r="M17708" s="20"/>
      <c r="N17708" s="20"/>
    </row>
    <row r="17709" hidden="1">
      <c r="A17709" s="22">
        <v>33556.0</v>
      </c>
      <c r="B17709" s="23">
        <v>-9.89E-4</v>
      </c>
      <c r="C17709" s="23"/>
      <c r="D17709" s="23"/>
      <c r="E17709" s="23"/>
      <c r="F17709" s="23"/>
      <c r="G17709" s="23"/>
      <c r="H17709" s="23">
        <f t="shared" si="1"/>
        <v>0.999011</v>
      </c>
      <c r="I17709" s="19"/>
      <c r="J17709" s="19"/>
      <c r="K17709" s="20">
        <v>8.0</v>
      </c>
      <c r="L17709" s="20"/>
      <c r="M17709" s="20"/>
      <c r="N17709" s="20"/>
    </row>
    <row r="17710" hidden="1">
      <c r="A17710" s="22">
        <v>33557.0</v>
      </c>
      <c r="B17710" s="23">
        <v>-0.034075</v>
      </c>
      <c r="C17710" s="23"/>
      <c r="D17710" s="23"/>
      <c r="E17710" s="23"/>
      <c r="F17710" s="23"/>
      <c r="G17710" s="23"/>
      <c r="H17710" s="23">
        <f t="shared" si="1"/>
        <v>0.965925</v>
      </c>
      <c r="I17710" s="19"/>
      <c r="J17710" s="19"/>
      <c r="K17710" s="20">
        <v>9.0</v>
      </c>
      <c r="L17710" s="20"/>
      <c r="M17710" s="20"/>
      <c r="N17710" s="20"/>
    </row>
    <row r="17711" hidden="1">
      <c r="A17711" s="22">
        <v>33560.0</v>
      </c>
      <c r="B17711" s="23">
        <v>0.005155</v>
      </c>
      <c r="C17711" s="23"/>
      <c r="D17711" s="23"/>
      <c r="E17711" s="23"/>
      <c r="F17711" s="23"/>
      <c r="G17711" s="23"/>
      <c r="H17711" s="23">
        <f t="shared" si="1"/>
        <v>1.005155</v>
      </c>
      <c r="I17711" s="19"/>
      <c r="J17711" s="19"/>
      <c r="K17711" s="20">
        <v>10.0</v>
      </c>
      <c r="L17711" s="20"/>
      <c r="M17711" s="20"/>
      <c r="N17711" s="20"/>
    </row>
    <row r="17712" hidden="1">
      <c r="A17712" s="22">
        <v>33561.0</v>
      </c>
      <c r="B17712" s="23">
        <v>-0.015422</v>
      </c>
      <c r="C17712" s="23"/>
      <c r="D17712" s="23"/>
      <c r="E17712" s="23"/>
      <c r="F17712" s="23"/>
      <c r="G17712" s="23"/>
      <c r="H17712" s="23">
        <f t="shared" si="1"/>
        <v>0.984578</v>
      </c>
      <c r="I17712" s="19"/>
      <c r="J17712" s="19"/>
      <c r="K17712" s="20">
        <v>11.0</v>
      </c>
      <c r="L17712" s="20"/>
      <c r="M17712" s="20"/>
      <c r="N17712" s="20"/>
    </row>
    <row r="17713" hidden="1">
      <c r="A17713" s="22">
        <v>33562.0</v>
      </c>
      <c r="B17713" s="23">
        <v>-0.00122</v>
      </c>
      <c r="C17713" s="23"/>
      <c r="D17713" s="23"/>
      <c r="E17713" s="23"/>
      <c r="F17713" s="23"/>
      <c r="G17713" s="23"/>
      <c r="H17713" s="23">
        <f t="shared" si="1"/>
        <v>0.99878</v>
      </c>
      <c r="I17713" s="19"/>
      <c r="J17713" s="19"/>
      <c r="K17713" s="20">
        <v>12.0</v>
      </c>
      <c r="L17713" s="20"/>
      <c r="M17713" s="20"/>
      <c r="N17713" s="20"/>
    </row>
    <row r="17714" hidden="1">
      <c r="A17714" s="22">
        <v>33563.0</v>
      </c>
      <c r="B17714" s="23">
        <v>0.004232</v>
      </c>
      <c r="C17714" s="23"/>
      <c r="D17714" s="23"/>
      <c r="E17714" s="23"/>
      <c r="F17714" s="23"/>
      <c r="G17714" s="23"/>
      <c r="H17714" s="23">
        <f t="shared" si="1"/>
        <v>1.004232</v>
      </c>
      <c r="I17714" s="19"/>
      <c r="J17714" s="19"/>
      <c r="K17714" s="20">
        <v>13.0</v>
      </c>
      <c r="L17714" s="20"/>
      <c r="M17714" s="20"/>
      <c r="N17714" s="20"/>
    </row>
    <row r="17715" hidden="1">
      <c r="A17715" s="22">
        <v>33564.0</v>
      </c>
      <c r="B17715" s="23">
        <v>-0.009168</v>
      </c>
      <c r="C17715" s="23"/>
      <c r="D17715" s="23"/>
      <c r="E17715" s="23"/>
      <c r="F17715" s="23"/>
      <c r="G17715" s="23"/>
      <c r="H17715" s="23">
        <f t="shared" si="1"/>
        <v>0.990832</v>
      </c>
      <c r="I17715" s="19"/>
      <c r="J17715" s="19"/>
      <c r="K17715" s="20">
        <v>14.0</v>
      </c>
      <c r="L17715" s="20"/>
      <c r="M17715" s="20"/>
      <c r="N17715" s="20"/>
    </row>
    <row r="17716" hidden="1">
      <c r="A17716" s="22">
        <v>33567.0</v>
      </c>
      <c r="B17716" s="23">
        <v>-0.003023</v>
      </c>
      <c r="C17716" s="23"/>
      <c r="D17716" s="23"/>
      <c r="E17716" s="23"/>
      <c r="F17716" s="23"/>
      <c r="G17716" s="23"/>
      <c r="H17716" s="23">
        <f t="shared" si="1"/>
        <v>0.996977</v>
      </c>
      <c r="I17716" s="19"/>
      <c r="J17716" s="19"/>
      <c r="K17716" s="20">
        <v>15.0</v>
      </c>
      <c r="L17716" s="20"/>
      <c r="M17716" s="20"/>
      <c r="N17716" s="20"/>
    </row>
    <row r="17717" hidden="1">
      <c r="A17717" s="22">
        <v>33568.0</v>
      </c>
      <c r="B17717" s="23">
        <v>0.004768</v>
      </c>
      <c r="C17717" s="23"/>
      <c r="D17717" s="23"/>
      <c r="E17717" s="23"/>
      <c r="F17717" s="23"/>
      <c r="G17717" s="23"/>
      <c r="H17717" s="23">
        <f t="shared" si="1"/>
        <v>1.004768</v>
      </c>
      <c r="I17717" s="19"/>
      <c r="J17717" s="19"/>
      <c r="K17717" s="20">
        <v>16.0</v>
      </c>
      <c r="L17717" s="20"/>
      <c r="M17717" s="20"/>
      <c r="N17717" s="20"/>
    </row>
    <row r="17718" hidden="1">
      <c r="A17718" s="22">
        <v>33569.0</v>
      </c>
      <c r="B17718" s="23">
        <v>-0.001967</v>
      </c>
      <c r="C17718" s="23"/>
      <c r="D17718" s="23"/>
      <c r="E17718" s="23"/>
      <c r="F17718" s="23"/>
      <c r="G17718" s="23"/>
      <c r="H17718" s="23">
        <f t="shared" si="1"/>
        <v>0.998033</v>
      </c>
      <c r="I17718" s="19"/>
      <c r="J17718" s="19"/>
      <c r="K17718" s="20">
        <v>17.0</v>
      </c>
      <c r="L17718" s="20"/>
      <c r="M17718" s="20"/>
      <c r="N17718" s="20"/>
    </row>
    <row r="17719" hidden="1">
      <c r="A17719" s="22">
        <v>33571.0</v>
      </c>
      <c r="B17719" s="23">
        <v>-0.001411</v>
      </c>
      <c r="C17719" s="23"/>
      <c r="D17719" s="23"/>
      <c r="E17719" s="23"/>
      <c r="F17719" s="23"/>
      <c r="G17719" s="23"/>
      <c r="H17719" s="23">
        <f t="shared" si="1"/>
        <v>0.998589</v>
      </c>
      <c r="I17719" s="19"/>
      <c r="J17719" s="19"/>
      <c r="K17719" s="20">
        <v>18.0</v>
      </c>
      <c r="L17719" s="20"/>
      <c r="M17719" s="20"/>
      <c r="N17719" s="20"/>
    </row>
    <row r="17720" hidden="1">
      <c r="A17720" s="22">
        <v>33574.0</v>
      </c>
      <c r="B17720" s="23">
        <v>0.013481</v>
      </c>
      <c r="C17720" s="23"/>
      <c r="D17720" s="23"/>
      <c r="E17720" s="23"/>
      <c r="F17720" s="23"/>
      <c r="G17720" s="23"/>
      <c r="H17720" s="23">
        <f t="shared" si="1"/>
        <v>1.013481</v>
      </c>
      <c r="I17720" s="19"/>
      <c r="J17720" s="19"/>
      <c r="K17720" s="20">
        <v>19.0</v>
      </c>
      <c r="L17720" s="20"/>
      <c r="M17720" s="20"/>
      <c r="N17720" s="20"/>
    </row>
    <row r="17721">
      <c r="A17721" s="22">
        <v>33575.0</v>
      </c>
      <c r="B17721" s="23">
        <v>8.12E-4</v>
      </c>
      <c r="C17721" s="23"/>
      <c r="D17721" s="23"/>
      <c r="E17721" s="23"/>
      <c r="F17721" s="23"/>
      <c r="G17721" s="23">
        <f>STDEV(B17702:B17721)</f>
        <v>0.01002629211</v>
      </c>
      <c r="H17721" s="23">
        <f t="shared" si="1"/>
        <v>1.000812</v>
      </c>
      <c r="I17721" s="19">
        <f>($H17702 * $H17703 * $H17704 * $H17705 * $H17706 * $H17707 * $H17708 * $H17709 * $H17710 * $H17711 * $H17712 * $H17713 * $H17714 * $H17715 * $H17716 * $H17717 * $H17718 * $H17719 * $H17720 * $H17721)</f>
        <v>0.98193899</v>
      </c>
      <c r="J17721" s="19">
        <f>$I17721^(1/20) - 1</f>
        <v>-0.000910889932</v>
      </c>
      <c r="K17721" s="20">
        <v>0.0</v>
      </c>
      <c r="L17721" s="20"/>
      <c r="M17721" s="20"/>
      <c r="N17721" s="20"/>
    </row>
    <row r="17722" hidden="1">
      <c r="A17722" s="22">
        <v>33576.0</v>
      </c>
      <c r="B17722" s="23">
        <v>-0.001296</v>
      </c>
      <c r="C17722" s="23"/>
      <c r="D17722" s="23"/>
      <c r="E17722" s="23"/>
      <c r="F17722" s="23"/>
      <c r="G17722" s="23"/>
      <c r="H17722" s="23">
        <f t="shared" si="1"/>
        <v>0.998704</v>
      </c>
      <c r="I17722" s="19"/>
      <c r="J17722" s="19"/>
      <c r="K17722" s="20">
        <v>1.0</v>
      </c>
      <c r="L17722" s="20"/>
      <c r="M17722" s="20"/>
      <c r="N17722" s="20"/>
    </row>
    <row r="17723" hidden="1">
      <c r="A17723" s="22">
        <v>33577.0</v>
      </c>
      <c r="B17723" s="23">
        <v>-0.005043</v>
      </c>
      <c r="C17723" s="23"/>
      <c r="D17723" s="23"/>
      <c r="E17723" s="23"/>
      <c r="F17723" s="23"/>
      <c r="G17723" s="23"/>
      <c r="H17723" s="23">
        <f t="shared" si="1"/>
        <v>0.994957</v>
      </c>
      <c r="I17723" s="19"/>
      <c r="J17723" s="19"/>
      <c r="K17723" s="20">
        <v>2.0</v>
      </c>
      <c r="L17723" s="20"/>
      <c r="M17723" s="20"/>
      <c r="N17723" s="20"/>
    </row>
    <row r="17724" hidden="1">
      <c r="A17724" s="22">
        <v>33578.0</v>
      </c>
      <c r="B17724" s="23">
        <v>0.003775</v>
      </c>
      <c r="C17724" s="23"/>
      <c r="D17724" s="23"/>
      <c r="E17724" s="23"/>
      <c r="F17724" s="23"/>
      <c r="G17724" s="23"/>
      <c r="H17724" s="23">
        <f t="shared" si="1"/>
        <v>1.003775</v>
      </c>
      <c r="I17724" s="19"/>
      <c r="J17724" s="19"/>
      <c r="K17724" s="20">
        <v>3.0</v>
      </c>
      <c r="L17724" s="20"/>
      <c r="M17724" s="20"/>
      <c r="N17724" s="20"/>
    </row>
    <row r="17725" hidden="1">
      <c r="A17725" s="22">
        <v>33581.0</v>
      </c>
      <c r="B17725" s="23">
        <v>-0.002039</v>
      </c>
      <c r="C17725" s="23"/>
      <c r="D17725" s="23"/>
      <c r="E17725" s="23"/>
      <c r="F17725" s="23"/>
      <c r="G17725" s="23"/>
      <c r="H17725" s="23">
        <f t="shared" si="1"/>
        <v>0.997961</v>
      </c>
      <c r="I17725" s="19"/>
      <c r="J17725" s="19"/>
      <c r="K17725" s="20">
        <v>4.0</v>
      </c>
      <c r="L17725" s="20"/>
      <c r="M17725" s="20"/>
      <c r="N17725" s="20"/>
    </row>
    <row r="17726" hidden="1">
      <c r="A17726" s="22">
        <v>33582.0</v>
      </c>
      <c r="B17726" s="23">
        <v>-0.001232</v>
      </c>
      <c r="C17726" s="23"/>
      <c r="D17726" s="23"/>
      <c r="E17726" s="23"/>
      <c r="F17726" s="23"/>
      <c r="G17726" s="23"/>
      <c r="H17726" s="23">
        <f t="shared" si="1"/>
        <v>0.998768</v>
      </c>
      <c r="I17726" s="19"/>
      <c r="J17726" s="19"/>
      <c r="K17726" s="20">
        <v>5.0</v>
      </c>
      <c r="L17726" s="20"/>
      <c r="M17726" s="20"/>
      <c r="N17726" s="20"/>
    </row>
    <row r="17727" hidden="1">
      <c r="A17727" s="22">
        <v>33583.0</v>
      </c>
      <c r="B17727" s="23">
        <v>-0.002</v>
      </c>
      <c r="C17727" s="23"/>
      <c r="D17727" s="23"/>
      <c r="E17727" s="23"/>
      <c r="F17727" s="23"/>
      <c r="G17727" s="23"/>
      <c r="H17727" s="23">
        <f t="shared" si="1"/>
        <v>0.998</v>
      </c>
      <c r="I17727" s="19"/>
      <c r="J17727" s="19"/>
      <c r="K17727" s="20">
        <v>6.0</v>
      </c>
      <c r="L17727" s="20"/>
      <c r="M17727" s="20"/>
      <c r="N17727" s="20"/>
    </row>
    <row r="17728" hidden="1">
      <c r="A17728" s="22">
        <v>33584.0</v>
      </c>
      <c r="B17728" s="23">
        <v>0.008725</v>
      </c>
      <c r="C17728" s="23"/>
      <c r="D17728" s="23"/>
      <c r="E17728" s="23"/>
      <c r="F17728" s="23"/>
      <c r="G17728" s="23"/>
      <c r="H17728" s="23">
        <f t="shared" si="1"/>
        <v>1.008725</v>
      </c>
      <c r="I17728" s="19"/>
      <c r="J17728" s="19"/>
      <c r="K17728" s="20">
        <v>7.0</v>
      </c>
      <c r="L17728" s="20"/>
      <c r="M17728" s="20"/>
      <c r="N17728" s="20"/>
    </row>
    <row r="17729" hidden="1">
      <c r="A17729" s="22">
        <v>33585.0</v>
      </c>
      <c r="B17729" s="23">
        <v>0.00707</v>
      </c>
      <c r="C17729" s="23"/>
      <c r="D17729" s="23"/>
      <c r="E17729" s="23"/>
      <c r="F17729" s="23"/>
      <c r="G17729" s="23"/>
      <c r="H17729" s="23">
        <f t="shared" si="1"/>
        <v>1.00707</v>
      </c>
      <c r="I17729" s="19"/>
      <c r="J17729" s="19"/>
      <c r="K17729" s="20">
        <v>8.0</v>
      </c>
      <c r="L17729" s="20"/>
      <c r="M17729" s="20"/>
      <c r="N17729" s="20"/>
    </row>
    <row r="17730" hidden="1">
      <c r="A17730" s="22">
        <v>33588.0</v>
      </c>
      <c r="B17730" s="23">
        <v>0.00153</v>
      </c>
      <c r="C17730" s="23"/>
      <c r="D17730" s="23"/>
      <c r="E17730" s="23"/>
      <c r="F17730" s="23"/>
      <c r="G17730" s="23"/>
      <c r="H17730" s="23">
        <f t="shared" si="1"/>
        <v>1.00153</v>
      </c>
      <c r="I17730" s="19"/>
      <c r="J17730" s="19"/>
      <c r="K17730" s="20">
        <v>9.0</v>
      </c>
      <c r="L17730" s="20"/>
      <c r="M17730" s="20"/>
      <c r="N17730" s="20"/>
    </row>
    <row r="17731" hidden="1">
      <c r="A17731" s="22">
        <v>33589.0</v>
      </c>
      <c r="B17731" s="23">
        <v>-0.004854</v>
      </c>
      <c r="C17731" s="23"/>
      <c r="D17731" s="23"/>
      <c r="E17731" s="23"/>
      <c r="F17731" s="23"/>
      <c r="G17731" s="23"/>
      <c r="H17731" s="23">
        <f t="shared" si="1"/>
        <v>0.995146</v>
      </c>
      <c r="I17731" s="19"/>
      <c r="J17731" s="19"/>
      <c r="K17731" s="20">
        <v>10.0</v>
      </c>
      <c r="L17731" s="20"/>
      <c r="M17731" s="20"/>
      <c r="N17731" s="20"/>
    </row>
    <row r="17732" hidden="1">
      <c r="A17732" s="22">
        <v>33590.0</v>
      </c>
      <c r="B17732" s="23">
        <v>0.001107</v>
      </c>
      <c r="C17732" s="23"/>
      <c r="D17732" s="23"/>
      <c r="E17732" s="23"/>
      <c r="F17732" s="23"/>
      <c r="G17732" s="23"/>
      <c r="H17732" s="23">
        <f t="shared" si="1"/>
        <v>1.001107</v>
      </c>
      <c r="I17732" s="19"/>
      <c r="J17732" s="19"/>
      <c r="K17732" s="20">
        <v>11.0</v>
      </c>
      <c r="L17732" s="20"/>
      <c r="M17732" s="20"/>
      <c r="N17732" s="20"/>
    </row>
    <row r="17733" hidden="1">
      <c r="A17733" s="22">
        <v>33591.0</v>
      </c>
      <c r="B17733" s="23">
        <v>-0.003844</v>
      </c>
      <c r="C17733" s="23"/>
      <c r="D17733" s="23"/>
      <c r="E17733" s="23"/>
      <c r="F17733" s="23"/>
      <c r="G17733" s="23"/>
      <c r="H17733" s="23">
        <f t="shared" si="1"/>
        <v>0.996156</v>
      </c>
      <c r="I17733" s="19"/>
      <c r="J17733" s="19"/>
      <c r="K17733" s="20">
        <v>12.0</v>
      </c>
      <c r="L17733" s="20"/>
      <c r="M17733" s="20"/>
      <c r="N17733" s="20"/>
    </row>
    <row r="17734" hidden="1">
      <c r="A17734" s="22">
        <v>33592.0</v>
      </c>
      <c r="B17734" s="23">
        <v>0.009691</v>
      </c>
      <c r="C17734" s="23"/>
      <c r="D17734" s="23"/>
      <c r="E17734" s="23"/>
      <c r="F17734" s="23"/>
      <c r="G17734" s="23"/>
      <c r="H17734" s="23">
        <f t="shared" si="1"/>
        <v>1.009691</v>
      </c>
      <c r="I17734" s="19"/>
      <c r="J17734" s="19"/>
      <c r="K17734" s="20">
        <v>13.0</v>
      </c>
      <c r="L17734" s="20"/>
      <c r="M17734" s="20"/>
      <c r="N17734" s="20"/>
    </row>
    <row r="17735" hidden="1">
      <c r="A17735" s="22">
        <v>33595.0</v>
      </c>
      <c r="B17735" s="23">
        <v>0.022198</v>
      </c>
      <c r="C17735" s="23"/>
      <c r="D17735" s="23"/>
      <c r="E17735" s="23"/>
      <c r="F17735" s="23"/>
      <c r="G17735" s="23"/>
      <c r="H17735" s="23">
        <f t="shared" si="1"/>
        <v>1.022198</v>
      </c>
      <c r="I17735" s="19"/>
      <c r="J17735" s="19"/>
      <c r="K17735" s="20">
        <v>14.0</v>
      </c>
      <c r="L17735" s="20"/>
      <c r="M17735" s="20"/>
      <c r="N17735" s="20"/>
    </row>
    <row r="17736" hidden="1">
      <c r="A17736" s="22">
        <v>33596.0</v>
      </c>
      <c r="B17736" s="23">
        <v>0.00817</v>
      </c>
      <c r="C17736" s="23"/>
      <c r="D17736" s="23"/>
      <c r="E17736" s="23"/>
      <c r="F17736" s="23"/>
      <c r="G17736" s="23"/>
      <c r="H17736" s="23">
        <f t="shared" si="1"/>
        <v>1.00817</v>
      </c>
      <c r="I17736" s="19"/>
      <c r="J17736" s="19"/>
      <c r="K17736" s="20">
        <v>15.0</v>
      </c>
      <c r="L17736" s="20"/>
      <c r="M17736" s="20"/>
      <c r="N17736" s="20"/>
    </row>
    <row r="17737" hidden="1">
      <c r="A17737" s="22">
        <v>33598.0</v>
      </c>
      <c r="B17737" s="23">
        <v>0.013937</v>
      </c>
      <c r="C17737" s="23"/>
      <c r="D17737" s="23"/>
      <c r="E17737" s="23"/>
      <c r="F17737" s="23"/>
      <c r="G17737" s="23"/>
      <c r="H17737" s="23">
        <f t="shared" si="1"/>
        <v>1.013937</v>
      </c>
      <c r="I17737" s="19"/>
      <c r="J17737" s="19"/>
      <c r="K17737" s="20">
        <v>16.0</v>
      </c>
      <c r="L17737" s="20"/>
      <c r="M17737" s="20"/>
      <c r="N17737" s="20"/>
    </row>
    <row r="17738" hidden="1">
      <c r="A17738" s="22">
        <v>33599.0</v>
      </c>
      <c r="B17738" s="23">
        <v>0.006088</v>
      </c>
      <c r="C17738" s="23"/>
      <c r="D17738" s="23"/>
      <c r="E17738" s="23"/>
      <c r="F17738" s="23"/>
      <c r="G17738" s="23"/>
      <c r="H17738" s="23">
        <f t="shared" si="1"/>
        <v>1.006088</v>
      </c>
      <c r="I17738" s="19"/>
      <c r="J17738" s="19"/>
      <c r="K17738" s="20">
        <v>17.0</v>
      </c>
      <c r="L17738" s="20"/>
      <c r="M17738" s="20"/>
      <c r="N17738" s="20"/>
    </row>
    <row r="17739" hidden="1">
      <c r="A17739" s="22">
        <v>33602.0</v>
      </c>
      <c r="B17739" s="23">
        <v>0.020303</v>
      </c>
      <c r="C17739" s="23"/>
      <c r="D17739" s="23"/>
      <c r="E17739" s="23"/>
      <c r="F17739" s="23"/>
      <c r="G17739" s="23"/>
      <c r="H17739" s="23">
        <f t="shared" si="1"/>
        <v>1.020303</v>
      </c>
      <c r="I17739" s="19"/>
      <c r="J17739" s="19"/>
      <c r="K17739" s="20">
        <v>18.0</v>
      </c>
      <c r="L17739" s="20"/>
      <c r="M17739" s="20"/>
      <c r="N17739" s="20"/>
    </row>
    <row r="17740" hidden="1">
      <c r="A17740" s="22">
        <v>33603.0</v>
      </c>
      <c r="B17740" s="23">
        <v>0.006061</v>
      </c>
      <c r="C17740" s="23"/>
      <c r="D17740" s="23"/>
      <c r="E17740" s="23"/>
      <c r="F17740" s="23"/>
      <c r="G17740" s="23"/>
      <c r="H17740" s="23">
        <f t="shared" si="1"/>
        <v>1.006061</v>
      </c>
      <c r="I17740" s="19"/>
      <c r="J17740" s="19"/>
      <c r="K17740" s="20">
        <v>19.0</v>
      </c>
      <c r="L17740" s="20"/>
      <c r="M17740" s="20"/>
      <c r="N17740" s="20"/>
    </row>
    <row r="17741">
      <c r="A17741" s="22">
        <v>33605.0</v>
      </c>
      <c r="B17741" s="23">
        <v>-5.83E-4</v>
      </c>
      <c r="C17741" s="23"/>
      <c r="D17741" s="23"/>
      <c r="E17741" s="23"/>
      <c r="F17741" s="23"/>
      <c r="G17741" s="23">
        <f>STDEV(B17722:B17741)</f>
        <v>0.007840289647</v>
      </c>
      <c r="H17741" s="23">
        <f t="shared" si="1"/>
        <v>0.999417</v>
      </c>
      <c r="I17741" s="19">
        <f>($H17722 * $H17723 * $H17724 * $H17725 * $H17726 * $H17727 * $H17728 * $H17729 * $H17730 * $H17731 * $H17732 * $H17733 * $H17734 * $H17735 * $H17736 * $H17737 * $H17738 * $H17739 * $H17740 * $H17741)</f>
        <v>1.090891856</v>
      </c>
      <c r="J17741" s="19">
        <f>$I17741^(1/20) - 1</f>
        <v>0.00435925293</v>
      </c>
      <c r="K17741" s="20">
        <v>0.0</v>
      </c>
      <c r="L17741" s="20"/>
      <c r="M17741" s="20"/>
      <c r="N17741" s="20"/>
    </row>
    <row r="17742" hidden="1">
      <c r="A17742" s="22">
        <v>33606.0</v>
      </c>
      <c r="B17742" s="23">
        <v>0.005578</v>
      </c>
      <c r="C17742" s="23"/>
      <c r="D17742" s="23"/>
      <c r="E17742" s="23"/>
      <c r="F17742" s="23"/>
      <c r="G17742" s="23"/>
      <c r="H17742" s="23">
        <f t="shared" si="1"/>
        <v>1.005578</v>
      </c>
      <c r="I17742" s="19"/>
      <c r="J17742" s="19"/>
      <c r="K17742" s="20">
        <v>1.0</v>
      </c>
      <c r="L17742" s="20"/>
      <c r="M17742" s="20"/>
      <c r="N17742" s="20"/>
    </row>
    <row r="17743" hidden="1">
      <c r="A17743" s="22">
        <v>33609.0</v>
      </c>
      <c r="B17743" s="23">
        <v>2.4E-5</v>
      </c>
      <c r="C17743" s="23"/>
      <c r="D17743" s="23"/>
      <c r="E17743" s="23"/>
      <c r="F17743" s="23"/>
      <c r="G17743" s="23"/>
      <c r="H17743" s="23">
        <f t="shared" si="1"/>
        <v>1.000024</v>
      </c>
      <c r="I17743" s="19"/>
      <c r="J17743" s="19"/>
      <c r="K17743" s="20">
        <v>2.0</v>
      </c>
      <c r="L17743" s="20"/>
      <c r="M17743" s="20"/>
      <c r="N17743" s="20"/>
    </row>
    <row r="17744" hidden="1">
      <c r="A17744" s="22">
        <v>33610.0</v>
      </c>
      <c r="B17744" s="23">
        <v>5.21E-4</v>
      </c>
      <c r="C17744" s="23"/>
      <c r="D17744" s="23"/>
      <c r="E17744" s="23"/>
      <c r="F17744" s="23"/>
      <c r="G17744" s="23"/>
      <c r="H17744" s="23">
        <f t="shared" si="1"/>
        <v>1.000521</v>
      </c>
      <c r="I17744" s="19"/>
      <c r="J17744" s="19"/>
      <c r="K17744" s="20">
        <v>3.0</v>
      </c>
      <c r="L17744" s="20"/>
      <c r="M17744" s="20"/>
      <c r="N17744" s="20"/>
    </row>
    <row r="17745" hidden="1">
      <c r="A17745" s="22">
        <v>33611.0</v>
      </c>
      <c r="B17745" s="23">
        <v>0.003953</v>
      </c>
      <c r="C17745" s="23"/>
      <c r="D17745" s="23"/>
      <c r="E17745" s="23"/>
      <c r="F17745" s="23"/>
      <c r="G17745" s="23"/>
      <c r="H17745" s="23">
        <f t="shared" si="1"/>
        <v>1.003953</v>
      </c>
      <c r="I17745" s="19"/>
      <c r="J17745" s="19"/>
      <c r="K17745" s="20">
        <v>4.0</v>
      </c>
      <c r="L17745" s="20"/>
      <c r="M17745" s="20"/>
      <c r="N17745" s="20"/>
    </row>
    <row r="17746" hidden="1">
      <c r="A17746" s="22">
        <v>33612.0</v>
      </c>
      <c r="B17746" s="23">
        <v>0.002767</v>
      </c>
      <c r="C17746" s="23"/>
      <c r="D17746" s="23"/>
      <c r="E17746" s="23"/>
      <c r="F17746" s="23"/>
      <c r="G17746" s="23"/>
      <c r="H17746" s="23">
        <f t="shared" si="1"/>
        <v>1.002767</v>
      </c>
      <c r="I17746" s="19"/>
      <c r="J17746" s="19"/>
      <c r="K17746" s="20">
        <v>5.0</v>
      </c>
      <c r="L17746" s="20"/>
      <c r="M17746" s="20"/>
      <c r="N17746" s="20"/>
    </row>
    <row r="17747" hidden="1">
      <c r="A17747" s="22">
        <v>33613.0</v>
      </c>
      <c r="B17747" s="23">
        <v>-0.005943</v>
      </c>
      <c r="C17747" s="23"/>
      <c r="D17747" s="23"/>
      <c r="E17747" s="23"/>
      <c r="F17747" s="23"/>
      <c r="G17747" s="23"/>
      <c r="H17747" s="23">
        <f t="shared" si="1"/>
        <v>0.994057</v>
      </c>
      <c r="I17747" s="19"/>
      <c r="J17747" s="19"/>
      <c r="K17747" s="20">
        <v>6.0</v>
      </c>
      <c r="L17747" s="20"/>
      <c r="M17747" s="20"/>
      <c r="N17747" s="20"/>
    </row>
    <row r="17748" hidden="1">
      <c r="A17748" s="22">
        <v>33616.0</v>
      </c>
      <c r="B17748" s="23">
        <v>-8.75E-4</v>
      </c>
      <c r="C17748" s="23"/>
      <c r="D17748" s="23"/>
      <c r="E17748" s="23"/>
      <c r="F17748" s="23"/>
      <c r="G17748" s="23"/>
      <c r="H17748" s="23">
        <f t="shared" si="1"/>
        <v>0.999125</v>
      </c>
      <c r="I17748" s="19"/>
      <c r="J17748" s="19"/>
      <c r="K17748" s="20">
        <v>7.0</v>
      </c>
      <c r="L17748" s="20"/>
      <c r="M17748" s="20"/>
      <c r="N17748" s="20"/>
    </row>
    <row r="17749" hidden="1">
      <c r="A17749" s="22">
        <v>33617.0</v>
      </c>
      <c r="B17749" s="23">
        <v>0.013022</v>
      </c>
      <c r="C17749" s="23"/>
      <c r="D17749" s="23"/>
      <c r="E17749" s="23"/>
      <c r="F17749" s="23"/>
      <c r="G17749" s="23"/>
      <c r="H17749" s="23">
        <f t="shared" si="1"/>
        <v>1.013022</v>
      </c>
      <c r="I17749" s="19"/>
      <c r="J17749" s="19"/>
      <c r="K17749" s="20">
        <v>8.0</v>
      </c>
      <c r="L17749" s="20"/>
      <c r="M17749" s="20"/>
      <c r="N17749" s="20"/>
    </row>
    <row r="17750" hidden="1">
      <c r="A17750" s="22">
        <v>33618.0</v>
      </c>
      <c r="B17750" s="23">
        <v>0.002924</v>
      </c>
      <c r="C17750" s="23"/>
      <c r="D17750" s="23"/>
      <c r="E17750" s="23"/>
      <c r="F17750" s="23"/>
      <c r="G17750" s="23"/>
      <c r="H17750" s="23">
        <f t="shared" si="1"/>
        <v>1.002924</v>
      </c>
      <c r="I17750" s="19"/>
      <c r="J17750" s="19"/>
      <c r="K17750" s="20">
        <v>9.0</v>
      </c>
      <c r="L17750" s="20"/>
      <c r="M17750" s="20"/>
      <c r="N17750" s="20"/>
    </row>
    <row r="17751" hidden="1">
      <c r="A17751" s="22">
        <v>33619.0</v>
      </c>
      <c r="B17751" s="23">
        <v>-0.005343</v>
      </c>
      <c r="C17751" s="23"/>
      <c r="D17751" s="23"/>
      <c r="E17751" s="23"/>
      <c r="F17751" s="23"/>
      <c r="G17751" s="23"/>
      <c r="H17751" s="23">
        <f t="shared" si="1"/>
        <v>0.994657</v>
      </c>
      <c r="I17751" s="19"/>
      <c r="J17751" s="19"/>
      <c r="K17751" s="20">
        <v>10.0</v>
      </c>
      <c r="L17751" s="20"/>
      <c r="M17751" s="20"/>
      <c r="N17751" s="20"/>
    </row>
    <row r="17752" hidden="1">
      <c r="A17752" s="22">
        <v>33620.0</v>
      </c>
      <c r="B17752" s="23">
        <v>0.001251</v>
      </c>
      <c r="C17752" s="23"/>
      <c r="D17752" s="23"/>
      <c r="E17752" s="23"/>
      <c r="F17752" s="23"/>
      <c r="G17752" s="23"/>
      <c r="H17752" s="23">
        <f t="shared" si="1"/>
        <v>1.001251</v>
      </c>
      <c r="I17752" s="19"/>
      <c r="J17752" s="19"/>
      <c r="K17752" s="20">
        <v>11.0</v>
      </c>
      <c r="L17752" s="20"/>
      <c r="M17752" s="20"/>
      <c r="N17752" s="20"/>
    </row>
    <row r="17753" hidden="1">
      <c r="A17753" s="22">
        <v>33623.0</v>
      </c>
      <c r="B17753" s="23">
        <v>-0.005995</v>
      </c>
      <c r="C17753" s="23"/>
      <c r="D17753" s="23"/>
      <c r="E17753" s="23"/>
      <c r="F17753" s="23"/>
      <c r="G17753" s="23"/>
      <c r="H17753" s="23">
        <f t="shared" si="1"/>
        <v>0.994005</v>
      </c>
      <c r="I17753" s="19"/>
      <c r="J17753" s="19"/>
      <c r="K17753" s="20">
        <v>12.0</v>
      </c>
      <c r="L17753" s="20"/>
      <c r="M17753" s="20"/>
      <c r="N17753" s="20"/>
    </row>
    <row r="17754" hidden="1">
      <c r="A17754" s="22">
        <v>33624.0</v>
      </c>
      <c r="B17754" s="23">
        <v>-0.01105</v>
      </c>
      <c r="C17754" s="23"/>
      <c r="D17754" s="23"/>
      <c r="E17754" s="23"/>
      <c r="F17754" s="23"/>
      <c r="G17754" s="23"/>
      <c r="H17754" s="23">
        <f t="shared" si="1"/>
        <v>0.98895</v>
      </c>
      <c r="I17754" s="19"/>
      <c r="J17754" s="19"/>
      <c r="K17754" s="20">
        <v>13.0</v>
      </c>
      <c r="L17754" s="20"/>
      <c r="M17754" s="20"/>
      <c r="N17754" s="20"/>
    </row>
    <row r="17755" hidden="1">
      <c r="A17755" s="22">
        <v>33625.0</v>
      </c>
      <c r="B17755" s="23">
        <v>0.013437</v>
      </c>
      <c r="C17755" s="23"/>
      <c r="D17755" s="23"/>
      <c r="E17755" s="23"/>
      <c r="F17755" s="23"/>
      <c r="G17755" s="23"/>
      <c r="H17755" s="23">
        <f t="shared" si="1"/>
        <v>1.013437</v>
      </c>
      <c r="I17755" s="19"/>
      <c r="J17755" s="19"/>
      <c r="K17755" s="20">
        <v>14.0</v>
      </c>
      <c r="L17755" s="20"/>
      <c r="M17755" s="20"/>
      <c r="N17755" s="20"/>
    </row>
    <row r="17756" hidden="1">
      <c r="A17756" s="22">
        <v>33626.0</v>
      </c>
      <c r="B17756" s="23">
        <v>-0.004013</v>
      </c>
      <c r="C17756" s="23"/>
      <c r="D17756" s="23"/>
      <c r="E17756" s="23"/>
      <c r="F17756" s="23"/>
      <c r="G17756" s="23"/>
      <c r="H17756" s="23">
        <f t="shared" si="1"/>
        <v>0.995987</v>
      </c>
      <c r="I17756" s="19"/>
      <c r="J17756" s="19"/>
      <c r="K17756" s="20">
        <v>15.0</v>
      </c>
      <c r="L17756" s="20"/>
      <c r="M17756" s="20"/>
      <c r="N17756" s="20"/>
    </row>
    <row r="17757" hidden="1">
      <c r="A17757" s="22">
        <v>33627.0</v>
      </c>
      <c r="B17757" s="23">
        <v>0.001265</v>
      </c>
      <c r="C17757" s="23"/>
      <c r="D17757" s="23"/>
      <c r="E17757" s="23"/>
      <c r="F17757" s="23"/>
      <c r="G17757" s="23"/>
      <c r="H17757" s="23">
        <f t="shared" si="1"/>
        <v>1.001265</v>
      </c>
      <c r="I17757" s="19"/>
      <c r="J17757" s="19"/>
      <c r="K17757" s="20">
        <v>16.0</v>
      </c>
      <c r="L17757" s="20"/>
      <c r="M17757" s="20"/>
      <c r="N17757" s="20"/>
    </row>
    <row r="17758" hidden="1">
      <c r="A17758" s="22">
        <v>33630.0</v>
      </c>
      <c r="B17758" s="23">
        <v>-0.001468</v>
      </c>
      <c r="C17758" s="23"/>
      <c r="D17758" s="23"/>
      <c r="E17758" s="23"/>
      <c r="F17758" s="23"/>
      <c r="G17758" s="23"/>
      <c r="H17758" s="23">
        <f t="shared" si="1"/>
        <v>0.998532</v>
      </c>
      <c r="I17758" s="19"/>
      <c r="J17758" s="19"/>
      <c r="K17758" s="20">
        <v>17.0</v>
      </c>
      <c r="L17758" s="20"/>
      <c r="M17758" s="20"/>
      <c r="N17758" s="20"/>
    </row>
    <row r="17759" hidden="1">
      <c r="A17759" s="22">
        <v>33631.0</v>
      </c>
      <c r="B17759" s="23">
        <v>1.37E-4</v>
      </c>
      <c r="C17759" s="23"/>
      <c r="D17759" s="23"/>
      <c r="E17759" s="23"/>
      <c r="F17759" s="23"/>
      <c r="G17759" s="23"/>
      <c r="H17759" s="23">
        <f t="shared" si="1"/>
        <v>1.000137</v>
      </c>
      <c r="I17759" s="19"/>
      <c r="J17759" s="19"/>
      <c r="K17759" s="20">
        <v>18.0</v>
      </c>
      <c r="L17759" s="20"/>
      <c r="M17759" s="20"/>
      <c r="N17759" s="20"/>
    </row>
    <row r="17760" hidden="1">
      <c r="A17760" s="22">
        <v>33632.0</v>
      </c>
      <c r="B17760" s="23">
        <v>-0.009784</v>
      </c>
      <c r="C17760" s="23"/>
      <c r="D17760" s="23"/>
      <c r="E17760" s="23"/>
      <c r="F17760" s="23"/>
      <c r="G17760" s="23"/>
      <c r="H17760" s="23">
        <f t="shared" si="1"/>
        <v>0.990216</v>
      </c>
      <c r="I17760" s="19"/>
      <c r="J17760" s="19"/>
      <c r="K17760" s="20">
        <v>19.0</v>
      </c>
      <c r="L17760" s="20"/>
      <c r="M17760" s="20"/>
      <c r="N17760" s="20"/>
    </row>
    <row r="17761">
      <c r="A17761" s="22">
        <v>33633.0</v>
      </c>
      <c r="B17761" s="23">
        <v>0.004172</v>
      </c>
      <c r="C17761" s="23"/>
      <c r="D17761" s="23"/>
      <c r="E17761" s="23"/>
      <c r="F17761" s="23"/>
      <c r="G17761" s="23">
        <f>STDEV(B17742:B17761)</f>
        <v>0.00636414911</v>
      </c>
      <c r="H17761" s="23">
        <f t="shared" si="1"/>
        <v>1.004172</v>
      </c>
      <c r="I17761" s="19">
        <f>($H17742 * $H17743 * $H17744 * $H17745 * $H17746 * $H17747 * $H17748 * $H17749 * $H17750 * $H17751 * $H17752 * $H17753 * $H17754 * $H17755 * $H17756 * $H17757 * $H17758 * $H17759 * $H17760 * $H17761)</f>
        <v>1.00420418</v>
      </c>
      <c r="J17761" s="19">
        <f>$I17761^(1/20) - 1</f>
        <v>0.0002097903559</v>
      </c>
      <c r="K17761" s="20">
        <v>0.0</v>
      </c>
      <c r="L17761" s="20"/>
      <c r="M17761" s="20"/>
      <c r="N17761" s="20"/>
    </row>
    <row r="17762" hidden="1">
      <c r="A17762" s="22">
        <v>33634.0</v>
      </c>
      <c r="B17762" s="23">
        <v>-0.004814</v>
      </c>
      <c r="C17762" s="23"/>
      <c r="D17762" s="23"/>
      <c r="E17762" s="23"/>
      <c r="F17762" s="23"/>
      <c r="G17762" s="23"/>
      <c r="H17762" s="23">
        <f t="shared" si="1"/>
        <v>0.995186</v>
      </c>
      <c r="I17762" s="19"/>
      <c r="J17762" s="19"/>
      <c r="K17762" s="20">
        <v>1.0</v>
      </c>
      <c r="L17762" s="20"/>
      <c r="M17762" s="20"/>
      <c r="N17762" s="20"/>
    </row>
    <row r="17763" hidden="1">
      <c r="A17763" s="22">
        <v>33637.0</v>
      </c>
      <c r="B17763" s="23">
        <v>0.002602</v>
      </c>
      <c r="C17763" s="23"/>
      <c r="D17763" s="23"/>
      <c r="E17763" s="23"/>
      <c r="F17763" s="23"/>
      <c r="G17763" s="23"/>
      <c r="H17763" s="23">
        <f t="shared" si="1"/>
        <v>1.002602</v>
      </c>
      <c r="I17763" s="19"/>
      <c r="J17763" s="19"/>
      <c r="K17763" s="20">
        <v>2.0</v>
      </c>
      <c r="L17763" s="20"/>
      <c r="M17763" s="20"/>
      <c r="N17763" s="20"/>
    </row>
    <row r="17764" hidden="1">
      <c r="A17764" s="22">
        <v>33638.0</v>
      </c>
      <c r="B17764" s="23">
        <v>0.009856</v>
      </c>
      <c r="C17764" s="23"/>
      <c r="D17764" s="23"/>
      <c r="E17764" s="23"/>
      <c r="F17764" s="23"/>
      <c r="G17764" s="23"/>
      <c r="H17764" s="23">
        <f t="shared" si="1"/>
        <v>1.009856</v>
      </c>
      <c r="I17764" s="19"/>
      <c r="J17764" s="19"/>
      <c r="K17764" s="20">
        <v>3.0</v>
      </c>
      <c r="L17764" s="20"/>
      <c r="M17764" s="20"/>
      <c r="N17764" s="20"/>
    </row>
    <row r="17765" hidden="1">
      <c r="A17765" s="22">
        <v>33639.0</v>
      </c>
      <c r="B17765" s="23">
        <v>0.002358</v>
      </c>
      <c r="C17765" s="23"/>
      <c r="D17765" s="23"/>
      <c r="E17765" s="23"/>
      <c r="F17765" s="23"/>
      <c r="G17765" s="23"/>
      <c r="H17765" s="23">
        <f t="shared" si="1"/>
        <v>1.002358</v>
      </c>
      <c r="I17765" s="19"/>
      <c r="J17765" s="19"/>
      <c r="K17765" s="20">
        <v>4.0</v>
      </c>
      <c r="L17765" s="20"/>
      <c r="M17765" s="20"/>
      <c r="N17765" s="20"/>
    </row>
    <row r="17766" hidden="1">
      <c r="A17766" s="22">
        <v>33640.0</v>
      </c>
      <c r="B17766" s="23">
        <v>5.3E-4</v>
      </c>
      <c r="C17766" s="23"/>
      <c r="D17766" s="23"/>
      <c r="E17766" s="23"/>
      <c r="F17766" s="23"/>
      <c r="G17766" s="23"/>
      <c r="H17766" s="23">
        <f t="shared" si="1"/>
        <v>1.00053</v>
      </c>
      <c r="I17766" s="19"/>
      <c r="J17766" s="19"/>
      <c r="K17766" s="20">
        <v>5.0</v>
      </c>
      <c r="L17766" s="20"/>
      <c r="M17766" s="20"/>
      <c r="N17766" s="20"/>
    </row>
    <row r="17767" hidden="1">
      <c r="A17767" s="22">
        <v>33641.0</v>
      </c>
      <c r="B17767" s="23">
        <v>-0.005354</v>
      </c>
      <c r="C17767" s="23"/>
      <c r="D17767" s="23"/>
      <c r="E17767" s="23"/>
      <c r="F17767" s="23"/>
      <c r="G17767" s="23"/>
      <c r="H17767" s="23">
        <f t="shared" si="1"/>
        <v>0.994646</v>
      </c>
      <c r="I17767" s="19"/>
      <c r="J17767" s="19"/>
      <c r="K17767" s="20">
        <v>6.0</v>
      </c>
      <c r="L17767" s="20"/>
      <c r="M17767" s="20"/>
      <c r="N17767" s="20"/>
    </row>
    <row r="17768" hidden="1">
      <c r="A17768" s="22">
        <v>33644.0</v>
      </c>
      <c r="B17768" s="23">
        <v>0.004792</v>
      </c>
      <c r="C17768" s="23"/>
      <c r="D17768" s="23"/>
      <c r="E17768" s="23"/>
      <c r="F17768" s="23"/>
      <c r="G17768" s="23"/>
      <c r="H17768" s="23">
        <f t="shared" si="1"/>
        <v>1.004792</v>
      </c>
      <c r="I17768" s="19"/>
      <c r="J17768" s="19"/>
      <c r="K17768" s="20">
        <v>7.0</v>
      </c>
      <c r="L17768" s="20"/>
      <c r="M17768" s="20"/>
      <c r="N17768" s="20"/>
    </row>
    <row r="17769" hidden="1">
      <c r="A17769" s="22">
        <v>33645.0</v>
      </c>
      <c r="B17769" s="23">
        <v>3.11E-4</v>
      </c>
      <c r="C17769" s="23"/>
      <c r="D17769" s="23"/>
      <c r="E17769" s="23"/>
      <c r="F17769" s="23"/>
      <c r="G17769" s="23"/>
      <c r="H17769" s="23">
        <f t="shared" si="1"/>
        <v>1.000311</v>
      </c>
      <c r="I17769" s="19"/>
      <c r="J17769" s="19"/>
      <c r="K17769" s="20">
        <v>8.0</v>
      </c>
      <c r="L17769" s="20"/>
      <c r="M17769" s="20"/>
      <c r="N17769" s="20"/>
    </row>
    <row r="17770" hidden="1">
      <c r="A17770" s="22">
        <v>33646.0</v>
      </c>
      <c r="B17770" s="23">
        <v>0.008712</v>
      </c>
      <c r="C17770" s="23"/>
      <c r="D17770" s="23"/>
      <c r="E17770" s="23"/>
      <c r="F17770" s="23"/>
      <c r="G17770" s="23"/>
      <c r="H17770" s="23">
        <f t="shared" si="1"/>
        <v>1.008712</v>
      </c>
      <c r="I17770" s="19"/>
      <c r="J17770" s="19"/>
      <c r="K17770" s="20">
        <v>9.0</v>
      </c>
      <c r="L17770" s="20"/>
      <c r="M17770" s="20"/>
      <c r="N17770" s="20"/>
    </row>
    <row r="17771" hidden="1">
      <c r="A17771" s="22">
        <v>33647.0</v>
      </c>
      <c r="B17771" s="23">
        <v>-0.008016</v>
      </c>
      <c r="C17771" s="23"/>
      <c r="D17771" s="23"/>
      <c r="E17771" s="23"/>
      <c r="F17771" s="23"/>
      <c r="G17771" s="23"/>
      <c r="H17771" s="23">
        <f t="shared" si="1"/>
        <v>0.991984</v>
      </c>
      <c r="I17771" s="19"/>
      <c r="J17771" s="19"/>
      <c r="K17771" s="20">
        <v>10.0</v>
      </c>
      <c r="L17771" s="20"/>
      <c r="M17771" s="20"/>
      <c r="N17771" s="20"/>
    </row>
    <row r="17772" hidden="1">
      <c r="A17772" s="22">
        <v>33648.0</v>
      </c>
      <c r="B17772" s="23">
        <v>-0.00206</v>
      </c>
      <c r="C17772" s="23"/>
      <c r="D17772" s="23"/>
      <c r="E17772" s="23"/>
      <c r="F17772" s="23"/>
      <c r="G17772" s="23"/>
      <c r="H17772" s="23">
        <f t="shared" si="1"/>
        <v>0.99794</v>
      </c>
      <c r="I17772" s="19"/>
      <c r="J17772" s="19"/>
      <c r="K17772" s="20">
        <v>11.0</v>
      </c>
      <c r="L17772" s="20"/>
      <c r="M17772" s="20"/>
      <c r="N17772" s="20"/>
    </row>
    <row r="17773" hidden="1">
      <c r="A17773" s="22">
        <v>33652.0</v>
      </c>
      <c r="B17773" s="23">
        <v>-0.011548</v>
      </c>
      <c r="C17773" s="23"/>
      <c r="D17773" s="23"/>
      <c r="E17773" s="23"/>
      <c r="F17773" s="23"/>
      <c r="G17773" s="23"/>
      <c r="H17773" s="23">
        <f t="shared" si="1"/>
        <v>0.988452</v>
      </c>
      <c r="I17773" s="19"/>
      <c r="J17773" s="19"/>
      <c r="K17773" s="20">
        <v>12.0</v>
      </c>
      <c r="L17773" s="20"/>
      <c r="M17773" s="20"/>
      <c r="N17773" s="20"/>
    </row>
    <row r="17774" hidden="1">
      <c r="A17774" s="22">
        <v>33653.0</v>
      </c>
      <c r="B17774" s="23">
        <v>3.0E-6</v>
      </c>
      <c r="C17774" s="23"/>
      <c r="D17774" s="23"/>
      <c r="E17774" s="23"/>
      <c r="F17774" s="23"/>
      <c r="G17774" s="23"/>
      <c r="H17774" s="23">
        <f t="shared" si="1"/>
        <v>1.000003</v>
      </c>
      <c r="I17774" s="19"/>
      <c r="J17774" s="19"/>
      <c r="K17774" s="20">
        <v>13.0</v>
      </c>
      <c r="L17774" s="20"/>
      <c r="M17774" s="20"/>
      <c r="N17774" s="20"/>
    </row>
    <row r="17775" hidden="1">
      <c r="A17775" s="22">
        <v>33654.0</v>
      </c>
      <c r="B17775" s="23">
        <v>0.012481</v>
      </c>
      <c r="C17775" s="23"/>
      <c r="D17775" s="23"/>
      <c r="E17775" s="23"/>
      <c r="F17775" s="23"/>
      <c r="G17775" s="23"/>
      <c r="H17775" s="23">
        <f t="shared" si="1"/>
        <v>1.012481</v>
      </c>
      <c r="I17775" s="19"/>
      <c r="J17775" s="19"/>
      <c r="K17775" s="20">
        <v>14.0</v>
      </c>
      <c r="L17775" s="20"/>
      <c r="M17775" s="20"/>
      <c r="N17775" s="20"/>
    </row>
    <row r="17776" hidden="1">
      <c r="A17776" s="22">
        <v>33655.0</v>
      </c>
      <c r="B17776" s="23">
        <v>-0.004985</v>
      </c>
      <c r="C17776" s="23"/>
      <c r="D17776" s="23"/>
      <c r="E17776" s="23"/>
      <c r="F17776" s="23"/>
      <c r="G17776" s="23"/>
      <c r="H17776" s="23">
        <f t="shared" si="1"/>
        <v>0.995015</v>
      </c>
      <c r="I17776" s="19"/>
      <c r="J17776" s="19"/>
      <c r="K17776" s="20">
        <v>15.0</v>
      </c>
      <c r="L17776" s="20"/>
      <c r="M17776" s="20"/>
      <c r="N17776" s="20"/>
    </row>
    <row r="17777" hidden="1">
      <c r="A17777" s="22">
        <v>33658.0</v>
      </c>
      <c r="B17777" s="23">
        <v>-3.66E-4</v>
      </c>
      <c r="C17777" s="23"/>
      <c r="D17777" s="23"/>
      <c r="E17777" s="23"/>
      <c r="F17777" s="23"/>
      <c r="G17777" s="23"/>
      <c r="H17777" s="23">
        <f t="shared" si="1"/>
        <v>0.999634</v>
      </c>
      <c r="I17777" s="19"/>
      <c r="J17777" s="19"/>
      <c r="K17777" s="20">
        <v>16.0</v>
      </c>
      <c r="L17777" s="20"/>
      <c r="M17777" s="20"/>
      <c r="N17777" s="20"/>
    </row>
    <row r="17778" hidden="1">
      <c r="A17778" s="22">
        <v>33659.0</v>
      </c>
      <c r="B17778" s="23">
        <v>-0.004186</v>
      </c>
      <c r="C17778" s="23"/>
      <c r="D17778" s="23"/>
      <c r="E17778" s="23"/>
      <c r="F17778" s="23"/>
      <c r="G17778" s="23"/>
      <c r="H17778" s="23">
        <f t="shared" si="1"/>
        <v>0.995814</v>
      </c>
      <c r="I17778" s="19"/>
      <c r="J17778" s="19"/>
      <c r="K17778" s="20">
        <v>17.0</v>
      </c>
      <c r="L17778" s="20"/>
      <c r="M17778" s="20"/>
      <c r="N17778" s="20"/>
    </row>
    <row r="17779" hidden="1">
      <c r="A17779" s="22">
        <v>33660.0</v>
      </c>
      <c r="B17779" s="23">
        <v>0.011716</v>
      </c>
      <c r="C17779" s="23"/>
      <c r="D17779" s="23"/>
      <c r="E17779" s="23"/>
      <c r="F17779" s="23"/>
      <c r="G17779" s="23"/>
      <c r="H17779" s="23">
        <f t="shared" si="1"/>
        <v>1.011716</v>
      </c>
      <c r="I17779" s="19"/>
      <c r="J17779" s="19"/>
      <c r="K17779" s="20">
        <v>18.0</v>
      </c>
      <c r="L17779" s="20"/>
      <c r="M17779" s="20"/>
      <c r="N17779" s="20"/>
    </row>
    <row r="17780" hidden="1">
      <c r="A17780" s="22">
        <v>33661.0</v>
      </c>
      <c r="B17780" s="23">
        <v>-8.73E-4</v>
      </c>
      <c r="C17780" s="23"/>
      <c r="D17780" s="23"/>
      <c r="E17780" s="23"/>
      <c r="F17780" s="23"/>
      <c r="G17780" s="23"/>
      <c r="H17780" s="23">
        <f t="shared" si="1"/>
        <v>0.999127</v>
      </c>
      <c r="I17780" s="19"/>
      <c r="J17780" s="19"/>
      <c r="K17780" s="20">
        <v>19.0</v>
      </c>
      <c r="L17780" s="20"/>
      <c r="M17780" s="20"/>
      <c r="N17780" s="20"/>
    </row>
    <row r="17781">
      <c r="A17781" s="22">
        <v>33662.0</v>
      </c>
      <c r="B17781" s="23">
        <v>-0.002337</v>
      </c>
      <c r="C17781" s="23"/>
      <c r="D17781" s="23"/>
      <c r="E17781" s="23"/>
      <c r="F17781" s="23"/>
      <c r="G17781" s="23">
        <f>STDEV(B17762:B17781)</f>
        <v>0.00649001793</v>
      </c>
      <c r="H17781" s="23">
        <f t="shared" si="1"/>
        <v>0.997663</v>
      </c>
      <c r="I17781" s="19">
        <f>($H17762 * $H17763 * $H17764 * $H17765 * $H17766 * $H17767 * $H17768 * $H17769 * $H17770 * $H17771 * $H17772 * $H17773 * $H17774 * $H17775 * $H17776 * $H17777 * $H17778 * $H17779 * $H17780 * $H17781)</f>
        <v>1.008456369</v>
      </c>
      <c r="J17781" s="19">
        <f>$I17781^(1/20) - 1</f>
        <v>0.0004211293798</v>
      </c>
      <c r="K17781" s="20">
        <v>0.0</v>
      </c>
      <c r="L17781" s="20"/>
      <c r="M17781" s="20"/>
      <c r="N17781" s="20"/>
    </row>
    <row r="17782" hidden="1">
      <c r="A17782" s="22">
        <v>33665.0</v>
      </c>
      <c r="B17782" s="23">
        <v>9.56E-4</v>
      </c>
      <c r="C17782" s="23"/>
      <c r="D17782" s="23"/>
      <c r="E17782" s="23"/>
      <c r="F17782" s="23"/>
      <c r="G17782" s="23"/>
      <c r="H17782" s="23">
        <f t="shared" si="1"/>
        <v>1.000956</v>
      </c>
      <c r="I17782" s="19"/>
      <c r="J17782" s="19"/>
      <c r="K17782" s="20">
        <v>1.0</v>
      </c>
      <c r="L17782" s="20"/>
      <c r="M17782" s="20"/>
      <c r="N17782" s="20"/>
    </row>
    <row r="17783" hidden="1">
      <c r="A17783" s="22">
        <v>33666.0</v>
      </c>
      <c r="B17783" s="23">
        <v>5.22E-4</v>
      </c>
      <c r="C17783" s="23"/>
      <c r="D17783" s="23"/>
      <c r="E17783" s="23"/>
      <c r="F17783" s="23"/>
      <c r="G17783" s="23"/>
      <c r="H17783" s="23">
        <f t="shared" si="1"/>
        <v>1.000522</v>
      </c>
      <c r="I17783" s="19"/>
      <c r="J17783" s="19"/>
      <c r="K17783" s="20">
        <v>2.0</v>
      </c>
      <c r="L17783" s="20"/>
      <c r="M17783" s="20"/>
      <c r="N17783" s="20"/>
    </row>
    <row r="17784" hidden="1">
      <c r="A17784" s="22">
        <v>33667.0</v>
      </c>
      <c r="B17784" s="23">
        <v>-0.007032</v>
      </c>
      <c r="C17784" s="23"/>
      <c r="D17784" s="23"/>
      <c r="E17784" s="23"/>
      <c r="F17784" s="23"/>
      <c r="G17784" s="23"/>
      <c r="H17784" s="23">
        <f t="shared" si="1"/>
        <v>0.992968</v>
      </c>
      <c r="I17784" s="19"/>
      <c r="J17784" s="19"/>
      <c r="K17784" s="20">
        <v>3.0</v>
      </c>
      <c r="L17784" s="20"/>
      <c r="M17784" s="20"/>
      <c r="N17784" s="20"/>
    </row>
    <row r="17785" hidden="1">
      <c r="A17785" s="22">
        <v>33668.0</v>
      </c>
      <c r="B17785" s="23">
        <v>-0.008409</v>
      </c>
      <c r="C17785" s="23"/>
      <c r="D17785" s="23"/>
      <c r="E17785" s="23"/>
      <c r="F17785" s="23"/>
      <c r="G17785" s="23"/>
      <c r="H17785" s="23">
        <f t="shared" si="1"/>
        <v>0.991591</v>
      </c>
      <c r="I17785" s="19"/>
      <c r="J17785" s="19"/>
      <c r="K17785" s="20">
        <v>4.0</v>
      </c>
      <c r="L17785" s="20"/>
      <c r="M17785" s="20"/>
      <c r="N17785" s="20"/>
    </row>
    <row r="17786" hidden="1">
      <c r="A17786" s="22">
        <v>33669.0</v>
      </c>
      <c r="B17786" s="23">
        <v>-0.005366</v>
      </c>
      <c r="C17786" s="23"/>
      <c r="D17786" s="23"/>
      <c r="E17786" s="23"/>
      <c r="F17786" s="23"/>
      <c r="G17786" s="23"/>
      <c r="H17786" s="23">
        <f t="shared" si="1"/>
        <v>0.994634</v>
      </c>
      <c r="I17786" s="19"/>
      <c r="J17786" s="19"/>
      <c r="K17786" s="20">
        <v>5.0</v>
      </c>
      <c r="L17786" s="20"/>
      <c r="M17786" s="20"/>
      <c r="N17786" s="20"/>
    </row>
    <row r="17787" hidden="1">
      <c r="A17787" s="22">
        <v>33672.0</v>
      </c>
      <c r="B17787" s="23">
        <v>0.001415</v>
      </c>
      <c r="C17787" s="23"/>
      <c r="D17787" s="23"/>
      <c r="E17787" s="23"/>
      <c r="F17787" s="23"/>
      <c r="G17787" s="23"/>
      <c r="H17787" s="23">
        <f t="shared" si="1"/>
        <v>1.001415</v>
      </c>
      <c r="I17787" s="19"/>
      <c r="J17787" s="19"/>
      <c r="K17787" s="20">
        <v>6.0</v>
      </c>
      <c r="L17787" s="20"/>
      <c r="M17787" s="20"/>
      <c r="N17787" s="20"/>
    </row>
    <row r="17788" hidden="1">
      <c r="A17788" s="22">
        <v>33673.0</v>
      </c>
      <c r="B17788" s="23">
        <v>0.0053</v>
      </c>
      <c r="C17788" s="23"/>
      <c r="D17788" s="23"/>
      <c r="E17788" s="23"/>
      <c r="F17788" s="23"/>
      <c r="G17788" s="23"/>
      <c r="H17788" s="23">
        <f t="shared" si="1"/>
        <v>1.0053</v>
      </c>
      <c r="I17788" s="19"/>
      <c r="J17788" s="19"/>
      <c r="K17788" s="20">
        <v>7.0</v>
      </c>
      <c r="L17788" s="20"/>
      <c r="M17788" s="20"/>
      <c r="N17788" s="20"/>
    </row>
    <row r="17789" hidden="1">
      <c r="A17789" s="22">
        <v>33674.0</v>
      </c>
      <c r="B17789" s="23">
        <v>-0.007139</v>
      </c>
      <c r="C17789" s="23"/>
      <c r="D17789" s="23"/>
      <c r="E17789" s="23"/>
      <c r="F17789" s="23"/>
      <c r="G17789" s="23"/>
      <c r="H17789" s="23">
        <f t="shared" si="1"/>
        <v>0.992861</v>
      </c>
      <c r="I17789" s="19"/>
      <c r="J17789" s="19"/>
      <c r="K17789" s="20">
        <v>8.0</v>
      </c>
      <c r="L17789" s="20"/>
      <c r="M17789" s="20"/>
      <c r="N17789" s="20"/>
    </row>
    <row r="17790" hidden="1">
      <c r="A17790" s="22">
        <v>33675.0</v>
      </c>
      <c r="B17790" s="23">
        <v>-0.001269</v>
      </c>
      <c r="C17790" s="23"/>
      <c r="D17790" s="23"/>
      <c r="E17790" s="23"/>
      <c r="F17790" s="23"/>
      <c r="G17790" s="23"/>
      <c r="H17790" s="23">
        <f t="shared" si="1"/>
        <v>0.998731</v>
      </c>
      <c r="I17790" s="19"/>
      <c r="J17790" s="19"/>
      <c r="K17790" s="20">
        <v>9.0</v>
      </c>
      <c r="L17790" s="20"/>
      <c r="M17790" s="20"/>
      <c r="N17790" s="20"/>
    </row>
    <row r="17791" hidden="1">
      <c r="A17791" s="22">
        <v>33676.0</v>
      </c>
      <c r="B17791" s="23">
        <v>0.004302</v>
      </c>
      <c r="C17791" s="23"/>
      <c r="D17791" s="23"/>
      <c r="E17791" s="23"/>
      <c r="F17791" s="23"/>
      <c r="G17791" s="23"/>
      <c r="H17791" s="23">
        <f t="shared" si="1"/>
        <v>1.004302</v>
      </c>
      <c r="I17791" s="19"/>
      <c r="J17791" s="19"/>
      <c r="K17791" s="20">
        <v>10.0</v>
      </c>
      <c r="L17791" s="20"/>
      <c r="M17791" s="20"/>
      <c r="N17791" s="20"/>
    </row>
    <row r="17792" hidden="1">
      <c r="A17792" s="22">
        <v>33679.0</v>
      </c>
      <c r="B17792" s="23">
        <v>3.01E-4</v>
      </c>
      <c r="C17792" s="23"/>
      <c r="D17792" s="23"/>
      <c r="E17792" s="23"/>
      <c r="F17792" s="23"/>
      <c r="G17792" s="23"/>
      <c r="H17792" s="23">
        <f t="shared" si="1"/>
        <v>1.000301</v>
      </c>
      <c r="I17792" s="19"/>
      <c r="J17792" s="19"/>
      <c r="K17792" s="20">
        <v>11.0</v>
      </c>
      <c r="L17792" s="20"/>
      <c r="M17792" s="20"/>
      <c r="N17792" s="20"/>
    </row>
    <row r="17793" hidden="1">
      <c r="A17793" s="22">
        <v>33680.0</v>
      </c>
      <c r="B17793" s="23">
        <v>0.007309</v>
      </c>
      <c r="C17793" s="23"/>
      <c r="D17793" s="23"/>
      <c r="E17793" s="23"/>
      <c r="F17793" s="23"/>
      <c r="G17793" s="23"/>
      <c r="H17793" s="23">
        <f t="shared" si="1"/>
        <v>1.007309</v>
      </c>
      <c r="I17793" s="19"/>
      <c r="J17793" s="19"/>
      <c r="K17793" s="20">
        <v>12.0</v>
      </c>
      <c r="L17793" s="20"/>
      <c r="M17793" s="20"/>
      <c r="N17793" s="20"/>
    </row>
    <row r="17794" hidden="1">
      <c r="A17794" s="22">
        <v>33681.0</v>
      </c>
      <c r="B17794" s="23">
        <v>2.3E-5</v>
      </c>
      <c r="C17794" s="23"/>
      <c r="D17794" s="23"/>
      <c r="E17794" s="23"/>
      <c r="F17794" s="23"/>
      <c r="G17794" s="23"/>
      <c r="H17794" s="23">
        <f t="shared" si="1"/>
        <v>1.000023</v>
      </c>
      <c r="I17794" s="19"/>
      <c r="J17794" s="19"/>
      <c r="K17794" s="20">
        <v>13.0</v>
      </c>
      <c r="L17794" s="20"/>
      <c r="M17794" s="20"/>
      <c r="N17794" s="20"/>
    </row>
    <row r="17795" hidden="1">
      <c r="A17795" s="22">
        <v>33682.0</v>
      </c>
      <c r="B17795" s="23">
        <v>0.001775</v>
      </c>
      <c r="C17795" s="23"/>
      <c r="D17795" s="23"/>
      <c r="E17795" s="23"/>
      <c r="F17795" s="23"/>
      <c r="G17795" s="23"/>
      <c r="H17795" s="23">
        <f t="shared" si="1"/>
        <v>1.001775</v>
      </c>
      <c r="I17795" s="19"/>
      <c r="J17795" s="19"/>
      <c r="K17795" s="20">
        <v>14.0</v>
      </c>
      <c r="L17795" s="20"/>
      <c r="M17795" s="20"/>
      <c r="N17795" s="20"/>
    </row>
    <row r="17796" hidden="1">
      <c r="A17796" s="22">
        <v>33683.0</v>
      </c>
      <c r="B17796" s="23">
        <v>0.001748</v>
      </c>
      <c r="C17796" s="23"/>
      <c r="D17796" s="23"/>
      <c r="E17796" s="23"/>
      <c r="F17796" s="23"/>
      <c r="G17796" s="23"/>
      <c r="H17796" s="23">
        <f t="shared" si="1"/>
        <v>1.001748</v>
      </c>
      <c r="I17796" s="19"/>
      <c r="J17796" s="19"/>
      <c r="K17796" s="20">
        <v>15.0</v>
      </c>
      <c r="L17796" s="20"/>
      <c r="M17796" s="20"/>
      <c r="N17796" s="20"/>
    </row>
    <row r="17797" hidden="1">
      <c r="A17797" s="22">
        <v>33686.0</v>
      </c>
      <c r="B17797" s="23">
        <v>-0.002657</v>
      </c>
      <c r="C17797" s="23"/>
      <c r="D17797" s="23"/>
      <c r="E17797" s="23"/>
      <c r="F17797" s="23"/>
      <c r="G17797" s="23"/>
      <c r="H17797" s="23">
        <f t="shared" si="1"/>
        <v>0.997343</v>
      </c>
      <c r="I17797" s="19"/>
      <c r="J17797" s="19"/>
      <c r="K17797" s="20">
        <v>16.0</v>
      </c>
      <c r="L17797" s="20"/>
      <c r="M17797" s="20"/>
      <c r="N17797" s="20"/>
    </row>
    <row r="17798" hidden="1">
      <c r="A17798" s="22">
        <v>33687.0</v>
      </c>
      <c r="B17798" s="23">
        <v>-0.002587</v>
      </c>
      <c r="C17798" s="23"/>
      <c r="D17798" s="23"/>
      <c r="E17798" s="23"/>
      <c r="F17798" s="23"/>
      <c r="G17798" s="23"/>
      <c r="H17798" s="23">
        <f t="shared" si="1"/>
        <v>0.997413</v>
      </c>
      <c r="I17798" s="19"/>
      <c r="J17798" s="19"/>
      <c r="K17798" s="20">
        <v>17.0</v>
      </c>
      <c r="L17798" s="20"/>
      <c r="M17798" s="20"/>
      <c r="N17798" s="20"/>
    </row>
    <row r="17799" hidden="1">
      <c r="A17799" s="22">
        <v>33688.0</v>
      </c>
      <c r="B17799" s="23">
        <v>-0.001182</v>
      </c>
      <c r="C17799" s="23"/>
      <c r="D17799" s="23"/>
      <c r="E17799" s="23"/>
      <c r="F17799" s="23"/>
      <c r="G17799" s="23"/>
      <c r="H17799" s="23">
        <f t="shared" si="1"/>
        <v>0.998818</v>
      </c>
      <c r="I17799" s="19"/>
      <c r="J17799" s="19"/>
      <c r="K17799" s="20">
        <v>18.0</v>
      </c>
      <c r="L17799" s="20"/>
      <c r="M17799" s="20"/>
      <c r="N17799" s="20"/>
    </row>
    <row r="17800" hidden="1">
      <c r="A17800" s="22">
        <v>33689.0</v>
      </c>
      <c r="B17800" s="23">
        <v>-9.7E-4</v>
      </c>
      <c r="C17800" s="23"/>
      <c r="D17800" s="23"/>
      <c r="E17800" s="23"/>
      <c r="F17800" s="23"/>
      <c r="G17800" s="23"/>
      <c r="H17800" s="23">
        <f t="shared" si="1"/>
        <v>0.99903</v>
      </c>
      <c r="I17800" s="19"/>
      <c r="J17800" s="19"/>
      <c r="K17800" s="20">
        <v>19.0</v>
      </c>
      <c r="L17800" s="20"/>
      <c r="M17800" s="20"/>
      <c r="N17800" s="20"/>
    </row>
    <row r="17801">
      <c r="A17801" s="22">
        <v>33690.0</v>
      </c>
      <c r="B17801" s="23">
        <v>-0.01042</v>
      </c>
      <c r="C17801" s="23"/>
      <c r="D17801" s="23"/>
      <c r="E17801" s="23"/>
      <c r="F17801" s="23"/>
      <c r="G17801" s="23">
        <f>STDEV(B17782:B17801)</f>
        <v>0.004636071125</v>
      </c>
      <c r="H17801" s="23">
        <f t="shared" si="1"/>
        <v>0.98958</v>
      </c>
      <c r="I17801" s="19">
        <f>($H17782 * $H17783 * $H17784 * $H17785 * $H17786 * $H17787 * $H17788 * $H17789 * $H17790 * $H17791 * $H17792 * $H17793 * $H17794 * $H17795 * $H17796 * $H17797 * $H17798 * $H17799 * $H17800 * $H17801)</f>
        <v>0.9766777441</v>
      </c>
      <c r="J17801" s="19">
        <f>$I17801^(1/20) - 1</f>
        <v>-0.001179230343</v>
      </c>
      <c r="K17801" s="20">
        <v>0.0</v>
      </c>
      <c r="L17801" s="20"/>
      <c r="M17801" s="20"/>
      <c r="N17801" s="20"/>
    </row>
    <row r="17802" hidden="1">
      <c r="A17802" s="22">
        <v>33693.0</v>
      </c>
      <c r="B17802" s="23">
        <v>-0.001864</v>
      </c>
      <c r="C17802" s="23"/>
      <c r="D17802" s="23"/>
      <c r="E17802" s="23"/>
      <c r="F17802" s="23"/>
      <c r="G17802" s="23"/>
      <c r="H17802" s="23">
        <f t="shared" si="1"/>
        <v>0.998136</v>
      </c>
      <c r="I17802" s="19"/>
      <c r="J17802" s="19"/>
      <c r="K17802" s="20">
        <v>1.0</v>
      </c>
      <c r="L17802" s="20"/>
      <c r="M17802" s="20"/>
      <c r="N17802" s="20"/>
    </row>
    <row r="17803" hidden="1">
      <c r="A17803" s="22">
        <v>33694.0</v>
      </c>
      <c r="B17803" s="23">
        <v>0.001499</v>
      </c>
      <c r="C17803" s="23"/>
      <c r="D17803" s="23"/>
      <c r="E17803" s="23"/>
      <c r="F17803" s="23"/>
      <c r="G17803" s="23"/>
      <c r="H17803" s="23">
        <f t="shared" si="1"/>
        <v>1.001499</v>
      </c>
      <c r="I17803" s="19"/>
      <c r="J17803" s="19"/>
      <c r="K17803" s="20">
        <v>2.0</v>
      </c>
      <c r="L17803" s="20"/>
      <c r="M17803" s="20"/>
      <c r="N17803" s="20"/>
    </row>
    <row r="17804" hidden="1">
      <c r="A17804" s="22">
        <v>33695.0</v>
      </c>
      <c r="B17804" s="23">
        <v>1.99E-4</v>
      </c>
      <c r="C17804" s="23"/>
      <c r="D17804" s="23"/>
      <c r="E17804" s="23"/>
      <c r="F17804" s="23"/>
      <c r="G17804" s="23"/>
      <c r="H17804" s="23">
        <f t="shared" si="1"/>
        <v>1.000199</v>
      </c>
      <c r="I17804" s="19"/>
      <c r="J17804" s="19"/>
      <c r="K17804" s="20">
        <v>3.0</v>
      </c>
      <c r="L17804" s="20"/>
      <c r="M17804" s="20"/>
      <c r="N17804" s="20"/>
    </row>
    <row r="17805" hidden="1">
      <c r="A17805" s="22">
        <v>33696.0</v>
      </c>
      <c r="B17805" s="23">
        <v>-0.009476</v>
      </c>
      <c r="C17805" s="23"/>
      <c r="D17805" s="23"/>
      <c r="E17805" s="23"/>
      <c r="F17805" s="23"/>
      <c r="G17805" s="23"/>
      <c r="H17805" s="23">
        <f t="shared" si="1"/>
        <v>0.990524</v>
      </c>
      <c r="I17805" s="19"/>
      <c r="J17805" s="19"/>
      <c r="K17805" s="20">
        <v>4.0</v>
      </c>
      <c r="L17805" s="20"/>
      <c r="M17805" s="20"/>
      <c r="N17805" s="20"/>
    </row>
    <row r="17806" hidden="1">
      <c r="A17806" s="22">
        <v>33697.0</v>
      </c>
      <c r="B17806" s="23">
        <v>3.89E-4</v>
      </c>
      <c r="C17806" s="23"/>
      <c r="D17806" s="23"/>
      <c r="E17806" s="23"/>
      <c r="F17806" s="23"/>
      <c r="G17806" s="23"/>
      <c r="H17806" s="23">
        <f t="shared" si="1"/>
        <v>1.000389</v>
      </c>
      <c r="I17806" s="19"/>
      <c r="J17806" s="19"/>
      <c r="K17806" s="20">
        <v>5.0</v>
      </c>
      <c r="L17806" s="20"/>
      <c r="M17806" s="20"/>
      <c r="N17806" s="20"/>
    </row>
    <row r="17807" hidden="1">
      <c r="A17807" s="22">
        <v>33700.0</v>
      </c>
      <c r="B17807" s="23">
        <v>0.009009</v>
      </c>
      <c r="C17807" s="23"/>
      <c r="D17807" s="23"/>
      <c r="E17807" s="23"/>
      <c r="F17807" s="23"/>
      <c r="G17807" s="23"/>
      <c r="H17807" s="23">
        <f t="shared" si="1"/>
        <v>1.009009</v>
      </c>
      <c r="I17807" s="19"/>
      <c r="J17807" s="19"/>
      <c r="K17807" s="20">
        <v>6.0</v>
      </c>
      <c r="L17807" s="20"/>
      <c r="M17807" s="20"/>
      <c r="N17807" s="20"/>
    </row>
    <row r="17808" hidden="1">
      <c r="A17808" s="22">
        <v>33701.0</v>
      </c>
      <c r="B17808" s="23">
        <v>-0.017749</v>
      </c>
      <c r="C17808" s="23"/>
      <c r="D17808" s="23"/>
      <c r="E17808" s="23"/>
      <c r="F17808" s="23"/>
      <c r="G17808" s="23"/>
      <c r="H17808" s="23">
        <f t="shared" si="1"/>
        <v>0.982251</v>
      </c>
      <c r="I17808" s="19"/>
      <c r="J17808" s="19"/>
      <c r="K17808" s="20">
        <v>7.0</v>
      </c>
      <c r="L17808" s="20"/>
      <c r="M17808" s="20"/>
      <c r="N17808" s="20"/>
    </row>
    <row r="17809" hidden="1">
      <c r="A17809" s="22">
        <v>33702.0</v>
      </c>
      <c r="B17809" s="23">
        <v>-0.010245</v>
      </c>
      <c r="C17809" s="23"/>
      <c r="D17809" s="23"/>
      <c r="E17809" s="23"/>
      <c r="F17809" s="23"/>
      <c r="G17809" s="23"/>
      <c r="H17809" s="23">
        <f t="shared" si="1"/>
        <v>0.989755</v>
      </c>
      <c r="I17809" s="19"/>
      <c r="J17809" s="19"/>
      <c r="K17809" s="20">
        <v>8.0</v>
      </c>
      <c r="L17809" s="20"/>
      <c r="M17809" s="20"/>
      <c r="N17809" s="20"/>
    </row>
    <row r="17810" hidden="1">
      <c r="A17810" s="22">
        <v>33703.0</v>
      </c>
      <c r="B17810" s="23">
        <v>0.015969</v>
      </c>
      <c r="C17810" s="23"/>
      <c r="D17810" s="23"/>
      <c r="E17810" s="23"/>
      <c r="F17810" s="23"/>
      <c r="G17810" s="23"/>
      <c r="H17810" s="23">
        <f t="shared" si="1"/>
        <v>1.015969</v>
      </c>
      <c r="I17810" s="19"/>
      <c r="J17810" s="19"/>
      <c r="K17810" s="20">
        <v>9.0</v>
      </c>
      <c r="L17810" s="20"/>
      <c r="M17810" s="20"/>
      <c r="N17810" s="20"/>
    </row>
    <row r="17811" hidden="1">
      <c r="A17811" s="22">
        <v>33704.0</v>
      </c>
      <c r="B17811" s="23">
        <v>0.007449</v>
      </c>
      <c r="C17811" s="23"/>
      <c r="D17811" s="23"/>
      <c r="E17811" s="23"/>
      <c r="F17811" s="23"/>
      <c r="G17811" s="23"/>
      <c r="H17811" s="23">
        <f t="shared" si="1"/>
        <v>1.007449</v>
      </c>
      <c r="I17811" s="19"/>
      <c r="J17811" s="19"/>
      <c r="K17811" s="20">
        <v>10.0</v>
      </c>
      <c r="L17811" s="20"/>
      <c r="M17811" s="20"/>
      <c r="N17811" s="20"/>
    </row>
    <row r="17812" hidden="1">
      <c r="A17812" s="22">
        <v>33707.0</v>
      </c>
      <c r="B17812" s="23">
        <v>0.004589</v>
      </c>
      <c r="C17812" s="23"/>
      <c r="D17812" s="23"/>
      <c r="E17812" s="23"/>
      <c r="F17812" s="23"/>
      <c r="G17812" s="23"/>
      <c r="H17812" s="23">
        <f t="shared" si="1"/>
        <v>1.004589</v>
      </c>
      <c r="I17812" s="19"/>
      <c r="J17812" s="19"/>
      <c r="K17812" s="20">
        <v>11.0</v>
      </c>
      <c r="L17812" s="20"/>
      <c r="M17812" s="20"/>
      <c r="N17812" s="20"/>
    </row>
    <row r="17813" hidden="1">
      <c r="A17813" s="22">
        <v>33708.0</v>
      </c>
      <c r="B17813" s="23">
        <v>0.013445</v>
      </c>
      <c r="C17813" s="23"/>
      <c r="D17813" s="23"/>
      <c r="E17813" s="23"/>
      <c r="F17813" s="23"/>
      <c r="G17813" s="23"/>
      <c r="H17813" s="23">
        <f t="shared" si="1"/>
        <v>1.013445</v>
      </c>
      <c r="I17813" s="19"/>
      <c r="J17813" s="19"/>
      <c r="K17813" s="20">
        <v>12.0</v>
      </c>
      <c r="L17813" s="20"/>
      <c r="M17813" s="20"/>
      <c r="N17813" s="20"/>
    </row>
    <row r="17814" hidden="1">
      <c r="A17814" s="22">
        <v>33709.0</v>
      </c>
      <c r="B17814" s="23">
        <v>0.007903</v>
      </c>
      <c r="C17814" s="23"/>
      <c r="D17814" s="23"/>
      <c r="E17814" s="23"/>
      <c r="F17814" s="23"/>
      <c r="G17814" s="23"/>
      <c r="H17814" s="23">
        <f t="shared" si="1"/>
        <v>1.007903</v>
      </c>
      <c r="I17814" s="19"/>
      <c r="J17814" s="19"/>
      <c r="K17814" s="20">
        <v>13.0</v>
      </c>
      <c r="L17814" s="20"/>
      <c r="M17814" s="20"/>
      <c r="N17814" s="20"/>
    </row>
    <row r="17815" hidden="1">
      <c r="A17815" s="22">
        <v>33710.0</v>
      </c>
      <c r="B17815" s="23">
        <v>-0.002717</v>
      </c>
      <c r="C17815" s="23"/>
      <c r="D17815" s="23"/>
      <c r="E17815" s="23"/>
      <c r="F17815" s="23"/>
      <c r="G17815" s="23"/>
      <c r="H17815" s="23">
        <f t="shared" si="1"/>
        <v>0.997283</v>
      </c>
      <c r="I17815" s="19"/>
      <c r="J17815" s="19"/>
      <c r="K17815" s="20">
        <v>14.0</v>
      </c>
      <c r="L17815" s="20"/>
      <c r="M17815" s="20"/>
      <c r="N17815" s="20"/>
    </row>
    <row r="17816" hidden="1">
      <c r="A17816" s="22">
        <v>33714.0</v>
      </c>
      <c r="B17816" s="23">
        <v>-0.014477</v>
      </c>
      <c r="C17816" s="23"/>
      <c r="D17816" s="23"/>
      <c r="E17816" s="23"/>
      <c r="F17816" s="23"/>
      <c r="G17816" s="23"/>
      <c r="H17816" s="23">
        <f t="shared" si="1"/>
        <v>0.985523</v>
      </c>
      <c r="I17816" s="19"/>
      <c r="J17816" s="19"/>
      <c r="K17816" s="20">
        <v>15.0</v>
      </c>
      <c r="L17816" s="20"/>
      <c r="M17816" s="20"/>
      <c r="N17816" s="20"/>
    </row>
    <row r="17817" hidden="1">
      <c r="A17817" s="22">
        <v>33715.0</v>
      </c>
      <c r="B17817" s="23">
        <v>-0.001109</v>
      </c>
      <c r="C17817" s="23"/>
      <c r="D17817" s="23"/>
      <c r="E17817" s="23"/>
      <c r="F17817" s="23"/>
      <c r="G17817" s="23"/>
      <c r="H17817" s="23">
        <f t="shared" si="1"/>
        <v>0.998891</v>
      </c>
      <c r="I17817" s="19"/>
      <c r="J17817" s="19"/>
      <c r="K17817" s="20">
        <v>16.0</v>
      </c>
      <c r="L17817" s="20"/>
      <c r="M17817" s="20"/>
      <c r="N17817" s="20"/>
    </row>
    <row r="17818" hidden="1">
      <c r="A17818" s="22">
        <v>33716.0</v>
      </c>
      <c r="B17818" s="23">
        <v>-1.64E-4</v>
      </c>
      <c r="C17818" s="23"/>
      <c r="D17818" s="23"/>
      <c r="E17818" s="23"/>
      <c r="F17818" s="23"/>
      <c r="G17818" s="23"/>
      <c r="H17818" s="23">
        <f t="shared" si="1"/>
        <v>0.999836</v>
      </c>
      <c r="I17818" s="19"/>
      <c r="J17818" s="19"/>
      <c r="K17818" s="20">
        <v>17.0</v>
      </c>
      <c r="L17818" s="20"/>
      <c r="M17818" s="20"/>
      <c r="N17818" s="20"/>
    </row>
    <row r="17819" hidden="1">
      <c r="A17819" s="22">
        <v>33717.0</v>
      </c>
      <c r="B17819" s="23">
        <v>0.002189</v>
      </c>
      <c r="C17819" s="23"/>
      <c r="D17819" s="23"/>
      <c r="E17819" s="23"/>
      <c r="F17819" s="23"/>
      <c r="G17819" s="23"/>
      <c r="H17819" s="23">
        <f t="shared" si="1"/>
        <v>1.002189</v>
      </c>
      <c r="I17819" s="19"/>
      <c r="J17819" s="19"/>
      <c r="K17819" s="20">
        <v>18.0</v>
      </c>
      <c r="L17819" s="20"/>
      <c r="M17819" s="20"/>
      <c r="N17819" s="20"/>
    </row>
    <row r="17820" hidden="1">
      <c r="A17820" s="22">
        <v>33718.0</v>
      </c>
      <c r="B17820" s="23">
        <v>-0.004538</v>
      </c>
      <c r="C17820" s="23"/>
      <c r="D17820" s="23"/>
      <c r="E17820" s="23"/>
      <c r="F17820" s="23"/>
      <c r="G17820" s="23"/>
      <c r="H17820" s="23">
        <f t="shared" si="1"/>
        <v>0.995462</v>
      </c>
      <c r="I17820" s="19"/>
      <c r="J17820" s="19"/>
      <c r="K17820" s="20">
        <v>19.0</v>
      </c>
      <c r="L17820" s="20"/>
      <c r="M17820" s="20"/>
      <c r="N17820" s="20"/>
    </row>
    <row r="17821">
      <c r="A17821" s="22">
        <v>33721.0</v>
      </c>
      <c r="B17821" s="23">
        <v>-0.002182</v>
      </c>
      <c r="C17821" s="23"/>
      <c r="D17821" s="23"/>
      <c r="E17821" s="23"/>
      <c r="F17821" s="23"/>
      <c r="G17821" s="23">
        <f>STDEV(B17802:B17821)</f>
        <v>0.00864452609</v>
      </c>
      <c r="H17821" s="23">
        <f t="shared" si="1"/>
        <v>0.997818</v>
      </c>
      <c r="I17821" s="19">
        <f>($H17802 * $H17803 * $H17804 * $H17805 * $H17806 * $H17807 * $H17808 * $H17809 * $H17810 * $H17811 * $H17812 * $H17813 * $H17814 * $H17815 * $H17816 * $H17817 * $H17818 * $H17819 * $H17820 * $H17821)</f>
        <v>0.9974114736</v>
      </c>
      <c r="J17821" s="19">
        <f>$I17821^(1/20) - 1</f>
        <v>-0.0001295857235</v>
      </c>
      <c r="K17821" s="20">
        <v>0.0</v>
      </c>
      <c r="L17821" s="20"/>
      <c r="M17821" s="20"/>
      <c r="N17821" s="20"/>
    </row>
    <row r="17822" hidden="1">
      <c r="A17822" s="22">
        <v>33722.0</v>
      </c>
      <c r="B17822" s="23">
        <v>-7.71E-4</v>
      </c>
      <c r="C17822" s="23"/>
      <c r="D17822" s="23"/>
      <c r="E17822" s="23"/>
      <c r="F17822" s="23"/>
      <c r="G17822" s="23"/>
      <c r="H17822" s="23">
        <f t="shared" si="1"/>
        <v>0.999229</v>
      </c>
      <c r="I17822" s="19"/>
      <c r="J17822" s="19"/>
      <c r="K17822" s="20">
        <v>1.0</v>
      </c>
      <c r="L17822" s="20"/>
      <c r="M17822" s="20"/>
      <c r="N17822" s="20"/>
    </row>
    <row r="17823" hidden="1">
      <c r="A17823" s="22">
        <v>33723.0</v>
      </c>
      <c r="B17823" s="23">
        <v>0.00767</v>
      </c>
      <c r="C17823" s="23"/>
      <c r="D17823" s="23"/>
      <c r="E17823" s="23"/>
      <c r="F17823" s="23"/>
      <c r="G17823" s="23"/>
      <c r="H17823" s="23">
        <f t="shared" si="1"/>
        <v>1.00767</v>
      </c>
      <c r="I17823" s="19"/>
      <c r="J17823" s="19"/>
      <c r="K17823" s="20">
        <v>2.0</v>
      </c>
      <c r="L17823" s="20"/>
      <c r="M17823" s="20"/>
      <c r="N17823" s="20"/>
    </row>
    <row r="17824" hidden="1">
      <c r="A17824" s="22">
        <v>33724.0</v>
      </c>
      <c r="B17824" s="23">
        <v>0.008762</v>
      </c>
      <c r="C17824" s="23"/>
      <c r="D17824" s="23"/>
      <c r="E17824" s="23"/>
      <c r="F17824" s="23"/>
      <c r="G17824" s="23"/>
      <c r="H17824" s="23">
        <f t="shared" si="1"/>
        <v>1.008762</v>
      </c>
      <c r="I17824" s="19"/>
      <c r="J17824" s="19"/>
      <c r="K17824" s="20">
        <v>3.0</v>
      </c>
      <c r="L17824" s="20"/>
      <c r="M17824" s="20"/>
      <c r="N17824" s="20"/>
    </row>
    <row r="17825" hidden="1">
      <c r="A17825" s="22">
        <v>33725.0</v>
      </c>
      <c r="B17825" s="23">
        <v>-0.004028</v>
      </c>
      <c r="C17825" s="23"/>
      <c r="D17825" s="23"/>
      <c r="E17825" s="23"/>
      <c r="F17825" s="23"/>
      <c r="G17825" s="23"/>
      <c r="H17825" s="23">
        <f t="shared" si="1"/>
        <v>0.995972</v>
      </c>
      <c r="I17825" s="19"/>
      <c r="J17825" s="19"/>
      <c r="K17825" s="20">
        <v>4.0</v>
      </c>
      <c r="L17825" s="20"/>
      <c r="M17825" s="20"/>
      <c r="N17825" s="20"/>
    </row>
    <row r="17826" hidden="1">
      <c r="A17826" s="22">
        <v>33728.0</v>
      </c>
      <c r="B17826" s="23">
        <v>0.009857</v>
      </c>
      <c r="C17826" s="23"/>
      <c r="D17826" s="23"/>
      <c r="E17826" s="23"/>
      <c r="F17826" s="23"/>
      <c r="G17826" s="23"/>
      <c r="H17826" s="23">
        <f t="shared" si="1"/>
        <v>1.009857</v>
      </c>
      <c r="I17826" s="19"/>
      <c r="J17826" s="19"/>
      <c r="K17826" s="20">
        <v>5.0</v>
      </c>
      <c r="L17826" s="20"/>
      <c r="M17826" s="20"/>
      <c r="N17826" s="20"/>
    </row>
    <row r="17827" hidden="1">
      <c r="A17827" s="22">
        <v>33729.0</v>
      </c>
      <c r="B17827" s="23">
        <v>0.001794</v>
      </c>
      <c r="C17827" s="23"/>
      <c r="D17827" s="23"/>
      <c r="E17827" s="23"/>
      <c r="F17827" s="23"/>
      <c r="G17827" s="23"/>
      <c r="H17827" s="23">
        <f t="shared" si="1"/>
        <v>1.001794</v>
      </c>
      <c r="I17827" s="19"/>
      <c r="J17827" s="19"/>
      <c r="K17827" s="20">
        <v>6.0</v>
      </c>
      <c r="L17827" s="20"/>
      <c r="M17827" s="20"/>
      <c r="N17827" s="20"/>
    </row>
    <row r="17828" hidden="1">
      <c r="A17828" s="22">
        <v>33730.0</v>
      </c>
      <c r="B17828" s="23">
        <v>6.13E-4</v>
      </c>
      <c r="C17828" s="23"/>
      <c r="D17828" s="23"/>
      <c r="E17828" s="23"/>
      <c r="F17828" s="23"/>
      <c r="G17828" s="23"/>
      <c r="H17828" s="23">
        <f t="shared" si="1"/>
        <v>1.000613</v>
      </c>
      <c r="I17828" s="19"/>
      <c r="J17828" s="19"/>
      <c r="K17828" s="20">
        <v>7.0</v>
      </c>
      <c r="L17828" s="20"/>
      <c r="M17828" s="20"/>
      <c r="N17828" s="20"/>
    </row>
    <row r="17829" hidden="1">
      <c r="A17829" s="22">
        <v>33731.0</v>
      </c>
      <c r="B17829" s="23">
        <v>-0.001468</v>
      </c>
      <c r="C17829" s="23"/>
      <c r="D17829" s="23"/>
      <c r="E17829" s="23"/>
      <c r="F17829" s="23"/>
      <c r="G17829" s="23"/>
      <c r="H17829" s="23">
        <f t="shared" si="1"/>
        <v>0.998532</v>
      </c>
      <c r="I17829" s="19"/>
      <c r="J17829" s="19"/>
      <c r="K17829" s="20">
        <v>8.0</v>
      </c>
      <c r="L17829" s="20"/>
      <c r="M17829" s="20"/>
      <c r="N17829" s="20"/>
    </row>
    <row r="17830" hidden="1">
      <c r="A17830" s="22">
        <v>33732.0</v>
      </c>
      <c r="B17830" s="23">
        <v>-7.1E-5</v>
      </c>
      <c r="C17830" s="23"/>
      <c r="D17830" s="23"/>
      <c r="E17830" s="23"/>
      <c r="F17830" s="23"/>
      <c r="G17830" s="23"/>
      <c r="H17830" s="23">
        <f t="shared" si="1"/>
        <v>0.999929</v>
      </c>
      <c r="I17830" s="19"/>
      <c r="J17830" s="19"/>
      <c r="K17830" s="20">
        <v>9.0</v>
      </c>
      <c r="L17830" s="20"/>
      <c r="M17830" s="20"/>
      <c r="N17830" s="20"/>
    </row>
    <row r="17831" hidden="1">
      <c r="A17831" s="22">
        <v>33735.0</v>
      </c>
      <c r="B17831" s="23">
        <v>0.005334</v>
      </c>
      <c r="C17831" s="23"/>
      <c r="D17831" s="23"/>
      <c r="E17831" s="23"/>
      <c r="F17831" s="23"/>
      <c r="G17831" s="23"/>
      <c r="H17831" s="23">
        <f t="shared" si="1"/>
        <v>1.005334</v>
      </c>
      <c r="I17831" s="19"/>
      <c r="J17831" s="19"/>
      <c r="K17831" s="20">
        <v>10.0</v>
      </c>
      <c r="L17831" s="20"/>
      <c r="M17831" s="20"/>
      <c r="N17831" s="20"/>
    </row>
    <row r="17832" hidden="1">
      <c r="A17832" s="22">
        <v>33736.0</v>
      </c>
      <c r="B17832" s="23">
        <v>-0.004533</v>
      </c>
      <c r="C17832" s="23"/>
      <c r="D17832" s="23"/>
      <c r="E17832" s="23"/>
      <c r="F17832" s="23"/>
      <c r="G17832" s="23"/>
      <c r="H17832" s="23">
        <f t="shared" si="1"/>
        <v>0.995467</v>
      </c>
      <c r="I17832" s="19"/>
      <c r="J17832" s="19"/>
      <c r="K17832" s="20">
        <v>11.0</v>
      </c>
      <c r="L17832" s="20"/>
      <c r="M17832" s="20"/>
      <c r="N17832" s="20"/>
    </row>
    <row r="17833" hidden="1">
      <c r="A17833" s="22">
        <v>33737.0</v>
      </c>
      <c r="B17833" s="23">
        <v>-2.86E-4</v>
      </c>
      <c r="C17833" s="23"/>
      <c r="D17833" s="23"/>
      <c r="E17833" s="23"/>
      <c r="F17833" s="23"/>
      <c r="G17833" s="23"/>
      <c r="H17833" s="23">
        <f t="shared" si="1"/>
        <v>0.999714</v>
      </c>
      <c r="I17833" s="19"/>
      <c r="J17833" s="19"/>
      <c r="K17833" s="20">
        <v>12.0</v>
      </c>
      <c r="L17833" s="20"/>
      <c r="M17833" s="20"/>
      <c r="N17833" s="20"/>
    </row>
    <row r="17834" hidden="1">
      <c r="A17834" s="22">
        <v>33738.0</v>
      </c>
      <c r="B17834" s="23">
        <v>-0.007546</v>
      </c>
      <c r="C17834" s="23"/>
      <c r="D17834" s="23"/>
      <c r="E17834" s="23"/>
      <c r="F17834" s="23"/>
      <c r="G17834" s="23"/>
      <c r="H17834" s="23">
        <f t="shared" si="1"/>
        <v>0.992454</v>
      </c>
      <c r="I17834" s="19"/>
      <c r="J17834" s="19"/>
      <c r="K17834" s="20">
        <v>13.0</v>
      </c>
      <c r="L17834" s="20"/>
      <c r="M17834" s="20"/>
      <c r="N17834" s="20"/>
    </row>
    <row r="17835" hidden="1">
      <c r="A17835" s="22">
        <v>33739.0</v>
      </c>
      <c r="B17835" s="23">
        <v>-0.00571</v>
      </c>
      <c r="C17835" s="23"/>
      <c r="D17835" s="23"/>
      <c r="E17835" s="23"/>
      <c r="F17835" s="23"/>
      <c r="G17835" s="23"/>
      <c r="H17835" s="23">
        <f t="shared" si="1"/>
        <v>0.99429</v>
      </c>
      <c r="I17835" s="19"/>
      <c r="J17835" s="19"/>
      <c r="K17835" s="20">
        <v>14.0</v>
      </c>
      <c r="L17835" s="20"/>
      <c r="M17835" s="20"/>
      <c r="N17835" s="20"/>
    </row>
    <row r="17836" hidden="1">
      <c r="A17836" s="22">
        <v>33742.0</v>
      </c>
      <c r="B17836" s="23">
        <v>0.005175</v>
      </c>
      <c r="C17836" s="23"/>
      <c r="D17836" s="23"/>
      <c r="E17836" s="23"/>
      <c r="F17836" s="23"/>
      <c r="G17836" s="23"/>
      <c r="H17836" s="23">
        <f t="shared" si="1"/>
        <v>1.005175</v>
      </c>
      <c r="I17836" s="19"/>
      <c r="J17836" s="19"/>
      <c r="K17836" s="20">
        <v>15.0</v>
      </c>
      <c r="L17836" s="20"/>
      <c r="M17836" s="20"/>
      <c r="N17836" s="20"/>
    </row>
    <row r="17837" hidden="1">
      <c r="A17837" s="22">
        <v>33743.0</v>
      </c>
      <c r="B17837" s="23">
        <v>0.006919</v>
      </c>
      <c r="C17837" s="23"/>
      <c r="D17837" s="23"/>
      <c r="E17837" s="23"/>
      <c r="F17837" s="23"/>
      <c r="G17837" s="23"/>
      <c r="H17837" s="23">
        <f t="shared" si="1"/>
        <v>1.006919</v>
      </c>
      <c r="I17837" s="19"/>
      <c r="J17837" s="19"/>
      <c r="K17837" s="20">
        <v>16.0</v>
      </c>
      <c r="L17837" s="20"/>
      <c r="M17837" s="20"/>
      <c r="N17837" s="20"/>
    </row>
    <row r="17838" hidden="1">
      <c r="A17838" s="22">
        <v>33744.0</v>
      </c>
      <c r="B17838" s="23">
        <v>-5.8E-4</v>
      </c>
      <c r="C17838" s="23"/>
      <c r="D17838" s="23"/>
      <c r="E17838" s="23"/>
      <c r="F17838" s="23"/>
      <c r="G17838" s="23"/>
      <c r="H17838" s="23">
        <f t="shared" si="1"/>
        <v>0.99942</v>
      </c>
      <c r="I17838" s="19"/>
      <c r="J17838" s="19"/>
      <c r="K17838" s="20">
        <v>17.0</v>
      </c>
      <c r="L17838" s="20"/>
      <c r="M17838" s="20"/>
      <c r="N17838" s="20"/>
    </row>
    <row r="17839" hidden="1">
      <c r="A17839" s="22">
        <v>33745.0</v>
      </c>
      <c r="B17839" s="23">
        <v>-0.005955</v>
      </c>
      <c r="C17839" s="23"/>
      <c r="D17839" s="23"/>
      <c r="E17839" s="23"/>
      <c r="F17839" s="23"/>
      <c r="G17839" s="23"/>
      <c r="H17839" s="23">
        <f t="shared" si="1"/>
        <v>0.994045</v>
      </c>
      <c r="I17839" s="19"/>
      <c r="J17839" s="19"/>
      <c r="K17839" s="20">
        <v>18.0</v>
      </c>
      <c r="L17839" s="20"/>
      <c r="M17839" s="20"/>
      <c r="N17839" s="20"/>
    </row>
    <row r="17840" hidden="1">
      <c r="A17840" s="22">
        <v>33746.0</v>
      </c>
      <c r="B17840" s="23">
        <v>0.002999</v>
      </c>
      <c r="C17840" s="23"/>
      <c r="D17840" s="23"/>
      <c r="E17840" s="23"/>
      <c r="F17840" s="23"/>
      <c r="G17840" s="23"/>
      <c r="H17840" s="23">
        <f t="shared" si="1"/>
        <v>1.002999</v>
      </c>
      <c r="I17840" s="19"/>
      <c r="J17840" s="19"/>
      <c r="K17840" s="20">
        <v>19.0</v>
      </c>
      <c r="L17840" s="20"/>
      <c r="M17840" s="20"/>
      <c r="N17840" s="20"/>
    </row>
    <row r="17841">
      <c r="A17841" s="22">
        <v>33750.0</v>
      </c>
      <c r="B17841" s="23">
        <v>-0.00632</v>
      </c>
      <c r="C17841" s="23"/>
      <c r="D17841" s="23"/>
      <c r="E17841" s="23"/>
      <c r="F17841" s="23"/>
      <c r="G17841" s="23">
        <f>STDEV(B17822:B17841)</f>
        <v>0.00536226634</v>
      </c>
      <c r="H17841" s="23">
        <f t="shared" si="1"/>
        <v>0.99368</v>
      </c>
      <c r="I17841" s="19">
        <f>($H17822 * $H17823 * $H17824 * $H17825 * $H17826 * $H17827 * $H17828 * $H17829 * $H17830 * $H17831 * $H17832 * $H17833 * $H17834 * $H17835 * $H17836 * $H17837 * $H17838 * $H17839 * $H17840 * $H17841)</f>
        <v>1.011646109</v>
      </c>
      <c r="J17841" s="19">
        <f>$I17841^(1/20) - 1</f>
        <v>0.0005791083652</v>
      </c>
      <c r="K17841" s="20">
        <v>0.0</v>
      </c>
      <c r="L17841" s="20"/>
      <c r="M17841" s="20"/>
      <c r="N17841" s="20"/>
    </row>
    <row r="17842" hidden="1">
      <c r="A17842" s="22">
        <v>33751.0</v>
      </c>
      <c r="B17842" s="23">
        <v>0.001803</v>
      </c>
      <c r="C17842" s="23"/>
      <c r="D17842" s="23"/>
      <c r="E17842" s="23"/>
      <c r="F17842" s="23"/>
      <c r="G17842" s="23"/>
      <c r="H17842" s="23">
        <f t="shared" si="1"/>
        <v>1.001803</v>
      </c>
      <c r="I17842" s="19"/>
      <c r="J17842" s="19"/>
      <c r="K17842" s="20">
        <v>1.0</v>
      </c>
      <c r="L17842" s="20"/>
      <c r="M17842" s="20"/>
      <c r="N17842" s="20"/>
    </row>
    <row r="17843" hidden="1">
      <c r="A17843" s="22">
        <v>33752.0</v>
      </c>
      <c r="B17843" s="23">
        <v>0.008451</v>
      </c>
      <c r="C17843" s="23"/>
      <c r="D17843" s="23"/>
      <c r="E17843" s="23"/>
      <c r="F17843" s="23"/>
      <c r="G17843" s="23"/>
      <c r="H17843" s="23">
        <f t="shared" si="1"/>
        <v>1.008451</v>
      </c>
      <c r="I17843" s="19"/>
      <c r="J17843" s="19"/>
      <c r="K17843" s="20">
        <v>2.0</v>
      </c>
      <c r="L17843" s="20"/>
      <c r="M17843" s="20"/>
      <c r="N17843" s="20"/>
    </row>
    <row r="17844" hidden="1">
      <c r="A17844" s="22">
        <v>33753.0</v>
      </c>
      <c r="B17844" s="23">
        <v>2.77E-4</v>
      </c>
      <c r="C17844" s="23"/>
      <c r="D17844" s="23"/>
      <c r="E17844" s="23"/>
      <c r="F17844" s="23"/>
      <c r="G17844" s="23"/>
      <c r="H17844" s="23">
        <f t="shared" si="1"/>
        <v>1.000277</v>
      </c>
      <c r="I17844" s="19"/>
      <c r="J17844" s="19"/>
      <c r="K17844" s="20">
        <v>3.0</v>
      </c>
      <c r="L17844" s="20"/>
      <c r="M17844" s="20"/>
      <c r="N17844" s="20"/>
    </row>
    <row r="17845" hidden="1">
      <c r="A17845" s="22">
        <v>33756.0</v>
      </c>
      <c r="B17845" s="23">
        <v>0.004486</v>
      </c>
      <c r="C17845" s="23"/>
      <c r="D17845" s="23"/>
      <c r="E17845" s="23"/>
      <c r="F17845" s="23"/>
      <c r="G17845" s="23"/>
      <c r="H17845" s="23">
        <f t="shared" si="1"/>
        <v>1.004486</v>
      </c>
      <c r="I17845" s="19"/>
      <c r="J17845" s="19"/>
      <c r="K17845" s="20">
        <v>4.0</v>
      </c>
      <c r="L17845" s="20"/>
      <c r="M17845" s="20"/>
      <c r="N17845" s="20"/>
    </row>
    <row r="17846" hidden="1">
      <c r="A17846" s="22">
        <v>33757.0</v>
      </c>
      <c r="B17846" s="23">
        <v>-0.005659</v>
      </c>
      <c r="C17846" s="23"/>
      <c r="D17846" s="23"/>
      <c r="E17846" s="23"/>
      <c r="F17846" s="23"/>
      <c r="G17846" s="23"/>
      <c r="H17846" s="23">
        <f t="shared" si="1"/>
        <v>0.994341</v>
      </c>
      <c r="I17846" s="19"/>
      <c r="J17846" s="19"/>
      <c r="K17846" s="20">
        <v>5.0</v>
      </c>
      <c r="L17846" s="20"/>
      <c r="M17846" s="20"/>
      <c r="N17846" s="20"/>
    </row>
    <row r="17847" hidden="1">
      <c r="A17847" s="22">
        <v>33758.0</v>
      </c>
      <c r="B17847" s="23">
        <v>0.001748</v>
      </c>
      <c r="C17847" s="23"/>
      <c r="D17847" s="23"/>
      <c r="E17847" s="23"/>
      <c r="F17847" s="23"/>
      <c r="G17847" s="23"/>
      <c r="H17847" s="23">
        <f t="shared" si="1"/>
        <v>1.001748</v>
      </c>
      <c r="I17847" s="19"/>
      <c r="J17847" s="19"/>
      <c r="K17847" s="20">
        <v>6.0</v>
      </c>
      <c r="L17847" s="20"/>
      <c r="M17847" s="20"/>
      <c r="N17847" s="20"/>
    </row>
    <row r="17848" hidden="1">
      <c r="A17848" s="22">
        <v>33759.0</v>
      </c>
      <c r="B17848" s="23">
        <v>-0.002898</v>
      </c>
      <c r="C17848" s="23"/>
      <c r="D17848" s="23"/>
      <c r="E17848" s="23"/>
      <c r="F17848" s="23"/>
      <c r="G17848" s="23"/>
      <c r="H17848" s="23">
        <f t="shared" si="1"/>
        <v>0.997102</v>
      </c>
      <c r="I17848" s="19"/>
      <c r="J17848" s="19"/>
      <c r="K17848" s="20">
        <v>7.0</v>
      </c>
      <c r="L17848" s="20"/>
      <c r="M17848" s="20"/>
      <c r="N17848" s="20"/>
    </row>
    <row r="17849" hidden="1">
      <c r="A17849" s="22">
        <v>33760.0</v>
      </c>
      <c r="B17849" s="23">
        <v>-6.72E-4</v>
      </c>
      <c r="C17849" s="23"/>
      <c r="D17849" s="23"/>
      <c r="E17849" s="23"/>
      <c r="F17849" s="23"/>
      <c r="G17849" s="23"/>
      <c r="H17849" s="23">
        <f t="shared" si="1"/>
        <v>0.999328</v>
      </c>
      <c r="I17849" s="19"/>
      <c r="J17849" s="19"/>
      <c r="K17849" s="20">
        <v>8.0</v>
      </c>
      <c r="L17849" s="20"/>
      <c r="M17849" s="20"/>
      <c r="N17849" s="20"/>
    </row>
    <row r="17850" hidden="1">
      <c r="A17850" s="22">
        <v>33763.0</v>
      </c>
      <c r="B17850" s="23">
        <v>-0.001225</v>
      </c>
      <c r="C17850" s="23"/>
      <c r="D17850" s="23"/>
      <c r="E17850" s="23"/>
      <c r="F17850" s="23"/>
      <c r="G17850" s="23"/>
      <c r="H17850" s="23">
        <f t="shared" si="1"/>
        <v>0.998775</v>
      </c>
      <c r="I17850" s="19"/>
      <c r="J17850" s="19"/>
      <c r="K17850" s="20">
        <v>9.0</v>
      </c>
      <c r="L17850" s="20"/>
      <c r="M17850" s="20"/>
      <c r="N17850" s="20"/>
    </row>
    <row r="17851" hidden="1">
      <c r="A17851" s="22">
        <v>33764.0</v>
      </c>
      <c r="B17851" s="23">
        <v>-0.008088</v>
      </c>
      <c r="C17851" s="23"/>
      <c r="D17851" s="23"/>
      <c r="E17851" s="23"/>
      <c r="F17851" s="23"/>
      <c r="G17851" s="23"/>
      <c r="H17851" s="23">
        <f t="shared" si="1"/>
        <v>0.991912</v>
      </c>
      <c r="I17851" s="19"/>
      <c r="J17851" s="19"/>
      <c r="K17851" s="20">
        <v>10.0</v>
      </c>
      <c r="L17851" s="20"/>
      <c r="M17851" s="20"/>
      <c r="N17851" s="20"/>
    </row>
    <row r="17852" hidden="1">
      <c r="A17852" s="22">
        <v>33765.0</v>
      </c>
      <c r="B17852" s="23">
        <v>-0.007014</v>
      </c>
      <c r="C17852" s="23"/>
      <c r="D17852" s="23"/>
      <c r="E17852" s="23"/>
      <c r="F17852" s="23"/>
      <c r="G17852" s="23"/>
      <c r="H17852" s="23">
        <f t="shared" si="1"/>
        <v>0.992986</v>
      </c>
      <c r="I17852" s="19"/>
      <c r="J17852" s="19"/>
      <c r="K17852" s="20">
        <v>11.0</v>
      </c>
      <c r="L17852" s="20"/>
      <c r="M17852" s="20"/>
      <c r="N17852" s="20"/>
    </row>
    <row r="17853" hidden="1">
      <c r="A17853" s="22">
        <v>33766.0</v>
      </c>
      <c r="B17853" s="23">
        <v>0.002346</v>
      </c>
      <c r="C17853" s="23"/>
      <c r="D17853" s="23"/>
      <c r="E17853" s="23"/>
      <c r="F17853" s="23"/>
      <c r="G17853" s="23"/>
      <c r="H17853" s="23">
        <f t="shared" si="1"/>
        <v>1.002346</v>
      </c>
      <c r="I17853" s="19"/>
      <c r="J17853" s="19"/>
      <c r="K17853" s="20">
        <v>12.0</v>
      </c>
      <c r="L17853" s="20"/>
      <c r="M17853" s="20"/>
      <c r="N17853" s="20"/>
    </row>
    <row r="17854" hidden="1">
      <c r="A17854" s="22">
        <v>33767.0</v>
      </c>
      <c r="B17854" s="23">
        <v>0.00252</v>
      </c>
      <c r="C17854" s="23"/>
      <c r="D17854" s="23"/>
      <c r="E17854" s="23"/>
      <c r="F17854" s="23"/>
      <c r="G17854" s="23"/>
      <c r="H17854" s="23">
        <f t="shared" si="1"/>
        <v>1.00252</v>
      </c>
      <c r="I17854" s="19"/>
      <c r="J17854" s="19"/>
      <c r="K17854" s="20">
        <v>13.0</v>
      </c>
      <c r="L17854" s="20"/>
      <c r="M17854" s="20"/>
      <c r="N17854" s="20"/>
    </row>
    <row r="17855" hidden="1">
      <c r="A17855" s="22">
        <v>33770.0</v>
      </c>
      <c r="B17855" s="23">
        <v>-1.85E-4</v>
      </c>
      <c r="C17855" s="23"/>
      <c r="D17855" s="23"/>
      <c r="E17855" s="23"/>
      <c r="F17855" s="23"/>
      <c r="G17855" s="23"/>
      <c r="H17855" s="23">
        <f t="shared" si="1"/>
        <v>0.999815</v>
      </c>
      <c r="I17855" s="19"/>
      <c r="J17855" s="19"/>
      <c r="K17855" s="20">
        <v>14.0</v>
      </c>
      <c r="L17855" s="20"/>
      <c r="M17855" s="20"/>
      <c r="N17855" s="20"/>
    </row>
    <row r="17856" hidden="1">
      <c r="A17856" s="22">
        <v>33771.0</v>
      </c>
      <c r="B17856" s="23">
        <v>-0.004517</v>
      </c>
      <c r="C17856" s="23"/>
      <c r="D17856" s="23"/>
      <c r="E17856" s="23"/>
      <c r="F17856" s="23"/>
      <c r="G17856" s="23"/>
      <c r="H17856" s="23">
        <f t="shared" si="1"/>
        <v>0.995483</v>
      </c>
      <c r="I17856" s="19"/>
      <c r="J17856" s="19"/>
      <c r="K17856" s="20">
        <v>15.0</v>
      </c>
      <c r="L17856" s="20"/>
      <c r="M17856" s="20"/>
      <c r="N17856" s="20"/>
    </row>
    <row r="17857" hidden="1">
      <c r="A17857" s="22">
        <v>33772.0</v>
      </c>
      <c r="B17857" s="23">
        <v>-0.015125</v>
      </c>
      <c r="C17857" s="23"/>
      <c r="D17857" s="23"/>
      <c r="E17857" s="23"/>
      <c r="F17857" s="23"/>
      <c r="G17857" s="23"/>
      <c r="H17857" s="23">
        <f t="shared" si="1"/>
        <v>0.984875</v>
      </c>
      <c r="I17857" s="19"/>
      <c r="J17857" s="19"/>
      <c r="K17857" s="20">
        <v>16.0</v>
      </c>
      <c r="L17857" s="20"/>
      <c r="M17857" s="20"/>
      <c r="N17857" s="20"/>
    </row>
    <row r="17858" hidden="1">
      <c r="A17858" s="22">
        <v>33773.0</v>
      </c>
      <c r="B17858" s="23">
        <v>-0.004254</v>
      </c>
      <c r="C17858" s="23"/>
      <c r="D17858" s="23"/>
      <c r="E17858" s="23"/>
      <c r="F17858" s="23"/>
      <c r="G17858" s="23"/>
      <c r="H17858" s="23">
        <f t="shared" si="1"/>
        <v>0.995746</v>
      </c>
      <c r="I17858" s="19"/>
      <c r="J17858" s="19"/>
      <c r="K17858" s="20">
        <v>17.0</v>
      </c>
      <c r="L17858" s="20"/>
      <c r="M17858" s="20"/>
      <c r="N17858" s="20"/>
    </row>
    <row r="17859" hidden="1">
      <c r="A17859" s="22">
        <v>33774.0</v>
      </c>
      <c r="B17859" s="23">
        <v>0.006216</v>
      </c>
      <c r="C17859" s="23"/>
      <c r="D17859" s="23"/>
      <c r="E17859" s="23"/>
      <c r="F17859" s="23"/>
      <c r="G17859" s="23"/>
      <c r="H17859" s="23">
        <f t="shared" si="1"/>
        <v>1.006216</v>
      </c>
      <c r="I17859" s="19"/>
      <c r="J17859" s="19"/>
      <c r="K17859" s="20">
        <v>18.0</v>
      </c>
      <c r="L17859" s="20"/>
      <c r="M17859" s="20"/>
      <c r="N17859" s="20"/>
    </row>
    <row r="17860" hidden="1">
      <c r="A17860" s="22">
        <v>33777.0</v>
      </c>
      <c r="B17860" s="23">
        <v>-0.002609</v>
      </c>
      <c r="C17860" s="23"/>
      <c r="D17860" s="23"/>
      <c r="E17860" s="23"/>
      <c r="F17860" s="23"/>
      <c r="G17860" s="23"/>
      <c r="H17860" s="23">
        <f t="shared" si="1"/>
        <v>0.997391</v>
      </c>
      <c r="I17860" s="19"/>
      <c r="J17860" s="19"/>
      <c r="K17860" s="20">
        <v>19.0</v>
      </c>
      <c r="L17860" s="20"/>
      <c r="M17860" s="20"/>
      <c r="N17860" s="20"/>
    </row>
    <row r="17861">
      <c r="A17861" s="22">
        <v>33778.0</v>
      </c>
      <c r="B17861" s="23">
        <v>0.00299</v>
      </c>
      <c r="C17861" s="23"/>
      <c r="D17861" s="23"/>
      <c r="E17861" s="23"/>
      <c r="F17861" s="23"/>
      <c r="G17861" s="23">
        <f>STDEV(B17842:B17861)</f>
        <v>0.005455733908</v>
      </c>
      <c r="H17861" s="23">
        <f t="shared" si="1"/>
        <v>1.00299</v>
      </c>
      <c r="I17861" s="19">
        <f>($H17842 * $H17843 * $H17844 * $H17845 * $H17846 * $H17847 * $H17848 * $H17849 * $H17850 * $H17851 * $H17852 * $H17853 * $H17854 * $H17855 * $H17856 * $H17857 * $H17858 * $H17859 * $H17860 * $H17861)</f>
        <v>0.9785293612</v>
      </c>
      <c r="J17861" s="19">
        <f>$I17861^(1/20) - 1</f>
        <v>-0.001084635671</v>
      </c>
      <c r="K17861" s="20">
        <v>0.0</v>
      </c>
      <c r="L17861" s="20"/>
      <c r="M17861" s="20"/>
      <c r="N17861" s="20"/>
    </row>
    <row r="17862" hidden="1">
      <c r="A17862" s="22">
        <v>33779.0</v>
      </c>
      <c r="B17862" s="23">
        <v>-0.001138</v>
      </c>
      <c r="C17862" s="23"/>
      <c r="D17862" s="23"/>
      <c r="E17862" s="23"/>
      <c r="F17862" s="23"/>
      <c r="G17862" s="23"/>
      <c r="H17862" s="23">
        <f t="shared" si="1"/>
        <v>0.998862</v>
      </c>
      <c r="I17862" s="19"/>
      <c r="J17862" s="19"/>
      <c r="K17862" s="20">
        <v>1.0</v>
      </c>
      <c r="L17862" s="20"/>
      <c r="M17862" s="20"/>
      <c r="N17862" s="20"/>
    </row>
    <row r="17863" hidden="1">
      <c r="A17863" s="22">
        <v>33780.0</v>
      </c>
      <c r="B17863" s="23">
        <v>-0.001573</v>
      </c>
      <c r="C17863" s="23"/>
      <c r="D17863" s="23"/>
      <c r="E17863" s="23"/>
      <c r="F17863" s="23"/>
      <c r="G17863" s="23"/>
      <c r="H17863" s="23">
        <f t="shared" si="1"/>
        <v>0.998427</v>
      </c>
      <c r="I17863" s="19"/>
      <c r="J17863" s="19"/>
      <c r="K17863" s="20">
        <v>2.0</v>
      </c>
      <c r="L17863" s="20"/>
      <c r="M17863" s="20"/>
      <c r="N17863" s="20"/>
    </row>
    <row r="17864" hidden="1">
      <c r="A17864" s="22">
        <v>33781.0</v>
      </c>
      <c r="B17864" s="23">
        <v>7.23E-4</v>
      </c>
      <c r="C17864" s="23"/>
      <c r="D17864" s="23"/>
      <c r="E17864" s="23"/>
      <c r="F17864" s="23"/>
      <c r="G17864" s="23"/>
      <c r="H17864" s="23">
        <f t="shared" si="1"/>
        <v>1.000723</v>
      </c>
      <c r="I17864" s="19"/>
      <c r="J17864" s="19"/>
      <c r="K17864" s="20">
        <v>3.0</v>
      </c>
      <c r="L17864" s="20"/>
      <c r="M17864" s="20"/>
      <c r="N17864" s="20"/>
    </row>
    <row r="17865" hidden="1">
      <c r="A17865" s="22">
        <v>33784.0</v>
      </c>
      <c r="B17865" s="23">
        <v>0.013171</v>
      </c>
      <c r="C17865" s="23"/>
      <c r="D17865" s="23"/>
      <c r="E17865" s="23"/>
      <c r="F17865" s="23"/>
      <c r="G17865" s="23"/>
      <c r="H17865" s="23">
        <f t="shared" si="1"/>
        <v>1.013171</v>
      </c>
      <c r="I17865" s="19"/>
      <c r="J17865" s="19"/>
      <c r="K17865" s="20">
        <v>4.0</v>
      </c>
      <c r="L17865" s="20"/>
      <c r="M17865" s="20"/>
      <c r="N17865" s="20"/>
    </row>
    <row r="17866" hidden="1">
      <c r="A17866" s="22">
        <v>33785.0</v>
      </c>
      <c r="B17866" s="23">
        <v>0.001628</v>
      </c>
      <c r="C17866" s="23"/>
      <c r="D17866" s="23"/>
      <c r="E17866" s="23"/>
      <c r="F17866" s="23"/>
      <c r="G17866" s="23"/>
      <c r="H17866" s="23">
        <f t="shared" si="1"/>
        <v>1.001628</v>
      </c>
      <c r="I17866" s="19"/>
      <c r="J17866" s="19"/>
      <c r="K17866" s="20">
        <v>5.0</v>
      </c>
      <c r="L17866" s="20"/>
      <c r="M17866" s="20"/>
      <c r="N17866" s="20"/>
    </row>
    <row r="17867" hidden="1">
      <c r="A17867" s="22">
        <v>33786.0</v>
      </c>
      <c r="B17867" s="23">
        <v>0.010083</v>
      </c>
      <c r="C17867" s="23"/>
      <c r="D17867" s="23"/>
      <c r="E17867" s="23"/>
      <c r="F17867" s="23"/>
      <c r="G17867" s="23"/>
      <c r="H17867" s="23">
        <f t="shared" si="1"/>
        <v>1.010083</v>
      </c>
      <c r="I17867" s="19"/>
      <c r="J17867" s="19"/>
      <c r="K17867" s="20">
        <v>6.0</v>
      </c>
      <c r="L17867" s="20"/>
      <c r="M17867" s="20"/>
      <c r="N17867" s="20"/>
    </row>
    <row r="17868" hidden="1">
      <c r="A17868" s="22">
        <v>33787.0</v>
      </c>
      <c r="B17868" s="23">
        <v>-0.002415</v>
      </c>
      <c r="C17868" s="23"/>
      <c r="D17868" s="23"/>
      <c r="E17868" s="23"/>
      <c r="F17868" s="23"/>
      <c r="G17868" s="23"/>
      <c r="H17868" s="23">
        <f t="shared" si="1"/>
        <v>0.997585</v>
      </c>
      <c r="I17868" s="19"/>
      <c r="J17868" s="19"/>
      <c r="K17868" s="20">
        <v>7.0</v>
      </c>
      <c r="L17868" s="20"/>
      <c r="M17868" s="20"/>
      <c r="N17868" s="20"/>
    </row>
    <row r="17869" hidden="1">
      <c r="A17869" s="22">
        <v>33791.0</v>
      </c>
      <c r="B17869" s="23">
        <v>0.004058</v>
      </c>
      <c r="C17869" s="23"/>
      <c r="D17869" s="23"/>
      <c r="E17869" s="23"/>
      <c r="F17869" s="23"/>
      <c r="G17869" s="23"/>
      <c r="H17869" s="23">
        <f t="shared" si="1"/>
        <v>1.004058</v>
      </c>
      <c r="I17869" s="19"/>
      <c r="J17869" s="19"/>
      <c r="K17869" s="20">
        <v>8.0</v>
      </c>
      <c r="L17869" s="20"/>
      <c r="M17869" s="20"/>
      <c r="N17869" s="20"/>
    </row>
    <row r="17870" hidden="1">
      <c r="A17870" s="22">
        <v>33792.0</v>
      </c>
      <c r="B17870" s="23">
        <v>-0.009925</v>
      </c>
      <c r="C17870" s="23"/>
      <c r="D17870" s="23"/>
      <c r="E17870" s="23"/>
      <c r="F17870" s="23"/>
      <c r="G17870" s="23"/>
      <c r="H17870" s="23">
        <f t="shared" si="1"/>
        <v>0.990075</v>
      </c>
      <c r="I17870" s="19"/>
      <c r="J17870" s="19"/>
      <c r="K17870" s="20">
        <v>9.0</v>
      </c>
      <c r="L17870" s="20"/>
      <c r="M17870" s="20"/>
      <c r="N17870" s="20"/>
    </row>
    <row r="17871" hidden="1">
      <c r="A17871" s="22">
        <v>33793.0</v>
      </c>
      <c r="B17871" s="23">
        <v>0.00154</v>
      </c>
      <c r="C17871" s="23"/>
      <c r="D17871" s="23"/>
      <c r="E17871" s="23"/>
      <c r="F17871" s="23"/>
      <c r="G17871" s="23"/>
      <c r="H17871" s="23">
        <f t="shared" si="1"/>
        <v>1.00154</v>
      </c>
      <c r="I17871" s="19"/>
      <c r="J17871" s="19"/>
      <c r="K17871" s="20">
        <v>10.0</v>
      </c>
      <c r="L17871" s="20"/>
      <c r="M17871" s="20"/>
      <c r="N17871" s="20"/>
    </row>
    <row r="17872" hidden="1">
      <c r="A17872" s="22">
        <v>33794.0</v>
      </c>
      <c r="B17872" s="23">
        <v>0.009399</v>
      </c>
      <c r="C17872" s="23"/>
      <c r="D17872" s="23"/>
      <c r="E17872" s="23"/>
      <c r="F17872" s="23"/>
      <c r="G17872" s="23"/>
      <c r="H17872" s="23">
        <f t="shared" si="1"/>
        <v>1.009399</v>
      </c>
      <c r="I17872" s="19"/>
      <c r="J17872" s="19"/>
      <c r="K17872" s="20">
        <v>11.0</v>
      </c>
      <c r="L17872" s="20"/>
      <c r="M17872" s="20"/>
      <c r="N17872" s="20"/>
    </row>
    <row r="17873" hidden="1">
      <c r="A17873" s="22">
        <v>33795.0</v>
      </c>
      <c r="B17873" s="23">
        <v>0.002065</v>
      </c>
      <c r="C17873" s="23"/>
      <c r="D17873" s="23"/>
      <c r="E17873" s="23"/>
      <c r="F17873" s="23"/>
      <c r="G17873" s="23"/>
      <c r="H17873" s="23">
        <f t="shared" si="1"/>
        <v>1.002065</v>
      </c>
      <c r="I17873" s="19"/>
      <c r="J17873" s="19"/>
      <c r="K17873" s="20">
        <v>12.0</v>
      </c>
      <c r="L17873" s="20"/>
      <c r="M17873" s="20"/>
      <c r="N17873" s="20"/>
    </row>
    <row r="17874" hidden="1">
      <c r="A17874" s="22">
        <v>33798.0</v>
      </c>
      <c r="B17874" s="23">
        <v>0.001624</v>
      </c>
      <c r="C17874" s="23"/>
      <c r="D17874" s="23"/>
      <c r="E17874" s="23"/>
      <c r="F17874" s="23"/>
      <c r="G17874" s="23"/>
      <c r="H17874" s="23">
        <f t="shared" si="1"/>
        <v>1.001624</v>
      </c>
      <c r="I17874" s="19"/>
      <c r="J17874" s="19"/>
      <c r="K17874" s="20">
        <v>13.0</v>
      </c>
      <c r="L17874" s="20"/>
      <c r="M17874" s="20"/>
      <c r="N17874" s="20"/>
    </row>
    <row r="17875" hidden="1">
      <c r="A17875" s="22">
        <v>33799.0</v>
      </c>
      <c r="B17875" s="23">
        <v>0.006371</v>
      </c>
      <c r="C17875" s="23"/>
      <c r="D17875" s="23"/>
      <c r="E17875" s="23"/>
      <c r="F17875" s="23"/>
      <c r="G17875" s="23"/>
      <c r="H17875" s="23">
        <f t="shared" si="1"/>
        <v>1.006371</v>
      </c>
      <c r="I17875" s="19"/>
      <c r="J17875" s="19"/>
      <c r="K17875" s="20">
        <v>14.0</v>
      </c>
      <c r="L17875" s="20"/>
      <c r="M17875" s="20"/>
      <c r="N17875" s="20"/>
    </row>
    <row r="17876" hidden="1">
      <c r="A17876" s="22">
        <v>33800.0</v>
      </c>
      <c r="B17876" s="23">
        <v>-6.92E-4</v>
      </c>
      <c r="C17876" s="23"/>
      <c r="D17876" s="23"/>
      <c r="E17876" s="23"/>
      <c r="F17876" s="23"/>
      <c r="G17876" s="23"/>
      <c r="H17876" s="23">
        <f t="shared" si="1"/>
        <v>0.999308</v>
      </c>
      <c r="I17876" s="19"/>
      <c r="J17876" s="19"/>
      <c r="K17876" s="20">
        <v>15.0</v>
      </c>
      <c r="L17876" s="20"/>
      <c r="M17876" s="20"/>
      <c r="N17876" s="20"/>
    </row>
    <row r="17877" hidden="1">
      <c r="A17877" s="22">
        <v>33801.0</v>
      </c>
      <c r="B17877" s="23">
        <v>9.73E-4</v>
      </c>
      <c r="C17877" s="23"/>
      <c r="D17877" s="23"/>
      <c r="E17877" s="23"/>
      <c r="F17877" s="23"/>
      <c r="G17877" s="23"/>
      <c r="H17877" s="23">
        <f t="shared" si="1"/>
        <v>1.000973</v>
      </c>
      <c r="I17877" s="19"/>
      <c r="J17877" s="19"/>
      <c r="K17877" s="20">
        <v>16.0</v>
      </c>
      <c r="L17877" s="20"/>
      <c r="M17877" s="20"/>
      <c r="N17877" s="20"/>
    </row>
    <row r="17878" hidden="1">
      <c r="A17878" s="22">
        <v>33802.0</v>
      </c>
      <c r="B17878" s="23">
        <v>-0.004954</v>
      </c>
      <c r="C17878" s="23"/>
      <c r="D17878" s="23"/>
      <c r="E17878" s="23"/>
      <c r="F17878" s="23"/>
      <c r="G17878" s="23"/>
      <c r="H17878" s="23">
        <f t="shared" si="1"/>
        <v>0.995046</v>
      </c>
      <c r="I17878" s="19"/>
      <c r="J17878" s="19"/>
      <c r="K17878" s="20">
        <v>17.0</v>
      </c>
      <c r="L17878" s="20"/>
      <c r="M17878" s="20"/>
      <c r="N17878" s="20"/>
    </row>
    <row r="17879" hidden="1">
      <c r="A17879" s="22">
        <v>33805.0</v>
      </c>
      <c r="B17879" s="23">
        <v>-0.004797</v>
      </c>
      <c r="C17879" s="23"/>
      <c r="D17879" s="23"/>
      <c r="E17879" s="23"/>
      <c r="F17879" s="23"/>
      <c r="G17879" s="23"/>
      <c r="H17879" s="23">
        <f t="shared" si="1"/>
        <v>0.995203</v>
      </c>
      <c r="I17879" s="19"/>
      <c r="J17879" s="19"/>
      <c r="K17879" s="20">
        <v>18.0</v>
      </c>
      <c r="L17879" s="20"/>
      <c r="M17879" s="20"/>
      <c r="N17879" s="20"/>
    </row>
    <row r="17880" hidden="1">
      <c r="A17880" s="22">
        <v>33806.0</v>
      </c>
      <c r="B17880" s="23">
        <v>0.001227</v>
      </c>
      <c r="C17880" s="23"/>
      <c r="D17880" s="23"/>
      <c r="E17880" s="23"/>
      <c r="F17880" s="23"/>
      <c r="G17880" s="23"/>
      <c r="H17880" s="23">
        <f t="shared" si="1"/>
        <v>1.001227</v>
      </c>
      <c r="I17880" s="19"/>
      <c r="J17880" s="19"/>
      <c r="K17880" s="20">
        <v>19.0</v>
      </c>
      <c r="L17880" s="20"/>
      <c r="M17880" s="20"/>
      <c r="N17880" s="20"/>
    </row>
    <row r="17881">
      <c r="A17881" s="22">
        <v>33807.0</v>
      </c>
      <c r="B17881" s="23">
        <v>-0.006405</v>
      </c>
      <c r="C17881" s="23"/>
      <c r="D17881" s="23"/>
      <c r="E17881" s="23"/>
      <c r="F17881" s="23"/>
      <c r="G17881" s="23">
        <f>STDEV(B17862:B17881)</f>
        <v>0.005669075746</v>
      </c>
      <c r="H17881" s="23">
        <f t="shared" si="1"/>
        <v>0.993595</v>
      </c>
      <c r="I17881" s="19">
        <f>($H17862 * $H17863 * $H17864 * $H17865 * $H17866 * $H17867 * $H17868 * $H17869 * $H17870 * $H17871 * $H17872 * $H17873 * $H17874 * $H17875 * $H17876 * $H17877 * $H17878 * $H17879 * $H17880 * $H17881)</f>
        <v>1.020862321</v>
      </c>
      <c r="J17881" s="19">
        <f>$I17881^(1/20) - 1</f>
        <v>0.001032917215</v>
      </c>
      <c r="K17881" s="20">
        <v>0.0</v>
      </c>
      <c r="L17881" s="20"/>
      <c r="M17881" s="20"/>
      <c r="N17881" s="20"/>
    </row>
    <row r="17882" hidden="1">
      <c r="A17882" s="22">
        <v>33808.0</v>
      </c>
      <c r="B17882" s="23">
        <v>0.002419</v>
      </c>
      <c r="C17882" s="23"/>
      <c r="D17882" s="23"/>
      <c r="E17882" s="23"/>
      <c r="F17882" s="23"/>
      <c r="G17882" s="23"/>
      <c r="H17882" s="23">
        <f t="shared" si="1"/>
        <v>1.002419</v>
      </c>
      <c r="I17882" s="19"/>
      <c r="J17882" s="19"/>
      <c r="K17882" s="20">
        <v>1.0</v>
      </c>
      <c r="L17882" s="20"/>
      <c r="M17882" s="20"/>
      <c r="N17882" s="20"/>
    </row>
    <row r="17883" hidden="1">
      <c r="A17883" s="22">
        <v>33809.0</v>
      </c>
      <c r="B17883" s="23">
        <v>-3.69E-4</v>
      </c>
      <c r="C17883" s="23"/>
      <c r="D17883" s="23"/>
      <c r="E17883" s="23"/>
      <c r="F17883" s="23"/>
      <c r="G17883" s="23"/>
      <c r="H17883" s="23">
        <f t="shared" si="1"/>
        <v>0.999631</v>
      </c>
      <c r="I17883" s="19"/>
      <c r="J17883" s="19"/>
      <c r="K17883" s="20">
        <v>2.0</v>
      </c>
      <c r="L17883" s="20"/>
      <c r="M17883" s="20"/>
      <c r="N17883" s="20"/>
    </row>
    <row r="17884" hidden="1">
      <c r="A17884" s="22">
        <v>33812.0</v>
      </c>
      <c r="B17884" s="23">
        <v>4.51E-4</v>
      </c>
      <c r="C17884" s="23"/>
      <c r="D17884" s="23"/>
      <c r="E17884" s="23"/>
      <c r="F17884" s="23"/>
      <c r="G17884" s="23"/>
      <c r="H17884" s="23">
        <f t="shared" si="1"/>
        <v>1.000451</v>
      </c>
      <c r="I17884" s="19"/>
      <c r="J17884" s="19"/>
      <c r="K17884" s="20">
        <v>3.0</v>
      </c>
      <c r="L17884" s="20"/>
      <c r="M17884" s="20"/>
      <c r="N17884" s="20"/>
    </row>
    <row r="17885" hidden="1">
      <c r="A17885" s="22">
        <v>33813.0</v>
      </c>
      <c r="B17885" s="23">
        <v>0.012868</v>
      </c>
      <c r="C17885" s="23"/>
      <c r="D17885" s="23"/>
      <c r="E17885" s="23"/>
      <c r="F17885" s="23"/>
      <c r="G17885" s="23"/>
      <c r="H17885" s="23">
        <f t="shared" si="1"/>
        <v>1.012868</v>
      </c>
      <c r="I17885" s="19"/>
      <c r="J17885" s="19"/>
      <c r="K17885" s="20">
        <v>4.0</v>
      </c>
      <c r="L17885" s="20"/>
      <c r="M17885" s="20"/>
      <c r="N17885" s="20"/>
    </row>
    <row r="17886" hidden="1">
      <c r="A17886" s="22">
        <v>33814.0</v>
      </c>
      <c r="B17886" s="23">
        <v>0.010275</v>
      </c>
      <c r="C17886" s="23"/>
      <c r="D17886" s="23"/>
      <c r="E17886" s="23"/>
      <c r="F17886" s="23"/>
      <c r="G17886" s="23"/>
      <c r="H17886" s="23">
        <f t="shared" si="1"/>
        <v>1.010275</v>
      </c>
      <c r="I17886" s="19"/>
      <c r="J17886" s="19"/>
      <c r="K17886" s="20">
        <v>5.0</v>
      </c>
      <c r="L17886" s="20"/>
      <c r="M17886" s="20"/>
      <c r="N17886" s="20"/>
    </row>
    <row r="17887" hidden="1">
      <c r="A17887" s="22">
        <v>33815.0</v>
      </c>
      <c r="B17887" s="23">
        <v>0.003704</v>
      </c>
      <c r="C17887" s="23"/>
      <c r="D17887" s="23"/>
      <c r="E17887" s="23"/>
      <c r="F17887" s="23"/>
      <c r="G17887" s="23"/>
      <c r="H17887" s="23">
        <f t="shared" si="1"/>
        <v>1.003704</v>
      </c>
      <c r="I17887" s="19"/>
      <c r="J17887" s="19"/>
      <c r="K17887" s="20">
        <v>6.0</v>
      </c>
      <c r="L17887" s="20"/>
      <c r="M17887" s="20"/>
      <c r="N17887" s="20"/>
    </row>
    <row r="17888" hidden="1">
      <c r="A17888" s="22">
        <v>33816.0</v>
      </c>
      <c r="B17888" s="23">
        <v>0.001838</v>
      </c>
      <c r="C17888" s="23"/>
      <c r="D17888" s="23"/>
      <c r="E17888" s="23"/>
      <c r="F17888" s="23"/>
      <c r="G17888" s="23"/>
      <c r="H17888" s="23">
        <f t="shared" si="1"/>
        <v>1.001838</v>
      </c>
      <c r="I17888" s="19"/>
      <c r="J17888" s="19"/>
      <c r="K17888" s="20">
        <v>7.0</v>
      </c>
      <c r="L17888" s="20"/>
      <c r="M17888" s="20"/>
      <c r="N17888" s="20"/>
    </row>
    <row r="17889" hidden="1">
      <c r="A17889" s="22">
        <v>33819.0</v>
      </c>
      <c r="B17889" s="23">
        <v>0.002292</v>
      </c>
      <c r="C17889" s="23"/>
      <c r="D17889" s="23"/>
      <c r="E17889" s="23"/>
      <c r="F17889" s="23"/>
      <c r="G17889" s="23"/>
      <c r="H17889" s="23">
        <f t="shared" si="1"/>
        <v>1.002292</v>
      </c>
      <c r="I17889" s="19"/>
      <c r="J17889" s="19"/>
      <c r="K17889" s="20">
        <v>8.0</v>
      </c>
      <c r="L17889" s="20"/>
      <c r="M17889" s="20"/>
      <c r="N17889" s="20"/>
    </row>
    <row r="17890" hidden="1">
      <c r="A17890" s="22">
        <v>33820.0</v>
      </c>
      <c r="B17890" s="23">
        <v>-9.91E-4</v>
      </c>
      <c r="C17890" s="23"/>
      <c r="D17890" s="23"/>
      <c r="E17890" s="23"/>
      <c r="F17890" s="23"/>
      <c r="G17890" s="23"/>
      <c r="H17890" s="23">
        <f t="shared" si="1"/>
        <v>0.999009</v>
      </c>
      <c r="I17890" s="19"/>
      <c r="J17890" s="19"/>
      <c r="K17890" s="20">
        <v>9.0</v>
      </c>
      <c r="L17890" s="20"/>
      <c r="M17890" s="20"/>
      <c r="N17890" s="20"/>
    </row>
    <row r="17891" hidden="1">
      <c r="A17891" s="22">
        <v>33821.0</v>
      </c>
      <c r="B17891" s="23">
        <v>-0.004968</v>
      </c>
      <c r="C17891" s="23"/>
      <c r="D17891" s="23"/>
      <c r="E17891" s="23"/>
      <c r="F17891" s="23"/>
      <c r="G17891" s="23"/>
      <c r="H17891" s="23">
        <f t="shared" si="1"/>
        <v>0.995032</v>
      </c>
      <c r="I17891" s="19"/>
      <c r="J17891" s="19"/>
      <c r="K17891" s="20">
        <v>10.0</v>
      </c>
      <c r="L17891" s="20"/>
      <c r="M17891" s="20"/>
      <c r="N17891" s="20"/>
    </row>
    <row r="17892" hidden="1">
      <c r="A17892" s="22">
        <v>33822.0</v>
      </c>
      <c r="B17892" s="23">
        <v>-0.003483</v>
      </c>
      <c r="C17892" s="23"/>
      <c r="D17892" s="23"/>
      <c r="E17892" s="23"/>
      <c r="F17892" s="23"/>
      <c r="G17892" s="23"/>
      <c r="H17892" s="23">
        <f t="shared" si="1"/>
        <v>0.996517</v>
      </c>
      <c r="I17892" s="19"/>
      <c r="J17892" s="19"/>
      <c r="K17892" s="20">
        <v>11.0</v>
      </c>
      <c r="L17892" s="20"/>
      <c r="M17892" s="20"/>
      <c r="N17892" s="20"/>
    </row>
    <row r="17893" hidden="1">
      <c r="A17893" s="22">
        <v>33823.0</v>
      </c>
      <c r="B17893" s="23">
        <v>-0.002139</v>
      </c>
      <c r="C17893" s="23"/>
      <c r="D17893" s="23"/>
      <c r="E17893" s="23"/>
      <c r="F17893" s="23"/>
      <c r="G17893" s="23"/>
      <c r="H17893" s="23">
        <f t="shared" si="1"/>
        <v>0.997861</v>
      </c>
      <c r="I17893" s="19"/>
      <c r="J17893" s="19"/>
      <c r="K17893" s="20">
        <v>12.0</v>
      </c>
      <c r="L17893" s="20"/>
      <c r="M17893" s="20"/>
      <c r="N17893" s="20"/>
    </row>
    <row r="17894" hidden="1">
      <c r="A17894" s="22">
        <v>33826.0</v>
      </c>
      <c r="B17894" s="23">
        <v>1.68E-4</v>
      </c>
      <c r="C17894" s="23"/>
      <c r="D17894" s="23"/>
      <c r="E17894" s="23"/>
      <c r="F17894" s="23"/>
      <c r="G17894" s="23"/>
      <c r="H17894" s="23">
        <f t="shared" si="1"/>
        <v>1.000168</v>
      </c>
      <c r="I17894" s="19"/>
      <c r="J17894" s="19"/>
      <c r="K17894" s="20">
        <v>13.0</v>
      </c>
      <c r="L17894" s="20"/>
      <c r="M17894" s="20"/>
      <c r="N17894" s="20"/>
    </row>
    <row r="17895" hidden="1">
      <c r="A17895" s="22">
        <v>33827.0</v>
      </c>
      <c r="B17895" s="23">
        <v>-0.001201</v>
      </c>
      <c r="C17895" s="23"/>
      <c r="D17895" s="23"/>
      <c r="E17895" s="23"/>
      <c r="F17895" s="23"/>
      <c r="G17895" s="23"/>
      <c r="H17895" s="23">
        <f t="shared" si="1"/>
        <v>0.998799</v>
      </c>
      <c r="I17895" s="19"/>
      <c r="J17895" s="19"/>
      <c r="K17895" s="20">
        <v>14.0</v>
      </c>
      <c r="L17895" s="20"/>
      <c r="M17895" s="20"/>
      <c r="N17895" s="20"/>
    </row>
    <row r="17896" hidden="1">
      <c r="A17896" s="22">
        <v>33828.0</v>
      </c>
      <c r="B17896" s="23">
        <v>-0.003158</v>
      </c>
      <c r="C17896" s="23"/>
      <c r="D17896" s="23"/>
      <c r="E17896" s="23"/>
      <c r="F17896" s="23"/>
      <c r="G17896" s="23"/>
      <c r="H17896" s="23">
        <f t="shared" si="1"/>
        <v>0.996842</v>
      </c>
      <c r="I17896" s="19"/>
      <c r="J17896" s="19"/>
      <c r="K17896" s="20">
        <v>15.0</v>
      </c>
      <c r="L17896" s="20"/>
      <c r="M17896" s="20"/>
      <c r="N17896" s="20"/>
    </row>
    <row r="17897" hidden="1">
      <c r="A17897" s="22">
        <v>33829.0</v>
      </c>
      <c r="B17897" s="23">
        <v>4.01E-4</v>
      </c>
      <c r="C17897" s="23"/>
      <c r="D17897" s="23"/>
      <c r="E17897" s="23"/>
      <c r="F17897" s="23"/>
      <c r="G17897" s="23"/>
      <c r="H17897" s="23">
        <f t="shared" si="1"/>
        <v>1.000401</v>
      </c>
      <c r="I17897" s="19"/>
      <c r="J17897" s="19"/>
      <c r="K17897" s="20">
        <v>16.0</v>
      </c>
      <c r="L17897" s="20"/>
      <c r="M17897" s="20"/>
      <c r="N17897" s="20"/>
    </row>
    <row r="17898" hidden="1">
      <c r="A17898" s="22">
        <v>33830.0</v>
      </c>
      <c r="B17898" s="23">
        <v>0.004855</v>
      </c>
      <c r="C17898" s="23"/>
      <c r="D17898" s="23"/>
      <c r="E17898" s="23"/>
      <c r="F17898" s="23"/>
      <c r="G17898" s="23"/>
      <c r="H17898" s="23">
        <f t="shared" si="1"/>
        <v>1.004855</v>
      </c>
      <c r="I17898" s="19"/>
      <c r="J17898" s="19"/>
      <c r="K17898" s="20">
        <v>17.0</v>
      </c>
      <c r="L17898" s="20"/>
      <c r="M17898" s="20"/>
      <c r="N17898" s="20"/>
    </row>
    <row r="17899" hidden="1">
      <c r="A17899" s="22">
        <v>33833.0</v>
      </c>
      <c r="B17899" s="23">
        <v>0.001962</v>
      </c>
      <c r="C17899" s="23"/>
      <c r="D17899" s="23"/>
      <c r="E17899" s="23"/>
      <c r="F17899" s="23"/>
      <c r="G17899" s="23"/>
      <c r="H17899" s="23">
        <f t="shared" si="1"/>
        <v>1.001962</v>
      </c>
      <c r="I17899" s="19"/>
      <c r="J17899" s="19"/>
      <c r="K17899" s="20">
        <v>18.0</v>
      </c>
      <c r="L17899" s="20"/>
      <c r="M17899" s="20"/>
      <c r="N17899" s="20"/>
    </row>
    <row r="17900" hidden="1">
      <c r="A17900" s="22">
        <v>33834.0</v>
      </c>
      <c r="B17900" s="23">
        <v>8.33E-4</v>
      </c>
      <c r="C17900" s="23"/>
      <c r="D17900" s="23"/>
      <c r="E17900" s="23"/>
      <c r="F17900" s="23"/>
      <c r="G17900" s="23"/>
      <c r="H17900" s="23">
        <f t="shared" si="1"/>
        <v>1.000833</v>
      </c>
      <c r="I17900" s="19"/>
      <c r="J17900" s="19"/>
      <c r="K17900" s="20">
        <v>19.0</v>
      </c>
      <c r="L17900" s="20"/>
      <c r="M17900" s="20"/>
      <c r="N17900" s="20"/>
    </row>
    <row r="17901">
      <c r="A17901" s="22">
        <v>33835.0</v>
      </c>
      <c r="B17901" s="23">
        <v>-0.006125</v>
      </c>
      <c r="C17901" s="23"/>
      <c r="D17901" s="23"/>
      <c r="E17901" s="23"/>
      <c r="F17901" s="23"/>
      <c r="G17901" s="23">
        <f>STDEV(B17882:B17901)</f>
        <v>0.004588524661</v>
      </c>
      <c r="H17901" s="23">
        <f t="shared" si="1"/>
        <v>0.993875</v>
      </c>
      <c r="I17901" s="19">
        <f>($H17882 * $H17883 * $H17884 * $H17885 * $H17886 * $H17887 * $H17888 * $H17889 * $H17890 * $H17891 * $H17892 * $H17893 * $H17894 * $H17895 * $H17896 * $H17897 * $H17898 * $H17899 * $H17900 * $H17901)</f>
        <v>1.01961319</v>
      </c>
      <c r="J17901" s="19">
        <f>$I17901^(1/20) - 1</f>
        <v>0.0009716382472</v>
      </c>
      <c r="K17901" s="20">
        <v>0.0</v>
      </c>
      <c r="L17901" s="20"/>
      <c r="M17901" s="20"/>
      <c r="N17901" s="20"/>
    </row>
    <row r="17902" hidden="1">
      <c r="A17902" s="22">
        <v>33836.0</v>
      </c>
      <c r="B17902" s="23">
        <v>-3.83E-4</v>
      </c>
      <c r="C17902" s="23"/>
      <c r="D17902" s="23"/>
      <c r="E17902" s="23"/>
      <c r="F17902" s="23"/>
      <c r="G17902" s="23"/>
      <c r="H17902" s="23">
        <f t="shared" si="1"/>
        <v>0.999617</v>
      </c>
      <c r="I17902" s="19"/>
      <c r="J17902" s="19"/>
      <c r="K17902" s="20">
        <v>1.0</v>
      </c>
      <c r="L17902" s="20"/>
      <c r="M17902" s="20"/>
      <c r="N17902" s="20"/>
    </row>
    <row r="17903" hidden="1">
      <c r="A17903" s="22">
        <v>33837.0</v>
      </c>
      <c r="B17903" s="23">
        <v>-0.007046</v>
      </c>
      <c r="C17903" s="23"/>
      <c r="D17903" s="23"/>
      <c r="E17903" s="23"/>
      <c r="F17903" s="23"/>
      <c r="G17903" s="23"/>
      <c r="H17903" s="23">
        <f t="shared" si="1"/>
        <v>0.992954</v>
      </c>
      <c r="I17903" s="19"/>
      <c r="J17903" s="19"/>
      <c r="K17903" s="20">
        <v>2.0</v>
      </c>
      <c r="L17903" s="20"/>
      <c r="M17903" s="20"/>
      <c r="N17903" s="20"/>
    </row>
    <row r="17904" hidden="1">
      <c r="A17904" s="22">
        <v>33840.0</v>
      </c>
      <c r="B17904" s="23">
        <v>-0.010949</v>
      </c>
      <c r="C17904" s="23"/>
      <c r="D17904" s="23"/>
      <c r="E17904" s="23"/>
      <c r="F17904" s="23"/>
      <c r="G17904" s="23"/>
      <c r="H17904" s="23">
        <f t="shared" si="1"/>
        <v>0.989051</v>
      </c>
      <c r="I17904" s="19"/>
      <c r="J17904" s="19"/>
      <c r="K17904" s="20">
        <v>3.0</v>
      </c>
      <c r="L17904" s="20"/>
      <c r="M17904" s="20"/>
      <c r="N17904" s="20"/>
    </row>
    <row r="17905" hidden="1">
      <c r="A17905" s="22">
        <v>33841.0</v>
      </c>
      <c r="B17905" s="23">
        <v>5.47E-4</v>
      </c>
      <c r="C17905" s="23"/>
      <c r="D17905" s="23"/>
      <c r="E17905" s="23"/>
      <c r="F17905" s="23"/>
      <c r="G17905" s="23"/>
      <c r="H17905" s="23">
        <f t="shared" si="1"/>
        <v>1.000547</v>
      </c>
      <c r="I17905" s="19"/>
      <c r="J17905" s="19"/>
      <c r="K17905" s="20">
        <v>4.0</v>
      </c>
      <c r="L17905" s="20"/>
      <c r="M17905" s="20"/>
      <c r="N17905" s="20"/>
    </row>
    <row r="17906" hidden="1">
      <c r="A17906" s="22">
        <v>33842.0</v>
      </c>
      <c r="B17906" s="23">
        <v>0.00481</v>
      </c>
      <c r="C17906" s="23"/>
      <c r="D17906" s="23"/>
      <c r="E17906" s="23"/>
      <c r="F17906" s="23"/>
      <c r="G17906" s="23"/>
      <c r="H17906" s="23">
        <f t="shared" si="1"/>
        <v>1.00481</v>
      </c>
      <c r="I17906" s="19"/>
      <c r="J17906" s="19"/>
      <c r="K17906" s="20">
        <v>5.0</v>
      </c>
      <c r="L17906" s="20"/>
      <c r="M17906" s="20"/>
      <c r="N17906" s="20"/>
    </row>
    <row r="17907" hidden="1">
      <c r="A17907" s="22">
        <v>33843.0</v>
      </c>
      <c r="B17907" s="23">
        <v>0.0022</v>
      </c>
      <c r="C17907" s="23"/>
      <c r="D17907" s="23"/>
      <c r="E17907" s="23"/>
      <c r="F17907" s="23"/>
      <c r="G17907" s="23"/>
      <c r="H17907" s="23">
        <f t="shared" si="1"/>
        <v>1.0022</v>
      </c>
      <c r="I17907" s="19"/>
      <c r="J17907" s="19"/>
      <c r="K17907" s="20">
        <v>6.0</v>
      </c>
      <c r="L17907" s="20"/>
      <c r="M17907" s="20"/>
      <c r="N17907" s="20"/>
    </row>
    <row r="17908" hidden="1">
      <c r="A17908" s="22">
        <v>33844.0</v>
      </c>
      <c r="B17908" s="23">
        <v>0.002445</v>
      </c>
      <c r="C17908" s="23"/>
      <c r="D17908" s="23"/>
      <c r="E17908" s="23"/>
      <c r="F17908" s="23"/>
      <c r="G17908" s="23"/>
      <c r="H17908" s="23">
        <f t="shared" si="1"/>
        <v>1.002445</v>
      </c>
      <c r="I17908" s="19"/>
      <c r="J17908" s="19"/>
      <c r="K17908" s="20">
        <v>7.0</v>
      </c>
      <c r="L17908" s="20"/>
      <c r="M17908" s="20"/>
      <c r="N17908" s="20"/>
    </row>
    <row r="17909" hidden="1">
      <c r="A17909" s="22">
        <v>33847.0</v>
      </c>
      <c r="B17909" s="23">
        <v>-0.001002</v>
      </c>
      <c r="C17909" s="23"/>
      <c r="D17909" s="23"/>
      <c r="E17909" s="23"/>
      <c r="F17909" s="23"/>
      <c r="G17909" s="23"/>
      <c r="H17909" s="23">
        <f t="shared" si="1"/>
        <v>0.998998</v>
      </c>
      <c r="I17909" s="19"/>
      <c r="J17909" s="19"/>
      <c r="K17909" s="20">
        <v>8.0</v>
      </c>
      <c r="L17909" s="20"/>
      <c r="M17909" s="20"/>
      <c r="N17909" s="20"/>
    </row>
    <row r="17910" hidden="1">
      <c r="A17910" s="22">
        <v>33848.0</v>
      </c>
      <c r="B17910" s="23">
        <v>0.004349</v>
      </c>
      <c r="C17910" s="23"/>
      <c r="D17910" s="23"/>
      <c r="E17910" s="23"/>
      <c r="F17910" s="23"/>
      <c r="G17910" s="23"/>
      <c r="H17910" s="23">
        <f t="shared" si="1"/>
        <v>1.004349</v>
      </c>
      <c r="I17910" s="19"/>
      <c r="J17910" s="19"/>
      <c r="K17910" s="20">
        <v>9.0</v>
      </c>
      <c r="L17910" s="20"/>
      <c r="M17910" s="20"/>
      <c r="N17910" s="20"/>
    </row>
    <row r="17911" hidden="1">
      <c r="A17911" s="22">
        <v>33849.0</v>
      </c>
      <c r="B17911" s="23">
        <v>0.005335</v>
      </c>
      <c r="C17911" s="23"/>
      <c r="D17911" s="23"/>
      <c r="E17911" s="23"/>
      <c r="F17911" s="23"/>
      <c r="G17911" s="23"/>
      <c r="H17911" s="23">
        <f t="shared" si="1"/>
        <v>1.005335</v>
      </c>
      <c r="I17911" s="19"/>
      <c r="J17911" s="19"/>
      <c r="K17911" s="20">
        <v>10.0</v>
      </c>
      <c r="L17911" s="20"/>
      <c r="M17911" s="20"/>
      <c r="N17911" s="20"/>
    </row>
    <row r="17912" hidden="1">
      <c r="A17912" s="22">
        <v>33850.0</v>
      </c>
      <c r="B17912" s="23">
        <v>0.001435</v>
      </c>
      <c r="C17912" s="23"/>
      <c r="D17912" s="23"/>
      <c r="E17912" s="23"/>
      <c r="F17912" s="23"/>
      <c r="G17912" s="23"/>
      <c r="H17912" s="23">
        <f t="shared" si="1"/>
        <v>1.001435</v>
      </c>
      <c r="I17912" s="19"/>
      <c r="J17912" s="19"/>
      <c r="K17912" s="20">
        <v>11.0</v>
      </c>
      <c r="L17912" s="20"/>
      <c r="M17912" s="20"/>
      <c r="N17912" s="20"/>
    </row>
    <row r="17913" hidden="1">
      <c r="A17913" s="22">
        <v>33851.0</v>
      </c>
      <c r="B17913" s="23">
        <v>-0.001882</v>
      </c>
      <c r="C17913" s="23"/>
      <c r="D17913" s="23"/>
      <c r="E17913" s="23"/>
      <c r="F17913" s="23"/>
      <c r="G17913" s="23"/>
      <c r="H17913" s="23">
        <f t="shared" si="1"/>
        <v>0.998118</v>
      </c>
      <c r="I17913" s="19"/>
      <c r="J17913" s="19"/>
      <c r="K17913" s="20">
        <v>12.0</v>
      </c>
      <c r="L17913" s="20"/>
      <c r="M17913" s="20"/>
      <c r="N17913" s="20"/>
    </row>
    <row r="17914" hidden="1">
      <c r="A17914" s="22">
        <v>33855.0</v>
      </c>
      <c r="B17914" s="23">
        <v>-0.005567</v>
      </c>
      <c r="C17914" s="23"/>
      <c r="D17914" s="23"/>
      <c r="E17914" s="23"/>
      <c r="F17914" s="23"/>
      <c r="G17914" s="23"/>
      <c r="H17914" s="23">
        <f t="shared" si="1"/>
        <v>0.994433</v>
      </c>
      <c r="I17914" s="19"/>
      <c r="J17914" s="19"/>
      <c r="K17914" s="20">
        <v>13.0</v>
      </c>
      <c r="L17914" s="20"/>
      <c r="M17914" s="20"/>
      <c r="N17914" s="20"/>
    </row>
    <row r="17915" hidden="1">
      <c r="A17915" s="22">
        <v>33856.0</v>
      </c>
      <c r="B17915" s="23">
        <v>0.003932</v>
      </c>
      <c r="C17915" s="23"/>
      <c r="D17915" s="23"/>
      <c r="E17915" s="23"/>
      <c r="F17915" s="23"/>
      <c r="G17915" s="23"/>
      <c r="H17915" s="23">
        <f t="shared" si="1"/>
        <v>1.003932</v>
      </c>
      <c r="I17915" s="19"/>
      <c r="J17915" s="19"/>
      <c r="K17915" s="20">
        <v>14.0</v>
      </c>
      <c r="L17915" s="20"/>
      <c r="M17915" s="20"/>
      <c r="N17915" s="20"/>
    </row>
    <row r="17916" hidden="1">
      <c r="A17916" s="22">
        <v>33857.0</v>
      </c>
      <c r="B17916" s="23">
        <v>0.008028</v>
      </c>
      <c r="C17916" s="23"/>
      <c r="D17916" s="23"/>
      <c r="E17916" s="23"/>
      <c r="F17916" s="23"/>
      <c r="G17916" s="23"/>
      <c r="H17916" s="23">
        <f t="shared" si="1"/>
        <v>1.008028</v>
      </c>
      <c r="I17916" s="19"/>
      <c r="J17916" s="19"/>
      <c r="K17916" s="20">
        <v>15.0</v>
      </c>
      <c r="L17916" s="20"/>
      <c r="M17916" s="20"/>
      <c r="N17916" s="20"/>
    </row>
    <row r="17917" hidden="1">
      <c r="A17917" s="22">
        <v>33858.0</v>
      </c>
      <c r="B17917" s="23">
        <v>2.07E-4</v>
      </c>
      <c r="C17917" s="23"/>
      <c r="D17917" s="23"/>
      <c r="E17917" s="23"/>
      <c r="F17917" s="23"/>
      <c r="G17917" s="23"/>
      <c r="H17917" s="23">
        <f t="shared" si="1"/>
        <v>1.000207</v>
      </c>
      <c r="I17917" s="19"/>
      <c r="J17917" s="19"/>
      <c r="K17917" s="20">
        <v>16.0</v>
      </c>
      <c r="L17917" s="20"/>
      <c r="M17917" s="20"/>
      <c r="N17917" s="20"/>
    </row>
    <row r="17918" hidden="1">
      <c r="A17918" s="22">
        <v>33861.0</v>
      </c>
      <c r="B17918" s="23">
        <v>0.01374</v>
      </c>
      <c r="C17918" s="23"/>
      <c r="D17918" s="23"/>
      <c r="E17918" s="23"/>
      <c r="F17918" s="23"/>
      <c r="G17918" s="23"/>
      <c r="H17918" s="23">
        <f t="shared" si="1"/>
        <v>1.01374</v>
      </c>
      <c r="I17918" s="19"/>
      <c r="J17918" s="19"/>
      <c r="K17918" s="20">
        <v>17.0</v>
      </c>
      <c r="L17918" s="20"/>
      <c r="M17918" s="20"/>
      <c r="N17918" s="20"/>
    </row>
    <row r="17919" hidden="1">
      <c r="A17919" s="22">
        <v>33862.0</v>
      </c>
      <c r="B17919" s="23">
        <v>-0.010771</v>
      </c>
      <c r="C17919" s="23"/>
      <c r="D17919" s="23"/>
      <c r="E17919" s="23"/>
      <c r="F17919" s="23"/>
      <c r="G17919" s="23"/>
      <c r="H17919" s="23">
        <f t="shared" si="1"/>
        <v>0.989229</v>
      </c>
      <c r="I17919" s="19"/>
      <c r="J17919" s="19"/>
      <c r="K17919" s="20">
        <v>18.0</v>
      </c>
      <c r="L17919" s="20"/>
      <c r="M17919" s="20"/>
      <c r="N17919" s="20"/>
    </row>
    <row r="17920" hidden="1">
      <c r="A17920" s="22">
        <v>33863.0</v>
      </c>
      <c r="B17920" s="23">
        <v>-8.3E-4</v>
      </c>
      <c r="C17920" s="23"/>
      <c r="D17920" s="23"/>
      <c r="E17920" s="23"/>
      <c r="F17920" s="23"/>
      <c r="G17920" s="23"/>
      <c r="H17920" s="23">
        <f t="shared" si="1"/>
        <v>0.99917</v>
      </c>
      <c r="I17920" s="19"/>
      <c r="J17920" s="19"/>
      <c r="K17920" s="20">
        <v>19.0</v>
      </c>
      <c r="L17920" s="20"/>
      <c r="M17920" s="20"/>
      <c r="N17920" s="20"/>
    </row>
    <row r="17921">
      <c r="A17921" s="22">
        <v>33864.0</v>
      </c>
      <c r="B17921" s="23">
        <v>2.92E-4</v>
      </c>
      <c r="C17921" s="23"/>
      <c r="D17921" s="23"/>
      <c r="E17921" s="23"/>
      <c r="F17921" s="23"/>
      <c r="G17921" s="23">
        <f>STDEV(B17902:B17921)</f>
        <v>0.005940389253</v>
      </c>
      <c r="H17921" s="23">
        <f t="shared" si="1"/>
        <v>1.000292</v>
      </c>
      <c r="I17921" s="19">
        <f>($H17902 * $H17903 * $H17904 * $H17905 * $H17906 * $H17907 * $H17908 * $H17909 * $H17910 * $H17911 * $H17912 * $H17913 * $H17914 * $H17915 * $H17916 * $H17917 * $H17918 * $H17919 * $H17920 * $H17921)</f>
        <v>1.0085896</v>
      </c>
      <c r="J17921" s="19">
        <f>$I17921^(1/20) - 1</f>
        <v>0.0004277373976</v>
      </c>
      <c r="K17921" s="20">
        <v>0.0</v>
      </c>
      <c r="L17921" s="20"/>
      <c r="M17921" s="20"/>
      <c r="N17921" s="20"/>
    </row>
    <row r="17922" hidden="1">
      <c r="A17922" s="22">
        <v>33865.0</v>
      </c>
      <c r="B17922" s="23">
        <v>0.005153</v>
      </c>
      <c r="C17922" s="23"/>
      <c r="D17922" s="23"/>
      <c r="E17922" s="23"/>
      <c r="F17922" s="23"/>
      <c r="G17922" s="23"/>
      <c r="H17922" s="23">
        <f t="shared" si="1"/>
        <v>1.005153</v>
      </c>
      <c r="I17922" s="19"/>
      <c r="J17922" s="19"/>
      <c r="K17922" s="20">
        <v>1.0</v>
      </c>
      <c r="L17922" s="20"/>
      <c r="M17922" s="20"/>
      <c r="N17922" s="20"/>
    </row>
    <row r="17923" hidden="1">
      <c r="A17923" s="22">
        <v>33868.0</v>
      </c>
      <c r="B17923" s="23">
        <v>-0.001364</v>
      </c>
      <c r="C17923" s="23"/>
      <c r="D17923" s="23"/>
      <c r="E17923" s="23"/>
      <c r="F17923" s="23"/>
      <c r="G17923" s="23"/>
      <c r="H17923" s="23">
        <f t="shared" si="1"/>
        <v>0.998636</v>
      </c>
      <c r="I17923" s="19"/>
      <c r="J17923" s="19"/>
      <c r="K17923" s="20">
        <v>2.0</v>
      </c>
      <c r="L17923" s="20"/>
      <c r="M17923" s="20"/>
      <c r="N17923" s="20"/>
    </row>
    <row r="17924" hidden="1">
      <c r="A17924" s="22">
        <v>33869.0</v>
      </c>
      <c r="B17924" s="23">
        <v>-0.010037</v>
      </c>
      <c r="C17924" s="23"/>
      <c r="D17924" s="23"/>
      <c r="E17924" s="23"/>
      <c r="F17924" s="23"/>
      <c r="G17924" s="23"/>
      <c r="H17924" s="23">
        <f t="shared" si="1"/>
        <v>0.989963</v>
      </c>
      <c r="I17924" s="19"/>
      <c r="J17924" s="19"/>
      <c r="K17924" s="20">
        <v>3.0</v>
      </c>
      <c r="L17924" s="20"/>
      <c r="M17924" s="20"/>
      <c r="N17924" s="20"/>
    </row>
    <row r="17925" hidden="1">
      <c r="A17925" s="22">
        <v>33870.0</v>
      </c>
      <c r="B17925" s="23">
        <v>-4.19E-4</v>
      </c>
      <c r="C17925" s="23"/>
      <c r="D17925" s="23"/>
      <c r="E17925" s="23"/>
      <c r="F17925" s="23"/>
      <c r="G17925" s="23"/>
      <c r="H17925" s="23">
        <f t="shared" si="1"/>
        <v>0.999581</v>
      </c>
      <c r="I17925" s="19"/>
      <c r="J17925" s="19"/>
      <c r="K17925" s="20">
        <v>4.0</v>
      </c>
      <c r="L17925" s="20"/>
      <c r="M17925" s="20"/>
      <c r="N17925" s="20"/>
    </row>
    <row r="17926" hidden="1">
      <c r="A17926" s="22">
        <v>33871.0</v>
      </c>
      <c r="B17926" s="23">
        <v>0.003425</v>
      </c>
      <c r="C17926" s="23"/>
      <c r="D17926" s="23"/>
      <c r="E17926" s="23"/>
      <c r="F17926" s="23"/>
      <c r="G17926" s="23"/>
      <c r="H17926" s="23">
        <f t="shared" si="1"/>
        <v>1.003425</v>
      </c>
      <c r="I17926" s="19"/>
      <c r="J17926" s="19"/>
      <c r="K17926" s="20">
        <v>5.0</v>
      </c>
      <c r="L17926" s="20"/>
      <c r="M17926" s="20"/>
      <c r="N17926" s="20"/>
    </row>
    <row r="17927" hidden="1">
      <c r="A17927" s="22">
        <v>33872.0</v>
      </c>
      <c r="B17927" s="23">
        <v>-0.010143</v>
      </c>
      <c r="C17927" s="23"/>
      <c r="D17927" s="23"/>
      <c r="E17927" s="23"/>
      <c r="F17927" s="23"/>
      <c r="G17927" s="23"/>
      <c r="H17927" s="23">
        <f t="shared" si="1"/>
        <v>0.989857</v>
      </c>
      <c r="I17927" s="19"/>
      <c r="J17927" s="19"/>
      <c r="K17927" s="20">
        <v>6.0</v>
      </c>
      <c r="L17927" s="20"/>
      <c r="M17927" s="20"/>
      <c r="N17927" s="20"/>
    </row>
    <row r="17928" hidden="1">
      <c r="A17928" s="22">
        <v>33875.0</v>
      </c>
      <c r="B17928" s="23">
        <v>0.002982</v>
      </c>
      <c r="C17928" s="23"/>
      <c r="D17928" s="23"/>
      <c r="E17928" s="23"/>
      <c r="F17928" s="23"/>
      <c r="G17928" s="23"/>
      <c r="H17928" s="23">
        <f t="shared" si="1"/>
        <v>1.002982</v>
      </c>
      <c r="I17928" s="19"/>
      <c r="J17928" s="19"/>
      <c r="K17928" s="20">
        <v>7.0</v>
      </c>
      <c r="L17928" s="20"/>
      <c r="M17928" s="20"/>
      <c r="N17928" s="20"/>
    </row>
    <row r="17929" hidden="1">
      <c r="A17929" s="22">
        <v>33876.0</v>
      </c>
      <c r="B17929" s="23">
        <v>9.64E-4</v>
      </c>
      <c r="C17929" s="23"/>
      <c r="D17929" s="23"/>
      <c r="E17929" s="23"/>
      <c r="F17929" s="23"/>
      <c r="G17929" s="23"/>
      <c r="H17929" s="23">
        <f t="shared" si="1"/>
        <v>1.000964</v>
      </c>
      <c r="I17929" s="19"/>
      <c r="J17929" s="19"/>
      <c r="K17929" s="20">
        <v>8.0</v>
      </c>
      <c r="L17929" s="20"/>
      <c r="M17929" s="20"/>
      <c r="N17929" s="20"/>
    </row>
    <row r="17930" hidden="1">
      <c r="A17930" s="22">
        <v>33877.0</v>
      </c>
      <c r="B17930" s="23">
        <v>0.003642</v>
      </c>
      <c r="C17930" s="23"/>
      <c r="D17930" s="23"/>
      <c r="E17930" s="23"/>
      <c r="F17930" s="23"/>
      <c r="G17930" s="23"/>
      <c r="H17930" s="23">
        <f t="shared" si="1"/>
        <v>1.003642</v>
      </c>
      <c r="I17930" s="19"/>
      <c r="J17930" s="19"/>
      <c r="K17930" s="20">
        <v>9.0</v>
      </c>
      <c r="L17930" s="20"/>
      <c r="M17930" s="20"/>
      <c r="N17930" s="20"/>
    </row>
    <row r="17931" hidden="1">
      <c r="A17931" s="22">
        <v>33878.0</v>
      </c>
      <c r="B17931" s="23">
        <v>-0.004249</v>
      </c>
      <c r="C17931" s="23"/>
      <c r="D17931" s="23"/>
      <c r="E17931" s="23"/>
      <c r="F17931" s="23"/>
      <c r="G17931" s="23"/>
      <c r="H17931" s="23">
        <f t="shared" si="1"/>
        <v>0.995751</v>
      </c>
      <c r="I17931" s="19"/>
      <c r="J17931" s="19"/>
      <c r="K17931" s="20">
        <v>10.0</v>
      </c>
      <c r="L17931" s="20"/>
      <c r="M17931" s="20"/>
      <c r="N17931" s="20"/>
    </row>
    <row r="17932" hidden="1">
      <c r="A17932" s="22">
        <v>33879.0</v>
      </c>
      <c r="B17932" s="23">
        <v>-0.012343</v>
      </c>
      <c r="C17932" s="23"/>
      <c r="D17932" s="23"/>
      <c r="E17932" s="23"/>
      <c r="F17932" s="23"/>
      <c r="G17932" s="23"/>
      <c r="H17932" s="23">
        <f t="shared" si="1"/>
        <v>0.987657</v>
      </c>
      <c r="I17932" s="19"/>
      <c r="J17932" s="19"/>
      <c r="K17932" s="20">
        <v>11.0</v>
      </c>
      <c r="L17932" s="20"/>
      <c r="M17932" s="20"/>
      <c r="N17932" s="20"/>
    </row>
    <row r="17933" hidden="1">
      <c r="A17933" s="22">
        <v>33882.0</v>
      </c>
      <c r="B17933" s="23">
        <v>-0.007899</v>
      </c>
      <c r="C17933" s="23"/>
      <c r="D17933" s="23"/>
      <c r="E17933" s="23"/>
      <c r="F17933" s="23"/>
      <c r="G17933" s="23"/>
      <c r="H17933" s="23">
        <f t="shared" si="1"/>
        <v>0.992101</v>
      </c>
      <c r="I17933" s="19"/>
      <c r="J17933" s="19"/>
      <c r="K17933" s="20">
        <v>12.0</v>
      </c>
      <c r="L17933" s="20"/>
      <c r="M17933" s="20"/>
      <c r="N17933" s="20"/>
    </row>
    <row r="17934" hidden="1">
      <c r="A17934" s="22">
        <v>33883.0</v>
      </c>
      <c r="B17934" s="23">
        <v>0.001583</v>
      </c>
      <c r="C17934" s="23"/>
      <c r="D17934" s="23"/>
      <c r="E17934" s="23"/>
      <c r="F17934" s="23"/>
      <c r="G17934" s="23"/>
      <c r="H17934" s="23">
        <f t="shared" si="1"/>
        <v>1.001583</v>
      </c>
      <c r="I17934" s="19"/>
      <c r="J17934" s="19"/>
      <c r="K17934" s="20">
        <v>13.0</v>
      </c>
      <c r="L17934" s="20"/>
      <c r="M17934" s="20"/>
      <c r="N17934" s="20"/>
    </row>
    <row r="17935" hidden="1">
      <c r="A17935" s="22">
        <v>33884.0</v>
      </c>
      <c r="B17935" s="23">
        <v>-0.005364</v>
      </c>
      <c r="C17935" s="23"/>
      <c r="D17935" s="23"/>
      <c r="E17935" s="23"/>
      <c r="F17935" s="23"/>
      <c r="G17935" s="23"/>
      <c r="H17935" s="23">
        <f t="shared" si="1"/>
        <v>0.994636</v>
      </c>
      <c r="I17935" s="19"/>
      <c r="J17935" s="19"/>
      <c r="K17935" s="20">
        <v>14.0</v>
      </c>
      <c r="L17935" s="20"/>
      <c r="M17935" s="20"/>
      <c r="N17935" s="20"/>
    </row>
    <row r="17936" hidden="1">
      <c r="A17936" s="22">
        <v>33885.0</v>
      </c>
      <c r="B17936" s="23">
        <v>0.007878</v>
      </c>
      <c r="C17936" s="23"/>
      <c r="D17936" s="23"/>
      <c r="E17936" s="23"/>
      <c r="F17936" s="23"/>
      <c r="G17936" s="23"/>
      <c r="H17936" s="23">
        <f t="shared" si="1"/>
        <v>1.007878</v>
      </c>
      <c r="I17936" s="19"/>
      <c r="J17936" s="19"/>
      <c r="K17936" s="20">
        <v>15.0</v>
      </c>
      <c r="L17936" s="20"/>
      <c r="M17936" s="20"/>
      <c r="N17936" s="20"/>
    </row>
    <row r="17937" hidden="1">
      <c r="A17937" s="22">
        <v>33886.0</v>
      </c>
      <c r="B17937" s="23">
        <v>-0.010087</v>
      </c>
      <c r="C17937" s="23"/>
      <c r="D17937" s="23"/>
      <c r="E17937" s="23"/>
      <c r="F17937" s="23"/>
      <c r="G17937" s="23"/>
      <c r="H17937" s="23">
        <f t="shared" si="1"/>
        <v>0.989913</v>
      </c>
      <c r="I17937" s="19"/>
      <c r="J17937" s="19"/>
      <c r="K17937" s="20">
        <v>16.0</v>
      </c>
      <c r="L17937" s="20"/>
      <c r="M17937" s="20"/>
      <c r="N17937" s="20"/>
    </row>
    <row r="17938" hidden="1">
      <c r="A17938" s="22">
        <v>33889.0</v>
      </c>
      <c r="B17938" s="23">
        <v>0.009082</v>
      </c>
      <c r="C17938" s="23"/>
      <c r="D17938" s="23"/>
      <c r="E17938" s="23"/>
      <c r="F17938" s="23"/>
      <c r="G17938" s="23"/>
      <c r="H17938" s="23">
        <f t="shared" si="1"/>
        <v>1.009082</v>
      </c>
      <c r="I17938" s="19"/>
      <c r="J17938" s="19"/>
      <c r="K17938" s="20">
        <v>17.0</v>
      </c>
      <c r="L17938" s="20"/>
      <c r="M17938" s="20"/>
      <c r="N17938" s="20"/>
    </row>
    <row r="17939" hidden="1">
      <c r="A17939" s="22">
        <v>33890.0</v>
      </c>
      <c r="B17939" s="23">
        <v>0.004532</v>
      </c>
      <c r="C17939" s="23"/>
      <c r="D17939" s="23"/>
      <c r="E17939" s="23"/>
      <c r="F17939" s="23"/>
      <c r="G17939" s="23"/>
      <c r="H17939" s="23">
        <f t="shared" si="1"/>
        <v>1.004532</v>
      </c>
      <c r="I17939" s="19"/>
      <c r="J17939" s="19"/>
      <c r="K17939" s="20">
        <v>18.0</v>
      </c>
      <c r="L17939" s="20"/>
      <c r="M17939" s="20"/>
      <c r="N17939" s="20"/>
    </row>
    <row r="17940" hidden="1">
      <c r="A17940" s="22">
        <v>33891.0</v>
      </c>
      <c r="B17940" s="23">
        <v>2.54E-4</v>
      </c>
      <c r="C17940" s="23"/>
      <c r="D17940" s="23"/>
      <c r="E17940" s="23"/>
      <c r="F17940" s="23"/>
      <c r="G17940" s="23"/>
      <c r="H17940" s="23">
        <f t="shared" si="1"/>
        <v>1.000254</v>
      </c>
      <c r="I17940" s="19"/>
      <c r="J17940" s="19"/>
      <c r="K17940" s="20">
        <v>19.0</v>
      </c>
      <c r="L17940" s="20"/>
      <c r="M17940" s="20"/>
      <c r="N17940" s="20"/>
    </row>
    <row r="17941">
      <c r="A17941" s="22">
        <v>33892.0</v>
      </c>
      <c r="B17941" s="23">
        <v>9.1E-4</v>
      </c>
      <c r="C17941" s="23"/>
      <c r="D17941" s="23"/>
      <c r="E17941" s="23"/>
      <c r="F17941" s="23"/>
      <c r="G17941" s="23">
        <f>STDEV(B17922:B17941)</f>
        <v>0.006389614295</v>
      </c>
      <c r="H17941" s="23">
        <f t="shared" si="1"/>
        <v>1.00091</v>
      </c>
      <c r="I17941" s="19">
        <f>($H17922 * $H17923 * $H17924 * $H17925 * $H17926 * $H17927 * $H17928 * $H17929 * $H17930 * $H17931 * $H17932 * $H17933 * $H17934 * $H17935 * $H17936 * $H17937 * $H17938 * $H17939 * $H17940 * $H17941)</f>
        <v>0.9783372825</v>
      </c>
      <c r="J17941" s="19">
        <f>$I17941^(1/20) - 1</f>
        <v>-0.001094440603</v>
      </c>
      <c r="K17941" s="20">
        <v>0.0</v>
      </c>
      <c r="L17941" s="20"/>
      <c r="M17941" s="20"/>
      <c r="N17941" s="20"/>
    </row>
    <row r="17942" hidden="1">
      <c r="A17942" s="22">
        <v>33893.0</v>
      </c>
      <c r="B17942" s="23">
        <v>0.004336</v>
      </c>
      <c r="C17942" s="23"/>
      <c r="D17942" s="23"/>
      <c r="E17942" s="23"/>
      <c r="F17942" s="23"/>
      <c r="G17942" s="23"/>
      <c r="H17942" s="23">
        <f t="shared" si="1"/>
        <v>1.004336</v>
      </c>
      <c r="I17942" s="19"/>
      <c r="J17942" s="19"/>
      <c r="K17942" s="20">
        <v>1.0</v>
      </c>
      <c r="L17942" s="20"/>
      <c r="M17942" s="20"/>
      <c r="N17942" s="20"/>
    </row>
    <row r="17943" hidden="1">
      <c r="A17943" s="22">
        <v>33896.0</v>
      </c>
      <c r="B17943" s="23">
        <v>0.008911</v>
      </c>
      <c r="C17943" s="23"/>
      <c r="D17943" s="23"/>
      <c r="E17943" s="23"/>
      <c r="F17943" s="23"/>
      <c r="G17943" s="23"/>
      <c r="H17943" s="23">
        <f t="shared" si="1"/>
        <v>1.008911</v>
      </c>
      <c r="I17943" s="19"/>
      <c r="J17943" s="19"/>
      <c r="K17943" s="20">
        <v>2.0</v>
      </c>
      <c r="L17943" s="20"/>
      <c r="M17943" s="20"/>
      <c r="N17943" s="20"/>
    </row>
    <row r="17944" hidden="1">
      <c r="A17944" s="22">
        <v>33897.0</v>
      </c>
      <c r="B17944" s="23">
        <v>0.001839</v>
      </c>
      <c r="C17944" s="23"/>
      <c r="D17944" s="23"/>
      <c r="E17944" s="23"/>
      <c r="F17944" s="23"/>
      <c r="G17944" s="23"/>
      <c r="H17944" s="23">
        <f t="shared" si="1"/>
        <v>1.001839</v>
      </c>
      <c r="I17944" s="19"/>
      <c r="J17944" s="19"/>
      <c r="K17944" s="20">
        <v>3.0</v>
      </c>
      <c r="L17944" s="20"/>
      <c r="M17944" s="20"/>
      <c r="N17944" s="20"/>
    </row>
    <row r="17945" hidden="1">
      <c r="A17945" s="22">
        <v>33898.0</v>
      </c>
      <c r="B17945" s="23">
        <v>0.001421</v>
      </c>
      <c r="C17945" s="23"/>
      <c r="D17945" s="23"/>
      <c r="E17945" s="23"/>
      <c r="F17945" s="23"/>
      <c r="G17945" s="23"/>
      <c r="H17945" s="23">
        <f t="shared" si="1"/>
        <v>1.001421</v>
      </c>
      <c r="I17945" s="19"/>
      <c r="J17945" s="19"/>
      <c r="K17945" s="20">
        <v>4.0</v>
      </c>
      <c r="L17945" s="20"/>
      <c r="M17945" s="20"/>
      <c r="N17945" s="20"/>
    </row>
    <row r="17946" hidden="1">
      <c r="A17946" s="22">
        <v>33899.0</v>
      </c>
      <c r="B17946" s="23">
        <v>-0.001535</v>
      </c>
      <c r="C17946" s="23"/>
      <c r="D17946" s="23"/>
      <c r="E17946" s="23"/>
      <c r="F17946" s="23"/>
      <c r="G17946" s="23"/>
      <c r="H17946" s="23">
        <f t="shared" si="1"/>
        <v>0.998465</v>
      </c>
      <c r="I17946" s="19"/>
      <c r="J17946" s="19"/>
      <c r="K17946" s="20">
        <v>5.0</v>
      </c>
      <c r="L17946" s="20"/>
      <c r="M17946" s="20"/>
      <c r="N17946" s="20"/>
    </row>
    <row r="17947" hidden="1">
      <c r="A17947" s="22">
        <v>33900.0</v>
      </c>
      <c r="B17947" s="23">
        <v>-0.001115</v>
      </c>
      <c r="C17947" s="23"/>
      <c r="D17947" s="23"/>
      <c r="E17947" s="23"/>
      <c r="F17947" s="23"/>
      <c r="G17947" s="23"/>
      <c r="H17947" s="23">
        <f t="shared" si="1"/>
        <v>0.998885</v>
      </c>
      <c r="I17947" s="19"/>
      <c r="J17947" s="19"/>
      <c r="K17947" s="20">
        <v>6.0</v>
      </c>
      <c r="L17947" s="20"/>
      <c r="M17947" s="20"/>
      <c r="N17947" s="20"/>
    </row>
    <row r="17948" hidden="1">
      <c r="A17948" s="22">
        <v>33903.0</v>
      </c>
      <c r="B17948" s="23">
        <v>0.008038</v>
      </c>
      <c r="C17948" s="23"/>
      <c r="D17948" s="23"/>
      <c r="E17948" s="23"/>
      <c r="F17948" s="23"/>
      <c r="G17948" s="23"/>
      <c r="H17948" s="23">
        <f t="shared" si="1"/>
        <v>1.008038</v>
      </c>
      <c r="I17948" s="19"/>
      <c r="J17948" s="19"/>
      <c r="K17948" s="20">
        <v>7.0</v>
      </c>
      <c r="L17948" s="20"/>
      <c r="M17948" s="20"/>
      <c r="N17948" s="20"/>
    </row>
    <row r="17949" hidden="1">
      <c r="A17949" s="22">
        <v>33904.0</v>
      </c>
      <c r="B17949" s="23">
        <v>6.63E-4</v>
      </c>
      <c r="C17949" s="23"/>
      <c r="D17949" s="23"/>
      <c r="E17949" s="23"/>
      <c r="F17949" s="23"/>
      <c r="G17949" s="23"/>
      <c r="H17949" s="23">
        <f t="shared" si="1"/>
        <v>1.000663</v>
      </c>
      <c r="I17949" s="19"/>
      <c r="J17949" s="19"/>
      <c r="K17949" s="20">
        <v>8.0</v>
      </c>
      <c r="L17949" s="20"/>
      <c r="M17949" s="20"/>
      <c r="N17949" s="20"/>
    </row>
    <row r="17950" hidden="1">
      <c r="A17950" s="22">
        <v>33905.0</v>
      </c>
      <c r="B17950" s="23">
        <v>0.004808</v>
      </c>
      <c r="C17950" s="23"/>
      <c r="D17950" s="23"/>
      <c r="E17950" s="23"/>
      <c r="F17950" s="23"/>
      <c r="G17950" s="23"/>
      <c r="H17950" s="23">
        <f t="shared" si="1"/>
        <v>1.004808</v>
      </c>
      <c r="I17950" s="19"/>
      <c r="J17950" s="19"/>
      <c r="K17950" s="20">
        <v>9.0</v>
      </c>
      <c r="L17950" s="20"/>
      <c r="M17950" s="20"/>
      <c r="N17950" s="20"/>
    </row>
    <row r="17951" hidden="1">
      <c r="A17951" s="22">
        <v>33906.0</v>
      </c>
      <c r="B17951" s="23">
        <v>0.002818</v>
      </c>
      <c r="C17951" s="23"/>
      <c r="D17951" s="23"/>
      <c r="E17951" s="23"/>
      <c r="F17951" s="23"/>
      <c r="G17951" s="23"/>
      <c r="H17951" s="23">
        <f t="shared" si="1"/>
        <v>1.002818</v>
      </c>
      <c r="I17951" s="19"/>
      <c r="J17951" s="19"/>
      <c r="K17951" s="20">
        <v>10.0</v>
      </c>
      <c r="L17951" s="20"/>
      <c r="M17951" s="20"/>
      <c r="N17951" s="20"/>
    </row>
    <row r="17952" hidden="1">
      <c r="A17952" s="22">
        <v>33907.0</v>
      </c>
      <c r="B17952" s="23">
        <v>-0.003091</v>
      </c>
      <c r="C17952" s="23"/>
      <c r="D17952" s="23"/>
      <c r="E17952" s="23"/>
      <c r="F17952" s="23"/>
      <c r="G17952" s="23"/>
      <c r="H17952" s="23">
        <f t="shared" si="1"/>
        <v>0.996909</v>
      </c>
      <c r="I17952" s="19"/>
      <c r="J17952" s="19"/>
      <c r="K17952" s="20">
        <v>11.0</v>
      </c>
      <c r="L17952" s="20"/>
      <c r="M17952" s="20"/>
      <c r="N17952" s="20"/>
    </row>
    <row r="17953" hidden="1">
      <c r="A17953" s="22">
        <v>33910.0</v>
      </c>
      <c r="B17953" s="23">
        <v>0.007907</v>
      </c>
      <c r="C17953" s="23"/>
      <c r="D17953" s="23"/>
      <c r="E17953" s="23"/>
      <c r="F17953" s="23"/>
      <c r="G17953" s="23"/>
      <c r="H17953" s="23">
        <f t="shared" si="1"/>
        <v>1.007907</v>
      </c>
      <c r="I17953" s="19"/>
      <c r="J17953" s="19"/>
      <c r="K17953" s="20">
        <v>12.0</v>
      </c>
      <c r="L17953" s="20"/>
      <c r="M17953" s="20"/>
      <c r="N17953" s="20"/>
    </row>
    <row r="17954" hidden="1">
      <c r="A17954" s="22">
        <v>33911.0</v>
      </c>
      <c r="B17954" s="23">
        <v>-0.004733</v>
      </c>
      <c r="C17954" s="23"/>
      <c r="D17954" s="23"/>
      <c r="E17954" s="23"/>
      <c r="F17954" s="23"/>
      <c r="G17954" s="23"/>
      <c r="H17954" s="23">
        <f t="shared" si="1"/>
        <v>0.995267</v>
      </c>
      <c r="I17954" s="19"/>
      <c r="J17954" s="19"/>
      <c r="K17954" s="20">
        <v>13.0</v>
      </c>
      <c r="L17954" s="20"/>
      <c r="M17954" s="20"/>
      <c r="N17954" s="20"/>
    </row>
    <row r="17955" hidden="1">
      <c r="A17955" s="22">
        <v>33912.0</v>
      </c>
      <c r="B17955" s="23">
        <v>-0.004691</v>
      </c>
      <c r="C17955" s="23"/>
      <c r="D17955" s="23"/>
      <c r="E17955" s="23"/>
      <c r="F17955" s="23"/>
      <c r="G17955" s="23"/>
      <c r="H17955" s="23">
        <f t="shared" si="1"/>
        <v>0.995309</v>
      </c>
      <c r="I17955" s="19"/>
      <c r="J17955" s="19"/>
      <c r="K17955" s="20">
        <v>14.0</v>
      </c>
      <c r="L17955" s="20"/>
      <c r="M17955" s="20"/>
      <c r="N17955" s="20"/>
    </row>
    <row r="17956" hidden="1">
      <c r="A17956" s="22">
        <v>33913.0</v>
      </c>
      <c r="B17956" s="23">
        <v>0.004474</v>
      </c>
      <c r="C17956" s="23"/>
      <c r="D17956" s="23"/>
      <c r="E17956" s="23"/>
      <c r="F17956" s="23"/>
      <c r="G17956" s="23"/>
      <c r="H17956" s="23">
        <f t="shared" si="1"/>
        <v>1.004474</v>
      </c>
      <c r="I17956" s="19"/>
      <c r="J17956" s="19"/>
      <c r="K17956" s="20">
        <v>15.0</v>
      </c>
      <c r="L17956" s="20"/>
      <c r="M17956" s="20"/>
      <c r="N17956" s="20"/>
    </row>
    <row r="17957" hidden="1">
      <c r="A17957" s="22">
        <v>33914.0</v>
      </c>
      <c r="B17957" s="23">
        <v>5.0E-6</v>
      </c>
      <c r="C17957" s="23"/>
      <c r="D17957" s="23"/>
      <c r="E17957" s="23"/>
      <c r="F17957" s="23"/>
      <c r="G17957" s="23"/>
      <c r="H17957" s="23">
        <f t="shared" si="1"/>
        <v>1.000005</v>
      </c>
      <c r="I17957" s="19"/>
      <c r="J17957" s="19"/>
      <c r="K17957" s="20">
        <v>16.0</v>
      </c>
      <c r="L17957" s="20"/>
      <c r="M17957" s="20"/>
      <c r="N17957" s="20"/>
    </row>
    <row r="17958" hidden="1">
      <c r="A17958" s="22">
        <v>33917.0</v>
      </c>
      <c r="B17958" s="23">
        <v>0.00318</v>
      </c>
      <c r="C17958" s="23"/>
      <c r="D17958" s="23"/>
      <c r="E17958" s="23"/>
      <c r="F17958" s="23"/>
      <c r="G17958" s="23"/>
      <c r="H17958" s="23">
        <f t="shared" si="1"/>
        <v>1.00318</v>
      </c>
      <c r="I17958" s="19"/>
      <c r="J17958" s="19"/>
      <c r="K17958" s="20">
        <v>17.0</v>
      </c>
      <c r="L17958" s="20"/>
      <c r="M17958" s="20"/>
      <c r="N17958" s="20"/>
    </row>
    <row r="17959" hidden="1">
      <c r="A17959" s="22">
        <v>33918.0</v>
      </c>
      <c r="B17959" s="23">
        <v>0.001504</v>
      </c>
      <c r="C17959" s="23"/>
      <c r="D17959" s="23"/>
      <c r="E17959" s="23"/>
      <c r="F17959" s="23"/>
      <c r="G17959" s="23"/>
      <c r="H17959" s="23">
        <f t="shared" si="1"/>
        <v>1.001504</v>
      </c>
      <c r="I17959" s="19"/>
      <c r="J17959" s="19"/>
      <c r="K17959" s="20">
        <v>18.0</v>
      </c>
      <c r="L17959" s="20"/>
      <c r="M17959" s="20"/>
      <c r="N17959" s="20"/>
    </row>
    <row r="17960" hidden="1">
      <c r="A17960" s="22">
        <v>33919.0</v>
      </c>
      <c r="B17960" s="23">
        <v>0.008493</v>
      </c>
      <c r="C17960" s="23"/>
      <c r="D17960" s="23"/>
      <c r="E17960" s="23"/>
      <c r="F17960" s="23"/>
      <c r="G17960" s="23"/>
      <c r="H17960" s="23">
        <f t="shared" si="1"/>
        <v>1.008493</v>
      </c>
      <c r="I17960" s="19"/>
      <c r="J17960" s="19"/>
      <c r="K17960" s="20">
        <v>19.0</v>
      </c>
      <c r="L17960" s="20"/>
      <c r="M17960" s="20"/>
      <c r="N17960" s="20"/>
    </row>
    <row r="17961">
      <c r="A17961" s="22">
        <v>33920.0</v>
      </c>
      <c r="B17961" s="23">
        <v>9.23E-4</v>
      </c>
      <c r="C17961" s="23"/>
      <c r="D17961" s="23"/>
      <c r="E17961" s="23"/>
      <c r="F17961" s="23"/>
      <c r="G17961" s="23">
        <f>STDEV(B17942:B17961)</f>
        <v>0.004152912889</v>
      </c>
      <c r="H17961" s="23">
        <f t="shared" si="1"/>
        <v>1.000923</v>
      </c>
      <c r="I17961" s="19">
        <f>($H17942 * $H17943 * $H17944 * $H17945 * $H17946 * $H17947 * $H17948 * $H17949 * $H17950 * $H17951 * $H17952 * $H17953 * $H17954 * $H17955 * $H17956 * $H17957 * $H17958 * $H17959 * $H17960 * $H17961)</f>
        <v>1.044923025</v>
      </c>
      <c r="J17961" s="19">
        <f>$I17961^(1/20) - 1</f>
        <v>0.00219957667</v>
      </c>
      <c r="K17961" s="20">
        <v>0.0</v>
      </c>
      <c r="L17961" s="20"/>
      <c r="M17961" s="20"/>
      <c r="N17961" s="20"/>
    </row>
    <row r="17962" hidden="1">
      <c r="A17962" s="22">
        <v>33921.0</v>
      </c>
      <c r="B17962" s="23">
        <v>-1.81E-4</v>
      </c>
      <c r="C17962" s="23"/>
      <c r="D17962" s="23"/>
      <c r="E17962" s="23"/>
      <c r="F17962" s="23"/>
      <c r="G17962" s="23"/>
      <c r="H17962" s="23">
        <f t="shared" si="1"/>
        <v>0.999819</v>
      </c>
      <c r="I17962" s="19"/>
      <c r="J17962" s="19"/>
      <c r="K17962" s="20">
        <v>1.0</v>
      </c>
      <c r="L17962" s="20"/>
      <c r="M17962" s="20"/>
      <c r="N17962" s="20"/>
    </row>
    <row r="17963" hidden="1">
      <c r="A17963" s="22">
        <v>33924.0</v>
      </c>
      <c r="B17963" s="23">
        <v>-0.003262</v>
      </c>
      <c r="C17963" s="23"/>
      <c r="D17963" s="23"/>
      <c r="E17963" s="23"/>
      <c r="F17963" s="23"/>
      <c r="G17963" s="23"/>
      <c r="H17963" s="23">
        <f t="shared" si="1"/>
        <v>0.996738</v>
      </c>
      <c r="I17963" s="19"/>
      <c r="J17963" s="19"/>
      <c r="K17963" s="20">
        <v>2.0</v>
      </c>
      <c r="L17963" s="20"/>
      <c r="M17963" s="20"/>
      <c r="N17963" s="20"/>
    </row>
    <row r="17964" hidden="1">
      <c r="A17964" s="22">
        <v>33925.0</v>
      </c>
      <c r="B17964" s="23">
        <v>-0.003996</v>
      </c>
      <c r="C17964" s="23"/>
      <c r="D17964" s="23"/>
      <c r="E17964" s="23"/>
      <c r="F17964" s="23"/>
      <c r="G17964" s="23"/>
      <c r="H17964" s="23">
        <f t="shared" si="1"/>
        <v>0.996004</v>
      </c>
      <c r="I17964" s="19"/>
      <c r="J17964" s="19"/>
      <c r="K17964" s="20">
        <v>3.0</v>
      </c>
      <c r="L17964" s="20"/>
      <c r="M17964" s="20"/>
      <c r="N17964" s="20"/>
    </row>
    <row r="17965" hidden="1">
      <c r="A17965" s="22">
        <v>33926.0</v>
      </c>
      <c r="B17965" s="23">
        <v>0.00796</v>
      </c>
      <c r="C17965" s="23"/>
      <c r="D17965" s="23"/>
      <c r="E17965" s="23"/>
      <c r="F17965" s="23"/>
      <c r="G17965" s="23"/>
      <c r="H17965" s="23">
        <f t="shared" si="1"/>
        <v>1.00796</v>
      </c>
      <c r="I17965" s="19"/>
      <c r="J17965" s="19"/>
      <c r="K17965" s="20">
        <v>4.0</v>
      </c>
      <c r="L17965" s="20"/>
      <c r="M17965" s="20"/>
      <c r="N17965" s="20"/>
    </row>
    <row r="17966" hidden="1">
      <c r="A17966" s="22">
        <v>33927.0</v>
      </c>
      <c r="B17966" s="23">
        <v>0.002509</v>
      </c>
      <c r="C17966" s="23"/>
      <c r="D17966" s="23"/>
      <c r="E17966" s="23"/>
      <c r="F17966" s="23"/>
      <c r="G17966" s="23"/>
      <c r="H17966" s="23">
        <f t="shared" si="1"/>
        <v>1.002509</v>
      </c>
      <c r="I17966" s="19"/>
      <c r="J17966" s="19"/>
      <c r="K17966" s="20">
        <v>5.0</v>
      </c>
      <c r="L17966" s="20"/>
      <c r="M17966" s="20"/>
      <c r="N17966" s="20"/>
    </row>
    <row r="17967" hidden="1">
      <c r="A17967" s="22">
        <v>33928.0</v>
      </c>
      <c r="B17967" s="23">
        <v>0.006685</v>
      </c>
      <c r="C17967" s="23"/>
      <c r="D17967" s="23"/>
      <c r="E17967" s="23"/>
      <c r="F17967" s="23"/>
      <c r="G17967" s="23"/>
      <c r="H17967" s="23">
        <f t="shared" si="1"/>
        <v>1.006685</v>
      </c>
      <c r="I17967" s="19"/>
      <c r="J17967" s="19"/>
      <c r="K17967" s="20">
        <v>6.0</v>
      </c>
      <c r="L17967" s="20"/>
      <c r="M17967" s="20"/>
      <c r="N17967" s="20"/>
    </row>
    <row r="17968" hidden="1">
      <c r="A17968" s="22">
        <v>33931.0</v>
      </c>
      <c r="B17968" s="23">
        <v>-0.002784</v>
      </c>
      <c r="C17968" s="23"/>
      <c r="D17968" s="23"/>
      <c r="E17968" s="23"/>
      <c r="F17968" s="23"/>
      <c r="G17968" s="23"/>
      <c r="H17968" s="23">
        <f t="shared" si="1"/>
        <v>0.997216</v>
      </c>
      <c r="I17968" s="19"/>
      <c r="J17968" s="19"/>
      <c r="K17968" s="20">
        <v>7.0</v>
      </c>
      <c r="L17968" s="20"/>
      <c r="M17968" s="20"/>
      <c r="N17968" s="20"/>
    </row>
    <row r="17969" hidden="1">
      <c r="A17969" s="22">
        <v>33932.0</v>
      </c>
      <c r="B17969" s="23">
        <v>0.005774</v>
      </c>
      <c r="C17969" s="23"/>
      <c r="D17969" s="23"/>
      <c r="E17969" s="23"/>
      <c r="F17969" s="23"/>
      <c r="G17969" s="23"/>
      <c r="H17969" s="23">
        <f t="shared" si="1"/>
        <v>1.005774</v>
      </c>
      <c r="I17969" s="19"/>
      <c r="J17969" s="19"/>
      <c r="K17969" s="20">
        <v>8.0</v>
      </c>
      <c r="L17969" s="20"/>
      <c r="M17969" s="20"/>
      <c r="N17969" s="20"/>
    </row>
    <row r="17970" hidden="1">
      <c r="A17970" s="22">
        <v>33933.0</v>
      </c>
      <c r="B17970" s="23">
        <v>0.003953</v>
      </c>
      <c r="C17970" s="23"/>
      <c r="D17970" s="23"/>
      <c r="E17970" s="23"/>
      <c r="F17970" s="23"/>
      <c r="G17970" s="23"/>
      <c r="H17970" s="23">
        <f t="shared" si="1"/>
        <v>1.003953</v>
      </c>
      <c r="I17970" s="19"/>
      <c r="J17970" s="19"/>
      <c r="K17970" s="20">
        <v>9.0</v>
      </c>
      <c r="L17970" s="20"/>
      <c r="M17970" s="20"/>
      <c r="N17970" s="20"/>
    </row>
    <row r="17971" hidden="1">
      <c r="A17971" s="22">
        <v>33935.0</v>
      </c>
      <c r="B17971" s="23">
        <v>0.002409</v>
      </c>
      <c r="C17971" s="23"/>
      <c r="D17971" s="23"/>
      <c r="E17971" s="23"/>
      <c r="F17971" s="23"/>
      <c r="G17971" s="23"/>
      <c r="H17971" s="23">
        <f t="shared" si="1"/>
        <v>1.002409</v>
      </c>
      <c r="I17971" s="19"/>
      <c r="J17971" s="19"/>
      <c r="K17971" s="20">
        <v>10.0</v>
      </c>
      <c r="L17971" s="20"/>
      <c r="M17971" s="20"/>
      <c r="N17971" s="20"/>
    </row>
    <row r="17972" hidden="1">
      <c r="A17972" s="22">
        <v>33938.0</v>
      </c>
      <c r="B17972" s="23">
        <v>0.003573</v>
      </c>
      <c r="C17972" s="23"/>
      <c r="D17972" s="23"/>
      <c r="E17972" s="23"/>
      <c r="F17972" s="23"/>
      <c r="G17972" s="23"/>
      <c r="H17972" s="23">
        <f t="shared" si="1"/>
        <v>1.003573</v>
      </c>
      <c r="I17972" s="19"/>
      <c r="J17972" s="19"/>
      <c r="K17972" s="20">
        <v>11.0</v>
      </c>
      <c r="L17972" s="20"/>
      <c r="M17972" s="20"/>
      <c r="N17972" s="20"/>
    </row>
    <row r="17973" hidden="1">
      <c r="A17973" s="22">
        <v>33939.0</v>
      </c>
      <c r="B17973" s="23">
        <v>-4.09E-4</v>
      </c>
      <c r="C17973" s="23"/>
      <c r="D17973" s="23"/>
      <c r="E17973" s="23"/>
      <c r="F17973" s="23"/>
      <c r="G17973" s="23"/>
      <c r="H17973" s="23">
        <f t="shared" si="1"/>
        <v>0.999591</v>
      </c>
      <c r="I17973" s="19"/>
      <c r="J17973" s="19"/>
      <c r="K17973" s="20">
        <v>12.0</v>
      </c>
      <c r="L17973" s="20"/>
      <c r="M17973" s="20"/>
      <c r="N17973" s="20"/>
    </row>
    <row r="17974" hidden="1">
      <c r="A17974" s="22">
        <v>33940.0</v>
      </c>
      <c r="B17974" s="23">
        <v>-0.00178</v>
      </c>
      <c r="C17974" s="23"/>
      <c r="D17974" s="23"/>
      <c r="E17974" s="23"/>
      <c r="F17974" s="23"/>
      <c r="G17974" s="23"/>
      <c r="H17974" s="23">
        <f t="shared" si="1"/>
        <v>0.99822</v>
      </c>
      <c r="I17974" s="19"/>
      <c r="J17974" s="19"/>
      <c r="K17974" s="20">
        <v>13.0</v>
      </c>
      <c r="L17974" s="20"/>
      <c r="M17974" s="20"/>
      <c r="N17974" s="20"/>
    </row>
    <row r="17975" hidden="1">
      <c r="A17975" s="22">
        <v>33941.0</v>
      </c>
      <c r="B17975" s="23">
        <v>8.27E-4</v>
      </c>
      <c r="C17975" s="23"/>
      <c r="D17975" s="23"/>
      <c r="E17975" s="23"/>
      <c r="F17975" s="23"/>
      <c r="G17975" s="23"/>
      <c r="H17975" s="23">
        <f t="shared" si="1"/>
        <v>1.000827</v>
      </c>
      <c r="I17975" s="19"/>
      <c r="J17975" s="19"/>
      <c r="K17975" s="20">
        <v>14.0</v>
      </c>
      <c r="L17975" s="20"/>
      <c r="M17975" s="20"/>
      <c r="N17975" s="20"/>
    </row>
    <row r="17976" hidden="1">
      <c r="A17976" s="22">
        <v>33942.0</v>
      </c>
      <c r="B17976" s="23">
        <v>0.005058</v>
      </c>
      <c r="C17976" s="23"/>
      <c r="D17976" s="23"/>
      <c r="E17976" s="23"/>
      <c r="F17976" s="23"/>
      <c r="G17976" s="23"/>
      <c r="H17976" s="23">
        <f t="shared" si="1"/>
        <v>1.005058</v>
      </c>
      <c r="I17976" s="19"/>
      <c r="J17976" s="19"/>
      <c r="K17976" s="20">
        <v>15.0</v>
      </c>
      <c r="L17976" s="20"/>
      <c r="M17976" s="20"/>
      <c r="N17976" s="20"/>
    </row>
    <row r="17977" hidden="1">
      <c r="A17977" s="22">
        <v>33945.0</v>
      </c>
      <c r="B17977" s="23">
        <v>0.006348</v>
      </c>
      <c r="C17977" s="23"/>
      <c r="D17977" s="23"/>
      <c r="E17977" s="23"/>
      <c r="F17977" s="23"/>
      <c r="G17977" s="23"/>
      <c r="H17977" s="23">
        <f t="shared" si="1"/>
        <v>1.006348</v>
      </c>
      <c r="I17977" s="19"/>
      <c r="J17977" s="19"/>
      <c r="K17977" s="20">
        <v>16.0</v>
      </c>
      <c r="L17977" s="20"/>
      <c r="M17977" s="20"/>
      <c r="N17977" s="20"/>
    </row>
    <row r="17978" hidden="1">
      <c r="A17978" s="22">
        <v>33946.0</v>
      </c>
      <c r="B17978" s="23">
        <v>0.003187</v>
      </c>
      <c r="C17978" s="23"/>
      <c r="D17978" s="23"/>
      <c r="E17978" s="23"/>
      <c r="F17978" s="23"/>
      <c r="G17978" s="23"/>
      <c r="H17978" s="23">
        <f t="shared" si="1"/>
        <v>1.003187</v>
      </c>
      <c r="I17978" s="19"/>
      <c r="J17978" s="19"/>
      <c r="K17978" s="20">
        <v>17.0</v>
      </c>
      <c r="L17978" s="20"/>
      <c r="M17978" s="20"/>
      <c r="N17978" s="20"/>
    </row>
    <row r="17979" hidden="1">
      <c r="A17979" s="22">
        <v>33947.0</v>
      </c>
      <c r="B17979" s="23">
        <v>-0.002876</v>
      </c>
      <c r="C17979" s="23"/>
      <c r="D17979" s="23"/>
      <c r="E17979" s="23"/>
      <c r="F17979" s="23"/>
      <c r="G17979" s="23"/>
      <c r="H17979" s="23">
        <f t="shared" si="1"/>
        <v>0.997124</v>
      </c>
      <c r="I17979" s="19"/>
      <c r="J17979" s="19"/>
      <c r="K17979" s="20">
        <v>18.0</v>
      </c>
      <c r="L17979" s="20"/>
      <c r="M17979" s="20"/>
      <c r="N17979" s="20"/>
    </row>
    <row r="17980" hidden="1">
      <c r="A17980" s="22">
        <v>33948.0</v>
      </c>
      <c r="B17980" s="23">
        <v>-0.002949</v>
      </c>
      <c r="C17980" s="23"/>
      <c r="D17980" s="23"/>
      <c r="E17980" s="23"/>
      <c r="F17980" s="23"/>
      <c r="G17980" s="23"/>
      <c r="H17980" s="23">
        <f t="shared" si="1"/>
        <v>0.997051</v>
      </c>
      <c r="I17980" s="19"/>
      <c r="J17980" s="19"/>
      <c r="K17980" s="20">
        <v>19.0</v>
      </c>
      <c r="L17980" s="20"/>
      <c r="M17980" s="20"/>
      <c r="N17980" s="20"/>
    </row>
    <row r="17981">
      <c r="A17981" s="22">
        <v>33949.0</v>
      </c>
      <c r="B17981" s="23">
        <v>-0.001572</v>
      </c>
      <c r="C17981" s="23"/>
      <c r="D17981" s="23"/>
      <c r="E17981" s="23"/>
      <c r="F17981" s="23"/>
      <c r="G17981" s="23">
        <f>STDEV(B17962:B17981)</f>
        <v>0.003806024671</v>
      </c>
      <c r="H17981" s="23">
        <f t="shared" si="1"/>
        <v>0.998428</v>
      </c>
      <c r="I17981" s="19">
        <f>($H17962 * $H17963 * $H17964 * $H17965 * $H17966 * $H17967 * $H17968 * $H17969 * $H17970 * $H17971 * $H17972 * $H17973 * $H17974 * $H17975 * $H17976 * $H17977 * $H17978 * $H17979 * $H17980 * $H17981)</f>
        <v>1.028721295</v>
      </c>
      <c r="J17981" s="19">
        <f>$I17981^(1/20) - 1</f>
        <v>0.001416831263</v>
      </c>
      <c r="K17981" s="20">
        <v>0.0</v>
      </c>
      <c r="L17981" s="20"/>
      <c r="M17981" s="20"/>
      <c r="N17981" s="20"/>
    </row>
    <row r="17982" hidden="1">
      <c r="A17982" s="22">
        <v>33952.0</v>
      </c>
      <c r="B17982" s="23">
        <v>-0.001607</v>
      </c>
      <c r="C17982" s="23"/>
      <c r="D17982" s="23"/>
      <c r="E17982" s="23"/>
      <c r="F17982" s="23"/>
      <c r="G17982" s="23"/>
      <c r="H17982" s="23">
        <f t="shared" si="1"/>
        <v>0.998393</v>
      </c>
      <c r="I17982" s="19"/>
      <c r="J17982" s="19"/>
      <c r="K17982" s="20">
        <v>1.0</v>
      </c>
      <c r="L17982" s="20"/>
      <c r="M17982" s="20"/>
      <c r="N17982" s="20"/>
    </row>
    <row r="17983" hidden="1">
      <c r="A17983" s="22">
        <v>33953.0</v>
      </c>
      <c r="B17983" s="23">
        <v>-0.001854</v>
      </c>
      <c r="C17983" s="23"/>
      <c r="D17983" s="23"/>
      <c r="E17983" s="23"/>
      <c r="F17983" s="23"/>
      <c r="G17983" s="23"/>
      <c r="H17983" s="23">
        <f t="shared" si="1"/>
        <v>0.998146</v>
      </c>
      <c r="I17983" s="19"/>
      <c r="J17983" s="19"/>
      <c r="K17983" s="20">
        <v>2.0</v>
      </c>
      <c r="L17983" s="20"/>
      <c r="M17983" s="20"/>
      <c r="N17983" s="20"/>
    </row>
    <row r="17984" hidden="1">
      <c r="A17984" s="22">
        <v>33954.0</v>
      </c>
      <c r="B17984" s="23">
        <v>-0.003267</v>
      </c>
      <c r="C17984" s="23"/>
      <c r="D17984" s="23"/>
      <c r="E17984" s="23"/>
      <c r="F17984" s="23"/>
      <c r="G17984" s="23"/>
      <c r="H17984" s="23">
        <f t="shared" si="1"/>
        <v>0.996733</v>
      </c>
      <c r="I17984" s="19"/>
      <c r="J17984" s="19"/>
      <c r="K17984" s="20">
        <v>3.0</v>
      </c>
      <c r="L17984" s="20"/>
      <c r="M17984" s="20"/>
      <c r="N17984" s="20"/>
    </row>
    <row r="17985" hidden="1">
      <c r="A17985" s="22">
        <v>33955.0</v>
      </c>
      <c r="B17985" s="23">
        <v>0.008797</v>
      </c>
      <c r="C17985" s="23"/>
      <c r="D17985" s="23"/>
      <c r="E17985" s="23"/>
      <c r="F17985" s="23"/>
      <c r="G17985" s="23"/>
      <c r="H17985" s="23">
        <f t="shared" si="1"/>
        <v>1.008797</v>
      </c>
      <c r="I17985" s="19"/>
      <c r="J17985" s="19"/>
      <c r="K17985" s="20">
        <v>4.0</v>
      </c>
      <c r="L17985" s="20"/>
      <c r="M17985" s="20"/>
      <c r="N17985" s="20"/>
    </row>
    <row r="17986" hidden="1">
      <c r="A17986" s="22">
        <v>33956.0</v>
      </c>
      <c r="B17986" s="23">
        <v>0.010622</v>
      </c>
      <c r="C17986" s="23"/>
      <c r="D17986" s="23"/>
      <c r="E17986" s="23"/>
      <c r="F17986" s="23"/>
      <c r="G17986" s="23"/>
      <c r="H17986" s="23">
        <f t="shared" si="1"/>
        <v>1.010622</v>
      </c>
      <c r="I17986" s="19"/>
      <c r="J17986" s="19"/>
      <c r="K17986" s="20">
        <v>5.0</v>
      </c>
      <c r="L17986" s="20"/>
      <c r="M17986" s="20"/>
      <c r="N17986" s="20"/>
    </row>
    <row r="17987" hidden="1">
      <c r="A17987" s="22">
        <v>33959.0</v>
      </c>
      <c r="B17987" s="23">
        <v>-6.81E-4</v>
      </c>
      <c r="C17987" s="23"/>
      <c r="D17987" s="23"/>
      <c r="E17987" s="23"/>
      <c r="F17987" s="23"/>
      <c r="G17987" s="23"/>
      <c r="H17987" s="23">
        <f t="shared" si="1"/>
        <v>0.999319</v>
      </c>
      <c r="I17987" s="19"/>
      <c r="J17987" s="19"/>
      <c r="K17987" s="20">
        <v>6.0</v>
      </c>
      <c r="L17987" s="20"/>
      <c r="M17987" s="20"/>
      <c r="N17987" s="20"/>
    </row>
    <row r="17988" hidden="1">
      <c r="A17988" s="22">
        <v>33960.0</v>
      </c>
      <c r="B17988" s="23">
        <v>-4.17E-4</v>
      </c>
      <c r="C17988" s="23"/>
      <c r="D17988" s="23"/>
      <c r="E17988" s="23"/>
      <c r="F17988" s="23"/>
      <c r="G17988" s="23"/>
      <c r="H17988" s="23">
        <f t="shared" si="1"/>
        <v>0.999583</v>
      </c>
      <c r="I17988" s="19"/>
      <c r="J17988" s="19"/>
      <c r="K17988" s="20">
        <v>7.0</v>
      </c>
      <c r="L17988" s="20"/>
      <c r="M17988" s="20"/>
      <c r="N17988" s="20"/>
    </row>
    <row r="17989" hidden="1">
      <c r="A17989" s="22">
        <v>33961.0</v>
      </c>
      <c r="B17989" s="23">
        <v>-0.001198</v>
      </c>
      <c r="C17989" s="23"/>
      <c r="D17989" s="23"/>
      <c r="E17989" s="23"/>
      <c r="F17989" s="23"/>
      <c r="G17989" s="23"/>
      <c r="H17989" s="23">
        <f t="shared" si="1"/>
        <v>0.998802</v>
      </c>
      <c r="I17989" s="19"/>
      <c r="J17989" s="19"/>
      <c r="K17989" s="20">
        <v>8.0</v>
      </c>
      <c r="L17989" s="20"/>
      <c r="M17989" s="20"/>
      <c r="N17989" s="20"/>
    </row>
    <row r="17990" hidden="1">
      <c r="A17990" s="22">
        <v>33962.0</v>
      </c>
      <c r="B17990" s="23">
        <v>0.00203</v>
      </c>
      <c r="C17990" s="23"/>
      <c r="D17990" s="23"/>
      <c r="E17990" s="23"/>
      <c r="F17990" s="23"/>
      <c r="G17990" s="23"/>
      <c r="H17990" s="23">
        <f t="shared" si="1"/>
        <v>1.00203</v>
      </c>
      <c r="I17990" s="19"/>
      <c r="J17990" s="19"/>
      <c r="K17990" s="20">
        <v>9.0</v>
      </c>
      <c r="L17990" s="20"/>
      <c r="M17990" s="20"/>
      <c r="N17990" s="20"/>
    </row>
    <row r="17991" hidden="1">
      <c r="A17991" s="22">
        <v>33966.0</v>
      </c>
      <c r="B17991" s="23">
        <v>-7.52E-4</v>
      </c>
      <c r="C17991" s="23"/>
      <c r="D17991" s="23"/>
      <c r="E17991" s="23"/>
      <c r="F17991" s="23"/>
      <c r="G17991" s="23"/>
      <c r="H17991" s="23">
        <f t="shared" si="1"/>
        <v>0.999248</v>
      </c>
      <c r="I17991" s="19"/>
      <c r="J17991" s="19"/>
      <c r="K17991" s="20">
        <v>10.0</v>
      </c>
      <c r="L17991" s="20"/>
      <c r="M17991" s="20"/>
      <c r="N17991" s="20"/>
    </row>
    <row r="17992" hidden="1">
      <c r="A17992" s="22">
        <v>33967.0</v>
      </c>
      <c r="B17992" s="23">
        <v>-2.67E-4</v>
      </c>
      <c r="C17992" s="23"/>
      <c r="D17992" s="23"/>
      <c r="E17992" s="23"/>
      <c r="F17992" s="23"/>
      <c r="G17992" s="23"/>
      <c r="H17992" s="23">
        <f t="shared" si="1"/>
        <v>0.999733</v>
      </c>
      <c r="I17992" s="19"/>
      <c r="J17992" s="19"/>
      <c r="K17992" s="20">
        <v>11.0</v>
      </c>
      <c r="L17992" s="20"/>
      <c r="M17992" s="20"/>
      <c r="N17992" s="20"/>
    </row>
    <row r="17993" hidden="1">
      <c r="A17993" s="22">
        <v>33968.0</v>
      </c>
      <c r="B17993" s="23">
        <v>0.002177</v>
      </c>
      <c r="C17993" s="23"/>
      <c r="D17993" s="23"/>
      <c r="E17993" s="23"/>
      <c r="F17993" s="23"/>
      <c r="G17993" s="23"/>
      <c r="H17993" s="23">
        <f t="shared" si="1"/>
        <v>1.002177</v>
      </c>
      <c r="I17993" s="19"/>
      <c r="J17993" s="19"/>
      <c r="K17993" s="20">
        <v>12.0</v>
      </c>
      <c r="L17993" s="20"/>
      <c r="M17993" s="20"/>
      <c r="N17993" s="20"/>
    </row>
    <row r="17994" hidden="1">
      <c r="A17994" s="22">
        <v>33969.0</v>
      </c>
      <c r="B17994" s="23">
        <v>-0.001403</v>
      </c>
      <c r="C17994" s="23"/>
      <c r="D17994" s="23"/>
      <c r="E17994" s="23"/>
      <c r="F17994" s="23"/>
      <c r="G17994" s="23"/>
      <c r="H17994" s="23">
        <f t="shared" si="1"/>
        <v>0.998597</v>
      </c>
      <c r="I17994" s="19"/>
      <c r="J17994" s="19"/>
      <c r="K17994" s="20">
        <v>13.0</v>
      </c>
      <c r="L17994" s="20"/>
      <c r="M17994" s="20"/>
      <c r="N17994" s="20"/>
    </row>
    <row r="17995" hidden="1">
      <c r="A17995" s="22">
        <v>33973.0</v>
      </c>
      <c r="B17995" s="23">
        <v>-0.002612</v>
      </c>
      <c r="C17995" s="23"/>
      <c r="D17995" s="23"/>
      <c r="E17995" s="23"/>
      <c r="F17995" s="23"/>
      <c r="G17995" s="23"/>
      <c r="H17995" s="23">
        <f t="shared" si="1"/>
        <v>0.997388</v>
      </c>
      <c r="I17995" s="19"/>
      <c r="J17995" s="19"/>
      <c r="K17995" s="20">
        <v>14.0</v>
      </c>
      <c r="L17995" s="20"/>
      <c r="M17995" s="20"/>
      <c r="N17995" s="20"/>
    </row>
    <row r="17996" hidden="1">
      <c r="A17996" s="22">
        <v>33974.0</v>
      </c>
      <c r="B17996" s="23">
        <v>-0.001476</v>
      </c>
      <c r="C17996" s="23"/>
      <c r="D17996" s="23"/>
      <c r="E17996" s="23"/>
      <c r="F17996" s="23"/>
      <c r="G17996" s="23"/>
      <c r="H17996" s="23">
        <f t="shared" si="1"/>
        <v>0.998524</v>
      </c>
      <c r="I17996" s="19"/>
      <c r="J17996" s="19"/>
      <c r="K17996" s="20">
        <v>15.0</v>
      </c>
      <c r="L17996" s="20"/>
      <c r="M17996" s="20"/>
      <c r="N17996" s="20"/>
    </row>
    <row r="17997" hidden="1">
      <c r="A17997" s="22">
        <v>33975.0</v>
      </c>
      <c r="B17997" s="23">
        <v>0.001458</v>
      </c>
      <c r="C17997" s="23"/>
      <c r="D17997" s="23"/>
      <c r="E17997" s="23"/>
      <c r="F17997" s="23"/>
      <c r="G17997" s="23"/>
      <c r="H17997" s="23">
        <f t="shared" si="1"/>
        <v>1.001458</v>
      </c>
      <c r="I17997" s="19"/>
      <c r="J17997" s="19"/>
      <c r="K17997" s="20">
        <v>16.0</v>
      </c>
      <c r="L17997" s="20"/>
      <c r="M17997" s="20"/>
      <c r="N17997" s="20"/>
    </row>
    <row r="17998" hidden="1">
      <c r="A17998" s="22">
        <v>33976.0</v>
      </c>
      <c r="B17998" s="23">
        <v>-0.007365</v>
      </c>
      <c r="C17998" s="23"/>
      <c r="D17998" s="23"/>
      <c r="E17998" s="23"/>
      <c r="F17998" s="23"/>
      <c r="G17998" s="23"/>
      <c r="H17998" s="23">
        <f t="shared" si="1"/>
        <v>0.992635</v>
      </c>
      <c r="I17998" s="19"/>
      <c r="J17998" s="19"/>
      <c r="K17998" s="20">
        <v>17.0</v>
      </c>
      <c r="L17998" s="20"/>
      <c r="M17998" s="20"/>
      <c r="N17998" s="20"/>
    </row>
    <row r="17999" hidden="1">
      <c r="A17999" s="22">
        <v>33977.0</v>
      </c>
      <c r="B17999" s="23">
        <v>-0.003884</v>
      </c>
      <c r="C17999" s="23"/>
      <c r="D17999" s="23"/>
      <c r="E17999" s="23"/>
      <c r="F17999" s="23"/>
      <c r="G17999" s="23"/>
      <c r="H17999" s="23">
        <f t="shared" si="1"/>
        <v>0.996116</v>
      </c>
      <c r="I17999" s="19"/>
      <c r="J17999" s="19"/>
      <c r="K17999" s="20">
        <v>18.0</v>
      </c>
      <c r="L17999" s="20"/>
      <c r="M17999" s="20"/>
      <c r="N17999" s="20"/>
    </row>
    <row r="18000" hidden="1">
      <c r="A18000" s="22">
        <v>33980.0</v>
      </c>
      <c r="B18000" s="23">
        <v>0.004115</v>
      </c>
      <c r="C18000" s="23"/>
      <c r="D18000" s="23"/>
      <c r="E18000" s="23"/>
      <c r="F18000" s="23"/>
      <c r="G18000" s="23"/>
      <c r="H18000" s="23">
        <f t="shared" si="1"/>
        <v>1.004115</v>
      </c>
      <c r="I18000" s="19"/>
      <c r="J18000" s="19"/>
      <c r="K18000" s="20">
        <v>19.0</v>
      </c>
      <c r="L18000" s="20"/>
      <c r="M18000" s="20"/>
      <c r="N18000" s="20"/>
    </row>
    <row r="18001">
      <c r="A18001" s="22">
        <v>33981.0</v>
      </c>
      <c r="B18001" s="23">
        <v>1.64E-4</v>
      </c>
      <c r="C18001" s="23"/>
      <c r="D18001" s="23"/>
      <c r="E18001" s="23"/>
      <c r="F18001" s="23"/>
      <c r="G18001" s="23">
        <f>STDEV(B17982:B18001)</f>
        <v>0.004088033229</v>
      </c>
      <c r="H18001" s="23">
        <f t="shared" si="1"/>
        <v>1.000164</v>
      </c>
      <c r="I18001" s="19">
        <f>($H17982 * $H17983 * $H17984 * $H17985 * $H17986 * $H17987 * $H17988 * $H17989 * $H17990 * $H17991 * $H17992 * $H17993 * $H17994 * $H17995 * $H17996 * $H17997 * $H17998 * $H17999 * $H18000 * $H18001)</f>
        <v>1.002424478</v>
      </c>
      <c r="J18001" s="19">
        <f>$I18001^(1/20) - 1</f>
        <v>0.0001210845379</v>
      </c>
      <c r="K18001" s="20">
        <v>0.0</v>
      </c>
      <c r="L18001" s="20"/>
      <c r="M18001" s="20"/>
      <c r="N18001" s="20"/>
    </row>
    <row r="18002" hidden="1">
      <c r="A18002" s="22">
        <v>33982.0</v>
      </c>
      <c r="B18002" s="23">
        <v>0.00488</v>
      </c>
      <c r="C18002" s="23"/>
      <c r="D18002" s="23"/>
      <c r="E18002" s="23"/>
      <c r="F18002" s="23"/>
      <c r="G18002" s="23"/>
      <c r="H18002" s="23">
        <f t="shared" si="1"/>
        <v>1.00488</v>
      </c>
      <c r="I18002" s="19"/>
      <c r="J18002" s="19"/>
      <c r="K18002" s="20">
        <v>1.0</v>
      </c>
      <c r="L18002" s="20"/>
      <c r="M18002" s="20"/>
      <c r="N18002" s="20"/>
    </row>
    <row r="18003" hidden="1">
      <c r="A18003" s="22">
        <v>33983.0</v>
      </c>
      <c r="B18003" s="23">
        <v>0.007284</v>
      </c>
      <c r="C18003" s="23"/>
      <c r="D18003" s="23"/>
      <c r="E18003" s="23"/>
      <c r="F18003" s="23"/>
      <c r="G18003" s="23"/>
      <c r="H18003" s="23">
        <f t="shared" si="1"/>
        <v>1.007284</v>
      </c>
      <c r="I18003" s="19"/>
      <c r="J18003" s="19"/>
      <c r="K18003" s="20">
        <v>2.0</v>
      </c>
      <c r="L18003" s="20"/>
      <c r="M18003" s="20"/>
      <c r="N18003" s="20"/>
    </row>
    <row r="18004" hidden="1">
      <c r="A18004" s="22">
        <v>33984.0</v>
      </c>
      <c r="B18004" s="23">
        <v>0.003705</v>
      </c>
      <c r="C18004" s="23"/>
      <c r="D18004" s="23"/>
      <c r="E18004" s="23"/>
      <c r="F18004" s="23"/>
      <c r="G18004" s="23"/>
      <c r="H18004" s="23">
        <f t="shared" si="1"/>
        <v>1.003705</v>
      </c>
      <c r="I18004" s="19"/>
      <c r="J18004" s="19"/>
      <c r="K18004" s="20">
        <v>3.0</v>
      </c>
      <c r="L18004" s="20"/>
      <c r="M18004" s="20"/>
      <c r="N18004" s="20"/>
    </row>
    <row r="18005" hidden="1">
      <c r="A18005" s="22">
        <v>33987.0</v>
      </c>
      <c r="B18005" s="23">
        <v>1.68E-4</v>
      </c>
      <c r="C18005" s="23"/>
      <c r="D18005" s="23"/>
      <c r="E18005" s="23"/>
      <c r="F18005" s="23"/>
      <c r="G18005" s="23"/>
      <c r="H18005" s="23">
        <f t="shared" si="1"/>
        <v>1.000168</v>
      </c>
      <c r="I18005" s="19"/>
      <c r="J18005" s="19"/>
      <c r="K18005" s="20">
        <v>4.0</v>
      </c>
      <c r="L18005" s="20"/>
      <c r="M18005" s="20"/>
      <c r="N18005" s="20"/>
    </row>
    <row r="18006" hidden="1">
      <c r="A18006" s="22">
        <v>33988.0</v>
      </c>
      <c r="B18006" s="23">
        <v>-0.002318</v>
      </c>
      <c r="C18006" s="23"/>
      <c r="D18006" s="23"/>
      <c r="E18006" s="23"/>
      <c r="F18006" s="23"/>
      <c r="G18006" s="23"/>
      <c r="H18006" s="23">
        <f t="shared" si="1"/>
        <v>0.997682</v>
      </c>
      <c r="I18006" s="19"/>
      <c r="J18006" s="19"/>
      <c r="K18006" s="20">
        <v>5.0</v>
      </c>
      <c r="L18006" s="20"/>
      <c r="M18006" s="20"/>
      <c r="N18006" s="20"/>
    </row>
    <row r="18007" hidden="1">
      <c r="A18007" s="22">
        <v>33989.0</v>
      </c>
      <c r="B18007" s="23">
        <v>-0.002284</v>
      </c>
      <c r="C18007" s="23"/>
      <c r="D18007" s="23"/>
      <c r="E18007" s="23"/>
      <c r="F18007" s="23"/>
      <c r="G18007" s="23"/>
      <c r="H18007" s="23">
        <f t="shared" si="1"/>
        <v>0.997716</v>
      </c>
      <c r="I18007" s="19"/>
      <c r="J18007" s="19"/>
      <c r="K18007" s="20">
        <v>6.0</v>
      </c>
      <c r="L18007" s="20"/>
      <c r="M18007" s="20"/>
      <c r="N18007" s="20"/>
    </row>
    <row r="18008" hidden="1">
      <c r="A18008" s="22">
        <v>33990.0</v>
      </c>
      <c r="B18008" s="23">
        <v>0.004063</v>
      </c>
      <c r="C18008" s="23"/>
      <c r="D18008" s="23"/>
      <c r="E18008" s="23"/>
      <c r="F18008" s="23"/>
      <c r="G18008" s="23"/>
      <c r="H18008" s="23">
        <f t="shared" si="1"/>
        <v>1.004063</v>
      </c>
      <c r="I18008" s="19"/>
      <c r="J18008" s="19"/>
      <c r="K18008" s="20">
        <v>7.0</v>
      </c>
      <c r="L18008" s="20"/>
      <c r="M18008" s="20"/>
      <c r="N18008" s="20"/>
    </row>
    <row r="18009" hidden="1">
      <c r="A18009" s="22">
        <v>33991.0</v>
      </c>
      <c r="B18009" s="23">
        <v>0.002739</v>
      </c>
      <c r="C18009" s="23"/>
      <c r="D18009" s="23"/>
      <c r="E18009" s="23"/>
      <c r="F18009" s="23"/>
      <c r="G18009" s="23"/>
      <c r="H18009" s="23">
        <f t="shared" si="1"/>
        <v>1.002739</v>
      </c>
      <c r="I18009" s="19"/>
      <c r="J18009" s="19"/>
      <c r="K18009" s="20">
        <v>8.0</v>
      </c>
      <c r="L18009" s="20"/>
      <c r="M18009" s="20"/>
      <c r="N18009" s="20"/>
    </row>
    <row r="18010" hidden="1">
      <c r="A18010" s="22">
        <v>33994.0</v>
      </c>
      <c r="B18010" s="23">
        <v>0.007554</v>
      </c>
      <c r="C18010" s="23"/>
      <c r="D18010" s="23"/>
      <c r="E18010" s="23"/>
      <c r="F18010" s="23"/>
      <c r="G18010" s="23"/>
      <c r="H18010" s="23">
        <f t="shared" si="1"/>
        <v>1.007554</v>
      </c>
      <c r="I18010" s="19"/>
      <c r="J18010" s="19"/>
      <c r="K18010" s="20">
        <v>9.0</v>
      </c>
      <c r="L18010" s="20"/>
      <c r="M18010" s="20"/>
      <c r="N18010" s="20"/>
    </row>
    <row r="18011" hidden="1">
      <c r="A18011" s="22">
        <v>33995.0</v>
      </c>
      <c r="B18011" s="23">
        <v>7.11E-4</v>
      </c>
      <c r="C18011" s="23"/>
      <c r="D18011" s="23"/>
      <c r="E18011" s="23"/>
      <c r="F18011" s="23"/>
      <c r="G18011" s="23"/>
      <c r="H18011" s="23">
        <f t="shared" si="1"/>
        <v>1.000711</v>
      </c>
      <c r="I18011" s="19"/>
      <c r="J18011" s="19"/>
      <c r="K18011" s="20">
        <v>10.0</v>
      </c>
      <c r="L18011" s="20"/>
      <c r="M18011" s="20"/>
      <c r="N18011" s="20"/>
    </row>
    <row r="18012" hidden="1">
      <c r="A18012" s="22">
        <v>33996.0</v>
      </c>
      <c r="B18012" s="23">
        <v>-0.005279</v>
      </c>
      <c r="C18012" s="23"/>
      <c r="D18012" s="23"/>
      <c r="E18012" s="23"/>
      <c r="F18012" s="23"/>
      <c r="G18012" s="23"/>
      <c r="H18012" s="23">
        <f t="shared" si="1"/>
        <v>0.994721</v>
      </c>
      <c r="I18012" s="19"/>
      <c r="J18012" s="19"/>
      <c r="K18012" s="20">
        <v>11.0</v>
      </c>
      <c r="L18012" s="20"/>
      <c r="M18012" s="20"/>
      <c r="N18012" s="20"/>
    </row>
    <row r="18013" hidden="1">
      <c r="A18013" s="22">
        <v>33997.0</v>
      </c>
      <c r="B18013" s="23">
        <v>1.2E-5</v>
      </c>
      <c r="C18013" s="23"/>
      <c r="D18013" s="23"/>
      <c r="E18013" s="23"/>
      <c r="F18013" s="23"/>
      <c r="G18013" s="23"/>
      <c r="H18013" s="23">
        <f t="shared" si="1"/>
        <v>1.000012</v>
      </c>
      <c r="I18013" s="19"/>
      <c r="J18013" s="19"/>
      <c r="K18013" s="20">
        <v>12.0</v>
      </c>
      <c r="L18013" s="20"/>
      <c r="M18013" s="20"/>
      <c r="N18013" s="20"/>
    </row>
    <row r="18014" hidden="1">
      <c r="A18014" s="22">
        <v>33998.0</v>
      </c>
      <c r="B18014" s="23">
        <v>0.001096</v>
      </c>
      <c r="C18014" s="23"/>
      <c r="D18014" s="23"/>
      <c r="E18014" s="23"/>
      <c r="F18014" s="23"/>
      <c r="G18014" s="23"/>
      <c r="H18014" s="23">
        <f t="shared" si="1"/>
        <v>1.001096</v>
      </c>
      <c r="I18014" s="19"/>
      <c r="J18014" s="19"/>
      <c r="K18014" s="20">
        <v>13.0</v>
      </c>
      <c r="L18014" s="20"/>
      <c r="M18014" s="20"/>
      <c r="N18014" s="20"/>
    </row>
    <row r="18015" hidden="1">
      <c r="A18015" s="22">
        <v>34001.0</v>
      </c>
      <c r="B18015" s="23">
        <v>0.008218</v>
      </c>
      <c r="C18015" s="23"/>
      <c r="D18015" s="23"/>
      <c r="E18015" s="23"/>
      <c r="F18015" s="23"/>
      <c r="G18015" s="23"/>
      <c r="H18015" s="23">
        <f t="shared" si="1"/>
        <v>1.008218</v>
      </c>
      <c r="I18015" s="19"/>
      <c r="J18015" s="19"/>
      <c r="K18015" s="20">
        <v>14.0</v>
      </c>
      <c r="L18015" s="20"/>
      <c r="M18015" s="20"/>
      <c r="N18015" s="20"/>
    </row>
    <row r="18016" hidden="1">
      <c r="A18016" s="22">
        <v>34002.0</v>
      </c>
      <c r="B18016" s="23">
        <v>0.001567</v>
      </c>
      <c r="C18016" s="23"/>
      <c r="D18016" s="23"/>
      <c r="E18016" s="23"/>
      <c r="F18016" s="23"/>
      <c r="G18016" s="23"/>
      <c r="H18016" s="23">
        <f t="shared" si="1"/>
        <v>1.001567</v>
      </c>
      <c r="I18016" s="19"/>
      <c r="J18016" s="19"/>
      <c r="K18016" s="20">
        <v>15.0</v>
      </c>
      <c r="L18016" s="20"/>
      <c r="M18016" s="20"/>
      <c r="N18016" s="20"/>
    </row>
    <row r="18017" hidden="1">
      <c r="A18017" s="22">
        <v>34003.0</v>
      </c>
      <c r="B18017" s="23">
        <v>0.009287</v>
      </c>
      <c r="C18017" s="23"/>
      <c r="D18017" s="23"/>
      <c r="E18017" s="23"/>
      <c r="F18017" s="23"/>
      <c r="G18017" s="23"/>
      <c r="H18017" s="23">
        <f t="shared" si="1"/>
        <v>1.009287</v>
      </c>
      <c r="I18017" s="19"/>
      <c r="J18017" s="19"/>
      <c r="K18017" s="20">
        <v>16.0</v>
      </c>
      <c r="L18017" s="20"/>
      <c r="M18017" s="20"/>
      <c r="N18017" s="20"/>
    </row>
    <row r="18018" hidden="1">
      <c r="A18018" s="22">
        <v>34004.0</v>
      </c>
      <c r="B18018" s="23">
        <v>0.005605</v>
      </c>
      <c r="C18018" s="23"/>
      <c r="D18018" s="23"/>
      <c r="E18018" s="23"/>
      <c r="F18018" s="23"/>
      <c r="G18018" s="23"/>
      <c r="H18018" s="23">
        <f t="shared" si="1"/>
        <v>1.005605</v>
      </c>
      <c r="I18018" s="19"/>
      <c r="J18018" s="19"/>
      <c r="K18018" s="20">
        <v>17.0</v>
      </c>
      <c r="L18018" s="20"/>
      <c r="M18018" s="20"/>
      <c r="N18018" s="20"/>
    </row>
    <row r="18019" hidden="1">
      <c r="A18019" s="22">
        <v>34005.0</v>
      </c>
      <c r="B18019" s="23">
        <v>-0.002812</v>
      </c>
      <c r="C18019" s="23"/>
      <c r="D18019" s="23"/>
      <c r="E18019" s="23"/>
      <c r="F18019" s="23"/>
      <c r="G18019" s="23"/>
      <c r="H18019" s="23">
        <f t="shared" si="1"/>
        <v>0.997188</v>
      </c>
      <c r="I18019" s="19"/>
      <c r="J18019" s="19"/>
      <c r="K18019" s="20">
        <v>18.0</v>
      </c>
      <c r="L18019" s="20"/>
      <c r="M18019" s="20"/>
      <c r="N18019" s="20"/>
    </row>
    <row r="18020" hidden="1">
      <c r="A18020" s="22">
        <v>34008.0</v>
      </c>
      <c r="B18020" s="23">
        <v>-0.001779</v>
      </c>
      <c r="C18020" s="23"/>
      <c r="D18020" s="23"/>
      <c r="E18020" s="23"/>
      <c r="F18020" s="23"/>
      <c r="G18020" s="23"/>
      <c r="H18020" s="23">
        <f t="shared" si="1"/>
        <v>0.998221</v>
      </c>
      <c r="I18020" s="19"/>
      <c r="J18020" s="19"/>
      <c r="K18020" s="20">
        <v>19.0</v>
      </c>
      <c r="L18020" s="20"/>
      <c r="M18020" s="20"/>
      <c r="N18020" s="20"/>
    </row>
    <row r="18021">
      <c r="A18021" s="22">
        <v>34009.0</v>
      </c>
      <c r="B18021" s="23">
        <v>-0.00629</v>
      </c>
      <c r="C18021" s="23"/>
      <c r="D18021" s="23"/>
      <c r="E18021" s="23"/>
      <c r="F18021" s="23"/>
      <c r="G18021" s="23">
        <f>STDEV(B18002:B18021)</f>
        <v>0.004500862482</v>
      </c>
      <c r="H18021" s="23">
        <f t="shared" si="1"/>
        <v>0.99371</v>
      </c>
      <c r="I18021" s="19">
        <f>($H18002 * $H18003 * $H18004 * $H18005 * $H18006 * $H18007 * $H18008 * $H18009 * $H18010 * $H18011 * $H18012 * $H18013 * $H18014 * $H18015 * $H18016 * $H18017 * $H18018 * $H18019 * $H18020 * $H18021)</f>
        <v>1.03655492</v>
      </c>
      <c r="J18021" s="19">
        <f>$I18021^(1/20) - 1</f>
        <v>0.001796744072</v>
      </c>
      <c r="K18021" s="20">
        <v>0.0</v>
      </c>
      <c r="L18021" s="20"/>
      <c r="M18021" s="20"/>
      <c r="N18021" s="20"/>
    </row>
    <row r="18022" hidden="1">
      <c r="A18022" s="22">
        <v>34010.0</v>
      </c>
      <c r="B18022" s="23">
        <v>0.002272</v>
      </c>
      <c r="C18022" s="23"/>
      <c r="D18022" s="23"/>
      <c r="E18022" s="23"/>
      <c r="F18022" s="23"/>
      <c r="G18022" s="23"/>
      <c r="H18022" s="23">
        <f t="shared" si="1"/>
        <v>1.002272</v>
      </c>
      <c r="I18022" s="19"/>
      <c r="J18022" s="19"/>
      <c r="K18022" s="20">
        <v>1.0</v>
      </c>
      <c r="L18022" s="20"/>
      <c r="M18022" s="20"/>
      <c r="N18022" s="20"/>
    </row>
    <row r="18023" hidden="1">
      <c r="A18023" s="22">
        <v>34011.0</v>
      </c>
      <c r="B18023" s="23">
        <v>0.002934</v>
      </c>
      <c r="C18023" s="23"/>
      <c r="D18023" s="23"/>
      <c r="E18023" s="23"/>
      <c r="F18023" s="23"/>
      <c r="G18023" s="23"/>
      <c r="H18023" s="23">
        <f t="shared" si="1"/>
        <v>1.002934</v>
      </c>
      <c r="I18023" s="19"/>
      <c r="J18023" s="19"/>
      <c r="K18023" s="20">
        <v>2.0</v>
      </c>
      <c r="L18023" s="20"/>
      <c r="M18023" s="20"/>
      <c r="N18023" s="20"/>
    </row>
    <row r="18024" hidden="1">
      <c r="A18024" s="22">
        <v>34012.0</v>
      </c>
      <c r="B18024" s="23">
        <v>-0.00566</v>
      </c>
      <c r="C18024" s="23"/>
      <c r="D18024" s="23"/>
      <c r="E18024" s="23"/>
      <c r="F18024" s="23"/>
      <c r="G18024" s="23"/>
      <c r="H18024" s="23">
        <f t="shared" si="1"/>
        <v>0.99434</v>
      </c>
      <c r="I18024" s="19"/>
      <c r="J18024" s="19"/>
      <c r="K18024" s="20">
        <v>3.0</v>
      </c>
      <c r="L18024" s="20"/>
      <c r="M18024" s="20"/>
      <c r="N18024" s="20"/>
    </row>
    <row r="18025" hidden="1">
      <c r="A18025" s="22">
        <v>34016.0</v>
      </c>
      <c r="B18025" s="23">
        <v>-0.025869</v>
      </c>
      <c r="C18025" s="23"/>
      <c r="D18025" s="23"/>
      <c r="E18025" s="23"/>
      <c r="F18025" s="23"/>
      <c r="G18025" s="23"/>
      <c r="H18025" s="23">
        <f t="shared" si="1"/>
        <v>0.974131</v>
      </c>
      <c r="I18025" s="19"/>
      <c r="J18025" s="19"/>
      <c r="K18025" s="20">
        <v>4.0</v>
      </c>
      <c r="L18025" s="20"/>
      <c r="M18025" s="20"/>
      <c r="N18025" s="20"/>
    </row>
    <row r="18026" hidden="1">
      <c r="A18026" s="22">
        <v>34017.0</v>
      </c>
      <c r="B18026" s="23">
        <v>-0.003954</v>
      </c>
      <c r="C18026" s="23"/>
      <c r="D18026" s="23"/>
      <c r="E18026" s="23"/>
      <c r="F18026" s="23"/>
      <c r="G18026" s="23"/>
      <c r="H18026" s="23">
        <f t="shared" si="1"/>
        <v>0.996046</v>
      </c>
      <c r="I18026" s="19"/>
      <c r="J18026" s="19"/>
      <c r="K18026" s="20">
        <v>5.0</v>
      </c>
      <c r="L18026" s="20"/>
      <c r="M18026" s="20"/>
      <c r="N18026" s="20"/>
    </row>
    <row r="18027" hidden="1">
      <c r="A18027" s="22">
        <v>34018.0</v>
      </c>
      <c r="B18027" s="23">
        <v>-0.001386</v>
      </c>
      <c r="C18027" s="23"/>
      <c r="D18027" s="23"/>
      <c r="E18027" s="23"/>
      <c r="F18027" s="23"/>
      <c r="G18027" s="23"/>
      <c r="H18027" s="23">
        <f t="shared" si="1"/>
        <v>0.998614</v>
      </c>
      <c r="I18027" s="19"/>
      <c r="J18027" s="19"/>
      <c r="K18027" s="20">
        <v>6.0</v>
      </c>
      <c r="L18027" s="20"/>
      <c r="M18027" s="20"/>
      <c r="N18027" s="20"/>
    </row>
    <row r="18028" hidden="1">
      <c r="A18028" s="22">
        <v>34019.0</v>
      </c>
      <c r="B18028" s="23">
        <v>0.004324</v>
      </c>
      <c r="C18028" s="23"/>
      <c r="D18028" s="23"/>
      <c r="E18028" s="23"/>
      <c r="F18028" s="23"/>
      <c r="G18028" s="23"/>
      <c r="H18028" s="23">
        <f t="shared" si="1"/>
        <v>1.004324</v>
      </c>
      <c r="I18028" s="19"/>
      <c r="J18028" s="19"/>
      <c r="K18028" s="20">
        <v>7.0</v>
      </c>
      <c r="L18028" s="20"/>
      <c r="M18028" s="20"/>
      <c r="N18028" s="20"/>
    </row>
    <row r="18029" hidden="1">
      <c r="A18029" s="22">
        <v>34022.0</v>
      </c>
      <c r="B18029" s="23">
        <v>-0.001207</v>
      </c>
      <c r="C18029" s="23"/>
      <c r="D18029" s="23"/>
      <c r="E18029" s="23"/>
      <c r="F18029" s="23"/>
      <c r="G18029" s="23"/>
      <c r="H18029" s="23">
        <f t="shared" si="1"/>
        <v>0.998793</v>
      </c>
      <c r="I18029" s="19"/>
      <c r="J18029" s="19"/>
      <c r="K18029" s="20">
        <v>8.0</v>
      </c>
      <c r="L18029" s="20"/>
      <c r="M18029" s="20"/>
      <c r="N18029" s="20"/>
    </row>
    <row r="18030" hidden="1">
      <c r="A18030" s="22">
        <v>34023.0</v>
      </c>
      <c r="B18030" s="23">
        <v>-2.81E-4</v>
      </c>
      <c r="C18030" s="23"/>
      <c r="D18030" s="23"/>
      <c r="E18030" s="23"/>
      <c r="F18030" s="23"/>
      <c r="G18030" s="23"/>
      <c r="H18030" s="23">
        <f t="shared" si="1"/>
        <v>0.999719</v>
      </c>
      <c r="I18030" s="19"/>
      <c r="J18030" s="19"/>
      <c r="K18030" s="20">
        <v>9.0</v>
      </c>
      <c r="L18030" s="20"/>
      <c r="M18030" s="20"/>
      <c r="N18030" s="20"/>
    </row>
    <row r="18031" hidden="1">
      <c r="A18031" s="22">
        <v>34024.0</v>
      </c>
      <c r="B18031" s="23">
        <v>0.013806</v>
      </c>
      <c r="C18031" s="23"/>
      <c r="D18031" s="23"/>
      <c r="E18031" s="23"/>
      <c r="F18031" s="23"/>
      <c r="G18031" s="23"/>
      <c r="H18031" s="23">
        <f t="shared" si="1"/>
        <v>1.013806</v>
      </c>
      <c r="I18031" s="19"/>
      <c r="J18031" s="19"/>
      <c r="K18031" s="20">
        <v>10.0</v>
      </c>
      <c r="L18031" s="20"/>
      <c r="M18031" s="20"/>
      <c r="N18031" s="20"/>
    </row>
    <row r="18032" hidden="1">
      <c r="A18032" s="22">
        <v>34025.0</v>
      </c>
      <c r="B18032" s="23">
        <v>0.004025</v>
      </c>
      <c r="C18032" s="23"/>
      <c r="D18032" s="23"/>
      <c r="E18032" s="23"/>
      <c r="F18032" s="23"/>
      <c r="G18032" s="23"/>
      <c r="H18032" s="23">
        <f t="shared" si="1"/>
        <v>1.004025</v>
      </c>
      <c r="I18032" s="19"/>
      <c r="J18032" s="19"/>
      <c r="K18032" s="20">
        <v>11.0</v>
      </c>
      <c r="L18032" s="20"/>
      <c r="M18032" s="20"/>
      <c r="N18032" s="20"/>
    </row>
    <row r="18033" hidden="1">
      <c r="A18033" s="22">
        <v>34026.0</v>
      </c>
      <c r="B18033" s="23">
        <v>0.003171</v>
      </c>
      <c r="C18033" s="23"/>
      <c r="D18033" s="23"/>
      <c r="E18033" s="23"/>
      <c r="F18033" s="23"/>
      <c r="G18033" s="23"/>
      <c r="H18033" s="23">
        <f t="shared" si="1"/>
        <v>1.003171</v>
      </c>
      <c r="I18033" s="19"/>
      <c r="J18033" s="19"/>
      <c r="K18033" s="20">
        <v>12.0</v>
      </c>
      <c r="L18033" s="20"/>
      <c r="M18033" s="20"/>
      <c r="N18033" s="20"/>
    </row>
    <row r="18034" hidden="1">
      <c r="A18034" s="22">
        <v>34029.0</v>
      </c>
      <c r="B18034" s="23">
        <v>-0.001304</v>
      </c>
      <c r="C18034" s="23"/>
      <c r="D18034" s="23"/>
      <c r="E18034" s="23"/>
      <c r="F18034" s="23"/>
      <c r="G18034" s="23"/>
      <c r="H18034" s="23">
        <f t="shared" si="1"/>
        <v>0.998696</v>
      </c>
      <c r="I18034" s="19"/>
      <c r="J18034" s="19"/>
      <c r="K18034" s="20">
        <v>13.0</v>
      </c>
      <c r="L18034" s="20"/>
      <c r="M18034" s="20"/>
      <c r="N18034" s="20"/>
    </row>
    <row r="18035" hidden="1">
      <c r="A18035" s="22">
        <v>34030.0</v>
      </c>
      <c r="B18035" s="23">
        <v>0.011545</v>
      </c>
      <c r="C18035" s="23"/>
      <c r="D18035" s="23"/>
      <c r="E18035" s="23"/>
      <c r="F18035" s="23"/>
      <c r="G18035" s="23"/>
      <c r="H18035" s="23">
        <f t="shared" si="1"/>
        <v>1.011545</v>
      </c>
      <c r="I18035" s="19"/>
      <c r="J18035" s="19"/>
      <c r="K18035" s="20">
        <v>14.0</v>
      </c>
      <c r="L18035" s="20"/>
      <c r="M18035" s="20"/>
      <c r="N18035" s="20"/>
    </row>
    <row r="18036" hidden="1">
      <c r="A18036" s="22">
        <v>34031.0</v>
      </c>
      <c r="B18036" s="23">
        <v>0.004879</v>
      </c>
      <c r="C18036" s="23"/>
      <c r="D18036" s="23"/>
      <c r="E18036" s="23"/>
      <c r="F18036" s="23"/>
      <c r="G18036" s="23"/>
      <c r="H18036" s="23">
        <f t="shared" si="1"/>
        <v>1.004879</v>
      </c>
      <c r="I18036" s="19"/>
      <c r="J18036" s="19"/>
      <c r="K18036" s="20">
        <v>15.0</v>
      </c>
      <c r="L18036" s="20"/>
      <c r="M18036" s="20"/>
      <c r="N18036" s="20"/>
    </row>
    <row r="18037" hidden="1">
      <c r="A18037" s="22">
        <v>34032.0</v>
      </c>
      <c r="B18037" s="23">
        <v>-0.003627</v>
      </c>
      <c r="C18037" s="23"/>
      <c r="D18037" s="23"/>
      <c r="E18037" s="23"/>
      <c r="F18037" s="23"/>
      <c r="G18037" s="23"/>
      <c r="H18037" s="23">
        <f t="shared" si="1"/>
        <v>0.996373</v>
      </c>
      <c r="I18037" s="19"/>
      <c r="J18037" s="19"/>
      <c r="K18037" s="20">
        <v>16.0</v>
      </c>
      <c r="L18037" s="20"/>
      <c r="M18037" s="20"/>
      <c r="N18037" s="20"/>
    </row>
    <row r="18038" hidden="1">
      <c r="A18038" s="22">
        <v>34033.0</v>
      </c>
      <c r="B18038" s="23">
        <v>-0.001308</v>
      </c>
      <c r="C18038" s="23"/>
      <c r="D18038" s="23"/>
      <c r="E18038" s="23"/>
      <c r="F18038" s="23"/>
      <c r="G18038" s="23"/>
      <c r="H18038" s="23">
        <f t="shared" si="1"/>
        <v>0.998692</v>
      </c>
      <c r="I18038" s="19"/>
      <c r="J18038" s="19"/>
      <c r="K18038" s="20">
        <v>17.0</v>
      </c>
      <c r="L18038" s="20"/>
      <c r="M18038" s="20"/>
      <c r="N18038" s="20"/>
    </row>
    <row r="18039" hidden="1">
      <c r="A18039" s="22">
        <v>34036.0</v>
      </c>
      <c r="B18039" s="23">
        <v>0.015261</v>
      </c>
      <c r="C18039" s="23"/>
      <c r="D18039" s="23"/>
      <c r="E18039" s="23"/>
      <c r="F18039" s="23"/>
      <c r="G18039" s="23"/>
      <c r="H18039" s="23">
        <f t="shared" si="1"/>
        <v>1.015261</v>
      </c>
      <c r="I18039" s="19"/>
      <c r="J18039" s="19"/>
      <c r="K18039" s="20">
        <v>18.0</v>
      </c>
      <c r="L18039" s="20"/>
      <c r="M18039" s="20"/>
      <c r="N18039" s="20"/>
    </row>
    <row r="18040" hidden="1">
      <c r="A18040" s="22">
        <v>34037.0</v>
      </c>
      <c r="B18040" s="23">
        <v>9.67E-4</v>
      </c>
      <c r="C18040" s="23"/>
      <c r="D18040" s="23"/>
      <c r="E18040" s="23"/>
      <c r="F18040" s="23"/>
      <c r="G18040" s="23"/>
      <c r="H18040" s="23">
        <f t="shared" si="1"/>
        <v>1.000967</v>
      </c>
      <c r="I18040" s="19"/>
      <c r="J18040" s="19"/>
      <c r="K18040" s="20">
        <v>19.0</v>
      </c>
      <c r="L18040" s="20"/>
      <c r="M18040" s="20"/>
      <c r="N18040" s="20"/>
    </row>
    <row r="18041">
      <c r="A18041" s="22">
        <v>34038.0</v>
      </c>
      <c r="B18041" s="23">
        <v>0.004799</v>
      </c>
      <c r="C18041" s="23"/>
      <c r="D18041" s="23"/>
      <c r="E18041" s="23"/>
      <c r="F18041" s="23"/>
      <c r="G18041" s="23">
        <f>STDEV(B18022:B18041)</f>
        <v>0.008500261911</v>
      </c>
      <c r="H18041" s="23">
        <f t="shared" si="1"/>
        <v>1.004799</v>
      </c>
      <c r="I18041" s="19">
        <f>($H18022 * $H18023 * $H18024 * $H18025 * $H18026 * $H18027 * $H18028 * $H18029 * $H18030 * $H18031 * $H18032 * $H18033 * $H18034 * $H18035 * $H18036 * $H18037 * $H18038 * $H18039 * $H18040 * $H18041)</f>
        <v>1.022942848</v>
      </c>
      <c r="J18041" s="19">
        <f>$I18041^(1/20) - 1</f>
        <v>0.001134824368</v>
      </c>
      <c r="K18041" s="20">
        <v>0.0</v>
      </c>
      <c r="L18041" s="20"/>
      <c r="M18041" s="20"/>
      <c r="N18041" s="20"/>
    </row>
    <row r="18042" hidden="1">
      <c r="A18042" s="22">
        <v>34039.0</v>
      </c>
      <c r="B18042" s="23">
        <v>-0.003388</v>
      </c>
      <c r="C18042" s="23"/>
      <c r="D18042" s="23"/>
      <c r="E18042" s="23"/>
      <c r="F18042" s="23"/>
      <c r="G18042" s="23"/>
      <c r="H18042" s="23">
        <f t="shared" si="1"/>
        <v>0.996612</v>
      </c>
      <c r="I18042" s="19"/>
      <c r="J18042" s="19"/>
      <c r="K18042" s="20">
        <v>1.0</v>
      </c>
      <c r="L18042" s="20"/>
      <c r="M18042" s="20"/>
      <c r="N18042" s="20"/>
    </row>
    <row r="18043" hidden="1">
      <c r="A18043" s="22">
        <v>34040.0</v>
      </c>
      <c r="B18043" s="23">
        <v>-0.007088</v>
      </c>
      <c r="C18043" s="23"/>
      <c r="D18043" s="23"/>
      <c r="E18043" s="23"/>
      <c r="F18043" s="23"/>
      <c r="G18043" s="23"/>
      <c r="H18043" s="23">
        <f t="shared" si="1"/>
        <v>0.992912</v>
      </c>
      <c r="I18043" s="19"/>
      <c r="J18043" s="19"/>
      <c r="K18043" s="20">
        <v>2.0</v>
      </c>
      <c r="L18043" s="20"/>
      <c r="M18043" s="20"/>
      <c r="N18043" s="20"/>
    </row>
    <row r="18044" hidden="1">
      <c r="A18044" s="22">
        <v>34043.0</v>
      </c>
      <c r="B18044" s="23">
        <v>0.003225</v>
      </c>
      <c r="C18044" s="23"/>
      <c r="D18044" s="23"/>
      <c r="E18044" s="23"/>
      <c r="F18044" s="23"/>
      <c r="G18044" s="23"/>
      <c r="H18044" s="23">
        <f t="shared" si="1"/>
        <v>1.003225</v>
      </c>
      <c r="I18044" s="19"/>
      <c r="J18044" s="19"/>
      <c r="K18044" s="20">
        <v>3.0</v>
      </c>
      <c r="L18044" s="20"/>
      <c r="M18044" s="20"/>
      <c r="N18044" s="20"/>
    </row>
    <row r="18045" hidden="1">
      <c r="A18045" s="22">
        <v>34044.0</v>
      </c>
      <c r="B18045" s="23">
        <v>-3.7E-4</v>
      </c>
      <c r="C18045" s="23"/>
      <c r="D18045" s="23"/>
      <c r="E18045" s="23"/>
      <c r="F18045" s="23"/>
      <c r="G18045" s="23"/>
      <c r="H18045" s="23">
        <f t="shared" si="1"/>
        <v>0.99963</v>
      </c>
      <c r="I18045" s="19"/>
      <c r="J18045" s="19"/>
      <c r="K18045" s="20">
        <v>4.0</v>
      </c>
      <c r="L18045" s="20"/>
      <c r="M18045" s="20"/>
      <c r="N18045" s="20"/>
    </row>
    <row r="18046" hidden="1">
      <c r="A18046" s="22">
        <v>34045.0</v>
      </c>
      <c r="B18046" s="23">
        <v>-0.006789</v>
      </c>
      <c r="C18046" s="23"/>
      <c r="D18046" s="23"/>
      <c r="E18046" s="23"/>
      <c r="F18046" s="23"/>
      <c r="G18046" s="23"/>
      <c r="H18046" s="23">
        <f t="shared" si="1"/>
        <v>0.993211</v>
      </c>
      <c r="I18046" s="19"/>
      <c r="J18046" s="19"/>
      <c r="K18046" s="20">
        <v>5.0</v>
      </c>
      <c r="L18046" s="20"/>
      <c r="M18046" s="20"/>
      <c r="N18046" s="20"/>
    </row>
    <row r="18047" hidden="1">
      <c r="A18047" s="22">
        <v>34046.0</v>
      </c>
      <c r="B18047" s="23">
        <v>0.006451</v>
      </c>
      <c r="C18047" s="23"/>
      <c r="D18047" s="23"/>
      <c r="E18047" s="23"/>
      <c r="F18047" s="23"/>
      <c r="G18047" s="23"/>
      <c r="H18047" s="23">
        <f t="shared" si="1"/>
        <v>1.006451</v>
      </c>
      <c r="I18047" s="19"/>
      <c r="J18047" s="19"/>
      <c r="K18047" s="20">
        <v>6.0</v>
      </c>
      <c r="L18047" s="20"/>
      <c r="M18047" s="20"/>
      <c r="N18047" s="20"/>
    </row>
    <row r="18048" hidden="1">
      <c r="A18048" s="22">
        <v>34047.0</v>
      </c>
      <c r="B18048" s="23">
        <v>-0.004361</v>
      </c>
      <c r="C18048" s="23"/>
      <c r="D18048" s="23"/>
      <c r="E18048" s="23"/>
      <c r="F18048" s="23"/>
      <c r="G18048" s="23"/>
      <c r="H18048" s="23">
        <f t="shared" si="1"/>
        <v>0.995639</v>
      </c>
      <c r="I18048" s="19"/>
      <c r="J18048" s="19"/>
      <c r="K18048" s="20">
        <v>7.0</v>
      </c>
      <c r="L18048" s="20"/>
      <c r="M18048" s="20"/>
      <c r="N18048" s="20"/>
    </row>
    <row r="18049" hidden="1">
      <c r="A18049" s="22">
        <v>34050.0</v>
      </c>
      <c r="B18049" s="23">
        <v>-0.004083</v>
      </c>
      <c r="C18049" s="23"/>
      <c r="D18049" s="23"/>
      <c r="E18049" s="23"/>
      <c r="F18049" s="23"/>
      <c r="G18049" s="23"/>
      <c r="H18049" s="23">
        <f t="shared" si="1"/>
        <v>0.995917</v>
      </c>
      <c r="I18049" s="19"/>
      <c r="J18049" s="19"/>
      <c r="K18049" s="20">
        <v>8.0</v>
      </c>
      <c r="L18049" s="20"/>
      <c r="M18049" s="20"/>
      <c r="N18049" s="20"/>
    </row>
    <row r="18050" hidden="1">
      <c r="A18050" s="22">
        <v>34051.0</v>
      </c>
      <c r="B18050" s="23">
        <v>-5.5E-4</v>
      </c>
      <c r="C18050" s="23"/>
      <c r="D18050" s="23"/>
      <c r="E18050" s="23"/>
      <c r="F18050" s="23"/>
      <c r="G18050" s="23"/>
      <c r="H18050" s="23">
        <f t="shared" si="1"/>
        <v>0.99945</v>
      </c>
      <c r="I18050" s="19"/>
      <c r="J18050" s="19"/>
      <c r="K18050" s="20">
        <v>9.0</v>
      </c>
      <c r="L18050" s="20"/>
      <c r="M18050" s="20"/>
      <c r="N18050" s="20"/>
    </row>
    <row r="18051" hidden="1">
      <c r="A18051" s="22">
        <v>34052.0</v>
      </c>
      <c r="B18051" s="23">
        <v>-0.001474</v>
      </c>
      <c r="C18051" s="23"/>
      <c r="D18051" s="23"/>
      <c r="E18051" s="23"/>
      <c r="F18051" s="23"/>
      <c r="G18051" s="23"/>
      <c r="H18051" s="23">
        <f t="shared" si="1"/>
        <v>0.998526</v>
      </c>
      <c r="I18051" s="19"/>
      <c r="J18051" s="19"/>
      <c r="K18051" s="20">
        <v>10.0</v>
      </c>
      <c r="L18051" s="20"/>
      <c r="M18051" s="20"/>
      <c r="N18051" s="20"/>
    </row>
    <row r="18052" hidden="1">
      <c r="A18052" s="22">
        <v>34053.0</v>
      </c>
      <c r="B18052" s="23">
        <v>0.006467</v>
      </c>
      <c r="C18052" s="23"/>
      <c r="D18052" s="23"/>
      <c r="E18052" s="23"/>
      <c r="F18052" s="23"/>
      <c r="G18052" s="23"/>
      <c r="H18052" s="23">
        <f t="shared" si="1"/>
        <v>1.006467</v>
      </c>
      <c r="I18052" s="19"/>
      <c r="J18052" s="19"/>
      <c r="K18052" s="20">
        <v>11.0</v>
      </c>
      <c r="L18052" s="20"/>
      <c r="M18052" s="20"/>
      <c r="N18052" s="20"/>
    </row>
    <row r="18053" hidden="1">
      <c r="A18053" s="22">
        <v>34054.0</v>
      </c>
      <c r="B18053" s="23">
        <v>-0.00367</v>
      </c>
      <c r="C18053" s="23"/>
      <c r="D18053" s="23"/>
      <c r="E18053" s="23"/>
      <c r="F18053" s="23"/>
      <c r="G18053" s="23"/>
      <c r="H18053" s="23">
        <f t="shared" si="1"/>
        <v>0.99633</v>
      </c>
      <c r="I18053" s="19"/>
      <c r="J18053" s="19"/>
      <c r="K18053" s="20">
        <v>12.0</v>
      </c>
      <c r="L18053" s="20"/>
      <c r="M18053" s="20"/>
      <c r="N18053" s="20"/>
    </row>
    <row r="18054" hidden="1">
      <c r="A18054" s="22">
        <v>34057.0</v>
      </c>
      <c r="B18054" s="23">
        <v>0.00425</v>
      </c>
      <c r="C18054" s="23"/>
      <c r="D18054" s="23"/>
      <c r="E18054" s="23"/>
      <c r="F18054" s="23"/>
      <c r="G18054" s="23"/>
      <c r="H18054" s="23">
        <f t="shared" si="1"/>
        <v>1.00425</v>
      </c>
      <c r="I18054" s="19"/>
      <c r="J18054" s="19"/>
      <c r="K18054" s="20">
        <v>13.0</v>
      </c>
      <c r="L18054" s="20"/>
      <c r="M18054" s="20"/>
      <c r="N18054" s="20"/>
    </row>
    <row r="18055" hidden="1">
      <c r="A18055" s="22">
        <v>34058.0</v>
      </c>
      <c r="B18055" s="23">
        <v>0.003785</v>
      </c>
      <c r="C18055" s="23"/>
      <c r="D18055" s="23"/>
      <c r="E18055" s="23"/>
      <c r="F18055" s="23"/>
      <c r="G18055" s="23"/>
      <c r="H18055" s="23">
        <f t="shared" si="1"/>
        <v>1.003785</v>
      </c>
      <c r="I18055" s="19"/>
      <c r="J18055" s="19"/>
      <c r="K18055" s="20">
        <v>14.0</v>
      </c>
      <c r="L18055" s="20"/>
      <c r="M18055" s="20"/>
      <c r="N18055" s="20"/>
    </row>
    <row r="18056" hidden="1">
      <c r="A18056" s="22">
        <v>34059.0</v>
      </c>
      <c r="B18056" s="23">
        <v>0.001576</v>
      </c>
      <c r="C18056" s="23"/>
      <c r="D18056" s="23"/>
      <c r="E18056" s="23"/>
      <c r="F18056" s="23"/>
      <c r="G18056" s="23"/>
      <c r="H18056" s="23">
        <f t="shared" si="1"/>
        <v>1.001576</v>
      </c>
      <c r="I18056" s="19"/>
      <c r="J18056" s="19"/>
      <c r="K18056" s="20">
        <v>15.0</v>
      </c>
      <c r="L18056" s="20"/>
      <c r="M18056" s="20"/>
      <c r="N18056" s="20"/>
    </row>
    <row r="18057" hidden="1">
      <c r="A18057" s="22">
        <v>34060.0</v>
      </c>
      <c r="B18057" s="23">
        <v>-0.00326</v>
      </c>
      <c r="C18057" s="23"/>
      <c r="D18057" s="23"/>
      <c r="E18057" s="23"/>
      <c r="F18057" s="23"/>
      <c r="G18057" s="23"/>
      <c r="H18057" s="23">
        <f t="shared" si="1"/>
        <v>0.99674</v>
      </c>
      <c r="I18057" s="19"/>
      <c r="J18057" s="19"/>
      <c r="K18057" s="20">
        <v>16.0</v>
      </c>
      <c r="L18057" s="20"/>
      <c r="M18057" s="20"/>
      <c r="N18057" s="20"/>
    </row>
    <row r="18058" hidden="1">
      <c r="A18058" s="22">
        <v>34061.0</v>
      </c>
      <c r="B18058" s="23">
        <v>-0.019042</v>
      </c>
      <c r="C18058" s="23"/>
      <c r="D18058" s="23"/>
      <c r="E18058" s="23"/>
      <c r="F18058" s="23"/>
      <c r="G18058" s="23"/>
      <c r="H18058" s="23">
        <f t="shared" si="1"/>
        <v>0.980958</v>
      </c>
      <c r="I18058" s="19"/>
      <c r="J18058" s="19"/>
      <c r="K18058" s="20">
        <v>17.0</v>
      </c>
      <c r="L18058" s="20"/>
      <c r="M18058" s="20"/>
      <c r="N18058" s="20"/>
    </row>
    <row r="18059" hidden="1">
      <c r="A18059" s="22">
        <v>34064.0</v>
      </c>
      <c r="B18059" s="23">
        <v>0.001161</v>
      </c>
      <c r="C18059" s="23"/>
      <c r="D18059" s="23"/>
      <c r="E18059" s="23"/>
      <c r="F18059" s="23"/>
      <c r="G18059" s="23"/>
      <c r="H18059" s="23">
        <f t="shared" si="1"/>
        <v>1.001161</v>
      </c>
      <c r="I18059" s="19"/>
      <c r="J18059" s="19"/>
      <c r="K18059" s="20">
        <v>18.0</v>
      </c>
      <c r="L18059" s="20"/>
      <c r="M18059" s="20"/>
      <c r="N18059" s="20"/>
    </row>
    <row r="18060" hidden="1">
      <c r="A18060" s="22">
        <v>34065.0</v>
      </c>
      <c r="B18060" s="23">
        <v>-0.00407</v>
      </c>
      <c r="C18060" s="23"/>
      <c r="D18060" s="23"/>
      <c r="E18060" s="23"/>
      <c r="F18060" s="23"/>
      <c r="G18060" s="23"/>
      <c r="H18060" s="23">
        <f t="shared" si="1"/>
        <v>0.99593</v>
      </c>
      <c r="I18060" s="19"/>
      <c r="J18060" s="19"/>
      <c r="K18060" s="20">
        <v>19.0</v>
      </c>
      <c r="L18060" s="20"/>
      <c r="M18060" s="20"/>
      <c r="N18060" s="20"/>
    </row>
    <row r="18061">
      <c r="A18061" s="22">
        <v>34066.0</v>
      </c>
      <c r="B18061" s="23">
        <v>0.003153</v>
      </c>
      <c r="C18061" s="23"/>
      <c r="D18061" s="23"/>
      <c r="E18061" s="23"/>
      <c r="F18061" s="23"/>
      <c r="G18061" s="23">
        <f>STDEV(B18042:B18061)</f>
        <v>0.00584876644</v>
      </c>
      <c r="H18061" s="23">
        <f t="shared" si="1"/>
        <v>1.003153</v>
      </c>
      <c r="I18061" s="19">
        <f>($H18042 * $H18043 * $H18044 * $H18045 * $H18046 * $H18047 * $H18048 * $H18049 * $H18050 * $H18051 * $H18052 * $H18053 * $H18054 * $H18055 * $H18056 * $H18057 * $H18058 * $H18059 * $H18060 * $H18061)</f>
        <v>0.9719760515</v>
      </c>
      <c r="J18061" s="19">
        <f>$I18061^(1/20) - 1</f>
        <v>-0.001420196228</v>
      </c>
      <c r="K18061" s="20">
        <v>0.0</v>
      </c>
      <c r="L18061" s="20"/>
      <c r="M18061" s="20"/>
      <c r="N18061" s="20"/>
    </row>
    <row r="18062" hidden="1">
      <c r="A18062" s="22">
        <v>34067.0</v>
      </c>
      <c r="B18062" s="23">
        <v>-0.00207</v>
      </c>
      <c r="C18062" s="23"/>
      <c r="D18062" s="23"/>
      <c r="E18062" s="23"/>
      <c r="F18062" s="23"/>
      <c r="G18062" s="23"/>
      <c r="H18062" s="23">
        <f t="shared" si="1"/>
        <v>0.99793</v>
      </c>
      <c r="I18062" s="19"/>
      <c r="J18062" s="19"/>
      <c r="K18062" s="20">
        <v>1.0</v>
      </c>
      <c r="L18062" s="20"/>
      <c r="M18062" s="20"/>
      <c r="N18062" s="20"/>
    </row>
    <row r="18063" hidden="1">
      <c r="A18063" s="22">
        <v>34071.0</v>
      </c>
      <c r="B18063" s="23">
        <v>0.012223</v>
      </c>
      <c r="C18063" s="23"/>
      <c r="D18063" s="23"/>
      <c r="E18063" s="23"/>
      <c r="F18063" s="23"/>
      <c r="G18063" s="23"/>
      <c r="H18063" s="23">
        <f t="shared" si="1"/>
        <v>1.012223</v>
      </c>
      <c r="I18063" s="19"/>
      <c r="J18063" s="19"/>
      <c r="K18063" s="20">
        <v>2.0</v>
      </c>
      <c r="L18063" s="20"/>
      <c r="M18063" s="20"/>
      <c r="N18063" s="20"/>
    </row>
    <row r="18064" hidden="1">
      <c r="A18064" s="22">
        <v>34072.0</v>
      </c>
      <c r="B18064" s="23">
        <v>0.003372</v>
      </c>
      <c r="C18064" s="23"/>
      <c r="D18064" s="23"/>
      <c r="E18064" s="23"/>
      <c r="F18064" s="23"/>
      <c r="G18064" s="23"/>
      <c r="H18064" s="23">
        <f t="shared" si="1"/>
        <v>1.003372</v>
      </c>
      <c r="I18064" s="19"/>
      <c r="J18064" s="19"/>
      <c r="K18064" s="20">
        <v>3.0</v>
      </c>
      <c r="L18064" s="20"/>
      <c r="M18064" s="20"/>
      <c r="N18064" s="20"/>
    </row>
    <row r="18065" hidden="1">
      <c r="A18065" s="22">
        <v>34073.0</v>
      </c>
      <c r="B18065" s="23">
        <v>-2.83E-4</v>
      </c>
      <c r="C18065" s="23"/>
      <c r="D18065" s="23"/>
      <c r="E18065" s="23"/>
      <c r="F18065" s="23"/>
      <c r="G18065" s="23"/>
      <c r="H18065" s="23">
        <f t="shared" si="1"/>
        <v>0.999717</v>
      </c>
      <c r="I18065" s="19"/>
      <c r="J18065" s="19"/>
      <c r="K18065" s="20">
        <v>4.0</v>
      </c>
      <c r="L18065" s="20"/>
      <c r="M18065" s="20"/>
      <c r="N18065" s="20"/>
    </row>
    <row r="18066" hidden="1">
      <c r="A18066" s="22">
        <v>34074.0</v>
      </c>
      <c r="B18066" s="23">
        <v>-0.001544</v>
      </c>
      <c r="C18066" s="23"/>
      <c r="D18066" s="23"/>
      <c r="E18066" s="23"/>
      <c r="F18066" s="23"/>
      <c r="G18066" s="23"/>
      <c r="H18066" s="23">
        <f t="shared" si="1"/>
        <v>0.998456</v>
      </c>
      <c r="I18066" s="19"/>
      <c r="J18066" s="19"/>
      <c r="K18066" s="20">
        <v>5.0</v>
      </c>
      <c r="L18066" s="20"/>
      <c r="M18066" s="20"/>
      <c r="N18066" s="20"/>
    </row>
    <row r="18067" hidden="1">
      <c r="A18067" s="22">
        <v>34075.0</v>
      </c>
      <c r="B18067" s="23">
        <v>3.21E-4</v>
      </c>
      <c r="C18067" s="23"/>
      <c r="D18067" s="23"/>
      <c r="E18067" s="23"/>
      <c r="F18067" s="23"/>
      <c r="G18067" s="23"/>
      <c r="H18067" s="23">
        <f t="shared" si="1"/>
        <v>1.000321</v>
      </c>
      <c r="I18067" s="19"/>
      <c r="J18067" s="19"/>
      <c r="K18067" s="20">
        <v>6.0</v>
      </c>
      <c r="L18067" s="20"/>
      <c r="M18067" s="20"/>
      <c r="N18067" s="20"/>
    </row>
    <row r="18068" hidden="1">
      <c r="A18068" s="22">
        <v>34078.0</v>
      </c>
      <c r="B18068" s="23">
        <v>-0.003329</v>
      </c>
      <c r="C18068" s="23"/>
      <c r="D18068" s="23"/>
      <c r="E18068" s="23"/>
      <c r="F18068" s="23"/>
      <c r="G18068" s="23"/>
      <c r="H18068" s="23">
        <f t="shared" si="1"/>
        <v>0.996671</v>
      </c>
      <c r="I18068" s="19"/>
      <c r="J18068" s="19"/>
      <c r="K18068" s="20">
        <v>7.0</v>
      </c>
      <c r="L18068" s="20"/>
      <c r="M18068" s="20"/>
      <c r="N18068" s="20"/>
    </row>
    <row r="18069" hidden="1">
      <c r="A18069" s="22">
        <v>34079.0</v>
      </c>
      <c r="B18069" s="23">
        <v>-0.004922</v>
      </c>
      <c r="C18069" s="23"/>
      <c r="D18069" s="23"/>
      <c r="E18069" s="23"/>
      <c r="F18069" s="23"/>
      <c r="G18069" s="23"/>
      <c r="H18069" s="23">
        <f t="shared" si="1"/>
        <v>0.995078</v>
      </c>
      <c r="I18069" s="19"/>
      <c r="J18069" s="19"/>
      <c r="K18069" s="20">
        <v>8.0</v>
      </c>
      <c r="L18069" s="20"/>
      <c r="M18069" s="20"/>
      <c r="N18069" s="20"/>
    </row>
    <row r="18070" hidden="1">
      <c r="A18070" s="22">
        <v>34080.0</v>
      </c>
      <c r="B18070" s="23">
        <v>-0.00158</v>
      </c>
      <c r="C18070" s="23"/>
      <c r="D18070" s="23"/>
      <c r="E18070" s="23"/>
      <c r="F18070" s="23"/>
      <c r="G18070" s="23"/>
      <c r="H18070" s="23">
        <f t="shared" si="1"/>
        <v>0.99842</v>
      </c>
      <c r="I18070" s="19"/>
      <c r="J18070" s="19"/>
      <c r="K18070" s="20">
        <v>9.0</v>
      </c>
      <c r="L18070" s="20"/>
      <c r="M18070" s="20"/>
      <c r="N18070" s="20"/>
    </row>
    <row r="18071" hidden="1">
      <c r="A18071" s="22">
        <v>34081.0</v>
      </c>
      <c r="B18071" s="23">
        <v>-0.006803</v>
      </c>
      <c r="C18071" s="23"/>
      <c r="D18071" s="23"/>
      <c r="E18071" s="23"/>
      <c r="F18071" s="23"/>
      <c r="G18071" s="23"/>
      <c r="H18071" s="23">
        <f t="shared" si="1"/>
        <v>0.993197</v>
      </c>
      <c r="I18071" s="19"/>
      <c r="J18071" s="19"/>
      <c r="K18071" s="20">
        <v>10.0</v>
      </c>
      <c r="L18071" s="20"/>
      <c r="M18071" s="20"/>
      <c r="N18071" s="20"/>
    </row>
    <row r="18072" hidden="1">
      <c r="A18072" s="22">
        <v>34082.0</v>
      </c>
      <c r="B18072" s="23">
        <v>-0.005136</v>
      </c>
      <c r="C18072" s="23"/>
      <c r="D18072" s="23"/>
      <c r="E18072" s="23"/>
      <c r="F18072" s="23"/>
      <c r="G18072" s="23"/>
      <c r="H18072" s="23">
        <f t="shared" si="1"/>
        <v>0.994864</v>
      </c>
      <c r="I18072" s="19"/>
      <c r="J18072" s="19"/>
      <c r="K18072" s="20">
        <v>11.0</v>
      </c>
      <c r="L18072" s="20"/>
      <c r="M18072" s="20"/>
      <c r="N18072" s="20"/>
    </row>
    <row r="18073" hidden="1">
      <c r="A18073" s="22">
        <v>34085.0</v>
      </c>
      <c r="B18073" s="23">
        <v>-0.009574</v>
      </c>
      <c r="C18073" s="23"/>
      <c r="D18073" s="23"/>
      <c r="E18073" s="23"/>
      <c r="F18073" s="23"/>
      <c r="G18073" s="23"/>
      <c r="H18073" s="23">
        <f t="shared" si="1"/>
        <v>0.990426</v>
      </c>
      <c r="I18073" s="19"/>
      <c r="J18073" s="19"/>
      <c r="K18073" s="20">
        <v>12.0</v>
      </c>
      <c r="L18073" s="20"/>
      <c r="M18073" s="20"/>
      <c r="N18073" s="20"/>
    </row>
    <row r="18074" hidden="1">
      <c r="A18074" s="22">
        <v>34086.0</v>
      </c>
      <c r="B18074" s="23">
        <v>0.008342</v>
      </c>
      <c r="C18074" s="23"/>
      <c r="D18074" s="23"/>
      <c r="E18074" s="23"/>
      <c r="F18074" s="23"/>
      <c r="G18074" s="23"/>
      <c r="H18074" s="23">
        <f t="shared" si="1"/>
        <v>1.008342</v>
      </c>
      <c r="I18074" s="19"/>
      <c r="J18074" s="19"/>
      <c r="K18074" s="20">
        <v>13.0</v>
      </c>
      <c r="L18074" s="20"/>
      <c r="M18074" s="20"/>
      <c r="N18074" s="20"/>
    </row>
    <row r="18075" hidden="1">
      <c r="A18075" s="22">
        <v>34087.0</v>
      </c>
      <c r="B18075" s="23">
        <v>0.001652</v>
      </c>
      <c r="C18075" s="23"/>
      <c r="D18075" s="23"/>
      <c r="E18075" s="23"/>
      <c r="F18075" s="23"/>
      <c r="G18075" s="23"/>
      <c r="H18075" s="23">
        <f t="shared" si="1"/>
        <v>1.001652</v>
      </c>
      <c r="I18075" s="19"/>
      <c r="J18075" s="19"/>
      <c r="K18075" s="20">
        <v>14.0</v>
      </c>
      <c r="L18075" s="20"/>
      <c r="M18075" s="20"/>
      <c r="N18075" s="20"/>
    </row>
    <row r="18076" hidden="1">
      <c r="A18076" s="22">
        <v>34088.0</v>
      </c>
      <c r="B18076" s="23">
        <v>0.002207</v>
      </c>
      <c r="C18076" s="23"/>
      <c r="D18076" s="23"/>
      <c r="E18076" s="23"/>
      <c r="F18076" s="23"/>
      <c r="G18076" s="23"/>
      <c r="H18076" s="23">
        <f t="shared" si="1"/>
        <v>1.002207</v>
      </c>
      <c r="I18076" s="19"/>
      <c r="J18076" s="19"/>
      <c r="K18076" s="20">
        <v>15.0</v>
      </c>
      <c r="L18076" s="20"/>
      <c r="M18076" s="20"/>
      <c r="N18076" s="20"/>
    </row>
    <row r="18077" hidden="1">
      <c r="A18077" s="22">
        <v>34089.0</v>
      </c>
      <c r="B18077" s="23">
        <v>0.003901</v>
      </c>
      <c r="C18077" s="23"/>
      <c r="D18077" s="23"/>
      <c r="E18077" s="23"/>
      <c r="F18077" s="23"/>
      <c r="G18077" s="23"/>
      <c r="H18077" s="23">
        <f t="shared" si="1"/>
        <v>1.003901</v>
      </c>
      <c r="I18077" s="19"/>
      <c r="J18077" s="19"/>
      <c r="K18077" s="20">
        <v>16.0</v>
      </c>
      <c r="L18077" s="20"/>
      <c r="M18077" s="20"/>
      <c r="N18077" s="20"/>
    </row>
    <row r="18078" hidden="1">
      <c r="A18078" s="22">
        <v>34092.0</v>
      </c>
      <c r="B18078" s="23">
        <v>0.005281</v>
      </c>
      <c r="C18078" s="23"/>
      <c r="D18078" s="23"/>
      <c r="E18078" s="23"/>
      <c r="F18078" s="23"/>
      <c r="G18078" s="23"/>
      <c r="H18078" s="23">
        <f t="shared" si="1"/>
        <v>1.005281</v>
      </c>
      <c r="I18078" s="19"/>
      <c r="J18078" s="19"/>
      <c r="K18078" s="20">
        <v>17.0</v>
      </c>
      <c r="L18078" s="20"/>
      <c r="M18078" s="20"/>
      <c r="N18078" s="20"/>
    </row>
    <row r="18079" hidden="1">
      <c r="A18079" s="22">
        <v>34093.0</v>
      </c>
      <c r="B18079" s="23">
        <v>0.005633</v>
      </c>
      <c r="C18079" s="23"/>
      <c r="D18079" s="23"/>
      <c r="E18079" s="23"/>
      <c r="F18079" s="23"/>
      <c r="G18079" s="23"/>
      <c r="H18079" s="23">
        <f t="shared" si="1"/>
        <v>1.005633</v>
      </c>
      <c r="I18079" s="19"/>
      <c r="J18079" s="19"/>
      <c r="K18079" s="20">
        <v>18.0</v>
      </c>
      <c r="L18079" s="20"/>
      <c r="M18079" s="20"/>
      <c r="N18079" s="20"/>
    </row>
    <row r="18080" hidden="1">
      <c r="A18080" s="22">
        <v>34094.0</v>
      </c>
      <c r="B18080" s="23">
        <v>0.003123</v>
      </c>
      <c r="C18080" s="23"/>
      <c r="D18080" s="23"/>
      <c r="E18080" s="23"/>
      <c r="F18080" s="23"/>
      <c r="G18080" s="23"/>
      <c r="H18080" s="23">
        <f t="shared" si="1"/>
        <v>1.003123</v>
      </c>
      <c r="I18080" s="19"/>
      <c r="J18080" s="19"/>
      <c r="K18080" s="20">
        <v>19.0</v>
      </c>
      <c r="L18080" s="20"/>
      <c r="M18080" s="20"/>
      <c r="N18080" s="20"/>
    </row>
    <row r="18081">
      <c r="A18081" s="22">
        <v>34095.0</v>
      </c>
      <c r="B18081" s="23">
        <v>-0.002661</v>
      </c>
      <c r="C18081" s="23"/>
      <c r="D18081" s="23"/>
      <c r="E18081" s="23"/>
      <c r="F18081" s="23"/>
      <c r="G18081" s="23">
        <f>STDEV(B18062:B18081)</f>
        <v>0.0053078216</v>
      </c>
      <c r="H18081" s="23">
        <f t="shared" si="1"/>
        <v>0.997339</v>
      </c>
      <c r="I18081" s="19">
        <f>($H18062 * $H18063 * $H18064 * $H18065 * $H18066 * $H18067 * $H18068 * $H18069 * $H18070 * $H18071 * $H18072 * $H18073 * $H18074 * $H18075 * $H18076 * $H18077 * $H18078 * $H18079 * $H18080 * $H18081)</f>
        <v>1.007915299</v>
      </c>
      <c r="J18081" s="19">
        <f>$I18081^(1/20) - 1</f>
        <v>0.0003942845558</v>
      </c>
      <c r="K18081" s="20">
        <v>0.0</v>
      </c>
      <c r="L18081" s="20"/>
      <c r="M18081" s="20"/>
      <c r="N18081" s="20"/>
    </row>
    <row r="18082" hidden="1">
      <c r="A18082" s="22">
        <v>34096.0</v>
      </c>
      <c r="B18082" s="23">
        <v>-0.001224</v>
      </c>
      <c r="C18082" s="23"/>
      <c r="D18082" s="23"/>
      <c r="E18082" s="23"/>
      <c r="F18082" s="23"/>
      <c r="G18082" s="23"/>
      <c r="H18082" s="23">
        <f t="shared" si="1"/>
        <v>0.998776</v>
      </c>
      <c r="I18082" s="19"/>
      <c r="J18082" s="19"/>
      <c r="K18082" s="20">
        <v>1.0</v>
      </c>
      <c r="L18082" s="20"/>
      <c r="M18082" s="20"/>
      <c r="N18082" s="20"/>
    </row>
    <row r="18083" hidden="1">
      <c r="A18083" s="22">
        <v>34099.0</v>
      </c>
      <c r="B18083" s="23">
        <v>0.001903</v>
      </c>
      <c r="C18083" s="23"/>
      <c r="D18083" s="23"/>
      <c r="E18083" s="23"/>
      <c r="F18083" s="23"/>
      <c r="G18083" s="23"/>
      <c r="H18083" s="23">
        <f t="shared" si="1"/>
        <v>1.001903</v>
      </c>
      <c r="I18083" s="19"/>
      <c r="J18083" s="19"/>
      <c r="K18083" s="20">
        <v>2.0</v>
      </c>
      <c r="L18083" s="20"/>
      <c r="M18083" s="20"/>
      <c r="N18083" s="20"/>
    </row>
    <row r="18084" hidden="1">
      <c r="A18084" s="22">
        <v>34100.0</v>
      </c>
      <c r="B18084" s="23">
        <v>0.003066</v>
      </c>
      <c r="C18084" s="23"/>
      <c r="D18084" s="23"/>
      <c r="E18084" s="23"/>
      <c r="F18084" s="23"/>
      <c r="G18084" s="23"/>
      <c r="H18084" s="23">
        <f t="shared" si="1"/>
        <v>1.003066</v>
      </c>
      <c r="I18084" s="19"/>
      <c r="J18084" s="19"/>
      <c r="K18084" s="20">
        <v>3.0</v>
      </c>
      <c r="L18084" s="20"/>
      <c r="M18084" s="20"/>
      <c r="N18084" s="20"/>
    </row>
    <row r="18085" hidden="1">
      <c r="A18085" s="22">
        <v>34101.0</v>
      </c>
      <c r="B18085" s="23">
        <v>3.46E-4</v>
      </c>
      <c r="C18085" s="23"/>
      <c r="D18085" s="23"/>
      <c r="E18085" s="23"/>
      <c r="F18085" s="23"/>
      <c r="G18085" s="23"/>
      <c r="H18085" s="23">
        <f t="shared" si="1"/>
        <v>1.000346</v>
      </c>
      <c r="I18085" s="19"/>
      <c r="J18085" s="19"/>
      <c r="K18085" s="20">
        <v>4.0</v>
      </c>
      <c r="L18085" s="20"/>
      <c r="M18085" s="20"/>
      <c r="N18085" s="20"/>
    </row>
    <row r="18086" hidden="1">
      <c r="A18086" s="22">
        <v>34102.0</v>
      </c>
      <c r="B18086" s="23">
        <v>-0.010592</v>
      </c>
      <c r="C18086" s="23"/>
      <c r="D18086" s="23"/>
      <c r="E18086" s="23"/>
      <c r="F18086" s="23"/>
      <c r="G18086" s="23"/>
      <c r="H18086" s="23">
        <f t="shared" si="1"/>
        <v>0.989408</v>
      </c>
      <c r="I18086" s="19"/>
      <c r="J18086" s="19"/>
      <c r="K18086" s="20">
        <v>5.0</v>
      </c>
      <c r="L18086" s="20"/>
      <c r="M18086" s="20"/>
      <c r="N18086" s="20"/>
    </row>
    <row r="18087" hidden="1">
      <c r="A18087" s="22">
        <v>34103.0</v>
      </c>
      <c r="B18087" s="23">
        <v>-2.0E-4</v>
      </c>
      <c r="C18087" s="23"/>
      <c r="D18087" s="23"/>
      <c r="E18087" s="23"/>
      <c r="F18087" s="23"/>
      <c r="G18087" s="23"/>
      <c r="H18087" s="23">
        <f t="shared" si="1"/>
        <v>0.9998</v>
      </c>
      <c r="I18087" s="19"/>
      <c r="J18087" s="19"/>
      <c r="K18087" s="20">
        <v>6.0</v>
      </c>
      <c r="L18087" s="20"/>
      <c r="M18087" s="20"/>
      <c r="N18087" s="20"/>
    </row>
    <row r="18088" hidden="1">
      <c r="A18088" s="22">
        <v>34106.0</v>
      </c>
      <c r="B18088" s="23">
        <v>0.001104</v>
      </c>
      <c r="C18088" s="23"/>
      <c r="D18088" s="23"/>
      <c r="E18088" s="23"/>
      <c r="F18088" s="23"/>
      <c r="G18088" s="23"/>
      <c r="H18088" s="23">
        <f t="shared" si="1"/>
        <v>1.001104</v>
      </c>
      <c r="I18088" s="19"/>
      <c r="J18088" s="19"/>
      <c r="K18088" s="20">
        <v>7.0</v>
      </c>
      <c r="L18088" s="20"/>
      <c r="M18088" s="20"/>
      <c r="N18088" s="20"/>
    </row>
    <row r="18089" hidden="1">
      <c r="A18089" s="22">
        <v>34107.0</v>
      </c>
      <c r="B18089" s="23">
        <v>8.36E-4</v>
      </c>
      <c r="C18089" s="23"/>
      <c r="D18089" s="23"/>
      <c r="E18089" s="23"/>
      <c r="F18089" s="23"/>
      <c r="G18089" s="23"/>
      <c r="H18089" s="23">
        <f t="shared" si="1"/>
        <v>1.000836</v>
      </c>
      <c r="I18089" s="19"/>
      <c r="J18089" s="19"/>
      <c r="K18089" s="20">
        <v>8.0</v>
      </c>
      <c r="L18089" s="20"/>
      <c r="M18089" s="20"/>
      <c r="N18089" s="20"/>
    </row>
    <row r="18090" hidden="1">
      <c r="A18090" s="22">
        <v>34108.0</v>
      </c>
      <c r="B18090" s="23">
        <v>0.013577</v>
      </c>
      <c r="C18090" s="23"/>
      <c r="D18090" s="23"/>
      <c r="E18090" s="23"/>
      <c r="F18090" s="23"/>
      <c r="G18090" s="23"/>
      <c r="H18090" s="23">
        <f t="shared" si="1"/>
        <v>1.013577</v>
      </c>
      <c r="I18090" s="19"/>
      <c r="J18090" s="19"/>
      <c r="K18090" s="20">
        <v>9.0</v>
      </c>
      <c r="L18090" s="20"/>
      <c r="M18090" s="20"/>
      <c r="N18090" s="20"/>
    </row>
    <row r="18091" hidden="1">
      <c r="A18091" s="22">
        <v>34109.0</v>
      </c>
      <c r="B18091" s="23">
        <v>0.006615</v>
      </c>
      <c r="C18091" s="23"/>
      <c r="D18091" s="23"/>
      <c r="E18091" s="23"/>
      <c r="F18091" s="23"/>
      <c r="G18091" s="23"/>
      <c r="H18091" s="23">
        <f t="shared" si="1"/>
        <v>1.006615</v>
      </c>
      <c r="I18091" s="19"/>
      <c r="J18091" s="19"/>
      <c r="K18091" s="20">
        <v>10.0</v>
      </c>
      <c r="L18091" s="20"/>
      <c r="M18091" s="20"/>
      <c r="N18091" s="20"/>
    </row>
    <row r="18092" hidden="1">
      <c r="A18092" s="22">
        <v>34110.0</v>
      </c>
      <c r="B18092" s="23">
        <v>-0.00749</v>
      </c>
      <c r="C18092" s="23"/>
      <c r="D18092" s="23"/>
      <c r="E18092" s="23"/>
      <c r="F18092" s="23"/>
      <c r="G18092" s="23"/>
      <c r="H18092" s="23">
        <f t="shared" si="1"/>
        <v>0.99251</v>
      </c>
      <c r="I18092" s="19"/>
      <c r="J18092" s="19"/>
      <c r="K18092" s="20">
        <v>11.0</v>
      </c>
      <c r="L18092" s="20"/>
      <c r="M18092" s="20"/>
      <c r="N18092" s="20"/>
    </row>
    <row r="18093" hidden="1">
      <c r="A18093" s="22">
        <v>34113.0</v>
      </c>
      <c r="B18093" s="23">
        <v>0.002865</v>
      </c>
      <c r="C18093" s="23"/>
      <c r="D18093" s="23"/>
      <c r="E18093" s="23"/>
      <c r="F18093" s="23"/>
      <c r="G18093" s="23"/>
      <c r="H18093" s="23">
        <f t="shared" si="1"/>
        <v>1.002865</v>
      </c>
      <c r="I18093" s="19"/>
      <c r="J18093" s="19"/>
      <c r="K18093" s="20">
        <v>12.0</v>
      </c>
      <c r="L18093" s="20"/>
      <c r="M18093" s="20"/>
      <c r="N18093" s="20"/>
    </row>
    <row r="18094" hidden="1">
      <c r="A18094" s="22">
        <v>34114.0</v>
      </c>
      <c r="B18094" s="23">
        <v>0.002931</v>
      </c>
      <c r="C18094" s="23"/>
      <c r="D18094" s="23"/>
      <c r="E18094" s="23"/>
      <c r="F18094" s="23"/>
      <c r="G18094" s="23"/>
      <c r="H18094" s="23">
        <f t="shared" si="1"/>
        <v>1.002931</v>
      </c>
      <c r="I18094" s="19"/>
      <c r="J18094" s="19"/>
      <c r="K18094" s="20">
        <v>13.0</v>
      </c>
      <c r="L18094" s="20"/>
      <c r="M18094" s="20"/>
      <c r="N18094" s="20"/>
    </row>
    <row r="18095" hidden="1">
      <c r="A18095" s="22">
        <v>34115.0</v>
      </c>
      <c r="B18095" s="23">
        <v>0.009676</v>
      </c>
      <c r="C18095" s="23"/>
      <c r="D18095" s="23"/>
      <c r="E18095" s="23"/>
      <c r="F18095" s="23"/>
      <c r="G18095" s="23"/>
      <c r="H18095" s="23">
        <f t="shared" si="1"/>
        <v>1.009676</v>
      </c>
      <c r="I18095" s="19"/>
      <c r="J18095" s="19"/>
      <c r="K18095" s="20">
        <v>14.0</v>
      </c>
      <c r="L18095" s="20"/>
      <c r="M18095" s="20"/>
      <c r="N18095" s="20"/>
    </row>
    <row r="18096" hidden="1">
      <c r="A18096" s="22">
        <v>34116.0</v>
      </c>
      <c r="B18096" s="23">
        <v>-0.001439</v>
      </c>
      <c r="C18096" s="23"/>
      <c r="D18096" s="23"/>
      <c r="E18096" s="23"/>
      <c r="F18096" s="23"/>
      <c r="G18096" s="23"/>
      <c r="H18096" s="23">
        <f t="shared" si="1"/>
        <v>0.998561</v>
      </c>
      <c r="I18096" s="19"/>
      <c r="J18096" s="19"/>
      <c r="K18096" s="20">
        <v>15.0</v>
      </c>
      <c r="L18096" s="20"/>
      <c r="M18096" s="20"/>
      <c r="N18096" s="20"/>
    </row>
    <row r="18097" hidden="1">
      <c r="A18097" s="22">
        <v>34117.0</v>
      </c>
      <c r="B18097" s="23">
        <v>-0.003797</v>
      </c>
      <c r="C18097" s="23"/>
      <c r="D18097" s="23"/>
      <c r="E18097" s="23"/>
      <c r="F18097" s="23"/>
      <c r="G18097" s="23"/>
      <c r="H18097" s="23">
        <f t="shared" si="1"/>
        <v>0.996203</v>
      </c>
      <c r="I18097" s="19"/>
      <c r="J18097" s="19"/>
      <c r="K18097" s="20">
        <v>16.0</v>
      </c>
      <c r="L18097" s="20"/>
      <c r="M18097" s="20"/>
      <c r="N18097" s="20"/>
    </row>
    <row r="18098" hidden="1">
      <c r="A18098" s="22">
        <v>34121.0</v>
      </c>
      <c r="B18098" s="23">
        <v>0.007018</v>
      </c>
      <c r="C18098" s="23"/>
      <c r="D18098" s="23"/>
      <c r="E18098" s="23"/>
      <c r="F18098" s="23"/>
      <c r="G18098" s="23"/>
      <c r="H18098" s="23">
        <f t="shared" si="1"/>
        <v>1.007018</v>
      </c>
      <c r="I18098" s="19"/>
      <c r="J18098" s="19"/>
      <c r="K18098" s="20">
        <v>17.0</v>
      </c>
      <c r="L18098" s="20"/>
      <c r="M18098" s="20"/>
      <c r="N18098" s="20"/>
    </row>
    <row r="18099" hidden="1">
      <c r="A18099" s="22">
        <v>34122.0</v>
      </c>
      <c r="B18099" s="23">
        <v>6.52E-4</v>
      </c>
      <c r="C18099" s="23"/>
      <c r="D18099" s="23"/>
      <c r="E18099" s="23"/>
      <c r="F18099" s="23"/>
      <c r="G18099" s="23"/>
      <c r="H18099" s="23">
        <f t="shared" si="1"/>
        <v>1.000652</v>
      </c>
      <c r="I18099" s="19"/>
      <c r="J18099" s="19"/>
      <c r="K18099" s="20">
        <v>18.0</v>
      </c>
      <c r="L18099" s="20"/>
      <c r="M18099" s="20"/>
      <c r="N18099" s="20"/>
    </row>
    <row r="18100" hidden="1">
      <c r="A18100" s="22">
        <v>34123.0</v>
      </c>
      <c r="B18100" s="23">
        <v>-0.001812</v>
      </c>
      <c r="C18100" s="23"/>
      <c r="D18100" s="23"/>
      <c r="E18100" s="23"/>
      <c r="F18100" s="23"/>
      <c r="G18100" s="23"/>
      <c r="H18100" s="23">
        <f t="shared" si="1"/>
        <v>0.998188</v>
      </c>
      <c r="I18100" s="19"/>
      <c r="J18100" s="19"/>
      <c r="K18100" s="20">
        <v>19.0</v>
      </c>
      <c r="L18100" s="20"/>
      <c r="M18100" s="20"/>
      <c r="N18100" s="20"/>
    </row>
    <row r="18101">
      <c r="A18101" s="22">
        <v>34124.0</v>
      </c>
      <c r="B18101" s="23">
        <v>-0.005295</v>
      </c>
      <c r="C18101" s="23"/>
      <c r="D18101" s="23"/>
      <c r="E18101" s="23"/>
      <c r="F18101" s="23"/>
      <c r="G18101" s="23">
        <f>STDEV(B18082:B18101)</f>
        <v>0.005635093965</v>
      </c>
      <c r="H18101" s="23">
        <f t="shared" si="1"/>
        <v>0.994705</v>
      </c>
      <c r="I18101" s="19">
        <f>($H18082 * $H18083 * $H18084 * $H18085 * $H18086 * $H18087 * $H18088 * $H18089 * $H18090 * $H18091 * $H18092 * $H18093 * $H18094 * $H18095 * $H18096 * $H18097 * $H18098 * $H18099 * $H18100 * $H18101)</f>
        <v>1.018601194</v>
      </c>
      <c r="J18101" s="19">
        <f>$I18101^(1/20) - 1</f>
        <v>0.0009219401249</v>
      </c>
      <c r="K18101" s="20">
        <v>0.0</v>
      </c>
      <c r="L18101" s="20"/>
      <c r="M18101" s="20"/>
      <c r="N18101" s="20"/>
    </row>
    <row r="18102" hidden="1">
      <c r="A18102" s="22">
        <v>34127.0</v>
      </c>
      <c r="B18102" s="23">
        <v>-0.006377</v>
      </c>
      <c r="C18102" s="23"/>
      <c r="D18102" s="23"/>
      <c r="E18102" s="23"/>
      <c r="F18102" s="23"/>
      <c r="G18102" s="23"/>
      <c r="H18102" s="23">
        <f t="shared" si="1"/>
        <v>0.993623</v>
      </c>
      <c r="I18102" s="19"/>
      <c r="J18102" s="19"/>
      <c r="K18102" s="20">
        <v>1.0</v>
      </c>
      <c r="L18102" s="20"/>
      <c r="M18102" s="20"/>
      <c r="N18102" s="20"/>
    </row>
    <row r="18103" hidden="1">
      <c r="A18103" s="22">
        <v>34128.0</v>
      </c>
      <c r="B18103" s="23">
        <v>-0.007295</v>
      </c>
      <c r="C18103" s="23"/>
      <c r="D18103" s="23"/>
      <c r="E18103" s="23"/>
      <c r="F18103" s="23"/>
      <c r="G18103" s="23"/>
      <c r="H18103" s="23">
        <f t="shared" si="1"/>
        <v>0.992705</v>
      </c>
      <c r="I18103" s="19"/>
      <c r="J18103" s="19"/>
      <c r="K18103" s="20">
        <v>2.0</v>
      </c>
      <c r="L18103" s="20"/>
      <c r="M18103" s="20"/>
      <c r="N18103" s="20"/>
    </row>
    <row r="18104" hidden="1">
      <c r="A18104" s="22">
        <v>34129.0</v>
      </c>
      <c r="B18104" s="23">
        <v>0.00275</v>
      </c>
      <c r="C18104" s="23"/>
      <c r="D18104" s="23"/>
      <c r="E18104" s="23"/>
      <c r="F18104" s="23"/>
      <c r="G18104" s="23"/>
      <c r="H18104" s="23">
        <f t="shared" si="1"/>
        <v>1.00275</v>
      </c>
      <c r="I18104" s="19"/>
      <c r="J18104" s="19"/>
      <c r="K18104" s="20">
        <v>3.0</v>
      </c>
      <c r="L18104" s="20"/>
      <c r="M18104" s="20"/>
      <c r="N18104" s="20"/>
    </row>
    <row r="18105" hidden="1">
      <c r="A18105" s="22">
        <v>34130.0</v>
      </c>
      <c r="B18105" s="23">
        <v>-9.57E-4</v>
      </c>
      <c r="C18105" s="23"/>
      <c r="D18105" s="23"/>
      <c r="E18105" s="23"/>
      <c r="F18105" s="23"/>
      <c r="G18105" s="23"/>
      <c r="H18105" s="23">
        <f t="shared" si="1"/>
        <v>0.999043</v>
      </c>
      <c r="I18105" s="19"/>
      <c r="J18105" s="19"/>
      <c r="K18105" s="20">
        <v>4.0</v>
      </c>
      <c r="L18105" s="20"/>
      <c r="M18105" s="20"/>
      <c r="N18105" s="20"/>
    </row>
    <row r="18106" hidden="1">
      <c r="A18106" s="22">
        <v>34131.0</v>
      </c>
      <c r="B18106" s="23">
        <v>0.003408</v>
      </c>
      <c r="C18106" s="23"/>
      <c r="D18106" s="23"/>
      <c r="E18106" s="23"/>
      <c r="F18106" s="23"/>
      <c r="G18106" s="23"/>
      <c r="H18106" s="23">
        <f t="shared" si="1"/>
        <v>1.003408</v>
      </c>
      <c r="I18106" s="19"/>
      <c r="J18106" s="19"/>
      <c r="K18106" s="20">
        <v>5.0</v>
      </c>
      <c r="L18106" s="20"/>
      <c r="M18106" s="20"/>
      <c r="N18106" s="20"/>
    </row>
    <row r="18107" hidden="1">
      <c r="A18107" s="22">
        <v>34134.0</v>
      </c>
      <c r="B18107" s="23">
        <v>0.001399</v>
      </c>
      <c r="C18107" s="23"/>
      <c r="D18107" s="23"/>
      <c r="E18107" s="23"/>
      <c r="F18107" s="23"/>
      <c r="G18107" s="23"/>
      <c r="H18107" s="23">
        <f t="shared" si="1"/>
        <v>1.001399</v>
      </c>
      <c r="I18107" s="19"/>
      <c r="J18107" s="19"/>
      <c r="K18107" s="20">
        <v>6.0</v>
      </c>
      <c r="L18107" s="20"/>
      <c r="M18107" s="20"/>
      <c r="N18107" s="20"/>
    </row>
    <row r="18108" hidden="1">
      <c r="A18108" s="22">
        <v>34135.0</v>
      </c>
      <c r="B18108" s="23">
        <v>-0.001233</v>
      </c>
      <c r="C18108" s="23"/>
      <c r="D18108" s="23"/>
      <c r="E18108" s="23"/>
      <c r="F18108" s="23"/>
      <c r="G18108" s="23"/>
      <c r="H18108" s="23">
        <f t="shared" si="1"/>
        <v>0.998767</v>
      </c>
      <c r="I18108" s="19"/>
      <c r="J18108" s="19"/>
      <c r="K18108" s="20">
        <v>7.0</v>
      </c>
      <c r="L18108" s="20"/>
      <c r="M18108" s="20"/>
      <c r="N18108" s="20"/>
    </row>
    <row r="18109" hidden="1">
      <c r="A18109" s="22">
        <v>34136.0</v>
      </c>
      <c r="B18109" s="23">
        <v>0.001555</v>
      </c>
      <c r="C18109" s="23"/>
      <c r="D18109" s="23"/>
      <c r="E18109" s="23"/>
      <c r="F18109" s="23"/>
      <c r="G18109" s="23"/>
      <c r="H18109" s="23">
        <f t="shared" si="1"/>
        <v>1.001555</v>
      </c>
      <c r="I18109" s="19"/>
      <c r="J18109" s="19"/>
      <c r="K18109" s="20">
        <v>8.0</v>
      </c>
      <c r="L18109" s="20"/>
      <c r="M18109" s="20"/>
      <c r="N18109" s="20"/>
    </row>
    <row r="18110" hidden="1">
      <c r="A18110" s="22">
        <v>34137.0</v>
      </c>
      <c r="B18110" s="23">
        <v>0.002259</v>
      </c>
      <c r="C18110" s="23"/>
      <c r="D18110" s="23"/>
      <c r="E18110" s="23"/>
      <c r="F18110" s="23"/>
      <c r="G18110" s="23"/>
      <c r="H18110" s="23">
        <f t="shared" si="1"/>
        <v>1.002259</v>
      </c>
      <c r="I18110" s="19"/>
      <c r="J18110" s="19"/>
      <c r="K18110" s="20">
        <v>9.0</v>
      </c>
      <c r="L18110" s="20"/>
      <c r="M18110" s="20"/>
      <c r="N18110" s="20"/>
    </row>
    <row r="18111" hidden="1">
      <c r="A18111" s="22">
        <v>34138.0</v>
      </c>
      <c r="B18111" s="23">
        <v>-0.008592</v>
      </c>
      <c r="C18111" s="23"/>
      <c r="D18111" s="23"/>
      <c r="E18111" s="23"/>
      <c r="F18111" s="23"/>
      <c r="G18111" s="23"/>
      <c r="H18111" s="23">
        <f t="shared" si="1"/>
        <v>0.991408</v>
      </c>
      <c r="I18111" s="19"/>
      <c r="J18111" s="19"/>
      <c r="K18111" s="20">
        <v>10.0</v>
      </c>
      <c r="L18111" s="20"/>
      <c r="M18111" s="20"/>
      <c r="N18111" s="20"/>
    </row>
    <row r="18112" hidden="1">
      <c r="A18112" s="22">
        <v>34141.0</v>
      </c>
      <c r="B18112" s="23">
        <v>0.003798</v>
      </c>
      <c r="C18112" s="23"/>
      <c r="D18112" s="23"/>
      <c r="E18112" s="23"/>
      <c r="F18112" s="23"/>
      <c r="G18112" s="23"/>
      <c r="H18112" s="23">
        <f t="shared" si="1"/>
        <v>1.003798</v>
      </c>
      <c r="I18112" s="19"/>
      <c r="J18112" s="19"/>
      <c r="K18112" s="20">
        <v>11.0</v>
      </c>
      <c r="L18112" s="20"/>
      <c r="M18112" s="20"/>
      <c r="N18112" s="20"/>
    </row>
    <row r="18113" hidden="1">
      <c r="A18113" s="22">
        <v>34142.0</v>
      </c>
      <c r="B18113" s="23">
        <v>-7.36E-4</v>
      </c>
      <c r="C18113" s="23"/>
      <c r="D18113" s="23"/>
      <c r="E18113" s="23"/>
      <c r="F18113" s="23"/>
      <c r="G18113" s="23"/>
      <c r="H18113" s="23">
        <f t="shared" si="1"/>
        <v>0.999264</v>
      </c>
      <c r="I18113" s="19"/>
      <c r="J18113" s="19"/>
      <c r="K18113" s="20">
        <v>12.0</v>
      </c>
      <c r="L18113" s="20"/>
      <c r="M18113" s="20"/>
      <c r="N18113" s="20"/>
    </row>
    <row r="18114" hidden="1">
      <c r="A18114" s="22">
        <v>34143.0</v>
      </c>
      <c r="B18114" s="23">
        <v>-0.00408</v>
      </c>
      <c r="C18114" s="23"/>
      <c r="D18114" s="23"/>
      <c r="E18114" s="23"/>
      <c r="F18114" s="23"/>
      <c r="G18114" s="23"/>
      <c r="H18114" s="23">
        <f t="shared" si="1"/>
        <v>0.99592</v>
      </c>
      <c r="I18114" s="19"/>
      <c r="J18114" s="19"/>
      <c r="K18114" s="20">
        <v>13.0</v>
      </c>
      <c r="L18114" s="20"/>
      <c r="M18114" s="20"/>
      <c r="N18114" s="20"/>
    </row>
    <row r="18115" hidden="1">
      <c r="A18115" s="22">
        <v>34144.0</v>
      </c>
      <c r="B18115" s="23">
        <v>0.006708</v>
      </c>
      <c r="C18115" s="23"/>
      <c r="D18115" s="23"/>
      <c r="E18115" s="23"/>
      <c r="F18115" s="23"/>
      <c r="G18115" s="23"/>
      <c r="H18115" s="23">
        <f t="shared" si="1"/>
        <v>1.006708</v>
      </c>
      <c r="I18115" s="19"/>
      <c r="J18115" s="19"/>
      <c r="K18115" s="20">
        <v>14.0</v>
      </c>
      <c r="L18115" s="20"/>
      <c r="M18115" s="20"/>
      <c r="N18115" s="20"/>
    </row>
    <row r="18116" hidden="1">
      <c r="A18116" s="22">
        <v>34145.0</v>
      </c>
      <c r="B18116" s="23">
        <v>0.003483</v>
      </c>
      <c r="C18116" s="23"/>
      <c r="D18116" s="23"/>
      <c r="E18116" s="23"/>
      <c r="F18116" s="23"/>
      <c r="G18116" s="23"/>
      <c r="H18116" s="23">
        <f t="shared" si="1"/>
        <v>1.003483</v>
      </c>
      <c r="I18116" s="19"/>
      <c r="J18116" s="19"/>
      <c r="K18116" s="20">
        <v>15.0</v>
      </c>
      <c r="L18116" s="20"/>
      <c r="M18116" s="20"/>
      <c r="N18116" s="20"/>
    </row>
    <row r="18117" hidden="1">
      <c r="A18117" s="22">
        <v>34148.0</v>
      </c>
      <c r="B18117" s="23">
        <v>0.009659</v>
      </c>
      <c r="C18117" s="23"/>
      <c r="D18117" s="23"/>
      <c r="E18117" s="23"/>
      <c r="F18117" s="23"/>
      <c r="G18117" s="23"/>
      <c r="H18117" s="23">
        <f t="shared" si="1"/>
        <v>1.009659</v>
      </c>
      <c r="I18117" s="19"/>
      <c r="J18117" s="19"/>
      <c r="K18117" s="20">
        <v>16.0</v>
      </c>
      <c r="L18117" s="20"/>
      <c r="M18117" s="20"/>
      <c r="N18117" s="20"/>
    </row>
    <row r="18118" hidden="1">
      <c r="A18118" s="22">
        <v>34149.0</v>
      </c>
      <c r="B18118" s="23">
        <v>-0.001963</v>
      </c>
      <c r="C18118" s="23"/>
      <c r="D18118" s="23"/>
      <c r="E18118" s="23"/>
      <c r="F18118" s="23"/>
      <c r="G18118" s="23"/>
      <c r="H18118" s="23">
        <f t="shared" si="1"/>
        <v>0.998037</v>
      </c>
      <c r="I18118" s="19"/>
      <c r="J18118" s="19"/>
      <c r="K18118" s="20">
        <v>17.0</v>
      </c>
      <c r="L18118" s="20"/>
      <c r="M18118" s="20"/>
      <c r="N18118" s="20"/>
    </row>
    <row r="18119" hidden="1">
      <c r="A18119" s="22">
        <v>34150.0</v>
      </c>
      <c r="B18119" s="23">
        <v>0.001333</v>
      </c>
      <c r="C18119" s="23"/>
      <c r="D18119" s="23"/>
      <c r="E18119" s="23"/>
      <c r="F18119" s="23"/>
      <c r="G18119" s="23"/>
      <c r="H18119" s="23">
        <f t="shared" si="1"/>
        <v>1.001333</v>
      </c>
      <c r="I18119" s="19"/>
      <c r="J18119" s="19"/>
      <c r="K18119" s="20">
        <v>18.0</v>
      </c>
      <c r="L18119" s="20"/>
      <c r="M18119" s="20"/>
      <c r="N18119" s="20"/>
    </row>
    <row r="18120" hidden="1">
      <c r="A18120" s="22">
        <v>34151.0</v>
      </c>
      <c r="B18120" s="23">
        <v>-0.001559</v>
      </c>
      <c r="C18120" s="23"/>
      <c r="D18120" s="23"/>
      <c r="E18120" s="23"/>
      <c r="F18120" s="23"/>
      <c r="G18120" s="23"/>
      <c r="H18120" s="23">
        <f t="shared" si="1"/>
        <v>0.998441</v>
      </c>
      <c r="I18120" s="19"/>
      <c r="J18120" s="19"/>
      <c r="K18120" s="20">
        <v>19.0</v>
      </c>
      <c r="L18120" s="20"/>
      <c r="M18120" s="20"/>
      <c r="N18120" s="20"/>
    </row>
    <row r="18121">
      <c r="A18121" s="22">
        <v>34152.0</v>
      </c>
      <c r="B18121" s="23">
        <v>-0.004343</v>
      </c>
      <c r="C18121" s="23"/>
      <c r="D18121" s="23"/>
      <c r="E18121" s="23"/>
      <c r="F18121" s="23"/>
      <c r="G18121" s="23">
        <f>STDEV(B18102:B18121)</f>
        <v>0.004632417208</v>
      </c>
      <c r="H18121" s="23">
        <f t="shared" si="1"/>
        <v>0.995657</v>
      </c>
      <c r="I18121" s="19">
        <f>($H18102 * $H18103 * $H18104 * $H18105 * $H18106 * $H18107 * $H18108 * $H18109 * $H18110 * $H18111 * $H18112 * $H18113 * $H18114 * $H18115 * $H18116 * $H18117 * $H18118 * $H18119 * $H18120 * $H18121)</f>
        <v>0.999013581</v>
      </c>
      <c r="J18121" s="19">
        <f>$I18121^(1/20) - 1</f>
        <v>-0.00004934407431</v>
      </c>
      <c r="K18121" s="20">
        <v>0.0</v>
      </c>
      <c r="L18121" s="20"/>
      <c r="M18121" s="20"/>
      <c r="N18121" s="20"/>
    </row>
    <row r="18122" hidden="1">
      <c r="A18122" s="22">
        <v>34156.0</v>
      </c>
      <c r="B18122" s="23">
        <v>-0.007335</v>
      </c>
      <c r="C18122" s="23"/>
      <c r="D18122" s="23"/>
      <c r="E18122" s="23"/>
      <c r="F18122" s="23"/>
      <c r="G18122" s="23"/>
      <c r="H18122" s="23">
        <f t="shared" si="1"/>
        <v>0.992665</v>
      </c>
      <c r="I18122" s="19"/>
      <c r="J18122" s="19"/>
      <c r="K18122" s="20">
        <v>1.0</v>
      </c>
      <c r="L18122" s="20"/>
      <c r="M18122" s="20"/>
      <c r="N18122" s="20"/>
    </row>
    <row r="18123" hidden="1">
      <c r="A18123" s="22">
        <v>34157.0</v>
      </c>
      <c r="B18123" s="23">
        <v>0.001197</v>
      </c>
      <c r="C18123" s="23"/>
      <c r="D18123" s="23"/>
      <c r="E18123" s="23"/>
      <c r="F18123" s="23"/>
      <c r="G18123" s="23"/>
      <c r="H18123" s="23">
        <f t="shared" si="1"/>
        <v>1.001197</v>
      </c>
      <c r="I18123" s="19"/>
      <c r="J18123" s="19"/>
      <c r="K18123" s="20">
        <v>2.0</v>
      </c>
      <c r="L18123" s="20"/>
      <c r="M18123" s="20"/>
      <c r="N18123" s="20"/>
    </row>
    <row r="18124" hidden="1">
      <c r="A18124" s="22">
        <v>34158.0</v>
      </c>
      <c r="B18124" s="23">
        <v>0.009441</v>
      </c>
      <c r="C18124" s="23"/>
      <c r="D18124" s="23"/>
      <c r="E18124" s="23"/>
      <c r="F18124" s="23"/>
      <c r="G18124" s="23"/>
      <c r="H18124" s="23">
        <f t="shared" si="1"/>
        <v>1.009441</v>
      </c>
      <c r="I18124" s="19"/>
      <c r="J18124" s="19"/>
      <c r="K18124" s="20">
        <v>3.0</v>
      </c>
      <c r="L18124" s="20"/>
      <c r="M18124" s="20"/>
      <c r="N18124" s="20"/>
    </row>
    <row r="18125" hidden="1">
      <c r="A18125" s="22">
        <v>34159.0</v>
      </c>
      <c r="B18125" s="23">
        <v>7.4E-4</v>
      </c>
      <c r="C18125" s="23"/>
      <c r="D18125" s="23"/>
      <c r="E18125" s="23"/>
      <c r="F18125" s="23"/>
      <c r="G18125" s="23"/>
      <c r="H18125" s="23">
        <f t="shared" si="1"/>
        <v>1.00074</v>
      </c>
      <c r="I18125" s="19"/>
      <c r="J18125" s="19"/>
      <c r="K18125" s="20">
        <v>4.0</v>
      </c>
      <c r="L18125" s="20"/>
      <c r="M18125" s="20"/>
      <c r="N18125" s="20"/>
    </row>
    <row r="18126" hidden="1">
      <c r="A18126" s="22">
        <v>34162.0</v>
      </c>
      <c r="B18126" s="23">
        <v>0.001871</v>
      </c>
      <c r="C18126" s="23"/>
      <c r="D18126" s="23"/>
      <c r="E18126" s="23"/>
      <c r="F18126" s="23"/>
      <c r="G18126" s="23"/>
      <c r="H18126" s="23">
        <f t="shared" si="1"/>
        <v>1.001871</v>
      </c>
      <c r="I18126" s="19"/>
      <c r="J18126" s="19"/>
      <c r="K18126" s="20">
        <v>5.0</v>
      </c>
      <c r="L18126" s="20"/>
      <c r="M18126" s="20"/>
      <c r="N18126" s="20"/>
    </row>
    <row r="18127" hidden="1">
      <c r="A18127" s="22">
        <v>34163.0</v>
      </c>
      <c r="B18127" s="23">
        <v>-3.97E-4</v>
      </c>
      <c r="C18127" s="23"/>
      <c r="D18127" s="23"/>
      <c r="E18127" s="23"/>
      <c r="F18127" s="23"/>
      <c r="G18127" s="23"/>
      <c r="H18127" s="23">
        <f t="shared" si="1"/>
        <v>0.999603</v>
      </c>
      <c r="I18127" s="19"/>
      <c r="J18127" s="19"/>
      <c r="K18127" s="20">
        <v>6.0</v>
      </c>
      <c r="L18127" s="20"/>
      <c r="M18127" s="20"/>
      <c r="N18127" s="20"/>
    </row>
    <row r="18128" hidden="1">
      <c r="A18128" s="22">
        <v>34164.0</v>
      </c>
      <c r="B18128" s="23">
        <v>0.003844</v>
      </c>
      <c r="C18128" s="23"/>
      <c r="D18128" s="23"/>
      <c r="E18128" s="23"/>
      <c r="F18128" s="23"/>
      <c r="G18128" s="23"/>
      <c r="H18128" s="23">
        <f t="shared" si="1"/>
        <v>1.003844</v>
      </c>
      <c r="I18128" s="19"/>
      <c r="J18128" s="19"/>
      <c r="K18128" s="20">
        <v>7.0</v>
      </c>
      <c r="L18128" s="20"/>
      <c r="M18128" s="20"/>
      <c r="N18128" s="20"/>
    </row>
    <row r="18129" hidden="1">
      <c r="A18129" s="22">
        <v>34165.0</v>
      </c>
      <c r="B18129" s="23">
        <v>-0.001977</v>
      </c>
      <c r="C18129" s="23"/>
      <c r="D18129" s="23"/>
      <c r="E18129" s="23"/>
      <c r="F18129" s="23"/>
      <c r="G18129" s="23"/>
      <c r="H18129" s="23">
        <f t="shared" si="1"/>
        <v>0.998023</v>
      </c>
      <c r="I18129" s="19"/>
      <c r="J18129" s="19"/>
      <c r="K18129" s="20">
        <v>8.0</v>
      </c>
      <c r="L18129" s="20"/>
      <c r="M18129" s="20"/>
      <c r="N18129" s="20"/>
    </row>
    <row r="18130" hidden="1">
      <c r="A18130" s="22">
        <v>34166.0</v>
      </c>
      <c r="B18130" s="23">
        <v>-0.00679</v>
      </c>
      <c r="C18130" s="23"/>
      <c r="D18130" s="23"/>
      <c r="E18130" s="23"/>
      <c r="F18130" s="23"/>
      <c r="G18130" s="23"/>
      <c r="H18130" s="23">
        <f t="shared" si="1"/>
        <v>0.99321</v>
      </c>
      <c r="I18130" s="19"/>
      <c r="J18130" s="19"/>
      <c r="K18130" s="20">
        <v>9.0</v>
      </c>
      <c r="L18130" s="20"/>
      <c r="M18130" s="20"/>
      <c r="N18130" s="20"/>
    </row>
    <row r="18131" hidden="1">
      <c r="A18131" s="22">
        <v>34169.0</v>
      </c>
      <c r="B18131" s="23">
        <v>-0.001339</v>
      </c>
      <c r="C18131" s="23"/>
      <c r="D18131" s="23"/>
      <c r="E18131" s="23"/>
      <c r="F18131" s="23"/>
      <c r="G18131" s="23"/>
      <c r="H18131" s="23">
        <f t="shared" si="1"/>
        <v>0.998661</v>
      </c>
      <c r="I18131" s="19"/>
      <c r="J18131" s="19"/>
      <c r="K18131" s="20">
        <v>10.0</v>
      </c>
      <c r="L18131" s="20"/>
      <c r="M18131" s="20"/>
      <c r="N18131" s="20"/>
    </row>
    <row r="18132" hidden="1">
      <c r="A18132" s="22">
        <v>34170.0</v>
      </c>
      <c r="B18132" s="23">
        <v>0.002482</v>
      </c>
      <c r="C18132" s="23"/>
      <c r="D18132" s="23"/>
      <c r="E18132" s="23"/>
      <c r="F18132" s="23"/>
      <c r="G18132" s="23"/>
      <c r="H18132" s="23">
        <f t="shared" si="1"/>
        <v>1.002482</v>
      </c>
      <c r="I18132" s="19"/>
      <c r="J18132" s="19"/>
      <c r="K18132" s="20">
        <v>11.0</v>
      </c>
      <c r="L18132" s="20"/>
      <c r="M18132" s="20"/>
      <c r="N18132" s="20"/>
    </row>
    <row r="18133" hidden="1">
      <c r="A18133" s="22">
        <v>34171.0</v>
      </c>
      <c r="B18133" s="23">
        <v>-7.74E-4</v>
      </c>
      <c r="C18133" s="23"/>
      <c r="D18133" s="23"/>
      <c r="E18133" s="23"/>
      <c r="F18133" s="23"/>
      <c r="G18133" s="23"/>
      <c r="H18133" s="23">
        <f t="shared" si="1"/>
        <v>0.999226</v>
      </c>
      <c r="I18133" s="19"/>
      <c r="J18133" s="19"/>
      <c r="K18133" s="20">
        <v>12.0</v>
      </c>
      <c r="L18133" s="20"/>
      <c r="M18133" s="20"/>
      <c r="N18133" s="20"/>
    </row>
    <row r="18134" hidden="1">
      <c r="A18134" s="22">
        <v>34172.0</v>
      </c>
      <c r="B18134" s="23">
        <v>-0.005536</v>
      </c>
      <c r="C18134" s="23"/>
      <c r="D18134" s="23"/>
      <c r="E18134" s="23"/>
      <c r="F18134" s="23"/>
      <c r="G18134" s="23"/>
      <c r="H18134" s="23">
        <f t="shared" si="1"/>
        <v>0.994464</v>
      </c>
      <c r="I18134" s="19"/>
      <c r="J18134" s="19"/>
      <c r="K18134" s="20">
        <v>13.0</v>
      </c>
      <c r="L18134" s="20"/>
      <c r="M18134" s="20"/>
      <c r="N18134" s="20"/>
    </row>
    <row r="18135" hidden="1">
      <c r="A18135" s="22">
        <v>34173.0</v>
      </c>
      <c r="B18135" s="23">
        <v>0.004529</v>
      </c>
      <c r="C18135" s="23"/>
      <c r="D18135" s="23"/>
      <c r="E18135" s="23"/>
      <c r="F18135" s="23"/>
      <c r="G18135" s="23"/>
      <c r="H18135" s="23">
        <f t="shared" si="1"/>
        <v>1.004529</v>
      </c>
      <c r="I18135" s="19"/>
      <c r="J18135" s="19"/>
      <c r="K18135" s="20">
        <v>14.0</v>
      </c>
      <c r="L18135" s="20"/>
      <c r="M18135" s="20"/>
      <c r="N18135" s="20"/>
    </row>
    <row r="18136" hidden="1">
      <c r="A18136" s="22">
        <v>34176.0</v>
      </c>
      <c r="B18136" s="23">
        <v>0.005446</v>
      </c>
      <c r="C18136" s="23"/>
      <c r="D18136" s="23"/>
      <c r="E18136" s="23"/>
      <c r="F18136" s="23"/>
      <c r="G18136" s="23"/>
      <c r="H18136" s="23">
        <f t="shared" si="1"/>
        <v>1.005446</v>
      </c>
      <c r="I18136" s="19"/>
      <c r="J18136" s="19"/>
      <c r="K18136" s="20">
        <v>15.0</v>
      </c>
      <c r="L18136" s="20"/>
      <c r="M18136" s="20"/>
      <c r="N18136" s="20"/>
    </row>
    <row r="18137" hidden="1">
      <c r="A18137" s="22">
        <v>34177.0</v>
      </c>
      <c r="B18137" s="23">
        <v>-0.001907</v>
      </c>
      <c r="C18137" s="23"/>
      <c r="D18137" s="23"/>
      <c r="E18137" s="23"/>
      <c r="F18137" s="23"/>
      <c r="G18137" s="23"/>
      <c r="H18137" s="23">
        <f t="shared" si="1"/>
        <v>0.998093</v>
      </c>
      <c r="I18137" s="19"/>
      <c r="J18137" s="19"/>
      <c r="K18137" s="20">
        <v>16.0</v>
      </c>
      <c r="L18137" s="20"/>
      <c r="M18137" s="20"/>
      <c r="N18137" s="20"/>
    </row>
    <row r="18138" hidden="1">
      <c r="A18138" s="22">
        <v>34178.0</v>
      </c>
      <c r="B18138" s="23">
        <v>-3.86E-4</v>
      </c>
      <c r="C18138" s="23"/>
      <c r="D18138" s="23"/>
      <c r="E18138" s="23"/>
      <c r="F18138" s="23"/>
      <c r="G18138" s="23"/>
      <c r="H18138" s="23">
        <f t="shared" si="1"/>
        <v>0.999614</v>
      </c>
      <c r="I18138" s="19"/>
      <c r="J18138" s="19"/>
      <c r="K18138" s="20">
        <v>17.0</v>
      </c>
      <c r="L18138" s="20"/>
      <c r="M18138" s="20"/>
      <c r="N18138" s="20"/>
    </row>
    <row r="18139" hidden="1">
      <c r="A18139" s="22">
        <v>34179.0</v>
      </c>
      <c r="B18139" s="23">
        <v>0.005467</v>
      </c>
      <c r="C18139" s="23"/>
      <c r="D18139" s="23"/>
      <c r="E18139" s="23"/>
      <c r="F18139" s="23"/>
      <c r="G18139" s="23"/>
      <c r="H18139" s="23">
        <f t="shared" si="1"/>
        <v>1.005467</v>
      </c>
      <c r="I18139" s="19"/>
      <c r="J18139" s="19"/>
      <c r="K18139" s="20">
        <v>18.0</v>
      </c>
      <c r="L18139" s="20"/>
      <c r="M18139" s="20"/>
      <c r="N18139" s="20"/>
    </row>
    <row r="18140" hidden="1">
      <c r="A18140" s="22">
        <v>34180.0</v>
      </c>
      <c r="B18140" s="23">
        <v>-0.003444</v>
      </c>
      <c r="C18140" s="23"/>
      <c r="D18140" s="23"/>
      <c r="E18140" s="23"/>
      <c r="F18140" s="23"/>
      <c r="G18140" s="23"/>
      <c r="H18140" s="23">
        <f t="shared" si="1"/>
        <v>0.996556</v>
      </c>
      <c r="I18140" s="19"/>
      <c r="J18140" s="19"/>
      <c r="K18140" s="20">
        <v>19.0</v>
      </c>
      <c r="L18140" s="20"/>
      <c r="M18140" s="20"/>
      <c r="N18140" s="20"/>
    </row>
    <row r="18141">
      <c r="A18141" s="22">
        <v>34183.0</v>
      </c>
      <c r="B18141" s="23">
        <v>0.004143</v>
      </c>
      <c r="C18141" s="23"/>
      <c r="D18141" s="23"/>
      <c r="E18141" s="23"/>
      <c r="F18141" s="23"/>
      <c r="G18141" s="23">
        <f>STDEV(B18122:B18141)</f>
        <v>0.004359688194</v>
      </c>
      <c r="H18141" s="23">
        <f t="shared" si="1"/>
        <v>1.004143</v>
      </c>
      <c r="I18141" s="19">
        <f>($H18122 * $H18123 * $H18124 * $H18125 * $H18126 * $H18127 * $H18128 * $H18129 * $H18130 * $H18131 * $H18132 * $H18133 * $H18134 * $H18135 * $H18136 * $H18137 * $H18138 * $H18139 * $H18140 * $H18141)</f>
        <v>1.0091339</v>
      </c>
      <c r="J18141" s="19">
        <f>$I18141^(1/20) - 1</f>
        <v>0.0004547252681</v>
      </c>
      <c r="K18141" s="20">
        <v>0.0</v>
      </c>
      <c r="L18141" s="20"/>
      <c r="M18141" s="20"/>
      <c r="N18141" s="20"/>
    </row>
    <row r="18142" hidden="1">
      <c r="A18142" s="22">
        <v>34184.0</v>
      </c>
      <c r="B18142" s="23">
        <v>-1.76E-4</v>
      </c>
      <c r="C18142" s="23"/>
      <c r="D18142" s="23"/>
      <c r="E18142" s="23"/>
      <c r="F18142" s="23"/>
      <c r="G18142" s="23"/>
      <c r="H18142" s="23">
        <f t="shared" si="1"/>
        <v>0.999824</v>
      </c>
      <c r="I18142" s="19"/>
      <c r="J18142" s="19"/>
      <c r="K18142" s="20">
        <v>1.0</v>
      </c>
      <c r="L18142" s="20"/>
      <c r="M18142" s="20"/>
      <c r="N18142" s="20"/>
    </row>
    <row r="18143" hidden="1">
      <c r="A18143" s="22">
        <v>34185.0</v>
      </c>
      <c r="B18143" s="23">
        <v>1.12E-4</v>
      </c>
      <c r="C18143" s="23"/>
      <c r="D18143" s="23"/>
      <c r="E18143" s="23"/>
      <c r="F18143" s="23"/>
      <c r="G18143" s="23"/>
      <c r="H18143" s="23">
        <f t="shared" si="1"/>
        <v>1.000112</v>
      </c>
      <c r="I18143" s="19"/>
      <c r="J18143" s="19"/>
      <c r="K18143" s="20">
        <v>2.0</v>
      </c>
      <c r="L18143" s="20"/>
      <c r="M18143" s="20"/>
      <c r="N18143" s="20"/>
    </row>
    <row r="18144" hidden="1">
      <c r="A18144" s="22">
        <v>34186.0</v>
      </c>
      <c r="B18144" s="23">
        <v>-0.001038</v>
      </c>
      <c r="C18144" s="23"/>
      <c r="D18144" s="23"/>
      <c r="E18144" s="23"/>
      <c r="F18144" s="23"/>
      <c r="G18144" s="23"/>
      <c r="H18144" s="23">
        <f t="shared" si="1"/>
        <v>0.998962</v>
      </c>
      <c r="I18144" s="19"/>
      <c r="J18144" s="19"/>
      <c r="K18144" s="20">
        <v>3.0</v>
      </c>
      <c r="L18144" s="20"/>
      <c r="M18144" s="20"/>
      <c r="N18144" s="20"/>
    </row>
    <row r="18145" hidden="1">
      <c r="A18145" s="22">
        <v>34187.0</v>
      </c>
      <c r="B18145" s="23">
        <v>0.001613</v>
      </c>
      <c r="C18145" s="23"/>
      <c r="D18145" s="23"/>
      <c r="E18145" s="23"/>
      <c r="F18145" s="23"/>
      <c r="G18145" s="23"/>
      <c r="H18145" s="23">
        <f t="shared" si="1"/>
        <v>1.001613</v>
      </c>
      <c r="I18145" s="19"/>
      <c r="J18145" s="19"/>
      <c r="K18145" s="20">
        <v>4.0</v>
      </c>
      <c r="L18145" s="20"/>
      <c r="M18145" s="20"/>
      <c r="N18145" s="20"/>
    </row>
    <row r="18146" hidden="1">
      <c r="A18146" s="22">
        <v>34190.0</v>
      </c>
      <c r="B18146" s="23">
        <v>0.004831</v>
      </c>
      <c r="C18146" s="23"/>
      <c r="D18146" s="23"/>
      <c r="E18146" s="23"/>
      <c r="F18146" s="23"/>
      <c r="G18146" s="23"/>
      <c r="H18146" s="23">
        <f t="shared" si="1"/>
        <v>1.004831</v>
      </c>
      <c r="I18146" s="19"/>
      <c r="J18146" s="19"/>
      <c r="K18146" s="20">
        <v>5.0</v>
      </c>
      <c r="L18146" s="20"/>
      <c r="M18146" s="20"/>
      <c r="N18146" s="20"/>
    </row>
    <row r="18147" hidden="1">
      <c r="A18147" s="22">
        <v>34191.0</v>
      </c>
      <c r="B18147" s="23">
        <v>-0.00124</v>
      </c>
      <c r="C18147" s="23"/>
      <c r="D18147" s="23"/>
      <c r="E18147" s="23"/>
      <c r="F18147" s="23"/>
      <c r="G18147" s="23"/>
      <c r="H18147" s="23">
        <f t="shared" si="1"/>
        <v>0.99876</v>
      </c>
      <c r="I18147" s="19"/>
      <c r="J18147" s="19"/>
      <c r="K18147" s="20">
        <v>6.0</v>
      </c>
      <c r="L18147" s="20"/>
      <c r="M18147" s="20"/>
      <c r="N18147" s="20"/>
    </row>
    <row r="18148" hidden="1">
      <c r="A18148" s="22">
        <v>34192.0</v>
      </c>
      <c r="B18148" s="23">
        <v>0.001405</v>
      </c>
      <c r="C18148" s="23"/>
      <c r="D18148" s="23"/>
      <c r="E18148" s="23"/>
      <c r="F18148" s="23"/>
      <c r="G18148" s="23"/>
      <c r="H18148" s="23">
        <f t="shared" si="1"/>
        <v>1.001405</v>
      </c>
      <c r="I18148" s="19"/>
      <c r="J18148" s="19"/>
      <c r="K18148" s="20">
        <v>7.0</v>
      </c>
      <c r="L18148" s="20"/>
      <c r="M18148" s="20"/>
      <c r="N18148" s="20"/>
    </row>
    <row r="18149" hidden="1">
      <c r="A18149" s="22">
        <v>34193.0</v>
      </c>
      <c r="B18149" s="23">
        <v>-0.002904</v>
      </c>
      <c r="C18149" s="23"/>
      <c r="D18149" s="23"/>
      <c r="E18149" s="23"/>
      <c r="F18149" s="23"/>
      <c r="G18149" s="23"/>
      <c r="H18149" s="23">
        <f t="shared" si="1"/>
        <v>0.997096</v>
      </c>
      <c r="I18149" s="19"/>
      <c r="J18149" s="19"/>
      <c r="K18149" s="20">
        <v>8.0</v>
      </c>
      <c r="L18149" s="20"/>
      <c r="M18149" s="20"/>
      <c r="N18149" s="20"/>
    </row>
    <row r="18150" hidden="1">
      <c r="A18150" s="22">
        <v>34194.0</v>
      </c>
      <c r="B18150" s="23">
        <v>0.001828</v>
      </c>
      <c r="C18150" s="23"/>
      <c r="D18150" s="23"/>
      <c r="E18150" s="23"/>
      <c r="F18150" s="23"/>
      <c r="G18150" s="23"/>
      <c r="H18150" s="23">
        <f t="shared" si="1"/>
        <v>1.001828</v>
      </c>
      <c r="I18150" s="19"/>
      <c r="J18150" s="19"/>
      <c r="K18150" s="20">
        <v>9.0</v>
      </c>
      <c r="L18150" s="20"/>
      <c r="M18150" s="20"/>
      <c r="N18150" s="20"/>
    </row>
    <row r="18151" hidden="1">
      <c r="A18151" s="22">
        <v>34197.0</v>
      </c>
      <c r="B18151" s="23">
        <v>0.005157</v>
      </c>
      <c r="C18151" s="23"/>
      <c r="D18151" s="23"/>
      <c r="E18151" s="23"/>
      <c r="F18151" s="23"/>
      <c r="G18151" s="23"/>
      <c r="H18151" s="23">
        <f t="shared" si="1"/>
        <v>1.005157</v>
      </c>
      <c r="I18151" s="19"/>
      <c r="J18151" s="19"/>
      <c r="K18151" s="20">
        <v>10.0</v>
      </c>
      <c r="L18151" s="20"/>
      <c r="M18151" s="20"/>
      <c r="N18151" s="20"/>
    </row>
    <row r="18152" hidden="1">
      <c r="A18152" s="22">
        <v>34198.0</v>
      </c>
      <c r="B18152" s="23">
        <v>0.003131</v>
      </c>
      <c r="C18152" s="23"/>
      <c r="D18152" s="23"/>
      <c r="E18152" s="23"/>
      <c r="F18152" s="23"/>
      <c r="G18152" s="23"/>
      <c r="H18152" s="23">
        <f t="shared" si="1"/>
        <v>1.003131</v>
      </c>
      <c r="I18152" s="19"/>
      <c r="J18152" s="19"/>
      <c r="K18152" s="20">
        <v>11.0</v>
      </c>
      <c r="L18152" s="20"/>
      <c r="M18152" s="20"/>
      <c r="N18152" s="20"/>
    </row>
    <row r="18153" hidden="1">
      <c r="A18153" s="22">
        <v>34199.0</v>
      </c>
      <c r="B18153" s="23">
        <v>0.005703</v>
      </c>
      <c r="C18153" s="23"/>
      <c r="D18153" s="23"/>
      <c r="E18153" s="23"/>
      <c r="F18153" s="23"/>
      <c r="G18153" s="23"/>
      <c r="H18153" s="23">
        <f t="shared" si="1"/>
        <v>1.005703</v>
      </c>
      <c r="I18153" s="19"/>
      <c r="J18153" s="19"/>
      <c r="K18153" s="20">
        <v>12.0</v>
      </c>
      <c r="L18153" s="20"/>
      <c r="M18153" s="20"/>
      <c r="N18153" s="20"/>
    </row>
    <row r="18154" hidden="1">
      <c r="A18154" s="22">
        <v>34200.0</v>
      </c>
      <c r="B18154" s="23">
        <v>3.93E-4</v>
      </c>
      <c r="C18154" s="23"/>
      <c r="D18154" s="23"/>
      <c r="E18154" s="23"/>
      <c r="F18154" s="23"/>
      <c r="G18154" s="23"/>
      <c r="H18154" s="23">
        <f t="shared" si="1"/>
        <v>1.000393</v>
      </c>
      <c r="I18154" s="19"/>
      <c r="J18154" s="19"/>
      <c r="K18154" s="20">
        <v>13.0</v>
      </c>
      <c r="L18154" s="20"/>
      <c r="M18154" s="20"/>
      <c r="N18154" s="20"/>
    </row>
    <row r="18155" hidden="1">
      <c r="A18155" s="22">
        <v>34201.0</v>
      </c>
      <c r="B18155" s="23">
        <v>1.56E-4</v>
      </c>
      <c r="C18155" s="23"/>
      <c r="D18155" s="23"/>
      <c r="E18155" s="23"/>
      <c r="F18155" s="23"/>
      <c r="G18155" s="23"/>
      <c r="H18155" s="23">
        <f t="shared" si="1"/>
        <v>1.000156</v>
      </c>
      <c r="I18155" s="19"/>
      <c r="J18155" s="19"/>
      <c r="K18155" s="20">
        <v>14.0</v>
      </c>
      <c r="L18155" s="20"/>
      <c r="M18155" s="20"/>
      <c r="N18155" s="20"/>
    </row>
    <row r="18156" hidden="1">
      <c r="A18156" s="22">
        <v>34204.0</v>
      </c>
      <c r="B18156" s="23">
        <v>-0.001107</v>
      </c>
      <c r="C18156" s="23"/>
      <c r="D18156" s="23"/>
      <c r="E18156" s="23"/>
      <c r="F18156" s="23"/>
      <c r="G18156" s="23"/>
      <c r="H18156" s="23">
        <f t="shared" si="1"/>
        <v>0.998893</v>
      </c>
      <c r="I18156" s="19"/>
      <c r="J18156" s="19"/>
      <c r="K18156" s="20">
        <v>15.0</v>
      </c>
      <c r="L18156" s="20"/>
      <c r="M18156" s="20"/>
      <c r="N18156" s="20"/>
    </row>
    <row r="18157" hidden="1">
      <c r="A18157" s="22">
        <v>34205.0</v>
      </c>
      <c r="B18157" s="23">
        <v>0.008786</v>
      </c>
      <c r="C18157" s="23"/>
      <c r="D18157" s="23"/>
      <c r="E18157" s="23"/>
      <c r="F18157" s="23"/>
      <c r="G18157" s="23"/>
      <c r="H18157" s="23">
        <f t="shared" si="1"/>
        <v>1.008786</v>
      </c>
      <c r="I18157" s="19"/>
      <c r="J18157" s="19"/>
      <c r="K18157" s="20">
        <v>16.0</v>
      </c>
      <c r="L18157" s="20"/>
      <c r="M18157" s="20"/>
      <c r="N18157" s="20"/>
    </row>
    <row r="18158" hidden="1">
      <c r="A18158" s="22">
        <v>34206.0</v>
      </c>
      <c r="B18158" s="23">
        <v>6.02E-4</v>
      </c>
      <c r="C18158" s="23"/>
      <c r="D18158" s="23"/>
      <c r="E18158" s="23"/>
      <c r="F18158" s="23"/>
      <c r="G18158" s="23"/>
      <c r="H18158" s="23">
        <f t="shared" si="1"/>
        <v>1.000602</v>
      </c>
      <c r="I18158" s="19"/>
      <c r="J18158" s="19"/>
      <c r="K18158" s="20">
        <v>17.0</v>
      </c>
      <c r="L18158" s="20"/>
      <c r="M18158" s="20"/>
      <c r="N18158" s="20"/>
    </row>
    <row r="18159" hidden="1">
      <c r="A18159" s="22">
        <v>34207.0</v>
      </c>
      <c r="B18159" s="23">
        <v>6.24E-4</v>
      </c>
      <c r="C18159" s="23"/>
      <c r="D18159" s="23"/>
      <c r="E18159" s="23"/>
      <c r="F18159" s="23"/>
      <c r="G18159" s="23"/>
      <c r="H18159" s="23">
        <f t="shared" si="1"/>
        <v>1.000624</v>
      </c>
      <c r="I18159" s="19"/>
      <c r="J18159" s="19"/>
      <c r="K18159" s="20">
        <v>18.0</v>
      </c>
      <c r="L18159" s="20"/>
      <c r="M18159" s="20"/>
      <c r="N18159" s="20"/>
    </row>
    <row r="18160" hidden="1">
      <c r="A18160" s="22">
        <v>34208.0</v>
      </c>
      <c r="B18160" s="23">
        <v>-5.37E-4</v>
      </c>
      <c r="C18160" s="23"/>
      <c r="D18160" s="23"/>
      <c r="E18160" s="23"/>
      <c r="F18160" s="23"/>
      <c r="G18160" s="23"/>
      <c r="H18160" s="23">
        <f t="shared" si="1"/>
        <v>0.999463</v>
      </c>
      <c r="I18160" s="19"/>
      <c r="J18160" s="19"/>
      <c r="K18160" s="20">
        <v>19.0</v>
      </c>
      <c r="L18160" s="20"/>
      <c r="M18160" s="20"/>
      <c r="N18160" s="20"/>
    </row>
    <row r="18161">
      <c r="A18161" s="22">
        <v>34211.0</v>
      </c>
      <c r="B18161" s="23">
        <v>0.003012</v>
      </c>
      <c r="C18161" s="23"/>
      <c r="D18161" s="23"/>
      <c r="E18161" s="23"/>
      <c r="F18161" s="23"/>
      <c r="G18161" s="23">
        <f>STDEV(B18142:B18161)</f>
        <v>0.002846243147</v>
      </c>
      <c r="H18161" s="23">
        <f t="shared" si="1"/>
        <v>1.003012</v>
      </c>
      <c r="I18161" s="19">
        <f>($H18142 * $H18143 * $H18144 * $H18145 * $H18146 * $H18147 * $H18148 * $H18149 * $H18150 * $H18151 * $H18152 * $H18153 * $H18154 * $H18155 * $H18156 * $H18157 * $H18158 * $H18159 * $H18160 * $H18161)</f>
        <v>1.030713616</v>
      </c>
      <c r="J18161" s="19">
        <f>$I18161^(1/20) - 1</f>
        <v>0.001513714173</v>
      </c>
      <c r="K18161" s="20">
        <v>0.0</v>
      </c>
      <c r="L18161" s="20"/>
      <c r="M18161" s="20"/>
      <c r="N18161" s="20"/>
    </row>
    <row r="18162" hidden="1">
      <c r="A18162" s="22">
        <v>34212.0</v>
      </c>
      <c r="B18162" s="23">
        <v>0.004464</v>
      </c>
      <c r="C18162" s="23"/>
      <c r="D18162" s="23"/>
      <c r="E18162" s="23"/>
      <c r="F18162" s="23"/>
      <c r="G18162" s="23"/>
      <c r="H18162" s="23">
        <f t="shared" si="1"/>
        <v>1.004464</v>
      </c>
      <c r="I18162" s="19"/>
      <c r="J18162" s="19"/>
      <c r="K18162" s="20">
        <v>1.0</v>
      </c>
      <c r="L18162" s="20"/>
      <c r="M18162" s="20"/>
      <c r="N18162" s="20"/>
    </row>
    <row r="18163" hidden="1">
      <c r="A18163" s="22">
        <v>34213.0</v>
      </c>
      <c r="B18163" s="23">
        <v>4.28E-4</v>
      </c>
      <c r="C18163" s="23"/>
      <c r="D18163" s="23"/>
      <c r="E18163" s="23"/>
      <c r="F18163" s="23"/>
      <c r="G18163" s="23"/>
      <c r="H18163" s="23">
        <f t="shared" si="1"/>
        <v>1.000428</v>
      </c>
      <c r="I18163" s="19"/>
      <c r="J18163" s="19"/>
      <c r="K18163" s="20">
        <v>2.0</v>
      </c>
      <c r="L18163" s="20"/>
      <c r="M18163" s="20"/>
      <c r="N18163" s="20"/>
    </row>
    <row r="18164" hidden="1">
      <c r="A18164" s="22">
        <v>34214.0</v>
      </c>
      <c r="B18164" s="23">
        <v>-0.00175</v>
      </c>
      <c r="C18164" s="23"/>
      <c r="D18164" s="23"/>
      <c r="E18164" s="23"/>
      <c r="F18164" s="23"/>
      <c r="G18164" s="23"/>
      <c r="H18164" s="23">
        <f t="shared" si="1"/>
        <v>0.99825</v>
      </c>
      <c r="I18164" s="19"/>
      <c r="J18164" s="19"/>
      <c r="K18164" s="20">
        <v>3.0</v>
      </c>
      <c r="L18164" s="20"/>
      <c r="M18164" s="20"/>
      <c r="N18164" s="20"/>
    </row>
    <row r="18165" hidden="1">
      <c r="A18165" s="22">
        <v>34215.0</v>
      </c>
      <c r="B18165" s="23">
        <v>6.42E-4</v>
      </c>
      <c r="C18165" s="23"/>
      <c r="D18165" s="23"/>
      <c r="E18165" s="23"/>
      <c r="F18165" s="23"/>
      <c r="G18165" s="23"/>
      <c r="H18165" s="23">
        <f t="shared" si="1"/>
        <v>1.000642</v>
      </c>
      <c r="I18165" s="19"/>
      <c r="J18165" s="19"/>
      <c r="K18165" s="20">
        <v>4.0</v>
      </c>
      <c r="L18165" s="20"/>
      <c r="M18165" s="20"/>
      <c r="N18165" s="20"/>
    </row>
    <row r="18166" hidden="1">
      <c r="A18166" s="22">
        <v>34219.0</v>
      </c>
      <c r="B18166" s="23">
        <v>-0.007684</v>
      </c>
      <c r="C18166" s="23"/>
      <c r="D18166" s="23"/>
      <c r="E18166" s="23"/>
      <c r="F18166" s="23"/>
      <c r="G18166" s="23"/>
      <c r="H18166" s="23">
        <f t="shared" si="1"/>
        <v>0.992316</v>
      </c>
      <c r="I18166" s="19"/>
      <c r="J18166" s="19"/>
      <c r="K18166" s="20">
        <v>5.0</v>
      </c>
      <c r="L18166" s="20"/>
      <c r="M18166" s="20"/>
      <c r="N18166" s="20"/>
    </row>
    <row r="18167" hidden="1">
      <c r="A18167" s="22">
        <v>34220.0</v>
      </c>
      <c r="B18167" s="23">
        <v>-0.006674</v>
      </c>
      <c r="C18167" s="23"/>
      <c r="D18167" s="23"/>
      <c r="E18167" s="23"/>
      <c r="F18167" s="23"/>
      <c r="G18167" s="23"/>
      <c r="H18167" s="23">
        <f t="shared" si="1"/>
        <v>0.993326</v>
      </c>
      <c r="I18167" s="19"/>
      <c r="J18167" s="19"/>
      <c r="K18167" s="20">
        <v>6.0</v>
      </c>
      <c r="L18167" s="20"/>
      <c r="M18167" s="20"/>
      <c r="N18167" s="20"/>
    </row>
    <row r="18168" hidden="1">
      <c r="A18168" s="22">
        <v>34221.0</v>
      </c>
      <c r="B18168" s="23">
        <v>0.003951</v>
      </c>
      <c r="C18168" s="23"/>
      <c r="D18168" s="23"/>
      <c r="E18168" s="23"/>
      <c r="F18168" s="23"/>
      <c r="G18168" s="23"/>
      <c r="H18168" s="23">
        <f t="shared" si="1"/>
        <v>1.003951</v>
      </c>
      <c r="I18168" s="19"/>
      <c r="J18168" s="19"/>
      <c r="K18168" s="20">
        <v>7.0</v>
      </c>
      <c r="L18168" s="20"/>
      <c r="M18168" s="20"/>
      <c r="N18168" s="20"/>
    </row>
    <row r="18169" hidden="1">
      <c r="A18169" s="22">
        <v>34222.0</v>
      </c>
      <c r="B18169" s="23">
        <v>0.008274</v>
      </c>
      <c r="C18169" s="23"/>
      <c r="D18169" s="23"/>
      <c r="E18169" s="23"/>
      <c r="F18169" s="23"/>
      <c r="G18169" s="23"/>
      <c r="H18169" s="23">
        <f t="shared" si="1"/>
        <v>1.008274</v>
      </c>
      <c r="I18169" s="19"/>
      <c r="J18169" s="19"/>
      <c r="K18169" s="20">
        <v>8.0</v>
      </c>
      <c r="L18169" s="20"/>
      <c r="M18169" s="20"/>
      <c r="N18169" s="20"/>
    </row>
    <row r="18170" hidden="1">
      <c r="A18170" s="22">
        <v>34225.0</v>
      </c>
      <c r="B18170" s="23">
        <v>-1.24E-4</v>
      </c>
      <c r="C18170" s="23"/>
      <c r="D18170" s="23"/>
      <c r="E18170" s="23"/>
      <c r="F18170" s="23"/>
      <c r="G18170" s="23"/>
      <c r="H18170" s="23">
        <f t="shared" si="1"/>
        <v>0.999876</v>
      </c>
      <c r="I18170" s="19"/>
      <c r="J18170" s="19"/>
      <c r="K18170" s="20">
        <v>9.0</v>
      </c>
      <c r="L18170" s="20"/>
      <c r="M18170" s="20"/>
      <c r="N18170" s="20"/>
    </row>
    <row r="18171" hidden="1">
      <c r="A18171" s="22">
        <v>34226.0</v>
      </c>
      <c r="B18171" s="23">
        <v>-0.005203</v>
      </c>
      <c r="C18171" s="23"/>
      <c r="D18171" s="23"/>
      <c r="E18171" s="23"/>
      <c r="F18171" s="23"/>
      <c r="G18171" s="23"/>
      <c r="H18171" s="23">
        <f t="shared" si="1"/>
        <v>0.994797</v>
      </c>
      <c r="I18171" s="19"/>
      <c r="J18171" s="19"/>
      <c r="K18171" s="20">
        <v>10.0</v>
      </c>
      <c r="L18171" s="20"/>
      <c r="M18171" s="20"/>
      <c r="N18171" s="20"/>
    </row>
    <row r="18172" hidden="1">
      <c r="A18172" s="22">
        <v>34227.0</v>
      </c>
      <c r="B18172" s="23">
        <v>0.003539</v>
      </c>
      <c r="C18172" s="23"/>
      <c r="D18172" s="23"/>
      <c r="E18172" s="23"/>
      <c r="F18172" s="23"/>
      <c r="G18172" s="23"/>
      <c r="H18172" s="23">
        <f t="shared" si="1"/>
        <v>1.003539</v>
      </c>
      <c r="I18172" s="19"/>
      <c r="J18172" s="19"/>
      <c r="K18172" s="20">
        <v>11.0</v>
      </c>
      <c r="L18172" s="20"/>
      <c r="M18172" s="20"/>
      <c r="N18172" s="20"/>
    </row>
    <row r="18173" hidden="1">
      <c r="A18173" s="22">
        <v>34228.0</v>
      </c>
      <c r="B18173" s="23">
        <v>-0.002253</v>
      </c>
      <c r="C18173" s="23"/>
      <c r="D18173" s="23"/>
      <c r="E18173" s="23"/>
      <c r="F18173" s="23"/>
      <c r="G18173" s="23"/>
      <c r="H18173" s="23">
        <f t="shared" si="1"/>
        <v>0.997747</v>
      </c>
      <c r="I18173" s="19"/>
      <c r="J18173" s="19"/>
      <c r="K18173" s="20">
        <v>12.0</v>
      </c>
      <c r="L18173" s="20"/>
      <c r="M18173" s="20"/>
      <c r="N18173" s="20"/>
    </row>
    <row r="18174" hidden="1">
      <c r="A18174" s="22">
        <v>34229.0</v>
      </c>
      <c r="B18174" s="23">
        <v>-8.03E-4</v>
      </c>
      <c r="C18174" s="23"/>
      <c r="D18174" s="23"/>
      <c r="E18174" s="23"/>
      <c r="F18174" s="23"/>
      <c r="G18174" s="23"/>
      <c r="H18174" s="23">
        <f t="shared" si="1"/>
        <v>0.999197</v>
      </c>
      <c r="I18174" s="19"/>
      <c r="J18174" s="19"/>
      <c r="K18174" s="20">
        <v>13.0</v>
      </c>
      <c r="L18174" s="20"/>
      <c r="M18174" s="20"/>
      <c r="N18174" s="20"/>
    </row>
    <row r="18175" hidden="1">
      <c r="A18175" s="22">
        <v>34232.0</v>
      </c>
      <c r="B18175" s="23">
        <v>-0.00554</v>
      </c>
      <c r="C18175" s="23"/>
      <c r="D18175" s="23"/>
      <c r="E18175" s="23"/>
      <c r="F18175" s="23"/>
      <c r="G18175" s="23"/>
      <c r="H18175" s="23">
        <f t="shared" si="1"/>
        <v>0.99446</v>
      </c>
      <c r="I18175" s="19"/>
      <c r="J18175" s="19"/>
      <c r="K18175" s="20">
        <v>14.0</v>
      </c>
      <c r="L18175" s="20"/>
      <c r="M18175" s="20"/>
      <c r="N18175" s="20"/>
    </row>
    <row r="18176" hidden="1">
      <c r="A18176" s="22">
        <v>34233.0</v>
      </c>
      <c r="B18176" s="23">
        <v>-0.005769</v>
      </c>
      <c r="C18176" s="23"/>
      <c r="D18176" s="23"/>
      <c r="E18176" s="23"/>
      <c r="F18176" s="23"/>
      <c r="G18176" s="23"/>
      <c r="H18176" s="23">
        <f t="shared" si="1"/>
        <v>0.994231</v>
      </c>
      <c r="I18176" s="19"/>
      <c r="J18176" s="19"/>
      <c r="K18176" s="20">
        <v>15.0</v>
      </c>
      <c r="L18176" s="20"/>
      <c r="M18176" s="20"/>
      <c r="N18176" s="20"/>
    </row>
    <row r="18177" hidden="1">
      <c r="A18177" s="22">
        <v>34234.0</v>
      </c>
      <c r="B18177" s="23">
        <v>0.008293</v>
      </c>
      <c r="C18177" s="23"/>
      <c r="D18177" s="23"/>
      <c r="E18177" s="23"/>
      <c r="F18177" s="23"/>
      <c r="G18177" s="23"/>
      <c r="H18177" s="23">
        <f t="shared" si="1"/>
        <v>1.008293</v>
      </c>
      <c r="I18177" s="19"/>
      <c r="J18177" s="19"/>
      <c r="K18177" s="20">
        <v>16.0</v>
      </c>
      <c r="L18177" s="20"/>
      <c r="M18177" s="20"/>
      <c r="N18177" s="20"/>
    </row>
    <row r="18178" hidden="1">
      <c r="A18178" s="22">
        <v>34235.0</v>
      </c>
      <c r="B18178" s="23">
        <v>0.004651</v>
      </c>
      <c r="C18178" s="23"/>
      <c r="D18178" s="23"/>
      <c r="E18178" s="23"/>
      <c r="F18178" s="23"/>
      <c r="G18178" s="23"/>
      <c r="H18178" s="23">
        <f t="shared" si="1"/>
        <v>1.004651</v>
      </c>
      <c r="I18178" s="19"/>
      <c r="J18178" s="19"/>
      <c r="K18178" s="20">
        <v>17.0</v>
      </c>
      <c r="L18178" s="20"/>
      <c r="M18178" s="20"/>
      <c r="N18178" s="20"/>
    </row>
    <row r="18179" hidden="1">
      <c r="A18179" s="22">
        <v>34236.0</v>
      </c>
      <c r="B18179" s="23">
        <v>8.68E-4</v>
      </c>
      <c r="C18179" s="23"/>
      <c r="D18179" s="23"/>
      <c r="E18179" s="23"/>
      <c r="F18179" s="23"/>
      <c r="G18179" s="23"/>
      <c r="H18179" s="23">
        <f t="shared" si="1"/>
        <v>1.000868</v>
      </c>
      <c r="I18179" s="19"/>
      <c r="J18179" s="19"/>
      <c r="K18179" s="20">
        <v>18.0</v>
      </c>
      <c r="L18179" s="20"/>
      <c r="M18179" s="20"/>
      <c r="N18179" s="20"/>
    </row>
    <row r="18180" hidden="1">
      <c r="A18180" s="22">
        <v>34239.0</v>
      </c>
      <c r="B18180" s="23">
        <v>0.007645</v>
      </c>
      <c r="C18180" s="23"/>
      <c r="D18180" s="23"/>
      <c r="E18180" s="23"/>
      <c r="F18180" s="23"/>
      <c r="G18180" s="23"/>
      <c r="H18180" s="23">
        <f t="shared" si="1"/>
        <v>1.007645</v>
      </c>
      <c r="I18180" s="19"/>
      <c r="J18180" s="19"/>
      <c r="K18180" s="20">
        <v>19.0</v>
      </c>
      <c r="L18180" s="20"/>
      <c r="M18180" s="20"/>
      <c r="N18180" s="20"/>
    </row>
    <row r="18181">
      <c r="A18181" s="22">
        <v>34240.0</v>
      </c>
      <c r="B18181" s="23">
        <v>7.29E-4</v>
      </c>
      <c r="C18181" s="23"/>
      <c r="D18181" s="23"/>
      <c r="E18181" s="23"/>
      <c r="F18181" s="23"/>
      <c r="G18181" s="23">
        <f>STDEV(B18162:B18181)</f>
        <v>0.004961589225</v>
      </c>
      <c r="H18181" s="23">
        <f t="shared" si="1"/>
        <v>1.000729</v>
      </c>
      <c r="I18181" s="19">
        <f>($H18162 * $H18163 * $H18164 * $H18165 * $H18166 * $H18167 * $H18168 * $H18169 * $H18170 * $H18171 * $H18172 * $H18173 * $H18174 * $H18175 * $H18176 * $H18177 * $H18178 * $H18179 * $H18180 * $H18181)</f>
        <v>1.007476668</v>
      </c>
      <c r="J18181" s="19">
        <f>$I18181^(1/20) - 1</f>
        <v>0.0003725121879</v>
      </c>
      <c r="K18181" s="20">
        <v>0.0</v>
      </c>
      <c r="L18181" s="20"/>
      <c r="M18181" s="20"/>
      <c r="N18181" s="20"/>
    </row>
    <row r="18182" hidden="1">
      <c r="A18182" s="22">
        <v>34241.0</v>
      </c>
      <c r="B18182" s="23">
        <v>-0.001649</v>
      </c>
      <c r="C18182" s="23"/>
      <c r="D18182" s="23"/>
      <c r="E18182" s="23"/>
      <c r="F18182" s="23"/>
      <c r="G18182" s="23"/>
      <c r="H18182" s="23">
        <f t="shared" si="1"/>
        <v>0.998351</v>
      </c>
      <c r="I18182" s="19"/>
      <c r="J18182" s="19"/>
      <c r="K18182" s="20">
        <v>1.0</v>
      </c>
      <c r="L18182" s="20"/>
      <c r="M18182" s="20"/>
      <c r="N18182" s="20"/>
    </row>
    <row r="18183" hidden="1">
      <c r="A18183" s="22">
        <v>34242.0</v>
      </c>
      <c r="B18183" s="23">
        <v>-7.54E-4</v>
      </c>
      <c r="C18183" s="23"/>
      <c r="D18183" s="23"/>
      <c r="E18183" s="23"/>
      <c r="F18183" s="23"/>
      <c r="G18183" s="23"/>
      <c r="H18183" s="23">
        <f t="shared" si="1"/>
        <v>0.999246</v>
      </c>
      <c r="I18183" s="19"/>
      <c r="J18183" s="19"/>
      <c r="K18183" s="20">
        <v>2.0</v>
      </c>
      <c r="L18183" s="20"/>
      <c r="M18183" s="20"/>
      <c r="N18183" s="20"/>
    </row>
    <row r="18184" hidden="1">
      <c r="A18184" s="22">
        <v>34243.0</v>
      </c>
      <c r="B18184" s="23">
        <v>0.003288</v>
      </c>
      <c r="C18184" s="23"/>
      <c r="D18184" s="23"/>
      <c r="E18184" s="23"/>
      <c r="F18184" s="23"/>
      <c r="G18184" s="23"/>
      <c r="H18184" s="23">
        <f t="shared" si="1"/>
        <v>1.003288</v>
      </c>
      <c r="I18184" s="19"/>
      <c r="J18184" s="19"/>
      <c r="K18184" s="20">
        <v>3.0</v>
      </c>
      <c r="L18184" s="20"/>
      <c r="M18184" s="20"/>
      <c r="N18184" s="20"/>
    </row>
    <row r="18185" hidden="1">
      <c r="A18185" s="22">
        <v>34246.0</v>
      </c>
      <c r="B18185" s="23">
        <v>7.51E-4</v>
      </c>
      <c r="C18185" s="23"/>
      <c r="D18185" s="23"/>
      <c r="E18185" s="23"/>
      <c r="F18185" s="23"/>
      <c r="G18185" s="23"/>
      <c r="H18185" s="23">
        <f t="shared" si="1"/>
        <v>1.000751</v>
      </c>
      <c r="I18185" s="19"/>
      <c r="J18185" s="19"/>
      <c r="K18185" s="20">
        <v>4.0</v>
      </c>
      <c r="L18185" s="20"/>
      <c r="M18185" s="20"/>
      <c r="N18185" s="20"/>
    </row>
    <row r="18186" hidden="1">
      <c r="A18186" s="22">
        <v>34247.0</v>
      </c>
      <c r="B18186" s="23">
        <v>-2.79E-4</v>
      </c>
      <c r="C18186" s="23"/>
      <c r="D18186" s="23"/>
      <c r="E18186" s="23"/>
      <c r="F18186" s="23"/>
      <c r="G18186" s="23"/>
      <c r="H18186" s="23">
        <f t="shared" si="1"/>
        <v>0.999721</v>
      </c>
      <c r="I18186" s="19"/>
      <c r="J18186" s="19"/>
      <c r="K18186" s="20">
        <v>5.0</v>
      </c>
      <c r="L18186" s="20"/>
      <c r="M18186" s="20"/>
      <c r="N18186" s="20"/>
    </row>
    <row r="18187" hidden="1">
      <c r="A18187" s="22">
        <v>34248.0</v>
      </c>
      <c r="B18187" s="23">
        <v>5.0E-6</v>
      </c>
      <c r="C18187" s="23"/>
      <c r="D18187" s="23"/>
      <c r="E18187" s="23"/>
      <c r="F18187" s="23"/>
      <c r="G18187" s="23"/>
      <c r="H18187" s="23">
        <f t="shared" si="1"/>
        <v>1.000005</v>
      </c>
      <c r="I18187" s="19"/>
      <c r="J18187" s="19"/>
      <c r="K18187" s="20">
        <v>6.0</v>
      </c>
      <c r="L18187" s="20"/>
      <c r="M18187" s="20"/>
      <c r="N18187" s="20"/>
    </row>
    <row r="18188" hidden="1">
      <c r="A18188" s="22">
        <v>34249.0</v>
      </c>
      <c r="B18188" s="23">
        <v>-0.00289</v>
      </c>
      <c r="C18188" s="23"/>
      <c r="D18188" s="23"/>
      <c r="E18188" s="23"/>
      <c r="F18188" s="23"/>
      <c r="G18188" s="23"/>
      <c r="H18188" s="23">
        <f t="shared" si="1"/>
        <v>0.99711</v>
      </c>
      <c r="I18188" s="19"/>
      <c r="J18188" s="19"/>
      <c r="K18188" s="20">
        <v>7.0</v>
      </c>
      <c r="L18188" s="20"/>
      <c r="M18188" s="20"/>
      <c r="N18188" s="20"/>
    </row>
    <row r="18189" hidden="1">
      <c r="A18189" s="22">
        <v>34250.0</v>
      </c>
      <c r="B18189" s="23">
        <v>0.00172</v>
      </c>
      <c r="C18189" s="23"/>
      <c r="D18189" s="23"/>
      <c r="E18189" s="23"/>
      <c r="F18189" s="23"/>
      <c r="G18189" s="23"/>
      <c r="H18189" s="23">
        <f t="shared" si="1"/>
        <v>1.00172</v>
      </c>
      <c r="I18189" s="19"/>
      <c r="J18189" s="19"/>
      <c r="K18189" s="20">
        <v>8.0</v>
      </c>
      <c r="L18189" s="20"/>
      <c r="M18189" s="20"/>
      <c r="N18189" s="20"/>
    </row>
    <row r="18190" hidden="1">
      <c r="A18190" s="22">
        <v>34253.0</v>
      </c>
      <c r="B18190" s="23">
        <v>0.00211</v>
      </c>
      <c r="C18190" s="23"/>
      <c r="D18190" s="23"/>
      <c r="E18190" s="23"/>
      <c r="F18190" s="23"/>
      <c r="G18190" s="23"/>
      <c r="H18190" s="23">
        <f t="shared" si="1"/>
        <v>1.00211</v>
      </c>
      <c r="I18190" s="19"/>
      <c r="J18190" s="19"/>
      <c r="K18190" s="20">
        <v>9.0</v>
      </c>
      <c r="L18190" s="20"/>
      <c r="M18190" s="20"/>
      <c r="N18190" s="20"/>
    </row>
    <row r="18191" hidden="1">
      <c r="A18191" s="22">
        <v>34254.0</v>
      </c>
      <c r="B18191" s="23">
        <v>0.002525</v>
      </c>
      <c r="C18191" s="23"/>
      <c r="D18191" s="23"/>
      <c r="E18191" s="23"/>
      <c r="F18191" s="23"/>
      <c r="G18191" s="23"/>
      <c r="H18191" s="23">
        <f t="shared" si="1"/>
        <v>1.002525</v>
      </c>
      <c r="I18191" s="19"/>
      <c r="J18191" s="19"/>
      <c r="K18191" s="20">
        <v>10.0</v>
      </c>
      <c r="L18191" s="20"/>
      <c r="M18191" s="20"/>
      <c r="N18191" s="20"/>
    </row>
    <row r="18192" hidden="1">
      <c r="A18192" s="22">
        <v>34255.0</v>
      </c>
      <c r="B18192" s="23">
        <v>0.002107</v>
      </c>
      <c r="C18192" s="23"/>
      <c r="D18192" s="23"/>
      <c r="E18192" s="23"/>
      <c r="F18192" s="23"/>
      <c r="G18192" s="23"/>
      <c r="H18192" s="23">
        <f t="shared" si="1"/>
        <v>1.002107</v>
      </c>
      <c r="I18192" s="19"/>
      <c r="J18192" s="19"/>
      <c r="K18192" s="20">
        <v>11.0</v>
      </c>
      <c r="L18192" s="20"/>
      <c r="M18192" s="20"/>
      <c r="N18192" s="20"/>
    </row>
    <row r="18193" hidden="1">
      <c r="A18193" s="22">
        <v>34256.0</v>
      </c>
      <c r="B18193" s="23">
        <v>0.008783</v>
      </c>
      <c r="C18193" s="23"/>
      <c r="D18193" s="23"/>
      <c r="E18193" s="23"/>
      <c r="F18193" s="23"/>
      <c r="G18193" s="23"/>
      <c r="H18193" s="23">
        <f t="shared" si="1"/>
        <v>1.008783</v>
      </c>
      <c r="I18193" s="19"/>
      <c r="J18193" s="19"/>
      <c r="K18193" s="20">
        <v>12.0</v>
      </c>
      <c r="L18193" s="20"/>
      <c r="M18193" s="20"/>
      <c r="N18193" s="20"/>
    </row>
    <row r="18194" hidden="1">
      <c r="A18194" s="22">
        <v>34257.0</v>
      </c>
      <c r="B18194" s="23">
        <v>0.004807</v>
      </c>
      <c r="C18194" s="23"/>
      <c r="D18194" s="23"/>
      <c r="E18194" s="23"/>
      <c r="F18194" s="23"/>
      <c r="G18194" s="23"/>
      <c r="H18194" s="23">
        <f t="shared" si="1"/>
        <v>1.004807</v>
      </c>
      <c r="I18194" s="19"/>
      <c r="J18194" s="19"/>
      <c r="K18194" s="20">
        <v>13.0</v>
      </c>
      <c r="L18194" s="20"/>
      <c r="M18194" s="20"/>
      <c r="N18194" s="20"/>
    </row>
    <row r="18195" hidden="1">
      <c r="A18195" s="22">
        <v>34260.0</v>
      </c>
      <c r="B18195" s="23">
        <v>-0.002638</v>
      </c>
      <c r="C18195" s="23"/>
      <c r="D18195" s="23"/>
      <c r="E18195" s="23"/>
      <c r="F18195" s="23"/>
      <c r="G18195" s="23"/>
      <c r="H18195" s="23">
        <f t="shared" si="1"/>
        <v>0.997362</v>
      </c>
      <c r="I18195" s="19"/>
      <c r="J18195" s="19"/>
      <c r="K18195" s="20">
        <v>14.0</v>
      </c>
      <c r="L18195" s="20"/>
      <c r="M18195" s="20"/>
      <c r="N18195" s="20"/>
    </row>
    <row r="18196" hidden="1">
      <c r="A18196" s="22">
        <v>34261.0</v>
      </c>
      <c r="B18196" s="23">
        <v>-0.007644</v>
      </c>
      <c r="C18196" s="23"/>
      <c r="D18196" s="23"/>
      <c r="E18196" s="23"/>
      <c r="F18196" s="23"/>
      <c r="G18196" s="23"/>
      <c r="H18196" s="23">
        <f t="shared" si="1"/>
        <v>0.992356</v>
      </c>
      <c r="I18196" s="19"/>
      <c r="J18196" s="19"/>
      <c r="K18196" s="20">
        <v>15.0</v>
      </c>
      <c r="L18196" s="20"/>
      <c r="M18196" s="20"/>
      <c r="N18196" s="20"/>
    </row>
    <row r="18197" hidden="1">
      <c r="A18197" s="22">
        <v>34262.0</v>
      </c>
      <c r="B18197" s="23">
        <v>-9.62E-4</v>
      </c>
      <c r="C18197" s="23"/>
      <c r="D18197" s="23"/>
      <c r="E18197" s="23"/>
      <c r="F18197" s="23"/>
      <c r="G18197" s="23"/>
      <c r="H18197" s="23">
        <f t="shared" si="1"/>
        <v>0.999038</v>
      </c>
      <c r="I18197" s="19"/>
      <c r="J18197" s="19"/>
      <c r="K18197" s="20">
        <v>16.0</v>
      </c>
      <c r="L18197" s="20"/>
      <c r="M18197" s="20"/>
      <c r="N18197" s="20"/>
    </row>
    <row r="18198" hidden="1">
      <c r="A18198" s="22">
        <v>34263.0</v>
      </c>
      <c r="B18198" s="23">
        <v>-6.0E-4</v>
      </c>
      <c r="C18198" s="23"/>
      <c r="D18198" s="23"/>
      <c r="E18198" s="23"/>
      <c r="F18198" s="23"/>
      <c r="G18198" s="23"/>
      <c r="H18198" s="23">
        <f t="shared" si="1"/>
        <v>0.9994</v>
      </c>
      <c r="I18198" s="19"/>
      <c r="J18198" s="19"/>
      <c r="K18198" s="20">
        <v>17.0</v>
      </c>
      <c r="L18198" s="20"/>
      <c r="M18198" s="20"/>
      <c r="N18198" s="20"/>
    </row>
    <row r="18199" hidden="1">
      <c r="A18199" s="22">
        <v>34264.0</v>
      </c>
      <c r="B18199" s="23">
        <v>-0.002278</v>
      </c>
      <c r="C18199" s="23"/>
      <c r="D18199" s="23"/>
      <c r="E18199" s="23"/>
      <c r="F18199" s="23"/>
      <c r="G18199" s="23"/>
      <c r="H18199" s="23">
        <f t="shared" si="1"/>
        <v>0.997722</v>
      </c>
      <c r="I18199" s="19"/>
      <c r="J18199" s="19"/>
      <c r="K18199" s="20">
        <v>18.0</v>
      </c>
      <c r="L18199" s="20"/>
      <c r="M18199" s="20"/>
      <c r="N18199" s="20"/>
    </row>
    <row r="18200" hidden="1">
      <c r="A18200" s="22">
        <v>34267.0</v>
      </c>
      <c r="B18200" s="23">
        <v>2.51E-4</v>
      </c>
      <c r="C18200" s="23"/>
      <c r="D18200" s="23"/>
      <c r="E18200" s="23"/>
      <c r="F18200" s="23"/>
      <c r="G18200" s="23"/>
      <c r="H18200" s="23">
        <f t="shared" si="1"/>
        <v>1.000251</v>
      </c>
      <c r="I18200" s="19"/>
      <c r="J18200" s="19"/>
      <c r="K18200" s="20">
        <v>19.0</v>
      </c>
      <c r="L18200" s="20"/>
      <c r="M18200" s="20"/>
      <c r="N18200" s="20"/>
    </row>
    <row r="18201">
      <c r="A18201" s="22">
        <v>34268.0</v>
      </c>
      <c r="B18201" s="23">
        <v>-0.001299</v>
      </c>
      <c r="C18201" s="23"/>
      <c r="D18201" s="23"/>
      <c r="E18201" s="23"/>
      <c r="F18201" s="23"/>
      <c r="G18201" s="23">
        <f>STDEV(B18182:B18201)</f>
        <v>0.00335408772</v>
      </c>
      <c r="H18201" s="23">
        <f t="shared" si="1"/>
        <v>0.998701</v>
      </c>
      <c r="I18201" s="19">
        <f>($H18182 * $H18183 * $H18184 * $H18185 * $H18186 * $H18187 * $H18188 * $H18189 * $H18190 * $H18191 * $H18192 * $H18193 * $H18194 * $H18195 * $H18196 * $H18197 * $H18198 * $H18199 * $H18200 * $H18201)</f>
        <v>1.005260312</v>
      </c>
      <c r="J18201" s="19">
        <f>$I18201^(1/20) - 1</f>
        <v>0.0002623606685</v>
      </c>
      <c r="K18201" s="20">
        <v>0.0</v>
      </c>
      <c r="L18201" s="20"/>
      <c r="M18201" s="20"/>
      <c r="N18201" s="20"/>
    </row>
    <row r="18202" hidden="1">
      <c r="A18202" s="22">
        <v>34269.0</v>
      </c>
      <c r="B18202" s="23">
        <v>0.002389</v>
      </c>
      <c r="C18202" s="23"/>
      <c r="D18202" s="23"/>
      <c r="E18202" s="23"/>
      <c r="F18202" s="23"/>
      <c r="G18202" s="23"/>
      <c r="H18202" s="23">
        <f t="shared" si="1"/>
        <v>1.002389</v>
      </c>
      <c r="I18202" s="19"/>
      <c r="J18202" s="19"/>
      <c r="K18202" s="20">
        <v>1.0</v>
      </c>
      <c r="L18202" s="20"/>
      <c r="M18202" s="20"/>
      <c r="N18202" s="20"/>
    </row>
    <row r="18203" hidden="1">
      <c r="A18203" s="22">
        <v>34270.0</v>
      </c>
      <c r="B18203" s="23">
        <v>0.005236</v>
      </c>
      <c r="C18203" s="23"/>
      <c r="D18203" s="23"/>
      <c r="E18203" s="23"/>
      <c r="F18203" s="23"/>
      <c r="G18203" s="23"/>
      <c r="H18203" s="23">
        <f t="shared" si="1"/>
        <v>1.005236</v>
      </c>
      <c r="I18203" s="19"/>
      <c r="J18203" s="19"/>
      <c r="K18203" s="20">
        <v>2.0</v>
      </c>
      <c r="L18203" s="20"/>
      <c r="M18203" s="20"/>
      <c r="N18203" s="20"/>
    </row>
    <row r="18204" hidden="1">
      <c r="A18204" s="22">
        <v>34271.0</v>
      </c>
      <c r="B18204" s="23">
        <v>0.002568</v>
      </c>
      <c r="C18204" s="23"/>
      <c r="D18204" s="23"/>
      <c r="E18204" s="23"/>
      <c r="F18204" s="23"/>
      <c r="G18204" s="23"/>
      <c r="H18204" s="23">
        <f t="shared" si="1"/>
        <v>1.002568</v>
      </c>
      <c r="I18204" s="19"/>
      <c r="J18204" s="19"/>
      <c r="K18204" s="20">
        <v>3.0</v>
      </c>
      <c r="L18204" s="20"/>
      <c r="M18204" s="20"/>
      <c r="N18204" s="20"/>
    </row>
    <row r="18205" hidden="1">
      <c r="A18205" s="22">
        <v>34274.0</v>
      </c>
      <c r="B18205" s="23">
        <v>0.002763</v>
      </c>
      <c r="C18205" s="23"/>
      <c r="D18205" s="23"/>
      <c r="E18205" s="23"/>
      <c r="F18205" s="23"/>
      <c r="G18205" s="23"/>
      <c r="H18205" s="23">
        <f t="shared" si="1"/>
        <v>1.002763</v>
      </c>
      <c r="I18205" s="19"/>
      <c r="J18205" s="19"/>
      <c r="K18205" s="20">
        <v>4.0</v>
      </c>
      <c r="L18205" s="20"/>
      <c r="M18205" s="20"/>
      <c r="N18205" s="20"/>
    </row>
    <row r="18206" hidden="1">
      <c r="A18206" s="22">
        <v>34275.0</v>
      </c>
      <c r="B18206" s="23">
        <v>-7.54E-4</v>
      </c>
      <c r="C18206" s="23"/>
      <c r="D18206" s="23"/>
      <c r="E18206" s="23"/>
      <c r="F18206" s="23"/>
      <c r="G18206" s="23"/>
      <c r="H18206" s="23">
        <f t="shared" si="1"/>
        <v>0.999246</v>
      </c>
      <c r="I18206" s="19"/>
      <c r="J18206" s="19"/>
      <c r="K18206" s="20">
        <v>5.0</v>
      </c>
      <c r="L18206" s="20"/>
      <c r="M18206" s="20"/>
      <c r="N18206" s="20"/>
    </row>
    <row r="18207" hidden="1">
      <c r="A18207" s="22">
        <v>34276.0</v>
      </c>
      <c r="B18207" s="23">
        <v>-0.011903</v>
      </c>
      <c r="C18207" s="23"/>
      <c r="D18207" s="23"/>
      <c r="E18207" s="23"/>
      <c r="F18207" s="23"/>
      <c r="G18207" s="23"/>
      <c r="H18207" s="23">
        <f t="shared" si="1"/>
        <v>0.988097</v>
      </c>
      <c r="I18207" s="19"/>
      <c r="J18207" s="19"/>
      <c r="K18207" s="20">
        <v>6.0</v>
      </c>
      <c r="L18207" s="20"/>
      <c r="M18207" s="20"/>
      <c r="N18207" s="20"/>
    </row>
    <row r="18208" hidden="1">
      <c r="A18208" s="22">
        <v>34277.0</v>
      </c>
      <c r="B18208" s="23">
        <v>-0.013017</v>
      </c>
      <c r="C18208" s="23"/>
      <c r="D18208" s="23"/>
      <c r="E18208" s="23"/>
      <c r="F18208" s="23"/>
      <c r="G18208" s="23"/>
      <c r="H18208" s="23">
        <f t="shared" si="1"/>
        <v>0.986983</v>
      </c>
      <c r="I18208" s="19"/>
      <c r="J18208" s="19"/>
      <c r="K18208" s="20">
        <v>7.0</v>
      </c>
      <c r="L18208" s="20"/>
      <c r="M18208" s="20"/>
      <c r="N18208" s="20"/>
    </row>
    <row r="18209" hidden="1">
      <c r="A18209" s="22">
        <v>34278.0</v>
      </c>
      <c r="B18209" s="23">
        <v>0.004098</v>
      </c>
      <c r="C18209" s="23"/>
      <c r="D18209" s="23"/>
      <c r="E18209" s="23"/>
      <c r="F18209" s="23"/>
      <c r="G18209" s="23"/>
      <c r="H18209" s="23">
        <f t="shared" si="1"/>
        <v>1.004098</v>
      </c>
      <c r="I18209" s="19"/>
      <c r="J18209" s="19"/>
      <c r="K18209" s="20">
        <v>8.0</v>
      </c>
      <c r="L18209" s="20"/>
      <c r="M18209" s="20"/>
      <c r="N18209" s="20"/>
    </row>
    <row r="18210" hidden="1">
      <c r="A18210" s="22">
        <v>34281.0</v>
      </c>
      <c r="B18210" s="23">
        <v>0.002853</v>
      </c>
      <c r="C18210" s="23"/>
      <c r="D18210" s="23"/>
      <c r="E18210" s="23"/>
      <c r="F18210" s="23"/>
      <c r="G18210" s="23"/>
      <c r="H18210" s="23">
        <f t="shared" si="1"/>
        <v>1.002853</v>
      </c>
      <c r="I18210" s="19"/>
      <c r="J18210" s="19"/>
      <c r="K18210" s="20">
        <v>9.0</v>
      </c>
      <c r="L18210" s="20"/>
      <c r="M18210" s="20"/>
      <c r="N18210" s="20"/>
    </row>
    <row r="18211" hidden="1">
      <c r="A18211" s="22">
        <v>34282.0</v>
      </c>
      <c r="B18211" s="23">
        <v>0.001959</v>
      </c>
      <c r="C18211" s="23"/>
      <c r="D18211" s="23"/>
      <c r="E18211" s="23"/>
      <c r="F18211" s="23"/>
      <c r="G18211" s="23"/>
      <c r="H18211" s="23">
        <f t="shared" si="1"/>
        <v>1.001959</v>
      </c>
      <c r="I18211" s="19"/>
      <c r="J18211" s="19"/>
      <c r="K18211" s="20">
        <v>10.0</v>
      </c>
      <c r="L18211" s="20"/>
      <c r="M18211" s="20"/>
      <c r="N18211" s="20"/>
    </row>
    <row r="18212" hidden="1">
      <c r="A18212" s="22">
        <v>34283.0</v>
      </c>
      <c r="B18212" s="23">
        <v>0.006413</v>
      </c>
      <c r="C18212" s="23"/>
      <c r="D18212" s="23"/>
      <c r="E18212" s="23"/>
      <c r="F18212" s="23"/>
      <c r="G18212" s="23"/>
      <c r="H18212" s="23">
        <f t="shared" si="1"/>
        <v>1.006413</v>
      </c>
      <c r="I18212" s="19"/>
      <c r="J18212" s="19"/>
      <c r="K18212" s="20">
        <v>11.0</v>
      </c>
      <c r="L18212" s="20"/>
      <c r="M18212" s="20"/>
      <c r="N18212" s="20"/>
    </row>
    <row r="18213" hidden="1">
      <c r="A18213" s="22">
        <v>34284.0</v>
      </c>
      <c r="B18213" s="23">
        <v>-6.61E-4</v>
      </c>
      <c r="C18213" s="23"/>
      <c r="D18213" s="23"/>
      <c r="E18213" s="23"/>
      <c r="F18213" s="23"/>
      <c r="G18213" s="23"/>
      <c r="H18213" s="23">
        <f t="shared" si="1"/>
        <v>0.999339</v>
      </c>
      <c r="I18213" s="19"/>
      <c r="J18213" s="19"/>
      <c r="K18213" s="20">
        <v>12.0</v>
      </c>
      <c r="L18213" s="20"/>
      <c r="M18213" s="20"/>
      <c r="N18213" s="20"/>
    </row>
    <row r="18214" hidden="1">
      <c r="A18214" s="22">
        <v>34285.0</v>
      </c>
      <c r="B18214" s="23">
        <v>0.004443</v>
      </c>
      <c r="C18214" s="23"/>
      <c r="D18214" s="23"/>
      <c r="E18214" s="23"/>
      <c r="F18214" s="23"/>
      <c r="G18214" s="23"/>
      <c r="H18214" s="23">
        <f t="shared" si="1"/>
        <v>1.004443</v>
      </c>
      <c r="I18214" s="19"/>
      <c r="J18214" s="19"/>
      <c r="K18214" s="20">
        <v>13.0</v>
      </c>
      <c r="L18214" s="20"/>
      <c r="M18214" s="20"/>
      <c r="N18214" s="20"/>
    </row>
    <row r="18215" hidden="1">
      <c r="A18215" s="22">
        <v>34288.0</v>
      </c>
      <c r="B18215" s="23">
        <v>-0.004234</v>
      </c>
      <c r="C18215" s="23"/>
      <c r="D18215" s="23"/>
      <c r="E18215" s="23"/>
      <c r="F18215" s="23"/>
      <c r="G18215" s="23"/>
      <c r="H18215" s="23">
        <f t="shared" si="1"/>
        <v>0.995766</v>
      </c>
      <c r="I18215" s="19"/>
      <c r="J18215" s="19"/>
      <c r="K18215" s="20">
        <v>14.0</v>
      </c>
      <c r="L18215" s="20"/>
      <c r="M18215" s="20"/>
      <c r="N18215" s="20"/>
    </row>
    <row r="18216" hidden="1">
      <c r="A18216" s="22">
        <v>34289.0</v>
      </c>
      <c r="B18216" s="23">
        <v>0.003561</v>
      </c>
      <c r="C18216" s="23"/>
      <c r="D18216" s="23"/>
      <c r="E18216" s="23"/>
      <c r="F18216" s="23"/>
      <c r="G18216" s="23"/>
      <c r="H18216" s="23">
        <f t="shared" si="1"/>
        <v>1.003561</v>
      </c>
      <c r="I18216" s="19"/>
      <c r="J18216" s="19"/>
      <c r="K18216" s="20">
        <v>15.0</v>
      </c>
      <c r="L18216" s="20"/>
      <c r="M18216" s="20"/>
      <c r="N18216" s="20"/>
    </row>
    <row r="18217" hidden="1">
      <c r="A18217" s="22">
        <v>34290.0</v>
      </c>
      <c r="B18217" s="23">
        <v>-0.005256</v>
      </c>
      <c r="C18217" s="23"/>
      <c r="D18217" s="23"/>
      <c r="E18217" s="23"/>
      <c r="F18217" s="23"/>
      <c r="G18217" s="23"/>
      <c r="H18217" s="23">
        <f t="shared" si="1"/>
        <v>0.994744</v>
      </c>
      <c r="I18217" s="19"/>
      <c r="J18217" s="19"/>
      <c r="K18217" s="20">
        <v>16.0</v>
      </c>
      <c r="L18217" s="20"/>
      <c r="M18217" s="20"/>
      <c r="N18217" s="20"/>
    </row>
    <row r="18218" hidden="1">
      <c r="A18218" s="22">
        <v>34291.0</v>
      </c>
      <c r="B18218" s="23">
        <v>-0.003911</v>
      </c>
      <c r="C18218" s="23"/>
      <c r="D18218" s="23"/>
      <c r="E18218" s="23"/>
      <c r="F18218" s="23"/>
      <c r="G18218" s="23"/>
      <c r="H18218" s="23">
        <f t="shared" si="1"/>
        <v>0.996089</v>
      </c>
      <c r="I18218" s="19"/>
      <c r="J18218" s="19"/>
      <c r="K18218" s="20">
        <v>17.0</v>
      </c>
      <c r="L18218" s="20"/>
      <c r="M18218" s="20"/>
      <c r="N18218" s="20"/>
    </row>
    <row r="18219" hidden="1">
      <c r="A18219" s="22">
        <v>34292.0</v>
      </c>
      <c r="B18219" s="23">
        <v>-0.002875</v>
      </c>
      <c r="C18219" s="23"/>
      <c r="D18219" s="23"/>
      <c r="E18219" s="23"/>
      <c r="F18219" s="23"/>
      <c r="G18219" s="23"/>
      <c r="H18219" s="23">
        <f t="shared" si="1"/>
        <v>0.997125</v>
      </c>
      <c r="I18219" s="19"/>
      <c r="J18219" s="19"/>
      <c r="K18219" s="20">
        <v>18.0</v>
      </c>
      <c r="L18219" s="20"/>
      <c r="M18219" s="20"/>
      <c r="N18219" s="20"/>
    </row>
    <row r="18220" hidden="1">
      <c r="A18220" s="22">
        <v>34295.0</v>
      </c>
      <c r="B18220" s="23">
        <v>-0.010585</v>
      </c>
      <c r="C18220" s="23"/>
      <c r="D18220" s="23"/>
      <c r="E18220" s="23"/>
      <c r="F18220" s="23"/>
      <c r="G18220" s="23"/>
      <c r="H18220" s="23">
        <f t="shared" si="1"/>
        <v>0.989415</v>
      </c>
      <c r="I18220" s="19"/>
      <c r="J18220" s="19"/>
      <c r="K18220" s="20">
        <v>19.0</v>
      </c>
      <c r="L18220" s="20"/>
      <c r="M18220" s="20"/>
      <c r="N18220" s="20"/>
    </row>
    <row r="18221">
      <c r="A18221" s="22">
        <v>34296.0</v>
      </c>
      <c r="B18221" s="23">
        <v>0.005314</v>
      </c>
      <c r="C18221" s="23"/>
      <c r="D18221" s="23"/>
      <c r="E18221" s="23"/>
      <c r="F18221" s="23"/>
      <c r="G18221" s="23">
        <f>STDEV(B18202:B18221)</f>
        <v>0.005913709304</v>
      </c>
      <c r="H18221" s="23">
        <f t="shared" si="1"/>
        <v>1.005314</v>
      </c>
      <c r="I18221" s="19">
        <f>($H18202 * $H18203 * $H18204 * $H18205 * $H18206 * $H18207 * $H18208 * $H18209 * $H18210 * $H18211 * $H18212 * $H18213 * $H18214 * $H18215 * $H18216 * $H18217 * $H18218 * $H18219 * $H18220 * $H18221)</f>
        <v>0.9881348251</v>
      </c>
      <c r="J18221" s="19">
        <f>$I18221^(1/20) - 1</f>
        <v>-0.0005966283424</v>
      </c>
      <c r="K18221" s="20">
        <v>0.0</v>
      </c>
      <c r="L18221" s="20"/>
      <c r="M18221" s="20"/>
      <c r="N18221" s="20"/>
    </row>
    <row r="18222" hidden="1">
      <c r="A18222" s="22">
        <v>34297.0</v>
      </c>
      <c r="B18222" s="23">
        <v>0.004805</v>
      </c>
      <c r="C18222" s="23"/>
      <c r="D18222" s="23"/>
      <c r="E18222" s="23"/>
      <c r="F18222" s="23"/>
      <c r="G18222" s="23"/>
      <c r="H18222" s="23">
        <f t="shared" si="1"/>
        <v>1.004805</v>
      </c>
      <c r="I18222" s="19"/>
      <c r="J18222" s="19"/>
      <c r="K18222" s="20">
        <v>1.0</v>
      </c>
      <c r="L18222" s="20"/>
      <c r="M18222" s="20"/>
      <c r="N18222" s="20"/>
    </row>
    <row r="18223" hidden="1">
      <c r="A18223" s="22">
        <v>34299.0</v>
      </c>
      <c r="B18223" s="23">
        <v>0.002376</v>
      </c>
      <c r="C18223" s="23"/>
      <c r="D18223" s="23"/>
      <c r="E18223" s="23"/>
      <c r="F18223" s="23"/>
      <c r="G18223" s="23"/>
      <c r="H18223" s="23">
        <f t="shared" si="1"/>
        <v>1.002376</v>
      </c>
      <c r="I18223" s="19"/>
      <c r="J18223" s="19"/>
      <c r="K18223" s="20">
        <v>2.0</v>
      </c>
      <c r="L18223" s="20"/>
      <c r="M18223" s="20"/>
      <c r="N18223" s="20"/>
    </row>
    <row r="18224" hidden="1">
      <c r="A18224" s="22">
        <v>34302.0</v>
      </c>
      <c r="B18224" s="23">
        <v>-0.002139</v>
      </c>
      <c r="C18224" s="23"/>
      <c r="D18224" s="23"/>
      <c r="E18224" s="23"/>
      <c r="F18224" s="23"/>
      <c r="G18224" s="23"/>
      <c r="H18224" s="23">
        <f t="shared" si="1"/>
        <v>0.997861</v>
      </c>
      <c r="I18224" s="19"/>
      <c r="J18224" s="19"/>
      <c r="K18224" s="20">
        <v>3.0</v>
      </c>
      <c r="L18224" s="20"/>
      <c r="M18224" s="20"/>
      <c r="N18224" s="20"/>
    </row>
    <row r="18225" hidden="1">
      <c r="A18225" s="22">
        <v>34303.0</v>
      </c>
      <c r="B18225" s="23">
        <v>-6.55E-4</v>
      </c>
      <c r="C18225" s="23"/>
      <c r="D18225" s="23"/>
      <c r="E18225" s="23"/>
      <c r="F18225" s="23"/>
      <c r="G18225" s="23"/>
      <c r="H18225" s="23">
        <f t="shared" si="1"/>
        <v>0.999345</v>
      </c>
      <c r="I18225" s="19"/>
      <c r="J18225" s="19"/>
      <c r="K18225" s="20">
        <v>4.0</v>
      </c>
      <c r="L18225" s="20"/>
      <c r="M18225" s="20"/>
      <c r="N18225" s="20"/>
    </row>
    <row r="18226" hidden="1">
      <c r="A18226" s="22">
        <v>34304.0</v>
      </c>
      <c r="B18226" s="23">
        <v>0.003468</v>
      </c>
      <c r="C18226" s="23"/>
      <c r="D18226" s="23"/>
      <c r="E18226" s="23"/>
      <c r="F18226" s="23"/>
      <c r="G18226" s="23"/>
      <c r="H18226" s="23">
        <f t="shared" si="1"/>
        <v>1.003468</v>
      </c>
      <c r="I18226" s="19"/>
      <c r="J18226" s="19"/>
      <c r="K18226" s="20">
        <v>5.0</v>
      </c>
      <c r="L18226" s="20"/>
      <c r="M18226" s="20"/>
      <c r="N18226" s="20"/>
    </row>
    <row r="18227" hidden="1">
      <c r="A18227" s="22">
        <v>34305.0</v>
      </c>
      <c r="B18227" s="23">
        <v>0.002415</v>
      </c>
      <c r="C18227" s="23"/>
      <c r="D18227" s="23"/>
      <c r="E18227" s="23"/>
      <c r="F18227" s="23"/>
      <c r="G18227" s="23"/>
      <c r="H18227" s="23">
        <f t="shared" si="1"/>
        <v>1.002415</v>
      </c>
      <c r="I18227" s="19"/>
      <c r="J18227" s="19"/>
      <c r="K18227" s="20">
        <v>6.0</v>
      </c>
      <c r="L18227" s="20"/>
      <c r="M18227" s="20"/>
      <c r="N18227" s="20"/>
    </row>
    <row r="18228" hidden="1">
      <c r="A18228" s="22">
        <v>34306.0</v>
      </c>
      <c r="B18228" s="23">
        <v>0.004064</v>
      </c>
      <c r="C18228" s="23"/>
      <c r="D18228" s="23"/>
      <c r="E18228" s="23"/>
      <c r="F18228" s="23"/>
      <c r="G18228" s="23"/>
      <c r="H18228" s="23">
        <f t="shared" si="1"/>
        <v>1.004064</v>
      </c>
      <c r="I18228" s="19"/>
      <c r="J18228" s="19"/>
      <c r="K18228" s="20">
        <v>7.0</v>
      </c>
      <c r="L18228" s="20"/>
      <c r="M18228" s="20"/>
      <c r="N18228" s="20"/>
    </row>
    <row r="18229" hidden="1">
      <c r="A18229" s="22">
        <v>34309.0</v>
      </c>
      <c r="B18229" s="23">
        <v>0.002906</v>
      </c>
      <c r="C18229" s="23"/>
      <c r="D18229" s="23"/>
      <c r="E18229" s="23"/>
      <c r="F18229" s="23"/>
      <c r="G18229" s="23"/>
      <c r="H18229" s="23">
        <f t="shared" si="1"/>
        <v>1.002906</v>
      </c>
      <c r="I18229" s="19"/>
      <c r="J18229" s="19"/>
      <c r="K18229" s="20">
        <v>8.0</v>
      </c>
      <c r="L18229" s="20"/>
      <c r="M18229" s="20"/>
      <c r="N18229" s="20"/>
    </row>
    <row r="18230" hidden="1">
      <c r="A18230" s="22">
        <v>34310.0</v>
      </c>
      <c r="B18230" s="23">
        <v>5.97E-4</v>
      </c>
      <c r="C18230" s="23"/>
      <c r="D18230" s="23"/>
      <c r="E18230" s="23"/>
      <c r="F18230" s="23"/>
      <c r="G18230" s="23"/>
      <c r="H18230" s="23">
        <f t="shared" si="1"/>
        <v>1.000597</v>
      </c>
      <c r="I18230" s="19"/>
      <c r="J18230" s="19"/>
      <c r="K18230" s="20">
        <v>9.0</v>
      </c>
      <c r="L18230" s="20"/>
      <c r="M18230" s="20"/>
      <c r="N18230" s="20"/>
    </row>
    <row r="18231" hidden="1">
      <c r="A18231" s="22">
        <v>34311.0</v>
      </c>
      <c r="B18231" s="23">
        <v>-1.75E-4</v>
      </c>
      <c r="C18231" s="23"/>
      <c r="D18231" s="23"/>
      <c r="E18231" s="23"/>
      <c r="F18231" s="23"/>
      <c r="G18231" s="23"/>
      <c r="H18231" s="23">
        <f t="shared" si="1"/>
        <v>0.999825</v>
      </c>
      <c r="I18231" s="19"/>
      <c r="J18231" s="19"/>
      <c r="K18231" s="20">
        <v>10.0</v>
      </c>
      <c r="L18231" s="20"/>
      <c r="M18231" s="20"/>
      <c r="N18231" s="20"/>
    </row>
    <row r="18232" hidden="1">
      <c r="A18232" s="22">
        <v>34312.0</v>
      </c>
      <c r="B18232" s="23">
        <v>-0.004129</v>
      </c>
      <c r="C18232" s="23"/>
      <c r="D18232" s="23"/>
      <c r="E18232" s="23"/>
      <c r="F18232" s="23"/>
      <c r="G18232" s="23"/>
      <c r="H18232" s="23">
        <f t="shared" si="1"/>
        <v>0.995871</v>
      </c>
      <c r="I18232" s="19"/>
      <c r="J18232" s="19"/>
      <c r="K18232" s="20">
        <v>11.0</v>
      </c>
      <c r="L18232" s="20"/>
      <c r="M18232" s="20"/>
      <c r="N18232" s="20"/>
    </row>
    <row r="18233" hidden="1">
      <c r="A18233" s="22">
        <v>34313.0</v>
      </c>
      <c r="B18233" s="23">
        <v>-5.58E-4</v>
      </c>
      <c r="C18233" s="23"/>
      <c r="D18233" s="23"/>
      <c r="E18233" s="23"/>
      <c r="F18233" s="23"/>
      <c r="G18233" s="23"/>
      <c r="H18233" s="23">
        <f t="shared" si="1"/>
        <v>0.999442</v>
      </c>
      <c r="I18233" s="19"/>
      <c r="J18233" s="19"/>
      <c r="K18233" s="20">
        <v>12.0</v>
      </c>
      <c r="L18233" s="20"/>
      <c r="M18233" s="20"/>
      <c r="N18233" s="20"/>
    </row>
    <row r="18234" hidden="1">
      <c r="A18234" s="22">
        <v>34316.0</v>
      </c>
      <c r="B18234" s="23">
        <v>0.001851</v>
      </c>
      <c r="C18234" s="23"/>
      <c r="D18234" s="23"/>
      <c r="E18234" s="23"/>
      <c r="F18234" s="23"/>
      <c r="G18234" s="23"/>
      <c r="H18234" s="23">
        <f t="shared" si="1"/>
        <v>1.001851</v>
      </c>
      <c r="I18234" s="19"/>
      <c r="J18234" s="19"/>
      <c r="K18234" s="20">
        <v>13.0</v>
      </c>
      <c r="L18234" s="20"/>
      <c r="M18234" s="20"/>
      <c r="N18234" s="20"/>
    </row>
    <row r="18235" hidden="1">
      <c r="A18235" s="22">
        <v>34317.0</v>
      </c>
      <c r="B18235" s="23">
        <v>-0.006262</v>
      </c>
      <c r="C18235" s="23"/>
      <c r="D18235" s="23"/>
      <c r="E18235" s="23"/>
      <c r="F18235" s="23"/>
      <c r="G18235" s="23"/>
      <c r="H18235" s="23">
        <f t="shared" si="1"/>
        <v>0.993738</v>
      </c>
      <c r="I18235" s="19"/>
      <c r="J18235" s="19"/>
      <c r="K18235" s="20">
        <v>14.0</v>
      </c>
      <c r="L18235" s="20"/>
      <c r="M18235" s="20"/>
      <c r="N18235" s="20"/>
    </row>
    <row r="18236" hidden="1">
      <c r="A18236" s="22">
        <v>34318.0</v>
      </c>
      <c r="B18236" s="23">
        <v>-0.001973</v>
      </c>
      <c r="C18236" s="23"/>
      <c r="D18236" s="23"/>
      <c r="E18236" s="23"/>
      <c r="F18236" s="23"/>
      <c r="G18236" s="23"/>
      <c r="H18236" s="23">
        <f t="shared" si="1"/>
        <v>0.998027</v>
      </c>
      <c r="I18236" s="19"/>
      <c r="J18236" s="19"/>
      <c r="K18236" s="20">
        <v>15.0</v>
      </c>
      <c r="L18236" s="20"/>
      <c r="M18236" s="20"/>
      <c r="N18236" s="20"/>
    </row>
    <row r="18237" hidden="1">
      <c r="A18237" s="22">
        <v>34319.0</v>
      </c>
      <c r="B18237" s="23">
        <v>0.002344</v>
      </c>
      <c r="C18237" s="23"/>
      <c r="D18237" s="23"/>
      <c r="E18237" s="23"/>
      <c r="F18237" s="23"/>
      <c r="G18237" s="23"/>
      <c r="H18237" s="23">
        <f t="shared" si="1"/>
        <v>1.002344</v>
      </c>
      <c r="I18237" s="19"/>
      <c r="J18237" s="19"/>
      <c r="K18237" s="20">
        <v>16.0</v>
      </c>
      <c r="L18237" s="20"/>
      <c r="M18237" s="20"/>
      <c r="N18237" s="20"/>
    </row>
    <row r="18238" hidden="1">
      <c r="A18238" s="22">
        <v>34320.0</v>
      </c>
      <c r="B18238" s="23">
        <v>0.006309</v>
      </c>
      <c r="C18238" s="23"/>
      <c r="D18238" s="23"/>
      <c r="E18238" s="23"/>
      <c r="F18238" s="23"/>
      <c r="G18238" s="23"/>
      <c r="H18238" s="23">
        <f t="shared" si="1"/>
        <v>1.006309</v>
      </c>
      <c r="I18238" s="19"/>
      <c r="J18238" s="19"/>
      <c r="K18238" s="20">
        <v>17.0</v>
      </c>
      <c r="L18238" s="20"/>
      <c r="M18238" s="20"/>
      <c r="N18238" s="20"/>
    </row>
    <row r="18239" hidden="1">
      <c r="A18239" s="22">
        <v>34323.0</v>
      </c>
      <c r="B18239" s="23">
        <v>-6.27E-4</v>
      </c>
      <c r="C18239" s="23"/>
      <c r="D18239" s="23"/>
      <c r="E18239" s="23"/>
      <c r="F18239" s="23"/>
      <c r="G18239" s="23"/>
      <c r="H18239" s="23">
        <f t="shared" si="1"/>
        <v>0.999373</v>
      </c>
      <c r="I18239" s="19"/>
      <c r="J18239" s="19"/>
      <c r="K18239" s="20">
        <v>18.0</v>
      </c>
      <c r="L18239" s="20"/>
      <c r="M18239" s="20"/>
      <c r="N18239" s="20"/>
    </row>
    <row r="18240" hidden="1">
      <c r="A18240" s="22">
        <v>34324.0</v>
      </c>
      <c r="B18240" s="23">
        <v>-0.00244</v>
      </c>
      <c r="C18240" s="23"/>
      <c r="D18240" s="23"/>
      <c r="E18240" s="23"/>
      <c r="F18240" s="23"/>
      <c r="G18240" s="23"/>
      <c r="H18240" s="23">
        <f t="shared" si="1"/>
        <v>0.99756</v>
      </c>
      <c r="I18240" s="19"/>
      <c r="J18240" s="19"/>
      <c r="K18240" s="20">
        <v>19.0</v>
      </c>
      <c r="L18240" s="20"/>
      <c r="M18240" s="20"/>
      <c r="N18240" s="20"/>
    </row>
    <row r="18241">
      <c r="A18241" s="22">
        <v>34325.0</v>
      </c>
      <c r="B18241" s="23">
        <v>0.003117</v>
      </c>
      <c r="C18241" s="23"/>
      <c r="D18241" s="23"/>
      <c r="E18241" s="23"/>
      <c r="F18241" s="23"/>
      <c r="G18241" s="23">
        <f>STDEV(B18222:B18241)</f>
        <v>0.003166447904</v>
      </c>
      <c r="H18241" s="23">
        <f t="shared" si="1"/>
        <v>1.003117</v>
      </c>
      <c r="I18241" s="19">
        <f>($H18222 * $H18223 * $H18224 * $H18225 * $H18226 * $H18227 * $H18228 * $H18229 * $H18230 * $H18231 * $H18232 * $H18233 * $H18234 * $H18235 * $H18236 * $H18237 * $H18238 * $H18239 * $H18240 * $H18241)</f>
        <v>1.015308975</v>
      </c>
      <c r="J18241" s="19">
        <f>$I18241^(1/20) - 1</f>
        <v>0.0007599373613</v>
      </c>
      <c r="K18241" s="20">
        <v>0.0</v>
      </c>
      <c r="L18241" s="20"/>
      <c r="M18241" s="20"/>
      <c r="N18241" s="20"/>
    </row>
    <row r="18242" hidden="1">
      <c r="A18242" s="22">
        <v>34326.0</v>
      </c>
      <c r="B18242" s="23">
        <v>0.001715</v>
      </c>
      <c r="C18242" s="23"/>
      <c r="D18242" s="23"/>
      <c r="E18242" s="23"/>
      <c r="F18242" s="23"/>
      <c r="G18242" s="23"/>
      <c r="H18242" s="23">
        <f t="shared" si="1"/>
        <v>1.001715</v>
      </c>
      <c r="I18242" s="19"/>
      <c r="J18242" s="19"/>
      <c r="K18242" s="20">
        <v>1.0</v>
      </c>
      <c r="L18242" s="20"/>
      <c r="M18242" s="20"/>
      <c r="N18242" s="20"/>
    </row>
    <row r="18243" hidden="1">
      <c r="A18243" s="22">
        <v>34330.0</v>
      </c>
      <c r="B18243" s="23">
        <v>0.005823</v>
      </c>
      <c r="C18243" s="23"/>
      <c r="D18243" s="23"/>
      <c r="E18243" s="23"/>
      <c r="F18243" s="23"/>
      <c r="G18243" s="23"/>
      <c r="H18243" s="23">
        <f t="shared" si="1"/>
        <v>1.005823</v>
      </c>
      <c r="I18243" s="19"/>
      <c r="J18243" s="19"/>
      <c r="K18243" s="20">
        <v>2.0</v>
      </c>
      <c r="L18243" s="20"/>
      <c r="M18243" s="20"/>
      <c r="N18243" s="20"/>
    </row>
    <row r="18244" hidden="1">
      <c r="A18244" s="22">
        <v>34331.0</v>
      </c>
      <c r="B18244" s="23">
        <v>0.002453</v>
      </c>
      <c r="C18244" s="23"/>
      <c r="D18244" s="23"/>
      <c r="E18244" s="23"/>
      <c r="F18244" s="23"/>
      <c r="G18244" s="23"/>
      <c r="H18244" s="23">
        <f t="shared" si="1"/>
        <v>1.002453</v>
      </c>
      <c r="I18244" s="19"/>
      <c r="J18244" s="19"/>
      <c r="K18244" s="20">
        <v>3.0</v>
      </c>
      <c r="L18244" s="20"/>
      <c r="M18244" s="20"/>
      <c r="N18244" s="20"/>
    </row>
    <row r="18245" hidden="1">
      <c r="A18245" s="22">
        <v>34332.0</v>
      </c>
      <c r="B18245" s="23">
        <v>0.001306</v>
      </c>
      <c r="C18245" s="23"/>
      <c r="D18245" s="23"/>
      <c r="E18245" s="23"/>
      <c r="F18245" s="23"/>
      <c r="G18245" s="23"/>
      <c r="H18245" s="23">
        <f t="shared" si="1"/>
        <v>1.001306</v>
      </c>
      <c r="I18245" s="19"/>
      <c r="J18245" s="19"/>
      <c r="K18245" s="20">
        <v>4.0</v>
      </c>
      <c r="L18245" s="20"/>
      <c r="M18245" s="20"/>
      <c r="N18245" s="20"/>
    </row>
    <row r="18246" hidden="1">
      <c r="A18246" s="22">
        <v>34333.0</v>
      </c>
      <c r="B18246" s="23">
        <v>-0.002109</v>
      </c>
      <c r="C18246" s="23"/>
      <c r="D18246" s="23"/>
      <c r="E18246" s="23"/>
      <c r="F18246" s="23"/>
      <c r="G18246" s="23"/>
      <c r="H18246" s="23">
        <f t="shared" si="1"/>
        <v>0.997891</v>
      </c>
      <c r="I18246" s="19"/>
      <c r="J18246" s="19"/>
      <c r="K18246" s="20">
        <v>5.0</v>
      </c>
      <c r="L18246" s="20"/>
      <c r="M18246" s="20"/>
      <c r="N18246" s="20"/>
    </row>
    <row r="18247" hidden="1">
      <c r="A18247" s="22">
        <v>34334.0</v>
      </c>
      <c r="B18247" s="23">
        <v>-5.64E-4</v>
      </c>
      <c r="C18247" s="23"/>
      <c r="D18247" s="23"/>
      <c r="E18247" s="23"/>
      <c r="F18247" s="23"/>
      <c r="G18247" s="23"/>
      <c r="H18247" s="23">
        <f t="shared" si="1"/>
        <v>0.999436</v>
      </c>
      <c r="I18247" s="19"/>
      <c r="J18247" s="19"/>
      <c r="K18247" s="20">
        <v>6.0</v>
      </c>
      <c r="L18247" s="20"/>
      <c r="M18247" s="20"/>
      <c r="N18247" s="20"/>
    </row>
    <row r="18248" hidden="1">
      <c r="A18248" s="22">
        <v>34337.0</v>
      </c>
      <c r="B18248" s="23">
        <v>-0.003734</v>
      </c>
      <c r="C18248" s="23"/>
      <c r="D18248" s="23"/>
      <c r="E18248" s="23"/>
      <c r="F18248" s="23"/>
      <c r="G18248" s="23"/>
      <c r="H18248" s="23">
        <f t="shared" si="1"/>
        <v>0.996266</v>
      </c>
      <c r="I18248" s="19"/>
      <c r="J18248" s="19"/>
      <c r="K18248" s="20">
        <v>7.0</v>
      </c>
      <c r="L18248" s="20"/>
      <c r="M18248" s="20"/>
      <c r="N18248" s="20"/>
    </row>
    <row r="18249" hidden="1">
      <c r="A18249" s="22">
        <v>34338.0</v>
      </c>
      <c r="B18249" s="23">
        <v>0.00282</v>
      </c>
      <c r="C18249" s="23"/>
      <c r="D18249" s="23"/>
      <c r="E18249" s="23"/>
      <c r="F18249" s="23"/>
      <c r="G18249" s="23"/>
      <c r="H18249" s="23">
        <f t="shared" si="1"/>
        <v>1.00282</v>
      </c>
      <c r="I18249" s="19"/>
      <c r="J18249" s="19"/>
      <c r="K18249" s="20">
        <v>8.0</v>
      </c>
      <c r="L18249" s="20"/>
      <c r="M18249" s="20"/>
      <c r="N18249" s="20"/>
    </row>
    <row r="18250" hidden="1">
      <c r="A18250" s="22">
        <v>34339.0</v>
      </c>
      <c r="B18250" s="23">
        <v>0.00237</v>
      </c>
      <c r="C18250" s="23"/>
      <c r="D18250" s="23"/>
      <c r="E18250" s="23"/>
      <c r="F18250" s="23"/>
      <c r="G18250" s="23"/>
      <c r="H18250" s="23">
        <f t="shared" si="1"/>
        <v>1.00237</v>
      </c>
      <c r="I18250" s="19"/>
      <c r="J18250" s="19"/>
      <c r="K18250" s="20">
        <v>9.0</v>
      </c>
      <c r="L18250" s="20"/>
      <c r="M18250" s="20"/>
      <c r="N18250" s="20"/>
    </row>
    <row r="18251" hidden="1">
      <c r="A18251" s="22">
        <v>34340.0</v>
      </c>
      <c r="B18251" s="23">
        <v>-6.04E-4</v>
      </c>
      <c r="C18251" s="23"/>
      <c r="D18251" s="23"/>
      <c r="E18251" s="23"/>
      <c r="F18251" s="23"/>
      <c r="G18251" s="23"/>
      <c r="H18251" s="23">
        <f t="shared" si="1"/>
        <v>0.999396</v>
      </c>
      <c r="I18251" s="19"/>
      <c r="J18251" s="19"/>
      <c r="K18251" s="20">
        <v>10.0</v>
      </c>
      <c r="L18251" s="20"/>
      <c r="M18251" s="20"/>
      <c r="N18251" s="20"/>
    </row>
    <row r="18252" hidden="1">
      <c r="A18252" s="22">
        <v>34341.0</v>
      </c>
      <c r="B18252" s="23">
        <v>0.00466</v>
      </c>
      <c r="C18252" s="23"/>
      <c r="D18252" s="23"/>
      <c r="E18252" s="23"/>
      <c r="F18252" s="23"/>
      <c r="G18252" s="23"/>
      <c r="H18252" s="23">
        <f t="shared" si="1"/>
        <v>1.00466</v>
      </c>
      <c r="I18252" s="19"/>
      <c r="J18252" s="19"/>
      <c r="K18252" s="20">
        <v>11.0</v>
      </c>
      <c r="L18252" s="20"/>
      <c r="M18252" s="20"/>
      <c r="N18252" s="20"/>
    </row>
    <row r="18253" hidden="1">
      <c r="A18253" s="22">
        <v>34344.0</v>
      </c>
      <c r="B18253" s="23">
        <v>0.008585</v>
      </c>
      <c r="C18253" s="23"/>
      <c r="D18253" s="23"/>
      <c r="E18253" s="23"/>
      <c r="F18253" s="23"/>
      <c r="G18253" s="23"/>
      <c r="H18253" s="23">
        <f t="shared" si="1"/>
        <v>1.008585</v>
      </c>
      <c r="I18253" s="19"/>
      <c r="J18253" s="19"/>
      <c r="K18253" s="20">
        <v>12.0</v>
      </c>
      <c r="L18253" s="20"/>
      <c r="M18253" s="20"/>
      <c r="N18253" s="20"/>
    </row>
    <row r="18254" hidden="1">
      <c r="A18254" s="22">
        <v>34345.0</v>
      </c>
      <c r="B18254" s="23">
        <v>-0.001423</v>
      </c>
      <c r="C18254" s="23"/>
      <c r="D18254" s="23"/>
      <c r="E18254" s="23"/>
      <c r="F18254" s="23"/>
      <c r="G18254" s="23"/>
      <c r="H18254" s="23">
        <f t="shared" si="1"/>
        <v>0.998577</v>
      </c>
      <c r="I18254" s="19"/>
      <c r="J18254" s="19"/>
      <c r="K18254" s="20">
        <v>13.0</v>
      </c>
      <c r="L18254" s="20"/>
      <c r="M18254" s="20"/>
      <c r="N18254" s="20"/>
    </row>
    <row r="18255" hidden="1">
      <c r="A18255" s="22">
        <v>34346.0</v>
      </c>
      <c r="B18255" s="23">
        <v>3.69E-4</v>
      </c>
      <c r="C18255" s="23"/>
      <c r="D18255" s="23"/>
      <c r="E18255" s="23"/>
      <c r="F18255" s="23"/>
      <c r="G18255" s="23"/>
      <c r="H18255" s="23">
        <f t="shared" si="1"/>
        <v>1.000369</v>
      </c>
      <c r="I18255" s="19"/>
      <c r="J18255" s="19"/>
      <c r="K18255" s="20">
        <v>14.0</v>
      </c>
      <c r="L18255" s="20"/>
      <c r="M18255" s="20"/>
      <c r="N18255" s="20"/>
    </row>
    <row r="18256" hidden="1">
      <c r="A18256" s="22">
        <v>34347.0</v>
      </c>
      <c r="B18256" s="23">
        <v>-0.001463</v>
      </c>
      <c r="C18256" s="23"/>
      <c r="D18256" s="23"/>
      <c r="E18256" s="23"/>
      <c r="F18256" s="23"/>
      <c r="G18256" s="23"/>
      <c r="H18256" s="23">
        <f t="shared" si="1"/>
        <v>0.998537</v>
      </c>
      <c r="I18256" s="19"/>
      <c r="J18256" s="19"/>
      <c r="K18256" s="20">
        <v>15.0</v>
      </c>
      <c r="L18256" s="20"/>
      <c r="M18256" s="20"/>
      <c r="N18256" s="20"/>
    </row>
    <row r="18257" hidden="1">
      <c r="A18257" s="22">
        <v>34348.0</v>
      </c>
      <c r="B18257" s="23">
        <v>0.004685</v>
      </c>
      <c r="C18257" s="23"/>
      <c r="D18257" s="23"/>
      <c r="E18257" s="23"/>
      <c r="F18257" s="23"/>
      <c r="G18257" s="23"/>
      <c r="H18257" s="23">
        <f t="shared" si="1"/>
        <v>1.004685</v>
      </c>
      <c r="I18257" s="19"/>
      <c r="J18257" s="19"/>
      <c r="K18257" s="20">
        <v>16.0</v>
      </c>
      <c r="L18257" s="20"/>
      <c r="M18257" s="20"/>
      <c r="N18257" s="20"/>
    </row>
    <row r="18258" hidden="1">
      <c r="A18258" s="22">
        <v>34351.0</v>
      </c>
      <c r="B18258" s="23">
        <v>-0.00183</v>
      </c>
      <c r="C18258" s="23"/>
      <c r="D18258" s="23"/>
      <c r="E18258" s="23"/>
      <c r="F18258" s="23"/>
      <c r="G18258" s="23"/>
      <c r="H18258" s="23">
        <f t="shared" si="1"/>
        <v>0.99817</v>
      </c>
      <c r="I18258" s="19"/>
      <c r="J18258" s="19"/>
      <c r="K18258" s="20">
        <v>17.0</v>
      </c>
      <c r="L18258" s="20"/>
      <c r="M18258" s="20"/>
      <c r="N18258" s="20"/>
    </row>
    <row r="18259" hidden="1">
      <c r="A18259" s="22">
        <v>34352.0</v>
      </c>
      <c r="B18259" s="23">
        <v>0.001393</v>
      </c>
      <c r="C18259" s="23"/>
      <c r="D18259" s="23"/>
      <c r="E18259" s="23"/>
      <c r="F18259" s="23"/>
      <c r="G18259" s="23"/>
      <c r="H18259" s="23">
        <f t="shared" si="1"/>
        <v>1.001393</v>
      </c>
      <c r="I18259" s="19"/>
      <c r="J18259" s="19"/>
      <c r="K18259" s="20">
        <v>18.0</v>
      </c>
      <c r="L18259" s="20"/>
      <c r="M18259" s="20"/>
      <c r="N18259" s="20"/>
    </row>
    <row r="18260" hidden="1">
      <c r="A18260" s="22">
        <v>34353.0</v>
      </c>
      <c r="B18260" s="23">
        <v>-3.83E-4</v>
      </c>
      <c r="C18260" s="23"/>
      <c r="D18260" s="23"/>
      <c r="E18260" s="23"/>
      <c r="F18260" s="23"/>
      <c r="G18260" s="23"/>
      <c r="H18260" s="23">
        <f t="shared" si="1"/>
        <v>0.999617</v>
      </c>
      <c r="I18260" s="19"/>
      <c r="J18260" s="19"/>
      <c r="K18260" s="20">
        <v>19.0</v>
      </c>
      <c r="L18260" s="20"/>
      <c r="M18260" s="20"/>
      <c r="N18260" s="20"/>
    </row>
    <row r="18261">
      <c r="A18261" s="22">
        <v>34354.0</v>
      </c>
      <c r="B18261" s="23">
        <v>0.001714</v>
      </c>
      <c r="C18261" s="23"/>
      <c r="D18261" s="23"/>
      <c r="E18261" s="23"/>
      <c r="F18261" s="23"/>
      <c r="G18261" s="23">
        <f>STDEV(B18242:B18261)</f>
        <v>0.00302636169</v>
      </c>
      <c r="H18261" s="23">
        <f t="shared" si="1"/>
        <v>1.001714</v>
      </c>
      <c r="I18261" s="19">
        <f>($H18242 * $H18243 * $H18244 * $H18245 * $H18246 * $H18247 * $H18248 * $H18249 * $H18250 * $H18251 * $H18252 * $H18253 * $H18254 * $H18255 * $H18256 * $H18257 * $H18258 * $H18259 * $H18260 * $H18261)</f>
        <v>1.026012276</v>
      </c>
      <c r="J18261" s="19">
        <f>$I18261^(1/20) - 1</f>
        <v>0.001284810244</v>
      </c>
      <c r="K18261" s="20">
        <v>0.0</v>
      </c>
      <c r="L18261" s="20"/>
      <c r="M18261" s="20"/>
      <c r="N18261" s="20"/>
    </row>
    <row r="18262" hidden="1">
      <c r="A18262" s="22">
        <v>34355.0</v>
      </c>
      <c r="B18262" s="23">
        <v>-6.24E-4</v>
      </c>
      <c r="C18262" s="23"/>
      <c r="D18262" s="23"/>
      <c r="E18262" s="23"/>
      <c r="F18262" s="23"/>
      <c r="G18262" s="23"/>
      <c r="H18262" s="23">
        <f t="shared" si="1"/>
        <v>0.999376</v>
      </c>
      <c r="I18262" s="19"/>
      <c r="J18262" s="19"/>
      <c r="K18262" s="20">
        <v>1.0</v>
      </c>
      <c r="L18262" s="20"/>
      <c r="M18262" s="20"/>
      <c r="N18262" s="20"/>
    </row>
    <row r="18263" hidden="1">
      <c r="A18263" s="22">
        <v>34358.0</v>
      </c>
      <c r="B18263" s="23">
        <v>-0.004403</v>
      </c>
      <c r="C18263" s="23"/>
      <c r="D18263" s="23"/>
      <c r="E18263" s="23"/>
      <c r="F18263" s="23"/>
      <c r="G18263" s="23"/>
      <c r="H18263" s="23">
        <f t="shared" si="1"/>
        <v>0.995597</v>
      </c>
      <c r="I18263" s="19"/>
      <c r="J18263" s="19"/>
      <c r="K18263" s="20">
        <v>2.0</v>
      </c>
      <c r="L18263" s="20"/>
      <c r="M18263" s="20"/>
      <c r="N18263" s="20"/>
    </row>
    <row r="18264" hidden="1">
      <c r="A18264" s="22">
        <v>34359.0</v>
      </c>
      <c r="B18264" s="23">
        <v>-0.002546</v>
      </c>
      <c r="C18264" s="23"/>
      <c r="D18264" s="23"/>
      <c r="E18264" s="23"/>
      <c r="F18264" s="23"/>
      <c r="G18264" s="23"/>
      <c r="H18264" s="23">
        <f t="shared" si="1"/>
        <v>0.997454</v>
      </c>
      <c r="I18264" s="19"/>
      <c r="J18264" s="19"/>
      <c r="K18264" s="20">
        <v>3.0</v>
      </c>
      <c r="L18264" s="20"/>
      <c r="M18264" s="20"/>
      <c r="N18264" s="20"/>
    </row>
    <row r="18265" hidden="1">
      <c r="A18265" s="22">
        <v>34360.0</v>
      </c>
      <c r="B18265" s="23">
        <v>0.004027</v>
      </c>
      <c r="C18265" s="23"/>
      <c r="D18265" s="23"/>
      <c r="E18265" s="23"/>
      <c r="F18265" s="23"/>
      <c r="G18265" s="23"/>
      <c r="H18265" s="23">
        <f t="shared" si="1"/>
        <v>1.004027</v>
      </c>
      <c r="I18265" s="19"/>
      <c r="J18265" s="19"/>
      <c r="K18265" s="20">
        <v>4.0</v>
      </c>
      <c r="L18265" s="20"/>
      <c r="M18265" s="20"/>
      <c r="N18265" s="20"/>
    </row>
    <row r="18266" hidden="1">
      <c r="A18266" s="22">
        <v>34361.0</v>
      </c>
      <c r="B18266" s="23">
        <v>0.00732</v>
      </c>
      <c r="C18266" s="23"/>
      <c r="D18266" s="23"/>
      <c r="E18266" s="23"/>
      <c r="F18266" s="23"/>
      <c r="G18266" s="23"/>
      <c r="H18266" s="23">
        <f t="shared" si="1"/>
        <v>1.00732</v>
      </c>
      <c r="I18266" s="19"/>
      <c r="J18266" s="19"/>
      <c r="K18266" s="20">
        <v>5.0</v>
      </c>
      <c r="L18266" s="20"/>
      <c r="M18266" s="20"/>
      <c r="N18266" s="20"/>
    </row>
    <row r="18267" hidden="1">
      <c r="A18267" s="22">
        <v>34362.0</v>
      </c>
      <c r="B18267" s="23">
        <v>0.004214</v>
      </c>
      <c r="C18267" s="23"/>
      <c r="D18267" s="23"/>
      <c r="E18267" s="23"/>
      <c r="F18267" s="23"/>
      <c r="G18267" s="23"/>
      <c r="H18267" s="23">
        <f t="shared" si="1"/>
        <v>1.004214</v>
      </c>
      <c r="I18267" s="19"/>
      <c r="J18267" s="19"/>
      <c r="K18267" s="20">
        <v>6.0</v>
      </c>
      <c r="L18267" s="20"/>
      <c r="M18267" s="20"/>
      <c r="N18267" s="20"/>
    </row>
    <row r="18268" hidden="1">
      <c r="A18268" s="22">
        <v>34365.0</v>
      </c>
      <c r="B18268" s="23">
        <v>0.006028</v>
      </c>
      <c r="C18268" s="23"/>
      <c r="D18268" s="23"/>
      <c r="E18268" s="23"/>
      <c r="F18268" s="23"/>
      <c r="G18268" s="23"/>
      <c r="H18268" s="23">
        <f t="shared" si="1"/>
        <v>1.006028</v>
      </c>
      <c r="I18268" s="19"/>
      <c r="J18268" s="19"/>
      <c r="K18268" s="20">
        <v>7.0</v>
      </c>
      <c r="L18268" s="20"/>
      <c r="M18268" s="20"/>
      <c r="N18268" s="20"/>
    </row>
    <row r="18269" hidden="1">
      <c r="A18269" s="22">
        <v>34366.0</v>
      </c>
      <c r="B18269" s="23">
        <v>-0.002316</v>
      </c>
      <c r="C18269" s="23"/>
      <c r="D18269" s="23"/>
      <c r="E18269" s="23"/>
      <c r="F18269" s="23"/>
      <c r="G18269" s="23"/>
      <c r="H18269" s="23">
        <f t="shared" si="1"/>
        <v>0.997684</v>
      </c>
      <c r="I18269" s="19"/>
      <c r="J18269" s="19"/>
      <c r="K18269" s="20">
        <v>8.0</v>
      </c>
      <c r="L18269" s="20"/>
      <c r="M18269" s="20"/>
      <c r="N18269" s="20"/>
    </row>
    <row r="18270" hidden="1">
      <c r="A18270" s="22">
        <v>34367.0</v>
      </c>
      <c r="B18270" s="23">
        <v>0.00428</v>
      </c>
      <c r="C18270" s="23"/>
      <c r="D18270" s="23"/>
      <c r="E18270" s="23"/>
      <c r="F18270" s="23"/>
      <c r="G18270" s="23"/>
      <c r="H18270" s="23">
        <f t="shared" si="1"/>
        <v>1.00428</v>
      </c>
      <c r="I18270" s="19"/>
      <c r="J18270" s="19"/>
      <c r="K18270" s="20">
        <v>9.0</v>
      </c>
      <c r="L18270" s="20"/>
      <c r="M18270" s="20"/>
      <c r="N18270" s="20"/>
    </row>
    <row r="18271" hidden="1">
      <c r="A18271" s="22">
        <v>34368.0</v>
      </c>
      <c r="B18271" s="23">
        <v>-0.002056</v>
      </c>
      <c r="C18271" s="23"/>
      <c r="D18271" s="23"/>
      <c r="E18271" s="23"/>
      <c r="F18271" s="23"/>
      <c r="G18271" s="23"/>
      <c r="H18271" s="23">
        <f t="shared" si="1"/>
        <v>0.997944</v>
      </c>
      <c r="I18271" s="19"/>
      <c r="J18271" s="19"/>
      <c r="K18271" s="20">
        <v>10.0</v>
      </c>
      <c r="L18271" s="20"/>
      <c r="M18271" s="20"/>
      <c r="N18271" s="20"/>
    </row>
    <row r="18272" hidden="1">
      <c r="A18272" s="22">
        <v>34369.0</v>
      </c>
      <c r="B18272" s="23">
        <v>-0.022836</v>
      </c>
      <c r="C18272" s="23"/>
      <c r="D18272" s="23"/>
      <c r="E18272" s="23"/>
      <c r="F18272" s="23"/>
      <c r="G18272" s="23"/>
      <c r="H18272" s="23">
        <f t="shared" si="1"/>
        <v>0.977164</v>
      </c>
      <c r="I18272" s="19"/>
      <c r="J18272" s="19"/>
      <c r="K18272" s="20">
        <v>11.0</v>
      </c>
      <c r="L18272" s="20"/>
      <c r="M18272" s="20"/>
      <c r="N18272" s="20"/>
    </row>
    <row r="18273" hidden="1">
      <c r="A18273" s="22">
        <v>34372.0</v>
      </c>
      <c r="B18273" s="23">
        <v>0.003108</v>
      </c>
      <c r="C18273" s="23"/>
      <c r="D18273" s="23"/>
      <c r="E18273" s="23"/>
      <c r="F18273" s="23"/>
      <c r="G18273" s="23"/>
      <c r="H18273" s="23">
        <f t="shared" si="1"/>
        <v>1.003108</v>
      </c>
      <c r="I18273" s="19"/>
      <c r="J18273" s="19"/>
      <c r="K18273" s="20">
        <v>12.0</v>
      </c>
      <c r="L18273" s="20"/>
      <c r="M18273" s="20"/>
      <c r="N18273" s="20"/>
    </row>
    <row r="18274" hidden="1">
      <c r="A18274" s="22">
        <v>34373.0</v>
      </c>
      <c r="B18274" s="23">
        <v>8.11E-4</v>
      </c>
      <c r="C18274" s="23"/>
      <c r="D18274" s="23"/>
      <c r="E18274" s="23"/>
      <c r="F18274" s="23"/>
      <c r="G18274" s="23"/>
      <c r="H18274" s="23">
        <f t="shared" si="1"/>
        <v>1.000811</v>
      </c>
      <c r="I18274" s="19"/>
      <c r="J18274" s="19"/>
      <c r="K18274" s="20">
        <v>13.0</v>
      </c>
      <c r="L18274" s="20"/>
      <c r="M18274" s="20"/>
      <c r="N18274" s="20"/>
    </row>
    <row r="18275" hidden="1">
      <c r="A18275" s="22">
        <v>34374.0</v>
      </c>
      <c r="B18275" s="23">
        <v>0.004321</v>
      </c>
      <c r="C18275" s="23"/>
      <c r="D18275" s="23"/>
      <c r="E18275" s="23"/>
      <c r="F18275" s="23"/>
      <c r="G18275" s="23"/>
      <c r="H18275" s="23">
        <f t="shared" si="1"/>
        <v>1.004321</v>
      </c>
      <c r="I18275" s="19"/>
      <c r="J18275" s="19"/>
      <c r="K18275" s="20">
        <v>14.0</v>
      </c>
      <c r="L18275" s="20"/>
      <c r="M18275" s="20"/>
      <c r="N18275" s="20"/>
    </row>
    <row r="18276" hidden="1">
      <c r="A18276" s="22">
        <v>34375.0</v>
      </c>
      <c r="B18276" s="23">
        <v>-0.006429</v>
      </c>
      <c r="C18276" s="23"/>
      <c r="D18276" s="23"/>
      <c r="E18276" s="23"/>
      <c r="F18276" s="23"/>
      <c r="G18276" s="23"/>
      <c r="H18276" s="23">
        <f t="shared" si="1"/>
        <v>0.993571</v>
      </c>
      <c r="I18276" s="19"/>
      <c r="J18276" s="19"/>
      <c r="K18276" s="20">
        <v>15.0</v>
      </c>
      <c r="L18276" s="20"/>
      <c r="M18276" s="20"/>
      <c r="N18276" s="20"/>
    </row>
    <row r="18277" hidden="1">
      <c r="A18277" s="22">
        <v>34376.0</v>
      </c>
      <c r="B18277" s="23">
        <v>1.11E-4</v>
      </c>
      <c r="C18277" s="23"/>
      <c r="D18277" s="23"/>
      <c r="E18277" s="23"/>
      <c r="F18277" s="23"/>
      <c r="G18277" s="23"/>
      <c r="H18277" s="23">
        <f t="shared" si="1"/>
        <v>1.000111</v>
      </c>
      <c r="I18277" s="19"/>
      <c r="J18277" s="19"/>
      <c r="K18277" s="20">
        <v>16.0</v>
      </c>
      <c r="L18277" s="20"/>
      <c r="M18277" s="20"/>
      <c r="N18277" s="20"/>
    </row>
    <row r="18278" hidden="1">
      <c r="A18278" s="22">
        <v>34379.0</v>
      </c>
      <c r="B18278" s="23">
        <v>9.65E-4</v>
      </c>
      <c r="C18278" s="23"/>
      <c r="D18278" s="23"/>
      <c r="E18278" s="23"/>
      <c r="F18278" s="23"/>
      <c r="G18278" s="23"/>
      <c r="H18278" s="23">
        <f t="shared" si="1"/>
        <v>1.000965</v>
      </c>
      <c r="I18278" s="19"/>
      <c r="J18278" s="19"/>
      <c r="K18278" s="20">
        <v>17.0</v>
      </c>
      <c r="L18278" s="20"/>
      <c r="M18278" s="20"/>
      <c r="N18278" s="20"/>
    </row>
    <row r="18279" hidden="1">
      <c r="A18279" s="22">
        <v>34380.0</v>
      </c>
      <c r="B18279" s="23">
        <v>0.0046</v>
      </c>
      <c r="C18279" s="23"/>
      <c r="D18279" s="23"/>
      <c r="E18279" s="23"/>
      <c r="F18279" s="23"/>
      <c r="G18279" s="23"/>
      <c r="H18279" s="23">
        <f t="shared" si="1"/>
        <v>1.0046</v>
      </c>
      <c r="I18279" s="19"/>
      <c r="J18279" s="19"/>
      <c r="K18279" s="20">
        <v>18.0</v>
      </c>
      <c r="L18279" s="20"/>
      <c r="M18279" s="20"/>
      <c r="N18279" s="20"/>
    </row>
    <row r="18280" hidden="1">
      <c r="A18280" s="22">
        <v>34381.0</v>
      </c>
      <c r="B18280" s="23">
        <v>7.92E-4</v>
      </c>
      <c r="C18280" s="23"/>
      <c r="D18280" s="23"/>
      <c r="E18280" s="23"/>
      <c r="F18280" s="23"/>
      <c r="G18280" s="23"/>
      <c r="H18280" s="23">
        <f t="shared" si="1"/>
        <v>1.000792</v>
      </c>
      <c r="I18280" s="19"/>
      <c r="J18280" s="19"/>
      <c r="K18280" s="20">
        <v>19.0</v>
      </c>
      <c r="L18280" s="20"/>
      <c r="M18280" s="20"/>
      <c r="N18280" s="20"/>
    </row>
    <row r="18281">
      <c r="A18281" s="22">
        <v>34382.0</v>
      </c>
      <c r="B18281" s="23">
        <v>-0.004297</v>
      </c>
      <c r="C18281" s="23"/>
      <c r="D18281" s="23"/>
      <c r="E18281" s="23"/>
      <c r="F18281" s="23"/>
      <c r="G18281" s="23">
        <f>STDEV(B18262:B18281)</f>
        <v>0.006528658035</v>
      </c>
      <c r="H18281" s="23">
        <f t="shared" si="1"/>
        <v>0.995703</v>
      </c>
      <c r="I18281" s="19">
        <f>($H18262 * $H18263 * $H18264 * $H18265 * $H18266 * $H18267 * $H18268 * $H18269 * $H18270 * $H18271 * $H18272 * $H18273 * $H18274 * $H18275 * $H18276 * $H18277 * $H18278 * $H18279 * $H18280 * $H18281)</f>
        <v>0.9946748491</v>
      </c>
      <c r="J18281" s="19">
        <f>$I18281^(1/20) - 1</f>
        <v>-0.000266933372</v>
      </c>
      <c r="K18281" s="20">
        <v>0.0</v>
      </c>
      <c r="L18281" s="20"/>
      <c r="M18281" s="20"/>
      <c r="N18281" s="20"/>
    </row>
    <row r="18282" hidden="1">
      <c r="A18282" s="22">
        <v>34383.0</v>
      </c>
      <c r="B18282" s="23">
        <v>-0.004818</v>
      </c>
      <c r="C18282" s="23"/>
      <c r="D18282" s="23"/>
      <c r="E18282" s="23"/>
      <c r="F18282" s="23"/>
      <c r="G18282" s="23"/>
      <c r="H18282" s="23">
        <f t="shared" si="1"/>
        <v>0.995182</v>
      </c>
      <c r="I18282" s="19"/>
      <c r="J18282" s="19"/>
      <c r="K18282" s="20">
        <v>1.0</v>
      </c>
      <c r="L18282" s="20"/>
      <c r="M18282" s="20"/>
      <c r="N18282" s="20"/>
    </row>
    <row r="18283" hidden="1">
      <c r="A18283" s="22">
        <v>34387.0</v>
      </c>
      <c r="B18283" s="23">
        <v>0.005966</v>
      </c>
      <c r="C18283" s="23"/>
      <c r="D18283" s="23"/>
      <c r="E18283" s="23"/>
      <c r="F18283" s="23"/>
      <c r="G18283" s="23"/>
      <c r="H18283" s="23">
        <f t="shared" si="1"/>
        <v>1.005966</v>
      </c>
      <c r="I18283" s="19"/>
      <c r="J18283" s="19"/>
      <c r="K18283" s="20">
        <v>2.0</v>
      </c>
      <c r="L18283" s="20"/>
      <c r="M18283" s="20"/>
      <c r="N18283" s="20"/>
    </row>
    <row r="18284" hidden="1">
      <c r="A18284" s="22">
        <v>34388.0</v>
      </c>
      <c r="B18284" s="23">
        <v>-0.001449</v>
      </c>
      <c r="C18284" s="23"/>
      <c r="D18284" s="23"/>
      <c r="E18284" s="23"/>
      <c r="F18284" s="23"/>
      <c r="G18284" s="23"/>
      <c r="H18284" s="23">
        <f t="shared" si="1"/>
        <v>0.998551</v>
      </c>
      <c r="I18284" s="19"/>
      <c r="J18284" s="19"/>
      <c r="K18284" s="20">
        <v>3.0</v>
      </c>
      <c r="L18284" s="20"/>
      <c r="M18284" s="20"/>
      <c r="N18284" s="20"/>
    </row>
    <row r="18285" hidden="1">
      <c r="A18285" s="22">
        <v>34389.0</v>
      </c>
      <c r="B18285" s="23">
        <v>-0.012429</v>
      </c>
      <c r="C18285" s="23"/>
      <c r="D18285" s="23"/>
      <c r="E18285" s="23"/>
      <c r="F18285" s="23"/>
      <c r="G18285" s="23"/>
      <c r="H18285" s="23">
        <f t="shared" si="1"/>
        <v>0.987571</v>
      </c>
      <c r="I18285" s="19"/>
      <c r="J18285" s="19"/>
      <c r="K18285" s="20">
        <v>4.0</v>
      </c>
      <c r="L18285" s="20"/>
      <c r="M18285" s="20"/>
      <c r="N18285" s="20"/>
    </row>
    <row r="18286" hidden="1">
      <c r="A18286" s="22">
        <v>34390.0</v>
      </c>
      <c r="B18286" s="23">
        <v>0.003663</v>
      </c>
      <c r="C18286" s="23"/>
      <c r="D18286" s="23"/>
      <c r="E18286" s="23"/>
      <c r="F18286" s="23"/>
      <c r="G18286" s="23"/>
      <c r="H18286" s="23">
        <f t="shared" si="1"/>
        <v>1.003663</v>
      </c>
      <c r="I18286" s="19"/>
      <c r="J18286" s="19"/>
      <c r="K18286" s="20">
        <v>5.0</v>
      </c>
      <c r="L18286" s="20"/>
      <c r="M18286" s="20"/>
      <c r="N18286" s="20"/>
    </row>
    <row r="18287" hidden="1">
      <c r="A18287" s="22">
        <v>34393.0</v>
      </c>
      <c r="B18287" s="23">
        <v>0.004293</v>
      </c>
      <c r="C18287" s="23"/>
      <c r="D18287" s="23"/>
      <c r="E18287" s="23"/>
      <c r="F18287" s="23"/>
      <c r="G18287" s="23"/>
      <c r="H18287" s="23">
        <f t="shared" si="1"/>
        <v>1.004293</v>
      </c>
      <c r="I18287" s="19"/>
      <c r="J18287" s="19"/>
      <c r="K18287" s="20">
        <v>6.0</v>
      </c>
      <c r="L18287" s="20"/>
      <c r="M18287" s="20"/>
      <c r="N18287" s="20"/>
    </row>
    <row r="18288" hidden="1">
      <c r="A18288" s="22">
        <v>34394.0</v>
      </c>
      <c r="B18288" s="23">
        <v>-0.005278</v>
      </c>
      <c r="C18288" s="23"/>
      <c r="D18288" s="23"/>
      <c r="E18288" s="23"/>
      <c r="F18288" s="23"/>
      <c r="G18288" s="23"/>
      <c r="H18288" s="23">
        <f t="shared" si="1"/>
        <v>0.994722</v>
      </c>
      <c r="I18288" s="19"/>
      <c r="J18288" s="19"/>
      <c r="K18288" s="20">
        <v>7.0</v>
      </c>
      <c r="L18288" s="20"/>
      <c r="M18288" s="20"/>
      <c r="N18288" s="20"/>
    </row>
    <row r="18289" hidden="1">
      <c r="A18289" s="22">
        <v>34395.0</v>
      </c>
      <c r="B18289" s="23">
        <v>-0.00141</v>
      </c>
      <c r="C18289" s="23"/>
      <c r="D18289" s="23"/>
      <c r="E18289" s="23"/>
      <c r="F18289" s="23"/>
      <c r="G18289" s="23"/>
      <c r="H18289" s="23">
        <f t="shared" si="1"/>
        <v>0.99859</v>
      </c>
      <c r="I18289" s="19"/>
      <c r="J18289" s="19"/>
      <c r="K18289" s="20">
        <v>8.0</v>
      </c>
      <c r="L18289" s="20"/>
      <c r="M18289" s="20"/>
      <c r="N18289" s="20"/>
    </row>
    <row r="18290" hidden="1">
      <c r="A18290" s="22">
        <v>34396.0</v>
      </c>
      <c r="B18290" s="23">
        <v>-0.002024</v>
      </c>
      <c r="C18290" s="23"/>
      <c r="D18290" s="23"/>
      <c r="E18290" s="23"/>
      <c r="F18290" s="23"/>
      <c r="G18290" s="23"/>
      <c r="H18290" s="23">
        <f t="shared" si="1"/>
        <v>0.997976</v>
      </c>
      <c r="I18290" s="19"/>
      <c r="J18290" s="19"/>
      <c r="K18290" s="20">
        <v>9.0</v>
      </c>
      <c r="L18290" s="20"/>
      <c r="M18290" s="20"/>
      <c r="N18290" s="20"/>
    </row>
    <row r="18291" hidden="1">
      <c r="A18291" s="22">
        <v>34397.0</v>
      </c>
      <c r="B18291" s="23">
        <v>0.004607</v>
      </c>
      <c r="C18291" s="23"/>
      <c r="D18291" s="23"/>
      <c r="E18291" s="23"/>
      <c r="F18291" s="23"/>
      <c r="G18291" s="23"/>
      <c r="H18291" s="23">
        <f t="shared" si="1"/>
        <v>1.004607</v>
      </c>
      <c r="I18291" s="19"/>
      <c r="J18291" s="19"/>
      <c r="K18291" s="20">
        <v>10.0</v>
      </c>
      <c r="L18291" s="20"/>
      <c r="M18291" s="20"/>
      <c r="N18291" s="20"/>
    </row>
    <row r="18292" hidden="1">
      <c r="A18292" s="22">
        <v>34400.0</v>
      </c>
      <c r="B18292" s="23">
        <v>0.005599</v>
      </c>
      <c r="C18292" s="23"/>
      <c r="D18292" s="23"/>
      <c r="E18292" s="23"/>
      <c r="F18292" s="23"/>
      <c r="G18292" s="23"/>
      <c r="H18292" s="23">
        <f t="shared" si="1"/>
        <v>1.005599</v>
      </c>
      <c r="I18292" s="19"/>
      <c r="J18292" s="19"/>
      <c r="K18292" s="20">
        <v>11.0</v>
      </c>
      <c r="L18292" s="20"/>
      <c r="M18292" s="20"/>
      <c r="N18292" s="20"/>
    </row>
    <row r="18293" hidden="1">
      <c r="A18293" s="22">
        <v>34401.0</v>
      </c>
      <c r="B18293" s="23">
        <v>-0.002198</v>
      </c>
      <c r="C18293" s="23"/>
      <c r="D18293" s="23"/>
      <c r="E18293" s="23"/>
      <c r="F18293" s="23"/>
      <c r="G18293" s="23"/>
      <c r="H18293" s="23">
        <f t="shared" si="1"/>
        <v>0.997802</v>
      </c>
      <c r="I18293" s="19"/>
      <c r="J18293" s="19"/>
      <c r="K18293" s="20">
        <v>12.0</v>
      </c>
      <c r="L18293" s="20"/>
      <c r="M18293" s="20"/>
      <c r="N18293" s="20"/>
    </row>
    <row r="18294" hidden="1">
      <c r="A18294" s="22">
        <v>34402.0</v>
      </c>
      <c r="B18294" s="23">
        <v>0.001745</v>
      </c>
      <c r="C18294" s="23"/>
      <c r="D18294" s="23"/>
      <c r="E18294" s="23"/>
      <c r="F18294" s="23"/>
      <c r="G18294" s="23"/>
      <c r="H18294" s="23">
        <f t="shared" si="1"/>
        <v>1.001745</v>
      </c>
      <c r="I18294" s="19"/>
      <c r="J18294" s="19"/>
      <c r="K18294" s="20">
        <v>13.0</v>
      </c>
      <c r="L18294" s="20"/>
      <c r="M18294" s="20"/>
      <c r="N18294" s="20"/>
    </row>
    <row r="18295" hidden="1">
      <c r="A18295" s="22">
        <v>34403.0</v>
      </c>
      <c r="B18295" s="23">
        <v>-0.005791</v>
      </c>
      <c r="C18295" s="23"/>
      <c r="D18295" s="23"/>
      <c r="E18295" s="23"/>
      <c r="F18295" s="23"/>
      <c r="G18295" s="23"/>
      <c r="H18295" s="23">
        <f t="shared" si="1"/>
        <v>0.994209</v>
      </c>
      <c r="I18295" s="19"/>
      <c r="J18295" s="19"/>
      <c r="K18295" s="20">
        <v>14.0</v>
      </c>
      <c r="L18295" s="20"/>
      <c r="M18295" s="20"/>
      <c r="N18295" s="20"/>
    </row>
    <row r="18296" hidden="1">
      <c r="A18296" s="22">
        <v>34404.0</v>
      </c>
      <c r="B18296" s="23">
        <v>0.004102</v>
      </c>
      <c r="C18296" s="23"/>
      <c r="D18296" s="23"/>
      <c r="E18296" s="23"/>
      <c r="F18296" s="23"/>
      <c r="G18296" s="23"/>
      <c r="H18296" s="23">
        <f t="shared" si="1"/>
        <v>1.004102</v>
      </c>
      <c r="I18296" s="19"/>
      <c r="J18296" s="19"/>
      <c r="K18296" s="20">
        <v>15.0</v>
      </c>
      <c r="L18296" s="20"/>
      <c r="M18296" s="20"/>
      <c r="N18296" s="20"/>
    </row>
    <row r="18297" hidden="1">
      <c r="A18297" s="22">
        <v>34407.0</v>
      </c>
      <c r="B18297" s="23">
        <v>0.002906</v>
      </c>
      <c r="C18297" s="23"/>
      <c r="D18297" s="23"/>
      <c r="E18297" s="23"/>
      <c r="F18297" s="23"/>
      <c r="G18297" s="23"/>
      <c r="H18297" s="23">
        <f t="shared" si="1"/>
        <v>1.002906</v>
      </c>
      <c r="I18297" s="19"/>
      <c r="J18297" s="19"/>
      <c r="K18297" s="20">
        <v>16.0</v>
      </c>
      <c r="L18297" s="20"/>
      <c r="M18297" s="20"/>
      <c r="N18297" s="20"/>
    </row>
    <row r="18298" hidden="1">
      <c r="A18298" s="22">
        <v>34408.0</v>
      </c>
      <c r="B18298" s="23">
        <v>4.39E-4</v>
      </c>
      <c r="C18298" s="23"/>
      <c r="D18298" s="23"/>
      <c r="E18298" s="23"/>
      <c r="F18298" s="23"/>
      <c r="G18298" s="23"/>
      <c r="H18298" s="23">
        <f t="shared" si="1"/>
        <v>1.000439</v>
      </c>
      <c r="I18298" s="19"/>
      <c r="J18298" s="19"/>
      <c r="K18298" s="20">
        <v>17.0</v>
      </c>
      <c r="L18298" s="20"/>
      <c r="M18298" s="20"/>
      <c r="N18298" s="20"/>
    </row>
    <row r="18299" hidden="1">
      <c r="A18299" s="22">
        <v>34409.0</v>
      </c>
      <c r="B18299" s="23">
        <v>0.00549</v>
      </c>
      <c r="C18299" s="23"/>
      <c r="D18299" s="23"/>
      <c r="E18299" s="23"/>
      <c r="F18299" s="23"/>
      <c r="G18299" s="23"/>
      <c r="H18299" s="23">
        <f t="shared" si="1"/>
        <v>1.00549</v>
      </c>
      <c r="I18299" s="19"/>
      <c r="J18299" s="19"/>
      <c r="K18299" s="20">
        <v>18.0</v>
      </c>
      <c r="L18299" s="20"/>
      <c r="M18299" s="20"/>
      <c r="N18299" s="20"/>
    </row>
    <row r="18300" hidden="1">
      <c r="A18300" s="22">
        <v>34410.0</v>
      </c>
      <c r="B18300" s="23">
        <v>0.003116</v>
      </c>
      <c r="C18300" s="23"/>
      <c r="D18300" s="23"/>
      <c r="E18300" s="23"/>
      <c r="F18300" s="23"/>
      <c r="G18300" s="23"/>
      <c r="H18300" s="23">
        <f t="shared" si="1"/>
        <v>1.003116</v>
      </c>
      <c r="I18300" s="19"/>
      <c r="J18300" s="19"/>
      <c r="K18300" s="20">
        <v>19.0</v>
      </c>
      <c r="L18300" s="20"/>
      <c r="M18300" s="20"/>
      <c r="N18300" s="20"/>
    </row>
    <row r="18301">
      <c r="A18301" s="22">
        <v>34411.0</v>
      </c>
      <c r="B18301" s="23">
        <v>5.92E-4</v>
      </c>
      <c r="C18301" s="23"/>
      <c r="D18301" s="23"/>
      <c r="E18301" s="23"/>
      <c r="F18301" s="23"/>
      <c r="G18301" s="23">
        <f>STDEV(B18282:B18301)</f>
        <v>0.004802899393</v>
      </c>
      <c r="H18301" s="23">
        <f t="shared" si="1"/>
        <v>1.000592</v>
      </c>
      <c r="I18301" s="19">
        <f>($H18282 * $H18283 * $H18284 * $H18285 * $H18286 * $H18287 * $H18288 * $H18289 * $H18290 * $H18291 * $H18292 * $H18293 * $H18294 * $H18295 * $H18296 * $H18297 * $H18298 * $H18299 * $H18300 * $H18301)</f>
        <v>1.006923944</v>
      </c>
      <c r="J18301" s="19">
        <f>$I18301^(1/20) - 1</f>
        <v>0.0003450637026</v>
      </c>
      <c r="K18301" s="20">
        <v>0.0</v>
      </c>
      <c r="L18301" s="20"/>
      <c r="M18301" s="20"/>
      <c r="N18301" s="20"/>
    </row>
    <row r="18302" hidden="1">
      <c r="A18302" s="22">
        <v>34414.0</v>
      </c>
      <c r="B18302" s="23">
        <v>-0.005098</v>
      </c>
      <c r="C18302" s="23"/>
      <c r="D18302" s="23"/>
      <c r="E18302" s="23"/>
      <c r="F18302" s="23"/>
      <c r="G18302" s="23"/>
      <c r="H18302" s="23">
        <f t="shared" si="1"/>
        <v>0.994902</v>
      </c>
      <c r="I18302" s="19"/>
      <c r="J18302" s="19"/>
      <c r="K18302" s="20">
        <v>1.0</v>
      </c>
      <c r="L18302" s="20"/>
      <c r="M18302" s="20"/>
      <c r="N18302" s="20"/>
    </row>
    <row r="18303" hidden="1">
      <c r="A18303" s="22">
        <v>34415.0</v>
      </c>
      <c r="B18303" s="23">
        <v>7.62E-4</v>
      </c>
      <c r="C18303" s="23"/>
      <c r="D18303" s="23"/>
      <c r="E18303" s="23"/>
      <c r="F18303" s="23"/>
      <c r="G18303" s="23"/>
      <c r="H18303" s="23">
        <f t="shared" si="1"/>
        <v>1.000762</v>
      </c>
      <c r="I18303" s="19"/>
      <c r="J18303" s="19"/>
      <c r="K18303" s="20">
        <v>2.0</v>
      </c>
      <c r="L18303" s="20"/>
      <c r="M18303" s="20"/>
      <c r="N18303" s="20"/>
    </row>
    <row r="18304" hidden="1">
      <c r="A18304" s="22">
        <v>34416.0</v>
      </c>
      <c r="B18304" s="23">
        <v>6.3E-4</v>
      </c>
      <c r="C18304" s="23"/>
      <c r="D18304" s="23"/>
      <c r="E18304" s="23"/>
      <c r="F18304" s="23"/>
      <c r="G18304" s="23"/>
      <c r="H18304" s="23">
        <f t="shared" si="1"/>
        <v>1.00063</v>
      </c>
      <c r="I18304" s="19"/>
      <c r="J18304" s="19"/>
      <c r="K18304" s="20">
        <v>3.0</v>
      </c>
      <c r="L18304" s="20"/>
      <c r="M18304" s="20"/>
      <c r="N18304" s="20"/>
    </row>
    <row r="18305" hidden="1">
      <c r="A18305" s="22">
        <v>34417.0</v>
      </c>
      <c r="B18305" s="23">
        <v>-0.009549</v>
      </c>
      <c r="C18305" s="23"/>
      <c r="D18305" s="23"/>
      <c r="E18305" s="23"/>
      <c r="F18305" s="23"/>
      <c r="G18305" s="23"/>
      <c r="H18305" s="23">
        <f t="shared" si="1"/>
        <v>0.990451</v>
      </c>
      <c r="I18305" s="19"/>
      <c r="J18305" s="19"/>
      <c r="K18305" s="20">
        <v>4.0</v>
      </c>
      <c r="L18305" s="20"/>
      <c r="M18305" s="20"/>
      <c r="N18305" s="20"/>
    </row>
    <row r="18306" hidden="1">
      <c r="A18306" s="22">
        <v>34418.0</v>
      </c>
      <c r="B18306" s="23">
        <v>-0.005953</v>
      </c>
      <c r="C18306" s="23"/>
      <c r="D18306" s="23"/>
      <c r="E18306" s="23"/>
      <c r="F18306" s="23"/>
      <c r="G18306" s="23"/>
      <c r="H18306" s="23">
        <f t="shared" si="1"/>
        <v>0.994047</v>
      </c>
      <c r="I18306" s="19"/>
      <c r="J18306" s="19"/>
      <c r="K18306" s="20">
        <v>5.0</v>
      </c>
      <c r="L18306" s="20"/>
      <c r="M18306" s="20"/>
      <c r="N18306" s="20"/>
    </row>
    <row r="18307" hidden="1">
      <c r="A18307" s="22">
        <v>34421.0</v>
      </c>
      <c r="B18307" s="23">
        <v>-0.004818</v>
      </c>
      <c r="C18307" s="23"/>
      <c r="D18307" s="23"/>
      <c r="E18307" s="23"/>
      <c r="F18307" s="23"/>
      <c r="G18307" s="23"/>
      <c r="H18307" s="23">
        <f t="shared" si="1"/>
        <v>0.995182</v>
      </c>
      <c r="I18307" s="19"/>
      <c r="J18307" s="19"/>
      <c r="K18307" s="20">
        <v>6.0</v>
      </c>
      <c r="L18307" s="20"/>
      <c r="M18307" s="20"/>
      <c r="N18307" s="20"/>
    </row>
    <row r="18308" hidden="1">
      <c r="A18308" s="22">
        <v>34422.0</v>
      </c>
      <c r="B18308" s="23">
        <v>-0.017826</v>
      </c>
      <c r="C18308" s="23"/>
      <c r="D18308" s="23"/>
      <c r="E18308" s="23"/>
      <c r="F18308" s="23"/>
      <c r="G18308" s="23"/>
      <c r="H18308" s="23">
        <f t="shared" si="1"/>
        <v>0.982174</v>
      </c>
      <c r="I18308" s="19"/>
      <c r="J18308" s="19"/>
      <c r="K18308" s="20">
        <v>7.0</v>
      </c>
      <c r="L18308" s="20"/>
      <c r="M18308" s="20"/>
      <c r="N18308" s="20"/>
    </row>
    <row r="18309" hidden="1">
      <c r="A18309" s="22">
        <v>34423.0</v>
      </c>
      <c r="B18309" s="23">
        <v>-0.015234</v>
      </c>
      <c r="C18309" s="23"/>
      <c r="D18309" s="23"/>
      <c r="E18309" s="23"/>
      <c r="F18309" s="23"/>
      <c r="G18309" s="23"/>
      <c r="H18309" s="23">
        <f t="shared" si="1"/>
        <v>0.984766</v>
      </c>
      <c r="I18309" s="19"/>
      <c r="J18309" s="19"/>
      <c r="K18309" s="20">
        <v>8.0</v>
      </c>
      <c r="L18309" s="20"/>
      <c r="M18309" s="20"/>
      <c r="N18309" s="20"/>
    </row>
    <row r="18310" hidden="1">
      <c r="A18310" s="22">
        <v>34424.0</v>
      </c>
      <c r="B18310" s="23">
        <v>-0.001431</v>
      </c>
      <c r="C18310" s="23"/>
      <c r="D18310" s="23"/>
      <c r="E18310" s="23"/>
      <c r="F18310" s="23"/>
      <c r="G18310" s="23"/>
      <c r="H18310" s="23">
        <f t="shared" si="1"/>
        <v>0.998569</v>
      </c>
      <c r="I18310" s="19"/>
      <c r="J18310" s="19"/>
      <c r="K18310" s="20">
        <v>9.0</v>
      </c>
      <c r="L18310" s="20"/>
      <c r="M18310" s="20"/>
      <c r="N18310" s="20"/>
    </row>
    <row r="18311" hidden="1">
      <c r="A18311" s="22">
        <v>34428.0</v>
      </c>
      <c r="B18311" s="23">
        <v>-0.016179</v>
      </c>
      <c r="C18311" s="23"/>
      <c r="D18311" s="23"/>
      <c r="E18311" s="23"/>
      <c r="F18311" s="23"/>
      <c r="G18311" s="23"/>
      <c r="H18311" s="23">
        <f t="shared" si="1"/>
        <v>0.983821</v>
      </c>
      <c r="I18311" s="19"/>
      <c r="J18311" s="19"/>
      <c r="K18311" s="20">
        <v>10.0</v>
      </c>
      <c r="L18311" s="20"/>
      <c r="M18311" s="20"/>
      <c r="N18311" s="20"/>
    </row>
    <row r="18312" hidden="1">
      <c r="A18312" s="22">
        <v>34429.0</v>
      </c>
      <c r="B18312" s="23">
        <v>0.023771</v>
      </c>
      <c r="C18312" s="23"/>
      <c r="D18312" s="23"/>
      <c r="E18312" s="23"/>
      <c r="F18312" s="23"/>
      <c r="G18312" s="23"/>
      <c r="H18312" s="23">
        <f t="shared" si="1"/>
        <v>1.023771</v>
      </c>
      <c r="I18312" s="19"/>
      <c r="J18312" s="19"/>
      <c r="K18312" s="20">
        <v>11.0</v>
      </c>
      <c r="L18312" s="20"/>
      <c r="M18312" s="20"/>
      <c r="N18312" s="20"/>
    </row>
    <row r="18313" hidden="1">
      <c r="A18313" s="22">
        <v>34430.0</v>
      </c>
      <c r="B18313" s="23">
        <v>5.71E-4</v>
      </c>
      <c r="C18313" s="23"/>
      <c r="D18313" s="23"/>
      <c r="E18313" s="23"/>
      <c r="F18313" s="23"/>
      <c r="G18313" s="23"/>
      <c r="H18313" s="23">
        <f t="shared" si="1"/>
        <v>1.000571</v>
      </c>
      <c r="I18313" s="19"/>
      <c r="J18313" s="19"/>
      <c r="K18313" s="20">
        <v>12.0</v>
      </c>
      <c r="L18313" s="20"/>
      <c r="M18313" s="20"/>
      <c r="N18313" s="20"/>
    </row>
    <row r="18314" hidden="1">
      <c r="A18314" s="22">
        <v>34431.0</v>
      </c>
      <c r="B18314" s="23">
        <v>0.006125</v>
      </c>
      <c r="C18314" s="23"/>
      <c r="D18314" s="23"/>
      <c r="E18314" s="23"/>
      <c r="F18314" s="23"/>
      <c r="G18314" s="23"/>
      <c r="H18314" s="23">
        <f t="shared" si="1"/>
        <v>1.006125</v>
      </c>
      <c r="I18314" s="19"/>
      <c r="J18314" s="19"/>
      <c r="K18314" s="20">
        <v>13.0</v>
      </c>
      <c r="L18314" s="20"/>
      <c r="M18314" s="20"/>
      <c r="N18314" s="20"/>
    </row>
    <row r="18315" hidden="1">
      <c r="A18315" s="22">
        <v>34432.0</v>
      </c>
      <c r="B18315" s="23">
        <v>-0.007577</v>
      </c>
      <c r="C18315" s="23"/>
      <c r="D18315" s="23"/>
      <c r="E18315" s="23"/>
      <c r="F18315" s="23"/>
      <c r="G18315" s="23"/>
      <c r="H18315" s="23">
        <f t="shared" si="1"/>
        <v>0.992423</v>
      </c>
      <c r="I18315" s="19"/>
      <c r="J18315" s="19"/>
      <c r="K18315" s="20">
        <v>14.0</v>
      </c>
      <c r="L18315" s="20"/>
      <c r="M18315" s="20"/>
      <c r="N18315" s="20"/>
    </row>
    <row r="18316" hidden="1">
      <c r="A18316" s="22">
        <v>34435.0</v>
      </c>
      <c r="B18316" s="23">
        <v>0.003097</v>
      </c>
      <c r="C18316" s="23"/>
      <c r="D18316" s="23"/>
      <c r="E18316" s="23"/>
      <c r="F18316" s="23"/>
      <c r="G18316" s="23"/>
      <c r="H18316" s="23">
        <f t="shared" si="1"/>
        <v>1.003097</v>
      </c>
      <c r="I18316" s="19"/>
      <c r="J18316" s="19"/>
      <c r="K18316" s="20">
        <v>15.0</v>
      </c>
      <c r="L18316" s="20"/>
      <c r="M18316" s="20"/>
      <c r="N18316" s="20"/>
    </row>
    <row r="18317" hidden="1">
      <c r="A18317" s="22">
        <v>34436.0</v>
      </c>
      <c r="B18317" s="23">
        <v>-0.004958</v>
      </c>
      <c r="C18317" s="23"/>
      <c r="D18317" s="23"/>
      <c r="E18317" s="23"/>
      <c r="F18317" s="23"/>
      <c r="G18317" s="23"/>
      <c r="H18317" s="23">
        <f t="shared" si="1"/>
        <v>0.995042</v>
      </c>
      <c r="I18317" s="19"/>
      <c r="J18317" s="19"/>
      <c r="K18317" s="20">
        <v>16.0</v>
      </c>
      <c r="L18317" s="20"/>
      <c r="M18317" s="20"/>
      <c r="N18317" s="20"/>
    </row>
    <row r="18318" hidden="1">
      <c r="A18318" s="22">
        <v>34437.0</v>
      </c>
      <c r="B18318" s="23">
        <v>-0.005797</v>
      </c>
      <c r="C18318" s="23"/>
      <c r="D18318" s="23"/>
      <c r="E18318" s="23"/>
      <c r="F18318" s="23"/>
      <c r="G18318" s="23"/>
      <c r="H18318" s="23">
        <f t="shared" si="1"/>
        <v>0.994203</v>
      </c>
      <c r="I18318" s="19"/>
      <c r="J18318" s="19"/>
      <c r="K18318" s="20">
        <v>17.0</v>
      </c>
      <c r="L18318" s="20"/>
      <c r="M18318" s="20"/>
      <c r="N18318" s="20"/>
    </row>
    <row r="18319" hidden="1">
      <c r="A18319" s="22">
        <v>34438.0</v>
      </c>
      <c r="B18319" s="23">
        <v>3.87E-4</v>
      </c>
      <c r="C18319" s="23"/>
      <c r="D18319" s="23"/>
      <c r="E18319" s="23"/>
      <c r="F18319" s="23"/>
      <c r="G18319" s="23"/>
      <c r="H18319" s="23">
        <f t="shared" si="1"/>
        <v>1.000387</v>
      </c>
      <c r="I18319" s="19"/>
      <c r="J18319" s="19"/>
      <c r="K18319" s="20">
        <v>18.0</v>
      </c>
      <c r="L18319" s="20"/>
      <c r="M18319" s="20"/>
      <c r="N18319" s="20"/>
    </row>
    <row r="18320" hidden="1">
      <c r="A18320" s="22">
        <v>34439.0</v>
      </c>
      <c r="B18320" s="23">
        <v>3.58E-4</v>
      </c>
      <c r="C18320" s="23"/>
      <c r="D18320" s="23"/>
      <c r="E18320" s="23"/>
      <c r="F18320" s="23"/>
      <c r="G18320" s="23"/>
      <c r="H18320" s="23">
        <f t="shared" si="1"/>
        <v>1.000358</v>
      </c>
      <c r="I18320" s="19"/>
      <c r="J18320" s="19"/>
      <c r="K18320" s="20">
        <v>19.0</v>
      </c>
      <c r="L18320" s="20"/>
      <c r="M18320" s="20"/>
      <c r="N18320" s="20"/>
    </row>
    <row r="18321">
      <c r="A18321" s="22">
        <v>34442.0</v>
      </c>
      <c r="B18321" s="23">
        <v>-0.00818</v>
      </c>
      <c r="C18321" s="23"/>
      <c r="D18321" s="23"/>
      <c r="E18321" s="23"/>
      <c r="F18321" s="23"/>
      <c r="G18321" s="23">
        <f>STDEV(B18302:B18321)</f>
        <v>0.009066882064</v>
      </c>
      <c r="H18321" s="23">
        <f t="shared" si="1"/>
        <v>0.99182</v>
      </c>
      <c r="I18321" s="19">
        <f>($H18302 * $H18303 * $H18304 * $H18305 * $H18306 * $H18307 * $H18308 * $H18309 * $H18310 * $H18311 * $H18312 * $H18313 * $H18314 * $H18315 * $H18316 * $H18317 * $H18318 * $H18319 * $H18320 * $H18321)</f>
        <v>0.9344540754</v>
      </c>
      <c r="J18321" s="19">
        <f>$I18321^(1/20) - 1</f>
        <v>-0.003383901495</v>
      </c>
      <c r="K18321" s="20">
        <v>0.0</v>
      </c>
      <c r="L18321" s="20"/>
      <c r="M18321" s="20"/>
      <c r="N18321" s="20"/>
    </row>
    <row r="18322" hidden="1">
      <c r="A18322" s="22">
        <v>34443.0</v>
      </c>
      <c r="B18322" s="23">
        <v>-0.002912</v>
      </c>
      <c r="C18322" s="23"/>
      <c r="D18322" s="23"/>
      <c r="E18322" s="23"/>
      <c r="F18322" s="23"/>
      <c r="G18322" s="23"/>
      <c r="H18322" s="23">
        <f t="shared" si="1"/>
        <v>0.997088</v>
      </c>
      <c r="I18322" s="19"/>
      <c r="J18322" s="19"/>
      <c r="K18322" s="20">
        <v>1.0</v>
      </c>
      <c r="L18322" s="20"/>
      <c r="M18322" s="20"/>
      <c r="N18322" s="20"/>
    </row>
    <row r="18323" hidden="1">
      <c r="A18323" s="22">
        <v>34444.0</v>
      </c>
      <c r="B18323" s="23">
        <v>-0.003959</v>
      </c>
      <c r="C18323" s="23"/>
      <c r="D18323" s="23"/>
      <c r="E18323" s="23"/>
      <c r="F18323" s="23"/>
      <c r="G18323" s="23"/>
      <c r="H18323" s="23">
        <f t="shared" si="1"/>
        <v>0.996041</v>
      </c>
      <c r="I18323" s="19"/>
      <c r="J18323" s="19"/>
      <c r="K18323" s="20">
        <v>2.0</v>
      </c>
      <c r="L18323" s="20"/>
      <c r="M18323" s="20"/>
      <c r="N18323" s="20"/>
    </row>
    <row r="18324" hidden="1">
      <c r="A18324" s="22">
        <v>34445.0</v>
      </c>
      <c r="B18324" s="23">
        <v>0.014568</v>
      </c>
      <c r="C18324" s="23"/>
      <c r="D18324" s="23"/>
      <c r="E18324" s="23"/>
      <c r="F18324" s="23"/>
      <c r="G18324" s="23"/>
      <c r="H18324" s="23">
        <f t="shared" si="1"/>
        <v>1.014568</v>
      </c>
      <c r="I18324" s="19"/>
      <c r="J18324" s="19"/>
      <c r="K18324" s="20">
        <v>3.0</v>
      </c>
      <c r="L18324" s="20"/>
      <c r="M18324" s="20"/>
      <c r="N18324" s="20"/>
    </row>
    <row r="18325" hidden="1">
      <c r="A18325" s="22">
        <v>34446.0</v>
      </c>
      <c r="B18325" s="23">
        <v>4.5E-5</v>
      </c>
      <c r="C18325" s="23"/>
      <c r="D18325" s="23"/>
      <c r="E18325" s="23"/>
      <c r="F18325" s="23"/>
      <c r="G18325" s="23"/>
      <c r="H18325" s="23">
        <f t="shared" si="1"/>
        <v>1.000045</v>
      </c>
      <c r="I18325" s="19"/>
      <c r="J18325" s="19"/>
      <c r="K18325" s="20">
        <v>4.0</v>
      </c>
      <c r="L18325" s="20"/>
      <c r="M18325" s="20"/>
      <c r="N18325" s="20"/>
    </row>
    <row r="18326" hidden="1">
      <c r="A18326" s="22">
        <v>34449.0</v>
      </c>
      <c r="B18326" s="23">
        <v>0.010255</v>
      </c>
      <c r="C18326" s="23"/>
      <c r="D18326" s="23"/>
      <c r="E18326" s="23"/>
      <c r="F18326" s="23"/>
      <c r="G18326" s="23"/>
      <c r="H18326" s="23">
        <f t="shared" si="1"/>
        <v>1.010255</v>
      </c>
      <c r="I18326" s="19"/>
      <c r="J18326" s="19"/>
      <c r="K18326" s="20">
        <v>5.0</v>
      </c>
      <c r="L18326" s="20"/>
      <c r="M18326" s="20"/>
      <c r="N18326" s="20"/>
    </row>
    <row r="18327" hidden="1">
      <c r="A18327" s="22">
        <v>34450.0</v>
      </c>
      <c r="B18327" s="23">
        <v>0.001001</v>
      </c>
      <c r="C18327" s="23"/>
      <c r="D18327" s="23"/>
      <c r="E18327" s="23"/>
      <c r="F18327" s="23"/>
      <c r="G18327" s="23"/>
      <c r="H18327" s="23">
        <f t="shared" si="1"/>
        <v>1.001001</v>
      </c>
      <c r="I18327" s="19"/>
      <c r="J18327" s="19"/>
      <c r="K18327" s="20">
        <v>6.0</v>
      </c>
      <c r="L18327" s="20"/>
      <c r="M18327" s="20"/>
      <c r="N18327" s="20"/>
    </row>
    <row r="18328" hidden="1">
      <c r="A18328" s="22">
        <v>34452.0</v>
      </c>
      <c r="B18328" s="23">
        <v>-0.005149</v>
      </c>
      <c r="C18328" s="23"/>
      <c r="D18328" s="23"/>
      <c r="E18328" s="23"/>
      <c r="F18328" s="23"/>
      <c r="G18328" s="23"/>
      <c r="H18328" s="23">
        <f t="shared" si="1"/>
        <v>0.994851</v>
      </c>
      <c r="I18328" s="19"/>
      <c r="J18328" s="19"/>
      <c r="K18328" s="20">
        <v>7.0</v>
      </c>
      <c r="L18328" s="20"/>
      <c r="M18328" s="20"/>
      <c r="N18328" s="20"/>
    </row>
    <row r="18329" hidden="1">
      <c r="A18329" s="22">
        <v>34453.0</v>
      </c>
      <c r="B18329" s="23">
        <v>0.004598</v>
      </c>
      <c r="C18329" s="23"/>
      <c r="D18329" s="23"/>
      <c r="E18329" s="23"/>
      <c r="F18329" s="23"/>
      <c r="G18329" s="23"/>
      <c r="H18329" s="23">
        <f t="shared" si="1"/>
        <v>1.004598</v>
      </c>
      <c r="I18329" s="19"/>
      <c r="J18329" s="19"/>
      <c r="K18329" s="20">
        <v>8.0</v>
      </c>
      <c r="L18329" s="20"/>
      <c r="M18329" s="20"/>
      <c r="N18329" s="20"/>
    </row>
    <row r="18330" hidden="1">
      <c r="A18330" s="22">
        <v>34456.0</v>
      </c>
      <c r="B18330" s="23">
        <v>0.00544</v>
      </c>
      <c r="C18330" s="23"/>
      <c r="D18330" s="23"/>
      <c r="E18330" s="23"/>
      <c r="F18330" s="23"/>
      <c r="G18330" s="23"/>
      <c r="H18330" s="23">
        <f t="shared" si="1"/>
        <v>1.00544</v>
      </c>
      <c r="I18330" s="19"/>
      <c r="J18330" s="19"/>
      <c r="K18330" s="20">
        <v>9.0</v>
      </c>
      <c r="L18330" s="20"/>
      <c r="M18330" s="20"/>
      <c r="N18330" s="20"/>
    </row>
    <row r="18331" hidden="1">
      <c r="A18331" s="22">
        <v>34457.0</v>
      </c>
      <c r="B18331" s="23">
        <v>-2.2E-5</v>
      </c>
      <c r="C18331" s="23"/>
      <c r="D18331" s="23"/>
      <c r="E18331" s="23"/>
      <c r="F18331" s="23"/>
      <c r="G18331" s="23"/>
      <c r="H18331" s="23">
        <f t="shared" si="1"/>
        <v>0.999978</v>
      </c>
      <c r="I18331" s="19"/>
      <c r="J18331" s="19"/>
      <c r="K18331" s="20">
        <v>10.0</v>
      </c>
      <c r="L18331" s="20"/>
      <c r="M18331" s="20"/>
      <c r="N18331" s="20"/>
    </row>
    <row r="18332" hidden="1">
      <c r="A18332" s="22">
        <v>34458.0</v>
      </c>
      <c r="B18332" s="23">
        <v>-0.001381</v>
      </c>
      <c r="C18332" s="23"/>
      <c r="D18332" s="23"/>
      <c r="E18332" s="23"/>
      <c r="F18332" s="23"/>
      <c r="G18332" s="23"/>
      <c r="H18332" s="23">
        <f t="shared" si="1"/>
        <v>0.998619</v>
      </c>
      <c r="I18332" s="19"/>
      <c r="J18332" s="19"/>
      <c r="K18332" s="20">
        <v>11.0</v>
      </c>
      <c r="L18332" s="20"/>
      <c r="M18332" s="20"/>
      <c r="N18332" s="20"/>
    </row>
    <row r="18333" hidden="1">
      <c r="A18333" s="22">
        <v>34459.0</v>
      </c>
      <c r="B18333" s="23">
        <v>-9.2E-4</v>
      </c>
      <c r="C18333" s="23"/>
      <c r="D18333" s="23"/>
      <c r="E18333" s="23"/>
      <c r="F18333" s="23"/>
      <c r="G18333" s="23"/>
      <c r="H18333" s="23">
        <f t="shared" si="1"/>
        <v>0.99908</v>
      </c>
      <c r="I18333" s="19"/>
      <c r="J18333" s="19"/>
      <c r="K18333" s="20">
        <v>12.0</v>
      </c>
      <c r="L18333" s="20"/>
      <c r="M18333" s="20"/>
      <c r="N18333" s="20"/>
    </row>
    <row r="18334" hidden="1">
      <c r="A18334" s="22">
        <v>34460.0</v>
      </c>
      <c r="B18334" s="23">
        <v>-0.008426</v>
      </c>
      <c r="C18334" s="23"/>
      <c r="D18334" s="23"/>
      <c r="E18334" s="23"/>
      <c r="F18334" s="23"/>
      <c r="G18334" s="23"/>
      <c r="H18334" s="23">
        <f t="shared" si="1"/>
        <v>0.991574</v>
      </c>
      <c r="I18334" s="19"/>
      <c r="J18334" s="19"/>
      <c r="K18334" s="20">
        <v>13.0</v>
      </c>
      <c r="L18334" s="20"/>
      <c r="M18334" s="20"/>
      <c r="N18334" s="20"/>
    </row>
    <row r="18335" hidden="1">
      <c r="A18335" s="22">
        <v>34463.0</v>
      </c>
      <c r="B18335" s="23">
        <v>-0.012199</v>
      </c>
      <c r="C18335" s="23"/>
      <c r="D18335" s="23"/>
      <c r="E18335" s="23"/>
      <c r="F18335" s="23"/>
      <c r="G18335" s="23"/>
      <c r="H18335" s="23">
        <f t="shared" si="1"/>
        <v>0.987801</v>
      </c>
      <c r="I18335" s="19"/>
      <c r="J18335" s="19"/>
      <c r="K18335" s="20">
        <v>14.0</v>
      </c>
      <c r="L18335" s="20"/>
      <c r="M18335" s="20"/>
      <c r="N18335" s="20"/>
    </row>
    <row r="18336" hidden="1">
      <c r="A18336" s="22">
        <v>34464.0</v>
      </c>
      <c r="B18336" s="23">
        <v>0.005811</v>
      </c>
      <c r="C18336" s="23"/>
      <c r="D18336" s="23"/>
      <c r="E18336" s="23"/>
      <c r="F18336" s="23"/>
      <c r="G18336" s="23"/>
      <c r="H18336" s="23">
        <f t="shared" si="1"/>
        <v>1.005811</v>
      </c>
      <c r="I18336" s="19"/>
      <c r="J18336" s="19"/>
      <c r="K18336" s="20">
        <v>15.0</v>
      </c>
      <c r="L18336" s="20"/>
      <c r="M18336" s="20"/>
      <c r="N18336" s="20"/>
    </row>
    <row r="18337" hidden="1">
      <c r="A18337" s="22">
        <v>34465.0</v>
      </c>
      <c r="B18337" s="23">
        <v>-0.009975</v>
      </c>
      <c r="C18337" s="23"/>
      <c r="D18337" s="23"/>
      <c r="E18337" s="23"/>
      <c r="F18337" s="23"/>
      <c r="G18337" s="23"/>
      <c r="H18337" s="23">
        <f t="shared" si="1"/>
        <v>0.990025</v>
      </c>
      <c r="I18337" s="19"/>
      <c r="J18337" s="19"/>
      <c r="K18337" s="20">
        <v>16.0</v>
      </c>
      <c r="L18337" s="20"/>
      <c r="M18337" s="20"/>
      <c r="N18337" s="20"/>
    </row>
    <row r="18338" hidden="1">
      <c r="A18338" s="22">
        <v>34466.0</v>
      </c>
      <c r="B18338" s="23">
        <v>0.003662</v>
      </c>
      <c r="C18338" s="23"/>
      <c r="D18338" s="23"/>
      <c r="E18338" s="23"/>
      <c r="F18338" s="23"/>
      <c r="G18338" s="23"/>
      <c r="H18338" s="23">
        <f t="shared" si="1"/>
        <v>1.003662</v>
      </c>
      <c r="I18338" s="19"/>
      <c r="J18338" s="19"/>
      <c r="K18338" s="20">
        <v>17.0</v>
      </c>
      <c r="L18338" s="20"/>
      <c r="M18338" s="20"/>
      <c r="N18338" s="20"/>
    </row>
    <row r="18339" hidden="1">
      <c r="A18339" s="22">
        <v>34467.0</v>
      </c>
      <c r="B18339" s="23">
        <v>3.98E-4</v>
      </c>
      <c r="C18339" s="23"/>
      <c r="D18339" s="23"/>
      <c r="E18339" s="23"/>
      <c r="F18339" s="23"/>
      <c r="G18339" s="23"/>
      <c r="H18339" s="23">
        <f t="shared" si="1"/>
        <v>1.000398</v>
      </c>
      <c r="I18339" s="19"/>
      <c r="J18339" s="19"/>
      <c r="K18339" s="20">
        <v>18.0</v>
      </c>
      <c r="L18339" s="20"/>
      <c r="M18339" s="20"/>
      <c r="N18339" s="20"/>
    </row>
    <row r="18340" hidden="1">
      <c r="A18340" s="22">
        <v>34470.0</v>
      </c>
      <c r="B18340" s="23">
        <v>-0.001099</v>
      </c>
      <c r="C18340" s="23"/>
      <c r="D18340" s="23"/>
      <c r="E18340" s="23"/>
      <c r="F18340" s="23"/>
      <c r="G18340" s="23"/>
      <c r="H18340" s="23">
        <f t="shared" si="1"/>
        <v>0.998901</v>
      </c>
      <c r="I18340" s="19"/>
      <c r="J18340" s="19"/>
      <c r="K18340" s="20">
        <v>19.0</v>
      </c>
      <c r="L18340" s="20"/>
      <c r="M18340" s="20"/>
      <c r="N18340" s="20"/>
    </row>
    <row r="18341">
      <c r="A18341" s="22">
        <v>34471.0</v>
      </c>
      <c r="B18341" s="23">
        <v>0.008063</v>
      </c>
      <c r="C18341" s="23"/>
      <c r="D18341" s="23"/>
      <c r="E18341" s="23"/>
      <c r="F18341" s="23"/>
      <c r="G18341" s="23">
        <f>STDEV(B18322:B18341)</f>
        <v>0.006697914722</v>
      </c>
      <c r="H18341" s="23">
        <f t="shared" si="1"/>
        <v>1.008063</v>
      </c>
      <c r="I18341" s="19">
        <f>($H18322 * $H18323 * $H18324 * $H18325 * $H18326 * $H18327 * $H18328 * $H18329 * $H18330 * $H18331 * $H18332 * $H18333 * $H18334 * $H18335 * $H18336 * $H18337 * $H18338 * $H18339 * $H18340 * $H18341)</f>
        <v>1.007399025</v>
      </c>
      <c r="J18341" s="19">
        <f>$I18341^(1/20) - 1</f>
        <v>0.0003686572485</v>
      </c>
      <c r="K18341" s="20">
        <v>0.0</v>
      </c>
      <c r="L18341" s="20"/>
      <c r="M18341" s="20"/>
      <c r="N18341" s="20"/>
    </row>
    <row r="18342" hidden="1">
      <c r="A18342" s="22">
        <v>34472.0</v>
      </c>
      <c r="B18342" s="23">
        <v>0.011023</v>
      </c>
      <c r="C18342" s="23"/>
      <c r="D18342" s="23"/>
      <c r="E18342" s="23"/>
      <c r="F18342" s="23"/>
      <c r="G18342" s="23"/>
      <c r="H18342" s="23">
        <f t="shared" si="1"/>
        <v>1.011023</v>
      </c>
      <c r="I18342" s="19"/>
      <c r="J18342" s="19"/>
      <c r="K18342" s="20">
        <v>1.0</v>
      </c>
      <c r="L18342" s="20"/>
      <c r="M18342" s="20"/>
      <c r="N18342" s="20"/>
    </row>
    <row r="18343" hidden="1">
      <c r="A18343" s="22">
        <v>34473.0</v>
      </c>
      <c r="B18343" s="23">
        <v>0.006051</v>
      </c>
      <c r="C18343" s="23"/>
      <c r="D18343" s="23"/>
      <c r="E18343" s="23"/>
      <c r="F18343" s="23"/>
      <c r="G18343" s="23"/>
      <c r="H18343" s="23">
        <f t="shared" si="1"/>
        <v>1.006051</v>
      </c>
      <c r="I18343" s="19"/>
      <c r="J18343" s="19"/>
      <c r="K18343" s="20">
        <v>2.0</v>
      </c>
      <c r="L18343" s="20"/>
      <c r="M18343" s="20"/>
      <c r="N18343" s="20"/>
    </row>
    <row r="18344" hidden="1">
      <c r="A18344" s="22">
        <v>34474.0</v>
      </c>
      <c r="B18344" s="23">
        <v>-0.001931</v>
      </c>
      <c r="C18344" s="23"/>
      <c r="D18344" s="23"/>
      <c r="E18344" s="23"/>
      <c r="F18344" s="23"/>
      <c r="G18344" s="23"/>
      <c r="H18344" s="23">
        <f t="shared" si="1"/>
        <v>0.998069</v>
      </c>
      <c r="I18344" s="19"/>
      <c r="J18344" s="19"/>
      <c r="K18344" s="20">
        <v>3.0</v>
      </c>
      <c r="L18344" s="20"/>
      <c r="M18344" s="20"/>
      <c r="N18344" s="20"/>
    </row>
    <row r="18345" hidden="1">
      <c r="A18345" s="22">
        <v>34477.0</v>
      </c>
      <c r="B18345" s="23">
        <v>-0.002849</v>
      </c>
      <c r="C18345" s="23"/>
      <c r="D18345" s="23"/>
      <c r="E18345" s="23"/>
      <c r="F18345" s="23"/>
      <c r="G18345" s="23"/>
      <c r="H18345" s="23">
        <f t="shared" si="1"/>
        <v>0.997151</v>
      </c>
      <c r="I18345" s="19"/>
      <c r="J18345" s="19"/>
      <c r="K18345" s="20">
        <v>4.0</v>
      </c>
      <c r="L18345" s="20"/>
      <c r="M18345" s="20"/>
      <c r="N18345" s="20"/>
    </row>
    <row r="18346" hidden="1">
      <c r="A18346" s="22">
        <v>34478.0</v>
      </c>
      <c r="B18346" s="23">
        <v>0.003675</v>
      </c>
      <c r="C18346" s="23"/>
      <c r="D18346" s="23"/>
      <c r="E18346" s="23"/>
      <c r="F18346" s="23"/>
      <c r="G18346" s="23"/>
      <c r="H18346" s="23">
        <f t="shared" si="1"/>
        <v>1.003675</v>
      </c>
      <c r="I18346" s="19"/>
      <c r="J18346" s="19"/>
      <c r="K18346" s="20">
        <v>5.0</v>
      </c>
      <c r="L18346" s="20"/>
      <c r="M18346" s="20"/>
      <c r="N18346" s="20"/>
    </row>
    <row r="18347" hidden="1">
      <c r="A18347" s="22">
        <v>34479.0</v>
      </c>
      <c r="B18347" s="23">
        <v>0.002553</v>
      </c>
      <c r="C18347" s="23"/>
      <c r="D18347" s="23"/>
      <c r="E18347" s="23"/>
      <c r="F18347" s="23"/>
      <c r="G18347" s="23"/>
      <c r="H18347" s="23">
        <f t="shared" si="1"/>
        <v>1.002553</v>
      </c>
      <c r="I18347" s="19"/>
      <c r="J18347" s="19"/>
      <c r="K18347" s="20">
        <v>6.0</v>
      </c>
      <c r="L18347" s="20"/>
      <c r="M18347" s="20"/>
      <c r="N18347" s="20"/>
    </row>
    <row r="18348" hidden="1">
      <c r="A18348" s="22">
        <v>34480.0</v>
      </c>
      <c r="B18348" s="23">
        <v>0.002451</v>
      </c>
      <c r="C18348" s="23"/>
      <c r="D18348" s="23"/>
      <c r="E18348" s="23"/>
      <c r="F18348" s="23"/>
      <c r="G18348" s="23"/>
      <c r="H18348" s="23">
        <f t="shared" si="1"/>
        <v>1.002451</v>
      </c>
      <c r="I18348" s="19"/>
      <c r="J18348" s="19"/>
      <c r="K18348" s="20">
        <v>7.0</v>
      </c>
      <c r="L18348" s="20"/>
      <c r="M18348" s="20"/>
      <c r="N18348" s="20"/>
    </row>
    <row r="18349" hidden="1">
      <c r="A18349" s="22">
        <v>34481.0</v>
      </c>
      <c r="B18349" s="23">
        <v>0.001083</v>
      </c>
      <c r="C18349" s="23"/>
      <c r="D18349" s="23"/>
      <c r="E18349" s="23"/>
      <c r="F18349" s="23"/>
      <c r="G18349" s="23"/>
      <c r="H18349" s="23">
        <f t="shared" si="1"/>
        <v>1.001083</v>
      </c>
      <c r="I18349" s="19"/>
      <c r="J18349" s="19"/>
      <c r="K18349" s="20">
        <v>8.0</v>
      </c>
      <c r="L18349" s="20"/>
      <c r="M18349" s="20"/>
      <c r="N18349" s="20"/>
    </row>
    <row r="18350" hidden="1">
      <c r="A18350" s="22">
        <v>34485.0</v>
      </c>
      <c r="B18350" s="23">
        <v>-0.001111</v>
      </c>
      <c r="C18350" s="23"/>
      <c r="D18350" s="23"/>
      <c r="E18350" s="23"/>
      <c r="F18350" s="23"/>
      <c r="G18350" s="23"/>
      <c r="H18350" s="23">
        <f t="shared" si="1"/>
        <v>0.998889</v>
      </c>
      <c r="I18350" s="19"/>
      <c r="J18350" s="19"/>
      <c r="K18350" s="20">
        <v>9.0</v>
      </c>
      <c r="L18350" s="20"/>
      <c r="M18350" s="20"/>
      <c r="N18350" s="20"/>
    </row>
    <row r="18351" hidden="1">
      <c r="A18351" s="22">
        <v>34486.0</v>
      </c>
      <c r="B18351" s="23">
        <v>0.002468</v>
      </c>
      <c r="C18351" s="23"/>
      <c r="D18351" s="23"/>
      <c r="E18351" s="23"/>
      <c r="F18351" s="23"/>
      <c r="G18351" s="23"/>
      <c r="H18351" s="23">
        <f t="shared" si="1"/>
        <v>1.002468</v>
      </c>
      <c r="I18351" s="19"/>
      <c r="J18351" s="19"/>
      <c r="K18351" s="20">
        <v>10.0</v>
      </c>
      <c r="L18351" s="20"/>
      <c r="M18351" s="20"/>
      <c r="N18351" s="20"/>
    </row>
    <row r="18352" hidden="1">
      <c r="A18352" s="22">
        <v>34487.0</v>
      </c>
      <c r="B18352" s="23">
        <v>0.001563</v>
      </c>
      <c r="C18352" s="23"/>
      <c r="D18352" s="23"/>
      <c r="E18352" s="23"/>
      <c r="F18352" s="23"/>
      <c r="G18352" s="23"/>
      <c r="H18352" s="23">
        <f t="shared" si="1"/>
        <v>1.001563</v>
      </c>
      <c r="I18352" s="19"/>
      <c r="J18352" s="19"/>
      <c r="K18352" s="20">
        <v>11.0</v>
      </c>
      <c r="L18352" s="20"/>
      <c r="M18352" s="20"/>
      <c r="N18352" s="20"/>
    </row>
    <row r="18353" hidden="1">
      <c r="A18353" s="22">
        <v>34488.0</v>
      </c>
      <c r="B18353" s="23">
        <v>0.00482</v>
      </c>
      <c r="C18353" s="23"/>
      <c r="D18353" s="23"/>
      <c r="E18353" s="23"/>
      <c r="F18353" s="23"/>
      <c r="G18353" s="23"/>
      <c r="H18353" s="23">
        <f t="shared" si="1"/>
        <v>1.00482</v>
      </c>
      <c r="I18353" s="19"/>
      <c r="J18353" s="19"/>
      <c r="K18353" s="20">
        <v>12.0</v>
      </c>
      <c r="L18353" s="20"/>
      <c r="M18353" s="20"/>
      <c r="N18353" s="20"/>
    </row>
    <row r="18354" hidden="1">
      <c r="A18354" s="22">
        <v>34491.0</v>
      </c>
      <c r="B18354" s="23">
        <v>2.9E-5</v>
      </c>
      <c r="C18354" s="23"/>
      <c r="D18354" s="23"/>
      <c r="E18354" s="23"/>
      <c r="F18354" s="23"/>
      <c r="G18354" s="23"/>
      <c r="H18354" s="23">
        <f t="shared" si="1"/>
        <v>1.000029</v>
      </c>
      <c r="I18354" s="19"/>
      <c r="J18354" s="19"/>
      <c r="K18354" s="20">
        <v>13.0</v>
      </c>
      <c r="L18354" s="20"/>
      <c r="M18354" s="20"/>
      <c r="N18354" s="20"/>
    </row>
    <row r="18355" hidden="1">
      <c r="A18355" s="22">
        <v>34492.0</v>
      </c>
      <c r="B18355" s="23">
        <v>-0.002342</v>
      </c>
      <c r="C18355" s="23"/>
      <c r="D18355" s="23"/>
      <c r="E18355" s="23"/>
      <c r="F18355" s="23"/>
      <c r="G18355" s="23"/>
      <c r="H18355" s="23">
        <f t="shared" si="1"/>
        <v>0.997658</v>
      </c>
      <c r="I18355" s="19"/>
      <c r="J18355" s="19"/>
      <c r="K18355" s="20">
        <v>14.0</v>
      </c>
      <c r="L18355" s="20"/>
      <c r="M18355" s="20"/>
      <c r="N18355" s="20"/>
    </row>
    <row r="18356" hidden="1">
      <c r="A18356" s="22">
        <v>34493.0</v>
      </c>
      <c r="B18356" s="23">
        <v>-0.004229</v>
      </c>
      <c r="C18356" s="23"/>
      <c r="D18356" s="23"/>
      <c r="E18356" s="23"/>
      <c r="F18356" s="23"/>
      <c r="G18356" s="23"/>
      <c r="H18356" s="23">
        <f t="shared" si="1"/>
        <v>0.995771</v>
      </c>
      <c r="I18356" s="19"/>
      <c r="J18356" s="19"/>
      <c r="K18356" s="20">
        <v>15.0</v>
      </c>
      <c r="L18356" s="20"/>
      <c r="M18356" s="20"/>
      <c r="N18356" s="20"/>
    </row>
    <row r="18357" hidden="1">
      <c r="A18357" s="22">
        <v>34494.0</v>
      </c>
      <c r="B18357" s="23">
        <v>3.17E-4</v>
      </c>
      <c r="C18357" s="23"/>
      <c r="D18357" s="23"/>
      <c r="E18357" s="23"/>
      <c r="F18357" s="23"/>
      <c r="G18357" s="23"/>
      <c r="H18357" s="23">
        <f t="shared" si="1"/>
        <v>1.000317</v>
      </c>
      <c r="I18357" s="19"/>
      <c r="J18357" s="19"/>
      <c r="K18357" s="20">
        <v>16.0</v>
      </c>
      <c r="L18357" s="20"/>
      <c r="M18357" s="20"/>
      <c r="N18357" s="20"/>
    </row>
    <row r="18358" hidden="1">
      <c r="A18358" s="22">
        <v>34495.0</v>
      </c>
      <c r="B18358" s="23">
        <v>0.002676</v>
      </c>
      <c r="C18358" s="23"/>
      <c r="D18358" s="23"/>
      <c r="E18358" s="23"/>
      <c r="F18358" s="23"/>
      <c r="G18358" s="23"/>
      <c r="H18358" s="23">
        <f t="shared" si="1"/>
        <v>1.002676</v>
      </c>
      <c r="I18358" s="19"/>
      <c r="J18358" s="19"/>
      <c r="K18358" s="20">
        <v>17.0</v>
      </c>
      <c r="L18358" s="20"/>
      <c r="M18358" s="20"/>
      <c r="N18358" s="20"/>
    </row>
    <row r="18359" hidden="1">
      <c r="A18359" s="22">
        <v>34498.0</v>
      </c>
      <c r="B18359" s="23">
        <v>5.96E-4</v>
      </c>
      <c r="C18359" s="23"/>
      <c r="D18359" s="23"/>
      <c r="E18359" s="23"/>
      <c r="F18359" s="23"/>
      <c r="G18359" s="23"/>
      <c r="H18359" s="23">
        <f t="shared" si="1"/>
        <v>1.000596</v>
      </c>
      <c r="I18359" s="19"/>
      <c r="J18359" s="19"/>
      <c r="K18359" s="20">
        <v>18.0</v>
      </c>
      <c r="L18359" s="20"/>
      <c r="M18359" s="20"/>
      <c r="N18359" s="20"/>
    </row>
    <row r="18360" hidden="1">
      <c r="A18360" s="22">
        <v>34499.0</v>
      </c>
      <c r="B18360" s="23">
        <v>0.005376</v>
      </c>
      <c r="C18360" s="23"/>
      <c r="D18360" s="23"/>
      <c r="E18360" s="23"/>
      <c r="F18360" s="23"/>
      <c r="G18360" s="23"/>
      <c r="H18360" s="23">
        <f t="shared" si="1"/>
        <v>1.005376</v>
      </c>
      <c r="I18360" s="19"/>
      <c r="J18360" s="19"/>
      <c r="K18360" s="20">
        <v>19.0</v>
      </c>
      <c r="L18360" s="20"/>
      <c r="M18360" s="20"/>
      <c r="N18360" s="20"/>
    </row>
    <row r="18361">
      <c r="A18361" s="22">
        <v>34500.0</v>
      </c>
      <c r="B18361" s="23">
        <v>-0.002873</v>
      </c>
      <c r="C18361" s="23"/>
      <c r="D18361" s="23"/>
      <c r="E18361" s="23"/>
      <c r="F18361" s="23"/>
      <c r="G18361" s="23">
        <f>STDEV(B18342:B18361)</f>
        <v>0.003665300851</v>
      </c>
      <c r="H18361" s="23">
        <f t="shared" si="1"/>
        <v>0.997127</v>
      </c>
      <c r="I18361" s="19">
        <f>($H18342 * $H18343 * $H18344 * $H18345 * $H18346 * $H18347 * $H18348 * $H18349 * $H18350 * $H18351 * $H18352 * $H18353 * $H18354 * $H18355 * $H18356 * $H18357 * $H18358 * $H18359 * $H18360 * $H18361)</f>
        <v>1.029627864</v>
      </c>
      <c r="J18361" s="19">
        <f>$I18361^(1/20) - 1</f>
        <v>0.001460938147</v>
      </c>
      <c r="K18361" s="20">
        <v>0.0</v>
      </c>
      <c r="L18361" s="20"/>
      <c r="M18361" s="20"/>
      <c r="N18361" s="20"/>
    </row>
    <row r="18362" hidden="1">
      <c r="A18362" s="22">
        <v>34501.0</v>
      </c>
      <c r="B18362" s="23">
        <v>0.001942</v>
      </c>
      <c r="C18362" s="23"/>
      <c r="D18362" s="23"/>
      <c r="E18362" s="23"/>
      <c r="F18362" s="23"/>
      <c r="G18362" s="23"/>
      <c r="H18362" s="23">
        <f t="shared" si="1"/>
        <v>1.001942</v>
      </c>
      <c r="I18362" s="19"/>
      <c r="J18362" s="19"/>
      <c r="K18362" s="20">
        <v>1.0</v>
      </c>
      <c r="L18362" s="20"/>
      <c r="M18362" s="20"/>
      <c r="N18362" s="20"/>
    </row>
    <row r="18363" hidden="1">
      <c r="A18363" s="22">
        <v>34502.0</v>
      </c>
      <c r="B18363" s="23">
        <v>-0.006474</v>
      </c>
      <c r="C18363" s="23"/>
      <c r="D18363" s="23"/>
      <c r="E18363" s="23"/>
      <c r="F18363" s="23"/>
      <c r="G18363" s="23"/>
      <c r="H18363" s="23">
        <f t="shared" si="1"/>
        <v>0.993526</v>
      </c>
      <c r="I18363" s="19"/>
      <c r="J18363" s="19"/>
      <c r="K18363" s="20">
        <v>2.0</v>
      </c>
      <c r="L18363" s="20"/>
      <c r="M18363" s="20"/>
      <c r="N18363" s="20"/>
    </row>
    <row r="18364" hidden="1">
      <c r="A18364" s="22">
        <v>34505.0</v>
      </c>
      <c r="B18364" s="23">
        <v>-0.009129</v>
      </c>
      <c r="C18364" s="23"/>
      <c r="D18364" s="23"/>
      <c r="E18364" s="23"/>
      <c r="F18364" s="23"/>
      <c r="G18364" s="23"/>
      <c r="H18364" s="23">
        <f t="shared" si="1"/>
        <v>0.990871</v>
      </c>
      <c r="I18364" s="19"/>
      <c r="J18364" s="19"/>
      <c r="K18364" s="20">
        <v>3.0</v>
      </c>
      <c r="L18364" s="20"/>
      <c r="M18364" s="20"/>
      <c r="N18364" s="20"/>
    </row>
    <row r="18365" hidden="1">
      <c r="A18365" s="22">
        <v>34506.0</v>
      </c>
      <c r="B18365" s="23">
        <v>-0.009213</v>
      </c>
      <c r="C18365" s="23"/>
      <c r="D18365" s="23"/>
      <c r="E18365" s="23"/>
      <c r="F18365" s="23"/>
      <c r="G18365" s="23"/>
      <c r="H18365" s="23">
        <f t="shared" si="1"/>
        <v>0.990787</v>
      </c>
      <c r="I18365" s="19"/>
      <c r="J18365" s="19"/>
      <c r="K18365" s="20">
        <v>4.0</v>
      </c>
      <c r="L18365" s="20"/>
      <c r="M18365" s="20"/>
      <c r="N18365" s="20"/>
    </row>
    <row r="18366" hidden="1">
      <c r="A18366" s="22">
        <v>34507.0</v>
      </c>
      <c r="B18366" s="23">
        <v>0.003563</v>
      </c>
      <c r="C18366" s="23"/>
      <c r="D18366" s="23"/>
      <c r="E18366" s="23"/>
      <c r="F18366" s="23"/>
      <c r="G18366" s="23"/>
      <c r="H18366" s="23">
        <f t="shared" si="1"/>
        <v>1.003563</v>
      </c>
      <c r="I18366" s="19"/>
      <c r="J18366" s="19"/>
      <c r="K18366" s="20">
        <v>5.0</v>
      </c>
      <c r="L18366" s="20"/>
      <c r="M18366" s="20"/>
      <c r="N18366" s="20"/>
    </row>
    <row r="18367" hidden="1">
      <c r="A18367" s="22">
        <v>34508.0</v>
      </c>
      <c r="B18367" s="23">
        <v>-0.008465</v>
      </c>
      <c r="C18367" s="23"/>
      <c r="D18367" s="23"/>
      <c r="E18367" s="23"/>
      <c r="F18367" s="23"/>
      <c r="G18367" s="23"/>
      <c r="H18367" s="23">
        <f t="shared" si="1"/>
        <v>0.991535</v>
      </c>
      <c r="I18367" s="19"/>
      <c r="J18367" s="19"/>
      <c r="K18367" s="20">
        <v>6.0</v>
      </c>
      <c r="L18367" s="20"/>
      <c r="M18367" s="20"/>
      <c r="N18367" s="20"/>
    </row>
    <row r="18368" hidden="1">
      <c r="A18368" s="22">
        <v>34509.0</v>
      </c>
      <c r="B18368" s="23">
        <v>-0.013793</v>
      </c>
      <c r="C18368" s="23"/>
      <c r="D18368" s="23"/>
      <c r="E18368" s="23"/>
      <c r="F18368" s="23"/>
      <c r="G18368" s="23"/>
      <c r="H18368" s="23">
        <f t="shared" si="1"/>
        <v>0.986207</v>
      </c>
      <c r="I18368" s="19"/>
      <c r="J18368" s="19"/>
      <c r="K18368" s="20">
        <v>7.0</v>
      </c>
      <c r="L18368" s="20"/>
      <c r="M18368" s="20"/>
      <c r="N18368" s="20"/>
    </row>
    <row r="18369" hidden="1">
      <c r="A18369" s="22">
        <v>34512.0</v>
      </c>
      <c r="B18369" s="23">
        <v>0.008519</v>
      </c>
      <c r="C18369" s="23"/>
      <c r="D18369" s="23"/>
      <c r="E18369" s="23"/>
      <c r="F18369" s="23"/>
      <c r="G18369" s="23"/>
      <c r="H18369" s="23">
        <f t="shared" si="1"/>
        <v>1.008519</v>
      </c>
      <c r="I18369" s="19"/>
      <c r="J18369" s="19"/>
      <c r="K18369" s="20">
        <v>8.0</v>
      </c>
      <c r="L18369" s="20"/>
      <c r="M18369" s="20"/>
      <c r="N18369" s="20"/>
    </row>
    <row r="18370" hidden="1">
      <c r="A18370" s="22">
        <v>34513.0</v>
      </c>
      <c r="B18370" s="23">
        <v>-0.002428</v>
      </c>
      <c r="C18370" s="23"/>
      <c r="D18370" s="23"/>
      <c r="E18370" s="23"/>
      <c r="F18370" s="23"/>
      <c r="G18370" s="23"/>
      <c r="H18370" s="23">
        <f t="shared" si="1"/>
        <v>0.997572</v>
      </c>
      <c r="I18370" s="19"/>
      <c r="J18370" s="19"/>
      <c r="K18370" s="20">
        <v>9.0</v>
      </c>
      <c r="L18370" s="20"/>
      <c r="M18370" s="20"/>
      <c r="N18370" s="20"/>
    </row>
    <row r="18371" hidden="1">
      <c r="A18371" s="22">
        <v>34514.0</v>
      </c>
      <c r="B18371" s="23">
        <v>0.003717</v>
      </c>
      <c r="C18371" s="23"/>
      <c r="D18371" s="23"/>
      <c r="E18371" s="23"/>
      <c r="F18371" s="23"/>
      <c r="G18371" s="23"/>
      <c r="H18371" s="23">
        <f t="shared" si="1"/>
        <v>1.003717</v>
      </c>
      <c r="I18371" s="19"/>
      <c r="J18371" s="19"/>
      <c r="K18371" s="20">
        <v>10.0</v>
      </c>
      <c r="L18371" s="20"/>
      <c r="M18371" s="20"/>
      <c r="N18371" s="20"/>
    </row>
    <row r="18372" hidden="1">
      <c r="A18372" s="22">
        <v>34515.0</v>
      </c>
      <c r="B18372" s="23">
        <v>-0.004663</v>
      </c>
      <c r="C18372" s="23"/>
      <c r="D18372" s="23"/>
      <c r="E18372" s="23"/>
      <c r="F18372" s="23"/>
      <c r="G18372" s="23"/>
      <c r="H18372" s="23">
        <f t="shared" si="1"/>
        <v>0.995337</v>
      </c>
      <c r="I18372" s="19"/>
      <c r="J18372" s="19"/>
      <c r="K18372" s="20">
        <v>11.0</v>
      </c>
      <c r="L18372" s="20"/>
      <c r="M18372" s="20"/>
      <c r="N18372" s="20"/>
    </row>
    <row r="18373" hidden="1">
      <c r="A18373" s="22">
        <v>34516.0</v>
      </c>
      <c r="B18373" s="23">
        <v>0.004416</v>
      </c>
      <c r="C18373" s="23"/>
      <c r="D18373" s="23"/>
      <c r="E18373" s="23"/>
      <c r="F18373" s="23"/>
      <c r="G18373" s="23"/>
      <c r="H18373" s="23">
        <f t="shared" si="1"/>
        <v>1.004416</v>
      </c>
      <c r="I18373" s="19"/>
      <c r="J18373" s="19"/>
      <c r="K18373" s="20">
        <v>12.0</v>
      </c>
      <c r="L18373" s="20"/>
      <c r="M18373" s="20"/>
      <c r="N18373" s="20"/>
    </row>
    <row r="18374" hidden="1">
      <c r="A18374" s="22">
        <v>34520.0</v>
      </c>
      <c r="B18374" s="23">
        <v>-1.4E-4</v>
      </c>
      <c r="C18374" s="23"/>
      <c r="D18374" s="23"/>
      <c r="E18374" s="23"/>
      <c r="F18374" s="23"/>
      <c r="G18374" s="23"/>
      <c r="H18374" s="23">
        <f t="shared" si="1"/>
        <v>0.99986</v>
      </c>
      <c r="I18374" s="19"/>
      <c r="J18374" s="19"/>
      <c r="K18374" s="20">
        <v>13.0</v>
      </c>
      <c r="L18374" s="20"/>
      <c r="M18374" s="20"/>
      <c r="N18374" s="20"/>
    </row>
    <row r="18375" hidden="1">
      <c r="A18375" s="22">
        <v>34521.0</v>
      </c>
      <c r="B18375" s="23">
        <v>-2.65E-4</v>
      </c>
      <c r="C18375" s="23"/>
      <c r="D18375" s="23"/>
      <c r="E18375" s="23"/>
      <c r="F18375" s="23"/>
      <c r="G18375" s="23"/>
      <c r="H18375" s="23">
        <f t="shared" si="1"/>
        <v>0.999735</v>
      </c>
      <c r="I18375" s="19"/>
      <c r="J18375" s="19"/>
      <c r="K18375" s="20">
        <v>14.0</v>
      </c>
      <c r="L18375" s="20"/>
      <c r="M18375" s="20"/>
      <c r="N18375" s="20"/>
    </row>
    <row r="18376" hidden="1">
      <c r="A18376" s="22">
        <v>34522.0</v>
      </c>
      <c r="B18376" s="23">
        <v>0.004909</v>
      </c>
      <c r="C18376" s="23"/>
      <c r="D18376" s="23"/>
      <c r="E18376" s="23"/>
      <c r="F18376" s="23"/>
      <c r="G18376" s="23"/>
      <c r="H18376" s="23">
        <f t="shared" si="1"/>
        <v>1.004909</v>
      </c>
      <c r="I18376" s="19"/>
      <c r="J18376" s="19"/>
      <c r="K18376" s="20">
        <v>15.0</v>
      </c>
      <c r="L18376" s="20"/>
      <c r="M18376" s="20"/>
      <c r="N18376" s="20"/>
    </row>
    <row r="18377" hidden="1">
      <c r="A18377" s="22">
        <v>34523.0</v>
      </c>
      <c r="B18377" s="23">
        <v>0.001876</v>
      </c>
      <c r="C18377" s="23"/>
      <c r="D18377" s="23"/>
      <c r="E18377" s="23"/>
      <c r="F18377" s="23"/>
      <c r="G18377" s="23"/>
      <c r="H18377" s="23">
        <f t="shared" si="1"/>
        <v>1.001876</v>
      </c>
      <c r="I18377" s="19"/>
      <c r="J18377" s="19"/>
      <c r="K18377" s="20">
        <v>16.0</v>
      </c>
      <c r="L18377" s="20"/>
      <c r="M18377" s="20"/>
      <c r="N18377" s="20"/>
    </row>
    <row r="18378" hidden="1">
      <c r="A18378" s="22">
        <v>34526.0</v>
      </c>
      <c r="B18378" s="23">
        <v>-0.002492</v>
      </c>
      <c r="C18378" s="23"/>
      <c r="D18378" s="23"/>
      <c r="E18378" s="23"/>
      <c r="F18378" s="23"/>
      <c r="G18378" s="23"/>
      <c r="H18378" s="23">
        <f t="shared" si="1"/>
        <v>0.997508</v>
      </c>
      <c r="I18378" s="19"/>
      <c r="J18378" s="19"/>
      <c r="K18378" s="20">
        <v>17.0</v>
      </c>
      <c r="L18378" s="20"/>
      <c r="M18378" s="20"/>
      <c r="N18378" s="20"/>
    </row>
    <row r="18379" hidden="1">
      <c r="A18379" s="22">
        <v>34527.0</v>
      </c>
      <c r="B18379" s="23">
        <v>0.001048</v>
      </c>
      <c r="C18379" s="23"/>
      <c r="D18379" s="23"/>
      <c r="E18379" s="23"/>
      <c r="F18379" s="23"/>
      <c r="G18379" s="23"/>
      <c r="H18379" s="23">
        <f t="shared" si="1"/>
        <v>1.001048</v>
      </c>
      <c r="I18379" s="19"/>
      <c r="J18379" s="19"/>
      <c r="K18379" s="20">
        <v>18.0</v>
      </c>
      <c r="L18379" s="20"/>
      <c r="M18379" s="20"/>
      <c r="N18379" s="20"/>
    </row>
    <row r="18380" hidden="1">
      <c r="A18380" s="22">
        <v>34528.0</v>
      </c>
      <c r="B18380" s="23">
        <v>0.003777</v>
      </c>
      <c r="C18380" s="23"/>
      <c r="D18380" s="23"/>
      <c r="E18380" s="23"/>
      <c r="F18380" s="23"/>
      <c r="G18380" s="23"/>
      <c r="H18380" s="23">
        <f t="shared" si="1"/>
        <v>1.003777</v>
      </c>
      <c r="I18380" s="19"/>
      <c r="J18380" s="19"/>
      <c r="K18380" s="20">
        <v>19.0</v>
      </c>
      <c r="L18380" s="20"/>
      <c r="M18380" s="20"/>
      <c r="N18380" s="20"/>
    </row>
    <row r="18381">
      <c r="A18381" s="22">
        <v>34529.0</v>
      </c>
      <c r="B18381" s="23">
        <v>0.009599</v>
      </c>
      <c r="C18381" s="23"/>
      <c r="D18381" s="23"/>
      <c r="E18381" s="23"/>
      <c r="F18381" s="23"/>
      <c r="G18381" s="23">
        <f>STDEV(B18362:B18381)</f>
        <v>0.006299844239</v>
      </c>
      <c r="H18381" s="23">
        <f t="shared" si="1"/>
        <v>1.009599</v>
      </c>
      <c r="I18381" s="19">
        <f>($H18362 * $H18363 * $H18364 * $H18365 * $H18366 * $H18367 * $H18368 * $H18369 * $H18370 * $H18371 * $H18372 * $H18373 * $H18374 * $H18375 * $H18376 * $H18377 * $H18378 * $H18379 * $H18380 * $H18381)</f>
        <v>0.9860197981</v>
      </c>
      <c r="J18381" s="19">
        <f>$I18381^(1/20) - 1</f>
        <v>-0.0007036945583</v>
      </c>
      <c r="K18381" s="20">
        <v>0.0</v>
      </c>
      <c r="L18381" s="20"/>
      <c r="M18381" s="20"/>
      <c r="N18381" s="20"/>
    </row>
    <row r="18382" hidden="1">
      <c r="A18382" s="22">
        <v>34530.0</v>
      </c>
      <c r="B18382" s="23">
        <v>0.001203</v>
      </c>
      <c r="C18382" s="23"/>
      <c r="D18382" s="23"/>
      <c r="E18382" s="23"/>
      <c r="F18382" s="23"/>
      <c r="G18382" s="23"/>
      <c r="H18382" s="23">
        <f t="shared" si="1"/>
        <v>1.001203</v>
      </c>
      <c r="I18382" s="19"/>
      <c r="J18382" s="19"/>
      <c r="K18382" s="20">
        <v>1.0</v>
      </c>
      <c r="L18382" s="20"/>
      <c r="M18382" s="20"/>
      <c r="N18382" s="20"/>
    </row>
    <row r="18383" hidden="1">
      <c r="A18383" s="22">
        <v>34533.0</v>
      </c>
      <c r="B18383" s="23">
        <v>0.001981</v>
      </c>
      <c r="C18383" s="23"/>
      <c r="D18383" s="23"/>
      <c r="E18383" s="23"/>
      <c r="F18383" s="23"/>
      <c r="G18383" s="23"/>
      <c r="H18383" s="23">
        <f t="shared" si="1"/>
        <v>1.001981</v>
      </c>
      <c r="I18383" s="19"/>
      <c r="J18383" s="19"/>
      <c r="K18383" s="20">
        <v>2.0</v>
      </c>
      <c r="L18383" s="20"/>
      <c r="M18383" s="20"/>
      <c r="N18383" s="20"/>
    </row>
    <row r="18384" hidden="1">
      <c r="A18384" s="22">
        <v>34534.0</v>
      </c>
      <c r="B18384" s="23">
        <v>-0.002287</v>
      </c>
      <c r="C18384" s="23"/>
      <c r="D18384" s="23"/>
      <c r="E18384" s="23"/>
      <c r="F18384" s="23"/>
      <c r="G18384" s="23"/>
      <c r="H18384" s="23">
        <f t="shared" si="1"/>
        <v>0.997713</v>
      </c>
      <c r="I18384" s="19"/>
      <c r="J18384" s="19"/>
      <c r="K18384" s="20">
        <v>3.0</v>
      </c>
      <c r="L18384" s="20"/>
      <c r="M18384" s="20"/>
      <c r="N18384" s="20"/>
    </row>
    <row r="18385" hidden="1">
      <c r="A18385" s="22">
        <v>34535.0</v>
      </c>
      <c r="B18385" s="23">
        <v>-0.005037</v>
      </c>
      <c r="C18385" s="23"/>
      <c r="D18385" s="23"/>
      <c r="E18385" s="23"/>
      <c r="F18385" s="23"/>
      <c r="G18385" s="23"/>
      <c r="H18385" s="23">
        <f t="shared" si="1"/>
        <v>0.994963</v>
      </c>
      <c r="I18385" s="19"/>
      <c r="J18385" s="19"/>
      <c r="K18385" s="20">
        <v>4.0</v>
      </c>
      <c r="L18385" s="20"/>
      <c r="M18385" s="20"/>
      <c r="N18385" s="20"/>
    </row>
    <row r="18386" hidden="1">
      <c r="A18386" s="22">
        <v>34536.0</v>
      </c>
      <c r="B18386" s="23">
        <v>0.0016</v>
      </c>
      <c r="C18386" s="23"/>
      <c r="D18386" s="23"/>
      <c r="E18386" s="23"/>
      <c r="F18386" s="23"/>
      <c r="G18386" s="23"/>
      <c r="H18386" s="23">
        <f t="shared" si="1"/>
        <v>1.0016</v>
      </c>
      <c r="I18386" s="19"/>
      <c r="J18386" s="19"/>
      <c r="K18386" s="20">
        <v>5.0</v>
      </c>
      <c r="L18386" s="20"/>
      <c r="M18386" s="20"/>
      <c r="N18386" s="20"/>
    </row>
    <row r="18387" hidden="1">
      <c r="A18387" s="22">
        <v>34537.0</v>
      </c>
      <c r="B18387" s="23">
        <v>5.92E-4</v>
      </c>
      <c r="C18387" s="23"/>
      <c r="D18387" s="23"/>
      <c r="E18387" s="23"/>
      <c r="F18387" s="23"/>
      <c r="G18387" s="23"/>
      <c r="H18387" s="23">
        <f t="shared" si="1"/>
        <v>1.000592</v>
      </c>
      <c r="I18387" s="19"/>
      <c r="J18387" s="19"/>
      <c r="K18387" s="20">
        <v>6.0</v>
      </c>
      <c r="L18387" s="20"/>
      <c r="M18387" s="20"/>
      <c r="N18387" s="20"/>
    </row>
    <row r="18388" hidden="1">
      <c r="A18388" s="22">
        <v>34540.0</v>
      </c>
      <c r="B18388" s="23">
        <v>0.001693</v>
      </c>
      <c r="C18388" s="23"/>
      <c r="D18388" s="23"/>
      <c r="E18388" s="23"/>
      <c r="F18388" s="23"/>
      <c r="G18388" s="23"/>
      <c r="H18388" s="23">
        <f t="shared" si="1"/>
        <v>1.001693</v>
      </c>
      <c r="I18388" s="19"/>
      <c r="J18388" s="19"/>
      <c r="K18388" s="20">
        <v>7.0</v>
      </c>
      <c r="L18388" s="20"/>
      <c r="M18388" s="20"/>
      <c r="N18388" s="20"/>
    </row>
    <row r="18389" hidden="1">
      <c r="A18389" s="22">
        <v>34541.0</v>
      </c>
      <c r="B18389" s="23">
        <v>-0.001482</v>
      </c>
      <c r="C18389" s="23"/>
      <c r="D18389" s="23"/>
      <c r="E18389" s="23"/>
      <c r="F18389" s="23"/>
      <c r="G18389" s="23"/>
      <c r="H18389" s="23">
        <f t="shared" si="1"/>
        <v>0.998518</v>
      </c>
      <c r="I18389" s="19"/>
      <c r="J18389" s="19"/>
      <c r="K18389" s="20">
        <v>8.0</v>
      </c>
      <c r="L18389" s="20"/>
      <c r="M18389" s="20"/>
      <c r="N18389" s="20"/>
    </row>
    <row r="18390" hidden="1">
      <c r="A18390" s="22">
        <v>34542.0</v>
      </c>
      <c r="B18390" s="23">
        <v>-0.002342</v>
      </c>
      <c r="C18390" s="23"/>
      <c r="D18390" s="23"/>
      <c r="E18390" s="23"/>
      <c r="F18390" s="23"/>
      <c r="G18390" s="23"/>
      <c r="H18390" s="23">
        <f t="shared" si="1"/>
        <v>0.997658</v>
      </c>
      <c r="I18390" s="19"/>
      <c r="J18390" s="19"/>
      <c r="K18390" s="20">
        <v>9.0</v>
      </c>
      <c r="L18390" s="20"/>
      <c r="M18390" s="20"/>
      <c r="N18390" s="20"/>
    </row>
    <row r="18391" hidden="1">
      <c r="A18391" s="22">
        <v>34543.0</v>
      </c>
      <c r="B18391" s="23">
        <v>0.002468</v>
      </c>
      <c r="C18391" s="23"/>
      <c r="D18391" s="23"/>
      <c r="E18391" s="23"/>
      <c r="F18391" s="23"/>
      <c r="G18391" s="23"/>
      <c r="H18391" s="23">
        <f t="shared" si="1"/>
        <v>1.002468</v>
      </c>
      <c r="I18391" s="19"/>
      <c r="J18391" s="19"/>
      <c r="K18391" s="20">
        <v>10.0</v>
      </c>
      <c r="L18391" s="20"/>
      <c r="M18391" s="20"/>
      <c r="N18391" s="20"/>
    </row>
    <row r="18392" hidden="1">
      <c r="A18392" s="22">
        <v>34544.0</v>
      </c>
      <c r="B18392" s="23">
        <v>0.009269</v>
      </c>
      <c r="C18392" s="23"/>
      <c r="D18392" s="23"/>
      <c r="E18392" s="23"/>
      <c r="F18392" s="23"/>
      <c r="G18392" s="23"/>
      <c r="H18392" s="23">
        <f t="shared" si="1"/>
        <v>1.009269</v>
      </c>
      <c r="I18392" s="19"/>
      <c r="J18392" s="19"/>
      <c r="K18392" s="20">
        <v>11.0</v>
      </c>
      <c r="L18392" s="20"/>
      <c r="M18392" s="20"/>
      <c r="N18392" s="20"/>
    </row>
    <row r="18393" hidden="1">
      <c r="A18393" s="22">
        <v>34547.0</v>
      </c>
      <c r="B18393" s="23">
        <v>0.005235</v>
      </c>
      <c r="C18393" s="23"/>
      <c r="D18393" s="23"/>
      <c r="E18393" s="23"/>
      <c r="F18393" s="23"/>
      <c r="G18393" s="23"/>
      <c r="H18393" s="23">
        <f t="shared" si="1"/>
        <v>1.005235</v>
      </c>
      <c r="I18393" s="19"/>
      <c r="J18393" s="19"/>
      <c r="K18393" s="20">
        <v>12.0</v>
      </c>
      <c r="L18393" s="20"/>
      <c r="M18393" s="20"/>
      <c r="N18393" s="20"/>
    </row>
    <row r="18394" hidden="1">
      <c r="A18394" s="22">
        <v>34548.0</v>
      </c>
      <c r="B18394" s="23">
        <v>0.001336</v>
      </c>
      <c r="C18394" s="23"/>
      <c r="D18394" s="23"/>
      <c r="E18394" s="23"/>
      <c r="F18394" s="23"/>
      <c r="G18394" s="23"/>
      <c r="H18394" s="23">
        <f t="shared" si="1"/>
        <v>1.001336</v>
      </c>
      <c r="I18394" s="19"/>
      <c r="J18394" s="19"/>
      <c r="K18394" s="20">
        <v>13.0</v>
      </c>
      <c r="L18394" s="20"/>
      <c r="M18394" s="20"/>
      <c r="N18394" s="20"/>
    </row>
    <row r="18395" hidden="1">
      <c r="A18395" s="22">
        <v>34549.0</v>
      </c>
      <c r="B18395" s="23">
        <v>3.78E-4</v>
      </c>
      <c r="C18395" s="23"/>
      <c r="D18395" s="23"/>
      <c r="E18395" s="23"/>
      <c r="F18395" s="23"/>
      <c r="G18395" s="23"/>
      <c r="H18395" s="23">
        <f t="shared" si="1"/>
        <v>1.000378</v>
      </c>
      <c r="I18395" s="19"/>
      <c r="J18395" s="19"/>
      <c r="K18395" s="20">
        <v>14.0</v>
      </c>
      <c r="L18395" s="20"/>
      <c r="M18395" s="20"/>
      <c r="N18395" s="20"/>
    </row>
    <row r="18396" hidden="1">
      <c r="A18396" s="22">
        <v>34550.0</v>
      </c>
      <c r="B18396" s="23">
        <v>-0.00476</v>
      </c>
      <c r="C18396" s="23"/>
      <c r="D18396" s="23"/>
      <c r="E18396" s="23"/>
      <c r="F18396" s="23"/>
      <c r="G18396" s="23"/>
      <c r="H18396" s="23">
        <f t="shared" si="1"/>
        <v>0.99524</v>
      </c>
      <c r="I18396" s="19"/>
      <c r="J18396" s="19"/>
      <c r="K18396" s="20">
        <v>15.0</v>
      </c>
      <c r="L18396" s="20"/>
      <c r="M18396" s="20"/>
      <c r="N18396" s="20"/>
    </row>
    <row r="18397" hidden="1">
      <c r="A18397" s="22">
        <v>34551.0</v>
      </c>
      <c r="B18397" s="23">
        <v>-0.002989</v>
      </c>
      <c r="C18397" s="23"/>
      <c r="D18397" s="23"/>
      <c r="E18397" s="23"/>
      <c r="F18397" s="23"/>
      <c r="G18397" s="23"/>
      <c r="H18397" s="23">
        <f t="shared" si="1"/>
        <v>0.997011</v>
      </c>
      <c r="I18397" s="19"/>
      <c r="J18397" s="19"/>
      <c r="K18397" s="20">
        <v>16.0</v>
      </c>
      <c r="L18397" s="20"/>
      <c r="M18397" s="20"/>
      <c r="N18397" s="20"/>
    </row>
    <row r="18398" hidden="1">
      <c r="A18398" s="22">
        <v>34554.0</v>
      </c>
      <c r="B18398" s="23">
        <v>0.002174</v>
      </c>
      <c r="C18398" s="23"/>
      <c r="D18398" s="23"/>
      <c r="E18398" s="23"/>
      <c r="F18398" s="23"/>
      <c r="G18398" s="23"/>
      <c r="H18398" s="23">
        <f t="shared" si="1"/>
        <v>1.002174</v>
      </c>
      <c r="I18398" s="19"/>
      <c r="J18398" s="19"/>
      <c r="K18398" s="20">
        <v>17.0</v>
      </c>
      <c r="L18398" s="20"/>
      <c r="M18398" s="20"/>
      <c r="N18398" s="20"/>
    </row>
    <row r="18399" hidden="1">
      <c r="A18399" s="22">
        <v>34555.0</v>
      </c>
      <c r="B18399" s="23">
        <v>8.68E-4</v>
      </c>
      <c r="C18399" s="23"/>
      <c r="D18399" s="23"/>
      <c r="E18399" s="23"/>
      <c r="F18399" s="23"/>
      <c r="G18399" s="23"/>
      <c r="H18399" s="23">
        <f t="shared" si="1"/>
        <v>1.000868</v>
      </c>
      <c r="I18399" s="19"/>
      <c r="J18399" s="19"/>
      <c r="K18399" s="20">
        <v>18.0</v>
      </c>
      <c r="L18399" s="20"/>
      <c r="M18399" s="20"/>
      <c r="N18399" s="20"/>
    </row>
    <row r="18400" hidden="1">
      <c r="A18400" s="22">
        <v>34556.0</v>
      </c>
      <c r="B18400" s="23">
        <v>0.005341</v>
      </c>
      <c r="C18400" s="23"/>
      <c r="D18400" s="23"/>
      <c r="E18400" s="23"/>
      <c r="F18400" s="23"/>
      <c r="G18400" s="23"/>
      <c r="H18400" s="23">
        <f t="shared" si="1"/>
        <v>1.005341</v>
      </c>
      <c r="I18400" s="19"/>
      <c r="J18400" s="19"/>
      <c r="K18400" s="20">
        <v>19.0</v>
      </c>
      <c r="L18400" s="20"/>
      <c r="M18400" s="20"/>
      <c r="N18400" s="20"/>
    </row>
    <row r="18401">
      <c r="A18401" s="22">
        <v>34557.0</v>
      </c>
      <c r="B18401" s="23">
        <v>-0.002715</v>
      </c>
      <c r="C18401" s="23"/>
      <c r="D18401" s="23"/>
      <c r="E18401" s="23"/>
      <c r="F18401" s="23"/>
      <c r="G18401" s="23">
        <f>STDEV(B18382:B18401)</f>
        <v>0.003523556757</v>
      </c>
      <c r="H18401" s="23">
        <f t="shared" si="1"/>
        <v>0.997285</v>
      </c>
      <c r="I18401" s="19">
        <f>($H18382 * $H18383 * $H18384 * $H18385 * $H18386 * $H18387 * $H18388 * $H18389 * $H18390 * $H18391 * $H18392 * $H18393 * $H18394 * $H18395 * $H18396 * $H18397 * $H18398 * $H18399 * $H18400 * $H18401)</f>
        <v>1.012481658</v>
      </c>
      <c r="J18401" s="19">
        <f>$I18401^(1/20) - 1</f>
        <v>0.000620412595</v>
      </c>
      <c r="K18401" s="20">
        <v>0.0</v>
      </c>
      <c r="L18401" s="20"/>
      <c r="M18401" s="20"/>
      <c r="N18401" s="20"/>
    </row>
    <row r="18402" hidden="1">
      <c r="A18402" s="22">
        <v>34558.0</v>
      </c>
      <c r="B18402" s="23">
        <v>0.005338</v>
      </c>
      <c r="C18402" s="23"/>
      <c r="D18402" s="23"/>
      <c r="E18402" s="23"/>
      <c r="F18402" s="23"/>
      <c r="G18402" s="23"/>
      <c r="H18402" s="23">
        <f t="shared" si="1"/>
        <v>1.005338</v>
      </c>
      <c r="I18402" s="19"/>
      <c r="J18402" s="19"/>
      <c r="K18402" s="20">
        <v>1.0</v>
      </c>
      <c r="L18402" s="20"/>
      <c r="M18402" s="20"/>
      <c r="N18402" s="20"/>
    </row>
    <row r="18403" hidden="1">
      <c r="A18403" s="22">
        <v>34561.0</v>
      </c>
      <c r="B18403" s="23">
        <v>8.0E-6</v>
      </c>
      <c r="C18403" s="23"/>
      <c r="D18403" s="23"/>
      <c r="E18403" s="23"/>
      <c r="F18403" s="23"/>
      <c r="G18403" s="23"/>
      <c r="H18403" s="23">
        <f t="shared" si="1"/>
        <v>1.000008</v>
      </c>
      <c r="I18403" s="19"/>
      <c r="J18403" s="19"/>
      <c r="K18403" s="20">
        <v>2.0</v>
      </c>
      <c r="L18403" s="20"/>
      <c r="M18403" s="20"/>
      <c r="N18403" s="20"/>
    </row>
    <row r="18404" hidden="1">
      <c r="A18404" s="22">
        <v>34562.0</v>
      </c>
      <c r="B18404" s="23">
        <v>0.005961</v>
      </c>
      <c r="C18404" s="23"/>
      <c r="D18404" s="23"/>
      <c r="E18404" s="23"/>
      <c r="F18404" s="23"/>
      <c r="G18404" s="23"/>
      <c r="H18404" s="23">
        <f t="shared" si="1"/>
        <v>1.005961</v>
      </c>
      <c r="I18404" s="19"/>
      <c r="J18404" s="19"/>
      <c r="K18404" s="20">
        <v>3.0</v>
      </c>
      <c r="L18404" s="20"/>
      <c r="M18404" s="20"/>
      <c r="N18404" s="20"/>
    </row>
    <row r="18405" hidden="1">
      <c r="A18405" s="22">
        <v>34563.0</v>
      </c>
      <c r="B18405" s="23">
        <v>0.001813</v>
      </c>
      <c r="C18405" s="23"/>
      <c r="D18405" s="23"/>
      <c r="E18405" s="23"/>
      <c r="F18405" s="23"/>
      <c r="G18405" s="23"/>
      <c r="H18405" s="23">
        <f t="shared" si="1"/>
        <v>1.001813</v>
      </c>
      <c r="I18405" s="19"/>
      <c r="J18405" s="19"/>
      <c r="K18405" s="20">
        <v>4.0</v>
      </c>
      <c r="L18405" s="20"/>
      <c r="M18405" s="20"/>
      <c r="N18405" s="20"/>
    </row>
    <row r="18406" hidden="1">
      <c r="A18406" s="22">
        <v>34564.0</v>
      </c>
      <c r="B18406" s="23">
        <v>-0.003317</v>
      </c>
      <c r="C18406" s="23"/>
      <c r="D18406" s="23"/>
      <c r="E18406" s="23"/>
      <c r="F18406" s="23"/>
      <c r="G18406" s="23"/>
      <c r="H18406" s="23">
        <f t="shared" si="1"/>
        <v>0.996683</v>
      </c>
      <c r="I18406" s="19"/>
      <c r="J18406" s="19"/>
      <c r="K18406" s="20">
        <v>5.0</v>
      </c>
      <c r="L18406" s="20"/>
      <c r="M18406" s="20"/>
      <c r="N18406" s="20"/>
    </row>
    <row r="18407" hidden="1">
      <c r="A18407" s="22">
        <v>34565.0</v>
      </c>
      <c r="B18407" s="23">
        <v>0.001369</v>
      </c>
      <c r="C18407" s="23"/>
      <c r="D18407" s="23"/>
      <c r="E18407" s="23"/>
      <c r="F18407" s="23"/>
      <c r="G18407" s="23"/>
      <c r="H18407" s="23">
        <f t="shared" si="1"/>
        <v>1.001369</v>
      </c>
      <c r="I18407" s="19"/>
      <c r="J18407" s="19"/>
      <c r="K18407" s="20">
        <v>6.0</v>
      </c>
      <c r="L18407" s="20"/>
      <c r="M18407" s="20"/>
      <c r="N18407" s="20"/>
    </row>
    <row r="18408" hidden="1">
      <c r="A18408" s="22">
        <v>34568.0</v>
      </c>
      <c r="B18408" s="23">
        <v>-0.001754</v>
      </c>
      <c r="C18408" s="23"/>
      <c r="D18408" s="23"/>
      <c r="E18408" s="23"/>
      <c r="F18408" s="23"/>
      <c r="G18408" s="23"/>
      <c r="H18408" s="23">
        <f t="shared" si="1"/>
        <v>0.998246</v>
      </c>
      <c r="I18408" s="19"/>
      <c r="J18408" s="19"/>
      <c r="K18408" s="20">
        <v>7.0</v>
      </c>
      <c r="L18408" s="20"/>
      <c r="M18408" s="20"/>
      <c r="N18408" s="20"/>
    </row>
    <row r="18409" hidden="1">
      <c r="A18409" s="22">
        <v>34569.0</v>
      </c>
      <c r="B18409" s="23">
        <v>0.005291</v>
      </c>
      <c r="C18409" s="23"/>
      <c r="D18409" s="23"/>
      <c r="E18409" s="23"/>
      <c r="F18409" s="23"/>
      <c r="G18409" s="23"/>
      <c r="H18409" s="23">
        <f t="shared" si="1"/>
        <v>1.005291</v>
      </c>
      <c r="I18409" s="19"/>
      <c r="J18409" s="19"/>
      <c r="K18409" s="20">
        <v>8.0</v>
      </c>
      <c r="L18409" s="20"/>
      <c r="M18409" s="20"/>
      <c r="N18409" s="20"/>
    </row>
    <row r="18410" hidden="1">
      <c r="A18410" s="22">
        <v>34570.0</v>
      </c>
      <c r="B18410" s="23">
        <v>0.007265</v>
      </c>
      <c r="C18410" s="23"/>
      <c r="D18410" s="23"/>
      <c r="E18410" s="23"/>
      <c r="F18410" s="23"/>
      <c r="G18410" s="23"/>
      <c r="H18410" s="23">
        <f t="shared" si="1"/>
        <v>1.007265</v>
      </c>
      <c r="I18410" s="19"/>
      <c r="J18410" s="19"/>
      <c r="K18410" s="20">
        <v>9.0</v>
      </c>
      <c r="L18410" s="20"/>
      <c r="M18410" s="20"/>
      <c r="N18410" s="20"/>
    </row>
    <row r="18411" hidden="1">
      <c r="A18411" s="22">
        <v>34571.0</v>
      </c>
      <c r="B18411" s="23">
        <v>-5.44E-4</v>
      </c>
      <c r="C18411" s="23"/>
      <c r="D18411" s="23"/>
      <c r="E18411" s="23"/>
      <c r="F18411" s="23"/>
      <c r="G18411" s="23"/>
      <c r="H18411" s="23">
        <f t="shared" si="1"/>
        <v>0.999456</v>
      </c>
      <c r="I18411" s="19"/>
      <c r="J18411" s="19"/>
      <c r="K18411" s="20">
        <v>10.0</v>
      </c>
      <c r="L18411" s="20"/>
      <c r="M18411" s="20"/>
      <c r="N18411" s="20"/>
    </row>
    <row r="18412" hidden="1">
      <c r="A18412" s="22">
        <v>34572.0</v>
      </c>
      <c r="B18412" s="23">
        <v>0.010686</v>
      </c>
      <c r="C18412" s="23"/>
      <c r="D18412" s="23"/>
      <c r="E18412" s="23"/>
      <c r="F18412" s="23"/>
      <c r="G18412" s="23"/>
      <c r="H18412" s="23">
        <f t="shared" si="1"/>
        <v>1.010686</v>
      </c>
      <c r="I18412" s="19"/>
      <c r="J18412" s="19"/>
      <c r="K18412" s="20">
        <v>11.0</v>
      </c>
      <c r="L18412" s="20"/>
      <c r="M18412" s="20"/>
      <c r="N18412" s="20"/>
    </row>
    <row r="18413" hidden="1">
      <c r="A18413" s="22">
        <v>34575.0</v>
      </c>
      <c r="B18413" s="23">
        <v>0.001949</v>
      </c>
      <c r="C18413" s="23"/>
      <c r="D18413" s="23"/>
      <c r="E18413" s="23"/>
      <c r="F18413" s="23"/>
      <c r="G18413" s="23"/>
      <c r="H18413" s="23">
        <f t="shared" si="1"/>
        <v>1.001949</v>
      </c>
      <c r="I18413" s="19"/>
      <c r="J18413" s="19"/>
      <c r="K18413" s="20">
        <v>12.0</v>
      </c>
      <c r="L18413" s="20"/>
      <c r="M18413" s="20"/>
      <c r="N18413" s="20"/>
    </row>
    <row r="18414" hidden="1">
      <c r="A18414" s="22">
        <v>34576.0</v>
      </c>
      <c r="B18414" s="23">
        <v>0.003604</v>
      </c>
      <c r="C18414" s="23"/>
      <c r="D18414" s="23"/>
      <c r="E18414" s="23"/>
      <c r="F18414" s="23"/>
      <c r="G18414" s="23"/>
      <c r="H18414" s="23">
        <f t="shared" si="1"/>
        <v>1.003604</v>
      </c>
      <c r="I18414" s="19"/>
      <c r="J18414" s="19"/>
      <c r="K18414" s="20">
        <v>13.0</v>
      </c>
      <c r="L18414" s="20"/>
      <c r="M18414" s="20"/>
      <c r="N18414" s="20"/>
    </row>
    <row r="18415" hidden="1">
      <c r="A18415" s="22">
        <v>34577.0</v>
      </c>
      <c r="B18415" s="23">
        <v>-5.34E-4</v>
      </c>
      <c r="C18415" s="23"/>
      <c r="D18415" s="23"/>
      <c r="E18415" s="23"/>
      <c r="F18415" s="23"/>
      <c r="G18415" s="23"/>
      <c r="H18415" s="23">
        <f t="shared" si="1"/>
        <v>0.999466</v>
      </c>
      <c r="I18415" s="19"/>
      <c r="J18415" s="19"/>
      <c r="K18415" s="20">
        <v>14.0</v>
      </c>
      <c r="L18415" s="20"/>
      <c r="M18415" s="20"/>
      <c r="N18415" s="20"/>
    </row>
    <row r="18416" hidden="1">
      <c r="A18416" s="22">
        <v>34578.0</v>
      </c>
      <c r="B18416" s="23">
        <v>-0.004523</v>
      </c>
      <c r="C18416" s="23"/>
      <c r="D18416" s="23"/>
      <c r="E18416" s="23"/>
      <c r="F18416" s="23"/>
      <c r="G18416" s="23"/>
      <c r="H18416" s="23">
        <f t="shared" si="1"/>
        <v>0.995477</v>
      </c>
      <c r="I18416" s="19"/>
      <c r="J18416" s="19"/>
      <c r="K18416" s="20">
        <v>15.0</v>
      </c>
      <c r="L18416" s="20"/>
      <c r="M18416" s="20"/>
      <c r="N18416" s="20"/>
    </row>
    <row r="18417" hidden="1">
      <c r="A18417" s="22">
        <v>34579.0</v>
      </c>
      <c r="B18417" s="23">
        <v>-0.002608</v>
      </c>
      <c r="C18417" s="23"/>
      <c r="D18417" s="23"/>
      <c r="E18417" s="23"/>
      <c r="F18417" s="23"/>
      <c r="G18417" s="23"/>
      <c r="H18417" s="23">
        <f t="shared" si="1"/>
        <v>0.997392</v>
      </c>
      <c r="I18417" s="19"/>
      <c r="J18417" s="19"/>
      <c r="K18417" s="20">
        <v>16.0</v>
      </c>
      <c r="L18417" s="20"/>
      <c r="M18417" s="20"/>
      <c r="N18417" s="20"/>
    </row>
    <row r="18418" hidden="1">
      <c r="A18418" s="22">
        <v>34583.0</v>
      </c>
      <c r="B18418" s="23">
        <v>3.14E-4</v>
      </c>
      <c r="C18418" s="23"/>
      <c r="D18418" s="23"/>
      <c r="E18418" s="23"/>
      <c r="F18418" s="23"/>
      <c r="G18418" s="23"/>
      <c r="H18418" s="23">
        <f t="shared" si="1"/>
        <v>1.000314</v>
      </c>
      <c r="I18418" s="19"/>
      <c r="J18418" s="19"/>
      <c r="K18418" s="20">
        <v>17.0</v>
      </c>
      <c r="L18418" s="20"/>
      <c r="M18418" s="20"/>
      <c r="N18418" s="20"/>
    </row>
    <row r="18419" hidden="1">
      <c r="A18419" s="22">
        <v>34584.0</v>
      </c>
      <c r="B18419" s="23">
        <v>9.0E-6</v>
      </c>
      <c r="C18419" s="23"/>
      <c r="D18419" s="23"/>
      <c r="E18419" s="23"/>
      <c r="F18419" s="23"/>
      <c r="G18419" s="23"/>
      <c r="H18419" s="23">
        <f t="shared" si="1"/>
        <v>1.000009</v>
      </c>
      <c r="I18419" s="19"/>
      <c r="J18419" s="19"/>
      <c r="K18419" s="20">
        <v>18.0</v>
      </c>
      <c r="L18419" s="20"/>
      <c r="M18419" s="20"/>
      <c r="N18419" s="20"/>
    </row>
    <row r="18420" hidden="1">
      <c r="A18420" s="22">
        <v>34585.0</v>
      </c>
      <c r="B18420" s="23">
        <v>0.004574</v>
      </c>
      <c r="C18420" s="23"/>
      <c r="D18420" s="23"/>
      <c r="E18420" s="23"/>
      <c r="F18420" s="23"/>
      <c r="G18420" s="23"/>
      <c r="H18420" s="23">
        <f t="shared" si="1"/>
        <v>1.004574</v>
      </c>
      <c r="I18420" s="19"/>
      <c r="J18420" s="19"/>
      <c r="K18420" s="20">
        <v>19.0</v>
      </c>
      <c r="L18420" s="20"/>
      <c r="M18420" s="20"/>
      <c r="N18420" s="20"/>
    </row>
    <row r="18421">
      <c r="A18421" s="22">
        <v>34586.0</v>
      </c>
      <c r="B18421" s="23">
        <v>-0.008626</v>
      </c>
      <c r="C18421" s="23"/>
      <c r="D18421" s="23"/>
      <c r="E18421" s="23"/>
      <c r="F18421" s="23"/>
      <c r="G18421" s="23">
        <f>STDEV(B18402:B18421)</f>
        <v>0.004494267786</v>
      </c>
      <c r="H18421" s="23">
        <f t="shared" si="1"/>
        <v>0.991374</v>
      </c>
      <c r="I18421" s="19">
        <f>($H18402 * $H18403 * $H18404 * $H18405 * $H18406 * $H18407 * $H18408 * $H18409 * $H18410 * $H18411 * $H18412 * $H18413 * $H18414 * $H18415 * $H18416 * $H18417 * $H18418 * $H18419 * $H18420 * $H18421)</f>
        <v>1.026409041</v>
      </c>
      <c r="J18421" s="19">
        <f>$I18421^(1/20) - 1</f>
        <v>0.001304166805</v>
      </c>
      <c r="K18421" s="20">
        <v>0.0</v>
      </c>
      <c r="L18421" s="20"/>
      <c r="M18421" s="20"/>
      <c r="N18421" s="20"/>
    </row>
    <row r="18422" hidden="1">
      <c r="A18422" s="22">
        <v>34589.0</v>
      </c>
      <c r="B18422" s="23">
        <v>-0.004111</v>
      </c>
      <c r="C18422" s="23"/>
      <c r="D18422" s="23"/>
      <c r="E18422" s="23"/>
      <c r="F18422" s="23"/>
      <c r="G18422" s="23"/>
      <c r="H18422" s="23">
        <f t="shared" si="1"/>
        <v>0.995889</v>
      </c>
      <c r="I18422" s="19"/>
      <c r="J18422" s="19"/>
      <c r="K18422" s="20">
        <v>1.0</v>
      </c>
      <c r="L18422" s="20"/>
      <c r="M18422" s="20"/>
      <c r="N18422" s="20"/>
    </row>
    <row r="18423" hidden="1">
      <c r="A18423" s="22">
        <v>34590.0</v>
      </c>
      <c r="B18423" s="23">
        <v>0.003252</v>
      </c>
      <c r="C18423" s="23"/>
      <c r="D18423" s="23"/>
      <c r="E18423" s="23"/>
      <c r="F18423" s="23"/>
      <c r="G18423" s="23"/>
      <c r="H18423" s="23">
        <f t="shared" si="1"/>
        <v>1.003252</v>
      </c>
      <c r="I18423" s="19"/>
      <c r="J18423" s="19"/>
      <c r="K18423" s="20">
        <v>2.0</v>
      </c>
      <c r="L18423" s="20"/>
      <c r="M18423" s="20"/>
      <c r="N18423" s="20"/>
    </row>
    <row r="18424" hidden="1">
      <c r="A18424" s="22">
        <v>34591.0</v>
      </c>
      <c r="B18424" s="23">
        <v>0.002523</v>
      </c>
      <c r="C18424" s="23"/>
      <c r="D18424" s="23"/>
      <c r="E18424" s="23"/>
      <c r="F18424" s="23"/>
      <c r="G18424" s="23"/>
      <c r="H18424" s="23">
        <f t="shared" si="1"/>
        <v>1.002523</v>
      </c>
      <c r="I18424" s="19"/>
      <c r="J18424" s="19"/>
      <c r="K18424" s="20">
        <v>3.0</v>
      </c>
      <c r="L18424" s="20"/>
      <c r="M18424" s="20"/>
      <c r="N18424" s="20"/>
    </row>
    <row r="18425" hidden="1">
      <c r="A18425" s="22">
        <v>34592.0</v>
      </c>
      <c r="B18425" s="23">
        <v>0.011046</v>
      </c>
      <c r="C18425" s="23"/>
      <c r="D18425" s="23"/>
      <c r="E18425" s="23"/>
      <c r="F18425" s="23"/>
      <c r="G18425" s="23"/>
      <c r="H18425" s="23">
        <f t="shared" si="1"/>
        <v>1.011046</v>
      </c>
      <c r="I18425" s="19"/>
      <c r="J18425" s="19"/>
      <c r="K18425" s="20">
        <v>4.0</v>
      </c>
      <c r="L18425" s="20"/>
      <c r="M18425" s="20"/>
      <c r="N18425" s="20"/>
    </row>
    <row r="18426" hidden="1">
      <c r="A18426" s="22">
        <v>34593.0</v>
      </c>
      <c r="B18426" s="23">
        <v>-0.004605</v>
      </c>
      <c r="C18426" s="23"/>
      <c r="D18426" s="23"/>
      <c r="E18426" s="23"/>
      <c r="F18426" s="23"/>
      <c r="G18426" s="23"/>
      <c r="H18426" s="23">
        <f t="shared" si="1"/>
        <v>0.995395</v>
      </c>
      <c r="I18426" s="19"/>
      <c r="J18426" s="19"/>
      <c r="K18426" s="20">
        <v>5.0</v>
      </c>
      <c r="L18426" s="20"/>
      <c r="M18426" s="20"/>
      <c r="N18426" s="20"/>
    </row>
    <row r="18427" hidden="1">
      <c r="A18427" s="22">
        <v>34596.0</v>
      </c>
      <c r="B18427" s="23">
        <v>-8.09E-4</v>
      </c>
      <c r="C18427" s="23"/>
      <c r="D18427" s="23"/>
      <c r="E18427" s="23"/>
      <c r="F18427" s="23"/>
      <c r="G18427" s="23"/>
      <c r="H18427" s="23">
        <f t="shared" si="1"/>
        <v>0.999191</v>
      </c>
      <c r="I18427" s="19"/>
      <c r="J18427" s="19"/>
      <c r="K18427" s="20">
        <v>6.0</v>
      </c>
      <c r="L18427" s="20"/>
      <c r="M18427" s="20"/>
      <c r="N18427" s="20"/>
    </row>
    <row r="18428" hidden="1">
      <c r="A18428" s="22">
        <v>34597.0</v>
      </c>
      <c r="B18428" s="23">
        <v>-0.01378</v>
      </c>
      <c r="C18428" s="23"/>
      <c r="D18428" s="23"/>
      <c r="E18428" s="23"/>
      <c r="F18428" s="23"/>
      <c r="G18428" s="23"/>
      <c r="H18428" s="23">
        <f t="shared" si="1"/>
        <v>0.98622</v>
      </c>
      <c r="I18428" s="19"/>
      <c r="J18428" s="19"/>
      <c r="K18428" s="20">
        <v>7.0</v>
      </c>
      <c r="L18428" s="20"/>
      <c r="M18428" s="20"/>
      <c r="N18428" s="20"/>
    </row>
    <row r="18429" hidden="1">
      <c r="A18429" s="22">
        <v>34598.0</v>
      </c>
      <c r="B18429" s="23">
        <v>-0.005302</v>
      </c>
      <c r="C18429" s="23"/>
      <c r="D18429" s="23"/>
      <c r="E18429" s="23"/>
      <c r="F18429" s="23"/>
      <c r="G18429" s="23"/>
      <c r="H18429" s="23">
        <f t="shared" si="1"/>
        <v>0.994698</v>
      </c>
      <c r="I18429" s="19"/>
      <c r="J18429" s="19"/>
      <c r="K18429" s="20">
        <v>8.0</v>
      </c>
      <c r="L18429" s="20"/>
      <c r="M18429" s="20"/>
      <c r="N18429" s="20"/>
    </row>
    <row r="18430" hidden="1">
      <c r="A18430" s="22">
        <v>34599.0</v>
      </c>
      <c r="B18430" s="23">
        <v>-8.06E-4</v>
      </c>
      <c r="C18430" s="23"/>
      <c r="D18430" s="23"/>
      <c r="E18430" s="23"/>
      <c r="F18430" s="23"/>
      <c r="G18430" s="23"/>
      <c r="H18430" s="23">
        <f t="shared" si="1"/>
        <v>0.999194</v>
      </c>
      <c r="I18430" s="19"/>
      <c r="J18430" s="19"/>
      <c r="K18430" s="20">
        <v>9.0</v>
      </c>
      <c r="L18430" s="20"/>
      <c r="M18430" s="20"/>
      <c r="N18430" s="20"/>
    </row>
    <row r="18431" hidden="1">
      <c r="A18431" s="22">
        <v>34600.0</v>
      </c>
      <c r="B18431" s="23">
        <v>-0.002999</v>
      </c>
      <c r="C18431" s="23"/>
      <c r="D18431" s="23"/>
      <c r="E18431" s="23"/>
      <c r="F18431" s="23"/>
      <c r="G18431" s="23"/>
      <c r="H18431" s="23">
        <f t="shared" si="1"/>
        <v>0.997001</v>
      </c>
      <c r="I18431" s="19"/>
      <c r="J18431" s="19"/>
      <c r="K18431" s="20">
        <v>10.0</v>
      </c>
      <c r="L18431" s="20"/>
      <c r="M18431" s="20"/>
      <c r="N18431" s="20"/>
    </row>
    <row r="18432" hidden="1">
      <c r="A18432" s="22">
        <v>34603.0</v>
      </c>
      <c r="B18432" s="23">
        <v>0.001808</v>
      </c>
      <c r="C18432" s="23"/>
      <c r="D18432" s="23"/>
      <c r="E18432" s="23"/>
      <c r="F18432" s="23"/>
      <c r="G18432" s="23"/>
      <c r="H18432" s="23">
        <f t="shared" si="1"/>
        <v>1.001808</v>
      </c>
      <c r="I18432" s="19"/>
      <c r="J18432" s="19"/>
      <c r="K18432" s="20">
        <v>11.0</v>
      </c>
      <c r="L18432" s="20"/>
      <c r="M18432" s="20"/>
      <c r="N18432" s="20"/>
    </row>
    <row r="18433" hidden="1">
      <c r="A18433" s="22">
        <v>34604.0</v>
      </c>
      <c r="B18433" s="23">
        <v>0.001822</v>
      </c>
      <c r="C18433" s="23"/>
      <c r="D18433" s="23"/>
      <c r="E18433" s="23"/>
      <c r="F18433" s="23"/>
      <c r="G18433" s="23"/>
      <c r="H18433" s="23">
        <f t="shared" si="1"/>
        <v>1.001822</v>
      </c>
      <c r="I18433" s="19"/>
      <c r="J18433" s="19"/>
      <c r="K18433" s="20">
        <v>12.0</v>
      </c>
      <c r="L18433" s="20"/>
      <c r="M18433" s="20"/>
      <c r="N18433" s="20"/>
    </row>
    <row r="18434" hidden="1">
      <c r="A18434" s="22">
        <v>34605.0</v>
      </c>
      <c r="B18434" s="23">
        <v>0.00591</v>
      </c>
      <c r="C18434" s="23"/>
      <c r="D18434" s="23"/>
      <c r="E18434" s="23"/>
      <c r="F18434" s="23"/>
      <c r="G18434" s="23"/>
      <c r="H18434" s="23">
        <f t="shared" si="1"/>
        <v>1.00591</v>
      </c>
      <c r="I18434" s="19"/>
      <c r="J18434" s="19"/>
      <c r="K18434" s="20">
        <v>13.0</v>
      </c>
      <c r="L18434" s="20"/>
      <c r="M18434" s="20"/>
      <c r="N18434" s="20"/>
    </row>
    <row r="18435" hidden="1">
      <c r="A18435" s="22">
        <v>34606.0</v>
      </c>
      <c r="B18435" s="23">
        <v>-0.003334</v>
      </c>
      <c r="C18435" s="23"/>
      <c r="D18435" s="23"/>
      <c r="E18435" s="23"/>
      <c r="F18435" s="23"/>
      <c r="G18435" s="23"/>
      <c r="H18435" s="23">
        <f t="shared" si="1"/>
        <v>0.996666</v>
      </c>
      <c r="I18435" s="19"/>
      <c r="J18435" s="19"/>
      <c r="K18435" s="20">
        <v>14.0</v>
      </c>
      <c r="L18435" s="20"/>
      <c r="M18435" s="20"/>
      <c r="N18435" s="20"/>
    </row>
    <row r="18436" hidden="1">
      <c r="A18436" s="22">
        <v>34607.0</v>
      </c>
      <c r="B18436" s="23">
        <v>0.002191</v>
      </c>
      <c r="C18436" s="23"/>
      <c r="D18436" s="23"/>
      <c r="E18436" s="23"/>
      <c r="F18436" s="23"/>
      <c r="G18436" s="23"/>
      <c r="H18436" s="23">
        <f t="shared" si="1"/>
        <v>1.002191</v>
      </c>
      <c r="I18436" s="19"/>
      <c r="J18436" s="19"/>
      <c r="K18436" s="20">
        <v>15.0</v>
      </c>
      <c r="L18436" s="20"/>
      <c r="M18436" s="20"/>
      <c r="N18436" s="20"/>
    </row>
    <row r="18437" hidden="1">
      <c r="A18437" s="22">
        <v>34610.0</v>
      </c>
      <c r="B18437" s="23">
        <v>-0.002479</v>
      </c>
      <c r="C18437" s="23"/>
      <c r="D18437" s="23"/>
      <c r="E18437" s="23"/>
      <c r="F18437" s="23"/>
      <c r="G18437" s="23"/>
      <c r="H18437" s="23">
        <f t="shared" si="1"/>
        <v>0.997521</v>
      </c>
      <c r="I18437" s="19"/>
      <c r="J18437" s="19"/>
      <c r="K18437" s="20">
        <v>16.0</v>
      </c>
      <c r="L18437" s="20"/>
      <c r="M18437" s="20"/>
      <c r="N18437" s="20"/>
    </row>
    <row r="18438" hidden="1">
      <c r="A18438" s="22">
        <v>34611.0</v>
      </c>
      <c r="B18438" s="23">
        <v>-0.014304</v>
      </c>
      <c r="C18438" s="23"/>
      <c r="D18438" s="23"/>
      <c r="E18438" s="23"/>
      <c r="F18438" s="23"/>
      <c r="G18438" s="23"/>
      <c r="H18438" s="23">
        <f t="shared" si="1"/>
        <v>0.985696</v>
      </c>
      <c r="I18438" s="19"/>
      <c r="J18438" s="19"/>
      <c r="K18438" s="20">
        <v>17.0</v>
      </c>
      <c r="L18438" s="20"/>
      <c r="M18438" s="20"/>
      <c r="N18438" s="20"/>
    </row>
    <row r="18439" hidden="1">
      <c r="A18439" s="22">
        <v>34612.0</v>
      </c>
      <c r="B18439" s="23">
        <v>-0.003841</v>
      </c>
      <c r="C18439" s="23"/>
      <c r="D18439" s="23"/>
      <c r="E18439" s="23"/>
      <c r="F18439" s="23"/>
      <c r="G18439" s="23"/>
      <c r="H18439" s="23">
        <f t="shared" si="1"/>
        <v>0.996159</v>
      </c>
      <c r="I18439" s="19"/>
      <c r="J18439" s="19"/>
      <c r="K18439" s="20">
        <v>18.0</v>
      </c>
      <c r="L18439" s="20"/>
      <c r="M18439" s="20"/>
      <c r="N18439" s="20"/>
    </row>
    <row r="18440" hidden="1">
      <c r="A18440" s="22">
        <v>34613.0</v>
      </c>
      <c r="B18440" s="23">
        <v>-0.001881</v>
      </c>
      <c r="C18440" s="23"/>
      <c r="D18440" s="23"/>
      <c r="E18440" s="23"/>
      <c r="F18440" s="23"/>
      <c r="G18440" s="23"/>
      <c r="H18440" s="23">
        <f t="shared" si="1"/>
        <v>0.998119</v>
      </c>
      <c r="I18440" s="19"/>
      <c r="J18440" s="19"/>
      <c r="K18440" s="20">
        <v>19.0</v>
      </c>
      <c r="L18440" s="20"/>
      <c r="M18440" s="20"/>
      <c r="N18440" s="20"/>
    </row>
    <row r="18441">
      <c r="A18441" s="22">
        <v>34614.0</v>
      </c>
      <c r="B18441" s="23">
        <v>0.005893</v>
      </c>
      <c r="C18441" s="23"/>
      <c r="D18441" s="23"/>
      <c r="E18441" s="23"/>
      <c r="F18441" s="23"/>
      <c r="G18441" s="23">
        <f>STDEV(B18422:B18441)</f>
        <v>0.006062066558</v>
      </c>
      <c r="H18441" s="23">
        <f t="shared" si="1"/>
        <v>1.005893</v>
      </c>
      <c r="I18441" s="19">
        <f>($H18422 * $H18423 * $H18424 * $H18425 * $H18426 * $H18427 * $H18428 * $H18429 * $H18430 * $H18431 * $H18432 * $H18433 * $H18434 * $H18435 * $H18436 * $H18437 * $H18438 * $H18439 * $H18440 * $H18441)</f>
        <v>0.9761190766</v>
      </c>
      <c r="J18441" s="19">
        <f>$I18441^(1/20) - 1</f>
        <v>-0.001207804782</v>
      </c>
      <c r="K18441" s="20">
        <v>0.0</v>
      </c>
      <c r="L18441" s="20"/>
      <c r="M18441" s="20"/>
      <c r="N18441" s="20"/>
    </row>
    <row r="18442" hidden="1">
      <c r="A18442" s="22">
        <v>34617.0</v>
      </c>
      <c r="B18442" s="23">
        <v>0.007445</v>
      </c>
      <c r="C18442" s="23"/>
      <c r="D18442" s="23"/>
      <c r="E18442" s="23"/>
      <c r="F18442" s="23"/>
      <c r="G18442" s="23"/>
      <c r="H18442" s="23">
        <f t="shared" si="1"/>
        <v>1.007445</v>
      </c>
      <c r="I18442" s="19"/>
      <c r="J18442" s="19"/>
      <c r="K18442" s="20">
        <v>1.0</v>
      </c>
      <c r="L18442" s="20"/>
      <c r="M18442" s="20"/>
      <c r="N18442" s="20"/>
    </row>
    <row r="18443" hidden="1">
      <c r="A18443" s="22">
        <v>34618.0</v>
      </c>
      <c r="B18443" s="23">
        <v>0.012329</v>
      </c>
      <c r="C18443" s="23"/>
      <c r="D18443" s="23"/>
      <c r="E18443" s="23"/>
      <c r="F18443" s="23"/>
      <c r="G18443" s="23"/>
      <c r="H18443" s="23">
        <f t="shared" si="1"/>
        <v>1.012329</v>
      </c>
      <c r="I18443" s="19"/>
      <c r="J18443" s="19"/>
      <c r="K18443" s="20">
        <v>2.0</v>
      </c>
      <c r="L18443" s="20"/>
      <c r="M18443" s="20"/>
      <c r="N18443" s="20"/>
    </row>
    <row r="18444" hidden="1">
      <c r="A18444" s="22">
        <v>34619.0</v>
      </c>
      <c r="B18444" s="23">
        <v>3.21E-4</v>
      </c>
      <c r="C18444" s="23"/>
      <c r="D18444" s="23"/>
      <c r="E18444" s="23"/>
      <c r="F18444" s="23"/>
      <c r="G18444" s="23"/>
      <c r="H18444" s="23">
        <f t="shared" si="1"/>
        <v>1.000321</v>
      </c>
      <c r="I18444" s="19"/>
      <c r="J18444" s="19"/>
      <c r="K18444" s="20">
        <v>3.0</v>
      </c>
      <c r="L18444" s="20"/>
      <c r="M18444" s="20"/>
      <c r="N18444" s="20"/>
    </row>
    <row r="18445" hidden="1">
      <c r="A18445" s="22">
        <v>34620.0</v>
      </c>
      <c r="B18445" s="23">
        <v>0.003498</v>
      </c>
      <c r="C18445" s="23"/>
      <c r="D18445" s="23"/>
      <c r="E18445" s="23"/>
      <c r="F18445" s="23"/>
      <c r="G18445" s="23"/>
      <c r="H18445" s="23">
        <f t="shared" si="1"/>
        <v>1.003498</v>
      </c>
      <c r="I18445" s="19"/>
      <c r="J18445" s="19"/>
      <c r="K18445" s="20">
        <v>4.0</v>
      </c>
      <c r="L18445" s="20"/>
      <c r="M18445" s="20"/>
      <c r="N18445" s="20"/>
    </row>
    <row r="18446" hidden="1">
      <c r="A18446" s="22">
        <v>34621.0</v>
      </c>
      <c r="B18446" s="23">
        <v>0.001639</v>
      </c>
      <c r="C18446" s="23"/>
      <c r="D18446" s="23"/>
      <c r="E18446" s="23"/>
      <c r="F18446" s="23"/>
      <c r="G18446" s="23"/>
      <c r="H18446" s="23">
        <f t="shared" si="1"/>
        <v>1.001639</v>
      </c>
      <c r="I18446" s="19"/>
      <c r="J18446" s="19"/>
      <c r="K18446" s="20">
        <v>5.0</v>
      </c>
      <c r="L18446" s="20"/>
      <c r="M18446" s="20"/>
      <c r="N18446" s="20"/>
    </row>
    <row r="18447" hidden="1">
      <c r="A18447" s="22">
        <v>34624.0</v>
      </c>
      <c r="B18447" s="23">
        <v>-4.88E-4</v>
      </c>
      <c r="C18447" s="23"/>
      <c r="D18447" s="23"/>
      <c r="E18447" s="23"/>
      <c r="F18447" s="23"/>
      <c r="G18447" s="23"/>
      <c r="H18447" s="23">
        <f t="shared" si="1"/>
        <v>0.999512</v>
      </c>
      <c r="I18447" s="19"/>
      <c r="J18447" s="19"/>
      <c r="K18447" s="20">
        <v>6.0</v>
      </c>
      <c r="L18447" s="20"/>
      <c r="M18447" s="20"/>
      <c r="N18447" s="20"/>
    </row>
    <row r="18448" hidden="1">
      <c r="A18448" s="22">
        <v>34625.0</v>
      </c>
      <c r="B18448" s="23">
        <v>-0.002003</v>
      </c>
      <c r="C18448" s="23"/>
      <c r="D18448" s="23"/>
      <c r="E18448" s="23"/>
      <c r="F18448" s="23"/>
      <c r="G18448" s="23"/>
      <c r="H18448" s="23">
        <f t="shared" si="1"/>
        <v>0.997997</v>
      </c>
      <c r="I18448" s="19"/>
      <c r="J18448" s="19"/>
      <c r="K18448" s="20">
        <v>7.0</v>
      </c>
      <c r="L18448" s="20"/>
      <c r="M18448" s="20"/>
      <c r="N18448" s="20"/>
    </row>
    <row r="18449" hidden="1">
      <c r="A18449" s="22">
        <v>34626.0</v>
      </c>
      <c r="B18449" s="23">
        <v>0.004695</v>
      </c>
      <c r="C18449" s="23"/>
      <c r="D18449" s="23"/>
      <c r="E18449" s="23"/>
      <c r="F18449" s="23"/>
      <c r="G18449" s="23"/>
      <c r="H18449" s="23">
        <f t="shared" si="1"/>
        <v>1.004695</v>
      </c>
      <c r="I18449" s="19"/>
      <c r="J18449" s="19"/>
      <c r="K18449" s="20">
        <v>8.0</v>
      </c>
      <c r="L18449" s="20"/>
      <c r="M18449" s="20"/>
      <c r="N18449" s="20"/>
    </row>
    <row r="18450" hidden="1">
      <c r="A18450" s="22">
        <v>34627.0</v>
      </c>
      <c r="B18450" s="23">
        <v>-0.006183</v>
      </c>
      <c r="C18450" s="23"/>
      <c r="D18450" s="23"/>
      <c r="E18450" s="23"/>
      <c r="F18450" s="23"/>
      <c r="G18450" s="23"/>
      <c r="H18450" s="23">
        <f t="shared" si="1"/>
        <v>0.993817</v>
      </c>
      <c r="I18450" s="19"/>
      <c r="J18450" s="19"/>
      <c r="K18450" s="20">
        <v>9.0</v>
      </c>
      <c r="L18450" s="20"/>
      <c r="M18450" s="20"/>
      <c r="N18450" s="20"/>
    </row>
    <row r="18451" hidden="1">
      <c r="A18451" s="22">
        <v>34628.0</v>
      </c>
      <c r="B18451" s="23">
        <v>-0.003733</v>
      </c>
      <c r="C18451" s="23"/>
      <c r="D18451" s="23"/>
      <c r="E18451" s="23"/>
      <c r="F18451" s="23"/>
      <c r="G18451" s="23"/>
      <c r="H18451" s="23">
        <f t="shared" si="1"/>
        <v>0.996267</v>
      </c>
      <c r="I18451" s="19"/>
      <c r="J18451" s="19"/>
      <c r="K18451" s="20">
        <v>10.0</v>
      </c>
      <c r="L18451" s="20"/>
      <c r="M18451" s="20"/>
      <c r="N18451" s="20"/>
    </row>
    <row r="18452" hidden="1">
      <c r="A18452" s="22">
        <v>34631.0</v>
      </c>
      <c r="B18452" s="23">
        <v>-0.007428</v>
      </c>
      <c r="C18452" s="23"/>
      <c r="D18452" s="23"/>
      <c r="E18452" s="23"/>
      <c r="F18452" s="23"/>
      <c r="G18452" s="23"/>
      <c r="H18452" s="23">
        <f t="shared" si="1"/>
        <v>0.992572</v>
      </c>
      <c r="I18452" s="19"/>
      <c r="J18452" s="19"/>
      <c r="K18452" s="20">
        <v>11.0</v>
      </c>
      <c r="L18452" s="20"/>
      <c r="M18452" s="20"/>
      <c r="N18452" s="20"/>
    </row>
    <row r="18453" hidden="1">
      <c r="A18453" s="22">
        <v>34632.0</v>
      </c>
      <c r="B18453" s="23">
        <v>-4.41E-4</v>
      </c>
      <c r="C18453" s="23"/>
      <c r="D18453" s="23"/>
      <c r="E18453" s="23"/>
      <c r="F18453" s="23"/>
      <c r="G18453" s="23"/>
      <c r="H18453" s="23">
        <f t="shared" si="1"/>
        <v>0.999559</v>
      </c>
      <c r="I18453" s="19"/>
      <c r="J18453" s="19"/>
      <c r="K18453" s="20">
        <v>12.0</v>
      </c>
      <c r="L18453" s="20"/>
      <c r="M18453" s="20"/>
      <c r="N18453" s="20"/>
    </row>
    <row r="18454" hidden="1">
      <c r="A18454" s="22">
        <v>34633.0</v>
      </c>
      <c r="B18454" s="23">
        <v>0.00266</v>
      </c>
      <c r="C18454" s="23"/>
      <c r="D18454" s="23"/>
      <c r="E18454" s="23"/>
      <c r="F18454" s="23"/>
      <c r="G18454" s="23"/>
      <c r="H18454" s="23">
        <f t="shared" si="1"/>
        <v>1.00266</v>
      </c>
      <c r="I18454" s="19"/>
      <c r="J18454" s="19"/>
      <c r="K18454" s="20">
        <v>13.0</v>
      </c>
      <c r="L18454" s="20"/>
      <c r="M18454" s="20"/>
      <c r="N18454" s="20"/>
    </row>
    <row r="18455" hidden="1">
      <c r="A18455" s="22">
        <v>34634.0</v>
      </c>
      <c r="B18455" s="23">
        <v>0.006012</v>
      </c>
      <c r="C18455" s="23"/>
      <c r="D18455" s="23"/>
      <c r="E18455" s="23"/>
      <c r="F18455" s="23"/>
      <c r="G18455" s="23"/>
      <c r="H18455" s="23">
        <f t="shared" si="1"/>
        <v>1.006012</v>
      </c>
      <c r="I18455" s="19"/>
      <c r="J18455" s="19"/>
      <c r="K18455" s="20">
        <v>14.0</v>
      </c>
      <c r="L18455" s="20"/>
      <c r="M18455" s="20"/>
      <c r="N18455" s="20"/>
    </row>
    <row r="18456" hidden="1">
      <c r="A18456" s="22">
        <v>34635.0</v>
      </c>
      <c r="B18456" s="23">
        <v>0.014664</v>
      </c>
      <c r="C18456" s="23"/>
      <c r="D18456" s="23"/>
      <c r="E18456" s="23"/>
      <c r="F18456" s="23"/>
      <c r="G18456" s="23"/>
      <c r="H18456" s="23">
        <f t="shared" si="1"/>
        <v>1.014664</v>
      </c>
      <c r="I18456" s="19"/>
      <c r="J18456" s="19"/>
      <c r="K18456" s="20">
        <v>15.0</v>
      </c>
      <c r="L18456" s="20"/>
      <c r="M18456" s="20"/>
      <c r="N18456" s="20"/>
    </row>
    <row r="18457" hidden="1">
      <c r="A18457" s="22">
        <v>34638.0</v>
      </c>
      <c r="B18457" s="23">
        <v>-0.001542</v>
      </c>
      <c r="C18457" s="23"/>
      <c r="D18457" s="23"/>
      <c r="E18457" s="23"/>
      <c r="F18457" s="23"/>
      <c r="G18457" s="23"/>
      <c r="H18457" s="23">
        <f t="shared" si="1"/>
        <v>0.998458</v>
      </c>
      <c r="I18457" s="19"/>
      <c r="J18457" s="19"/>
      <c r="K18457" s="20">
        <v>16.0</v>
      </c>
      <c r="L18457" s="20"/>
      <c r="M18457" s="20"/>
      <c r="N18457" s="20"/>
    </row>
    <row r="18458" hidden="1">
      <c r="A18458" s="22">
        <v>34639.0</v>
      </c>
      <c r="B18458" s="23">
        <v>-0.007549</v>
      </c>
      <c r="C18458" s="23"/>
      <c r="D18458" s="23"/>
      <c r="E18458" s="23"/>
      <c r="F18458" s="23"/>
      <c r="G18458" s="23"/>
      <c r="H18458" s="23">
        <f t="shared" si="1"/>
        <v>0.992451</v>
      </c>
      <c r="I18458" s="19"/>
      <c r="J18458" s="19"/>
      <c r="K18458" s="20">
        <v>17.0</v>
      </c>
      <c r="L18458" s="20"/>
      <c r="M18458" s="20"/>
      <c r="N18458" s="20"/>
    </row>
    <row r="18459" hidden="1">
      <c r="A18459" s="22">
        <v>34640.0</v>
      </c>
      <c r="B18459" s="23">
        <v>-0.002434</v>
      </c>
      <c r="C18459" s="23"/>
      <c r="D18459" s="23"/>
      <c r="E18459" s="23"/>
      <c r="F18459" s="23"/>
      <c r="G18459" s="23"/>
      <c r="H18459" s="23">
        <f t="shared" si="1"/>
        <v>0.997566</v>
      </c>
      <c r="I18459" s="19"/>
      <c r="J18459" s="19"/>
      <c r="K18459" s="20">
        <v>18.0</v>
      </c>
      <c r="L18459" s="20"/>
      <c r="M18459" s="20"/>
      <c r="N18459" s="20"/>
    </row>
    <row r="18460" hidden="1">
      <c r="A18460" s="22">
        <v>34641.0</v>
      </c>
      <c r="B18460" s="23">
        <v>0.002398</v>
      </c>
      <c r="C18460" s="23"/>
      <c r="D18460" s="23"/>
      <c r="E18460" s="23"/>
      <c r="F18460" s="23"/>
      <c r="G18460" s="23"/>
      <c r="H18460" s="23">
        <f t="shared" si="1"/>
        <v>1.002398</v>
      </c>
      <c r="I18460" s="19"/>
      <c r="J18460" s="19"/>
      <c r="K18460" s="20">
        <v>19.0</v>
      </c>
      <c r="L18460" s="20"/>
      <c r="M18460" s="20"/>
      <c r="N18460" s="20"/>
    </row>
    <row r="18461">
      <c r="A18461" s="22">
        <v>34642.0</v>
      </c>
      <c r="B18461" s="23">
        <v>-0.008866</v>
      </c>
      <c r="C18461" s="23"/>
      <c r="D18461" s="23"/>
      <c r="E18461" s="23"/>
      <c r="F18461" s="23"/>
      <c r="G18461" s="23">
        <f>STDEV(B18442:B18461)</f>
        <v>0.006295122474</v>
      </c>
      <c r="H18461" s="23">
        <f t="shared" si="1"/>
        <v>0.991134</v>
      </c>
      <c r="I18461" s="19">
        <f>($H18442 * $H18443 * $H18444 * $H18445 * $H18446 * $H18447 * $H18448 * $H18449 * $H18450 * $H18451 * $H18452 * $H18453 * $H18454 * $H18455 * $H18456 * $H18457 * $H18458 * $H18459 * $H18460 * $H18461)</f>
        <v>1.014720511</v>
      </c>
      <c r="J18461" s="19">
        <f>$I18461^(1/20) - 1</f>
        <v>0.0007309277862</v>
      </c>
      <c r="K18461" s="20">
        <v>0.0</v>
      </c>
      <c r="L18461" s="20"/>
      <c r="M18461" s="20"/>
      <c r="N18461" s="20"/>
    </row>
    <row r="18462" hidden="1">
      <c r="A18462" s="22">
        <v>34645.0</v>
      </c>
      <c r="B18462" s="23">
        <v>-5.39E-4</v>
      </c>
      <c r="C18462" s="23"/>
      <c r="D18462" s="23"/>
      <c r="E18462" s="23"/>
      <c r="F18462" s="23"/>
      <c r="G18462" s="23"/>
      <c r="H18462" s="23">
        <f t="shared" si="1"/>
        <v>0.999461</v>
      </c>
      <c r="I18462" s="19"/>
      <c r="J18462" s="19"/>
      <c r="K18462" s="20">
        <v>1.0</v>
      </c>
      <c r="L18462" s="20"/>
      <c r="M18462" s="20"/>
      <c r="N18462" s="20"/>
    </row>
    <row r="18463" hidden="1">
      <c r="A18463" s="22">
        <v>34646.0</v>
      </c>
      <c r="B18463" s="23">
        <v>0.004831</v>
      </c>
      <c r="C18463" s="23"/>
      <c r="D18463" s="23"/>
      <c r="E18463" s="23"/>
      <c r="F18463" s="23"/>
      <c r="G18463" s="23"/>
      <c r="H18463" s="23">
        <f t="shared" si="1"/>
        <v>1.004831</v>
      </c>
      <c r="I18463" s="19"/>
      <c r="J18463" s="19"/>
      <c r="K18463" s="20">
        <v>2.0</v>
      </c>
      <c r="L18463" s="20"/>
      <c r="M18463" s="20"/>
      <c r="N18463" s="20"/>
    </row>
    <row r="18464" hidden="1">
      <c r="A18464" s="22">
        <v>34647.0</v>
      </c>
      <c r="B18464" s="23">
        <v>-8.96E-4</v>
      </c>
      <c r="C18464" s="23"/>
      <c r="D18464" s="23"/>
      <c r="E18464" s="23"/>
      <c r="F18464" s="23"/>
      <c r="G18464" s="23"/>
      <c r="H18464" s="23">
        <f t="shared" si="1"/>
        <v>0.999104</v>
      </c>
      <c r="I18464" s="19"/>
      <c r="J18464" s="19"/>
      <c r="K18464" s="20">
        <v>3.0</v>
      </c>
      <c r="L18464" s="20"/>
      <c r="M18464" s="20"/>
      <c r="N18464" s="20"/>
    </row>
    <row r="18465" hidden="1">
      <c r="A18465" s="22">
        <v>34648.0</v>
      </c>
      <c r="B18465" s="23">
        <v>-0.002507</v>
      </c>
      <c r="C18465" s="23"/>
      <c r="D18465" s="23"/>
      <c r="E18465" s="23"/>
      <c r="F18465" s="23"/>
      <c r="G18465" s="23"/>
      <c r="H18465" s="23">
        <f t="shared" si="1"/>
        <v>0.997493</v>
      </c>
      <c r="I18465" s="19"/>
      <c r="J18465" s="19"/>
      <c r="K18465" s="20">
        <v>4.0</v>
      </c>
      <c r="L18465" s="20"/>
      <c r="M18465" s="20"/>
      <c r="N18465" s="20"/>
    </row>
    <row r="18466" hidden="1">
      <c r="A18466" s="22">
        <v>34649.0</v>
      </c>
      <c r="B18466" s="23">
        <v>-0.003899</v>
      </c>
      <c r="C18466" s="23"/>
      <c r="D18466" s="23"/>
      <c r="E18466" s="23"/>
      <c r="F18466" s="23"/>
      <c r="G18466" s="23"/>
      <c r="H18466" s="23">
        <f t="shared" si="1"/>
        <v>0.996101</v>
      </c>
      <c r="I18466" s="19"/>
      <c r="J18466" s="19"/>
      <c r="K18466" s="20">
        <v>5.0</v>
      </c>
      <c r="L18466" s="20"/>
      <c r="M18466" s="20"/>
      <c r="N18466" s="20"/>
    </row>
    <row r="18467" hidden="1">
      <c r="A18467" s="22">
        <v>34652.0</v>
      </c>
      <c r="B18467" s="23">
        <v>0.006494</v>
      </c>
      <c r="C18467" s="23"/>
      <c r="D18467" s="23"/>
      <c r="E18467" s="23"/>
      <c r="F18467" s="23"/>
      <c r="G18467" s="23"/>
      <c r="H18467" s="23">
        <f t="shared" si="1"/>
        <v>1.006494</v>
      </c>
      <c r="I18467" s="19"/>
      <c r="J18467" s="19"/>
      <c r="K18467" s="20">
        <v>6.0</v>
      </c>
      <c r="L18467" s="20"/>
      <c r="M18467" s="20"/>
      <c r="N18467" s="20"/>
    </row>
    <row r="18468" hidden="1">
      <c r="A18468" s="22">
        <v>34653.0</v>
      </c>
      <c r="B18468" s="23">
        <v>-8.34E-4</v>
      </c>
      <c r="C18468" s="23"/>
      <c r="D18468" s="23"/>
      <c r="E18468" s="23"/>
      <c r="F18468" s="23"/>
      <c r="G18468" s="23"/>
      <c r="H18468" s="23">
        <f t="shared" si="1"/>
        <v>0.999166</v>
      </c>
      <c r="I18468" s="19"/>
      <c r="J18468" s="19"/>
      <c r="K18468" s="20">
        <v>7.0</v>
      </c>
      <c r="L18468" s="20"/>
      <c r="M18468" s="20"/>
      <c r="N18468" s="20"/>
    </row>
    <row r="18469" hidden="1">
      <c r="A18469" s="22">
        <v>34654.0</v>
      </c>
      <c r="B18469" s="23">
        <v>4.13E-4</v>
      </c>
      <c r="C18469" s="23"/>
      <c r="D18469" s="23"/>
      <c r="E18469" s="23"/>
      <c r="F18469" s="23"/>
      <c r="G18469" s="23"/>
      <c r="H18469" s="23">
        <f t="shared" si="1"/>
        <v>1.000413</v>
      </c>
      <c r="I18469" s="19"/>
      <c r="J18469" s="19"/>
      <c r="K18469" s="20">
        <v>8.0</v>
      </c>
      <c r="L18469" s="20"/>
      <c r="M18469" s="20"/>
      <c r="N18469" s="20"/>
    </row>
    <row r="18470" hidden="1">
      <c r="A18470" s="22">
        <v>34655.0</v>
      </c>
      <c r="B18470" s="23">
        <v>-0.004406</v>
      </c>
      <c r="C18470" s="23"/>
      <c r="D18470" s="23"/>
      <c r="E18470" s="23"/>
      <c r="F18470" s="23"/>
      <c r="G18470" s="23"/>
      <c r="H18470" s="23">
        <f t="shared" si="1"/>
        <v>0.995594</v>
      </c>
      <c r="I18470" s="19"/>
      <c r="J18470" s="19"/>
      <c r="K18470" s="20">
        <v>9.0</v>
      </c>
      <c r="L18470" s="20"/>
      <c r="M18470" s="20"/>
      <c r="N18470" s="20"/>
    </row>
    <row r="18471" hidden="1">
      <c r="A18471" s="22">
        <v>34656.0</v>
      </c>
      <c r="B18471" s="23">
        <v>-0.00428</v>
      </c>
      <c r="C18471" s="23"/>
      <c r="D18471" s="23"/>
      <c r="E18471" s="23"/>
      <c r="F18471" s="23"/>
      <c r="G18471" s="23"/>
      <c r="H18471" s="23">
        <f t="shared" si="1"/>
        <v>0.99572</v>
      </c>
      <c r="I18471" s="19"/>
      <c r="J18471" s="19"/>
      <c r="K18471" s="20">
        <v>10.0</v>
      </c>
      <c r="L18471" s="20"/>
      <c r="M18471" s="20"/>
      <c r="N18471" s="20"/>
    </row>
    <row r="18472" hidden="1">
      <c r="A18472" s="22">
        <v>34659.0</v>
      </c>
      <c r="B18472" s="23">
        <v>-0.007221</v>
      </c>
      <c r="C18472" s="23"/>
      <c r="D18472" s="23"/>
      <c r="E18472" s="23"/>
      <c r="F18472" s="23"/>
      <c r="G18472" s="23"/>
      <c r="H18472" s="23">
        <f t="shared" si="1"/>
        <v>0.992779</v>
      </c>
      <c r="I18472" s="19"/>
      <c r="J18472" s="19"/>
      <c r="K18472" s="20">
        <v>11.0</v>
      </c>
      <c r="L18472" s="20"/>
      <c r="M18472" s="20"/>
      <c r="N18472" s="20"/>
    </row>
    <row r="18473" hidden="1">
      <c r="A18473" s="22">
        <v>34660.0</v>
      </c>
      <c r="B18473" s="23">
        <v>-0.017745</v>
      </c>
      <c r="C18473" s="23"/>
      <c r="D18473" s="23"/>
      <c r="E18473" s="23"/>
      <c r="F18473" s="23"/>
      <c r="G18473" s="23"/>
      <c r="H18473" s="23">
        <f t="shared" si="1"/>
        <v>0.982255</v>
      </c>
      <c r="I18473" s="19"/>
      <c r="J18473" s="19"/>
      <c r="K18473" s="20">
        <v>12.0</v>
      </c>
      <c r="L18473" s="20"/>
      <c r="M18473" s="20"/>
      <c r="N18473" s="20"/>
    </row>
    <row r="18474" hidden="1">
      <c r="A18474" s="22">
        <v>34661.0</v>
      </c>
      <c r="B18474" s="23">
        <v>-0.001167</v>
      </c>
      <c r="C18474" s="23"/>
      <c r="D18474" s="23"/>
      <c r="E18474" s="23"/>
      <c r="F18474" s="23"/>
      <c r="G18474" s="23"/>
      <c r="H18474" s="23">
        <f t="shared" si="1"/>
        <v>0.998833</v>
      </c>
      <c r="I18474" s="19"/>
      <c r="J18474" s="19"/>
      <c r="K18474" s="20">
        <v>13.0</v>
      </c>
      <c r="L18474" s="20"/>
      <c r="M18474" s="20"/>
      <c r="N18474" s="20"/>
    </row>
    <row r="18475" hidden="1">
      <c r="A18475" s="22">
        <v>34663.0</v>
      </c>
      <c r="B18475" s="23">
        <v>0.006514</v>
      </c>
      <c r="C18475" s="23"/>
      <c r="D18475" s="23"/>
      <c r="E18475" s="23"/>
      <c r="F18475" s="23"/>
      <c r="G18475" s="23"/>
      <c r="H18475" s="23">
        <f t="shared" si="1"/>
        <v>1.006514</v>
      </c>
      <c r="I18475" s="19"/>
      <c r="J18475" s="19"/>
      <c r="K18475" s="20">
        <v>14.0</v>
      </c>
      <c r="L18475" s="20"/>
      <c r="M18475" s="20"/>
      <c r="N18475" s="20"/>
    </row>
    <row r="18476" hidden="1">
      <c r="A18476" s="22">
        <v>34666.0</v>
      </c>
      <c r="B18476" s="23">
        <v>0.003353</v>
      </c>
      <c r="C18476" s="23"/>
      <c r="D18476" s="23"/>
      <c r="E18476" s="23"/>
      <c r="F18476" s="23"/>
      <c r="G18476" s="23"/>
      <c r="H18476" s="23">
        <f t="shared" si="1"/>
        <v>1.003353</v>
      </c>
      <c r="I18476" s="19"/>
      <c r="J18476" s="19"/>
      <c r="K18476" s="20">
        <v>15.0</v>
      </c>
      <c r="L18476" s="20"/>
      <c r="M18476" s="20"/>
      <c r="N18476" s="20"/>
    </row>
    <row r="18477" hidden="1">
      <c r="A18477" s="22">
        <v>34667.0</v>
      </c>
      <c r="B18477" s="23">
        <v>0.002475</v>
      </c>
      <c r="C18477" s="23"/>
      <c r="D18477" s="23"/>
      <c r="E18477" s="23"/>
      <c r="F18477" s="23"/>
      <c r="G18477" s="23"/>
      <c r="H18477" s="23">
        <f t="shared" si="1"/>
        <v>1.002475</v>
      </c>
      <c r="I18477" s="19"/>
      <c r="J18477" s="19"/>
      <c r="K18477" s="20">
        <v>16.0</v>
      </c>
      <c r="L18477" s="20"/>
      <c r="M18477" s="20"/>
      <c r="N18477" s="20"/>
    </row>
    <row r="18478" hidden="1">
      <c r="A18478" s="22">
        <v>34668.0</v>
      </c>
      <c r="B18478" s="23">
        <v>-0.001622</v>
      </c>
      <c r="C18478" s="23"/>
      <c r="D18478" s="23"/>
      <c r="E18478" s="23"/>
      <c r="F18478" s="23"/>
      <c r="G18478" s="23"/>
      <c r="H18478" s="23">
        <f t="shared" si="1"/>
        <v>0.998378</v>
      </c>
      <c r="I18478" s="19"/>
      <c r="J18478" s="19"/>
      <c r="K18478" s="20">
        <v>17.0</v>
      </c>
      <c r="L18478" s="20"/>
      <c r="M18478" s="20"/>
      <c r="N18478" s="20"/>
    </row>
    <row r="18479" hidden="1">
      <c r="A18479" s="22">
        <v>34669.0</v>
      </c>
      <c r="B18479" s="23">
        <v>-0.00976</v>
      </c>
      <c r="C18479" s="23"/>
      <c r="D18479" s="23"/>
      <c r="E18479" s="23"/>
      <c r="F18479" s="23"/>
      <c r="G18479" s="23"/>
      <c r="H18479" s="23">
        <f t="shared" si="1"/>
        <v>0.99024</v>
      </c>
      <c r="I18479" s="19"/>
      <c r="J18479" s="19"/>
      <c r="K18479" s="20">
        <v>18.0</v>
      </c>
      <c r="L18479" s="20"/>
      <c r="M18479" s="20"/>
      <c r="N18479" s="20"/>
    </row>
    <row r="18480" hidden="1">
      <c r="A18480" s="22">
        <v>34670.0</v>
      </c>
      <c r="B18480" s="23">
        <v>0.007205</v>
      </c>
      <c r="C18480" s="23"/>
      <c r="D18480" s="23"/>
      <c r="E18480" s="23"/>
      <c r="F18480" s="23"/>
      <c r="G18480" s="23"/>
      <c r="H18480" s="23">
        <f t="shared" si="1"/>
        <v>1.007205</v>
      </c>
      <c r="I18480" s="19"/>
      <c r="J18480" s="19"/>
      <c r="K18480" s="20">
        <v>19.0</v>
      </c>
      <c r="L18480" s="20"/>
      <c r="M18480" s="20"/>
      <c r="N18480" s="20"/>
    </row>
    <row r="18481">
      <c r="A18481" s="22">
        <v>34673.0</v>
      </c>
      <c r="B18481" s="23">
        <v>9.08E-4</v>
      </c>
      <c r="C18481" s="23"/>
      <c r="D18481" s="23"/>
      <c r="E18481" s="23"/>
      <c r="F18481" s="23"/>
      <c r="G18481" s="23">
        <f>STDEV(B18462:B18481)</f>
        <v>0.005981452818</v>
      </c>
      <c r="H18481" s="23">
        <f t="shared" si="1"/>
        <v>1.000908</v>
      </c>
      <c r="I18481" s="19">
        <f>($H18462 * $H18463 * $H18464 * $H18465 * $H18466 * $H18467 * $H18468 * $H18469 * $H18470 * $H18471 * $H18472 * $H18473 * $H18474 * $H18475 * $H18476 * $H18477 * $H18478 * $H18479 * $H18480 * $H18481)</f>
        <v>0.9772255455</v>
      </c>
      <c r="J18481" s="19">
        <f>$I18481^(1/20) - 1</f>
        <v>-0.001151226751</v>
      </c>
      <c r="K18481" s="20">
        <v>0.0</v>
      </c>
      <c r="L18481" s="20"/>
      <c r="M18481" s="20"/>
      <c r="N18481" s="20"/>
    </row>
    <row r="18482" hidden="1">
      <c r="A18482" s="22">
        <v>34674.0</v>
      </c>
      <c r="B18482" s="23">
        <v>-0.001551</v>
      </c>
      <c r="C18482" s="23"/>
      <c r="D18482" s="23"/>
      <c r="E18482" s="23"/>
      <c r="F18482" s="23"/>
      <c r="G18482" s="23"/>
      <c r="H18482" s="23">
        <f t="shared" si="1"/>
        <v>0.998449</v>
      </c>
      <c r="I18482" s="19"/>
      <c r="J18482" s="19"/>
      <c r="K18482" s="20">
        <v>1.0</v>
      </c>
      <c r="L18482" s="20"/>
      <c r="M18482" s="20"/>
      <c r="N18482" s="20"/>
    </row>
    <row r="18483" hidden="1">
      <c r="A18483" s="22">
        <v>34675.0</v>
      </c>
      <c r="B18483" s="23">
        <v>-0.005237</v>
      </c>
      <c r="C18483" s="23"/>
      <c r="D18483" s="23"/>
      <c r="E18483" s="23"/>
      <c r="F18483" s="23"/>
      <c r="G18483" s="23"/>
      <c r="H18483" s="23">
        <f t="shared" si="1"/>
        <v>0.994763</v>
      </c>
      <c r="I18483" s="19"/>
      <c r="J18483" s="19"/>
      <c r="K18483" s="20">
        <v>2.0</v>
      </c>
      <c r="L18483" s="20"/>
      <c r="M18483" s="20"/>
      <c r="N18483" s="20"/>
    </row>
    <row r="18484" hidden="1">
      <c r="A18484" s="22">
        <v>34676.0</v>
      </c>
      <c r="B18484" s="23">
        <v>-0.013769</v>
      </c>
      <c r="C18484" s="23"/>
      <c r="D18484" s="23"/>
      <c r="E18484" s="23"/>
      <c r="F18484" s="23"/>
      <c r="G18484" s="23"/>
      <c r="H18484" s="23">
        <f t="shared" si="1"/>
        <v>0.986231</v>
      </c>
      <c r="I18484" s="19"/>
      <c r="J18484" s="19"/>
      <c r="K18484" s="20">
        <v>3.0</v>
      </c>
      <c r="L18484" s="20"/>
      <c r="M18484" s="20"/>
      <c r="N18484" s="20"/>
    </row>
    <row r="18485" hidden="1">
      <c r="A18485" s="22">
        <v>34677.0</v>
      </c>
      <c r="B18485" s="23">
        <v>0.001515</v>
      </c>
      <c r="C18485" s="23"/>
      <c r="D18485" s="23"/>
      <c r="E18485" s="23"/>
      <c r="F18485" s="23"/>
      <c r="G18485" s="23"/>
      <c r="H18485" s="23">
        <f t="shared" si="1"/>
        <v>1.001515</v>
      </c>
      <c r="I18485" s="19"/>
      <c r="J18485" s="19"/>
      <c r="K18485" s="20">
        <v>4.0</v>
      </c>
      <c r="L18485" s="20"/>
      <c r="M18485" s="20"/>
      <c r="N18485" s="20"/>
    </row>
    <row r="18486" hidden="1">
      <c r="A18486" s="22">
        <v>34680.0</v>
      </c>
      <c r="B18486" s="23">
        <v>0.003752</v>
      </c>
      <c r="C18486" s="23"/>
      <c r="D18486" s="23"/>
      <c r="E18486" s="23"/>
      <c r="F18486" s="23"/>
      <c r="G18486" s="23"/>
      <c r="H18486" s="23">
        <f t="shared" si="1"/>
        <v>1.003752</v>
      </c>
      <c r="I18486" s="19"/>
      <c r="J18486" s="19"/>
      <c r="K18486" s="20">
        <v>5.0</v>
      </c>
      <c r="L18486" s="20"/>
      <c r="M18486" s="20"/>
      <c r="N18486" s="20"/>
    </row>
    <row r="18487" hidden="1">
      <c r="A18487" s="22">
        <v>34681.0</v>
      </c>
      <c r="B18487" s="23">
        <v>0.00236</v>
      </c>
      <c r="C18487" s="23"/>
      <c r="D18487" s="23"/>
      <c r="E18487" s="23"/>
      <c r="F18487" s="23"/>
      <c r="G18487" s="23"/>
      <c r="H18487" s="23">
        <f t="shared" si="1"/>
        <v>1.00236</v>
      </c>
      <c r="I18487" s="19"/>
      <c r="J18487" s="19"/>
      <c r="K18487" s="20">
        <v>6.0</v>
      </c>
      <c r="L18487" s="20"/>
      <c r="M18487" s="20"/>
      <c r="N18487" s="20"/>
    </row>
    <row r="18488" hidden="1">
      <c r="A18488" s="22">
        <v>34682.0</v>
      </c>
      <c r="B18488" s="23">
        <v>0.010248</v>
      </c>
      <c r="C18488" s="23"/>
      <c r="D18488" s="23"/>
      <c r="E18488" s="23"/>
      <c r="F18488" s="23"/>
      <c r="G18488" s="23"/>
      <c r="H18488" s="23">
        <f t="shared" si="1"/>
        <v>1.010248</v>
      </c>
      <c r="I18488" s="19"/>
      <c r="J18488" s="19"/>
      <c r="K18488" s="20">
        <v>7.0</v>
      </c>
      <c r="L18488" s="20"/>
      <c r="M18488" s="20"/>
      <c r="N18488" s="20"/>
    </row>
    <row r="18489" hidden="1">
      <c r="A18489" s="22">
        <v>34683.0</v>
      </c>
      <c r="B18489" s="23">
        <v>0.003653</v>
      </c>
      <c r="C18489" s="23"/>
      <c r="D18489" s="23"/>
      <c r="E18489" s="23"/>
      <c r="F18489" s="23"/>
      <c r="G18489" s="23"/>
      <c r="H18489" s="23">
        <f t="shared" si="1"/>
        <v>1.003653</v>
      </c>
      <c r="I18489" s="19"/>
      <c r="J18489" s="19"/>
      <c r="K18489" s="20">
        <v>8.0</v>
      </c>
      <c r="L18489" s="20"/>
      <c r="M18489" s="20"/>
      <c r="N18489" s="20"/>
    </row>
    <row r="18490" hidden="1">
      <c r="A18490" s="22">
        <v>34684.0</v>
      </c>
      <c r="B18490" s="23">
        <v>0.004654</v>
      </c>
      <c r="C18490" s="23"/>
      <c r="D18490" s="23"/>
      <c r="E18490" s="23"/>
      <c r="F18490" s="23"/>
      <c r="G18490" s="23"/>
      <c r="H18490" s="23">
        <f t="shared" si="1"/>
        <v>1.004654</v>
      </c>
      <c r="I18490" s="19"/>
      <c r="J18490" s="19"/>
      <c r="K18490" s="20">
        <v>9.0</v>
      </c>
      <c r="L18490" s="20"/>
      <c r="M18490" s="20"/>
      <c r="N18490" s="20"/>
    </row>
    <row r="18491" hidden="1">
      <c r="A18491" s="22">
        <v>34687.0</v>
      </c>
      <c r="B18491" s="23">
        <v>-0.001746</v>
      </c>
      <c r="C18491" s="23"/>
      <c r="D18491" s="23"/>
      <c r="E18491" s="23"/>
      <c r="F18491" s="23"/>
      <c r="G18491" s="23"/>
      <c r="H18491" s="23">
        <f t="shared" si="1"/>
        <v>0.998254</v>
      </c>
      <c r="I18491" s="19"/>
      <c r="J18491" s="19"/>
      <c r="K18491" s="20">
        <v>10.0</v>
      </c>
      <c r="L18491" s="20"/>
      <c r="M18491" s="20"/>
      <c r="N18491" s="20"/>
    </row>
    <row r="18492" hidden="1">
      <c r="A18492" s="22">
        <v>34688.0</v>
      </c>
      <c r="B18492" s="23">
        <v>-4.75E-4</v>
      </c>
      <c r="C18492" s="23"/>
      <c r="D18492" s="23"/>
      <c r="E18492" s="23"/>
      <c r="F18492" s="23"/>
      <c r="G18492" s="23"/>
      <c r="H18492" s="23">
        <f t="shared" si="1"/>
        <v>0.999525</v>
      </c>
      <c r="I18492" s="19"/>
      <c r="J18492" s="19"/>
      <c r="K18492" s="20">
        <v>11.0</v>
      </c>
      <c r="L18492" s="20"/>
      <c r="M18492" s="20"/>
      <c r="N18492" s="20"/>
    </row>
    <row r="18493" hidden="1">
      <c r="A18493" s="22">
        <v>34689.0</v>
      </c>
      <c r="B18493" s="23">
        <v>0.006276</v>
      </c>
      <c r="C18493" s="23"/>
      <c r="D18493" s="23"/>
      <c r="E18493" s="23"/>
      <c r="F18493" s="23"/>
      <c r="G18493" s="23"/>
      <c r="H18493" s="23">
        <f t="shared" si="1"/>
        <v>1.006276</v>
      </c>
      <c r="I18493" s="19"/>
      <c r="J18493" s="19"/>
      <c r="K18493" s="20">
        <v>12.0</v>
      </c>
      <c r="L18493" s="20"/>
      <c r="M18493" s="20"/>
      <c r="N18493" s="20"/>
    </row>
    <row r="18494" hidden="1">
      <c r="A18494" s="22">
        <v>34690.0</v>
      </c>
      <c r="B18494" s="23">
        <v>-2.49E-4</v>
      </c>
      <c r="C18494" s="23"/>
      <c r="D18494" s="23"/>
      <c r="E18494" s="23"/>
      <c r="F18494" s="23"/>
      <c r="G18494" s="23"/>
      <c r="H18494" s="23">
        <f t="shared" si="1"/>
        <v>0.999751</v>
      </c>
      <c r="I18494" s="19"/>
      <c r="J18494" s="19"/>
      <c r="K18494" s="20">
        <v>13.0</v>
      </c>
      <c r="L18494" s="20"/>
      <c r="M18494" s="20"/>
      <c r="N18494" s="20"/>
    </row>
    <row r="18495" hidden="1">
      <c r="A18495" s="22">
        <v>34691.0</v>
      </c>
      <c r="B18495" s="23">
        <v>0.002424</v>
      </c>
      <c r="C18495" s="23"/>
      <c r="D18495" s="23"/>
      <c r="E18495" s="23"/>
      <c r="F18495" s="23"/>
      <c r="G18495" s="23"/>
      <c r="H18495" s="23">
        <f t="shared" si="1"/>
        <v>1.002424</v>
      </c>
      <c r="I18495" s="19"/>
      <c r="J18495" s="19"/>
      <c r="K18495" s="20">
        <v>14.0</v>
      </c>
      <c r="L18495" s="20"/>
      <c r="M18495" s="20"/>
      <c r="N18495" s="20"/>
    </row>
    <row r="18496" hidden="1">
      <c r="A18496" s="22">
        <v>34695.0</v>
      </c>
      <c r="B18496" s="23">
        <v>0.004497</v>
      </c>
      <c r="C18496" s="23"/>
      <c r="D18496" s="23"/>
      <c r="E18496" s="23"/>
      <c r="F18496" s="23"/>
      <c r="G18496" s="23"/>
      <c r="H18496" s="23">
        <f t="shared" si="1"/>
        <v>1.004497</v>
      </c>
      <c r="I18496" s="19"/>
      <c r="J18496" s="19"/>
      <c r="K18496" s="20">
        <v>15.0</v>
      </c>
      <c r="L18496" s="20"/>
      <c r="M18496" s="20"/>
      <c r="N18496" s="20"/>
    </row>
    <row r="18497" hidden="1">
      <c r="A18497" s="22">
        <v>34696.0</v>
      </c>
      <c r="B18497" s="23">
        <v>-0.003635</v>
      </c>
      <c r="C18497" s="23"/>
      <c r="D18497" s="23"/>
      <c r="E18497" s="23"/>
      <c r="F18497" s="23"/>
      <c r="G18497" s="23"/>
      <c r="H18497" s="23">
        <f t="shared" si="1"/>
        <v>0.996365</v>
      </c>
      <c r="I18497" s="19"/>
      <c r="J18497" s="19"/>
      <c r="K18497" s="20">
        <v>16.0</v>
      </c>
      <c r="L18497" s="20"/>
      <c r="M18497" s="20"/>
      <c r="N18497" s="20"/>
    </row>
    <row r="18498" hidden="1">
      <c r="A18498" s="22">
        <v>34697.0</v>
      </c>
      <c r="B18498" s="23">
        <v>0.002685</v>
      </c>
      <c r="C18498" s="23"/>
      <c r="D18498" s="23"/>
      <c r="E18498" s="23"/>
      <c r="F18498" s="23"/>
      <c r="G18498" s="23"/>
      <c r="H18498" s="23">
        <f t="shared" si="1"/>
        <v>1.002685</v>
      </c>
      <c r="I18498" s="19"/>
      <c r="J18498" s="19"/>
      <c r="K18498" s="20">
        <v>17.0</v>
      </c>
      <c r="L18498" s="20"/>
      <c r="M18498" s="20"/>
      <c r="N18498" s="20"/>
    </row>
    <row r="18499" hidden="1">
      <c r="A18499" s="22">
        <v>34698.0</v>
      </c>
      <c r="B18499" s="23">
        <v>-8.19E-4</v>
      </c>
      <c r="C18499" s="23"/>
      <c r="D18499" s="23"/>
      <c r="E18499" s="23"/>
      <c r="F18499" s="23"/>
      <c r="G18499" s="23"/>
      <c r="H18499" s="23">
        <f t="shared" si="1"/>
        <v>0.999181</v>
      </c>
      <c r="I18499" s="19"/>
      <c r="J18499" s="19"/>
      <c r="K18499" s="20">
        <v>18.0</v>
      </c>
      <c r="L18499" s="20"/>
      <c r="M18499" s="20"/>
      <c r="N18499" s="20"/>
    </row>
    <row r="18500" hidden="1">
      <c r="A18500" s="22">
        <v>34702.0</v>
      </c>
      <c r="B18500" s="23">
        <v>-0.002393</v>
      </c>
      <c r="C18500" s="23"/>
      <c r="D18500" s="23"/>
      <c r="E18500" s="23"/>
      <c r="F18500" s="23"/>
      <c r="G18500" s="23"/>
      <c r="H18500" s="23">
        <f t="shared" si="1"/>
        <v>0.997607</v>
      </c>
      <c r="I18500" s="19"/>
      <c r="J18500" s="19"/>
      <c r="K18500" s="20">
        <v>19.0</v>
      </c>
      <c r="L18500" s="20"/>
      <c r="M18500" s="20"/>
      <c r="N18500" s="20"/>
    </row>
    <row r="18501">
      <c r="A18501" s="22">
        <v>34703.0</v>
      </c>
      <c r="B18501" s="23">
        <v>0.003319</v>
      </c>
      <c r="C18501" s="23"/>
      <c r="D18501" s="23"/>
      <c r="E18501" s="23"/>
      <c r="F18501" s="23"/>
      <c r="G18501" s="23">
        <f>STDEV(B18482:B18501)</f>
        <v>0.005005350605</v>
      </c>
      <c r="H18501" s="23">
        <f t="shared" si="1"/>
        <v>1.003319</v>
      </c>
      <c r="I18501" s="19">
        <f>($H18482 * $H18483 * $H18484 * $H18485 * $H18486 * $H18487 * $H18488 * $H18489 * $H18490 * $H18491 * $H18492 * $H18493 * $H18494 * $H18495 * $H18496 * $H18497 * $H18498 * $H18499 * $H18500 * $H18501)</f>
        <v>1.01538169</v>
      </c>
      <c r="J18501" s="19">
        <f>$I18501^(1/20) - 1</f>
        <v>0.0007635209033</v>
      </c>
      <c r="K18501" s="20">
        <v>0.0</v>
      </c>
      <c r="L18501" s="20"/>
      <c r="M18501" s="20"/>
      <c r="N18501" s="20"/>
    </row>
    <row r="18502" hidden="1">
      <c r="A18502" s="22">
        <v>34704.0</v>
      </c>
      <c r="B18502" s="23">
        <v>-1.07E-4</v>
      </c>
      <c r="C18502" s="23"/>
      <c r="D18502" s="23"/>
      <c r="E18502" s="23"/>
      <c r="F18502" s="23"/>
      <c r="G18502" s="23"/>
      <c r="H18502" s="23">
        <f t="shared" si="1"/>
        <v>0.999893</v>
      </c>
      <c r="I18502" s="19"/>
      <c r="J18502" s="19"/>
      <c r="K18502" s="20">
        <v>1.0</v>
      </c>
      <c r="L18502" s="20"/>
      <c r="M18502" s="20"/>
      <c r="N18502" s="20"/>
    </row>
    <row r="18503" hidden="1">
      <c r="A18503" s="22">
        <v>34705.0</v>
      </c>
      <c r="B18503" s="23">
        <v>0.00181</v>
      </c>
      <c r="C18503" s="23"/>
      <c r="D18503" s="23"/>
      <c r="E18503" s="23"/>
      <c r="F18503" s="23"/>
      <c r="G18503" s="23"/>
      <c r="H18503" s="23">
        <f t="shared" si="1"/>
        <v>1.00181</v>
      </c>
      <c r="I18503" s="19"/>
      <c r="J18503" s="19"/>
      <c r="K18503" s="20">
        <v>2.0</v>
      </c>
      <c r="L18503" s="20"/>
      <c r="M18503" s="20"/>
      <c r="N18503" s="20"/>
    </row>
    <row r="18504" hidden="1">
      <c r="A18504" s="22">
        <v>34708.0</v>
      </c>
      <c r="B18504" s="23">
        <v>0.001053</v>
      </c>
      <c r="C18504" s="23"/>
      <c r="D18504" s="23"/>
      <c r="E18504" s="23"/>
      <c r="F18504" s="23"/>
      <c r="G18504" s="23"/>
      <c r="H18504" s="23">
        <f t="shared" si="1"/>
        <v>1.001053</v>
      </c>
      <c r="I18504" s="19"/>
      <c r="J18504" s="19"/>
      <c r="K18504" s="20">
        <v>3.0</v>
      </c>
      <c r="L18504" s="20"/>
      <c r="M18504" s="20"/>
      <c r="N18504" s="20"/>
    </row>
    <row r="18505" hidden="1">
      <c r="A18505" s="22">
        <v>34709.0</v>
      </c>
      <c r="B18505" s="23">
        <v>0.002064</v>
      </c>
      <c r="C18505" s="23"/>
      <c r="D18505" s="23"/>
      <c r="E18505" s="23"/>
      <c r="F18505" s="23"/>
      <c r="G18505" s="23"/>
      <c r="H18505" s="23">
        <f t="shared" si="1"/>
        <v>1.002064</v>
      </c>
      <c r="I18505" s="19"/>
      <c r="J18505" s="19"/>
      <c r="K18505" s="20">
        <v>4.0</v>
      </c>
      <c r="L18505" s="20"/>
      <c r="M18505" s="20"/>
      <c r="N18505" s="20"/>
    </row>
    <row r="18506" hidden="1">
      <c r="A18506" s="22">
        <v>34710.0</v>
      </c>
      <c r="B18506" s="23">
        <v>-4.47E-4</v>
      </c>
      <c r="C18506" s="23"/>
      <c r="D18506" s="23"/>
      <c r="E18506" s="23"/>
      <c r="F18506" s="23"/>
      <c r="G18506" s="23"/>
      <c r="H18506" s="23">
        <f t="shared" si="1"/>
        <v>0.999553</v>
      </c>
      <c r="I18506" s="19"/>
      <c r="J18506" s="19"/>
      <c r="K18506" s="20">
        <v>5.0</v>
      </c>
      <c r="L18506" s="20"/>
      <c r="M18506" s="20"/>
      <c r="N18506" s="20"/>
    </row>
    <row r="18507" hidden="1">
      <c r="A18507" s="22">
        <v>34711.0</v>
      </c>
      <c r="B18507" s="23">
        <v>1.79E-4</v>
      </c>
      <c r="C18507" s="23"/>
      <c r="D18507" s="23"/>
      <c r="E18507" s="23"/>
      <c r="F18507" s="23"/>
      <c r="G18507" s="23"/>
      <c r="H18507" s="23">
        <f t="shared" si="1"/>
        <v>1.000179</v>
      </c>
      <c r="I18507" s="19"/>
      <c r="J18507" s="19"/>
      <c r="K18507" s="20">
        <v>6.0</v>
      </c>
      <c r="L18507" s="20"/>
      <c r="M18507" s="20"/>
      <c r="N18507" s="20"/>
    </row>
    <row r="18508" hidden="1">
      <c r="A18508" s="22">
        <v>34712.0</v>
      </c>
      <c r="B18508" s="23">
        <v>0.008543</v>
      </c>
      <c r="C18508" s="23"/>
      <c r="D18508" s="23"/>
      <c r="E18508" s="23"/>
      <c r="F18508" s="23"/>
      <c r="G18508" s="23"/>
      <c r="H18508" s="23">
        <f t="shared" si="1"/>
        <v>1.008543</v>
      </c>
      <c r="I18508" s="19"/>
      <c r="J18508" s="19"/>
      <c r="K18508" s="20">
        <v>7.0</v>
      </c>
      <c r="L18508" s="20"/>
      <c r="M18508" s="20"/>
      <c r="N18508" s="20"/>
    </row>
    <row r="18509" hidden="1">
      <c r="A18509" s="22">
        <v>34715.0</v>
      </c>
      <c r="B18509" s="23">
        <v>0.007831</v>
      </c>
      <c r="C18509" s="23"/>
      <c r="D18509" s="23"/>
      <c r="E18509" s="23"/>
      <c r="F18509" s="23"/>
      <c r="G18509" s="23"/>
      <c r="H18509" s="23">
        <f t="shared" si="1"/>
        <v>1.007831</v>
      </c>
      <c r="I18509" s="19"/>
      <c r="J18509" s="19"/>
      <c r="K18509" s="20">
        <v>8.0</v>
      </c>
      <c r="L18509" s="20"/>
      <c r="M18509" s="20"/>
      <c r="N18509" s="20"/>
    </row>
    <row r="18510" hidden="1">
      <c r="A18510" s="22">
        <v>34716.0</v>
      </c>
      <c r="B18510" s="23">
        <v>0.002274</v>
      </c>
      <c r="C18510" s="23"/>
      <c r="D18510" s="23"/>
      <c r="E18510" s="23"/>
      <c r="F18510" s="23"/>
      <c r="G18510" s="23"/>
      <c r="H18510" s="23">
        <f t="shared" si="1"/>
        <v>1.002274</v>
      </c>
      <c r="I18510" s="19"/>
      <c r="J18510" s="19"/>
      <c r="K18510" s="20">
        <v>9.0</v>
      </c>
      <c r="L18510" s="20"/>
      <c r="M18510" s="20"/>
      <c r="N18510" s="20"/>
    </row>
    <row r="18511" hidden="1">
      <c r="A18511" s="22">
        <v>34717.0</v>
      </c>
      <c r="B18511" s="23">
        <v>-0.001145</v>
      </c>
      <c r="C18511" s="23"/>
      <c r="D18511" s="23"/>
      <c r="E18511" s="23"/>
      <c r="F18511" s="23"/>
      <c r="G18511" s="23"/>
      <c r="H18511" s="23">
        <f t="shared" si="1"/>
        <v>0.998855</v>
      </c>
      <c r="I18511" s="19"/>
      <c r="J18511" s="19"/>
      <c r="K18511" s="20">
        <v>10.0</v>
      </c>
      <c r="L18511" s="20"/>
      <c r="M18511" s="20"/>
      <c r="N18511" s="20"/>
    </row>
    <row r="18512" hidden="1">
      <c r="A18512" s="22">
        <v>34718.0</v>
      </c>
      <c r="B18512" s="23">
        <v>-0.005347</v>
      </c>
      <c r="C18512" s="23"/>
      <c r="D18512" s="23"/>
      <c r="E18512" s="23"/>
      <c r="F18512" s="23"/>
      <c r="G18512" s="23"/>
      <c r="H18512" s="23">
        <f t="shared" si="1"/>
        <v>0.994653</v>
      </c>
      <c r="I18512" s="19"/>
      <c r="J18512" s="19"/>
      <c r="K18512" s="20">
        <v>11.0</v>
      </c>
      <c r="L18512" s="20"/>
      <c r="M18512" s="20"/>
      <c r="N18512" s="20"/>
    </row>
    <row r="18513" hidden="1">
      <c r="A18513" s="22">
        <v>34719.0</v>
      </c>
      <c r="B18513" s="23">
        <v>-0.004911</v>
      </c>
      <c r="C18513" s="23"/>
      <c r="D18513" s="23"/>
      <c r="E18513" s="23"/>
      <c r="F18513" s="23"/>
      <c r="G18513" s="23"/>
      <c r="H18513" s="23">
        <f t="shared" si="1"/>
        <v>0.995089</v>
      </c>
      <c r="I18513" s="19"/>
      <c r="J18513" s="19"/>
      <c r="K18513" s="20">
        <v>12.0</v>
      </c>
      <c r="L18513" s="20"/>
      <c r="M18513" s="20"/>
      <c r="N18513" s="20"/>
    </row>
    <row r="18514" hidden="1">
      <c r="A18514" s="22">
        <v>34722.0</v>
      </c>
      <c r="B18514" s="23">
        <v>-3.79E-4</v>
      </c>
      <c r="C18514" s="23"/>
      <c r="D18514" s="23"/>
      <c r="E18514" s="23"/>
      <c r="F18514" s="23"/>
      <c r="G18514" s="23"/>
      <c r="H18514" s="23">
        <f t="shared" si="1"/>
        <v>0.999621</v>
      </c>
      <c r="I18514" s="19"/>
      <c r="J18514" s="19"/>
      <c r="K18514" s="20">
        <v>13.0</v>
      </c>
      <c r="L18514" s="20"/>
      <c r="M18514" s="20"/>
      <c r="N18514" s="20"/>
    </row>
    <row r="18515" hidden="1">
      <c r="A18515" s="22">
        <v>34723.0</v>
      </c>
      <c r="B18515" s="23">
        <v>0.001973</v>
      </c>
      <c r="C18515" s="23"/>
      <c r="D18515" s="23"/>
      <c r="E18515" s="23"/>
      <c r="F18515" s="23"/>
      <c r="G18515" s="23"/>
      <c r="H18515" s="23">
        <f t="shared" si="1"/>
        <v>1.001973</v>
      </c>
      <c r="I18515" s="19"/>
      <c r="J18515" s="19"/>
      <c r="K18515" s="20">
        <v>14.0</v>
      </c>
      <c r="L18515" s="20"/>
      <c r="M18515" s="20"/>
      <c r="N18515" s="20"/>
    </row>
    <row r="18516" hidden="1">
      <c r="A18516" s="22">
        <v>34724.0</v>
      </c>
      <c r="B18516" s="23">
        <v>0.002194</v>
      </c>
      <c r="C18516" s="23"/>
      <c r="D18516" s="23"/>
      <c r="E18516" s="23"/>
      <c r="F18516" s="23"/>
      <c r="G18516" s="23"/>
      <c r="H18516" s="23">
        <f t="shared" si="1"/>
        <v>1.002194</v>
      </c>
      <c r="I18516" s="19"/>
      <c r="J18516" s="19"/>
      <c r="K18516" s="20">
        <v>15.0</v>
      </c>
      <c r="L18516" s="20"/>
      <c r="M18516" s="20"/>
      <c r="N18516" s="20"/>
    </row>
    <row r="18517" hidden="1">
      <c r="A18517" s="22">
        <v>34725.0</v>
      </c>
      <c r="B18517" s="23">
        <v>5.58E-4</v>
      </c>
      <c r="C18517" s="23"/>
      <c r="D18517" s="23"/>
      <c r="E18517" s="23"/>
      <c r="F18517" s="23"/>
      <c r="G18517" s="23"/>
      <c r="H18517" s="23">
        <f t="shared" si="1"/>
        <v>1.000558</v>
      </c>
      <c r="I18517" s="19"/>
      <c r="J18517" s="19"/>
      <c r="K18517" s="20">
        <v>16.0</v>
      </c>
      <c r="L18517" s="20"/>
      <c r="M18517" s="20"/>
      <c r="N18517" s="20"/>
    </row>
    <row r="18518" hidden="1">
      <c r="A18518" s="22">
        <v>34726.0</v>
      </c>
      <c r="B18518" s="23">
        <v>0.003729</v>
      </c>
      <c r="C18518" s="23"/>
      <c r="D18518" s="23"/>
      <c r="E18518" s="23"/>
      <c r="F18518" s="23"/>
      <c r="G18518" s="23"/>
      <c r="H18518" s="23">
        <f t="shared" si="1"/>
        <v>1.003729</v>
      </c>
      <c r="I18518" s="19"/>
      <c r="J18518" s="19"/>
      <c r="K18518" s="20">
        <v>17.0</v>
      </c>
      <c r="L18518" s="20"/>
      <c r="M18518" s="20"/>
      <c r="N18518" s="20"/>
    </row>
    <row r="18519" hidden="1">
      <c r="A18519" s="22">
        <v>34729.0</v>
      </c>
      <c r="B18519" s="23">
        <v>-0.004428</v>
      </c>
      <c r="C18519" s="23"/>
      <c r="D18519" s="23"/>
      <c r="E18519" s="23"/>
      <c r="F18519" s="23"/>
      <c r="G18519" s="23"/>
      <c r="H18519" s="23">
        <f t="shared" si="1"/>
        <v>0.995572</v>
      </c>
      <c r="I18519" s="19"/>
      <c r="J18519" s="19"/>
      <c r="K18519" s="20">
        <v>18.0</v>
      </c>
      <c r="L18519" s="20"/>
      <c r="M18519" s="20"/>
      <c r="N18519" s="20"/>
    </row>
    <row r="18520" hidden="1">
      <c r="A18520" s="22">
        <v>34730.0</v>
      </c>
      <c r="B18520" s="23">
        <v>0.003961</v>
      </c>
      <c r="C18520" s="23"/>
      <c r="D18520" s="23"/>
      <c r="E18520" s="23"/>
      <c r="F18520" s="23"/>
      <c r="G18520" s="23"/>
      <c r="H18520" s="23">
        <f t="shared" si="1"/>
        <v>1.003961</v>
      </c>
      <c r="I18520" s="19"/>
      <c r="J18520" s="19"/>
      <c r="K18520" s="20">
        <v>19.0</v>
      </c>
      <c r="L18520" s="20"/>
      <c r="M18520" s="20"/>
      <c r="N18520" s="20"/>
    </row>
    <row r="18521">
      <c r="A18521" s="22">
        <v>34731.0</v>
      </c>
      <c r="B18521" s="23">
        <v>0.001844</v>
      </c>
      <c r="C18521" s="23"/>
      <c r="D18521" s="23"/>
      <c r="E18521" s="23"/>
      <c r="F18521" s="23"/>
      <c r="G18521" s="23">
        <f>STDEV(B18502:B18521)</f>
        <v>0.003565728662</v>
      </c>
      <c r="H18521" s="23">
        <f t="shared" si="1"/>
        <v>1.001844</v>
      </c>
      <c r="I18521" s="19">
        <f>($H18502 * $H18503 * $H18504 * $H18505 * $H18506 * $H18507 * $H18508 * $H18509 * $H18510 * $H18511 * $H18512 * $H18513 * $H18514 * $H18515 * $H18516 * $H18517 * $H18518 * $H18519 * $H18520 * $H18521)</f>
        <v>1.021341772</v>
      </c>
      <c r="J18521" s="19">
        <f>$I18521^(1/20) - 1</f>
        <v>0.001056418897</v>
      </c>
      <c r="K18521" s="20">
        <v>0.0</v>
      </c>
      <c r="L18521" s="20"/>
      <c r="M18521" s="20"/>
      <c r="N18521" s="20"/>
    </row>
    <row r="18522" hidden="1">
      <c r="A18522" s="22">
        <v>34732.0</v>
      </c>
      <c r="B18522" s="23">
        <v>0.00462</v>
      </c>
      <c r="C18522" s="23"/>
      <c r="D18522" s="23"/>
      <c r="E18522" s="23"/>
      <c r="F18522" s="23"/>
      <c r="G18522" s="23"/>
      <c r="H18522" s="23">
        <f t="shared" si="1"/>
        <v>1.00462</v>
      </c>
      <c r="I18522" s="19"/>
      <c r="J18522" s="19"/>
      <c r="K18522" s="20">
        <v>1.0</v>
      </c>
      <c r="L18522" s="20"/>
      <c r="M18522" s="20"/>
      <c r="N18522" s="20"/>
    </row>
    <row r="18523" hidden="1">
      <c r="A18523" s="22">
        <v>34733.0</v>
      </c>
      <c r="B18523" s="23">
        <v>0.012267</v>
      </c>
      <c r="C18523" s="23"/>
      <c r="D18523" s="23"/>
      <c r="E18523" s="23"/>
      <c r="F18523" s="23"/>
      <c r="G18523" s="23"/>
      <c r="H18523" s="23">
        <f t="shared" si="1"/>
        <v>1.012267</v>
      </c>
      <c r="I18523" s="19"/>
      <c r="J18523" s="19"/>
      <c r="K18523" s="20">
        <v>2.0</v>
      </c>
      <c r="L18523" s="20"/>
      <c r="M18523" s="20"/>
      <c r="N18523" s="20"/>
    </row>
    <row r="18524" hidden="1">
      <c r="A18524" s="22">
        <v>34736.0</v>
      </c>
      <c r="B18524" s="23">
        <v>0.006088</v>
      </c>
      <c r="C18524" s="23"/>
      <c r="D18524" s="23"/>
      <c r="E18524" s="23"/>
      <c r="F18524" s="23"/>
      <c r="G18524" s="23"/>
      <c r="H18524" s="23">
        <f t="shared" si="1"/>
        <v>1.006088</v>
      </c>
      <c r="I18524" s="19"/>
      <c r="J18524" s="19"/>
      <c r="K18524" s="20">
        <v>3.0</v>
      </c>
      <c r="L18524" s="20"/>
      <c r="M18524" s="20"/>
      <c r="N18524" s="20"/>
    </row>
    <row r="18525" hidden="1">
      <c r="A18525" s="22">
        <v>34737.0</v>
      </c>
      <c r="B18525" s="23">
        <v>-4.32E-4</v>
      </c>
      <c r="C18525" s="23"/>
      <c r="D18525" s="23"/>
      <c r="E18525" s="23"/>
      <c r="F18525" s="23"/>
      <c r="G18525" s="23"/>
      <c r="H18525" s="23">
        <f t="shared" si="1"/>
        <v>0.999568</v>
      </c>
      <c r="I18525" s="19"/>
      <c r="J18525" s="19"/>
      <c r="K18525" s="20">
        <v>4.0</v>
      </c>
      <c r="L18525" s="20"/>
      <c r="M18525" s="20"/>
      <c r="N18525" s="20"/>
    </row>
    <row r="18526" hidden="1">
      <c r="A18526" s="22">
        <v>34738.0</v>
      </c>
      <c r="B18526" s="23">
        <v>0.001454</v>
      </c>
      <c r="C18526" s="23"/>
      <c r="D18526" s="23"/>
      <c r="E18526" s="23"/>
      <c r="F18526" s="23"/>
      <c r="G18526" s="23"/>
      <c r="H18526" s="23">
        <f t="shared" si="1"/>
        <v>1.001454</v>
      </c>
      <c r="I18526" s="19"/>
      <c r="J18526" s="19"/>
      <c r="K18526" s="20">
        <v>5.0</v>
      </c>
      <c r="L18526" s="20"/>
      <c r="M18526" s="20"/>
      <c r="N18526" s="20"/>
    </row>
    <row r="18527" hidden="1">
      <c r="A18527" s="22">
        <v>34739.0</v>
      </c>
      <c r="B18527" s="23">
        <v>-5.34E-4</v>
      </c>
      <c r="C18527" s="23"/>
      <c r="D18527" s="23"/>
      <c r="E18527" s="23"/>
      <c r="F18527" s="23"/>
      <c r="G18527" s="23"/>
      <c r="H18527" s="23">
        <f t="shared" si="1"/>
        <v>0.999466</v>
      </c>
      <c r="I18527" s="19"/>
      <c r="J18527" s="19"/>
      <c r="K18527" s="20">
        <v>6.0</v>
      </c>
      <c r="L18527" s="20"/>
      <c r="M18527" s="20"/>
      <c r="N18527" s="20"/>
    </row>
    <row r="18528" hidden="1">
      <c r="A18528" s="22">
        <v>34740.0</v>
      </c>
      <c r="B18528" s="23">
        <v>0.002484</v>
      </c>
      <c r="C18528" s="23"/>
      <c r="D18528" s="23"/>
      <c r="E18528" s="23"/>
      <c r="F18528" s="23"/>
      <c r="G18528" s="23"/>
      <c r="H18528" s="23">
        <f t="shared" si="1"/>
        <v>1.002484</v>
      </c>
      <c r="I18528" s="19"/>
      <c r="J18528" s="19"/>
      <c r="K18528" s="20">
        <v>7.0</v>
      </c>
      <c r="L18528" s="20"/>
      <c r="M18528" s="20"/>
      <c r="N18528" s="20"/>
    </row>
    <row r="18529" hidden="1">
      <c r="A18529" s="22">
        <v>34743.0</v>
      </c>
      <c r="B18529" s="23">
        <v>3.3E-4</v>
      </c>
      <c r="C18529" s="23"/>
      <c r="D18529" s="23"/>
      <c r="E18529" s="23"/>
      <c r="F18529" s="23"/>
      <c r="G18529" s="23"/>
      <c r="H18529" s="23">
        <f t="shared" si="1"/>
        <v>1.00033</v>
      </c>
      <c r="I18529" s="19"/>
      <c r="J18529" s="19"/>
      <c r="K18529" s="20">
        <v>8.0</v>
      </c>
      <c r="L18529" s="20"/>
      <c r="M18529" s="20"/>
      <c r="N18529" s="20"/>
    </row>
    <row r="18530" hidden="1">
      <c r="A18530" s="22">
        <v>34744.0</v>
      </c>
      <c r="B18530" s="23">
        <v>0.001091</v>
      </c>
      <c r="C18530" s="23"/>
      <c r="D18530" s="23"/>
      <c r="E18530" s="23"/>
      <c r="F18530" s="23"/>
      <c r="G18530" s="23"/>
      <c r="H18530" s="23">
        <f t="shared" si="1"/>
        <v>1.001091</v>
      </c>
      <c r="I18530" s="19"/>
      <c r="J18530" s="19"/>
      <c r="K18530" s="20">
        <v>9.0</v>
      </c>
      <c r="L18530" s="20"/>
      <c r="M18530" s="20"/>
      <c r="N18530" s="20"/>
    </row>
    <row r="18531" hidden="1">
      <c r="A18531" s="22">
        <v>34745.0</v>
      </c>
      <c r="B18531" s="23">
        <v>0.004779</v>
      </c>
      <c r="C18531" s="23"/>
      <c r="D18531" s="23"/>
      <c r="E18531" s="23"/>
      <c r="F18531" s="23"/>
      <c r="G18531" s="23"/>
      <c r="H18531" s="23">
        <f t="shared" si="1"/>
        <v>1.004779</v>
      </c>
      <c r="I18531" s="19"/>
      <c r="J18531" s="19"/>
      <c r="K18531" s="20">
        <v>10.0</v>
      </c>
      <c r="L18531" s="20"/>
      <c r="M18531" s="20"/>
      <c r="N18531" s="20"/>
    </row>
    <row r="18532" hidden="1">
      <c r="A18532" s="22">
        <v>34746.0</v>
      </c>
      <c r="B18532" s="23">
        <v>-4.52E-4</v>
      </c>
      <c r="C18532" s="23"/>
      <c r="D18532" s="23"/>
      <c r="E18532" s="23"/>
      <c r="F18532" s="23"/>
      <c r="G18532" s="23"/>
      <c r="H18532" s="23">
        <f t="shared" si="1"/>
        <v>0.999548</v>
      </c>
      <c r="I18532" s="19"/>
      <c r="J18532" s="19"/>
      <c r="K18532" s="20">
        <v>11.0</v>
      </c>
      <c r="L18532" s="20"/>
      <c r="M18532" s="20"/>
      <c r="N18532" s="20"/>
    </row>
    <row r="18533" hidden="1">
      <c r="A18533" s="22">
        <v>34747.0</v>
      </c>
      <c r="B18533" s="23">
        <v>-0.00509</v>
      </c>
      <c r="C18533" s="23"/>
      <c r="D18533" s="23"/>
      <c r="E18533" s="23"/>
      <c r="F18533" s="23"/>
      <c r="G18533" s="23"/>
      <c r="H18533" s="23">
        <f t="shared" si="1"/>
        <v>0.99491</v>
      </c>
      <c r="I18533" s="19"/>
      <c r="J18533" s="19"/>
      <c r="K18533" s="20">
        <v>12.0</v>
      </c>
      <c r="L18533" s="20"/>
      <c r="M18533" s="20"/>
      <c r="N18533" s="20"/>
    </row>
    <row r="18534" hidden="1">
      <c r="A18534" s="22">
        <v>34751.0</v>
      </c>
      <c r="B18534" s="23">
        <v>-2.88E-4</v>
      </c>
      <c r="C18534" s="23"/>
      <c r="D18534" s="23"/>
      <c r="E18534" s="23"/>
      <c r="F18534" s="23"/>
      <c r="G18534" s="23"/>
      <c r="H18534" s="23">
        <f t="shared" si="1"/>
        <v>0.999712</v>
      </c>
      <c r="I18534" s="19"/>
      <c r="J18534" s="19"/>
      <c r="K18534" s="20">
        <v>13.0</v>
      </c>
      <c r="L18534" s="20"/>
      <c r="M18534" s="20"/>
      <c r="N18534" s="20"/>
    </row>
    <row r="18535" hidden="1">
      <c r="A18535" s="22">
        <v>34752.0</v>
      </c>
      <c r="B18535" s="23">
        <v>0.004093</v>
      </c>
      <c r="C18535" s="23"/>
      <c r="D18535" s="23"/>
      <c r="E18535" s="23"/>
      <c r="F18535" s="23"/>
      <c r="G18535" s="23"/>
      <c r="H18535" s="23">
        <f t="shared" si="1"/>
        <v>1.004093</v>
      </c>
      <c r="I18535" s="19"/>
      <c r="J18535" s="19"/>
      <c r="K18535" s="20">
        <v>14.0</v>
      </c>
      <c r="L18535" s="20"/>
      <c r="M18535" s="20"/>
      <c r="N18535" s="20"/>
    </row>
    <row r="18536" hidden="1">
      <c r="A18536" s="22">
        <v>34753.0</v>
      </c>
      <c r="B18536" s="23">
        <v>0.004648</v>
      </c>
      <c r="C18536" s="23"/>
      <c r="D18536" s="23"/>
      <c r="E18536" s="23"/>
      <c r="F18536" s="23"/>
      <c r="G18536" s="23"/>
      <c r="H18536" s="23">
        <f t="shared" si="1"/>
        <v>1.004648</v>
      </c>
      <c r="I18536" s="19"/>
      <c r="J18536" s="19"/>
      <c r="K18536" s="20">
        <v>15.0</v>
      </c>
      <c r="L18536" s="20"/>
      <c r="M18536" s="20"/>
      <c r="N18536" s="20"/>
    </row>
    <row r="18537" hidden="1">
      <c r="A18537" s="22">
        <v>34754.0</v>
      </c>
      <c r="B18537" s="23">
        <v>0.001725</v>
      </c>
      <c r="C18537" s="23"/>
      <c r="D18537" s="23"/>
      <c r="E18537" s="23"/>
      <c r="F18537" s="23"/>
      <c r="G18537" s="23"/>
      <c r="H18537" s="23">
        <f t="shared" si="1"/>
        <v>1.001725</v>
      </c>
      <c r="I18537" s="19"/>
      <c r="J18537" s="19"/>
      <c r="K18537" s="20">
        <v>16.0</v>
      </c>
      <c r="L18537" s="20"/>
      <c r="M18537" s="20"/>
      <c r="N18537" s="20"/>
    </row>
    <row r="18538" hidden="1">
      <c r="A18538" s="22">
        <v>34757.0</v>
      </c>
      <c r="B18538" s="23">
        <v>-0.00778</v>
      </c>
      <c r="C18538" s="23"/>
      <c r="D18538" s="23"/>
      <c r="E18538" s="23"/>
      <c r="F18538" s="23"/>
      <c r="G18538" s="23"/>
      <c r="H18538" s="23">
        <f t="shared" si="1"/>
        <v>0.99222</v>
      </c>
      <c r="I18538" s="19"/>
      <c r="J18538" s="19"/>
      <c r="K18538" s="20">
        <v>17.0</v>
      </c>
      <c r="L18538" s="20"/>
      <c r="M18538" s="20"/>
      <c r="N18538" s="20"/>
    </row>
    <row r="18539" hidden="1">
      <c r="A18539" s="22">
        <v>34758.0</v>
      </c>
      <c r="B18539" s="23">
        <v>0.00812</v>
      </c>
      <c r="C18539" s="23"/>
      <c r="D18539" s="23"/>
      <c r="E18539" s="23"/>
      <c r="F18539" s="23"/>
      <c r="G18539" s="23"/>
      <c r="H18539" s="23">
        <f t="shared" si="1"/>
        <v>1.00812</v>
      </c>
      <c r="I18539" s="19"/>
      <c r="J18539" s="19"/>
      <c r="K18539" s="20">
        <v>18.0</v>
      </c>
      <c r="L18539" s="20"/>
      <c r="M18539" s="20"/>
      <c r="N18539" s="20"/>
    </row>
    <row r="18540" hidden="1">
      <c r="A18540" s="22">
        <v>34759.0</v>
      </c>
      <c r="B18540" s="23">
        <v>-0.002973</v>
      </c>
      <c r="C18540" s="23"/>
      <c r="D18540" s="23"/>
      <c r="E18540" s="23"/>
      <c r="F18540" s="23"/>
      <c r="G18540" s="23"/>
      <c r="H18540" s="23">
        <f t="shared" si="1"/>
        <v>0.997027</v>
      </c>
      <c r="I18540" s="19"/>
      <c r="J18540" s="19"/>
      <c r="K18540" s="20">
        <v>19.0</v>
      </c>
      <c r="L18540" s="20"/>
      <c r="M18540" s="20"/>
      <c r="N18540" s="20"/>
    </row>
    <row r="18541">
      <c r="A18541" s="22">
        <v>34760.0</v>
      </c>
      <c r="B18541" s="23">
        <v>-8.34E-4</v>
      </c>
      <c r="C18541" s="23"/>
      <c r="D18541" s="23"/>
      <c r="E18541" s="23"/>
      <c r="F18541" s="23"/>
      <c r="G18541" s="23">
        <f>STDEV(B18522:B18541)</f>
        <v>0.004529484839</v>
      </c>
      <c r="H18541" s="23">
        <f t="shared" si="1"/>
        <v>0.999166</v>
      </c>
      <c r="I18541" s="19">
        <f>($H18522 * $H18523 * $H18524 * $H18525 * $H18526 * $H18527 * $H18528 * $H18529 * $H18530 * $H18531 * $H18532 * $H18533 * $H18534 * $H18535 * $H18536 * $H18537 * $H18538 * $H18539 * $H18540 * $H18541)</f>
        <v>1.033647833</v>
      </c>
      <c r="J18541" s="19">
        <f>$I18541^(1/20) - 1</f>
        <v>0.001656076341</v>
      </c>
      <c r="K18541" s="20">
        <v>0.0</v>
      </c>
      <c r="L18541" s="20"/>
      <c r="M18541" s="20"/>
      <c r="N18541" s="20"/>
    </row>
    <row r="18542" hidden="1">
      <c r="A18542" s="22">
        <v>34761.0</v>
      </c>
      <c r="B18542" s="23">
        <v>0.001328</v>
      </c>
      <c r="C18542" s="23"/>
      <c r="D18542" s="23"/>
      <c r="E18542" s="23"/>
      <c r="F18542" s="23"/>
      <c r="G18542" s="23"/>
      <c r="H18542" s="23">
        <f t="shared" si="1"/>
        <v>1.001328</v>
      </c>
      <c r="I18542" s="19"/>
      <c r="J18542" s="19"/>
      <c r="K18542" s="20">
        <v>1.0</v>
      </c>
      <c r="L18542" s="20"/>
      <c r="M18542" s="20"/>
      <c r="N18542" s="20"/>
    </row>
    <row r="18543" hidden="1">
      <c r="A18543" s="22">
        <v>34764.0</v>
      </c>
      <c r="B18543" s="23">
        <v>-9.11E-4</v>
      </c>
      <c r="C18543" s="23"/>
      <c r="D18543" s="23"/>
      <c r="E18543" s="23"/>
      <c r="F18543" s="23"/>
      <c r="G18543" s="23"/>
      <c r="H18543" s="23">
        <f t="shared" si="1"/>
        <v>0.999089</v>
      </c>
      <c r="I18543" s="19"/>
      <c r="J18543" s="19"/>
      <c r="K18543" s="20">
        <v>2.0</v>
      </c>
      <c r="L18543" s="20"/>
      <c r="M18543" s="20"/>
      <c r="N18543" s="20"/>
    </row>
    <row r="18544" hidden="1">
      <c r="A18544" s="22">
        <v>34765.0</v>
      </c>
      <c r="B18544" s="23">
        <v>-0.006954</v>
      </c>
      <c r="C18544" s="23"/>
      <c r="D18544" s="23"/>
      <c r="E18544" s="23"/>
      <c r="F18544" s="23"/>
      <c r="G18544" s="23"/>
      <c r="H18544" s="23">
        <f t="shared" si="1"/>
        <v>0.993046</v>
      </c>
      <c r="I18544" s="19"/>
      <c r="J18544" s="19"/>
      <c r="K18544" s="20">
        <v>3.0</v>
      </c>
      <c r="L18544" s="20"/>
      <c r="M18544" s="20"/>
      <c r="N18544" s="20"/>
    </row>
    <row r="18545" hidden="1">
      <c r="A18545" s="22">
        <v>34766.0</v>
      </c>
      <c r="B18545" s="23">
        <v>0.002121</v>
      </c>
      <c r="C18545" s="23"/>
      <c r="D18545" s="23"/>
      <c r="E18545" s="23"/>
      <c r="F18545" s="23"/>
      <c r="G18545" s="23"/>
      <c r="H18545" s="23">
        <f t="shared" si="1"/>
        <v>1.002121</v>
      </c>
      <c r="I18545" s="19"/>
      <c r="J18545" s="19"/>
      <c r="K18545" s="20">
        <v>4.0</v>
      </c>
      <c r="L18545" s="20"/>
      <c r="M18545" s="20"/>
      <c r="N18545" s="20"/>
    </row>
    <row r="18546" hidden="1">
      <c r="A18546" s="22">
        <v>34767.0</v>
      </c>
      <c r="B18546" s="23">
        <v>7.28E-4</v>
      </c>
      <c r="C18546" s="23"/>
      <c r="D18546" s="23"/>
      <c r="E18546" s="23"/>
      <c r="F18546" s="23"/>
      <c r="G18546" s="23"/>
      <c r="H18546" s="23">
        <f t="shared" si="1"/>
        <v>1.000728</v>
      </c>
      <c r="I18546" s="19"/>
      <c r="J18546" s="19"/>
      <c r="K18546" s="20">
        <v>5.0</v>
      </c>
      <c r="L18546" s="20"/>
      <c r="M18546" s="20"/>
      <c r="N18546" s="20"/>
    </row>
    <row r="18547" hidden="1">
      <c r="A18547" s="22">
        <v>34768.0</v>
      </c>
      <c r="B18547" s="23">
        <v>0.01104</v>
      </c>
      <c r="C18547" s="23"/>
      <c r="D18547" s="23"/>
      <c r="E18547" s="23"/>
      <c r="F18547" s="23"/>
      <c r="G18547" s="23"/>
      <c r="H18547" s="23">
        <f t="shared" si="1"/>
        <v>1.01104</v>
      </c>
      <c r="I18547" s="19"/>
      <c r="J18547" s="19"/>
      <c r="K18547" s="20">
        <v>6.0</v>
      </c>
      <c r="L18547" s="20"/>
      <c r="M18547" s="20"/>
      <c r="N18547" s="20"/>
    </row>
    <row r="18548" hidden="1">
      <c r="A18548" s="22">
        <v>34771.0</v>
      </c>
      <c r="B18548" s="23">
        <v>9.56E-4</v>
      </c>
      <c r="C18548" s="23"/>
      <c r="D18548" s="23"/>
      <c r="E18548" s="23"/>
      <c r="F18548" s="23"/>
      <c r="G18548" s="23"/>
      <c r="H18548" s="23">
        <f t="shared" si="1"/>
        <v>1.000956</v>
      </c>
      <c r="I18548" s="19"/>
      <c r="J18548" s="19"/>
      <c r="K18548" s="20">
        <v>7.0</v>
      </c>
      <c r="L18548" s="20"/>
      <c r="M18548" s="20"/>
      <c r="N18548" s="20"/>
    </row>
    <row r="18549" hidden="1">
      <c r="A18549" s="22">
        <v>34772.0</v>
      </c>
      <c r="B18549" s="23">
        <v>0.005557</v>
      </c>
      <c r="C18549" s="23"/>
      <c r="D18549" s="23"/>
      <c r="E18549" s="23"/>
      <c r="F18549" s="23"/>
      <c r="G18549" s="23"/>
      <c r="H18549" s="23">
        <f t="shared" si="1"/>
        <v>1.005557</v>
      </c>
      <c r="I18549" s="19"/>
      <c r="J18549" s="19"/>
      <c r="K18549" s="20">
        <v>8.0</v>
      </c>
      <c r="L18549" s="20"/>
      <c r="M18549" s="20"/>
      <c r="N18549" s="20"/>
    </row>
    <row r="18550" hidden="1">
      <c r="A18550" s="22">
        <v>34773.0</v>
      </c>
      <c r="B18550" s="23">
        <v>-0.001201</v>
      </c>
      <c r="C18550" s="23"/>
      <c r="D18550" s="23"/>
      <c r="E18550" s="23"/>
      <c r="F18550" s="23"/>
      <c r="G18550" s="23"/>
      <c r="H18550" s="23">
        <f t="shared" si="1"/>
        <v>0.998799</v>
      </c>
      <c r="I18550" s="19"/>
      <c r="J18550" s="19"/>
      <c r="K18550" s="20">
        <v>9.0</v>
      </c>
      <c r="L18550" s="20"/>
      <c r="M18550" s="20"/>
      <c r="N18550" s="20"/>
    </row>
    <row r="18551" hidden="1">
      <c r="A18551" s="22">
        <v>34774.0</v>
      </c>
      <c r="B18551" s="23">
        <v>0.005714</v>
      </c>
      <c r="C18551" s="23"/>
      <c r="D18551" s="23"/>
      <c r="E18551" s="23"/>
      <c r="F18551" s="23"/>
      <c r="G18551" s="23"/>
      <c r="H18551" s="23">
        <f t="shared" si="1"/>
        <v>1.005714</v>
      </c>
      <c r="I18551" s="19"/>
      <c r="J18551" s="19"/>
      <c r="K18551" s="20">
        <v>10.0</v>
      </c>
      <c r="L18551" s="20"/>
      <c r="M18551" s="20"/>
      <c r="N18551" s="20"/>
    </row>
    <row r="18552" hidden="1">
      <c r="A18552" s="22">
        <v>34775.0</v>
      </c>
      <c r="B18552" s="23">
        <v>-4.06E-4</v>
      </c>
      <c r="C18552" s="23"/>
      <c r="D18552" s="23"/>
      <c r="E18552" s="23"/>
      <c r="F18552" s="23"/>
      <c r="G18552" s="23"/>
      <c r="H18552" s="23">
        <f t="shared" si="1"/>
        <v>0.999594</v>
      </c>
      <c r="I18552" s="19"/>
      <c r="J18552" s="19"/>
      <c r="K18552" s="20">
        <v>11.0</v>
      </c>
      <c r="L18552" s="20"/>
      <c r="M18552" s="20"/>
      <c r="N18552" s="20"/>
    </row>
    <row r="18553" hidden="1">
      <c r="A18553" s="22">
        <v>34778.0</v>
      </c>
      <c r="B18553" s="23">
        <v>0.001326</v>
      </c>
      <c r="C18553" s="23"/>
      <c r="D18553" s="23"/>
      <c r="E18553" s="23"/>
      <c r="F18553" s="23"/>
      <c r="G18553" s="23"/>
      <c r="H18553" s="23">
        <f t="shared" si="1"/>
        <v>1.001326</v>
      </c>
      <c r="I18553" s="19"/>
      <c r="J18553" s="19"/>
      <c r="K18553" s="20">
        <v>12.0</v>
      </c>
      <c r="L18553" s="20"/>
      <c r="M18553" s="20"/>
      <c r="N18553" s="20"/>
    </row>
    <row r="18554" hidden="1">
      <c r="A18554" s="22">
        <v>34779.0</v>
      </c>
      <c r="B18554" s="23">
        <v>-0.002144</v>
      </c>
      <c r="C18554" s="23"/>
      <c r="D18554" s="23"/>
      <c r="E18554" s="23"/>
      <c r="F18554" s="23"/>
      <c r="G18554" s="23"/>
      <c r="H18554" s="23">
        <f t="shared" si="1"/>
        <v>0.997856</v>
      </c>
      <c r="I18554" s="19"/>
      <c r="J18554" s="19"/>
      <c r="K18554" s="20">
        <v>13.0</v>
      </c>
      <c r="L18554" s="20"/>
      <c r="M18554" s="20"/>
      <c r="N18554" s="20"/>
    </row>
    <row r="18555" hidden="1">
      <c r="A18555" s="22">
        <v>34780.0</v>
      </c>
      <c r="B18555" s="23">
        <v>7.43E-4</v>
      </c>
      <c r="C18555" s="23"/>
      <c r="D18555" s="23"/>
      <c r="E18555" s="23"/>
      <c r="F18555" s="23"/>
      <c r="G18555" s="23"/>
      <c r="H18555" s="23">
        <f t="shared" si="1"/>
        <v>1.000743</v>
      </c>
      <c r="I18555" s="19"/>
      <c r="J18555" s="19"/>
      <c r="K18555" s="20">
        <v>14.0</v>
      </c>
      <c r="L18555" s="20"/>
      <c r="M18555" s="20"/>
      <c r="N18555" s="20"/>
    </row>
    <row r="18556" hidden="1">
      <c r="A18556" s="22">
        <v>34781.0</v>
      </c>
      <c r="B18556" s="23">
        <v>0.001078</v>
      </c>
      <c r="C18556" s="23"/>
      <c r="D18556" s="23"/>
      <c r="E18556" s="23"/>
      <c r="F18556" s="23"/>
      <c r="G18556" s="23"/>
      <c r="H18556" s="23">
        <f t="shared" si="1"/>
        <v>1.001078</v>
      </c>
      <c r="I18556" s="19"/>
      <c r="J18556" s="19"/>
      <c r="K18556" s="20">
        <v>15.0</v>
      </c>
      <c r="L18556" s="20"/>
      <c r="M18556" s="20"/>
      <c r="N18556" s="20"/>
    </row>
    <row r="18557" hidden="1">
      <c r="A18557" s="22">
        <v>34782.0</v>
      </c>
      <c r="B18557" s="23">
        <v>0.009267</v>
      </c>
      <c r="C18557" s="23"/>
      <c r="D18557" s="23"/>
      <c r="E18557" s="23"/>
      <c r="F18557" s="23"/>
      <c r="G18557" s="23"/>
      <c r="H18557" s="23">
        <f t="shared" si="1"/>
        <v>1.009267</v>
      </c>
      <c r="I18557" s="19"/>
      <c r="J18557" s="19"/>
      <c r="K18557" s="20">
        <v>16.0</v>
      </c>
      <c r="L18557" s="20"/>
      <c r="M18557" s="20"/>
      <c r="N18557" s="20"/>
    </row>
    <row r="18558" hidden="1">
      <c r="A18558" s="22">
        <v>34785.0</v>
      </c>
      <c r="B18558" s="23">
        <v>0.004958</v>
      </c>
      <c r="C18558" s="23"/>
      <c r="D18558" s="23"/>
      <c r="E18558" s="23"/>
      <c r="F18558" s="23"/>
      <c r="G18558" s="23"/>
      <c r="H18558" s="23">
        <f t="shared" si="1"/>
        <v>1.004958</v>
      </c>
      <c r="I18558" s="19"/>
      <c r="J18558" s="19"/>
      <c r="K18558" s="20">
        <v>17.0</v>
      </c>
      <c r="L18558" s="20"/>
      <c r="M18558" s="20"/>
      <c r="N18558" s="20"/>
    </row>
    <row r="18559" hidden="1">
      <c r="A18559" s="22">
        <v>34786.0</v>
      </c>
      <c r="B18559" s="23">
        <v>0.00158</v>
      </c>
      <c r="C18559" s="23"/>
      <c r="D18559" s="23"/>
      <c r="E18559" s="23"/>
      <c r="F18559" s="23"/>
      <c r="G18559" s="23"/>
      <c r="H18559" s="23">
        <f t="shared" si="1"/>
        <v>1.00158</v>
      </c>
      <c r="I18559" s="19"/>
      <c r="J18559" s="19"/>
      <c r="K18559" s="20">
        <v>18.0</v>
      </c>
      <c r="L18559" s="20"/>
      <c r="M18559" s="20"/>
      <c r="N18559" s="20"/>
    </row>
    <row r="18560" hidden="1">
      <c r="A18560" s="22">
        <v>34787.0</v>
      </c>
      <c r="B18560" s="23">
        <v>-0.001377</v>
      </c>
      <c r="C18560" s="23"/>
      <c r="D18560" s="23"/>
      <c r="E18560" s="23"/>
      <c r="F18560" s="23"/>
      <c r="G18560" s="23"/>
      <c r="H18560" s="23">
        <f t="shared" si="1"/>
        <v>0.998623</v>
      </c>
      <c r="I18560" s="19"/>
      <c r="J18560" s="19"/>
      <c r="K18560" s="20">
        <v>19.0</v>
      </c>
      <c r="L18560" s="20"/>
      <c r="M18560" s="20"/>
      <c r="N18560" s="20"/>
    </row>
    <row r="18561">
      <c r="A18561" s="22">
        <v>34788.0</v>
      </c>
      <c r="B18561" s="23">
        <v>-2.69E-4</v>
      </c>
      <c r="C18561" s="23"/>
      <c r="D18561" s="23"/>
      <c r="E18561" s="23"/>
      <c r="F18561" s="23"/>
      <c r="G18561" s="23">
        <f>STDEV(B18542:B18561)</f>
        <v>0.004052374575</v>
      </c>
      <c r="H18561" s="23">
        <f t="shared" si="1"/>
        <v>0.999731</v>
      </c>
      <c r="I18561" s="19">
        <f>($H18542 * $H18543 * $H18544 * $H18545 * $H18546 * $H18547 * $H18548 * $H18549 * $H18550 * $H18551 * $H18552 * $H18553 * $H18554 * $H18555 * $H18556 * $H18557 * $H18558 * $H18559 * $H18560 * $H18561)</f>
        <v>1.033500211</v>
      </c>
      <c r="J18561" s="19">
        <f>$I18561^(1/20) - 1</f>
        <v>0.001648923176</v>
      </c>
      <c r="K18561" s="20">
        <v>0.0</v>
      </c>
      <c r="L18561" s="20"/>
      <c r="M18561" s="20"/>
      <c r="N18561" s="20"/>
    </row>
    <row r="18562" hidden="1">
      <c r="A18562" s="22">
        <v>34789.0</v>
      </c>
      <c r="B18562" s="23">
        <v>-0.002448</v>
      </c>
      <c r="C18562" s="23"/>
      <c r="D18562" s="23"/>
      <c r="E18562" s="23"/>
      <c r="F18562" s="23"/>
      <c r="G18562" s="23"/>
      <c r="H18562" s="23">
        <f t="shared" si="1"/>
        <v>0.997552</v>
      </c>
      <c r="I18562" s="19"/>
      <c r="J18562" s="19"/>
      <c r="K18562" s="20">
        <v>1.0</v>
      </c>
      <c r="L18562" s="20"/>
      <c r="M18562" s="20"/>
      <c r="N18562" s="20"/>
    </row>
    <row r="18563" hidden="1">
      <c r="A18563" s="22">
        <v>34792.0</v>
      </c>
      <c r="B18563" s="23">
        <v>0.001329</v>
      </c>
      <c r="C18563" s="23"/>
      <c r="D18563" s="23"/>
      <c r="E18563" s="23"/>
      <c r="F18563" s="23"/>
      <c r="G18563" s="23"/>
      <c r="H18563" s="23">
        <f t="shared" si="1"/>
        <v>1.001329</v>
      </c>
      <c r="I18563" s="19"/>
      <c r="J18563" s="19"/>
      <c r="K18563" s="20">
        <v>2.0</v>
      </c>
      <c r="L18563" s="20"/>
      <c r="M18563" s="20"/>
      <c r="N18563" s="20"/>
    </row>
    <row r="18564" hidden="1">
      <c r="A18564" s="22">
        <v>34793.0</v>
      </c>
      <c r="B18564" s="23">
        <v>0.004477</v>
      </c>
      <c r="C18564" s="23"/>
      <c r="D18564" s="23"/>
      <c r="E18564" s="23"/>
      <c r="F18564" s="23"/>
      <c r="G18564" s="23"/>
      <c r="H18564" s="23">
        <f t="shared" si="1"/>
        <v>1.004477</v>
      </c>
      <c r="I18564" s="19"/>
      <c r="J18564" s="19"/>
      <c r="K18564" s="20">
        <v>3.0</v>
      </c>
      <c r="L18564" s="20"/>
      <c r="M18564" s="20"/>
      <c r="N18564" s="20"/>
    </row>
    <row r="18565" hidden="1">
      <c r="A18565" s="22">
        <v>34794.0</v>
      </c>
      <c r="B18565" s="23">
        <v>0.001429</v>
      </c>
      <c r="C18565" s="23"/>
      <c r="D18565" s="23"/>
      <c r="E18565" s="23"/>
      <c r="F18565" s="23"/>
      <c r="G18565" s="23"/>
      <c r="H18565" s="23">
        <f t="shared" si="1"/>
        <v>1.001429</v>
      </c>
      <c r="I18565" s="19"/>
      <c r="J18565" s="19"/>
      <c r="K18565" s="20">
        <v>4.0</v>
      </c>
      <c r="L18565" s="20"/>
      <c r="M18565" s="20"/>
      <c r="N18565" s="20"/>
    </row>
    <row r="18566" hidden="1">
      <c r="A18566" s="22">
        <v>34795.0</v>
      </c>
      <c r="B18566" s="23">
        <v>8.07E-4</v>
      </c>
      <c r="C18566" s="23"/>
      <c r="D18566" s="23"/>
      <c r="E18566" s="23"/>
      <c r="F18566" s="23"/>
      <c r="G18566" s="23"/>
      <c r="H18566" s="23">
        <f t="shared" si="1"/>
        <v>1.000807</v>
      </c>
      <c r="I18566" s="19"/>
      <c r="J18566" s="19"/>
      <c r="K18566" s="20">
        <v>5.0</v>
      </c>
      <c r="L18566" s="20"/>
      <c r="M18566" s="20"/>
      <c r="N18566" s="20"/>
    </row>
    <row r="18567" hidden="1">
      <c r="A18567" s="22">
        <v>34796.0</v>
      </c>
      <c r="B18567" s="23">
        <v>-4.16E-4</v>
      </c>
      <c r="C18567" s="23"/>
      <c r="D18567" s="23"/>
      <c r="E18567" s="23"/>
      <c r="F18567" s="23"/>
      <c r="G18567" s="23"/>
      <c r="H18567" s="23">
        <f t="shared" si="1"/>
        <v>0.999584</v>
      </c>
      <c r="I18567" s="19"/>
      <c r="J18567" s="19"/>
      <c r="K18567" s="20">
        <v>6.0</v>
      </c>
      <c r="L18567" s="20"/>
      <c r="M18567" s="20"/>
      <c r="N18567" s="20"/>
    </row>
    <row r="18568" hidden="1">
      <c r="A18568" s="22">
        <v>34799.0</v>
      </c>
      <c r="B18568" s="23">
        <v>0.002457</v>
      </c>
      <c r="C18568" s="23"/>
      <c r="D18568" s="23"/>
      <c r="E18568" s="23"/>
      <c r="F18568" s="23"/>
      <c r="G18568" s="23"/>
      <c r="H18568" s="23">
        <f t="shared" si="1"/>
        <v>1.002457</v>
      </c>
      <c r="I18568" s="19"/>
      <c r="J18568" s="19"/>
      <c r="K18568" s="20">
        <v>7.0</v>
      </c>
      <c r="L18568" s="20"/>
      <c r="M18568" s="20"/>
      <c r="N18568" s="20"/>
    </row>
    <row r="18569" hidden="1">
      <c r="A18569" s="22">
        <v>34800.0</v>
      </c>
      <c r="B18569" s="23">
        <v>-0.001264</v>
      </c>
      <c r="C18569" s="23"/>
      <c r="D18569" s="23"/>
      <c r="E18569" s="23"/>
      <c r="F18569" s="23"/>
      <c r="G18569" s="23"/>
      <c r="H18569" s="23">
        <f t="shared" si="1"/>
        <v>0.998736</v>
      </c>
      <c r="I18569" s="19"/>
      <c r="J18569" s="19"/>
      <c r="K18569" s="20">
        <v>8.0</v>
      </c>
      <c r="L18569" s="20"/>
      <c r="M18569" s="20"/>
      <c r="N18569" s="20"/>
    </row>
    <row r="18570" hidden="1">
      <c r="A18570" s="22">
        <v>34801.0</v>
      </c>
      <c r="B18570" s="23">
        <v>0.003452</v>
      </c>
      <c r="C18570" s="23"/>
      <c r="D18570" s="23"/>
      <c r="E18570" s="23"/>
      <c r="F18570" s="23"/>
      <c r="G18570" s="23"/>
      <c r="H18570" s="23">
        <f t="shared" si="1"/>
        <v>1.003452</v>
      </c>
      <c r="I18570" s="19"/>
      <c r="J18570" s="19"/>
      <c r="K18570" s="20">
        <v>9.0</v>
      </c>
      <c r="L18570" s="20"/>
      <c r="M18570" s="20"/>
      <c r="N18570" s="20"/>
    </row>
    <row r="18571" hidden="1">
      <c r="A18571" s="22">
        <v>34802.0</v>
      </c>
      <c r="B18571" s="23">
        <v>0.00349</v>
      </c>
      <c r="C18571" s="23"/>
      <c r="D18571" s="23"/>
      <c r="E18571" s="23"/>
      <c r="F18571" s="23"/>
      <c r="G18571" s="23"/>
      <c r="H18571" s="23">
        <f t="shared" si="1"/>
        <v>1.00349</v>
      </c>
      <c r="I18571" s="19"/>
      <c r="J18571" s="19"/>
      <c r="K18571" s="20">
        <v>10.0</v>
      </c>
      <c r="L18571" s="20"/>
      <c r="M18571" s="20"/>
      <c r="N18571" s="20"/>
    </row>
    <row r="18572" hidden="1">
      <c r="A18572" s="22">
        <v>34806.0</v>
      </c>
      <c r="B18572" s="23">
        <v>-0.004419</v>
      </c>
      <c r="C18572" s="23"/>
      <c r="D18572" s="23"/>
      <c r="E18572" s="23"/>
      <c r="F18572" s="23"/>
      <c r="G18572" s="23"/>
      <c r="H18572" s="23">
        <f t="shared" si="1"/>
        <v>0.995581</v>
      </c>
      <c r="I18572" s="19"/>
      <c r="J18572" s="19"/>
      <c r="K18572" s="20">
        <v>11.0</v>
      </c>
      <c r="L18572" s="20"/>
      <c r="M18572" s="20"/>
      <c r="N18572" s="20"/>
    </row>
    <row r="18573" hidden="1">
      <c r="A18573" s="22">
        <v>34807.0</v>
      </c>
      <c r="B18573" s="23">
        <v>-0.002845</v>
      </c>
      <c r="C18573" s="23"/>
      <c r="D18573" s="23"/>
      <c r="E18573" s="23"/>
      <c r="F18573" s="23"/>
      <c r="G18573" s="23"/>
      <c r="H18573" s="23">
        <f t="shared" si="1"/>
        <v>0.997155</v>
      </c>
      <c r="I18573" s="19"/>
      <c r="J18573" s="19"/>
      <c r="K18573" s="20">
        <v>12.0</v>
      </c>
      <c r="L18573" s="20"/>
      <c r="M18573" s="20"/>
      <c r="N18573" s="20"/>
    </row>
    <row r="18574" hidden="1">
      <c r="A18574" s="22">
        <v>34808.0</v>
      </c>
      <c r="B18574" s="23">
        <v>-0.002789</v>
      </c>
      <c r="C18574" s="23"/>
      <c r="D18574" s="23"/>
      <c r="E18574" s="23"/>
      <c r="F18574" s="23"/>
      <c r="G18574" s="23"/>
      <c r="H18574" s="23">
        <f t="shared" si="1"/>
        <v>0.997211</v>
      </c>
      <c r="I18574" s="19"/>
      <c r="J18574" s="19"/>
      <c r="K18574" s="20">
        <v>13.0</v>
      </c>
      <c r="L18574" s="20"/>
      <c r="M18574" s="20"/>
      <c r="N18574" s="20"/>
    </row>
    <row r="18575" hidden="1">
      <c r="A18575" s="22">
        <v>34809.0</v>
      </c>
      <c r="B18575" s="23">
        <v>0.001763</v>
      </c>
      <c r="C18575" s="23"/>
      <c r="D18575" s="23"/>
      <c r="E18575" s="23"/>
      <c r="F18575" s="23"/>
      <c r="G18575" s="23"/>
      <c r="H18575" s="23">
        <f t="shared" si="1"/>
        <v>1.001763</v>
      </c>
      <c r="I18575" s="19"/>
      <c r="J18575" s="19"/>
      <c r="K18575" s="20">
        <v>14.0</v>
      </c>
      <c r="L18575" s="20"/>
      <c r="M18575" s="20"/>
      <c r="N18575" s="20"/>
    </row>
    <row r="18576" hidden="1">
      <c r="A18576" s="22">
        <v>34810.0</v>
      </c>
      <c r="B18576" s="23">
        <v>0.005287</v>
      </c>
      <c r="C18576" s="23"/>
      <c r="D18576" s="23"/>
      <c r="E18576" s="23"/>
      <c r="F18576" s="23"/>
      <c r="G18576" s="23"/>
      <c r="H18576" s="23">
        <f t="shared" si="1"/>
        <v>1.005287</v>
      </c>
      <c r="I18576" s="19"/>
      <c r="J18576" s="19"/>
      <c r="K18576" s="20">
        <v>15.0</v>
      </c>
      <c r="L18576" s="20"/>
      <c r="M18576" s="20"/>
      <c r="N18576" s="20"/>
    </row>
    <row r="18577" hidden="1">
      <c r="A18577" s="22">
        <v>34813.0</v>
      </c>
      <c r="B18577" s="23">
        <v>0.007375</v>
      </c>
      <c r="C18577" s="23"/>
      <c r="D18577" s="23"/>
      <c r="E18577" s="23"/>
      <c r="F18577" s="23"/>
      <c r="G18577" s="23"/>
      <c r="H18577" s="23">
        <f t="shared" si="1"/>
        <v>1.007375</v>
      </c>
      <c r="I18577" s="19"/>
      <c r="J18577" s="19"/>
      <c r="K18577" s="20">
        <v>16.0</v>
      </c>
      <c r="L18577" s="20"/>
      <c r="M18577" s="20"/>
      <c r="N18577" s="20"/>
    </row>
    <row r="18578" hidden="1">
      <c r="A18578" s="22">
        <v>34814.0</v>
      </c>
      <c r="B18578" s="23">
        <v>-6.77E-4</v>
      </c>
      <c r="C18578" s="23"/>
      <c r="D18578" s="23"/>
      <c r="E18578" s="23"/>
      <c r="F18578" s="23"/>
      <c r="G18578" s="23"/>
      <c r="H18578" s="23">
        <f t="shared" si="1"/>
        <v>0.999323</v>
      </c>
      <c r="I18578" s="19"/>
      <c r="J18578" s="19"/>
      <c r="K18578" s="20">
        <v>17.0</v>
      </c>
      <c r="L18578" s="20"/>
      <c r="M18578" s="20"/>
      <c r="N18578" s="20"/>
    </row>
    <row r="18579" hidden="1">
      <c r="A18579" s="22">
        <v>34815.0</v>
      </c>
      <c r="B18579" s="23">
        <v>0.001572</v>
      </c>
      <c r="C18579" s="23"/>
      <c r="D18579" s="23"/>
      <c r="E18579" s="23"/>
      <c r="F18579" s="23"/>
      <c r="G18579" s="23"/>
      <c r="H18579" s="23">
        <f t="shared" si="1"/>
        <v>1.001572</v>
      </c>
      <c r="I18579" s="19"/>
      <c r="J18579" s="19"/>
      <c r="K18579" s="20">
        <v>18.0</v>
      </c>
      <c r="L18579" s="20"/>
      <c r="M18579" s="20"/>
      <c r="N18579" s="20"/>
    </row>
    <row r="18580" hidden="1">
      <c r="A18580" s="22">
        <v>34816.0</v>
      </c>
      <c r="B18580" s="23">
        <v>0.002059</v>
      </c>
      <c r="C18580" s="23"/>
      <c r="D18580" s="23"/>
      <c r="E18580" s="23"/>
      <c r="F18580" s="23"/>
      <c r="G18580" s="23"/>
      <c r="H18580" s="23">
        <f t="shared" si="1"/>
        <v>1.002059</v>
      </c>
      <c r="I18580" s="19"/>
      <c r="J18580" s="19"/>
      <c r="K18580" s="20">
        <v>19.0</v>
      </c>
      <c r="L18580" s="20"/>
      <c r="M18580" s="20"/>
      <c r="N18580" s="20"/>
    </row>
    <row r="18581">
      <c r="A18581" s="22">
        <v>34817.0</v>
      </c>
      <c r="B18581" s="23">
        <v>0.001803</v>
      </c>
      <c r="C18581" s="23"/>
      <c r="D18581" s="23"/>
      <c r="E18581" s="23"/>
      <c r="F18581" s="23"/>
      <c r="G18581" s="23">
        <f>STDEV(B18562:B18581)</f>
        <v>0.002977889343</v>
      </c>
      <c r="H18581" s="23">
        <f t="shared" si="1"/>
        <v>1.001803</v>
      </c>
      <c r="I18581" s="19">
        <f>($H18562 * $H18563 * $H18564 * $H18565 * $H18566 * $H18567 * $H18568 * $H18569 * $H18570 * $H18571 * $H18572 * $H18573 * $H18574 * $H18575 * $H18576 * $H18577 * $H18578 * $H18579 * $H18580 * $H18581)</f>
        <v>1.022596897</v>
      </c>
      <c r="J18581" s="19">
        <f>$I18581^(1/20) - 1</f>
        <v>0.001117892856</v>
      </c>
      <c r="K18581" s="20">
        <v>0.0</v>
      </c>
      <c r="L18581" s="20"/>
      <c r="M18581" s="20"/>
      <c r="N18581" s="20"/>
    </row>
    <row r="18582" hidden="1">
      <c r="A18582" s="22">
        <v>34820.0</v>
      </c>
      <c r="B18582" s="23">
        <v>-7.33E-4</v>
      </c>
      <c r="C18582" s="23"/>
      <c r="D18582" s="23"/>
      <c r="E18582" s="23"/>
      <c r="F18582" s="23"/>
      <c r="G18582" s="23"/>
      <c r="H18582" s="23">
        <f t="shared" si="1"/>
        <v>0.999267</v>
      </c>
      <c r="I18582" s="19"/>
      <c r="J18582" s="19"/>
      <c r="K18582" s="20">
        <v>1.0</v>
      </c>
      <c r="L18582" s="20"/>
      <c r="M18582" s="20"/>
      <c r="N18582" s="20"/>
    </row>
    <row r="18583" hidden="1">
      <c r="A18583" s="22">
        <v>34821.0</v>
      </c>
      <c r="B18583" s="23">
        <v>0.001011</v>
      </c>
      <c r="C18583" s="23"/>
      <c r="D18583" s="23"/>
      <c r="E18583" s="23"/>
      <c r="F18583" s="23"/>
      <c r="G18583" s="23"/>
      <c r="H18583" s="23">
        <f t="shared" si="1"/>
        <v>1.001011</v>
      </c>
      <c r="I18583" s="19"/>
      <c r="J18583" s="19"/>
      <c r="K18583" s="20">
        <v>2.0</v>
      </c>
      <c r="L18583" s="20"/>
      <c r="M18583" s="20"/>
      <c r="N18583" s="20"/>
    </row>
    <row r="18584" hidden="1">
      <c r="A18584" s="22">
        <v>34822.0</v>
      </c>
      <c r="B18584" s="23">
        <v>0.00917</v>
      </c>
      <c r="C18584" s="23"/>
      <c r="D18584" s="23"/>
      <c r="E18584" s="23"/>
      <c r="F18584" s="23"/>
      <c r="G18584" s="23"/>
      <c r="H18584" s="23">
        <f t="shared" si="1"/>
        <v>1.00917</v>
      </c>
      <c r="I18584" s="19"/>
      <c r="J18584" s="19"/>
      <c r="K18584" s="20">
        <v>3.0</v>
      </c>
      <c r="L18584" s="20"/>
      <c r="M18584" s="20"/>
      <c r="N18584" s="20"/>
    </row>
    <row r="18585" hidden="1">
      <c r="A18585" s="22">
        <v>34823.0</v>
      </c>
      <c r="B18585" s="23">
        <v>-6.43E-4</v>
      </c>
      <c r="C18585" s="23"/>
      <c r="D18585" s="23"/>
      <c r="E18585" s="23"/>
      <c r="F18585" s="23"/>
      <c r="G18585" s="23"/>
      <c r="H18585" s="23">
        <f t="shared" si="1"/>
        <v>0.999357</v>
      </c>
      <c r="I18585" s="19"/>
      <c r="J18585" s="19"/>
      <c r="K18585" s="20">
        <v>4.0</v>
      </c>
      <c r="L18585" s="20"/>
      <c r="M18585" s="20"/>
      <c r="N18585" s="20"/>
    </row>
    <row r="18586" hidden="1">
      <c r="A18586" s="22">
        <v>34824.0</v>
      </c>
      <c r="B18586" s="23">
        <v>-5.51E-4</v>
      </c>
      <c r="C18586" s="23"/>
      <c r="D18586" s="23"/>
      <c r="E18586" s="23"/>
      <c r="F18586" s="23"/>
      <c r="G18586" s="23"/>
      <c r="H18586" s="23">
        <f t="shared" si="1"/>
        <v>0.999449</v>
      </c>
      <c r="I18586" s="19"/>
      <c r="J18586" s="19"/>
      <c r="K18586" s="20">
        <v>5.0</v>
      </c>
      <c r="L18586" s="20"/>
      <c r="M18586" s="20"/>
      <c r="N18586" s="20"/>
    </row>
    <row r="18587" hidden="1">
      <c r="A18587" s="22">
        <v>34827.0</v>
      </c>
      <c r="B18587" s="23">
        <v>0.00638</v>
      </c>
      <c r="C18587" s="23"/>
      <c r="D18587" s="23"/>
      <c r="E18587" s="23"/>
      <c r="F18587" s="23"/>
      <c r="G18587" s="23"/>
      <c r="H18587" s="23">
        <f t="shared" si="1"/>
        <v>1.00638</v>
      </c>
      <c r="I18587" s="19"/>
      <c r="J18587" s="19"/>
      <c r="K18587" s="20">
        <v>6.0</v>
      </c>
      <c r="L18587" s="20"/>
      <c r="M18587" s="20"/>
      <c r="N18587" s="20"/>
    </row>
    <row r="18588" hidden="1">
      <c r="A18588" s="22">
        <v>34828.0</v>
      </c>
      <c r="B18588" s="23">
        <v>4.15E-4</v>
      </c>
      <c r="C18588" s="23"/>
      <c r="D18588" s="23"/>
      <c r="E18588" s="23"/>
      <c r="F18588" s="23"/>
      <c r="G18588" s="23"/>
      <c r="H18588" s="23">
        <f t="shared" si="1"/>
        <v>1.000415</v>
      </c>
      <c r="I18588" s="19"/>
      <c r="J18588" s="19"/>
      <c r="K18588" s="20">
        <v>7.0</v>
      </c>
      <c r="L18588" s="20"/>
      <c r="M18588" s="20"/>
      <c r="N18588" s="20"/>
    </row>
    <row r="18589" hidden="1">
      <c r="A18589" s="22">
        <v>34829.0</v>
      </c>
      <c r="B18589" s="23">
        <v>0.001653</v>
      </c>
      <c r="C18589" s="23"/>
      <c r="D18589" s="23"/>
      <c r="E18589" s="23"/>
      <c r="F18589" s="23"/>
      <c r="G18589" s="23"/>
      <c r="H18589" s="23">
        <f t="shared" si="1"/>
        <v>1.001653</v>
      </c>
      <c r="I18589" s="19"/>
      <c r="J18589" s="19"/>
      <c r="K18589" s="20">
        <v>8.0</v>
      </c>
      <c r="L18589" s="20"/>
      <c r="M18589" s="20"/>
      <c r="N18589" s="20"/>
    </row>
    <row r="18590" hidden="1">
      <c r="A18590" s="22">
        <v>34830.0</v>
      </c>
      <c r="B18590" s="23">
        <v>0.002076</v>
      </c>
      <c r="C18590" s="23"/>
      <c r="D18590" s="23"/>
      <c r="E18590" s="23"/>
      <c r="F18590" s="23"/>
      <c r="G18590" s="23"/>
      <c r="H18590" s="23">
        <f t="shared" si="1"/>
        <v>1.002076</v>
      </c>
      <c r="I18590" s="19"/>
      <c r="J18590" s="19"/>
      <c r="K18590" s="20">
        <v>9.0</v>
      </c>
      <c r="L18590" s="20"/>
      <c r="M18590" s="20"/>
      <c r="N18590" s="20"/>
    </row>
    <row r="18591" hidden="1">
      <c r="A18591" s="22">
        <v>34831.0</v>
      </c>
      <c r="B18591" s="23">
        <v>0.002325</v>
      </c>
      <c r="C18591" s="23"/>
      <c r="D18591" s="23"/>
      <c r="E18591" s="23"/>
      <c r="F18591" s="23"/>
      <c r="G18591" s="23"/>
      <c r="H18591" s="23">
        <f t="shared" si="1"/>
        <v>1.002325</v>
      </c>
      <c r="I18591" s="19"/>
      <c r="J18591" s="19"/>
      <c r="K18591" s="20">
        <v>10.0</v>
      </c>
      <c r="L18591" s="20"/>
      <c r="M18591" s="20"/>
      <c r="N18591" s="20"/>
    </row>
    <row r="18592" hidden="1">
      <c r="A18592" s="22">
        <v>34834.0</v>
      </c>
      <c r="B18592" s="23">
        <v>0.004424</v>
      </c>
      <c r="C18592" s="23"/>
      <c r="D18592" s="23"/>
      <c r="E18592" s="23"/>
      <c r="F18592" s="23"/>
      <c r="G18592" s="23"/>
      <c r="H18592" s="23">
        <f t="shared" si="1"/>
        <v>1.004424</v>
      </c>
      <c r="I18592" s="19"/>
      <c r="J18592" s="19"/>
      <c r="K18592" s="20">
        <v>11.0</v>
      </c>
      <c r="L18592" s="20"/>
      <c r="M18592" s="20"/>
      <c r="N18592" s="20"/>
    </row>
    <row r="18593" hidden="1">
      <c r="A18593" s="22">
        <v>34835.0</v>
      </c>
      <c r="B18593" s="23">
        <v>0.001791</v>
      </c>
      <c r="C18593" s="23"/>
      <c r="D18593" s="23"/>
      <c r="E18593" s="23"/>
      <c r="F18593" s="23"/>
      <c r="G18593" s="23"/>
      <c r="H18593" s="23">
        <f t="shared" si="1"/>
        <v>1.001791</v>
      </c>
      <c r="I18593" s="19"/>
      <c r="J18593" s="19"/>
      <c r="K18593" s="20">
        <v>12.0</v>
      </c>
      <c r="L18593" s="20"/>
      <c r="M18593" s="20"/>
      <c r="N18593" s="20"/>
    </row>
    <row r="18594" hidden="1">
      <c r="A18594" s="22">
        <v>34836.0</v>
      </c>
      <c r="B18594" s="23">
        <v>-0.001479</v>
      </c>
      <c r="C18594" s="23"/>
      <c r="D18594" s="23"/>
      <c r="E18594" s="23"/>
      <c r="F18594" s="23"/>
      <c r="G18594" s="23"/>
      <c r="H18594" s="23">
        <f t="shared" si="1"/>
        <v>0.998521</v>
      </c>
      <c r="I18594" s="19"/>
      <c r="J18594" s="19"/>
      <c r="K18594" s="20">
        <v>13.0</v>
      </c>
      <c r="L18594" s="20"/>
      <c r="M18594" s="20"/>
      <c r="N18594" s="20"/>
    </row>
    <row r="18595" hidden="1">
      <c r="A18595" s="22">
        <v>34837.0</v>
      </c>
      <c r="B18595" s="23">
        <v>-0.012166</v>
      </c>
      <c r="C18595" s="23"/>
      <c r="D18595" s="23"/>
      <c r="E18595" s="23"/>
      <c r="F18595" s="23"/>
      <c r="G18595" s="23"/>
      <c r="H18595" s="23">
        <f t="shared" si="1"/>
        <v>0.987834</v>
      </c>
      <c r="I18595" s="19"/>
      <c r="J18595" s="19"/>
      <c r="K18595" s="20">
        <v>14.0</v>
      </c>
      <c r="L18595" s="20"/>
      <c r="M18595" s="20"/>
      <c r="N18595" s="20"/>
    </row>
    <row r="18596" hidden="1">
      <c r="A18596" s="22">
        <v>34838.0</v>
      </c>
      <c r="B18596" s="23">
        <v>-6.66E-4</v>
      </c>
      <c r="C18596" s="23"/>
      <c r="D18596" s="23"/>
      <c r="E18596" s="23"/>
      <c r="F18596" s="23"/>
      <c r="G18596" s="23"/>
      <c r="H18596" s="23">
        <f t="shared" si="1"/>
        <v>0.999334</v>
      </c>
      <c r="I18596" s="19"/>
      <c r="J18596" s="19"/>
      <c r="K18596" s="20">
        <v>15.0</v>
      </c>
      <c r="L18596" s="20"/>
      <c r="M18596" s="20"/>
      <c r="N18596" s="20"/>
    </row>
    <row r="18597" hidden="1">
      <c r="A18597" s="22">
        <v>34841.0</v>
      </c>
      <c r="B18597" s="23">
        <v>0.007287</v>
      </c>
      <c r="C18597" s="23"/>
      <c r="D18597" s="23"/>
      <c r="E18597" s="23"/>
      <c r="F18597" s="23"/>
      <c r="G18597" s="23"/>
      <c r="H18597" s="23">
        <f t="shared" si="1"/>
        <v>1.007287</v>
      </c>
      <c r="I18597" s="19"/>
      <c r="J18597" s="19"/>
      <c r="K18597" s="20">
        <v>16.0</v>
      </c>
      <c r="L18597" s="20"/>
      <c r="M18597" s="20"/>
      <c r="N18597" s="20"/>
    </row>
    <row r="18598" hidden="1">
      <c r="A18598" s="22">
        <v>34842.0</v>
      </c>
      <c r="B18598" s="23">
        <v>0.008516</v>
      </c>
      <c r="C18598" s="23"/>
      <c r="D18598" s="23"/>
      <c r="E18598" s="23"/>
      <c r="F18598" s="23"/>
      <c r="G18598" s="23"/>
      <c r="H18598" s="23">
        <f t="shared" si="1"/>
        <v>1.008516</v>
      </c>
      <c r="I18598" s="19"/>
      <c r="J18598" s="19"/>
      <c r="K18598" s="20">
        <v>17.0</v>
      </c>
      <c r="L18598" s="20"/>
      <c r="M18598" s="20"/>
      <c r="N18598" s="20"/>
    </row>
    <row r="18599" hidden="1">
      <c r="A18599" s="22">
        <v>34843.0</v>
      </c>
      <c r="B18599" s="23">
        <v>1.9E-5</v>
      </c>
      <c r="C18599" s="23"/>
      <c r="D18599" s="23"/>
      <c r="E18599" s="23"/>
      <c r="F18599" s="23"/>
      <c r="G18599" s="23"/>
      <c r="H18599" s="23">
        <f t="shared" si="1"/>
        <v>1.000019</v>
      </c>
      <c r="I18599" s="19"/>
      <c r="J18599" s="19"/>
      <c r="K18599" s="20">
        <v>18.0</v>
      </c>
      <c r="L18599" s="20"/>
      <c r="M18599" s="20"/>
      <c r="N18599" s="20"/>
    </row>
    <row r="18600" hidden="1">
      <c r="A18600" s="22">
        <v>34844.0</v>
      </c>
      <c r="B18600" s="23">
        <v>3.0E-6</v>
      </c>
      <c r="C18600" s="23"/>
      <c r="D18600" s="23"/>
      <c r="E18600" s="23"/>
      <c r="F18600" s="23"/>
      <c r="G18600" s="23"/>
      <c r="H18600" s="23">
        <f t="shared" si="1"/>
        <v>1.000003</v>
      </c>
      <c r="I18600" s="19"/>
      <c r="J18600" s="19"/>
      <c r="K18600" s="20">
        <v>19.0</v>
      </c>
      <c r="L18600" s="20"/>
      <c r="M18600" s="20"/>
      <c r="N18600" s="20"/>
    </row>
    <row r="18601">
      <c r="A18601" s="22">
        <v>34845.0</v>
      </c>
      <c r="B18601" s="23">
        <v>-0.007471</v>
      </c>
      <c r="C18601" s="23"/>
      <c r="D18601" s="23"/>
      <c r="E18601" s="23"/>
      <c r="F18601" s="23"/>
      <c r="G18601" s="23">
        <f>STDEV(B18582:B18601)</f>
        <v>0.004982791571</v>
      </c>
      <c r="H18601" s="23">
        <f t="shared" si="1"/>
        <v>0.992529</v>
      </c>
      <c r="I18601" s="19">
        <f>($H18582 * $H18583 * $H18584 * $H18585 * $H18586 * $H18587 * $H18588 * $H18589 * $H18590 * $H18591 * $H18592 * $H18593 * $H18594 * $H18595 * $H18596 * $H18597 * $H18598 * $H18599 * $H18600 * $H18601)</f>
        <v>1.021338163</v>
      </c>
      <c r="J18601" s="19">
        <f>$I18601^(1/20) - 1</f>
        <v>0.001056242014</v>
      </c>
      <c r="K18601" s="20">
        <v>0.0</v>
      </c>
      <c r="L18601" s="20"/>
      <c r="M18601" s="20"/>
      <c r="N18601" s="20"/>
    </row>
    <row r="18602" hidden="1">
      <c r="A18602" s="22">
        <v>34849.0</v>
      </c>
      <c r="B18602" s="23">
        <v>-0.001709</v>
      </c>
      <c r="C18602" s="23"/>
      <c r="D18602" s="23"/>
      <c r="E18602" s="23"/>
      <c r="F18602" s="23"/>
      <c r="G18602" s="23"/>
      <c r="H18602" s="23">
        <f t="shared" si="1"/>
        <v>0.998291</v>
      </c>
      <c r="I18602" s="19"/>
      <c r="J18602" s="19"/>
      <c r="K18602" s="20">
        <v>1.0</v>
      </c>
      <c r="L18602" s="20"/>
      <c r="M18602" s="20"/>
      <c r="N18602" s="20"/>
    </row>
    <row r="18603" hidden="1">
      <c r="A18603" s="22">
        <v>34850.0</v>
      </c>
      <c r="B18603" s="23">
        <v>0.014021</v>
      </c>
      <c r="C18603" s="23"/>
      <c r="D18603" s="23"/>
      <c r="E18603" s="23"/>
      <c r="F18603" s="23"/>
      <c r="G18603" s="23"/>
      <c r="H18603" s="23">
        <f t="shared" si="1"/>
        <v>1.014021</v>
      </c>
      <c r="I18603" s="19"/>
      <c r="J18603" s="19"/>
      <c r="K18603" s="20">
        <v>2.0</v>
      </c>
      <c r="L18603" s="20"/>
      <c r="M18603" s="20"/>
      <c r="N18603" s="20"/>
    </row>
    <row r="18604" hidden="1">
      <c r="A18604" s="22">
        <v>34851.0</v>
      </c>
      <c r="B18604" s="23">
        <v>0.001628</v>
      </c>
      <c r="C18604" s="23"/>
      <c r="D18604" s="23"/>
      <c r="E18604" s="23"/>
      <c r="F18604" s="23"/>
      <c r="G18604" s="23"/>
      <c r="H18604" s="23">
        <f t="shared" si="1"/>
        <v>1.001628</v>
      </c>
      <c r="I18604" s="19"/>
      <c r="J18604" s="19"/>
      <c r="K18604" s="20">
        <v>3.0</v>
      </c>
      <c r="L18604" s="20"/>
      <c r="M18604" s="20"/>
      <c r="N18604" s="20"/>
    </row>
    <row r="18605" hidden="1">
      <c r="A18605" s="22">
        <v>34852.0</v>
      </c>
      <c r="B18605" s="23">
        <v>4.57E-4</v>
      </c>
      <c r="C18605" s="23"/>
      <c r="D18605" s="23"/>
      <c r="E18605" s="23"/>
      <c r="F18605" s="23"/>
      <c r="G18605" s="23"/>
      <c r="H18605" s="23">
        <f t="shared" si="1"/>
        <v>1.000457</v>
      </c>
      <c r="I18605" s="19"/>
      <c r="J18605" s="19"/>
      <c r="K18605" s="20">
        <v>4.0</v>
      </c>
      <c r="L18605" s="20"/>
      <c r="M18605" s="20"/>
      <c r="N18605" s="20"/>
    </row>
    <row r="18606" hidden="1">
      <c r="A18606" s="22">
        <v>34855.0</v>
      </c>
      <c r="B18606" s="23">
        <v>0.006205</v>
      </c>
      <c r="C18606" s="23"/>
      <c r="D18606" s="23"/>
      <c r="E18606" s="23"/>
      <c r="F18606" s="23"/>
      <c r="G18606" s="23"/>
      <c r="H18606" s="23">
        <f t="shared" si="1"/>
        <v>1.006205</v>
      </c>
      <c r="I18606" s="19"/>
      <c r="J18606" s="19"/>
      <c r="K18606" s="20">
        <v>5.0</v>
      </c>
      <c r="L18606" s="20"/>
      <c r="M18606" s="20"/>
      <c r="N18606" s="20"/>
    </row>
    <row r="18607" hidden="1">
      <c r="A18607" s="22">
        <v>34856.0</v>
      </c>
      <c r="B18607" s="23">
        <v>-1.71E-4</v>
      </c>
      <c r="C18607" s="23"/>
      <c r="D18607" s="23"/>
      <c r="E18607" s="23"/>
      <c r="F18607" s="23"/>
      <c r="G18607" s="23"/>
      <c r="H18607" s="23">
        <f t="shared" si="1"/>
        <v>0.999829</v>
      </c>
      <c r="I18607" s="19"/>
      <c r="J18607" s="19"/>
      <c r="K18607" s="20">
        <v>6.0</v>
      </c>
      <c r="L18607" s="20"/>
      <c r="M18607" s="20"/>
      <c r="N18607" s="20"/>
    </row>
    <row r="18608" hidden="1">
      <c r="A18608" s="22">
        <v>34857.0</v>
      </c>
      <c r="B18608" s="23">
        <v>-0.002971</v>
      </c>
      <c r="C18608" s="23"/>
      <c r="D18608" s="23"/>
      <c r="E18608" s="23"/>
      <c r="F18608" s="23"/>
      <c r="G18608" s="23"/>
      <c r="H18608" s="23">
        <f t="shared" si="1"/>
        <v>0.997029</v>
      </c>
      <c r="I18608" s="19"/>
      <c r="J18608" s="19"/>
      <c r="K18608" s="20">
        <v>7.0</v>
      </c>
      <c r="L18608" s="20"/>
      <c r="M18608" s="20"/>
      <c r="N18608" s="20"/>
    </row>
    <row r="18609" hidden="1">
      <c r="A18609" s="22">
        <v>34858.0</v>
      </c>
      <c r="B18609" s="23">
        <v>-5.01E-4</v>
      </c>
      <c r="C18609" s="23"/>
      <c r="D18609" s="23"/>
      <c r="E18609" s="23"/>
      <c r="F18609" s="23"/>
      <c r="G18609" s="23"/>
      <c r="H18609" s="23">
        <f t="shared" si="1"/>
        <v>0.999499</v>
      </c>
      <c r="I18609" s="19"/>
      <c r="J18609" s="19"/>
      <c r="K18609" s="20">
        <v>8.0</v>
      </c>
      <c r="L18609" s="20"/>
      <c r="M18609" s="20"/>
      <c r="N18609" s="20"/>
    </row>
    <row r="18610" hidden="1">
      <c r="A18610" s="22">
        <v>34859.0</v>
      </c>
      <c r="B18610" s="23">
        <v>-0.006983</v>
      </c>
      <c r="C18610" s="23"/>
      <c r="D18610" s="23"/>
      <c r="E18610" s="23"/>
      <c r="F18610" s="23"/>
      <c r="G18610" s="23"/>
      <c r="H18610" s="23">
        <f t="shared" si="1"/>
        <v>0.993017</v>
      </c>
      <c r="I18610" s="19"/>
      <c r="J18610" s="19"/>
      <c r="K18610" s="20">
        <v>9.0</v>
      </c>
      <c r="L18610" s="20"/>
      <c r="M18610" s="20"/>
      <c r="N18610" s="20"/>
    </row>
    <row r="18611" hidden="1">
      <c r="A18611" s="22">
        <v>34862.0</v>
      </c>
      <c r="B18611" s="23">
        <v>0.004977</v>
      </c>
      <c r="C18611" s="23"/>
      <c r="D18611" s="23"/>
      <c r="E18611" s="23"/>
      <c r="F18611" s="23"/>
      <c r="G18611" s="23"/>
      <c r="H18611" s="23">
        <f t="shared" si="1"/>
        <v>1.004977</v>
      </c>
      <c r="I18611" s="19"/>
      <c r="J18611" s="19"/>
      <c r="K18611" s="20">
        <v>10.0</v>
      </c>
      <c r="L18611" s="20"/>
      <c r="M18611" s="20"/>
      <c r="N18611" s="20"/>
    </row>
    <row r="18612" hidden="1">
      <c r="A18612" s="22">
        <v>34863.0</v>
      </c>
      <c r="B18612" s="23">
        <v>0.009134</v>
      </c>
      <c r="C18612" s="23"/>
      <c r="D18612" s="23"/>
      <c r="E18612" s="23"/>
      <c r="F18612" s="23"/>
      <c r="G18612" s="23"/>
      <c r="H18612" s="23">
        <f t="shared" si="1"/>
        <v>1.009134</v>
      </c>
      <c r="I18612" s="19"/>
      <c r="J18612" s="19"/>
      <c r="K18612" s="20">
        <v>11.0</v>
      </c>
      <c r="L18612" s="20"/>
      <c r="M18612" s="20"/>
      <c r="N18612" s="20"/>
    </row>
    <row r="18613" hidden="1">
      <c r="A18613" s="22">
        <v>34864.0</v>
      </c>
      <c r="B18613" s="23">
        <v>0.001009</v>
      </c>
      <c r="C18613" s="23"/>
      <c r="D18613" s="23"/>
      <c r="E18613" s="23"/>
      <c r="F18613" s="23"/>
      <c r="G18613" s="23"/>
      <c r="H18613" s="23">
        <f t="shared" si="1"/>
        <v>1.001009</v>
      </c>
      <c r="I18613" s="19"/>
      <c r="J18613" s="19"/>
      <c r="K18613" s="20">
        <v>12.0</v>
      </c>
      <c r="L18613" s="20"/>
      <c r="M18613" s="20"/>
      <c r="N18613" s="20"/>
    </row>
    <row r="18614" hidden="1">
      <c r="A18614" s="22">
        <v>34865.0</v>
      </c>
      <c r="B18614" s="23">
        <v>0.002651</v>
      </c>
      <c r="C18614" s="23"/>
      <c r="D18614" s="23"/>
      <c r="E18614" s="23"/>
      <c r="F18614" s="23"/>
      <c r="G18614" s="23"/>
      <c r="H18614" s="23">
        <f t="shared" si="1"/>
        <v>1.002651</v>
      </c>
      <c r="I18614" s="19"/>
      <c r="J18614" s="19"/>
      <c r="K18614" s="20">
        <v>13.0</v>
      </c>
      <c r="L18614" s="20"/>
      <c r="M18614" s="20"/>
      <c r="N18614" s="20"/>
    </row>
    <row r="18615" hidden="1">
      <c r="A18615" s="22">
        <v>34866.0</v>
      </c>
      <c r="B18615" s="23">
        <v>0.004221</v>
      </c>
      <c r="C18615" s="23"/>
      <c r="D18615" s="23"/>
      <c r="E18615" s="23"/>
      <c r="F18615" s="23"/>
      <c r="G18615" s="23"/>
      <c r="H18615" s="23">
        <f t="shared" si="1"/>
        <v>1.004221</v>
      </c>
      <c r="I18615" s="19"/>
      <c r="J18615" s="19"/>
      <c r="K18615" s="20">
        <v>14.0</v>
      </c>
      <c r="L18615" s="20"/>
      <c r="M18615" s="20"/>
      <c r="N18615" s="20"/>
    </row>
    <row r="18616" hidden="1">
      <c r="A18616" s="22">
        <v>34869.0</v>
      </c>
      <c r="B18616" s="23">
        <v>0.009068</v>
      </c>
      <c r="C18616" s="23"/>
      <c r="D18616" s="23"/>
      <c r="E18616" s="23"/>
      <c r="F18616" s="23"/>
      <c r="G18616" s="23"/>
      <c r="H18616" s="23">
        <f t="shared" si="1"/>
        <v>1.009068</v>
      </c>
      <c r="I18616" s="19"/>
      <c r="J18616" s="19"/>
      <c r="K18616" s="20">
        <v>15.0</v>
      </c>
      <c r="L18616" s="20"/>
      <c r="M18616" s="20"/>
      <c r="N18616" s="20"/>
    </row>
    <row r="18617" hidden="1">
      <c r="A18617" s="22">
        <v>34870.0</v>
      </c>
      <c r="B18617" s="23">
        <v>4.4E-4</v>
      </c>
      <c r="C18617" s="23"/>
      <c r="D18617" s="23"/>
      <c r="E18617" s="23"/>
      <c r="F18617" s="23"/>
      <c r="G18617" s="23"/>
      <c r="H18617" s="23">
        <f t="shared" si="1"/>
        <v>1.00044</v>
      </c>
      <c r="I18617" s="19"/>
      <c r="J18617" s="19"/>
      <c r="K18617" s="20">
        <v>16.0</v>
      </c>
      <c r="L18617" s="20"/>
      <c r="M18617" s="20"/>
      <c r="N18617" s="20"/>
    </row>
    <row r="18618" hidden="1">
      <c r="A18618" s="22">
        <v>34871.0</v>
      </c>
      <c r="B18618" s="23">
        <v>-2.78E-4</v>
      </c>
      <c r="C18618" s="23"/>
      <c r="D18618" s="23"/>
      <c r="E18618" s="23"/>
      <c r="F18618" s="23"/>
      <c r="G18618" s="23"/>
      <c r="H18618" s="23">
        <f t="shared" si="1"/>
        <v>0.999722</v>
      </c>
      <c r="I18618" s="19"/>
      <c r="J18618" s="19"/>
      <c r="K18618" s="20">
        <v>17.0</v>
      </c>
      <c r="L18618" s="20"/>
      <c r="M18618" s="20"/>
      <c r="N18618" s="20"/>
    </row>
    <row r="18619" hidden="1">
      <c r="A18619" s="22">
        <v>34872.0</v>
      </c>
      <c r="B18619" s="23">
        <v>0.011169</v>
      </c>
      <c r="C18619" s="23"/>
      <c r="D18619" s="23"/>
      <c r="E18619" s="23"/>
      <c r="F18619" s="23"/>
      <c r="G18619" s="23"/>
      <c r="H18619" s="23">
        <f t="shared" si="1"/>
        <v>1.011169</v>
      </c>
      <c r="I18619" s="19"/>
      <c r="J18619" s="19"/>
      <c r="K18619" s="20">
        <v>18.0</v>
      </c>
      <c r="L18619" s="20"/>
      <c r="M18619" s="20"/>
      <c r="N18619" s="20"/>
    </row>
    <row r="18620" hidden="1">
      <c r="A18620" s="22">
        <v>34873.0</v>
      </c>
      <c r="B18620" s="23">
        <v>-0.002543</v>
      </c>
      <c r="C18620" s="23"/>
      <c r="D18620" s="23"/>
      <c r="E18620" s="23"/>
      <c r="F18620" s="23"/>
      <c r="G18620" s="23"/>
      <c r="H18620" s="23">
        <f t="shared" si="1"/>
        <v>0.997457</v>
      </c>
      <c r="I18620" s="19"/>
      <c r="J18620" s="19"/>
      <c r="K18620" s="20">
        <v>19.0</v>
      </c>
      <c r="L18620" s="20"/>
      <c r="M18620" s="20"/>
      <c r="N18620" s="20"/>
    </row>
    <row r="18621">
      <c r="A18621" s="22">
        <v>34876.0</v>
      </c>
      <c r="B18621" s="23">
        <v>-0.0096</v>
      </c>
      <c r="C18621" s="23"/>
      <c r="D18621" s="23"/>
      <c r="E18621" s="23"/>
      <c r="F18621" s="23"/>
      <c r="G18621" s="23">
        <f>STDEV(B18602:B18621)</f>
        <v>0.005883864507</v>
      </c>
      <c r="H18621" s="23">
        <f t="shared" si="1"/>
        <v>0.9904</v>
      </c>
      <c r="I18621" s="19">
        <f>($H18602 * $H18603 * $H18604 * $H18605 * $H18606 * $H18607 * $H18608 * $H18609 * $H18610 * $H18611 * $H18612 * $H18613 * $H18614 * $H18615 * $H18616 * $H18617 * $H18618 * $H18619 * $H18620 * $H18621)</f>
        <v>1.040661176</v>
      </c>
      <c r="J18621" s="19">
        <f>$I18621^(1/20) - 1</f>
        <v>0.001994799828</v>
      </c>
      <c r="K18621" s="20">
        <v>0.0</v>
      </c>
      <c r="L18621" s="20"/>
      <c r="M18621" s="20"/>
      <c r="N18621" s="20"/>
    </row>
    <row r="18622" hidden="1">
      <c r="A18622" s="22">
        <v>34877.0</v>
      </c>
      <c r="B18622" s="23">
        <v>-0.003241</v>
      </c>
      <c r="C18622" s="23"/>
      <c r="D18622" s="23"/>
      <c r="E18622" s="23"/>
      <c r="F18622" s="23"/>
      <c r="G18622" s="23"/>
      <c r="H18622" s="23">
        <f t="shared" si="1"/>
        <v>0.996759</v>
      </c>
      <c r="I18622" s="19"/>
      <c r="J18622" s="19"/>
      <c r="K18622" s="20">
        <v>1.0</v>
      </c>
      <c r="L18622" s="20"/>
      <c r="M18622" s="20"/>
      <c r="N18622" s="20"/>
    </row>
    <row r="18623" hidden="1">
      <c r="A18623" s="22">
        <v>34878.0</v>
      </c>
      <c r="B18623" s="23">
        <v>0.003186</v>
      </c>
      <c r="C18623" s="23"/>
      <c r="D18623" s="23"/>
      <c r="E18623" s="23"/>
      <c r="F18623" s="23"/>
      <c r="G18623" s="23"/>
      <c r="H18623" s="23">
        <f t="shared" si="1"/>
        <v>1.003186</v>
      </c>
      <c r="I18623" s="19"/>
      <c r="J18623" s="19"/>
      <c r="K18623" s="20">
        <v>2.0</v>
      </c>
      <c r="L18623" s="20"/>
      <c r="M18623" s="20"/>
      <c r="N18623" s="20"/>
    </row>
    <row r="18624" hidden="1">
      <c r="A18624" s="22">
        <v>34879.0</v>
      </c>
      <c r="B18624" s="23">
        <v>-7.2E-5</v>
      </c>
      <c r="C18624" s="23"/>
      <c r="D18624" s="23"/>
      <c r="E18624" s="23"/>
      <c r="F18624" s="23"/>
      <c r="G18624" s="23"/>
      <c r="H18624" s="23">
        <f t="shared" si="1"/>
        <v>0.999928</v>
      </c>
      <c r="I18624" s="19"/>
      <c r="J18624" s="19"/>
      <c r="K18624" s="20">
        <v>3.0</v>
      </c>
      <c r="L18624" s="20"/>
      <c r="M18624" s="20"/>
      <c r="N18624" s="20"/>
    </row>
    <row r="18625" hidden="1">
      <c r="A18625" s="22">
        <v>34880.0</v>
      </c>
      <c r="B18625" s="23">
        <v>0.003218</v>
      </c>
      <c r="C18625" s="23"/>
      <c r="D18625" s="23"/>
      <c r="E18625" s="23"/>
      <c r="F18625" s="23"/>
      <c r="G18625" s="23"/>
      <c r="H18625" s="23">
        <f t="shared" si="1"/>
        <v>1.003218</v>
      </c>
      <c r="I18625" s="19"/>
      <c r="J18625" s="19"/>
      <c r="K18625" s="20">
        <v>4.0</v>
      </c>
      <c r="L18625" s="20"/>
      <c r="M18625" s="20"/>
      <c r="N18625" s="20"/>
    </row>
    <row r="18626" hidden="1">
      <c r="A18626" s="22">
        <v>34883.0</v>
      </c>
      <c r="B18626" s="23">
        <v>0.003398</v>
      </c>
      <c r="C18626" s="23"/>
      <c r="D18626" s="23"/>
      <c r="E18626" s="23"/>
      <c r="F18626" s="23"/>
      <c r="G18626" s="23"/>
      <c r="H18626" s="23">
        <f t="shared" si="1"/>
        <v>1.003398</v>
      </c>
      <c r="I18626" s="19"/>
      <c r="J18626" s="19"/>
      <c r="K18626" s="20">
        <v>5.0</v>
      </c>
      <c r="L18626" s="20"/>
      <c r="M18626" s="20"/>
      <c r="N18626" s="20"/>
    </row>
    <row r="18627" hidden="1">
      <c r="A18627" s="22">
        <v>34885.0</v>
      </c>
      <c r="B18627" s="23">
        <v>0.002153</v>
      </c>
      <c r="C18627" s="23"/>
      <c r="D18627" s="23"/>
      <c r="E18627" s="23"/>
      <c r="F18627" s="23"/>
      <c r="G18627" s="23"/>
      <c r="H18627" s="23">
        <f t="shared" si="1"/>
        <v>1.002153</v>
      </c>
      <c r="I18627" s="19"/>
      <c r="J18627" s="19"/>
      <c r="K18627" s="20">
        <v>6.0</v>
      </c>
      <c r="L18627" s="20"/>
      <c r="M18627" s="20"/>
      <c r="N18627" s="20"/>
    </row>
    <row r="18628" hidden="1">
      <c r="A18628" s="22">
        <v>34886.0</v>
      </c>
      <c r="B18628" s="23">
        <v>0.011194</v>
      </c>
      <c r="C18628" s="23"/>
      <c r="D18628" s="23"/>
      <c r="E18628" s="23"/>
      <c r="F18628" s="23"/>
      <c r="G18628" s="23"/>
      <c r="H18628" s="23">
        <f t="shared" si="1"/>
        <v>1.011194</v>
      </c>
      <c r="I18628" s="19"/>
      <c r="J18628" s="19"/>
      <c r="K18628" s="20">
        <v>7.0</v>
      </c>
      <c r="L18628" s="20"/>
      <c r="M18628" s="20"/>
      <c r="N18628" s="20"/>
    </row>
    <row r="18629" hidden="1">
      <c r="A18629" s="22">
        <v>34887.0</v>
      </c>
      <c r="B18629" s="23">
        <v>0.006468</v>
      </c>
      <c r="C18629" s="23"/>
      <c r="D18629" s="23"/>
      <c r="E18629" s="23"/>
      <c r="F18629" s="23"/>
      <c r="G18629" s="23"/>
      <c r="H18629" s="23">
        <f t="shared" si="1"/>
        <v>1.006468</v>
      </c>
      <c r="I18629" s="19"/>
      <c r="J18629" s="19"/>
      <c r="K18629" s="20">
        <v>8.0</v>
      </c>
      <c r="L18629" s="20"/>
      <c r="M18629" s="20"/>
      <c r="N18629" s="20"/>
    </row>
    <row r="18630" hidden="1">
      <c r="A18630" s="22">
        <v>34890.0</v>
      </c>
      <c r="B18630" s="23">
        <v>0.002143</v>
      </c>
      <c r="C18630" s="23"/>
      <c r="D18630" s="23"/>
      <c r="E18630" s="23"/>
      <c r="F18630" s="23"/>
      <c r="G18630" s="23"/>
      <c r="H18630" s="23">
        <f t="shared" si="1"/>
        <v>1.002143</v>
      </c>
      <c r="I18630" s="19"/>
      <c r="J18630" s="19"/>
      <c r="K18630" s="20">
        <v>9.0</v>
      </c>
      <c r="L18630" s="20"/>
      <c r="M18630" s="20"/>
      <c r="N18630" s="20"/>
    </row>
    <row r="18631" hidden="1">
      <c r="A18631" s="22">
        <v>34891.0</v>
      </c>
      <c r="B18631" s="23">
        <v>-0.002974</v>
      </c>
      <c r="C18631" s="23"/>
      <c r="D18631" s="23"/>
      <c r="E18631" s="23"/>
      <c r="F18631" s="23"/>
      <c r="G18631" s="23"/>
      <c r="H18631" s="23">
        <f t="shared" si="1"/>
        <v>0.997026</v>
      </c>
      <c r="I18631" s="19"/>
      <c r="J18631" s="19"/>
      <c r="K18631" s="20">
        <v>10.0</v>
      </c>
      <c r="L18631" s="20"/>
      <c r="M18631" s="20"/>
      <c r="N18631" s="20"/>
    </row>
    <row r="18632" hidden="1">
      <c r="A18632" s="22">
        <v>34892.0</v>
      </c>
      <c r="B18632" s="23">
        <v>0.011078</v>
      </c>
      <c r="C18632" s="23"/>
      <c r="D18632" s="23"/>
      <c r="E18632" s="23"/>
      <c r="F18632" s="23"/>
      <c r="G18632" s="23"/>
      <c r="H18632" s="23">
        <f t="shared" si="1"/>
        <v>1.011078</v>
      </c>
      <c r="I18632" s="19"/>
      <c r="J18632" s="19"/>
      <c r="K18632" s="20">
        <v>11.0</v>
      </c>
      <c r="L18632" s="20"/>
      <c r="M18632" s="20"/>
      <c r="N18632" s="20"/>
    </row>
    <row r="18633" hidden="1">
      <c r="A18633" s="22">
        <v>34893.0</v>
      </c>
      <c r="B18633" s="23">
        <v>7.19E-4</v>
      </c>
      <c r="C18633" s="23"/>
      <c r="D18633" s="23"/>
      <c r="E18633" s="23"/>
      <c r="F18633" s="23"/>
      <c r="G18633" s="23"/>
      <c r="H18633" s="23">
        <f t="shared" si="1"/>
        <v>1.000719</v>
      </c>
      <c r="I18633" s="19"/>
      <c r="J18633" s="19"/>
      <c r="K18633" s="20">
        <v>12.0</v>
      </c>
      <c r="L18633" s="20"/>
      <c r="M18633" s="20"/>
      <c r="N18633" s="20"/>
    </row>
    <row r="18634" hidden="1">
      <c r="A18634" s="22">
        <v>34894.0</v>
      </c>
      <c r="B18634" s="23">
        <v>-0.001353</v>
      </c>
      <c r="C18634" s="23"/>
      <c r="D18634" s="23"/>
      <c r="E18634" s="23"/>
      <c r="F18634" s="23"/>
      <c r="G18634" s="23"/>
      <c r="H18634" s="23">
        <f t="shared" si="1"/>
        <v>0.998647</v>
      </c>
      <c r="I18634" s="19"/>
      <c r="J18634" s="19"/>
      <c r="K18634" s="20">
        <v>13.0</v>
      </c>
      <c r="L18634" s="20"/>
      <c r="M18634" s="20"/>
      <c r="N18634" s="20"/>
    </row>
    <row r="18635" hidden="1">
      <c r="A18635" s="22">
        <v>34897.0</v>
      </c>
      <c r="B18635" s="23">
        <v>0.004248</v>
      </c>
      <c r="C18635" s="23"/>
      <c r="D18635" s="23"/>
      <c r="E18635" s="23"/>
      <c r="F18635" s="23"/>
      <c r="G18635" s="23"/>
      <c r="H18635" s="23">
        <f t="shared" si="1"/>
        <v>1.004248</v>
      </c>
      <c r="I18635" s="19"/>
      <c r="J18635" s="19"/>
      <c r="K18635" s="20">
        <v>14.0</v>
      </c>
      <c r="L18635" s="20"/>
      <c r="M18635" s="20"/>
      <c r="N18635" s="20"/>
    </row>
    <row r="18636" hidden="1">
      <c r="A18636" s="22">
        <v>34898.0</v>
      </c>
      <c r="B18636" s="23">
        <v>-0.007742</v>
      </c>
      <c r="C18636" s="23"/>
      <c r="D18636" s="23"/>
      <c r="E18636" s="23"/>
      <c r="F18636" s="23"/>
      <c r="G18636" s="23"/>
      <c r="H18636" s="23">
        <f t="shared" si="1"/>
        <v>0.992258</v>
      </c>
      <c r="I18636" s="19"/>
      <c r="J18636" s="19"/>
      <c r="K18636" s="20">
        <v>15.0</v>
      </c>
      <c r="L18636" s="20"/>
      <c r="M18636" s="20"/>
      <c r="N18636" s="20"/>
    </row>
    <row r="18637" hidden="1">
      <c r="A18637" s="22">
        <v>34899.0</v>
      </c>
      <c r="B18637" s="23">
        <v>-0.016192</v>
      </c>
      <c r="C18637" s="23"/>
      <c r="D18637" s="23"/>
      <c r="E18637" s="23"/>
      <c r="F18637" s="23"/>
      <c r="G18637" s="23"/>
      <c r="H18637" s="23">
        <f t="shared" si="1"/>
        <v>0.983808</v>
      </c>
      <c r="I18637" s="19"/>
      <c r="J18637" s="19"/>
      <c r="K18637" s="20">
        <v>16.0</v>
      </c>
      <c r="L18637" s="20"/>
      <c r="M18637" s="20"/>
      <c r="N18637" s="20"/>
    </row>
    <row r="18638" hidden="1">
      <c r="A18638" s="22">
        <v>34900.0</v>
      </c>
      <c r="B18638" s="23">
        <v>0.006055</v>
      </c>
      <c r="C18638" s="23"/>
      <c r="D18638" s="23"/>
      <c r="E18638" s="23"/>
      <c r="F18638" s="23"/>
      <c r="G18638" s="23"/>
      <c r="H18638" s="23">
        <f t="shared" si="1"/>
        <v>1.006055</v>
      </c>
      <c r="I18638" s="19"/>
      <c r="J18638" s="19"/>
      <c r="K18638" s="20">
        <v>17.0</v>
      </c>
      <c r="L18638" s="20"/>
      <c r="M18638" s="20"/>
      <c r="N18638" s="20"/>
    </row>
    <row r="18639" hidden="1">
      <c r="A18639" s="22">
        <v>34901.0</v>
      </c>
      <c r="B18639" s="23">
        <v>8.98E-4</v>
      </c>
      <c r="C18639" s="23"/>
      <c r="D18639" s="23"/>
      <c r="E18639" s="23"/>
      <c r="F18639" s="23"/>
      <c r="G18639" s="23"/>
      <c r="H18639" s="23">
        <f t="shared" si="1"/>
        <v>1.000898</v>
      </c>
      <c r="I18639" s="19"/>
      <c r="J18639" s="19"/>
      <c r="K18639" s="20">
        <v>18.0</v>
      </c>
      <c r="L18639" s="20"/>
      <c r="M18639" s="20"/>
      <c r="N18639" s="20"/>
    </row>
    <row r="18640" hidden="1">
      <c r="A18640" s="22">
        <v>34904.0</v>
      </c>
      <c r="B18640" s="23">
        <v>0.007061</v>
      </c>
      <c r="C18640" s="23"/>
      <c r="D18640" s="23"/>
      <c r="E18640" s="23"/>
      <c r="F18640" s="23"/>
      <c r="G18640" s="23"/>
      <c r="H18640" s="23">
        <f t="shared" si="1"/>
        <v>1.007061</v>
      </c>
      <c r="I18640" s="19"/>
      <c r="J18640" s="19"/>
      <c r="K18640" s="20">
        <v>19.0</v>
      </c>
      <c r="L18640" s="20"/>
      <c r="M18640" s="20"/>
      <c r="N18640" s="20"/>
    </row>
    <row r="18641">
      <c r="A18641" s="22">
        <v>34905.0</v>
      </c>
      <c r="B18641" s="23">
        <v>0.007449</v>
      </c>
      <c r="C18641" s="23"/>
      <c r="D18641" s="23"/>
      <c r="E18641" s="23"/>
      <c r="F18641" s="23"/>
      <c r="G18641" s="23">
        <f>STDEV(B18622:B18641)</f>
        <v>0.006344423321</v>
      </c>
      <c r="H18641" s="23">
        <f t="shared" si="1"/>
        <v>1.007449</v>
      </c>
      <c r="I18641" s="19">
        <f>($H18622 * $H18623 * $H18624 * $H18625 * $H18626 * $H18627 * $H18628 * $H18629 * $H18630 * $H18631 * $H18632 * $H18633 * $H18634 * $H18635 * $H18636 * $H18637 * $H18638 * $H18639 * $H18640 * $H18641)</f>
        <v>1.037979335</v>
      </c>
      <c r="J18641" s="19">
        <f>$I18641^(1/20) - 1</f>
        <v>0.001865531761</v>
      </c>
      <c r="K18641" s="20">
        <v>0.0</v>
      </c>
      <c r="L18641" s="20"/>
      <c r="M18641" s="20"/>
      <c r="N18641" s="20"/>
    </row>
    <row r="18642" hidden="1">
      <c r="A18642" s="22">
        <v>34906.0</v>
      </c>
      <c r="B18642" s="23">
        <v>0.002288</v>
      </c>
      <c r="C18642" s="23"/>
      <c r="D18642" s="23"/>
      <c r="E18642" s="23"/>
      <c r="F18642" s="23"/>
      <c r="G18642" s="23"/>
      <c r="H18642" s="23">
        <f t="shared" si="1"/>
        <v>1.002288</v>
      </c>
      <c r="I18642" s="19"/>
      <c r="J18642" s="19"/>
      <c r="K18642" s="20">
        <v>1.0</v>
      </c>
      <c r="L18642" s="20"/>
      <c r="M18642" s="20"/>
      <c r="N18642" s="20"/>
    </row>
    <row r="18643" hidden="1">
      <c r="A18643" s="22">
        <v>34907.0</v>
      </c>
      <c r="B18643" s="23">
        <v>0.006871</v>
      </c>
      <c r="C18643" s="23"/>
      <c r="D18643" s="23"/>
      <c r="E18643" s="23"/>
      <c r="F18643" s="23"/>
      <c r="G18643" s="23"/>
      <c r="H18643" s="23">
        <f t="shared" si="1"/>
        <v>1.006871</v>
      </c>
      <c r="I18643" s="19"/>
      <c r="J18643" s="19"/>
      <c r="K18643" s="20">
        <v>2.0</v>
      </c>
      <c r="L18643" s="20"/>
      <c r="M18643" s="20"/>
      <c r="N18643" s="20"/>
    </row>
    <row r="18644" hidden="1">
      <c r="A18644" s="22">
        <v>34908.0</v>
      </c>
      <c r="B18644" s="23">
        <v>-0.00259</v>
      </c>
      <c r="C18644" s="23"/>
      <c r="D18644" s="23"/>
      <c r="E18644" s="23"/>
      <c r="F18644" s="23"/>
      <c r="G18644" s="23"/>
      <c r="H18644" s="23">
        <f t="shared" si="1"/>
        <v>0.99741</v>
      </c>
      <c r="I18644" s="19"/>
      <c r="J18644" s="19"/>
      <c r="K18644" s="20">
        <v>3.0</v>
      </c>
      <c r="L18644" s="20"/>
      <c r="M18644" s="20"/>
      <c r="N18644" s="20"/>
    </row>
    <row r="18645" hidden="1">
      <c r="A18645" s="22">
        <v>34911.0</v>
      </c>
      <c r="B18645" s="23">
        <v>-7.37E-4</v>
      </c>
      <c r="C18645" s="23"/>
      <c r="D18645" s="23"/>
      <c r="E18645" s="23"/>
      <c r="F18645" s="23"/>
      <c r="G18645" s="23"/>
      <c r="H18645" s="23">
        <f t="shared" si="1"/>
        <v>0.999263</v>
      </c>
      <c r="I18645" s="19"/>
      <c r="J18645" s="19"/>
      <c r="K18645" s="20">
        <v>4.0</v>
      </c>
      <c r="L18645" s="20"/>
      <c r="M18645" s="20"/>
      <c r="N18645" s="20"/>
    </row>
    <row r="18646" hidden="1">
      <c r="A18646" s="22">
        <v>34912.0</v>
      </c>
      <c r="B18646" s="23">
        <v>-0.004604</v>
      </c>
      <c r="C18646" s="23"/>
      <c r="D18646" s="23"/>
      <c r="E18646" s="23"/>
      <c r="F18646" s="23"/>
      <c r="G18646" s="23"/>
      <c r="H18646" s="23">
        <f t="shared" si="1"/>
        <v>0.995396</v>
      </c>
      <c r="I18646" s="19"/>
      <c r="J18646" s="19"/>
      <c r="K18646" s="20">
        <v>5.0</v>
      </c>
      <c r="L18646" s="20"/>
      <c r="M18646" s="20"/>
      <c r="N18646" s="20"/>
    </row>
    <row r="18647" hidden="1">
      <c r="A18647" s="22">
        <v>34913.0</v>
      </c>
      <c r="B18647" s="23">
        <v>-0.001592</v>
      </c>
      <c r="C18647" s="23"/>
      <c r="D18647" s="23"/>
      <c r="E18647" s="23"/>
      <c r="F18647" s="23"/>
      <c r="G18647" s="23"/>
      <c r="H18647" s="23">
        <f t="shared" si="1"/>
        <v>0.998408</v>
      </c>
      <c r="I18647" s="19"/>
      <c r="J18647" s="19"/>
      <c r="K18647" s="20">
        <v>6.0</v>
      </c>
      <c r="L18647" s="20"/>
      <c r="M18647" s="20"/>
      <c r="N18647" s="20"/>
    </row>
    <row r="18648" hidden="1">
      <c r="A18648" s="22">
        <v>34914.0</v>
      </c>
      <c r="B18648" s="23">
        <v>-9.14E-4</v>
      </c>
      <c r="C18648" s="23"/>
      <c r="D18648" s="23"/>
      <c r="E18648" s="23"/>
      <c r="F18648" s="23"/>
      <c r="G18648" s="23"/>
      <c r="H18648" s="23">
        <f t="shared" si="1"/>
        <v>0.999086</v>
      </c>
      <c r="I18648" s="19"/>
      <c r="J18648" s="19"/>
      <c r="K18648" s="20">
        <v>7.0</v>
      </c>
      <c r="L18648" s="20"/>
      <c r="M18648" s="20"/>
      <c r="N18648" s="20"/>
    </row>
    <row r="18649" hidden="1">
      <c r="A18649" s="22">
        <v>34915.0</v>
      </c>
      <c r="B18649" s="23">
        <v>0.001682</v>
      </c>
      <c r="C18649" s="23"/>
      <c r="D18649" s="23"/>
      <c r="E18649" s="23"/>
      <c r="F18649" s="23"/>
      <c r="G18649" s="23"/>
      <c r="H18649" s="23">
        <f t="shared" si="1"/>
        <v>1.001682</v>
      </c>
      <c r="I18649" s="19"/>
      <c r="J18649" s="19"/>
      <c r="K18649" s="20">
        <v>8.0</v>
      </c>
      <c r="L18649" s="20"/>
      <c r="M18649" s="20"/>
      <c r="N18649" s="20"/>
    </row>
    <row r="18650" hidden="1">
      <c r="A18650" s="22">
        <v>34918.0</v>
      </c>
      <c r="B18650" s="23">
        <v>0.002559</v>
      </c>
      <c r="C18650" s="23"/>
      <c r="D18650" s="23"/>
      <c r="E18650" s="23"/>
      <c r="F18650" s="23"/>
      <c r="G18650" s="23"/>
      <c r="H18650" s="23">
        <f t="shared" si="1"/>
        <v>1.002559</v>
      </c>
      <c r="I18650" s="19"/>
      <c r="J18650" s="19"/>
      <c r="K18650" s="20">
        <v>9.0</v>
      </c>
      <c r="L18650" s="20"/>
      <c r="M18650" s="20"/>
      <c r="N18650" s="20"/>
    </row>
    <row r="18651" hidden="1">
      <c r="A18651" s="22">
        <v>34919.0</v>
      </c>
      <c r="B18651" s="23">
        <v>7.64E-4</v>
      </c>
      <c r="C18651" s="23"/>
      <c r="D18651" s="23"/>
      <c r="E18651" s="23"/>
      <c r="F18651" s="23"/>
      <c r="G18651" s="23"/>
      <c r="H18651" s="23">
        <f t="shared" si="1"/>
        <v>1.000764</v>
      </c>
      <c r="I18651" s="19"/>
      <c r="J18651" s="19"/>
      <c r="K18651" s="20">
        <v>10.0</v>
      </c>
      <c r="L18651" s="20"/>
      <c r="M18651" s="20"/>
      <c r="N18651" s="20"/>
    </row>
    <row r="18652" hidden="1">
      <c r="A18652" s="22">
        <v>34920.0</v>
      </c>
      <c r="B18652" s="23">
        <v>1.36E-4</v>
      </c>
      <c r="C18652" s="23"/>
      <c r="D18652" s="23"/>
      <c r="E18652" s="23"/>
      <c r="F18652" s="23"/>
      <c r="G18652" s="23"/>
      <c r="H18652" s="23">
        <f t="shared" si="1"/>
        <v>1.000136</v>
      </c>
      <c r="I18652" s="19"/>
      <c r="J18652" s="19"/>
      <c r="K18652" s="20">
        <v>11.0</v>
      </c>
      <c r="L18652" s="20"/>
      <c r="M18652" s="20"/>
      <c r="N18652" s="20"/>
    </row>
    <row r="18653" hidden="1">
      <c r="A18653" s="22">
        <v>34921.0</v>
      </c>
      <c r="B18653" s="23">
        <v>-0.002697</v>
      </c>
      <c r="C18653" s="23"/>
      <c r="D18653" s="23"/>
      <c r="E18653" s="23"/>
      <c r="F18653" s="23"/>
      <c r="G18653" s="23"/>
      <c r="H18653" s="23">
        <f t="shared" si="1"/>
        <v>0.997303</v>
      </c>
      <c r="I18653" s="19"/>
      <c r="J18653" s="19"/>
      <c r="K18653" s="20">
        <v>12.0</v>
      </c>
      <c r="L18653" s="20"/>
      <c r="M18653" s="20"/>
      <c r="N18653" s="20"/>
    </row>
    <row r="18654" hidden="1">
      <c r="A18654" s="22">
        <v>34922.0</v>
      </c>
      <c r="B18654" s="23">
        <v>-0.003184</v>
      </c>
      <c r="C18654" s="23"/>
      <c r="D18654" s="23"/>
      <c r="E18654" s="23"/>
      <c r="F18654" s="23"/>
      <c r="G18654" s="23"/>
      <c r="H18654" s="23">
        <f t="shared" si="1"/>
        <v>0.996816</v>
      </c>
      <c r="I18654" s="19"/>
      <c r="J18654" s="19"/>
      <c r="K18654" s="20">
        <v>13.0</v>
      </c>
      <c r="L18654" s="20"/>
      <c r="M18654" s="20"/>
      <c r="N18654" s="20"/>
    </row>
    <row r="18655" hidden="1">
      <c r="A18655" s="22">
        <v>34925.0</v>
      </c>
      <c r="B18655" s="23">
        <v>0.007164</v>
      </c>
      <c r="C18655" s="23"/>
      <c r="D18655" s="23"/>
      <c r="E18655" s="23"/>
      <c r="F18655" s="23"/>
      <c r="G18655" s="23"/>
      <c r="H18655" s="23">
        <f t="shared" si="1"/>
        <v>1.007164</v>
      </c>
      <c r="I18655" s="19"/>
      <c r="J18655" s="19"/>
      <c r="K18655" s="20">
        <v>14.0</v>
      </c>
      <c r="L18655" s="20"/>
      <c r="M18655" s="20"/>
      <c r="N18655" s="20"/>
    </row>
    <row r="18656" hidden="1">
      <c r="A18656" s="22">
        <v>34926.0</v>
      </c>
      <c r="B18656" s="23">
        <v>-9.64E-4</v>
      </c>
      <c r="C18656" s="23"/>
      <c r="D18656" s="23"/>
      <c r="E18656" s="23"/>
      <c r="F18656" s="23"/>
      <c r="G18656" s="23"/>
      <c r="H18656" s="23">
        <f t="shared" si="1"/>
        <v>0.999036</v>
      </c>
      <c r="I18656" s="19"/>
      <c r="J18656" s="19"/>
      <c r="K18656" s="20">
        <v>15.0</v>
      </c>
      <c r="L18656" s="20"/>
      <c r="M18656" s="20"/>
      <c r="N18656" s="20"/>
    </row>
    <row r="18657" hidden="1">
      <c r="A18657" s="22">
        <v>34927.0</v>
      </c>
      <c r="B18657" s="23">
        <v>0.004614</v>
      </c>
      <c r="C18657" s="23"/>
      <c r="D18657" s="23"/>
      <c r="E18657" s="23"/>
      <c r="F18657" s="23"/>
      <c r="G18657" s="23"/>
      <c r="H18657" s="23">
        <f t="shared" si="1"/>
        <v>1.004614</v>
      </c>
      <c r="I18657" s="19"/>
      <c r="J18657" s="19"/>
      <c r="K18657" s="20">
        <v>16.0</v>
      </c>
      <c r="L18657" s="20"/>
      <c r="M18657" s="20"/>
      <c r="N18657" s="20"/>
    </row>
    <row r="18658" hidden="1">
      <c r="A18658" s="22">
        <v>34928.0</v>
      </c>
      <c r="B18658" s="23">
        <v>3.81E-4</v>
      </c>
      <c r="C18658" s="23"/>
      <c r="D18658" s="23"/>
      <c r="E18658" s="23"/>
      <c r="F18658" s="23"/>
      <c r="G18658" s="23"/>
      <c r="H18658" s="23">
        <f t="shared" si="1"/>
        <v>1.000381</v>
      </c>
      <c r="I18658" s="19"/>
      <c r="J18658" s="19"/>
      <c r="K18658" s="20">
        <v>17.0</v>
      </c>
      <c r="L18658" s="20"/>
      <c r="M18658" s="20"/>
      <c r="N18658" s="20"/>
    </row>
    <row r="18659" hidden="1">
      <c r="A18659" s="22">
        <v>34929.0</v>
      </c>
      <c r="B18659" s="23">
        <v>9.96E-4</v>
      </c>
      <c r="C18659" s="23"/>
      <c r="D18659" s="23"/>
      <c r="E18659" s="23"/>
      <c r="F18659" s="23"/>
      <c r="G18659" s="23"/>
      <c r="H18659" s="23">
        <f t="shared" si="1"/>
        <v>1.000996</v>
      </c>
      <c r="I18659" s="19"/>
      <c r="J18659" s="19"/>
      <c r="K18659" s="20">
        <v>18.0</v>
      </c>
      <c r="L18659" s="20"/>
      <c r="M18659" s="20"/>
      <c r="N18659" s="20"/>
    </row>
    <row r="18660" hidden="1">
      <c r="A18660" s="22">
        <v>34932.0</v>
      </c>
      <c r="B18660" s="23">
        <v>-0.002046</v>
      </c>
      <c r="C18660" s="23"/>
      <c r="D18660" s="23"/>
      <c r="E18660" s="23"/>
      <c r="F18660" s="23"/>
      <c r="G18660" s="23"/>
      <c r="H18660" s="23">
        <f t="shared" si="1"/>
        <v>0.997954</v>
      </c>
      <c r="I18660" s="19"/>
      <c r="J18660" s="19"/>
      <c r="K18660" s="20">
        <v>19.0</v>
      </c>
      <c r="L18660" s="20"/>
      <c r="M18660" s="20"/>
      <c r="N18660" s="20"/>
    </row>
    <row r="18661">
      <c r="A18661" s="22">
        <v>34933.0</v>
      </c>
      <c r="B18661" s="23">
        <v>0.001727</v>
      </c>
      <c r="C18661" s="23"/>
      <c r="D18661" s="23"/>
      <c r="E18661" s="23"/>
      <c r="F18661" s="23"/>
      <c r="G18661" s="23">
        <f>STDEV(B18642:B18661)</f>
        <v>0.003150997638</v>
      </c>
      <c r="H18661" s="23">
        <f t="shared" si="1"/>
        <v>1.001727</v>
      </c>
      <c r="I18661" s="19">
        <f>($H18642 * $H18643 * $H18644 * $H18645 * $H18646 * $H18647 * $H18648 * $H18649 * $H18650 * $H18651 * $H18652 * $H18653 * $H18654 * $H18655 * $H18656 * $H18657 * $H18658 * $H18659 * $H18660 * $H18661)</f>
        <v>1.009805223</v>
      </c>
      <c r="J18661" s="19">
        <f>$I18661^(1/20) - 1</f>
        <v>0.0004879922189</v>
      </c>
      <c r="K18661" s="20">
        <v>0.0</v>
      </c>
      <c r="L18661" s="20"/>
      <c r="M18661" s="20"/>
      <c r="N18661" s="20"/>
    </row>
    <row r="18662" hidden="1">
      <c r="A18662" s="22">
        <v>34934.0</v>
      </c>
      <c r="B18662" s="23">
        <v>-0.002323</v>
      </c>
      <c r="C18662" s="23"/>
      <c r="D18662" s="23"/>
      <c r="E18662" s="23"/>
      <c r="F18662" s="23"/>
      <c r="G18662" s="23"/>
      <c r="H18662" s="23">
        <f t="shared" si="1"/>
        <v>0.997677</v>
      </c>
      <c r="I18662" s="19"/>
      <c r="J18662" s="19"/>
      <c r="K18662" s="20">
        <v>1.0</v>
      </c>
      <c r="L18662" s="20"/>
      <c r="M18662" s="20"/>
      <c r="N18662" s="20"/>
    </row>
    <row r="18663" hidden="1">
      <c r="A18663" s="22">
        <v>34935.0</v>
      </c>
      <c r="B18663" s="23">
        <v>-3.78E-4</v>
      </c>
      <c r="C18663" s="23"/>
      <c r="D18663" s="23"/>
      <c r="E18663" s="23"/>
      <c r="F18663" s="23"/>
      <c r="G18663" s="23"/>
      <c r="H18663" s="23">
        <f t="shared" si="1"/>
        <v>0.999622</v>
      </c>
      <c r="I18663" s="19"/>
      <c r="J18663" s="19"/>
      <c r="K18663" s="20">
        <v>2.0</v>
      </c>
      <c r="L18663" s="20"/>
      <c r="M18663" s="20"/>
      <c r="N18663" s="20"/>
    </row>
    <row r="18664" hidden="1">
      <c r="A18664" s="22">
        <v>34936.0</v>
      </c>
      <c r="B18664" s="23">
        <v>0.004076</v>
      </c>
      <c r="C18664" s="23"/>
      <c r="D18664" s="23"/>
      <c r="E18664" s="23"/>
      <c r="F18664" s="23"/>
      <c r="G18664" s="23"/>
      <c r="H18664" s="23">
        <f t="shared" si="1"/>
        <v>1.004076</v>
      </c>
      <c r="I18664" s="19"/>
      <c r="J18664" s="19"/>
      <c r="K18664" s="20">
        <v>3.0</v>
      </c>
      <c r="L18664" s="20"/>
      <c r="M18664" s="20"/>
      <c r="N18664" s="20"/>
    </row>
    <row r="18665" hidden="1">
      <c r="A18665" s="22">
        <v>34939.0</v>
      </c>
      <c r="B18665" s="23">
        <v>-0.002733</v>
      </c>
      <c r="C18665" s="23"/>
      <c r="D18665" s="23"/>
      <c r="E18665" s="23"/>
      <c r="F18665" s="23"/>
      <c r="G18665" s="23"/>
      <c r="H18665" s="23">
        <f t="shared" si="1"/>
        <v>0.997267</v>
      </c>
      <c r="I18665" s="19"/>
      <c r="J18665" s="19"/>
      <c r="K18665" s="20">
        <v>4.0</v>
      </c>
      <c r="L18665" s="20"/>
      <c r="M18665" s="20"/>
      <c r="N18665" s="20"/>
    </row>
    <row r="18666" hidden="1">
      <c r="A18666" s="22">
        <v>34940.0</v>
      </c>
      <c r="B18666" s="23">
        <v>2.65E-4</v>
      </c>
      <c r="C18666" s="23"/>
      <c r="D18666" s="23"/>
      <c r="E18666" s="23"/>
      <c r="F18666" s="23"/>
      <c r="G18666" s="23"/>
      <c r="H18666" s="23">
        <f t="shared" si="1"/>
        <v>1.000265</v>
      </c>
      <c r="I18666" s="19"/>
      <c r="J18666" s="19"/>
      <c r="K18666" s="20">
        <v>5.0</v>
      </c>
      <c r="L18666" s="20"/>
      <c r="M18666" s="20"/>
      <c r="N18666" s="20"/>
    </row>
    <row r="18667" hidden="1">
      <c r="A18667" s="22">
        <v>34941.0</v>
      </c>
      <c r="B18667" s="23">
        <v>0.003291</v>
      </c>
      <c r="C18667" s="23"/>
      <c r="D18667" s="23"/>
      <c r="E18667" s="23"/>
      <c r="F18667" s="23"/>
      <c r="G18667" s="23"/>
      <c r="H18667" s="23">
        <f t="shared" si="1"/>
        <v>1.003291</v>
      </c>
      <c r="I18667" s="19"/>
      <c r="J18667" s="19"/>
      <c r="K18667" s="20">
        <v>6.0</v>
      </c>
      <c r="L18667" s="20"/>
      <c r="M18667" s="20"/>
      <c r="N18667" s="20"/>
    </row>
    <row r="18668" hidden="1">
      <c r="A18668" s="22">
        <v>34942.0</v>
      </c>
      <c r="B18668" s="23">
        <v>0.00324</v>
      </c>
      <c r="C18668" s="23"/>
      <c r="D18668" s="23"/>
      <c r="E18668" s="23"/>
      <c r="F18668" s="23"/>
      <c r="G18668" s="23"/>
      <c r="H18668" s="23">
        <f t="shared" si="1"/>
        <v>1.00324</v>
      </c>
      <c r="I18668" s="19"/>
      <c r="J18668" s="19"/>
      <c r="K18668" s="20">
        <v>7.0</v>
      </c>
      <c r="L18668" s="20"/>
      <c r="M18668" s="20"/>
      <c r="N18668" s="20"/>
    </row>
    <row r="18669" hidden="1">
      <c r="A18669" s="22">
        <v>34943.0</v>
      </c>
      <c r="B18669" s="23">
        <v>0.002938</v>
      </c>
      <c r="C18669" s="23"/>
      <c r="D18669" s="23"/>
      <c r="E18669" s="23"/>
      <c r="F18669" s="23"/>
      <c r="G18669" s="23"/>
      <c r="H18669" s="23">
        <f t="shared" si="1"/>
        <v>1.002938</v>
      </c>
      <c r="I18669" s="19"/>
      <c r="J18669" s="19"/>
      <c r="K18669" s="20">
        <v>8.0</v>
      </c>
      <c r="L18669" s="20"/>
      <c r="M18669" s="20"/>
      <c r="N18669" s="20"/>
    </row>
    <row r="18670" hidden="1">
      <c r="A18670" s="22">
        <v>34947.0</v>
      </c>
      <c r="B18670" s="23">
        <v>0.009618</v>
      </c>
      <c r="C18670" s="23"/>
      <c r="D18670" s="23"/>
      <c r="E18670" s="23"/>
      <c r="F18670" s="23"/>
      <c r="G18670" s="23"/>
      <c r="H18670" s="23">
        <f t="shared" si="1"/>
        <v>1.009618</v>
      </c>
      <c r="I18670" s="19"/>
      <c r="J18670" s="19"/>
      <c r="K18670" s="20">
        <v>9.0</v>
      </c>
      <c r="L18670" s="20"/>
      <c r="M18670" s="20"/>
      <c r="N18670" s="20"/>
    </row>
    <row r="18671" hidden="1">
      <c r="A18671" s="22">
        <v>34948.0</v>
      </c>
      <c r="B18671" s="23">
        <v>0.003777</v>
      </c>
      <c r="C18671" s="23"/>
      <c r="D18671" s="23"/>
      <c r="E18671" s="23"/>
      <c r="F18671" s="23"/>
      <c r="G18671" s="23"/>
      <c r="H18671" s="23">
        <f t="shared" si="1"/>
        <v>1.003777</v>
      </c>
      <c r="I18671" s="19"/>
      <c r="J18671" s="19"/>
      <c r="K18671" s="20">
        <v>10.0</v>
      </c>
      <c r="L18671" s="20"/>
      <c r="M18671" s="20"/>
      <c r="N18671" s="20"/>
    </row>
    <row r="18672" hidden="1">
      <c r="A18672" s="22">
        <v>34949.0</v>
      </c>
      <c r="B18672" s="23">
        <v>9.24E-4</v>
      </c>
      <c r="C18672" s="23"/>
      <c r="D18672" s="23"/>
      <c r="E18672" s="23"/>
      <c r="F18672" s="23"/>
      <c r="G18672" s="23"/>
      <c r="H18672" s="23">
        <f t="shared" si="1"/>
        <v>1.000924</v>
      </c>
      <c r="I18672" s="19"/>
      <c r="J18672" s="19"/>
      <c r="K18672" s="20">
        <v>11.0</v>
      </c>
      <c r="L18672" s="20"/>
      <c r="M18672" s="20"/>
      <c r="N18672" s="20"/>
    </row>
    <row r="18673" hidden="1">
      <c r="A18673" s="22">
        <v>34950.0</v>
      </c>
      <c r="B18673" s="23">
        <v>0.005081</v>
      </c>
      <c r="C18673" s="23"/>
      <c r="D18673" s="23"/>
      <c r="E18673" s="23"/>
      <c r="F18673" s="23"/>
      <c r="G18673" s="23"/>
      <c r="H18673" s="23">
        <f t="shared" si="1"/>
        <v>1.005081</v>
      </c>
      <c r="I18673" s="19"/>
      <c r="J18673" s="19"/>
      <c r="K18673" s="20">
        <v>12.0</v>
      </c>
      <c r="L18673" s="20"/>
      <c r="M18673" s="20"/>
      <c r="N18673" s="20"/>
    </row>
    <row r="18674" hidden="1">
      <c r="A18674" s="22">
        <v>34953.0</v>
      </c>
      <c r="B18674" s="23">
        <v>0.002693</v>
      </c>
      <c r="C18674" s="23"/>
      <c r="D18674" s="23"/>
      <c r="E18674" s="23"/>
      <c r="F18674" s="23"/>
      <c r="G18674" s="23"/>
      <c r="H18674" s="23">
        <f t="shared" si="1"/>
        <v>1.002693</v>
      </c>
      <c r="I18674" s="19"/>
      <c r="J18674" s="19"/>
      <c r="K18674" s="20">
        <v>13.0</v>
      </c>
      <c r="L18674" s="20"/>
      <c r="M18674" s="20"/>
      <c r="N18674" s="20"/>
    </row>
    <row r="18675" hidden="1">
      <c r="A18675" s="22">
        <v>34954.0</v>
      </c>
      <c r="B18675" s="23">
        <v>0.002898</v>
      </c>
      <c r="C18675" s="23"/>
      <c r="D18675" s="23"/>
      <c r="E18675" s="23"/>
      <c r="F18675" s="23"/>
      <c r="G18675" s="23"/>
      <c r="H18675" s="23">
        <f t="shared" si="1"/>
        <v>1.002898</v>
      </c>
      <c r="I18675" s="19"/>
      <c r="J18675" s="19"/>
      <c r="K18675" s="20">
        <v>14.0</v>
      </c>
      <c r="L18675" s="20"/>
      <c r="M18675" s="20"/>
      <c r="N18675" s="20"/>
    </row>
    <row r="18676" hidden="1">
      <c r="A18676" s="22">
        <v>34955.0</v>
      </c>
      <c r="B18676" s="23">
        <v>0.003784</v>
      </c>
      <c r="C18676" s="23"/>
      <c r="D18676" s="23"/>
      <c r="E18676" s="23"/>
      <c r="F18676" s="23"/>
      <c r="G18676" s="23"/>
      <c r="H18676" s="23">
        <f t="shared" si="1"/>
        <v>1.003784</v>
      </c>
      <c r="I18676" s="19"/>
      <c r="J18676" s="19"/>
      <c r="K18676" s="20">
        <v>15.0</v>
      </c>
      <c r="L18676" s="20"/>
      <c r="M18676" s="20"/>
      <c r="N18676" s="20"/>
    </row>
    <row r="18677" hidden="1">
      <c r="A18677" s="22">
        <v>34956.0</v>
      </c>
      <c r="B18677" s="23">
        <v>0.005625</v>
      </c>
      <c r="C18677" s="23"/>
      <c r="D18677" s="23"/>
      <c r="E18677" s="23"/>
      <c r="F18677" s="23"/>
      <c r="G18677" s="23"/>
      <c r="H18677" s="23">
        <f t="shared" si="1"/>
        <v>1.005625</v>
      </c>
      <c r="I18677" s="19"/>
      <c r="J18677" s="19"/>
      <c r="K18677" s="20">
        <v>16.0</v>
      </c>
      <c r="L18677" s="20"/>
      <c r="M18677" s="20"/>
      <c r="N18677" s="20"/>
    </row>
    <row r="18678" hidden="1">
      <c r="A18678" s="22">
        <v>34957.0</v>
      </c>
      <c r="B18678" s="23">
        <v>-0.001776</v>
      </c>
      <c r="C18678" s="23"/>
      <c r="D18678" s="23"/>
      <c r="E18678" s="23"/>
      <c r="F18678" s="23"/>
      <c r="G18678" s="23"/>
      <c r="H18678" s="23">
        <f t="shared" si="1"/>
        <v>0.998224</v>
      </c>
      <c r="I18678" s="19"/>
      <c r="J18678" s="19"/>
      <c r="K18678" s="20">
        <v>17.0</v>
      </c>
      <c r="L18678" s="20"/>
      <c r="M18678" s="20"/>
      <c r="N18678" s="20"/>
    </row>
    <row r="18679" hidden="1">
      <c r="A18679" s="22">
        <v>34960.0</v>
      </c>
      <c r="B18679" s="23">
        <v>-0.001248</v>
      </c>
      <c r="C18679" s="23"/>
      <c r="D18679" s="23"/>
      <c r="E18679" s="23"/>
      <c r="F18679" s="23"/>
      <c r="G18679" s="23"/>
      <c r="H18679" s="23">
        <f t="shared" si="1"/>
        <v>0.998752</v>
      </c>
      <c r="I18679" s="19"/>
      <c r="J18679" s="19"/>
      <c r="K18679" s="20">
        <v>18.0</v>
      </c>
      <c r="L18679" s="20"/>
      <c r="M18679" s="20"/>
      <c r="N18679" s="20"/>
    </row>
    <row r="18680" hidden="1">
      <c r="A18680" s="22">
        <v>34961.0</v>
      </c>
      <c r="B18680" s="23">
        <v>0.003058</v>
      </c>
      <c r="C18680" s="23"/>
      <c r="D18680" s="23"/>
      <c r="E18680" s="23"/>
      <c r="F18680" s="23"/>
      <c r="G18680" s="23"/>
      <c r="H18680" s="23">
        <f t="shared" si="1"/>
        <v>1.003058</v>
      </c>
      <c r="I18680" s="19"/>
      <c r="J18680" s="19"/>
      <c r="K18680" s="20">
        <v>19.0</v>
      </c>
      <c r="L18680" s="20"/>
      <c r="M18680" s="20"/>
      <c r="N18680" s="20"/>
    </row>
    <row r="18681">
      <c r="A18681" s="22">
        <v>34962.0</v>
      </c>
      <c r="B18681" s="23">
        <v>0.004524</v>
      </c>
      <c r="C18681" s="23"/>
      <c r="D18681" s="23"/>
      <c r="E18681" s="23"/>
      <c r="F18681" s="23"/>
      <c r="G18681" s="23">
        <f>STDEV(B18662:B18681)</f>
        <v>0.003053977512</v>
      </c>
      <c r="H18681" s="23">
        <f t="shared" si="1"/>
        <v>1.004524</v>
      </c>
      <c r="I18681" s="19">
        <f>($H18662 * $H18663 * $H18664 * $H18665 * $H18666 * $H18667 * $H18668 * $H18669 * $H18670 * $H18671 * $H18672 * $H18673 * $H18674 * $H18675 * $H18676 * $H18677 * $H18678 * $H18679 * $H18680 * $H18681)</f>
        <v>1.048321079</v>
      </c>
      <c r="J18681" s="19">
        <f>$I18681^(1/20) - 1</f>
        <v>0.002362281381</v>
      </c>
      <c r="K18681" s="20">
        <v>0.0</v>
      </c>
      <c r="L18681" s="20"/>
      <c r="M18681" s="20"/>
      <c r="N18681" s="20"/>
    </row>
    <row r="18682" hidden="1">
      <c r="A18682" s="22">
        <v>34963.0</v>
      </c>
      <c r="B18682" s="23">
        <v>-0.005692</v>
      </c>
      <c r="C18682" s="23"/>
      <c r="D18682" s="23"/>
      <c r="E18682" s="23"/>
      <c r="F18682" s="23"/>
      <c r="G18682" s="23"/>
      <c r="H18682" s="23">
        <f t="shared" si="1"/>
        <v>0.994308</v>
      </c>
      <c r="I18682" s="19"/>
      <c r="J18682" s="19"/>
      <c r="K18682" s="20">
        <v>1.0</v>
      </c>
      <c r="L18682" s="20"/>
      <c r="M18682" s="20"/>
      <c r="N18682" s="20"/>
    </row>
    <row r="18683" hidden="1">
      <c r="A18683" s="22">
        <v>34964.0</v>
      </c>
      <c r="B18683" s="23">
        <v>-0.003081</v>
      </c>
      <c r="C18683" s="23"/>
      <c r="D18683" s="23"/>
      <c r="E18683" s="23"/>
      <c r="F18683" s="23"/>
      <c r="G18683" s="23"/>
      <c r="H18683" s="23">
        <f t="shared" si="1"/>
        <v>0.996919</v>
      </c>
      <c r="I18683" s="19"/>
      <c r="J18683" s="19"/>
      <c r="K18683" s="20">
        <v>2.0</v>
      </c>
      <c r="L18683" s="20"/>
      <c r="M18683" s="20"/>
      <c r="N18683" s="20"/>
    </row>
    <row r="18684" hidden="1">
      <c r="A18684" s="22">
        <v>34967.0</v>
      </c>
      <c r="B18684" s="23">
        <v>-0.001715</v>
      </c>
      <c r="C18684" s="23"/>
      <c r="D18684" s="23"/>
      <c r="E18684" s="23"/>
      <c r="F18684" s="23"/>
      <c r="G18684" s="23"/>
      <c r="H18684" s="23">
        <f t="shared" si="1"/>
        <v>0.998285</v>
      </c>
      <c r="I18684" s="19"/>
      <c r="J18684" s="19"/>
      <c r="K18684" s="20">
        <v>3.0</v>
      </c>
      <c r="L18684" s="20"/>
      <c r="M18684" s="20"/>
      <c r="N18684" s="20"/>
    </row>
    <row r="18685" hidden="1">
      <c r="A18685" s="22">
        <v>34968.0</v>
      </c>
      <c r="B18685" s="23">
        <v>-9.13E-4</v>
      </c>
      <c r="C18685" s="23"/>
      <c r="D18685" s="23"/>
      <c r="E18685" s="23"/>
      <c r="F18685" s="23"/>
      <c r="G18685" s="23"/>
      <c r="H18685" s="23">
        <f t="shared" si="1"/>
        <v>0.999087</v>
      </c>
      <c r="I18685" s="19"/>
      <c r="J18685" s="19"/>
      <c r="K18685" s="20">
        <v>4.0</v>
      </c>
      <c r="L18685" s="20"/>
      <c r="M18685" s="20"/>
      <c r="N18685" s="20"/>
    </row>
    <row r="18686" hidden="1">
      <c r="A18686" s="22">
        <v>34969.0</v>
      </c>
      <c r="B18686" s="23">
        <v>-0.003035</v>
      </c>
      <c r="C18686" s="23"/>
      <c r="D18686" s="23"/>
      <c r="E18686" s="23"/>
      <c r="F18686" s="23"/>
      <c r="G18686" s="23"/>
      <c r="H18686" s="23">
        <f t="shared" si="1"/>
        <v>0.996965</v>
      </c>
      <c r="I18686" s="19"/>
      <c r="J18686" s="19"/>
      <c r="K18686" s="20">
        <v>5.0</v>
      </c>
      <c r="L18686" s="20"/>
      <c r="M18686" s="20"/>
      <c r="N18686" s="20"/>
    </row>
    <row r="18687" hidden="1">
      <c r="A18687" s="22">
        <v>34970.0</v>
      </c>
      <c r="B18687" s="23">
        <v>0.009018</v>
      </c>
      <c r="C18687" s="23"/>
      <c r="D18687" s="23"/>
      <c r="E18687" s="23"/>
      <c r="F18687" s="23"/>
      <c r="G18687" s="23"/>
      <c r="H18687" s="23">
        <f t="shared" si="1"/>
        <v>1.009018</v>
      </c>
      <c r="I18687" s="19"/>
      <c r="J18687" s="19"/>
      <c r="K18687" s="20">
        <v>6.0</v>
      </c>
      <c r="L18687" s="20"/>
      <c r="M18687" s="20"/>
      <c r="N18687" s="20"/>
    </row>
    <row r="18688" hidden="1">
      <c r="A18688" s="22">
        <v>34971.0</v>
      </c>
      <c r="B18688" s="23">
        <v>-5.35E-4</v>
      </c>
      <c r="C18688" s="23"/>
      <c r="D18688" s="23"/>
      <c r="E18688" s="23"/>
      <c r="F18688" s="23"/>
      <c r="G18688" s="23"/>
      <c r="H18688" s="23">
        <f t="shared" si="1"/>
        <v>0.999465</v>
      </c>
      <c r="I18688" s="19"/>
      <c r="J18688" s="19"/>
      <c r="K18688" s="20">
        <v>7.0</v>
      </c>
      <c r="L18688" s="20"/>
      <c r="M18688" s="20"/>
      <c r="N18688" s="20"/>
    </row>
    <row r="18689" hidden="1">
      <c r="A18689" s="22">
        <v>34974.0</v>
      </c>
      <c r="B18689" s="23">
        <v>-0.00601</v>
      </c>
      <c r="C18689" s="23"/>
      <c r="D18689" s="23"/>
      <c r="E18689" s="23"/>
      <c r="F18689" s="23"/>
      <c r="G18689" s="23"/>
      <c r="H18689" s="23">
        <f t="shared" si="1"/>
        <v>0.99399</v>
      </c>
      <c r="I18689" s="19"/>
      <c r="J18689" s="19"/>
      <c r="K18689" s="20">
        <v>8.0</v>
      </c>
      <c r="L18689" s="20"/>
      <c r="M18689" s="20"/>
      <c r="N18689" s="20"/>
    </row>
    <row r="18690" hidden="1">
      <c r="A18690" s="22">
        <v>34975.0</v>
      </c>
      <c r="B18690" s="23">
        <v>-0.001503</v>
      </c>
      <c r="C18690" s="23"/>
      <c r="D18690" s="23"/>
      <c r="E18690" s="23"/>
      <c r="F18690" s="23"/>
      <c r="G18690" s="23"/>
      <c r="H18690" s="23">
        <f t="shared" si="1"/>
        <v>0.998497</v>
      </c>
      <c r="I18690" s="19"/>
      <c r="J18690" s="19"/>
      <c r="K18690" s="20">
        <v>9.0</v>
      </c>
      <c r="L18690" s="20"/>
      <c r="M18690" s="20"/>
      <c r="N18690" s="20"/>
    </row>
    <row r="18691" hidden="1">
      <c r="A18691" s="22">
        <v>34976.0</v>
      </c>
      <c r="B18691" s="23">
        <v>-0.004286</v>
      </c>
      <c r="C18691" s="23"/>
      <c r="D18691" s="23"/>
      <c r="E18691" s="23"/>
      <c r="F18691" s="23"/>
      <c r="G18691" s="23"/>
      <c r="H18691" s="23">
        <f t="shared" si="1"/>
        <v>0.995714</v>
      </c>
      <c r="I18691" s="19"/>
      <c r="J18691" s="19"/>
      <c r="K18691" s="20">
        <v>10.0</v>
      </c>
      <c r="L18691" s="20"/>
      <c r="M18691" s="20"/>
      <c r="N18691" s="20"/>
    </row>
    <row r="18692" hidden="1">
      <c r="A18692" s="22">
        <v>34977.0</v>
      </c>
      <c r="B18692" s="23">
        <v>0.003061</v>
      </c>
      <c r="C18692" s="23"/>
      <c r="D18692" s="23"/>
      <c r="E18692" s="23"/>
      <c r="F18692" s="23"/>
      <c r="G18692" s="23"/>
      <c r="H18692" s="23">
        <f t="shared" si="1"/>
        <v>1.003061</v>
      </c>
      <c r="I18692" s="19"/>
      <c r="J18692" s="19"/>
      <c r="K18692" s="20">
        <v>11.0</v>
      </c>
      <c r="L18692" s="20"/>
      <c r="M18692" s="20"/>
      <c r="N18692" s="20"/>
    </row>
    <row r="18693" hidden="1">
      <c r="A18693" s="22">
        <v>34978.0</v>
      </c>
      <c r="B18693" s="23">
        <v>4.05E-4</v>
      </c>
      <c r="C18693" s="23"/>
      <c r="D18693" s="23"/>
      <c r="E18693" s="23"/>
      <c r="F18693" s="23"/>
      <c r="G18693" s="23"/>
      <c r="H18693" s="23">
        <f t="shared" si="1"/>
        <v>1.000405</v>
      </c>
      <c r="I18693" s="19"/>
      <c r="J18693" s="19"/>
      <c r="K18693" s="20">
        <v>12.0</v>
      </c>
      <c r="L18693" s="20"/>
      <c r="M18693" s="20"/>
      <c r="N18693" s="20"/>
    </row>
    <row r="18694" hidden="1">
      <c r="A18694" s="22">
        <v>34981.0</v>
      </c>
      <c r="B18694" s="23">
        <v>-0.010326</v>
      </c>
      <c r="C18694" s="23"/>
      <c r="D18694" s="23"/>
      <c r="E18694" s="23"/>
      <c r="F18694" s="23"/>
      <c r="G18694" s="23"/>
      <c r="H18694" s="23">
        <f t="shared" si="1"/>
        <v>0.989674</v>
      </c>
      <c r="I18694" s="19"/>
      <c r="J18694" s="19"/>
      <c r="K18694" s="20">
        <v>13.0</v>
      </c>
      <c r="L18694" s="20"/>
      <c r="M18694" s="20"/>
      <c r="N18694" s="20"/>
    </row>
    <row r="18695" hidden="1">
      <c r="A18695" s="22">
        <v>34982.0</v>
      </c>
      <c r="B18695" s="23">
        <v>-0.002385</v>
      </c>
      <c r="C18695" s="23"/>
      <c r="D18695" s="23"/>
      <c r="E18695" s="23"/>
      <c r="F18695" s="23"/>
      <c r="G18695" s="23"/>
      <c r="H18695" s="23">
        <f t="shared" si="1"/>
        <v>0.997615</v>
      </c>
      <c r="I18695" s="19"/>
      <c r="J18695" s="19"/>
      <c r="K18695" s="20">
        <v>14.0</v>
      </c>
      <c r="L18695" s="20"/>
      <c r="M18695" s="20"/>
      <c r="N18695" s="20"/>
    </row>
    <row r="18696" hidden="1">
      <c r="A18696" s="22">
        <v>34983.0</v>
      </c>
      <c r="B18696" s="23">
        <v>0.006182</v>
      </c>
      <c r="C18696" s="23"/>
      <c r="D18696" s="23"/>
      <c r="E18696" s="23"/>
      <c r="F18696" s="23"/>
      <c r="G18696" s="23"/>
      <c r="H18696" s="23">
        <f t="shared" si="1"/>
        <v>1.006182</v>
      </c>
      <c r="I18696" s="19"/>
      <c r="J18696" s="19"/>
      <c r="K18696" s="20">
        <v>15.0</v>
      </c>
      <c r="L18696" s="20"/>
      <c r="M18696" s="20"/>
      <c r="N18696" s="20"/>
    </row>
    <row r="18697" hidden="1">
      <c r="A18697" s="22">
        <v>34984.0</v>
      </c>
      <c r="B18697" s="23">
        <v>0.007776</v>
      </c>
      <c r="C18697" s="23"/>
      <c r="D18697" s="23"/>
      <c r="E18697" s="23"/>
      <c r="F18697" s="23"/>
      <c r="G18697" s="23"/>
      <c r="H18697" s="23">
        <f t="shared" si="1"/>
        <v>1.007776</v>
      </c>
      <c r="I18697" s="19"/>
      <c r="J18697" s="19"/>
      <c r="K18697" s="20">
        <v>16.0</v>
      </c>
      <c r="L18697" s="20"/>
      <c r="M18697" s="20"/>
      <c r="N18697" s="20"/>
    </row>
    <row r="18698" hidden="1">
      <c r="A18698" s="22">
        <v>34985.0</v>
      </c>
      <c r="B18698" s="23">
        <v>0.003676</v>
      </c>
      <c r="C18698" s="23"/>
      <c r="D18698" s="23"/>
      <c r="E18698" s="23"/>
      <c r="F18698" s="23"/>
      <c r="G18698" s="23"/>
      <c r="H18698" s="23">
        <f t="shared" si="1"/>
        <v>1.003676</v>
      </c>
      <c r="I18698" s="19"/>
      <c r="J18698" s="19"/>
      <c r="K18698" s="20">
        <v>17.0</v>
      </c>
      <c r="L18698" s="20"/>
      <c r="M18698" s="20"/>
      <c r="N18698" s="20"/>
    </row>
    <row r="18699" hidden="1">
      <c r="A18699" s="22">
        <v>34988.0</v>
      </c>
      <c r="B18699" s="23">
        <v>-0.00172</v>
      </c>
      <c r="C18699" s="23"/>
      <c r="D18699" s="23"/>
      <c r="E18699" s="23"/>
      <c r="F18699" s="23"/>
      <c r="G18699" s="23"/>
      <c r="H18699" s="23">
        <f t="shared" si="1"/>
        <v>0.99828</v>
      </c>
      <c r="I18699" s="19"/>
      <c r="J18699" s="19"/>
      <c r="K18699" s="20">
        <v>18.0</v>
      </c>
      <c r="L18699" s="20"/>
      <c r="M18699" s="20"/>
      <c r="N18699" s="20"/>
    </row>
    <row r="18700" hidden="1">
      <c r="A18700" s="22">
        <v>34989.0</v>
      </c>
      <c r="B18700" s="23">
        <v>0.00578</v>
      </c>
      <c r="C18700" s="23"/>
      <c r="D18700" s="23"/>
      <c r="E18700" s="23"/>
      <c r="F18700" s="23"/>
      <c r="G18700" s="23"/>
      <c r="H18700" s="23">
        <f t="shared" si="1"/>
        <v>1.00578</v>
      </c>
      <c r="I18700" s="19"/>
      <c r="J18700" s="19"/>
      <c r="K18700" s="20">
        <v>19.0</v>
      </c>
      <c r="L18700" s="20"/>
      <c r="M18700" s="20"/>
      <c r="N18700" s="20"/>
    </row>
    <row r="18701">
      <c r="A18701" s="22">
        <v>34990.0</v>
      </c>
      <c r="B18701" s="23">
        <v>0.002235</v>
      </c>
      <c r="C18701" s="23"/>
      <c r="D18701" s="23"/>
      <c r="E18701" s="23"/>
      <c r="F18701" s="23"/>
      <c r="G18701" s="23">
        <f>STDEV(B18682:B18701)</f>
        <v>0.004963937395</v>
      </c>
      <c r="H18701" s="23">
        <f t="shared" si="1"/>
        <v>1.002235</v>
      </c>
      <c r="I18701" s="19">
        <f>($H18682 * $H18683 * $H18684 * $H18685 * $H18686 * $H18687 * $H18688 * $H18689 * $H18690 * $H18691 * $H18692 * $H18693 * $H18694 * $H18695 * $H18696 * $H18697 * $H18698 * $H18699 * $H18700 * $H18701)</f>
        <v>0.9967031367</v>
      </c>
      <c r="J18701" s="19">
        <f>$I18701^(1/20) - 1</f>
        <v>-0.0001651018644</v>
      </c>
      <c r="K18701" s="20">
        <v>0.0</v>
      </c>
      <c r="L18701" s="20"/>
      <c r="M18701" s="20"/>
      <c r="N18701" s="20"/>
    </row>
    <row r="18702" hidden="1">
      <c r="A18702" s="22">
        <v>34991.0</v>
      </c>
      <c r="B18702" s="23">
        <v>0.003055</v>
      </c>
      <c r="C18702" s="23"/>
      <c r="D18702" s="23"/>
      <c r="E18702" s="23"/>
      <c r="F18702" s="23"/>
      <c r="G18702" s="23"/>
      <c r="H18702" s="23">
        <f t="shared" si="1"/>
        <v>1.003055</v>
      </c>
      <c r="I18702" s="19"/>
      <c r="J18702" s="19"/>
      <c r="K18702" s="20">
        <v>1.0</v>
      </c>
      <c r="L18702" s="20"/>
      <c r="M18702" s="20"/>
      <c r="N18702" s="20"/>
    </row>
    <row r="18703" hidden="1">
      <c r="A18703" s="22">
        <v>34992.0</v>
      </c>
      <c r="B18703" s="23">
        <v>-0.005506</v>
      </c>
      <c r="C18703" s="23"/>
      <c r="D18703" s="23"/>
      <c r="E18703" s="23"/>
      <c r="F18703" s="23"/>
      <c r="G18703" s="23"/>
      <c r="H18703" s="23">
        <f t="shared" si="1"/>
        <v>0.994494</v>
      </c>
      <c r="I18703" s="19"/>
      <c r="J18703" s="19"/>
      <c r="K18703" s="20">
        <v>2.0</v>
      </c>
      <c r="L18703" s="20"/>
      <c r="M18703" s="20"/>
      <c r="N18703" s="20"/>
    </row>
    <row r="18704" hidden="1">
      <c r="A18704" s="22">
        <v>34995.0</v>
      </c>
      <c r="B18704" s="23">
        <v>-0.004171</v>
      </c>
      <c r="C18704" s="23"/>
      <c r="D18704" s="23"/>
      <c r="E18704" s="23"/>
      <c r="F18704" s="23"/>
      <c r="G18704" s="23"/>
      <c r="H18704" s="23">
        <f t="shared" si="1"/>
        <v>0.995829</v>
      </c>
      <c r="I18704" s="19"/>
      <c r="J18704" s="19"/>
      <c r="K18704" s="20">
        <v>3.0</v>
      </c>
      <c r="L18704" s="20"/>
      <c r="M18704" s="20"/>
      <c r="N18704" s="20"/>
    </row>
    <row r="18705" hidden="1">
      <c r="A18705" s="22">
        <v>34996.0</v>
      </c>
      <c r="B18705" s="23">
        <v>0.001495</v>
      </c>
      <c r="C18705" s="23"/>
      <c r="D18705" s="23"/>
      <c r="E18705" s="23"/>
      <c r="F18705" s="23"/>
      <c r="G18705" s="23"/>
      <c r="H18705" s="23">
        <f t="shared" si="1"/>
        <v>1.001495</v>
      </c>
      <c r="I18705" s="19"/>
      <c r="J18705" s="19"/>
      <c r="K18705" s="20">
        <v>4.0</v>
      </c>
      <c r="L18705" s="20"/>
      <c r="M18705" s="20"/>
      <c r="N18705" s="20"/>
    </row>
    <row r="18706" hidden="1">
      <c r="A18706" s="22">
        <v>34997.0</v>
      </c>
      <c r="B18706" s="23">
        <v>-0.008047</v>
      </c>
      <c r="C18706" s="23"/>
      <c r="D18706" s="23"/>
      <c r="E18706" s="23"/>
      <c r="F18706" s="23"/>
      <c r="G18706" s="23"/>
      <c r="H18706" s="23">
        <f t="shared" si="1"/>
        <v>0.991953</v>
      </c>
      <c r="I18706" s="19"/>
      <c r="J18706" s="19"/>
      <c r="K18706" s="20">
        <v>5.0</v>
      </c>
      <c r="L18706" s="20"/>
      <c r="M18706" s="20"/>
      <c r="N18706" s="20"/>
    </row>
    <row r="18707" hidden="1">
      <c r="A18707" s="22">
        <v>34998.0</v>
      </c>
      <c r="B18707" s="23">
        <v>-0.009288</v>
      </c>
      <c r="C18707" s="23"/>
      <c r="D18707" s="23"/>
      <c r="E18707" s="23"/>
      <c r="F18707" s="23"/>
      <c r="G18707" s="23"/>
      <c r="H18707" s="23">
        <f t="shared" si="1"/>
        <v>0.990712</v>
      </c>
      <c r="I18707" s="19"/>
      <c r="J18707" s="19"/>
      <c r="K18707" s="20">
        <v>6.0</v>
      </c>
      <c r="L18707" s="20"/>
      <c r="M18707" s="20"/>
      <c r="N18707" s="20"/>
    </row>
    <row r="18708" hidden="1">
      <c r="A18708" s="22">
        <v>34999.0</v>
      </c>
      <c r="B18708" s="23">
        <v>0.004091</v>
      </c>
      <c r="C18708" s="23"/>
      <c r="D18708" s="23"/>
      <c r="E18708" s="23"/>
      <c r="F18708" s="23"/>
      <c r="G18708" s="23"/>
      <c r="H18708" s="23">
        <f t="shared" si="1"/>
        <v>1.004091</v>
      </c>
      <c r="I18708" s="19"/>
      <c r="J18708" s="19"/>
      <c r="K18708" s="20">
        <v>7.0</v>
      </c>
      <c r="L18708" s="20"/>
      <c r="M18708" s="20"/>
      <c r="N18708" s="20"/>
    </row>
    <row r="18709" hidden="1">
      <c r="A18709" s="22">
        <v>35002.0</v>
      </c>
      <c r="B18709" s="23">
        <v>0.00641</v>
      </c>
      <c r="C18709" s="23"/>
      <c r="D18709" s="23"/>
      <c r="E18709" s="23"/>
      <c r="F18709" s="23"/>
      <c r="G18709" s="23"/>
      <c r="H18709" s="23">
        <f t="shared" si="1"/>
        <v>1.00641</v>
      </c>
      <c r="I18709" s="19"/>
      <c r="J18709" s="19"/>
      <c r="K18709" s="20">
        <v>8.0</v>
      </c>
      <c r="L18709" s="20"/>
      <c r="M18709" s="20"/>
      <c r="N18709" s="20"/>
    </row>
    <row r="18710" hidden="1">
      <c r="A18710" s="22">
        <v>35003.0</v>
      </c>
      <c r="B18710" s="23">
        <v>-0.001673</v>
      </c>
      <c r="C18710" s="23"/>
      <c r="D18710" s="23"/>
      <c r="E18710" s="23"/>
      <c r="F18710" s="23"/>
      <c r="G18710" s="23"/>
      <c r="H18710" s="23">
        <f t="shared" si="1"/>
        <v>0.998327</v>
      </c>
      <c r="I18710" s="19"/>
      <c r="J18710" s="19"/>
      <c r="K18710" s="20">
        <v>9.0</v>
      </c>
      <c r="L18710" s="20"/>
      <c r="M18710" s="20"/>
      <c r="N18710" s="20"/>
    </row>
    <row r="18711" hidden="1">
      <c r="A18711" s="22">
        <v>35004.0</v>
      </c>
      <c r="B18711" s="23">
        <v>0.004866</v>
      </c>
      <c r="C18711" s="23"/>
      <c r="D18711" s="23"/>
      <c r="E18711" s="23"/>
      <c r="F18711" s="23"/>
      <c r="G18711" s="23"/>
      <c r="H18711" s="23">
        <f t="shared" si="1"/>
        <v>1.004866</v>
      </c>
      <c r="I18711" s="19"/>
      <c r="J18711" s="19"/>
      <c r="K18711" s="20">
        <v>10.0</v>
      </c>
      <c r="L18711" s="20"/>
      <c r="M18711" s="20"/>
      <c r="N18711" s="20"/>
    </row>
    <row r="18712" hidden="1">
      <c r="A18712" s="22">
        <v>35005.0</v>
      </c>
      <c r="B18712" s="23">
        <v>0.010427</v>
      </c>
      <c r="C18712" s="23"/>
      <c r="D18712" s="23"/>
      <c r="E18712" s="23"/>
      <c r="F18712" s="23"/>
      <c r="G18712" s="23"/>
      <c r="H18712" s="23">
        <f t="shared" si="1"/>
        <v>1.010427</v>
      </c>
      <c r="I18712" s="19"/>
      <c r="J18712" s="19"/>
      <c r="K18712" s="20">
        <v>11.0</v>
      </c>
      <c r="L18712" s="20"/>
      <c r="M18712" s="20"/>
      <c r="N18712" s="20"/>
    </row>
    <row r="18713" hidden="1">
      <c r="A18713" s="22">
        <v>35006.0</v>
      </c>
      <c r="B18713" s="23">
        <v>0.003269</v>
      </c>
      <c r="C18713" s="23"/>
      <c r="D18713" s="23"/>
      <c r="E18713" s="23"/>
      <c r="F18713" s="23"/>
      <c r="G18713" s="23"/>
      <c r="H18713" s="23">
        <f t="shared" si="1"/>
        <v>1.003269</v>
      </c>
      <c r="I18713" s="19"/>
      <c r="J18713" s="19"/>
      <c r="K18713" s="20">
        <v>12.0</v>
      </c>
      <c r="L18713" s="20"/>
      <c r="M18713" s="20"/>
      <c r="N18713" s="20"/>
    </row>
    <row r="18714" hidden="1">
      <c r="A18714" s="22">
        <v>35009.0</v>
      </c>
      <c r="B18714" s="23">
        <v>-0.002361</v>
      </c>
      <c r="C18714" s="23"/>
      <c r="D18714" s="23"/>
      <c r="E18714" s="23"/>
      <c r="F18714" s="23"/>
      <c r="G18714" s="23"/>
      <c r="H18714" s="23">
        <f t="shared" si="1"/>
        <v>0.997639</v>
      </c>
      <c r="I18714" s="19"/>
      <c r="J18714" s="19"/>
      <c r="K18714" s="20">
        <v>13.0</v>
      </c>
      <c r="L18714" s="20"/>
      <c r="M18714" s="20"/>
      <c r="N18714" s="20"/>
    </row>
    <row r="18715" hidden="1">
      <c r="A18715" s="22">
        <v>35010.0</v>
      </c>
      <c r="B18715" s="23">
        <v>-0.004721</v>
      </c>
      <c r="C18715" s="23"/>
      <c r="D18715" s="23"/>
      <c r="E18715" s="23"/>
      <c r="F18715" s="23"/>
      <c r="G18715" s="23"/>
      <c r="H18715" s="23">
        <f t="shared" si="1"/>
        <v>0.995279</v>
      </c>
      <c r="I18715" s="19"/>
      <c r="J18715" s="19"/>
      <c r="K18715" s="20">
        <v>14.0</v>
      </c>
      <c r="L18715" s="20"/>
      <c r="M18715" s="20"/>
      <c r="N18715" s="20"/>
    </row>
    <row r="18716" hidden="1">
      <c r="A18716" s="22">
        <v>35011.0</v>
      </c>
      <c r="B18716" s="23">
        <v>0.007</v>
      </c>
      <c r="C18716" s="23"/>
      <c r="D18716" s="23"/>
      <c r="E18716" s="23"/>
      <c r="F18716" s="23"/>
      <c r="G18716" s="23"/>
      <c r="H18716" s="23">
        <f t="shared" si="1"/>
        <v>1.007</v>
      </c>
      <c r="I18716" s="19"/>
      <c r="J18716" s="19"/>
      <c r="K18716" s="20">
        <v>15.0</v>
      </c>
      <c r="L18716" s="20"/>
      <c r="M18716" s="20"/>
      <c r="N18716" s="20"/>
    </row>
    <row r="18717" hidden="1">
      <c r="A18717" s="22">
        <v>35012.0</v>
      </c>
      <c r="B18717" s="23">
        <v>0.004574</v>
      </c>
      <c r="C18717" s="23"/>
      <c r="D18717" s="23"/>
      <c r="E18717" s="23"/>
      <c r="F18717" s="23"/>
      <c r="G18717" s="23"/>
      <c r="H18717" s="23">
        <f t="shared" si="1"/>
        <v>1.004574</v>
      </c>
      <c r="I18717" s="19"/>
      <c r="J18717" s="19"/>
      <c r="K18717" s="20">
        <v>16.0</v>
      </c>
      <c r="L18717" s="20"/>
      <c r="M18717" s="20"/>
      <c r="N18717" s="20"/>
    </row>
    <row r="18718" hidden="1">
      <c r="A18718" s="22">
        <v>35013.0</v>
      </c>
      <c r="B18718" s="23">
        <v>-9.09E-4</v>
      </c>
      <c r="C18718" s="23"/>
      <c r="D18718" s="23"/>
      <c r="E18718" s="23"/>
      <c r="F18718" s="23"/>
      <c r="G18718" s="23"/>
      <c r="H18718" s="23">
        <f t="shared" si="1"/>
        <v>0.999091</v>
      </c>
      <c r="I18718" s="19"/>
      <c r="J18718" s="19"/>
      <c r="K18718" s="20">
        <v>17.0</v>
      </c>
      <c r="L18718" s="20"/>
      <c r="M18718" s="20"/>
      <c r="N18718" s="20"/>
    </row>
    <row r="18719" hidden="1">
      <c r="A18719" s="22">
        <v>35016.0</v>
      </c>
      <c r="B18719" s="23">
        <v>-0.001167</v>
      </c>
      <c r="C18719" s="23"/>
      <c r="D18719" s="23"/>
      <c r="E18719" s="23"/>
      <c r="F18719" s="23"/>
      <c r="G18719" s="23"/>
      <c r="H18719" s="23">
        <f t="shared" si="1"/>
        <v>0.998833</v>
      </c>
      <c r="I18719" s="19"/>
      <c r="J18719" s="19"/>
      <c r="K18719" s="20">
        <v>18.0</v>
      </c>
      <c r="L18719" s="20"/>
      <c r="M18719" s="20"/>
      <c r="N18719" s="20"/>
    </row>
    <row r="18720" hidden="1">
      <c r="A18720" s="22">
        <v>35017.0</v>
      </c>
      <c r="B18720" s="23">
        <v>-0.006264</v>
      </c>
      <c r="C18720" s="23"/>
      <c r="D18720" s="23"/>
      <c r="E18720" s="23"/>
      <c r="F18720" s="23"/>
      <c r="G18720" s="23"/>
      <c r="H18720" s="23">
        <f t="shared" si="1"/>
        <v>0.993736</v>
      </c>
      <c r="I18720" s="19"/>
      <c r="J18720" s="19"/>
      <c r="K18720" s="20">
        <v>19.0</v>
      </c>
      <c r="L18720" s="20"/>
      <c r="M18720" s="20"/>
      <c r="N18720" s="20"/>
    </row>
    <row r="18721">
      <c r="A18721" s="22">
        <v>35018.0</v>
      </c>
      <c r="B18721" s="23">
        <v>0.005204</v>
      </c>
      <c r="C18721" s="23"/>
      <c r="D18721" s="23"/>
      <c r="E18721" s="23"/>
      <c r="F18721" s="23"/>
      <c r="G18721" s="23">
        <f>STDEV(B18702:B18721)</f>
        <v>0.005517098414</v>
      </c>
      <c r="H18721" s="23">
        <f t="shared" si="1"/>
        <v>1.005204</v>
      </c>
      <c r="I18721" s="19">
        <f>($H18702 * $H18703 * $H18704 * $H18705 * $H18706 * $H18707 * $H18708 * $H18709 * $H18710 * $H18711 * $H18712 * $H18713 * $H18714 * $H18715 * $H18716 * $H18717 * $H18718 * $H18719 * $H18720 * $H18721)</f>
        <v>1.006011938</v>
      </c>
      <c r="J18721" s="19">
        <f>$I18721^(1/20) - 1</f>
        <v>0.0002997418139</v>
      </c>
      <c r="K18721" s="20">
        <v>0.0</v>
      </c>
      <c r="L18721" s="20"/>
      <c r="M18721" s="20"/>
      <c r="N18721" s="20"/>
    </row>
    <row r="18722" hidden="1">
      <c r="A18722" s="22">
        <v>35019.0</v>
      </c>
      <c r="B18722" s="23">
        <v>0.005895</v>
      </c>
      <c r="C18722" s="23"/>
      <c r="D18722" s="23"/>
      <c r="E18722" s="23"/>
      <c r="F18722" s="23"/>
      <c r="G18722" s="23"/>
      <c r="H18722" s="23">
        <f t="shared" si="1"/>
        <v>1.005895</v>
      </c>
      <c r="I18722" s="19"/>
      <c r="J18722" s="19"/>
      <c r="K18722" s="20">
        <v>1.0</v>
      </c>
      <c r="L18722" s="20"/>
      <c r="M18722" s="20"/>
      <c r="N18722" s="20"/>
    </row>
    <row r="18723" hidden="1">
      <c r="A18723" s="22">
        <v>35020.0</v>
      </c>
      <c r="B18723" s="23">
        <v>0.004094</v>
      </c>
      <c r="C18723" s="23"/>
      <c r="D18723" s="23"/>
      <c r="E18723" s="23"/>
      <c r="F18723" s="23"/>
      <c r="G18723" s="23"/>
      <c r="H18723" s="23">
        <f t="shared" si="1"/>
        <v>1.004094</v>
      </c>
      <c r="I18723" s="19"/>
      <c r="J18723" s="19"/>
      <c r="K18723" s="20">
        <v>2.0</v>
      </c>
      <c r="L18723" s="20"/>
      <c r="M18723" s="20"/>
      <c r="N18723" s="20"/>
    </row>
    <row r="18724" hidden="1">
      <c r="A18724" s="22">
        <v>35023.0</v>
      </c>
      <c r="B18724" s="23">
        <v>-0.005224</v>
      </c>
      <c r="C18724" s="23"/>
      <c r="D18724" s="23"/>
      <c r="E18724" s="23"/>
      <c r="F18724" s="23"/>
      <c r="G18724" s="23"/>
      <c r="H18724" s="23">
        <f t="shared" si="1"/>
        <v>0.994776</v>
      </c>
      <c r="I18724" s="19"/>
      <c r="J18724" s="19"/>
      <c r="K18724" s="20">
        <v>3.0</v>
      </c>
      <c r="L18724" s="20"/>
      <c r="M18724" s="20"/>
      <c r="N18724" s="20"/>
    </row>
    <row r="18725" hidden="1">
      <c r="A18725" s="22">
        <v>35024.0</v>
      </c>
      <c r="B18725" s="23">
        <v>0.002173</v>
      </c>
      <c r="C18725" s="23"/>
      <c r="D18725" s="23"/>
      <c r="E18725" s="23"/>
      <c r="F18725" s="23"/>
      <c r="G18725" s="23"/>
      <c r="H18725" s="23">
        <f t="shared" si="1"/>
        <v>1.002173</v>
      </c>
      <c r="I18725" s="19"/>
      <c r="J18725" s="19"/>
      <c r="K18725" s="20">
        <v>4.0</v>
      </c>
      <c r="L18725" s="20"/>
      <c r="M18725" s="20"/>
      <c r="N18725" s="20"/>
    </row>
    <row r="18726" hidden="1">
      <c r="A18726" s="22">
        <v>35025.0</v>
      </c>
      <c r="B18726" s="23">
        <v>-0.001975</v>
      </c>
      <c r="C18726" s="23"/>
      <c r="D18726" s="23"/>
      <c r="E18726" s="23"/>
      <c r="F18726" s="23"/>
      <c r="G18726" s="23"/>
      <c r="H18726" s="23">
        <f t="shared" si="1"/>
        <v>0.998025</v>
      </c>
      <c r="I18726" s="19"/>
      <c r="J18726" s="19"/>
      <c r="K18726" s="20">
        <v>5.0</v>
      </c>
      <c r="L18726" s="20"/>
      <c r="M18726" s="20"/>
      <c r="N18726" s="20"/>
    </row>
    <row r="18727" hidden="1">
      <c r="A18727" s="22">
        <v>35027.0</v>
      </c>
      <c r="B18727" s="23">
        <v>0.003544</v>
      </c>
      <c r="C18727" s="23"/>
      <c r="D18727" s="23"/>
      <c r="E18727" s="23"/>
      <c r="F18727" s="23"/>
      <c r="G18727" s="23"/>
      <c r="H18727" s="23">
        <f t="shared" si="1"/>
        <v>1.003544</v>
      </c>
      <c r="I18727" s="19"/>
      <c r="J18727" s="19"/>
      <c r="K18727" s="20">
        <v>6.0</v>
      </c>
      <c r="L18727" s="20"/>
      <c r="M18727" s="20"/>
      <c r="N18727" s="20"/>
    </row>
    <row r="18728" hidden="1">
      <c r="A18728" s="22">
        <v>35030.0</v>
      </c>
      <c r="B18728" s="23">
        <v>0.001784</v>
      </c>
      <c r="C18728" s="23"/>
      <c r="D18728" s="23"/>
      <c r="E18728" s="23"/>
      <c r="F18728" s="23"/>
      <c r="G18728" s="23"/>
      <c r="H18728" s="23">
        <f t="shared" si="1"/>
        <v>1.001784</v>
      </c>
      <c r="I18728" s="19"/>
      <c r="J18728" s="19"/>
      <c r="K18728" s="20">
        <v>7.0</v>
      </c>
      <c r="L18728" s="20"/>
      <c r="M18728" s="20"/>
      <c r="N18728" s="20"/>
    </row>
    <row r="18729" hidden="1">
      <c r="A18729" s="22">
        <v>35031.0</v>
      </c>
      <c r="B18729" s="23">
        <v>0.007719</v>
      </c>
      <c r="C18729" s="23"/>
      <c r="D18729" s="23"/>
      <c r="E18729" s="23"/>
      <c r="F18729" s="23"/>
      <c r="G18729" s="23"/>
      <c r="H18729" s="23">
        <f t="shared" si="1"/>
        <v>1.007719</v>
      </c>
      <c r="I18729" s="19"/>
      <c r="J18729" s="19"/>
      <c r="K18729" s="20">
        <v>8.0</v>
      </c>
      <c r="L18729" s="20"/>
      <c r="M18729" s="20"/>
      <c r="N18729" s="20"/>
    </row>
    <row r="18730" hidden="1">
      <c r="A18730" s="22">
        <v>35032.0</v>
      </c>
      <c r="B18730" s="23">
        <v>0.00423</v>
      </c>
      <c r="C18730" s="23"/>
      <c r="D18730" s="23"/>
      <c r="E18730" s="23"/>
      <c r="F18730" s="23"/>
      <c r="G18730" s="23"/>
      <c r="H18730" s="23">
        <f t="shared" si="1"/>
        <v>1.00423</v>
      </c>
      <c r="I18730" s="19"/>
      <c r="J18730" s="19"/>
      <c r="K18730" s="20">
        <v>9.0</v>
      </c>
      <c r="L18730" s="20"/>
      <c r="M18730" s="20"/>
      <c r="N18730" s="20"/>
    </row>
    <row r="18731" hidden="1">
      <c r="A18731" s="22">
        <v>35033.0</v>
      </c>
      <c r="B18731" s="23">
        <v>-9.0E-5</v>
      </c>
      <c r="C18731" s="23"/>
      <c r="D18731" s="23"/>
      <c r="E18731" s="23"/>
      <c r="F18731" s="23"/>
      <c r="G18731" s="23"/>
      <c r="H18731" s="23">
        <f t="shared" si="1"/>
        <v>0.99991</v>
      </c>
      <c r="I18731" s="19"/>
      <c r="J18731" s="19"/>
      <c r="K18731" s="20">
        <v>10.0</v>
      </c>
      <c r="L18731" s="20"/>
      <c r="M18731" s="20"/>
      <c r="N18731" s="20"/>
    </row>
    <row r="18732" hidden="1">
      <c r="A18732" s="22">
        <v>35034.0</v>
      </c>
      <c r="B18732" s="23">
        <v>0.001558</v>
      </c>
      <c r="C18732" s="23"/>
      <c r="D18732" s="23"/>
      <c r="E18732" s="23"/>
      <c r="F18732" s="23"/>
      <c r="G18732" s="23"/>
      <c r="H18732" s="23">
        <f t="shared" si="1"/>
        <v>1.001558</v>
      </c>
      <c r="I18732" s="19"/>
      <c r="J18732" s="19"/>
      <c r="K18732" s="20">
        <v>11.0</v>
      </c>
      <c r="L18732" s="20"/>
      <c r="M18732" s="20"/>
      <c r="N18732" s="20"/>
    </row>
    <row r="18733" hidden="1">
      <c r="A18733" s="22">
        <v>35037.0</v>
      </c>
      <c r="B18733" s="23">
        <v>0.01038</v>
      </c>
      <c r="C18733" s="23"/>
      <c r="D18733" s="23"/>
      <c r="E18733" s="23"/>
      <c r="F18733" s="23"/>
      <c r="G18733" s="23"/>
      <c r="H18733" s="23">
        <f t="shared" si="1"/>
        <v>1.01038</v>
      </c>
      <c r="I18733" s="19"/>
      <c r="J18733" s="19"/>
      <c r="K18733" s="20">
        <v>12.0</v>
      </c>
      <c r="L18733" s="20"/>
      <c r="M18733" s="20"/>
      <c r="N18733" s="20"/>
    </row>
    <row r="18734" hidden="1">
      <c r="A18734" s="22">
        <v>35038.0</v>
      </c>
      <c r="B18734" s="23">
        <v>0.004649</v>
      </c>
      <c r="C18734" s="23"/>
      <c r="D18734" s="23"/>
      <c r="E18734" s="23"/>
      <c r="F18734" s="23"/>
      <c r="G18734" s="23"/>
      <c r="H18734" s="23">
        <f t="shared" si="1"/>
        <v>1.004649</v>
      </c>
      <c r="I18734" s="19"/>
      <c r="J18734" s="19"/>
      <c r="K18734" s="20">
        <v>13.0</v>
      </c>
      <c r="L18734" s="20"/>
      <c r="M18734" s="20"/>
      <c r="N18734" s="20"/>
    </row>
    <row r="18735" hidden="1">
      <c r="A18735" s="22">
        <v>35039.0</v>
      </c>
      <c r="B18735" s="23">
        <v>0.00213</v>
      </c>
      <c r="C18735" s="23"/>
      <c r="D18735" s="23"/>
      <c r="E18735" s="23"/>
      <c r="F18735" s="23"/>
      <c r="G18735" s="23"/>
      <c r="H18735" s="23">
        <f t="shared" si="1"/>
        <v>1.00213</v>
      </c>
      <c r="I18735" s="19"/>
      <c r="J18735" s="19"/>
      <c r="K18735" s="20">
        <v>14.0</v>
      </c>
      <c r="L18735" s="20"/>
      <c r="M18735" s="20"/>
      <c r="N18735" s="20"/>
    </row>
    <row r="18736" hidden="1">
      <c r="A18736" s="22">
        <v>35040.0</v>
      </c>
      <c r="B18736" s="23">
        <v>-0.006559</v>
      </c>
      <c r="C18736" s="23"/>
      <c r="D18736" s="23"/>
      <c r="E18736" s="23"/>
      <c r="F18736" s="23"/>
      <c r="G18736" s="23"/>
      <c r="H18736" s="23">
        <f t="shared" si="1"/>
        <v>0.993441</v>
      </c>
      <c r="I18736" s="19"/>
      <c r="J18736" s="19"/>
      <c r="K18736" s="20">
        <v>15.0</v>
      </c>
      <c r="L18736" s="20"/>
      <c r="M18736" s="20"/>
      <c r="N18736" s="20"/>
    </row>
    <row r="18737" hidden="1">
      <c r="A18737" s="22">
        <v>35041.0</v>
      </c>
      <c r="B18737" s="23">
        <v>0.002042</v>
      </c>
      <c r="C18737" s="23"/>
      <c r="D18737" s="23"/>
      <c r="E18737" s="23"/>
      <c r="F18737" s="23"/>
      <c r="G18737" s="23"/>
      <c r="H18737" s="23">
        <f t="shared" si="1"/>
        <v>1.002042</v>
      </c>
      <c r="I18737" s="19"/>
      <c r="J18737" s="19"/>
      <c r="K18737" s="20">
        <v>16.0</v>
      </c>
      <c r="L18737" s="20"/>
      <c r="M18737" s="20"/>
      <c r="N18737" s="20"/>
    </row>
    <row r="18738" hidden="1">
      <c r="A18738" s="22">
        <v>35044.0</v>
      </c>
      <c r="B18738" s="23">
        <v>0.002501</v>
      </c>
      <c r="C18738" s="23"/>
      <c r="D18738" s="23"/>
      <c r="E18738" s="23"/>
      <c r="F18738" s="23"/>
      <c r="G18738" s="23"/>
      <c r="H18738" s="23">
        <f t="shared" si="1"/>
        <v>1.002501</v>
      </c>
      <c r="I18738" s="19"/>
      <c r="J18738" s="19"/>
      <c r="K18738" s="20">
        <v>17.0</v>
      </c>
      <c r="L18738" s="20"/>
      <c r="M18738" s="20"/>
      <c r="N18738" s="20"/>
    </row>
    <row r="18739" hidden="1">
      <c r="A18739" s="22">
        <v>35045.0</v>
      </c>
      <c r="B18739" s="23">
        <v>-0.002472</v>
      </c>
      <c r="C18739" s="23"/>
      <c r="D18739" s="23"/>
      <c r="E18739" s="23"/>
      <c r="F18739" s="23"/>
      <c r="G18739" s="23"/>
      <c r="H18739" s="23">
        <f t="shared" si="1"/>
        <v>0.997528</v>
      </c>
      <c r="I18739" s="19"/>
      <c r="J18739" s="19"/>
      <c r="K18739" s="20">
        <v>18.0</v>
      </c>
      <c r="L18739" s="20"/>
      <c r="M18739" s="20"/>
      <c r="N18739" s="20"/>
    </row>
    <row r="18740" hidden="1">
      <c r="A18740" s="22">
        <v>35046.0</v>
      </c>
      <c r="B18740" s="23">
        <v>0.004352</v>
      </c>
      <c r="C18740" s="23"/>
      <c r="D18740" s="23"/>
      <c r="E18740" s="23"/>
      <c r="F18740" s="23"/>
      <c r="G18740" s="23"/>
      <c r="H18740" s="23">
        <f t="shared" si="1"/>
        <v>1.004352</v>
      </c>
      <c r="I18740" s="19"/>
      <c r="J18740" s="19"/>
      <c r="K18740" s="20">
        <v>19.0</v>
      </c>
      <c r="L18740" s="20"/>
      <c r="M18740" s="20"/>
      <c r="N18740" s="20"/>
    </row>
    <row r="18741">
      <c r="A18741" s="22">
        <v>35047.0</v>
      </c>
      <c r="B18741" s="23">
        <v>-0.007728</v>
      </c>
      <c r="C18741" s="23"/>
      <c r="D18741" s="23"/>
      <c r="E18741" s="23"/>
      <c r="F18741" s="23"/>
      <c r="G18741" s="23">
        <f>STDEV(B18722:B18741)</f>
        <v>0.004592505488</v>
      </c>
      <c r="H18741" s="23">
        <f t="shared" si="1"/>
        <v>0.992272</v>
      </c>
      <c r="I18741" s="19">
        <f>($H18722 * $H18723 * $H18724 * $H18725 * $H18726 * $H18727 * $H18728 * $H18729 * $H18730 * $H18731 * $H18732 * $H18733 * $H18734 * $H18735 * $H18736 * $H18737 * $H18738 * $H18739 * $H18740 * $H18741)</f>
        <v>1.033318876</v>
      </c>
      <c r="J18741" s="19">
        <f>$I18741^(1/20) - 1</f>
        <v>0.001640135133</v>
      </c>
      <c r="K18741" s="20">
        <v>0.0</v>
      </c>
      <c r="L18741" s="20"/>
      <c r="M18741" s="20"/>
      <c r="N18741" s="20"/>
    </row>
    <row r="18742" hidden="1">
      <c r="A18742" s="22">
        <v>35048.0</v>
      </c>
      <c r="B18742" s="23">
        <v>-0.002661</v>
      </c>
      <c r="C18742" s="23"/>
      <c r="D18742" s="23"/>
      <c r="E18742" s="23"/>
      <c r="F18742" s="23"/>
      <c r="G18742" s="23"/>
      <c r="H18742" s="23">
        <f t="shared" si="1"/>
        <v>0.997339</v>
      </c>
      <c r="I18742" s="19"/>
      <c r="J18742" s="19"/>
      <c r="K18742" s="20">
        <v>1.0</v>
      </c>
      <c r="L18742" s="20"/>
      <c r="M18742" s="20"/>
      <c r="N18742" s="20"/>
    </row>
    <row r="18743" hidden="1">
      <c r="A18743" s="22">
        <v>35051.0</v>
      </c>
      <c r="B18743" s="23">
        <v>-0.017151</v>
      </c>
      <c r="C18743" s="23"/>
      <c r="D18743" s="23"/>
      <c r="E18743" s="23"/>
      <c r="F18743" s="23"/>
      <c r="G18743" s="23"/>
      <c r="H18743" s="23">
        <f t="shared" si="1"/>
        <v>0.982849</v>
      </c>
      <c r="I18743" s="19"/>
      <c r="J18743" s="19"/>
      <c r="K18743" s="20">
        <v>2.0</v>
      </c>
      <c r="L18743" s="20"/>
      <c r="M18743" s="20"/>
      <c r="N18743" s="20"/>
    </row>
    <row r="18744" hidden="1">
      <c r="A18744" s="22">
        <v>35052.0</v>
      </c>
      <c r="B18744" s="23">
        <v>0.009832</v>
      </c>
      <c r="C18744" s="23"/>
      <c r="D18744" s="23"/>
      <c r="E18744" s="23"/>
      <c r="F18744" s="23"/>
      <c r="G18744" s="23"/>
      <c r="H18744" s="23">
        <f t="shared" si="1"/>
        <v>1.009832</v>
      </c>
      <c r="I18744" s="19"/>
      <c r="J18744" s="19"/>
      <c r="K18744" s="20">
        <v>3.0</v>
      </c>
      <c r="L18744" s="20"/>
      <c r="M18744" s="20"/>
      <c r="N18744" s="20"/>
    </row>
    <row r="18745" hidden="1">
      <c r="A18745" s="22">
        <v>35053.0</v>
      </c>
      <c r="B18745" s="23">
        <v>-0.004668</v>
      </c>
      <c r="C18745" s="23"/>
      <c r="D18745" s="23"/>
      <c r="E18745" s="23"/>
      <c r="F18745" s="23"/>
      <c r="G18745" s="23"/>
      <c r="H18745" s="23">
        <f t="shared" si="1"/>
        <v>0.995332</v>
      </c>
      <c r="I18745" s="19"/>
      <c r="J18745" s="19"/>
      <c r="K18745" s="20">
        <v>4.0</v>
      </c>
      <c r="L18745" s="20"/>
      <c r="M18745" s="20"/>
      <c r="N18745" s="20"/>
    </row>
    <row r="18746" hidden="1">
      <c r="A18746" s="22">
        <v>35054.0</v>
      </c>
      <c r="B18746" s="23">
        <v>0.007087</v>
      </c>
      <c r="C18746" s="23"/>
      <c r="D18746" s="23"/>
      <c r="E18746" s="23"/>
      <c r="F18746" s="23"/>
      <c r="G18746" s="23"/>
      <c r="H18746" s="23">
        <f t="shared" si="1"/>
        <v>1.007087</v>
      </c>
      <c r="I18746" s="19"/>
      <c r="J18746" s="19"/>
      <c r="K18746" s="20">
        <v>5.0</v>
      </c>
      <c r="L18746" s="20"/>
      <c r="M18746" s="20"/>
      <c r="N18746" s="20"/>
    </row>
    <row r="18747" hidden="1">
      <c r="A18747" s="22">
        <v>35055.0</v>
      </c>
      <c r="B18747" s="23">
        <v>0.003408</v>
      </c>
      <c r="C18747" s="23"/>
      <c r="D18747" s="23"/>
      <c r="E18747" s="23"/>
      <c r="F18747" s="23"/>
      <c r="G18747" s="23"/>
      <c r="H18747" s="23">
        <f t="shared" si="1"/>
        <v>1.003408</v>
      </c>
      <c r="I18747" s="19"/>
      <c r="J18747" s="19"/>
      <c r="K18747" s="20">
        <v>6.0</v>
      </c>
      <c r="L18747" s="20"/>
      <c r="M18747" s="20"/>
      <c r="N18747" s="20"/>
    </row>
    <row r="18748" hidden="1">
      <c r="A18748" s="22">
        <v>35059.0</v>
      </c>
      <c r="B18748" s="23">
        <v>0.003178</v>
      </c>
      <c r="C18748" s="23"/>
      <c r="D18748" s="23"/>
      <c r="E18748" s="23"/>
      <c r="F18748" s="23"/>
      <c r="G18748" s="23"/>
      <c r="H18748" s="23">
        <f t="shared" si="1"/>
        <v>1.003178</v>
      </c>
      <c r="I18748" s="19"/>
      <c r="J18748" s="19"/>
      <c r="K18748" s="20">
        <v>7.0</v>
      </c>
      <c r="L18748" s="20"/>
      <c r="M18748" s="20"/>
      <c r="N18748" s="20"/>
    </row>
    <row r="18749" hidden="1">
      <c r="A18749" s="22">
        <v>35060.0</v>
      </c>
      <c r="B18749" s="23">
        <v>0.001561</v>
      </c>
      <c r="C18749" s="23"/>
      <c r="D18749" s="23"/>
      <c r="E18749" s="23"/>
      <c r="F18749" s="23"/>
      <c r="G18749" s="23"/>
      <c r="H18749" s="23">
        <f t="shared" si="1"/>
        <v>1.001561</v>
      </c>
      <c r="I18749" s="19"/>
      <c r="J18749" s="19"/>
      <c r="K18749" s="20">
        <v>8.0</v>
      </c>
      <c r="L18749" s="20"/>
      <c r="M18749" s="20"/>
      <c r="N18749" s="20"/>
    </row>
    <row r="18750" hidden="1">
      <c r="A18750" s="22">
        <v>35061.0</v>
      </c>
      <c r="B18750" s="23">
        <v>-3.11E-4</v>
      </c>
      <c r="C18750" s="23"/>
      <c r="D18750" s="23"/>
      <c r="E18750" s="23"/>
      <c r="F18750" s="23"/>
      <c r="G18750" s="23"/>
      <c r="H18750" s="23">
        <f t="shared" si="1"/>
        <v>0.999689</v>
      </c>
      <c r="I18750" s="19"/>
      <c r="J18750" s="19"/>
      <c r="K18750" s="20">
        <v>9.0</v>
      </c>
      <c r="L18750" s="20"/>
      <c r="M18750" s="20"/>
      <c r="N18750" s="20"/>
    </row>
    <row r="18751" hidden="1">
      <c r="A18751" s="22">
        <v>35062.0</v>
      </c>
      <c r="B18751" s="23">
        <v>0.004445</v>
      </c>
      <c r="C18751" s="23"/>
      <c r="D18751" s="23"/>
      <c r="E18751" s="23"/>
      <c r="F18751" s="23"/>
      <c r="G18751" s="23"/>
      <c r="H18751" s="23">
        <f t="shared" si="1"/>
        <v>1.004445</v>
      </c>
      <c r="I18751" s="19"/>
      <c r="J18751" s="19"/>
      <c r="K18751" s="20">
        <v>10.0</v>
      </c>
      <c r="L18751" s="20"/>
      <c r="M18751" s="20"/>
      <c r="N18751" s="20"/>
    </row>
    <row r="18752" hidden="1">
      <c r="A18752" s="22">
        <v>35066.0</v>
      </c>
      <c r="B18752" s="23">
        <v>0.006617</v>
      </c>
      <c r="C18752" s="23"/>
      <c r="D18752" s="23"/>
      <c r="E18752" s="23"/>
      <c r="F18752" s="23"/>
      <c r="G18752" s="23"/>
      <c r="H18752" s="23">
        <f t="shared" si="1"/>
        <v>1.006617</v>
      </c>
      <c r="I18752" s="19"/>
      <c r="J18752" s="19"/>
      <c r="K18752" s="20">
        <v>11.0</v>
      </c>
      <c r="L18752" s="20"/>
      <c r="M18752" s="20"/>
      <c r="N18752" s="20"/>
    </row>
    <row r="18753" hidden="1">
      <c r="A18753" s="22">
        <v>35067.0</v>
      </c>
      <c r="B18753" s="23">
        <v>-1.45E-4</v>
      </c>
      <c r="C18753" s="23"/>
      <c r="D18753" s="23"/>
      <c r="E18753" s="23"/>
      <c r="F18753" s="23"/>
      <c r="G18753" s="23"/>
      <c r="H18753" s="23">
        <f t="shared" si="1"/>
        <v>0.999855</v>
      </c>
      <c r="I18753" s="19"/>
      <c r="J18753" s="19"/>
      <c r="K18753" s="20">
        <v>12.0</v>
      </c>
      <c r="L18753" s="20"/>
      <c r="M18753" s="20"/>
      <c r="N18753" s="20"/>
    </row>
    <row r="18754" hidden="1">
      <c r="A18754" s="22">
        <v>35068.0</v>
      </c>
      <c r="B18754" s="23">
        <v>-0.007685</v>
      </c>
      <c r="C18754" s="23"/>
      <c r="D18754" s="23"/>
      <c r="E18754" s="23"/>
      <c r="F18754" s="23"/>
      <c r="G18754" s="23"/>
      <c r="H18754" s="23">
        <f t="shared" si="1"/>
        <v>0.992315</v>
      </c>
      <c r="I18754" s="19"/>
      <c r="J18754" s="19"/>
      <c r="K18754" s="20">
        <v>13.0</v>
      </c>
      <c r="L18754" s="20"/>
      <c r="M18754" s="20"/>
      <c r="N18754" s="20"/>
    </row>
    <row r="18755" hidden="1">
      <c r="A18755" s="22">
        <v>35069.0</v>
      </c>
      <c r="B18755" s="23">
        <v>-0.00103</v>
      </c>
      <c r="C18755" s="23"/>
      <c r="D18755" s="23"/>
      <c r="E18755" s="23"/>
      <c r="F18755" s="23"/>
      <c r="G18755" s="23"/>
      <c r="H18755" s="23">
        <f t="shared" si="1"/>
        <v>0.99897</v>
      </c>
      <c r="I18755" s="19"/>
      <c r="J18755" s="19"/>
      <c r="K18755" s="20">
        <v>14.0</v>
      </c>
      <c r="L18755" s="20"/>
      <c r="M18755" s="20"/>
      <c r="N18755" s="20"/>
    </row>
    <row r="18756" hidden="1">
      <c r="A18756" s="22">
        <v>35072.0</v>
      </c>
      <c r="B18756" s="23">
        <v>0.002685</v>
      </c>
      <c r="C18756" s="23"/>
      <c r="D18756" s="23"/>
      <c r="E18756" s="23"/>
      <c r="F18756" s="23"/>
      <c r="G18756" s="23"/>
      <c r="H18756" s="23">
        <f t="shared" si="1"/>
        <v>1.002685</v>
      </c>
      <c r="I18756" s="19"/>
      <c r="J18756" s="19"/>
      <c r="K18756" s="20">
        <v>15.0</v>
      </c>
      <c r="L18756" s="20"/>
      <c r="M18756" s="20"/>
      <c r="N18756" s="20"/>
    </row>
    <row r="18757" hidden="1">
      <c r="A18757" s="22">
        <v>35073.0</v>
      </c>
      <c r="B18757" s="23">
        <v>-0.015874</v>
      </c>
      <c r="C18757" s="23"/>
      <c r="D18757" s="23"/>
      <c r="E18757" s="23"/>
      <c r="F18757" s="23"/>
      <c r="G18757" s="23"/>
      <c r="H18757" s="23">
        <f t="shared" si="1"/>
        <v>0.984126</v>
      </c>
      <c r="I18757" s="19"/>
      <c r="J18757" s="19"/>
      <c r="K18757" s="20">
        <v>16.0</v>
      </c>
      <c r="L18757" s="20"/>
      <c r="M18757" s="20"/>
      <c r="N18757" s="20"/>
    </row>
    <row r="18758" hidden="1">
      <c r="A18758" s="22">
        <v>35074.0</v>
      </c>
      <c r="B18758" s="23">
        <v>-0.015553</v>
      </c>
      <c r="C18758" s="23"/>
      <c r="D18758" s="23"/>
      <c r="E18758" s="23"/>
      <c r="F18758" s="23"/>
      <c r="G18758" s="23"/>
      <c r="H18758" s="23">
        <f t="shared" si="1"/>
        <v>0.984447</v>
      </c>
      <c r="I18758" s="19"/>
      <c r="J18758" s="19"/>
      <c r="K18758" s="20">
        <v>17.0</v>
      </c>
      <c r="L18758" s="20"/>
      <c r="M18758" s="20"/>
      <c r="N18758" s="20"/>
    </row>
    <row r="18759" hidden="1">
      <c r="A18759" s="22">
        <v>35075.0</v>
      </c>
      <c r="B18759" s="23">
        <v>0.008435</v>
      </c>
      <c r="C18759" s="23"/>
      <c r="D18759" s="23"/>
      <c r="E18759" s="23"/>
      <c r="F18759" s="23"/>
      <c r="G18759" s="23"/>
      <c r="H18759" s="23">
        <f t="shared" si="1"/>
        <v>1.008435</v>
      </c>
      <c r="I18759" s="19"/>
      <c r="J18759" s="19"/>
      <c r="K18759" s="20">
        <v>18.0</v>
      </c>
      <c r="L18759" s="20"/>
      <c r="M18759" s="20"/>
      <c r="N18759" s="20"/>
    </row>
    <row r="18760" hidden="1">
      <c r="A18760" s="22">
        <v>35076.0</v>
      </c>
      <c r="B18760" s="23">
        <v>-9.91E-4</v>
      </c>
      <c r="C18760" s="23"/>
      <c r="D18760" s="23"/>
      <c r="E18760" s="23"/>
      <c r="F18760" s="23"/>
      <c r="G18760" s="23"/>
      <c r="H18760" s="23">
        <f t="shared" si="1"/>
        <v>0.999009</v>
      </c>
      <c r="I18760" s="19"/>
      <c r="J18760" s="19"/>
      <c r="K18760" s="20">
        <v>19.0</v>
      </c>
      <c r="L18760" s="20"/>
      <c r="M18760" s="20"/>
      <c r="N18760" s="20"/>
    </row>
    <row r="18761">
      <c r="A18761" s="22">
        <v>35079.0</v>
      </c>
      <c r="B18761" s="23">
        <v>-0.005277</v>
      </c>
      <c r="C18761" s="23"/>
      <c r="D18761" s="23"/>
      <c r="E18761" s="23"/>
      <c r="F18761" s="23"/>
      <c r="G18761" s="23">
        <f>STDEV(B18742:B18761)</f>
        <v>0.007913627346</v>
      </c>
      <c r="H18761" s="23">
        <f t="shared" si="1"/>
        <v>0.994723</v>
      </c>
      <c r="I18761" s="19">
        <f>($H18742 * $H18743 * $H18744 * $H18745 * $H18746 * $H18747 * $H18748 * $H18749 * $H18750 * $H18751 * $H18752 * $H18753 * $H18754 * $H18755 * $H18756 * $H18757 * $H18758 * $H18759 * $H18760 * $H18761)</f>
        <v>0.9755915869</v>
      </c>
      <c r="J18761" s="19">
        <f>$I18761^(1/20) - 1</f>
        <v>-0.001234798819</v>
      </c>
      <c r="K18761" s="20">
        <v>0.0</v>
      </c>
      <c r="L18761" s="20"/>
      <c r="M18761" s="20"/>
      <c r="N18761" s="20"/>
    </row>
    <row r="18762" hidden="1">
      <c r="A18762" s="22">
        <v>35080.0</v>
      </c>
      <c r="B18762" s="23">
        <v>0.010001</v>
      </c>
      <c r="C18762" s="23"/>
      <c r="D18762" s="23"/>
      <c r="E18762" s="23"/>
      <c r="F18762" s="23"/>
      <c r="G18762" s="23"/>
      <c r="H18762" s="23">
        <f t="shared" si="1"/>
        <v>1.010001</v>
      </c>
      <c r="I18762" s="19"/>
      <c r="J18762" s="19"/>
      <c r="K18762" s="20">
        <v>1.0</v>
      </c>
      <c r="L18762" s="20"/>
      <c r="M18762" s="20"/>
      <c r="N18762" s="20"/>
    </row>
    <row r="18763" hidden="1">
      <c r="A18763" s="22">
        <v>35081.0</v>
      </c>
      <c r="B18763" s="23">
        <v>-5.2E-4</v>
      </c>
      <c r="C18763" s="23"/>
      <c r="D18763" s="23"/>
      <c r="E18763" s="23"/>
      <c r="F18763" s="23"/>
      <c r="G18763" s="23"/>
      <c r="H18763" s="23">
        <f t="shared" si="1"/>
        <v>0.99948</v>
      </c>
      <c r="I18763" s="19"/>
      <c r="J18763" s="19"/>
      <c r="K18763" s="20">
        <v>2.0</v>
      </c>
      <c r="L18763" s="20"/>
      <c r="M18763" s="20"/>
      <c r="N18763" s="20"/>
    </row>
    <row r="18764" hidden="1">
      <c r="A18764" s="22">
        <v>35082.0</v>
      </c>
      <c r="B18764" s="23">
        <v>0.003789</v>
      </c>
      <c r="C18764" s="23"/>
      <c r="D18764" s="23"/>
      <c r="E18764" s="23"/>
      <c r="F18764" s="23"/>
      <c r="G18764" s="23"/>
      <c r="H18764" s="23">
        <f t="shared" si="1"/>
        <v>1.003789</v>
      </c>
      <c r="I18764" s="19"/>
      <c r="J18764" s="19"/>
      <c r="K18764" s="20">
        <v>3.0</v>
      </c>
      <c r="L18764" s="20"/>
      <c r="M18764" s="20"/>
      <c r="N18764" s="20"/>
    </row>
    <row r="18765" hidden="1">
      <c r="A18765" s="22">
        <v>35083.0</v>
      </c>
      <c r="B18765" s="23">
        <v>0.005698</v>
      </c>
      <c r="C18765" s="23"/>
      <c r="D18765" s="23"/>
      <c r="E18765" s="23"/>
      <c r="F18765" s="23"/>
      <c r="G18765" s="23"/>
      <c r="H18765" s="23">
        <f t="shared" si="1"/>
        <v>1.005698</v>
      </c>
      <c r="I18765" s="19"/>
      <c r="J18765" s="19"/>
      <c r="K18765" s="20">
        <v>4.0</v>
      </c>
      <c r="L18765" s="20"/>
      <c r="M18765" s="20"/>
      <c r="N18765" s="20"/>
    </row>
    <row r="18766" hidden="1">
      <c r="A18766" s="22">
        <v>35086.0</v>
      </c>
      <c r="B18766" s="23">
        <v>0.004292</v>
      </c>
      <c r="C18766" s="23"/>
      <c r="D18766" s="23"/>
      <c r="E18766" s="23"/>
      <c r="F18766" s="23"/>
      <c r="G18766" s="23"/>
      <c r="H18766" s="23">
        <f t="shared" si="1"/>
        <v>1.004292</v>
      </c>
      <c r="I18766" s="19"/>
      <c r="J18766" s="19"/>
      <c r="K18766" s="20">
        <v>5.0</v>
      </c>
      <c r="L18766" s="20"/>
      <c r="M18766" s="20"/>
      <c r="N18766" s="20"/>
    </row>
    <row r="18767" hidden="1">
      <c r="A18767" s="22">
        <v>35087.0</v>
      </c>
      <c r="B18767" s="23">
        <v>-8.0E-6</v>
      </c>
      <c r="C18767" s="23"/>
      <c r="D18767" s="23"/>
      <c r="E18767" s="23"/>
      <c r="F18767" s="23"/>
      <c r="G18767" s="23"/>
      <c r="H18767" s="23">
        <f t="shared" si="1"/>
        <v>0.999992</v>
      </c>
      <c r="I18767" s="19"/>
      <c r="J18767" s="19"/>
      <c r="K18767" s="20">
        <v>6.0</v>
      </c>
      <c r="L18767" s="20"/>
      <c r="M18767" s="20"/>
      <c r="N18767" s="20"/>
    </row>
    <row r="18768" hidden="1">
      <c r="A18768" s="22">
        <v>35088.0</v>
      </c>
      <c r="B18768" s="23">
        <v>0.010235</v>
      </c>
      <c r="C18768" s="23"/>
      <c r="D18768" s="23"/>
      <c r="E18768" s="23"/>
      <c r="F18768" s="23"/>
      <c r="G18768" s="23"/>
      <c r="H18768" s="23">
        <f t="shared" si="1"/>
        <v>1.010235</v>
      </c>
      <c r="I18768" s="19"/>
      <c r="J18768" s="19"/>
      <c r="K18768" s="20">
        <v>7.0</v>
      </c>
      <c r="L18768" s="20"/>
      <c r="M18768" s="20"/>
      <c r="N18768" s="20"/>
    </row>
    <row r="18769" hidden="1">
      <c r="A18769" s="22">
        <v>35089.0</v>
      </c>
      <c r="B18769" s="23">
        <v>-0.00368</v>
      </c>
      <c r="C18769" s="23"/>
      <c r="D18769" s="23"/>
      <c r="E18769" s="23"/>
      <c r="F18769" s="23"/>
      <c r="G18769" s="23"/>
      <c r="H18769" s="23">
        <f t="shared" si="1"/>
        <v>0.99632</v>
      </c>
      <c r="I18769" s="19"/>
      <c r="J18769" s="19"/>
      <c r="K18769" s="20">
        <v>8.0</v>
      </c>
      <c r="L18769" s="20"/>
      <c r="M18769" s="20"/>
      <c r="N18769" s="20"/>
    </row>
    <row r="18770" hidden="1">
      <c r="A18770" s="22">
        <v>35090.0</v>
      </c>
      <c r="B18770" s="23">
        <v>0.006245</v>
      </c>
      <c r="C18770" s="23"/>
      <c r="D18770" s="23"/>
      <c r="E18770" s="23"/>
      <c r="F18770" s="23"/>
      <c r="G18770" s="23"/>
      <c r="H18770" s="23">
        <f t="shared" si="1"/>
        <v>1.006245</v>
      </c>
      <c r="I18770" s="19"/>
      <c r="J18770" s="19"/>
      <c r="K18770" s="20">
        <v>9.0</v>
      </c>
      <c r="L18770" s="20"/>
      <c r="M18770" s="20"/>
      <c r="N18770" s="20"/>
    </row>
    <row r="18771" hidden="1">
      <c r="A18771" s="22">
        <v>35093.0</v>
      </c>
      <c r="B18771" s="23">
        <v>0.004046</v>
      </c>
      <c r="C18771" s="23"/>
      <c r="D18771" s="23"/>
      <c r="E18771" s="23"/>
      <c r="F18771" s="23"/>
      <c r="G18771" s="23"/>
      <c r="H18771" s="23">
        <f t="shared" si="1"/>
        <v>1.004046</v>
      </c>
      <c r="I18771" s="19"/>
      <c r="J18771" s="19"/>
      <c r="K18771" s="20">
        <v>10.0</v>
      </c>
      <c r="L18771" s="20"/>
      <c r="M18771" s="20"/>
      <c r="N18771" s="20"/>
    </row>
    <row r="18772" hidden="1">
      <c r="A18772" s="22">
        <v>35094.0</v>
      </c>
      <c r="B18772" s="23">
        <v>0.009159</v>
      </c>
      <c r="C18772" s="23"/>
      <c r="D18772" s="23"/>
      <c r="E18772" s="23"/>
      <c r="F18772" s="23"/>
      <c r="G18772" s="23"/>
      <c r="H18772" s="23">
        <f t="shared" si="1"/>
        <v>1.009159</v>
      </c>
      <c r="I18772" s="19"/>
      <c r="J18772" s="19"/>
      <c r="K18772" s="20">
        <v>11.0</v>
      </c>
      <c r="L18772" s="20"/>
      <c r="M18772" s="20"/>
      <c r="N18772" s="20"/>
    </row>
    <row r="18773" hidden="1">
      <c r="A18773" s="22">
        <v>35095.0</v>
      </c>
      <c r="B18773" s="23">
        <v>0.008002</v>
      </c>
      <c r="C18773" s="23"/>
      <c r="D18773" s="23"/>
      <c r="E18773" s="23"/>
      <c r="F18773" s="23"/>
      <c r="G18773" s="23"/>
      <c r="H18773" s="23">
        <f t="shared" si="1"/>
        <v>1.008002</v>
      </c>
      <c r="I18773" s="19"/>
      <c r="J18773" s="19"/>
      <c r="K18773" s="20">
        <v>12.0</v>
      </c>
      <c r="L18773" s="20"/>
      <c r="M18773" s="20"/>
      <c r="N18773" s="20"/>
    </row>
    <row r="18774" hidden="1">
      <c r="A18774" s="22">
        <v>35096.0</v>
      </c>
      <c r="B18774" s="23">
        <v>0.004638</v>
      </c>
      <c r="C18774" s="23"/>
      <c r="D18774" s="23"/>
      <c r="E18774" s="23"/>
      <c r="F18774" s="23"/>
      <c r="G18774" s="23"/>
      <c r="H18774" s="23">
        <f t="shared" si="1"/>
        <v>1.004638</v>
      </c>
      <c r="I18774" s="19"/>
      <c r="J18774" s="19"/>
      <c r="K18774" s="20">
        <v>13.0</v>
      </c>
      <c r="L18774" s="20"/>
      <c r="M18774" s="20"/>
      <c r="N18774" s="20"/>
    </row>
    <row r="18775" hidden="1">
      <c r="A18775" s="22">
        <v>35097.0</v>
      </c>
      <c r="B18775" s="23">
        <v>-0.002231</v>
      </c>
      <c r="C18775" s="23"/>
      <c r="D18775" s="23"/>
      <c r="E18775" s="23"/>
      <c r="F18775" s="23"/>
      <c r="G18775" s="23"/>
      <c r="H18775" s="23">
        <f t="shared" si="1"/>
        <v>0.997769</v>
      </c>
      <c r="I18775" s="19"/>
      <c r="J18775" s="19"/>
      <c r="K18775" s="20">
        <v>14.0</v>
      </c>
      <c r="L18775" s="20"/>
      <c r="M18775" s="20"/>
      <c r="N18775" s="20"/>
    </row>
    <row r="18776" hidden="1">
      <c r="A18776" s="22">
        <v>35100.0</v>
      </c>
      <c r="B18776" s="23">
        <v>0.007042</v>
      </c>
      <c r="C18776" s="23"/>
      <c r="D18776" s="23"/>
      <c r="E18776" s="23"/>
      <c r="F18776" s="23"/>
      <c r="G18776" s="23"/>
      <c r="H18776" s="23">
        <f t="shared" si="1"/>
        <v>1.007042</v>
      </c>
      <c r="I18776" s="19"/>
      <c r="J18776" s="19"/>
      <c r="K18776" s="20">
        <v>15.0</v>
      </c>
      <c r="L18776" s="20"/>
      <c r="M18776" s="20"/>
      <c r="N18776" s="20"/>
    </row>
    <row r="18777" hidden="1">
      <c r="A18777" s="22">
        <v>35101.0</v>
      </c>
      <c r="B18777" s="23">
        <v>0.006841</v>
      </c>
      <c r="C18777" s="23"/>
      <c r="D18777" s="23"/>
      <c r="E18777" s="23"/>
      <c r="F18777" s="23"/>
      <c r="G18777" s="23"/>
      <c r="H18777" s="23">
        <f t="shared" si="1"/>
        <v>1.006841</v>
      </c>
      <c r="I18777" s="19"/>
      <c r="J18777" s="19"/>
      <c r="K18777" s="20">
        <v>16.0</v>
      </c>
      <c r="L18777" s="20"/>
      <c r="M18777" s="20"/>
      <c r="N18777" s="20"/>
    </row>
    <row r="18778" hidden="1">
      <c r="A18778" s="22">
        <v>35102.0</v>
      </c>
      <c r="B18778" s="23">
        <v>0.003499</v>
      </c>
      <c r="C18778" s="23"/>
      <c r="D18778" s="23"/>
      <c r="E18778" s="23"/>
      <c r="F18778" s="23"/>
      <c r="G18778" s="23"/>
      <c r="H18778" s="23">
        <f t="shared" si="1"/>
        <v>1.003499</v>
      </c>
      <c r="I18778" s="19"/>
      <c r="J18778" s="19"/>
      <c r="K18778" s="20">
        <v>17.0</v>
      </c>
      <c r="L18778" s="20"/>
      <c r="M18778" s="20"/>
      <c r="N18778" s="20"/>
    </row>
    <row r="18779" hidden="1">
      <c r="A18779" s="22">
        <v>35103.0</v>
      </c>
      <c r="B18779" s="23">
        <v>0.007728</v>
      </c>
      <c r="C18779" s="23"/>
      <c r="D18779" s="23"/>
      <c r="E18779" s="23"/>
      <c r="F18779" s="23"/>
      <c r="G18779" s="23"/>
      <c r="H18779" s="23">
        <f t="shared" si="1"/>
        <v>1.007728</v>
      </c>
      <c r="I18779" s="19"/>
      <c r="J18779" s="19"/>
      <c r="K18779" s="20">
        <v>18.0</v>
      </c>
      <c r="L18779" s="20"/>
      <c r="M18779" s="20"/>
      <c r="N18779" s="20"/>
    </row>
    <row r="18780" hidden="1">
      <c r="A18780" s="22">
        <v>35104.0</v>
      </c>
      <c r="B18780" s="23">
        <v>9.04E-4</v>
      </c>
      <c r="C18780" s="23"/>
      <c r="D18780" s="23"/>
      <c r="E18780" s="23"/>
      <c r="F18780" s="23"/>
      <c r="G18780" s="23"/>
      <c r="H18780" s="23">
        <f t="shared" si="1"/>
        <v>1.000904</v>
      </c>
      <c r="I18780" s="19"/>
      <c r="J18780" s="19"/>
      <c r="K18780" s="20">
        <v>19.0</v>
      </c>
      <c r="L18780" s="20"/>
      <c r="M18780" s="20"/>
      <c r="N18780" s="20"/>
    </row>
    <row r="18781">
      <c r="A18781" s="22">
        <v>35107.0</v>
      </c>
      <c r="B18781" s="23">
        <v>0.005454</v>
      </c>
      <c r="C18781" s="23"/>
      <c r="D18781" s="23"/>
      <c r="E18781" s="23"/>
      <c r="F18781" s="23"/>
      <c r="G18781" s="23">
        <f>STDEV(B18762:B18781)</f>
        <v>0.003955395876</v>
      </c>
      <c r="H18781" s="23">
        <f t="shared" si="1"/>
        <v>1.005454</v>
      </c>
      <c r="I18781" s="19">
        <f>($H18762 * $H18763 * $H18764 * $H18765 * $H18766 * $H18767 * $H18768 * $H18769 * $H18770 * $H18771 * $H18772 * $H18773 * $H18774 * $H18775 * $H18776 * $H18777 * $H18778 * $H18779 * $H18780 * $H18781)</f>
        <v>1.095027536</v>
      </c>
      <c r="J18781" s="19">
        <f>$I18781^(1/20) - 1</f>
        <v>0.004549292262</v>
      </c>
      <c r="K18781" s="20">
        <v>0.0</v>
      </c>
      <c r="L18781" s="20"/>
      <c r="M18781" s="20"/>
      <c r="N18781" s="20"/>
    </row>
    <row r="18782" hidden="1">
      <c r="A18782" s="22">
        <v>35108.0</v>
      </c>
      <c r="B18782" s="23">
        <v>-0.001937</v>
      </c>
      <c r="C18782" s="23"/>
      <c r="D18782" s="23"/>
      <c r="E18782" s="23"/>
      <c r="F18782" s="23"/>
      <c r="G18782" s="23"/>
      <c r="H18782" s="23">
        <f t="shared" si="1"/>
        <v>0.998063</v>
      </c>
      <c r="I18782" s="19"/>
      <c r="J18782" s="19"/>
      <c r="K18782" s="20">
        <v>1.0</v>
      </c>
      <c r="L18782" s="20"/>
      <c r="M18782" s="20"/>
      <c r="N18782" s="20"/>
    </row>
    <row r="18783" hidden="1">
      <c r="A18783" s="22">
        <v>35109.0</v>
      </c>
      <c r="B18783" s="23">
        <v>-0.004084</v>
      </c>
      <c r="C18783" s="23"/>
      <c r="D18783" s="23"/>
      <c r="E18783" s="23"/>
      <c r="F18783" s="23"/>
      <c r="G18783" s="23"/>
      <c r="H18783" s="23">
        <f t="shared" si="1"/>
        <v>0.995916</v>
      </c>
      <c r="I18783" s="19"/>
      <c r="J18783" s="19"/>
      <c r="K18783" s="20">
        <v>2.0</v>
      </c>
      <c r="L18783" s="20"/>
      <c r="M18783" s="20"/>
      <c r="N18783" s="20"/>
    </row>
    <row r="18784" hidden="1">
      <c r="A18784" s="22">
        <v>35110.0</v>
      </c>
      <c r="B18784" s="23">
        <v>-0.002695</v>
      </c>
      <c r="C18784" s="23"/>
      <c r="D18784" s="23"/>
      <c r="E18784" s="23"/>
      <c r="F18784" s="23"/>
      <c r="G18784" s="23"/>
      <c r="H18784" s="23">
        <f t="shared" si="1"/>
        <v>0.997305</v>
      </c>
      <c r="I18784" s="19"/>
      <c r="J18784" s="19"/>
      <c r="K18784" s="20">
        <v>3.0</v>
      </c>
      <c r="L18784" s="20"/>
      <c r="M18784" s="20"/>
      <c r="N18784" s="20"/>
    </row>
    <row r="18785" hidden="1">
      <c r="A18785" s="22">
        <v>35111.0</v>
      </c>
      <c r="B18785" s="23">
        <v>-0.003414</v>
      </c>
      <c r="C18785" s="23"/>
      <c r="D18785" s="23"/>
      <c r="E18785" s="23"/>
      <c r="F18785" s="23"/>
      <c r="G18785" s="23"/>
      <c r="H18785" s="23">
        <f t="shared" si="1"/>
        <v>0.996586</v>
      </c>
      <c r="I18785" s="19"/>
      <c r="J18785" s="19"/>
      <c r="K18785" s="20">
        <v>4.0</v>
      </c>
      <c r="L18785" s="20"/>
      <c r="M18785" s="20"/>
      <c r="N18785" s="20"/>
    </row>
    <row r="18786" hidden="1">
      <c r="A18786" s="22">
        <v>35115.0</v>
      </c>
      <c r="B18786" s="23">
        <v>-0.010376</v>
      </c>
      <c r="C18786" s="23"/>
      <c r="D18786" s="23"/>
      <c r="E18786" s="23"/>
      <c r="F18786" s="23"/>
      <c r="G18786" s="23"/>
      <c r="H18786" s="23">
        <f t="shared" si="1"/>
        <v>0.989624</v>
      </c>
      <c r="I18786" s="19"/>
      <c r="J18786" s="19"/>
      <c r="K18786" s="20">
        <v>5.0</v>
      </c>
      <c r="L18786" s="20"/>
      <c r="M18786" s="20"/>
      <c r="N18786" s="20"/>
    </row>
    <row r="18787" hidden="1">
      <c r="A18787" s="22">
        <v>35116.0</v>
      </c>
      <c r="B18787" s="23">
        <v>0.010266</v>
      </c>
      <c r="C18787" s="23"/>
      <c r="D18787" s="23"/>
      <c r="E18787" s="23"/>
      <c r="F18787" s="23"/>
      <c r="G18787" s="23"/>
      <c r="H18787" s="23">
        <f t="shared" si="1"/>
        <v>1.010266</v>
      </c>
      <c r="I18787" s="19"/>
      <c r="J18787" s="19"/>
      <c r="K18787" s="20">
        <v>6.0</v>
      </c>
      <c r="L18787" s="20"/>
      <c r="M18787" s="20"/>
      <c r="N18787" s="20"/>
    </row>
    <row r="18788" hidden="1">
      <c r="A18788" s="22">
        <v>35117.0</v>
      </c>
      <c r="B18788" s="23">
        <v>0.015233</v>
      </c>
      <c r="C18788" s="23"/>
      <c r="D18788" s="23"/>
      <c r="E18788" s="23"/>
      <c r="F18788" s="23"/>
      <c r="G18788" s="23"/>
      <c r="H18788" s="23">
        <f t="shared" si="1"/>
        <v>1.015233</v>
      </c>
      <c r="I18788" s="19"/>
      <c r="J18788" s="19"/>
      <c r="K18788" s="20">
        <v>7.0</v>
      </c>
      <c r="L18788" s="20"/>
      <c r="M18788" s="20"/>
      <c r="N18788" s="20"/>
    </row>
    <row r="18789" hidden="1">
      <c r="A18789" s="22">
        <v>35118.0</v>
      </c>
      <c r="B18789" s="23">
        <v>6.6E-4</v>
      </c>
      <c r="C18789" s="23"/>
      <c r="D18789" s="23"/>
      <c r="E18789" s="23"/>
      <c r="F18789" s="23"/>
      <c r="G18789" s="23"/>
      <c r="H18789" s="23">
        <f t="shared" si="1"/>
        <v>1.00066</v>
      </c>
      <c r="I18789" s="19"/>
      <c r="J18789" s="19"/>
      <c r="K18789" s="20">
        <v>8.0</v>
      </c>
      <c r="L18789" s="20"/>
      <c r="M18789" s="20"/>
      <c r="N18789" s="20"/>
    </row>
    <row r="18790" hidden="1">
      <c r="A18790" s="22">
        <v>35121.0</v>
      </c>
      <c r="B18790" s="23">
        <v>-0.009783</v>
      </c>
      <c r="C18790" s="23"/>
      <c r="D18790" s="23"/>
      <c r="E18790" s="23"/>
      <c r="F18790" s="23"/>
      <c r="G18790" s="23"/>
      <c r="H18790" s="23">
        <f t="shared" si="1"/>
        <v>0.990217</v>
      </c>
      <c r="I18790" s="19"/>
      <c r="J18790" s="19"/>
      <c r="K18790" s="20">
        <v>9.0</v>
      </c>
      <c r="L18790" s="20"/>
      <c r="M18790" s="20"/>
      <c r="N18790" s="20"/>
    </row>
    <row r="18791" hidden="1">
      <c r="A18791" s="22">
        <v>35122.0</v>
      </c>
      <c r="B18791" s="23">
        <v>-0.004134</v>
      </c>
      <c r="C18791" s="23"/>
      <c r="D18791" s="23"/>
      <c r="E18791" s="23"/>
      <c r="F18791" s="23"/>
      <c r="G18791" s="23"/>
      <c r="H18791" s="23">
        <f t="shared" si="1"/>
        <v>0.995866</v>
      </c>
      <c r="I18791" s="19"/>
      <c r="J18791" s="19"/>
      <c r="K18791" s="20">
        <v>10.0</v>
      </c>
      <c r="L18791" s="20"/>
      <c r="M18791" s="20"/>
      <c r="N18791" s="20"/>
    </row>
    <row r="18792" hidden="1">
      <c r="A18792" s="22">
        <v>35123.0</v>
      </c>
      <c r="B18792" s="23">
        <v>-0.001603</v>
      </c>
      <c r="C18792" s="23"/>
      <c r="D18792" s="23"/>
      <c r="E18792" s="23"/>
      <c r="F18792" s="23"/>
      <c r="G18792" s="23"/>
      <c r="H18792" s="23">
        <f t="shared" si="1"/>
        <v>0.998397</v>
      </c>
      <c r="I18792" s="19"/>
      <c r="J18792" s="19"/>
      <c r="K18792" s="20">
        <v>11.0</v>
      </c>
      <c r="L18792" s="20"/>
      <c r="M18792" s="20"/>
      <c r="N18792" s="20"/>
    </row>
    <row r="18793" hidden="1">
      <c r="A18793" s="22">
        <v>35124.0</v>
      </c>
      <c r="B18793" s="23">
        <v>-0.005453</v>
      </c>
      <c r="C18793" s="23"/>
      <c r="D18793" s="23"/>
      <c r="E18793" s="23"/>
      <c r="F18793" s="23"/>
      <c r="G18793" s="23"/>
      <c r="H18793" s="23">
        <f t="shared" si="1"/>
        <v>0.994547</v>
      </c>
      <c r="I18793" s="19"/>
      <c r="J18793" s="19"/>
      <c r="K18793" s="20">
        <v>12.0</v>
      </c>
      <c r="L18793" s="20"/>
      <c r="M18793" s="20"/>
      <c r="N18793" s="20"/>
    </row>
    <row r="18794" hidden="1">
      <c r="A18794" s="22">
        <v>35125.0</v>
      </c>
      <c r="B18794" s="23">
        <v>0.00258</v>
      </c>
      <c r="C18794" s="23"/>
      <c r="D18794" s="23"/>
      <c r="E18794" s="23"/>
      <c r="F18794" s="23"/>
      <c r="G18794" s="23"/>
      <c r="H18794" s="23">
        <f t="shared" si="1"/>
        <v>1.00258</v>
      </c>
      <c r="I18794" s="19"/>
      <c r="J18794" s="19"/>
      <c r="K18794" s="20">
        <v>13.0</v>
      </c>
      <c r="L18794" s="20"/>
      <c r="M18794" s="20"/>
      <c r="N18794" s="20"/>
    </row>
    <row r="18795" hidden="1">
      <c r="A18795" s="22">
        <v>35128.0</v>
      </c>
      <c r="B18795" s="23">
        <v>0.008817</v>
      </c>
      <c r="C18795" s="23"/>
      <c r="D18795" s="23"/>
      <c r="E18795" s="23"/>
      <c r="F18795" s="23"/>
      <c r="G18795" s="23"/>
      <c r="H18795" s="23">
        <f t="shared" si="1"/>
        <v>1.008817</v>
      </c>
      <c r="I18795" s="19"/>
      <c r="J18795" s="19"/>
      <c r="K18795" s="20">
        <v>14.0</v>
      </c>
      <c r="L18795" s="20"/>
      <c r="M18795" s="20"/>
      <c r="N18795" s="20"/>
    </row>
    <row r="18796" hidden="1">
      <c r="A18796" s="22">
        <v>35129.0</v>
      </c>
      <c r="B18796" s="23">
        <v>0.006692</v>
      </c>
      <c r="C18796" s="23"/>
      <c r="D18796" s="23"/>
      <c r="E18796" s="23"/>
      <c r="F18796" s="23"/>
      <c r="G18796" s="23"/>
      <c r="H18796" s="23">
        <f t="shared" si="1"/>
        <v>1.006692</v>
      </c>
      <c r="I18796" s="19"/>
      <c r="J18796" s="19"/>
      <c r="K18796" s="20">
        <v>15.0</v>
      </c>
      <c r="L18796" s="20"/>
      <c r="M18796" s="20"/>
      <c r="N18796" s="20"/>
    </row>
    <row r="18797" hidden="1">
      <c r="A18797" s="22">
        <v>35130.0</v>
      </c>
      <c r="B18797" s="23">
        <v>-0.00345</v>
      </c>
      <c r="C18797" s="23"/>
      <c r="D18797" s="23"/>
      <c r="E18797" s="23"/>
      <c r="F18797" s="23"/>
      <c r="G18797" s="23"/>
      <c r="H18797" s="23">
        <f t="shared" si="1"/>
        <v>0.99655</v>
      </c>
      <c r="I18797" s="19"/>
      <c r="J18797" s="19"/>
      <c r="K18797" s="20">
        <v>16.0</v>
      </c>
      <c r="L18797" s="20"/>
      <c r="M18797" s="20"/>
      <c r="N18797" s="20"/>
    </row>
    <row r="18798" hidden="1">
      <c r="A18798" s="22">
        <v>35131.0</v>
      </c>
      <c r="B18798" s="23">
        <v>0.001878</v>
      </c>
      <c r="C18798" s="23"/>
      <c r="D18798" s="23"/>
      <c r="E18798" s="23"/>
      <c r="F18798" s="23"/>
      <c r="G18798" s="23"/>
      <c r="H18798" s="23">
        <f t="shared" si="1"/>
        <v>1.001878</v>
      </c>
      <c r="I18798" s="19"/>
      <c r="J18798" s="19"/>
      <c r="K18798" s="20">
        <v>17.0</v>
      </c>
      <c r="L18798" s="20"/>
      <c r="M18798" s="20"/>
      <c r="N18798" s="20"/>
    </row>
    <row r="18799" hidden="1">
      <c r="A18799" s="22">
        <v>35132.0</v>
      </c>
      <c r="B18799" s="23">
        <v>-0.028427</v>
      </c>
      <c r="C18799" s="23"/>
      <c r="D18799" s="23"/>
      <c r="E18799" s="23"/>
      <c r="F18799" s="23"/>
      <c r="G18799" s="23"/>
      <c r="H18799" s="23">
        <f t="shared" si="1"/>
        <v>0.971573</v>
      </c>
      <c r="I18799" s="19"/>
      <c r="J18799" s="19"/>
      <c r="K18799" s="20">
        <v>18.0</v>
      </c>
      <c r="L18799" s="20"/>
      <c r="M18799" s="20"/>
      <c r="N18799" s="20"/>
    </row>
    <row r="18800" hidden="1">
      <c r="A18800" s="22">
        <v>35135.0</v>
      </c>
      <c r="B18800" s="23">
        <v>0.009485</v>
      </c>
      <c r="C18800" s="23"/>
      <c r="D18800" s="23"/>
      <c r="E18800" s="23"/>
      <c r="F18800" s="23"/>
      <c r="G18800" s="23"/>
      <c r="H18800" s="23">
        <f t="shared" si="1"/>
        <v>1.009485</v>
      </c>
      <c r="I18800" s="19"/>
      <c r="J18800" s="19"/>
      <c r="K18800" s="20">
        <v>19.0</v>
      </c>
      <c r="L18800" s="20"/>
      <c r="M18800" s="20"/>
      <c r="N18800" s="20"/>
    </row>
    <row r="18801">
      <c r="A18801" s="22">
        <v>35136.0</v>
      </c>
      <c r="B18801" s="23">
        <v>-0.004633</v>
      </c>
      <c r="C18801" s="23"/>
      <c r="D18801" s="23"/>
      <c r="E18801" s="23"/>
      <c r="F18801" s="23"/>
      <c r="G18801" s="23">
        <f>STDEV(B18782:B18801)</f>
        <v>0.009359491006</v>
      </c>
      <c r="H18801" s="23">
        <f t="shared" si="1"/>
        <v>0.995367</v>
      </c>
      <c r="I18801" s="19">
        <f>($H18782 * $H18783 * $H18784 * $H18785 * $H18786 * $H18787 * $H18788 * $H18789 * $H18790 * $H18791 * $H18792 * $H18793 * $H18794 * $H18795 * $H18796 * $H18797 * $H18798 * $H18799 * $H18800 * $H18801)</f>
        <v>0.975084053</v>
      </c>
      <c r="J18801" s="19">
        <f>$I18801^(1/20) - 1</f>
        <v>-0.001260784716</v>
      </c>
      <c r="K18801" s="20">
        <v>0.0</v>
      </c>
      <c r="L18801" s="20"/>
      <c r="M18801" s="20"/>
      <c r="N18801" s="20"/>
    </row>
    <row r="18802" hidden="1">
      <c r="A18802" s="22">
        <v>35137.0</v>
      </c>
      <c r="B18802" s="23">
        <v>0.004559</v>
      </c>
      <c r="C18802" s="23"/>
      <c r="D18802" s="23"/>
      <c r="E18802" s="23"/>
      <c r="F18802" s="23"/>
      <c r="G18802" s="23"/>
      <c r="H18802" s="23">
        <f t="shared" si="1"/>
        <v>1.004559</v>
      </c>
      <c r="I18802" s="19"/>
      <c r="J18802" s="19"/>
      <c r="K18802" s="20">
        <v>1.0</v>
      </c>
      <c r="L18802" s="20"/>
      <c r="M18802" s="20"/>
      <c r="N18802" s="20"/>
    </row>
    <row r="18803" hidden="1">
      <c r="A18803" s="22">
        <v>35138.0</v>
      </c>
      <c r="B18803" s="23">
        <v>0.004259</v>
      </c>
      <c r="C18803" s="23"/>
      <c r="D18803" s="23"/>
      <c r="E18803" s="23"/>
      <c r="F18803" s="23"/>
      <c r="G18803" s="23"/>
      <c r="H18803" s="23">
        <f t="shared" si="1"/>
        <v>1.004259</v>
      </c>
      <c r="I18803" s="19"/>
      <c r="J18803" s="19"/>
      <c r="K18803" s="20">
        <v>2.0</v>
      </c>
      <c r="L18803" s="20"/>
      <c r="M18803" s="20"/>
      <c r="N18803" s="20"/>
    </row>
    <row r="18804" hidden="1">
      <c r="A18804" s="22">
        <v>35139.0</v>
      </c>
      <c r="B18804" s="23">
        <v>0.001548</v>
      </c>
      <c r="C18804" s="23"/>
      <c r="D18804" s="23"/>
      <c r="E18804" s="23"/>
      <c r="F18804" s="23"/>
      <c r="G18804" s="23"/>
      <c r="H18804" s="23">
        <f t="shared" si="1"/>
        <v>1.001548</v>
      </c>
      <c r="I18804" s="19"/>
      <c r="J18804" s="19"/>
      <c r="K18804" s="20">
        <v>3.0</v>
      </c>
      <c r="L18804" s="20"/>
      <c r="M18804" s="20"/>
      <c r="N18804" s="20"/>
    </row>
    <row r="18805" hidden="1">
      <c r="A18805" s="22">
        <v>35142.0</v>
      </c>
      <c r="B18805" s="23">
        <v>0.014237</v>
      </c>
      <c r="C18805" s="23"/>
      <c r="D18805" s="23"/>
      <c r="E18805" s="23"/>
      <c r="F18805" s="23"/>
      <c r="G18805" s="23"/>
      <c r="H18805" s="23">
        <f t="shared" si="1"/>
        <v>1.014237</v>
      </c>
      <c r="I18805" s="19"/>
      <c r="J18805" s="19"/>
      <c r="K18805" s="20">
        <v>4.0</v>
      </c>
      <c r="L18805" s="20"/>
      <c r="M18805" s="20"/>
      <c r="N18805" s="20"/>
    </row>
    <row r="18806" hidden="1">
      <c r="A18806" s="22">
        <v>35143.0</v>
      </c>
      <c r="B18806" s="23">
        <v>-0.001157</v>
      </c>
      <c r="C18806" s="23"/>
      <c r="D18806" s="23"/>
      <c r="E18806" s="23"/>
      <c r="F18806" s="23"/>
      <c r="G18806" s="23"/>
      <c r="H18806" s="23">
        <f t="shared" si="1"/>
        <v>0.998843</v>
      </c>
      <c r="I18806" s="19"/>
      <c r="J18806" s="19"/>
      <c r="K18806" s="20">
        <v>5.0</v>
      </c>
      <c r="L18806" s="20"/>
      <c r="M18806" s="20"/>
      <c r="N18806" s="20"/>
    </row>
    <row r="18807" hidden="1">
      <c r="A18807" s="22">
        <v>35144.0</v>
      </c>
      <c r="B18807" s="23">
        <v>-0.002589</v>
      </c>
      <c r="C18807" s="23"/>
      <c r="D18807" s="23"/>
      <c r="E18807" s="23"/>
      <c r="F18807" s="23"/>
      <c r="G18807" s="23"/>
      <c r="H18807" s="23">
        <f t="shared" si="1"/>
        <v>0.997411</v>
      </c>
      <c r="I18807" s="19"/>
      <c r="J18807" s="19"/>
      <c r="K18807" s="20">
        <v>6.0</v>
      </c>
      <c r="L18807" s="20"/>
      <c r="M18807" s="20"/>
      <c r="N18807" s="20"/>
    </row>
    <row r="18808" hidden="1">
      <c r="A18808" s="22">
        <v>35145.0</v>
      </c>
      <c r="B18808" s="23">
        <v>-6.66E-4</v>
      </c>
      <c r="C18808" s="23"/>
      <c r="D18808" s="23"/>
      <c r="E18808" s="23"/>
      <c r="F18808" s="23"/>
      <c r="G18808" s="23"/>
      <c r="H18808" s="23">
        <f t="shared" si="1"/>
        <v>0.999334</v>
      </c>
      <c r="I18808" s="19"/>
      <c r="J18808" s="19"/>
      <c r="K18808" s="20">
        <v>7.0</v>
      </c>
      <c r="L18808" s="20"/>
      <c r="M18808" s="20"/>
      <c r="N18808" s="20"/>
    </row>
    <row r="18809" hidden="1">
      <c r="A18809" s="22">
        <v>35146.0</v>
      </c>
      <c r="B18809" s="23">
        <v>0.002254</v>
      </c>
      <c r="C18809" s="23"/>
      <c r="D18809" s="23"/>
      <c r="E18809" s="23"/>
      <c r="F18809" s="23"/>
      <c r="G18809" s="23"/>
      <c r="H18809" s="23">
        <f t="shared" si="1"/>
        <v>1.002254</v>
      </c>
      <c r="I18809" s="19"/>
      <c r="J18809" s="19"/>
      <c r="K18809" s="20">
        <v>8.0</v>
      </c>
      <c r="L18809" s="20"/>
      <c r="M18809" s="20"/>
      <c r="N18809" s="20"/>
    </row>
    <row r="18810" hidden="1">
      <c r="A18810" s="22">
        <v>35149.0</v>
      </c>
      <c r="B18810" s="23">
        <v>-0.002551</v>
      </c>
      <c r="C18810" s="23"/>
      <c r="D18810" s="23"/>
      <c r="E18810" s="23"/>
      <c r="F18810" s="23"/>
      <c r="G18810" s="23"/>
      <c r="H18810" s="23">
        <f t="shared" si="1"/>
        <v>0.997449</v>
      </c>
      <c r="I18810" s="19"/>
      <c r="J18810" s="19"/>
      <c r="K18810" s="20">
        <v>9.0</v>
      </c>
      <c r="L18810" s="20"/>
      <c r="M18810" s="20"/>
      <c r="N18810" s="20"/>
    </row>
    <row r="18811" hidden="1">
      <c r="A18811" s="22">
        <v>35150.0</v>
      </c>
      <c r="B18811" s="23">
        <v>0.003093</v>
      </c>
      <c r="C18811" s="23"/>
      <c r="D18811" s="23"/>
      <c r="E18811" s="23"/>
      <c r="F18811" s="23"/>
      <c r="G18811" s="23"/>
      <c r="H18811" s="23">
        <f t="shared" si="1"/>
        <v>1.003093</v>
      </c>
      <c r="I18811" s="19"/>
      <c r="J18811" s="19"/>
      <c r="K18811" s="20">
        <v>10.0</v>
      </c>
      <c r="L18811" s="20"/>
      <c r="M18811" s="20"/>
      <c r="N18811" s="20"/>
    </row>
    <row r="18812" hidden="1">
      <c r="A18812" s="22">
        <v>35151.0</v>
      </c>
      <c r="B18812" s="23">
        <v>-0.003114</v>
      </c>
      <c r="C18812" s="23"/>
      <c r="D18812" s="23"/>
      <c r="E18812" s="23"/>
      <c r="F18812" s="23"/>
      <c r="G18812" s="23"/>
      <c r="H18812" s="23">
        <f t="shared" si="1"/>
        <v>0.996886</v>
      </c>
      <c r="I18812" s="19"/>
      <c r="J18812" s="19"/>
      <c r="K18812" s="20">
        <v>11.0</v>
      </c>
      <c r="L18812" s="20"/>
      <c r="M18812" s="20"/>
      <c r="N18812" s="20"/>
    </row>
    <row r="18813" hidden="1">
      <c r="A18813" s="22">
        <v>35152.0</v>
      </c>
      <c r="B18813" s="23">
        <v>3.41E-4</v>
      </c>
      <c r="C18813" s="23"/>
      <c r="D18813" s="23"/>
      <c r="E18813" s="23"/>
      <c r="F18813" s="23"/>
      <c r="G18813" s="23"/>
      <c r="H18813" s="23">
        <f t="shared" si="1"/>
        <v>1.000341</v>
      </c>
      <c r="I18813" s="19"/>
      <c r="J18813" s="19"/>
      <c r="K18813" s="20">
        <v>12.0</v>
      </c>
      <c r="L18813" s="20"/>
      <c r="M18813" s="20"/>
      <c r="N18813" s="20"/>
    </row>
    <row r="18814" hidden="1">
      <c r="A18814" s="22">
        <v>35153.0</v>
      </c>
      <c r="B18814" s="23">
        <v>-0.001666</v>
      </c>
      <c r="C18814" s="23"/>
      <c r="D18814" s="23"/>
      <c r="E18814" s="23"/>
      <c r="F18814" s="23"/>
      <c r="G18814" s="23"/>
      <c r="H18814" s="23">
        <f t="shared" si="1"/>
        <v>0.998334</v>
      </c>
      <c r="I18814" s="19"/>
      <c r="J18814" s="19"/>
      <c r="K18814" s="20">
        <v>13.0</v>
      </c>
      <c r="L18814" s="20"/>
      <c r="M18814" s="20"/>
      <c r="N18814" s="20"/>
    </row>
    <row r="18815" hidden="1">
      <c r="A18815" s="22">
        <v>35156.0</v>
      </c>
      <c r="B18815" s="23">
        <v>0.010209</v>
      </c>
      <c r="C18815" s="23"/>
      <c r="D18815" s="23"/>
      <c r="E18815" s="23"/>
      <c r="F18815" s="23"/>
      <c r="G18815" s="23"/>
      <c r="H18815" s="23">
        <f t="shared" si="1"/>
        <v>1.010209</v>
      </c>
      <c r="I18815" s="19"/>
      <c r="J18815" s="19"/>
      <c r="K18815" s="20">
        <v>14.0</v>
      </c>
      <c r="L18815" s="20"/>
      <c r="M18815" s="20"/>
      <c r="N18815" s="20"/>
    </row>
    <row r="18816" hidden="1">
      <c r="A18816" s="22">
        <v>35157.0</v>
      </c>
      <c r="B18816" s="23">
        <v>0.00237</v>
      </c>
      <c r="C18816" s="23"/>
      <c r="D18816" s="23"/>
      <c r="E18816" s="23"/>
      <c r="F18816" s="23"/>
      <c r="G18816" s="23"/>
      <c r="H18816" s="23">
        <f t="shared" si="1"/>
        <v>1.00237</v>
      </c>
      <c r="I18816" s="19"/>
      <c r="J18816" s="19"/>
      <c r="K18816" s="20">
        <v>15.0</v>
      </c>
      <c r="L18816" s="20"/>
      <c r="M18816" s="20"/>
      <c r="N18816" s="20"/>
    </row>
    <row r="18817" hidden="1">
      <c r="A18817" s="22">
        <v>35158.0</v>
      </c>
      <c r="B18817" s="23">
        <v>0.001396</v>
      </c>
      <c r="C18817" s="23"/>
      <c r="D18817" s="23"/>
      <c r="E18817" s="23"/>
      <c r="F18817" s="23"/>
      <c r="G18817" s="23"/>
      <c r="H18817" s="23">
        <f t="shared" si="1"/>
        <v>1.001396</v>
      </c>
      <c r="I18817" s="19"/>
      <c r="J18817" s="19"/>
      <c r="K18817" s="20">
        <v>16.0</v>
      </c>
      <c r="L18817" s="20"/>
      <c r="M18817" s="20"/>
      <c r="N18817" s="20"/>
    </row>
    <row r="18818" hidden="1">
      <c r="A18818" s="22">
        <v>35159.0</v>
      </c>
      <c r="B18818" s="23">
        <v>5.49E-4</v>
      </c>
      <c r="C18818" s="23"/>
      <c r="D18818" s="23"/>
      <c r="E18818" s="23"/>
      <c r="F18818" s="23"/>
      <c r="G18818" s="23"/>
      <c r="H18818" s="23">
        <f t="shared" si="1"/>
        <v>1.000549</v>
      </c>
      <c r="I18818" s="19"/>
      <c r="J18818" s="19"/>
      <c r="K18818" s="20">
        <v>17.0</v>
      </c>
      <c r="L18818" s="20"/>
      <c r="M18818" s="20"/>
      <c r="N18818" s="20"/>
    </row>
    <row r="18819" hidden="1">
      <c r="A18819" s="22">
        <v>35163.0</v>
      </c>
      <c r="B18819" s="23">
        <v>-0.015996</v>
      </c>
      <c r="C18819" s="23"/>
      <c r="D18819" s="23"/>
      <c r="E18819" s="23"/>
      <c r="F18819" s="23"/>
      <c r="G18819" s="23"/>
      <c r="H18819" s="23">
        <f t="shared" si="1"/>
        <v>0.984004</v>
      </c>
      <c r="I18819" s="19"/>
      <c r="J18819" s="19"/>
      <c r="K18819" s="20">
        <v>18.0</v>
      </c>
      <c r="L18819" s="20"/>
      <c r="M18819" s="20"/>
      <c r="N18819" s="20"/>
    </row>
    <row r="18820" hidden="1">
      <c r="A18820" s="22">
        <v>35164.0</v>
      </c>
      <c r="B18820" s="23">
        <v>-8.26E-4</v>
      </c>
      <c r="C18820" s="23"/>
      <c r="D18820" s="23"/>
      <c r="E18820" s="23"/>
      <c r="F18820" s="23"/>
      <c r="G18820" s="23"/>
      <c r="H18820" s="23">
        <f t="shared" si="1"/>
        <v>0.999174</v>
      </c>
      <c r="I18820" s="19"/>
      <c r="J18820" s="19"/>
      <c r="K18820" s="20">
        <v>19.0</v>
      </c>
      <c r="L18820" s="20"/>
      <c r="M18820" s="20"/>
      <c r="N18820" s="20"/>
    </row>
    <row r="18821">
      <c r="A18821" s="22">
        <v>35165.0</v>
      </c>
      <c r="B18821" s="23">
        <v>-0.01069</v>
      </c>
      <c r="C18821" s="23"/>
      <c r="D18821" s="23"/>
      <c r="E18821" s="23"/>
      <c r="F18821" s="23"/>
      <c r="G18821" s="23">
        <f>STDEV(B18802:B18821)</f>
        <v>0.006356166794</v>
      </c>
      <c r="H18821" s="23">
        <f t="shared" si="1"/>
        <v>0.98931</v>
      </c>
      <c r="I18821" s="19">
        <f>($H18802 * $H18803 * $H18804 * $H18805 * $H18806 * $H18807 * $H18808 * $H18809 * $H18810 * $H18811 * $H18812 * $H18813 * $H18814 * $H18815 * $H18816 * $H18817 * $H18818 * $H18819 * $H18820 * $H18821)</f>
        <v>1.005188398</v>
      </c>
      <c r="J18821" s="19">
        <f>$I18821^(1/20) - 1</f>
        <v>0.0002587827302</v>
      </c>
      <c r="K18821" s="20">
        <v>0.0</v>
      </c>
      <c r="L18821" s="20"/>
      <c r="M18821" s="20"/>
      <c r="N18821" s="20"/>
    </row>
    <row r="18822" hidden="1">
      <c r="A18822" s="22">
        <v>35166.0</v>
      </c>
      <c r="B18822" s="23">
        <v>-0.005029</v>
      </c>
      <c r="C18822" s="23"/>
      <c r="D18822" s="23"/>
      <c r="E18822" s="23"/>
      <c r="F18822" s="23"/>
      <c r="G18822" s="23"/>
      <c r="H18822" s="23">
        <f t="shared" si="1"/>
        <v>0.994971</v>
      </c>
      <c r="I18822" s="19"/>
      <c r="J18822" s="19"/>
      <c r="K18822" s="20">
        <v>1.0</v>
      </c>
      <c r="L18822" s="20"/>
      <c r="M18822" s="20"/>
      <c r="N18822" s="20"/>
    </row>
    <row r="18823" hidden="1">
      <c r="A18823" s="22">
        <v>35167.0</v>
      </c>
      <c r="B18823" s="23">
        <v>0.008017</v>
      </c>
      <c r="C18823" s="23"/>
      <c r="D18823" s="23"/>
      <c r="E18823" s="23"/>
      <c r="F18823" s="23"/>
      <c r="G18823" s="23"/>
      <c r="H18823" s="23">
        <f t="shared" si="1"/>
        <v>1.008017</v>
      </c>
      <c r="I18823" s="19"/>
      <c r="J18823" s="19"/>
      <c r="K18823" s="20">
        <v>2.0</v>
      </c>
      <c r="L18823" s="20"/>
      <c r="M18823" s="20"/>
      <c r="N18823" s="20"/>
    </row>
    <row r="18824" hidden="1">
      <c r="A18824" s="22">
        <v>35170.0</v>
      </c>
      <c r="B18824" s="23">
        <v>0.008038</v>
      </c>
      <c r="C18824" s="23"/>
      <c r="D18824" s="23"/>
      <c r="E18824" s="23"/>
      <c r="F18824" s="23"/>
      <c r="G18824" s="23"/>
      <c r="H18824" s="23">
        <f t="shared" si="1"/>
        <v>1.008038</v>
      </c>
      <c r="I18824" s="19"/>
      <c r="J18824" s="19"/>
      <c r="K18824" s="20">
        <v>3.0</v>
      </c>
      <c r="L18824" s="20"/>
      <c r="M18824" s="20"/>
      <c r="N18824" s="20"/>
    </row>
    <row r="18825" hidden="1">
      <c r="A18825" s="22">
        <v>35171.0</v>
      </c>
      <c r="B18825" s="23">
        <v>0.005008</v>
      </c>
      <c r="C18825" s="23"/>
      <c r="D18825" s="23"/>
      <c r="E18825" s="23"/>
      <c r="F18825" s="23"/>
      <c r="G18825" s="23"/>
      <c r="H18825" s="23">
        <f t="shared" si="1"/>
        <v>1.005008</v>
      </c>
      <c r="I18825" s="19"/>
      <c r="J18825" s="19"/>
      <c r="K18825" s="20">
        <v>4.0</v>
      </c>
      <c r="L18825" s="20"/>
      <c r="M18825" s="20"/>
      <c r="N18825" s="20"/>
    </row>
    <row r="18826" hidden="1">
      <c r="A18826" s="22">
        <v>35172.0</v>
      </c>
      <c r="B18826" s="23">
        <v>-0.004497</v>
      </c>
      <c r="C18826" s="23"/>
      <c r="D18826" s="23"/>
      <c r="E18826" s="23"/>
      <c r="F18826" s="23"/>
      <c r="G18826" s="23"/>
      <c r="H18826" s="23">
        <f t="shared" si="1"/>
        <v>0.995503</v>
      </c>
      <c r="I18826" s="19"/>
      <c r="J18826" s="19"/>
      <c r="K18826" s="20">
        <v>5.0</v>
      </c>
      <c r="L18826" s="20"/>
      <c r="M18826" s="20"/>
      <c r="N18826" s="20"/>
    </row>
    <row r="18827" hidden="1">
      <c r="A18827" s="22">
        <v>35173.0</v>
      </c>
      <c r="B18827" s="23">
        <v>0.004784</v>
      </c>
      <c r="C18827" s="23"/>
      <c r="D18827" s="23"/>
      <c r="E18827" s="23"/>
      <c r="F18827" s="23"/>
      <c r="G18827" s="23"/>
      <c r="H18827" s="23">
        <f t="shared" si="1"/>
        <v>1.004784</v>
      </c>
      <c r="I18827" s="19"/>
      <c r="J18827" s="19"/>
      <c r="K18827" s="20">
        <v>6.0</v>
      </c>
      <c r="L18827" s="20"/>
      <c r="M18827" s="20"/>
      <c r="N18827" s="20"/>
    </row>
    <row r="18828" hidden="1">
      <c r="A18828" s="22">
        <v>35174.0</v>
      </c>
      <c r="B18828" s="23">
        <v>0.002394</v>
      </c>
      <c r="C18828" s="23"/>
      <c r="D18828" s="23"/>
      <c r="E18828" s="23"/>
      <c r="F18828" s="23"/>
      <c r="G18828" s="23"/>
      <c r="H18828" s="23">
        <f t="shared" si="1"/>
        <v>1.002394</v>
      </c>
      <c r="I18828" s="19"/>
      <c r="J18828" s="19"/>
      <c r="K18828" s="20">
        <v>7.0</v>
      </c>
      <c r="L18828" s="20"/>
      <c r="M18828" s="20"/>
      <c r="N18828" s="20"/>
    </row>
    <row r="18829" hidden="1">
      <c r="A18829" s="22">
        <v>35177.0</v>
      </c>
      <c r="B18829" s="23">
        <v>0.005945</v>
      </c>
      <c r="C18829" s="23"/>
      <c r="D18829" s="23"/>
      <c r="E18829" s="23"/>
      <c r="F18829" s="23"/>
      <c r="G18829" s="23"/>
      <c r="H18829" s="23">
        <f t="shared" si="1"/>
        <v>1.005945</v>
      </c>
      <c r="I18829" s="19"/>
      <c r="J18829" s="19"/>
      <c r="K18829" s="20">
        <v>8.0</v>
      </c>
      <c r="L18829" s="20"/>
      <c r="M18829" s="20"/>
      <c r="N18829" s="20"/>
    </row>
    <row r="18830" hidden="1">
      <c r="A18830" s="22">
        <v>35178.0</v>
      </c>
      <c r="B18830" s="23">
        <v>0.006045</v>
      </c>
      <c r="C18830" s="23"/>
      <c r="D18830" s="23"/>
      <c r="E18830" s="23"/>
      <c r="F18830" s="23"/>
      <c r="G18830" s="23"/>
      <c r="H18830" s="23">
        <f t="shared" si="1"/>
        <v>1.006045</v>
      </c>
      <c r="I18830" s="19"/>
      <c r="J18830" s="19"/>
      <c r="K18830" s="20">
        <v>9.0</v>
      </c>
      <c r="L18830" s="20"/>
      <c r="M18830" s="20"/>
      <c r="N18830" s="20"/>
    </row>
    <row r="18831" hidden="1">
      <c r="A18831" s="22">
        <v>35179.0</v>
      </c>
      <c r="B18831" s="23">
        <v>1.97E-4</v>
      </c>
      <c r="C18831" s="23"/>
      <c r="D18831" s="23"/>
      <c r="E18831" s="23"/>
      <c r="F18831" s="23"/>
      <c r="G18831" s="23"/>
      <c r="H18831" s="23">
        <f t="shared" si="1"/>
        <v>1.000197</v>
      </c>
      <c r="I18831" s="19"/>
      <c r="J18831" s="19"/>
      <c r="K18831" s="20">
        <v>10.0</v>
      </c>
      <c r="L18831" s="20"/>
      <c r="M18831" s="20"/>
      <c r="N18831" s="20"/>
    </row>
    <row r="18832" hidden="1">
      <c r="A18832" s="22">
        <v>35180.0</v>
      </c>
      <c r="B18832" s="23">
        <v>0.004648</v>
      </c>
      <c r="C18832" s="23"/>
      <c r="D18832" s="23"/>
      <c r="E18832" s="23"/>
      <c r="F18832" s="23"/>
      <c r="G18832" s="23"/>
      <c r="H18832" s="23">
        <f t="shared" si="1"/>
        <v>1.004648</v>
      </c>
      <c r="I18832" s="19"/>
      <c r="J18832" s="19"/>
      <c r="K18832" s="20">
        <v>11.0</v>
      </c>
      <c r="L18832" s="20"/>
      <c r="M18832" s="20"/>
      <c r="N18832" s="20"/>
    </row>
    <row r="18833" hidden="1">
      <c r="A18833" s="22">
        <v>35181.0</v>
      </c>
      <c r="B18833" s="23">
        <v>0.001809</v>
      </c>
      <c r="C18833" s="23"/>
      <c r="D18833" s="23"/>
      <c r="E18833" s="23"/>
      <c r="F18833" s="23"/>
      <c r="G18833" s="23"/>
      <c r="H18833" s="23">
        <f t="shared" si="1"/>
        <v>1.001809</v>
      </c>
      <c r="I18833" s="19"/>
      <c r="J18833" s="19"/>
      <c r="K18833" s="20">
        <v>12.0</v>
      </c>
      <c r="L18833" s="20"/>
      <c r="M18833" s="20"/>
      <c r="N18833" s="20"/>
    </row>
    <row r="18834" hidden="1">
      <c r="A18834" s="22">
        <v>35184.0</v>
      </c>
      <c r="B18834" s="23">
        <v>0.001041</v>
      </c>
      <c r="C18834" s="23"/>
      <c r="D18834" s="23"/>
      <c r="E18834" s="23"/>
      <c r="F18834" s="23"/>
      <c r="G18834" s="23"/>
      <c r="H18834" s="23">
        <f t="shared" si="1"/>
        <v>1.001041</v>
      </c>
      <c r="I18834" s="19"/>
      <c r="J18834" s="19"/>
      <c r="K18834" s="20">
        <v>13.0</v>
      </c>
      <c r="L18834" s="20"/>
      <c r="M18834" s="20"/>
      <c r="N18834" s="20"/>
    </row>
    <row r="18835" hidden="1">
      <c r="A18835" s="22">
        <v>35185.0</v>
      </c>
      <c r="B18835" s="23">
        <v>4.55E-4</v>
      </c>
      <c r="C18835" s="23"/>
      <c r="D18835" s="23"/>
      <c r="E18835" s="23"/>
      <c r="F18835" s="23"/>
      <c r="G18835" s="23"/>
      <c r="H18835" s="23">
        <f t="shared" si="1"/>
        <v>1.000455</v>
      </c>
      <c r="I18835" s="19"/>
      <c r="J18835" s="19"/>
      <c r="K18835" s="20">
        <v>14.0</v>
      </c>
      <c r="L18835" s="20"/>
      <c r="M18835" s="20"/>
      <c r="N18835" s="20"/>
    </row>
    <row r="18836" hidden="1">
      <c r="A18836" s="22">
        <v>35186.0</v>
      </c>
      <c r="B18836" s="23">
        <v>0.00233</v>
      </c>
      <c r="C18836" s="23"/>
      <c r="D18836" s="23"/>
      <c r="E18836" s="23"/>
      <c r="F18836" s="23"/>
      <c r="G18836" s="23"/>
      <c r="H18836" s="23">
        <f t="shared" si="1"/>
        <v>1.00233</v>
      </c>
      <c r="I18836" s="19"/>
      <c r="J18836" s="19"/>
      <c r="K18836" s="20">
        <v>15.0</v>
      </c>
      <c r="L18836" s="20"/>
      <c r="M18836" s="20"/>
      <c r="N18836" s="20"/>
    </row>
    <row r="18837" hidden="1">
      <c r="A18837" s="22">
        <v>35187.0</v>
      </c>
      <c r="B18837" s="23">
        <v>-0.015377</v>
      </c>
      <c r="C18837" s="23"/>
      <c r="D18837" s="23"/>
      <c r="E18837" s="23"/>
      <c r="F18837" s="23"/>
      <c r="G18837" s="23"/>
      <c r="H18837" s="23">
        <f t="shared" si="1"/>
        <v>0.984623</v>
      </c>
      <c r="I18837" s="19"/>
      <c r="J18837" s="19"/>
      <c r="K18837" s="20">
        <v>16.0</v>
      </c>
      <c r="L18837" s="20"/>
      <c r="M18837" s="20"/>
      <c r="N18837" s="20"/>
    </row>
    <row r="18838" hidden="1">
      <c r="A18838" s="22">
        <v>35188.0</v>
      </c>
      <c r="B18838" s="23">
        <v>-7.12E-4</v>
      </c>
      <c r="C18838" s="23"/>
      <c r="D18838" s="23"/>
      <c r="E18838" s="23"/>
      <c r="F18838" s="23"/>
      <c r="G18838" s="23"/>
      <c r="H18838" s="23">
        <f t="shared" si="1"/>
        <v>0.999288</v>
      </c>
      <c r="I18838" s="19"/>
      <c r="J18838" s="19"/>
      <c r="K18838" s="20">
        <v>17.0</v>
      </c>
      <c r="L18838" s="20"/>
      <c r="M18838" s="20"/>
      <c r="N18838" s="20"/>
    </row>
    <row r="18839" hidden="1">
      <c r="A18839" s="22">
        <v>35191.0</v>
      </c>
      <c r="B18839" s="23">
        <v>-0.001344</v>
      </c>
      <c r="C18839" s="23"/>
      <c r="D18839" s="23"/>
      <c r="E18839" s="23"/>
      <c r="F18839" s="23"/>
      <c r="G18839" s="23"/>
      <c r="H18839" s="23">
        <f t="shared" si="1"/>
        <v>0.998656</v>
      </c>
      <c r="I18839" s="19"/>
      <c r="J18839" s="19"/>
      <c r="K18839" s="20">
        <v>18.0</v>
      </c>
      <c r="L18839" s="20"/>
      <c r="M18839" s="20"/>
      <c r="N18839" s="20"/>
    </row>
    <row r="18840" hidden="1">
      <c r="A18840" s="22">
        <v>35192.0</v>
      </c>
      <c r="B18840" s="23">
        <v>-0.003472</v>
      </c>
      <c r="C18840" s="23"/>
      <c r="D18840" s="23"/>
      <c r="E18840" s="23"/>
      <c r="F18840" s="23"/>
      <c r="G18840" s="23"/>
      <c r="H18840" s="23">
        <f t="shared" si="1"/>
        <v>0.996528</v>
      </c>
      <c r="I18840" s="19"/>
      <c r="J18840" s="19"/>
      <c r="K18840" s="20">
        <v>19.0</v>
      </c>
      <c r="L18840" s="20"/>
      <c r="M18840" s="20"/>
      <c r="N18840" s="20"/>
    </row>
    <row r="18841">
      <c r="A18841" s="22">
        <v>35193.0</v>
      </c>
      <c r="B18841" s="23">
        <v>0.005746</v>
      </c>
      <c r="C18841" s="23"/>
      <c r="D18841" s="23"/>
      <c r="E18841" s="23"/>
      <c r="F18841" s="23"/>
      <c r="G18841" s="23">
        <f>STDEV(B18822:B18841)</f>
        <v>0.005532594634</v>
      </c>
      <c r="H18841" s="23">
        <f t="shared" si="1"/>
        <v>1.005746</v>
      </c>
      <c r="I18841" s="19">
        <f>($H18822 * $H18823 * $H18824 * $H18825 * $H18826 * $H18827 * $H18828 * $H18829 * $H18830 * $H18831 * $H18832 * $H18833 * $H18834 * $H18835 * $H18836 * $H18837 * $H18838 * $H18839 * $H18840 * $H18841)</f>
        <v>1.026051184</v>
      </c>
      <c r="J18841" s="19">
        <f>$I18841^(1/20) - 1</f>
        <v>0.001286708716</v>
      </c>
      <c r="K18841" s="20">
        <v>0.0</v>
      </c>
      <c r="L18841" s="20"/>
      <c r="M18841" s="20"/>
      <c r="N18841" s="20"/>
    </row>
    <row r="18842" hidden="1">
      <c r="A18842" s="22">
        <v>35194.0</v>
      </c>
      <c r="B18842" s="23">
        <v>0.002648</v>
      </c>
      <c r="C18842" s="23"/>
      <c r="D18842" s="23"/>
      <c r="E18842" s="23"/>
      <c r="F18842" s="23"/>
      <c r="G18842" s="23"/>
      <c r="H18842" s="23">
        <f t="shared" si="1"/>
        <v>1.002648</v>
      </c>
      <c r="I18842" s="19"/>
      <c r="J18842" s="19"/>
      <c r="K18842" s="20">
        <v>1.0</v>
      </c>
      <c r="L18842" s="20"/>
      <c r="M18842" s="20"/>
      <c r="N18842" s="20"/>
    </row>
    <row r="18843" hidden="1">
      <c r="A18843" s="22">
        <v>35195.0</v>
      </c>
      <c r="B18843" s="23">
        <v>0.010629</v>
      </c>
      <c r="C18843" s="23"/>
      <c r="D18843" s="23"/>
      <c r="E18843" s="23"/>
      <c r="F18843" s="23"/>
      <c r="G18843" s="23"/>
      <c r="H18843" s="23">
        <f t="shared" si="1"/>
        <v>1.010629</v>
      </c>
      <c r="I18843" s="19"/>
      <c r="J18843" s="19"/>
      <c r="K18843" s="20">
        <v>2.0</v>
      </c>
      <c r="L18843" s="20"/>
      <c r="M18843" s="20"/>
      <c r="N18843" s="20"/>
    </row>
    <row r="18844" hidden="1">
      <c r="A18844" s="22">
        <v>35198.0</v>
      </c>
      <c r="B18844" s="23">
        <v>0.01282</v>
      </c>
      <c r="C18844" s="23"/>
      <c r="D18844" s="23"/>
      <c r="E18844" s="23"/>
      <c r="F18844" s="23"/>
      <c r="G18844" s="23"/>
      <c r="H18844" s="23">
        <f t="shared" si="1"/>
        <v>1.01282</v>
      </c>
      <c r="I18844" s="19"/>
      <c r="J18844" s="19"/>
      <c r="K18844" s="20">
        <v>3.0</v>
      </c>
      <c r="L18844" s="20"/>
      <c r="M18844" s="20"/>
      <c r="N18844" s="20"/>
    </row>
    <row r="18845" hidden="1">
      <c r="A18845" s="22">
        <v>35199.0</v>
      </c>
      <c r="B18845" s="23">
        <v>0.007138</v>
      </c>
      <c r="C18845" s="23"/>
      <c r="D18845" s="23"/>
      <c r="E18845" s="23"/>
      <c r="F18845" s="23"/>
      <c r="G18845" s="23"/>
      <c r="H18845" s="23">
        <f t="shared" si="1"/>
        <v>1.007138</v>
      </c>
      <c r="I18845" s="19"/>
      <c r="J18845" s="19"/>
      <c r="K18845" s="20">
        <v>4.0</v>
      </c>
      <c r="L18845" s="20"/>
      <c r="M18845" s="20"/>
      <c r="N18845" s="20"/>
    </row>
    <row r="18846" hidden="1">
      <c r="A18846" s="22">
        <v>35200.0</v>
      </c>
      <c r="B18846" s="23">
        <v>-2.8E-5</v>
      </c>
      <c r="C18846" s="23"/>
      <c r="D18846" s="23"/>
      <c r="E18846" s="23"/>
      <c r="F18846" s="23"/>
      <c r="G18846" s="23"/>
      <c r="H18846" s="23">
        <f t="shared" si="1"/>
        <v>0.999972</v>
      </c>
      <c r="I18846" s="19"/>
      <c r="J18846" s="19"/>
      <c r="K18846" s="20">
        <v>5.0</v>
      </c>
      <c r="L18846" s="20"/>
      <c r="M18846" s="20"/>
      <c r="N18846" s="20"/>
    </row>
    <row r="18847" hidden="1">
      <c r="A18847" s="22">
        <v>35201.0</v>
      </c>
      <c r="B18847" s="23">
        <v>4.58E-4</v>
      </c>
      <c r="C18847" s="23"/>
      <c r="D18847" s="23"/>
      <c r="E18847" s="23"/>
      <c r="F18847" s="23"/>
      <c r="G18847" s="23"/>
      <c r="H18847" s="23">
        <f t="shared" si="1"/>
        <v>1.000458</v>
      </c>
      <c r="I18847" s="19"/>
      <c r="J18847" s="19"/>
      <c r="K18847" s="20">
        <v>6.0</v>
      </c>
      <c r="L18847" s="20"/>
      <c r="M18847" s="20"/>
      <c r="N18847" s="20"/>
    </row>
    <row r="18848" hidden="1">
      <c r="A18848" s="22">
        <v>35202.0</v>
      </c>
      <c r="B18848" s="23">
        <v>0.005475</v>
      </c>
      <c r="C18848" s="23"/>
      <c r="D18848" s="23"/>
      <c r="E18848" s="23"/>
      <c r="F18848" s="23"/>
      <c r="G18848" s="23"/>
      <c r="H18848" s="23">
        <f t="shared" si="1"/>
        <v>1.005475</v>
      </c>
      <c r="I18848" s="19"/>
      <c r="J18848" s="19"/>
      <c r="K18848" s="20">
        <v>7.0</v>
      </c>
      <c r="L18848" s="20"/>
      <c r="M18848" s="20"/>
      <c r="N18848" s="20"/>
    </row>
    <row r="18849" hidden="1">
      <c r="A18849" s="22">
        <v>35205.0</v>
      </c>
      <c r="B18849" s="23">
        <v>0.005929</v>
      </c>
      <c r="C18849" s="23"/>
      <c r="D18849" s="23"/>
      <c r="E18849" s="23"/>
      <c r="F18849" s="23"/>
      <c r="G18849" s="23"/>
      <c r="H18849" s="23">
        <f t="shared" si="1"/>
        <v>1.005929</v>
      </c>
      <c r="I18849" s="19"/>
      <c r="J18849" s="19"/>
      <c r="K18849" s="20">
        <v>8.0</v>
      </c>
      <c r="L18849" s="20"/>
      <c r="M18849" s="20"/>
      <c r="N18849" s="20"/>
    </row>
    <row r="18850" hidden="1">
      <c r="A18850" s="22">
        <v>35206.0</v>
      </c>
      <c r="B18850" s="23">
        <v>-3.39E-4</v>
      </c>
      <c r="C18850" s="23"/>
      <c r="D18850" s="23"/>
      <c r="E18850" s="23"/>
      <c r="F18850" s="23"/>
      <c r="G18850" s="23"/>
      <c r="H18850" s="23">
        <f t="shared" si="1"/>
        <v>0.999661</v>
      </c>
      <c r="I18850" s="19"/>
      <c r="J18850" s="19"/>
      <c r="K18850" s="20">
        <v>9.0</v>
      </c>
      <c r="L18850" s="20"/>
      <c r="M18850" s="20"/>
      <c r="N18850" s="20"/>
    </row>
    <row r="18851" hidden="1">
      <c r="A18851" s="22">
        <v>35207.0</v>
      </c>
      <c r="B18851" s="23">
        <v>0.006083</v>
      </c>
      <c r="C18851" s="23"/>
      <c r="D18851" s="23"/>
      <c r="E18851" s="23"/>
      <c r="F18851" s="23"/>
      <c r="G18851" s="23"/>
      <c r="H18851" s="23">
        <f t="shared" si="1"/>
        <v>1.006083</v>
      </c>
      <c r="I18851" s="19"/>
      <c r="J18851" s="19"/>
      <c r="K18851" s="20">
        <v>10.0</v>
      </c>
      <c r="L18851" s="20"/>
      <c r="M18851" s="20"/>
      <c r="N18851" s="20"/>
    </row>
    <row r="18852" hidden="1">
      <c r="A18852" s="22">
        <v>35208.0</v>
      </c>
      <c r="B18852" s="23">
        <v>-0.002404</v>
      </c>
      <c r="C18852" s="23"/>
      <c r="D18852" s="23"/>
      <c r="E18852" s="23"/>
      <c r="F18852" s="23"/>
      <c r="G18852" s="23"/>
      <c r="H18852" s="23">
        <f t="shared" si="1"/>
        <v>0.997596</v>
      </c>
      <c r="I18852" s="19"/>
      <c r="J18852" s="19"/>
      <c r="K18852" s="20">
        <v>11.0</v>
      </c>
      <c r="L18852" s="20"/>
      <c r="M18852" s="20"/>
      <c r="N18852" s="20"/>
    </row>
    <row r="18853" hidden="1">
      <c r="A18853" s="22">
        <v>35209.0</v>
      </c>
      <c r="B18853" s="23">
        <v>0.002484</v>
      </c>
      <c r="C18853" s="23"/>
      <c r="D18853" s="23"/>
      <c r="E18853" s="23"/>
      <c r="F18853" s="23"/>
      <c r="G18853" s="23"/>
      <c r="H18853" s="23">
        <f t="shared" si="1"/>
        <v>1.002484</v>
      </c>
      <c r="I18853" s="19"/>
      <c r="J18853" s="19"/>
      <c r="K18853" s="20">
        <v>12.0</v>
      </c>
      <c r="L18853" s="20"/>
      <c r="M18853" s="20"/>
      <c r="N18853" s="20"/>
    </row>
    <row r="18854" hidden="1">
      <c r="A18854" s="22">
        <v>35213.0</v>
      </c>
      <c r="B18854" s="23">
        <v>-0.008482</v>
      </c>
      <c r="C18854" s="23"/>
      <c r="D18854" s="23"/>
      <c r="E18854" s="23"/>
      <c r="F18854" s="23"/>
      <c r="G18854" s="23"/>
      <c r="H18854" s="23">
        <f t="shared" si="1"/>
        <v>0.991518</v>
      </c>
      <c r="I18854" s="19"/>
      <c r="J18854" s="19"/>
      <c r="K18854" s="20">
        <v>13.0</v>
      </c>
      <c r="L18854" s="20"/>
      <c r="M18854" s="20"/>
      <c r="N18854" s="20"/>
    </row>
    <row r="18855" hidden="1">
      <c r="A18855" s="22">
        <v>35214.0</v>
      </c>
      <c r="B18855" s="23">
        <v>-0.006364</v>
      </c>
      <c r="C18855" s="23"/>
      <c r="D18855" s="23"/>
      <c r="E18855" s="23"/>
      <c r="F18855" s="23"/>
      <c r="G18855" s="23"/>
      <c r="H18855" s="23">
        <f t="shared" si="1"/>
        <v>0.993636</v>
      </c>
      <c r="I18855" s="19"/>
      <c r="J18855" s="19"/>
      <c r="K18855" s="20">
        <v>14.0</v>
      </c>
      <c r="L18855" s="20"/>
      <c r="M18855" s="20"/>
      <c r="N18855" s="20"/>
    </row>
    <row r="18856" hidden="1">
      <c r="A18856" s="22">
        <v>35215.0</v>
      </c>
      <c r="B18856" s="23">
        <v>0.005144</v>
      </c>
      <c r="C18856" s="23"/>
      <c r="D18856" s="23"/>
      <c r="E18856" s="23"/>
      <c r="F18856" s="23"/>
      <c r="G18856" s="23"/>
      <c r="H18856" s="23">
        <f t="shared" si="1"/>
        <v>1.005144</v>
      </c>
      <c r="I18856" s="19"/>
      <c r="J18856" s="19"/>
      <c r="K18856" s="20">
        <v>15.0</v>
      </c>
      <c r="L18856" s="20"/>
      <c r="M18856" s="20"/>
      <c r="N18856" s="20"/>
    </row>
    <row r="18857" hidden="1">
      <c r="A18857" s="22">
        <v>35216.0</v>
      </c>
      <c r="B18857" s="23">
        <v>-0.001354</v>
      </c>
      <c r="C18857" s="23"/>
      <c r="D18857" s="23"/>
      <c r="E18857" s="23"/>
      <c r="F18857" s="23"/>
      <c r="G18857" s="23"/>
      <c r="H18857" s="23">
        <f t="shared" si="1"/>
        <v>0.998646</v>
      </c>
      <c r="I18857" s="19"/>
      <c r="J18857" s="19"/>
      <c r="K18857" s="20">
        <v>16.0</v>
      </c>
      <c r="L18857" s="20"/>
      <c r="M18857" s="20"/>
      <c r="N18857" s="20"/>
    </row>
    <row r="18858" hidden="1">
      <c r="A18858" s="22">
        <v>35219.0</v>
      </c>
      <c r="B18858" s="23">
        <v>-0.002304</v>
      </c>
      <c r="C18858" s="23"/>
      <c r="D18858" s="23"/>
      <c r="E18858" s="23"/>
      <c r="F18858" s="23"/>
      <c r="G18858" s="23"/>
      <c r="H18858" s="23">
        <f t="shared" si="1"/>
        <v>0.997696</v>
      </c>
      <c r="I18858" s="19"/>
      <c r="J18858" s="19"/>
      <c r="K18858" s="20">
        <v>17.0</v>
      </c>
      <c r="L18858" s="20"/>
      <c r="M18858" s="20"/>
      <c r="N18858" s="20"/>
    </row>
    <row r="18859" hidden="1">
      <c r="A18859" s="22">
        <v>35220.0</v>
      </c>
      <c r="B18859" s="23">
        <v>0.006594</v>
      </c>
      <c r="C18859" s="23"/>
      <c r="D18859" s="23"/>
      <c r="E18859" s="23"/>
      <c r="F18859" s="23"/>
      <c r="G18859" s="23"/>
      <c r="H18859" s="23">
        <f t="shared" si="1"/>
        <v>1.006594</v>
      </c>
      <c r="I18859" s="19"/>
      <c r="J18859" s="19"/>
      <c r="K18859" s="20">
        <v>18.0</v>
      </c>
      <c r="L18859" s="20"/>
      <c r="M18859" s="20"/>
      <c r="N18859" s="20"/>
    </row>
    <row r="18860" hidden="1">
      <c r="A18860" s="22">
        <v>35221.0</v>
      </c>
      <c r="B18860" s="23">
        <v>0.00687</v>
      </c>
      <c r="C18860" s="23"/>
      <c r="D18860" s="23"/>
      <c r="E18860" s="23"/>
      <c r="F18860" s="23"/>
      <c r="G18860" s="23"/>
      <c r="H18860" s="23">
        <f t="shared" si="1"/>
        <v>1.00687</v>
      </c>
      <c r="I18860" s="19"/>
      <c r="J18860" s="19"/>
      <c r="K18860" s="20">
        <v>19.0</v>
      </c>
      <c r="L18860" s="20"/>
      <c r="M18860" s="20"/>
      <c r="N18860" s="20"/>
    </row>
    <row r="18861">
      <c r="A18861" s="22">
        <v>35222.0</v>
      </c>
      <c r="B18861" s="23">
        <v>-0.007395</v>
      </c>
      <c r="C18861" s="23"/>
      <c r="D18861" s="23"/>
      <c r="E18861" s="23"/>
      <c r="F18861" s="23"/>
      <c r="G18861" s="23">
        <f>STDEV(B18842:B18861)</f>
        <v>0.005831185732</v>
      </c>
      <c r="H18861" s="23">
        <f t="shared" si="1"/>
        <v>0.992605</v>
      </c>
      <c r="I18861" s="19">
        <f>($H18842 * $H18843 * $H18844 * $H18845 * $H18846 * $H18847 * $H18848 * $H18849 * $H18850 * $H18851 * $H18852 * $H18853 * $H18854 * $H18855 * $H18856 * $H18857 * $H18858 * $H18859 * $H18860 * $H18861)</f>
        <v>1.044180827</v>
      </c>
      <c r="J18861" s="19">
        <f>$I18861^(1/20) - 1</f>
        <v>0.002163972034</v>
      </c>
      <c r="K18861" s="20">
        <v>0.0</v>
      </c>
      <c r="L18861" s="20"/>
      <c r="M18861" s="20"/>
      <c r="N18861" s="20"/>
    </row>
    <row r="18862" hidden="1">
      <c r="A18862" s="22">
        <v>35223.0</v>
      </c>
      <c r="B18862" s="23">
        <v>-0.002093</v>
      </c>
      <c r="C18862" s="23"/>
      <c r="D18862" s="23"/>
      <c r="E18862" s="23"/>
      <c r="F18862" s="23"/>
      <c r="G18862" s="23"/>
      <c r="H18862" s="23">
        <f t="shared" si="1"/>
        <v>0.997907</v>
      </c>
      <c r="I18862" s="19"/>
      <c r="J18862" s="19"/>
      <c r="K18862" s="20">
        <v>1.0</v>
      </c>
      <c r="L18862" s="20"/>
      <c r="M18862" s="20"/>
      <c r="N18862" s="20"/>
    </row>
    <row r="18863" hidden="1">
      <c r="A18863" s="22">
        <v>35226.0</v>
      </c>
      <c r="B18863" s="23">
        <v>-8.57E-4</v>
      </c>
      <c r="C18863" s="23"/>
      <c r="D18863" s="23"/>
      <c r="E18863" s="23"/>
      <c r="F18863" s="23"/>
      <c r="G18863" s="23"/>
      <c r="H18863" s="23">
        <f t="shared" si="1"/>
        <v>0.999143</v>
      </c>
      <c r="I18863" s="19"/>
      <c r="J18863" s="19"/>
      <c r="K18863" s="20">
        <v>2.0</v>
      </c>
      <c r="L18863" s="20"/>
      <c r="M18863" s="20"/>
      <c r="N18863" s="20"/>
    </row>
    <row r="18864" hidden="1">
      <c r="A18864" s="22">
        <v>35227.0</v>
      </c>
      <c r="B18864" s="23">
        <v>-0.001098</v>
      </c>
      <c r="C18864" s="23"/>
      <c r="D18864" s="23"/>
      <c r="E18864" s="23"/>
      <c r="F18864" s="23"/>
      <c r="G18864" s="23"/>
      <c r="H18864" s="23">
        <f t="shared" si="1"/>
        <v>0.998902</v>
      </c>
      <c r="I18864" s="19"/>
      <c r="J18864" s="19"/>
      <c r="K18864" s="20">
        <v>3.0</v>
      </c>
      <c r="L18864" s="20"/>
      <c r="M18864" s="20"/>
      <c r="N18864" s="20"/>
    </row>
    <row r="18865" hidden="1">
      <c r="A18865" s="22">
        <v>35228.0</v>
      </c>
      <c r="B18865" s="23">
        <v>-6.02E-4</v>
      </c>
      <c r="C18865" s="23"/>
      <c r="D18865" s="23"/>
      <c r="E18865" s="23"/>
      <c r="F18865" s="23"/>
      <c r="G18865" s="23"/>
      <c r="H18865" s="23">
        <f t="shared" si="1"/>
        <v>0.999398</v>
      </c>
      <c r="I18865" s="19"/>
      <c r="J18865" s="19"/>
      <c r="K18865" s="20">
        <v>4.0</v>
      </c>
      <c r="L18865" s="20"/>
      <c r="M18865" s="20"/>
      <c r="N18865" s="20"/>
    </row>
    <row r="18866" hidden="1">
      <c r="A18866" s="22">
        <v>35229.0</v>
      </c>
      <c r="B18866" s="23">
        <v>-0.002779</v>
      </c>
      <c r="C18866" s="23"/>
      <c r="D18866" s="23"/>
      <c r="E18866" s="23"/>
      <c r="F18866" s="23"/>
      <c r="G18866" s="23"/>
      <c r="H18866" s="23">
        <f t="shared" si="1"/>
        <v>0.997221</v>
      </c>
      <c r="I18866" s="19"/>
      <c r="J18866" s="19"/>
      <c r="K18866" s="20">
        <v>5.0</v>
      </c>
      <c r="L18866" s="20"/>
      <c r="M18866" s="20"/>
      <c r="N18866" s="20"/>
    </row>
    <row r="18867" hidden="1">
      <c r="A18867" s="22">
        <v>35230.0</v>
      </c>
      <c r="B18867" s="23">
        <v>-0.004153</v>
      </c>
      <c r="C18867" s="23"/>
      <c r="D18867" s="23"/>
      <c r="E18867" s="23"/>
      <c r="F18867" s="23"/>
      <c r="G18867" s="23"/>
      <c r="H18867" s="23">
        <f t="shared" si="1"/>
        <v>0.995847</v>
      </c>
      <c r="I18867" s="19"/>
      <c r="J18867" s="19"/>
      <c r="K18867" s="20">
        <v>6.0</v>
      </c>
      <c r="L18867" s="20"/>
      <c r="M18867" s="20"/>
      <c r="N18867" s="20"/>
    </row>
    <row r="18868" hidden="1">
      <c r="A18868" s="22">
        <v>35233.0</v>
      </c>
      <c r="B18868" s="23">
        <v>-0.00187</v>
      </c>
      <c r="C18868" s="23"/>
      <c r="D18868" s="23"/>
      <c r="E18868" s="23"/>
      <c r="F18868" s="23"/>
      <c r="G18868" s="23"/>
      <c r="H18868" s="23">
        <f t="shared" si="1"/>
        <v>0.99813</v>
      </c>
      <c r="I18868" s="19"/>
      <c r="J18868" s="19"/>
      <c r="K18868" s="20">
        <v>7.0</v>
      </c>
      <c r="L18868" s="20"/>
      <c r="M18868" s="20"/>
      <c r="N18868" s="20"/>
    </row>
    <row r="18869" hidden="1">
      <c r="A18869" s="22">
        <v>35234.0</v>
      </c>
      <c r="B18869" s="23">
        <v>-0.007169</v>
      </c>
      <c r="C18869" s="23"/>
      <c r="D18869" s="23"/>
      <c r="E18869" s="23"/>
      <c r="F18869" s="23"/>
      <c r="G18869" s="23"/>
      <c r="H18869" s="23">
        <f t="shared" si="1"/>
        <v>0.992831</v>
      </c>
      <c r="I18869" s="19"/>
      <c r="J18869" s="19"/>
      <c r="K18869" s="20">
        <v>8.0</v>
      </c>
      <c r="L18869" s="20"/>
      <c r="M18869" s="20"/>
      <c r="N18869" s="20"/>
    </row>
    <row r="18870" hidden="1">
      <c r="A18870" s="22">
        <v>35235.0</v>
      </c>
      <c r="B18870" s="23">
        <v>-9.9E-4</v>
      </c>
      <c r="C18870" s="23"/>
      <c r="D18870" s="23"/>
      <c r="E18870" s="23"/>
      <c r="F18870" s="23"/>
      <c r="G18870" s="23"/>
      <c r="H18870" s="23">
        <f t="shared" si="1"/>
        <v>0.99901</v>
      </c>
      <c r="I18870" s="19"/>
      <c r="J18870" s="19"/>
      <c r="K18870" s="20">
        <v>9.0</v>
      </c>
      <c r="L18870" s="20"/>
      <c r="M18870" s="20"/>
      <c r="N18870" s="20"/>
    </row>
    <row r="18871" hidden="1">
      <c r="A18871" s="22">
        <v>35236.0</v>
      </c>
      <c r="B18871" s="23">
        <v>-0.003086</v>
      </c>
      <c r="C18871" s="23"/>
      <c r="D18871" s="23"/>
      <c r="E18871" s="23"/>
      <c r="F18871" s="23"/>
      <c r="G18871" s="23"/>
      <c r="H18871" s="23">
        <f t="shared" si="1"/>
        <v>0.996914</v>
      </c>
      <c r="I18871" s="19"/>
      <c r="J18871" s="19"/>
      <c r="K18871" s="20">
        <v>10.0</v>
      </c>
      <c r="L18871" s="20"/>
      <c r="M18871" s="20"/>
      <c r="N18871" s="20"/>
    </row>
    <row r="18872" hidden="1">
      <c r="A18872" s="22">
        <v>35237.0</v>
      </c>
      <c r="B18872" s="23">
        <v>0.005646</v>
      </c>
      <c r="C18872" s="23"/>
      <c r="D18872" s="23"/>
      <c r="E18872" s="23"/>
      <c r="F18872" s="23"/>
      <c r="G18872" s="23"/>
      <c r="H18872" s="23">
        <f t="shared" si="1"/>
        <v>1.005646</v>
      </c>
      <c r="I18872" s="19"/>
      <c r="J18872" s="19"/>
      <c r="K18872" s="20">
        <v>11.0</v>
      </c>
      <c r="L18872" s="20"/>
      <c r="M18872" s="20"/>
      <c r="N18872" s="20"/>
    </row>
    <row r="18873" hidden="1">
      <c r="A18873" s="22">
        <v>35240.0</v>
      </c>
      <c r="B18873" s="23">
        <v>0.003625</v>
      </c>
      <c r="C18873" s="23"/>
      <c r="D18873" s="23"/>
      <c r="E18873" s="23"/>
      <c r="F18873" s="23"/>
      <c r="G18873" s="23"/>
      <c r="H18873" s="23">
        <f t="shared" si="1"/>
        <v>1.003625</v>
      </c>
      <c r="I18873" s="19"/>
      <c r="J18873" s="19"/>
      <c r="K18873" s="20">
        <v>12.0</v>
      </c>
      <c r="L18873" s="20"/>
      <c r="M18873" s="20"/>
      <c r="N18873" s="20"/>
    </row>
    <row r="18874" hidden="1">
      <c r="A18874" s="22">
        <v>35241.0</v>
      </c>
      <c r="B18874" s="23">
        <v>-0.00212</v>
      </c>
      <c r="C18874" s="23"/>
      <c r="D18874" s="23"/>
      <c r="E18874" s="23"/>
      <c r="F18874" s="23"/>
      <c r="G18874" s="23"/>
      <c r="H18874" s="23">
        <f t="shared" si="1"/>
        <v>0.99788</v>
      </c>
      <c r="I18874" s="19"/>
      <c r="J18874" s="19"/>
      <c r="K18874" s="20">
        <v>13.0</v>
      </c>
      <c r="L18874" s="20"/>
      <c r="M18874" s="20"/>
      <c r="N18874" s="20"/>
    </row>
    <row r="18875" hidden="1">
      <c r="A18875" s="22">
        <v>35242.0</v>
      </c>
      <c r="B18875" s="23">
        <v>-0.007864</v>
      </c>
      <c r="C18875" s="23"/>
      <c r="D18875" s="23"/>
      <c r="E18875" s="23"/>
      <c r="F18875" s="23"/>
      <c r="G18875" s="23"/>
      <c r="H18875" s="23">
        <f t="shared" si="1"/>
        <v>0.992136</v>
      </c>
      <c r="I18875" s="19"/>
      <c r="J18875" s="19"/>
      <c r="K18875" s="20">
        <v>14.0</v>
      </c>
      <c r="L18875" s="20"/>
      <c r="M18875" s="20"/>
      <c r="N18875" s="20"/>
    </row>
    <row r="18876" hidden="1">
      <c r="A18876" s="22">
        <v>35243.0</v>
      </c>
      <c r="B18876" s="23">
        <v>0.00585</v>
      </c>
      <c r="C18876" s="23"/>
      <c r="D18876" s="23"/>
      <c r="E18876" s="23"/>
      <c r="F18876" s="23"/>
      <c r="G18876" s="23"/>
      <c r="H18876" s="23">
        <f t="shared" si="1"/>
        <v>1.00585</v>
      </c>
      <c r="I18876" s="19"/>
      <c r="J18876" s="19"/>
      <c r="K18876" s="20">
        <v>15.0</v>
      </c>
      <c r="L18876" s="20"/>
      <c r="M18876" s="20"/>
      <c r="N18876" s="20"/>
    </row>
    <row r="18877" hidden="1">
      <c r="A18877" s="22">
        <v>35244.0</v>
      </c>
      <c r="B18877" s="23">
        <v>0.007411</v>
      </c>
      <c r="C18877" s="23"/>
      <c r="D18877" s="23"/>
      <c r="E18877" s="23"/>
      <c r="F18877" s="23"/>
      <c r="G18877" s="23"/>
      <c r="H18877" s="23">
        <f t="shared" si="1"/>
        <v>1.007411</v>
      </c>
      <c r="I18877" s="19"/>
      <c r="J18877" s="19"/>
      <c r="K18877" s="20">
        <v>16.0</v>
      </c>
      <c r="L18877" s="20"/>
      <c r="M18877" s="20"/>
      <c r="N18877" s="20"/>
    </row>
    <row r="18878" hidden="1">
      <c r="A18878" s="22">
        <v>35247.0</v>
      </c>
      <c r="B18878" s="23">
        <v>0.007615</v>
      </c>
      <c r="C18878" s="23"/>
      <c r="D18878" s="23"/>
      <c r="E18878" s="23"/>
      <c r="F18878" s="23"/>
      <c r="G18878" s="23"/>
      <c r="H18878" s="23">
        <f t="shared" si="1"/>
        <v>1.007615</v>
      </c>
      <c r="I18878" s="19"/>
      <c r="J18878" s="19"/>
      <c r="K18878" s="20">
        <v>17.0</v>
      </c>
      <c r="L18878" s="20"/>
      <c r="M18878" s="20"/>
      <c r="N18878" s="20"/>
    </row>
    <row r="18879" hidden="1">
      <c r="A18879" s="22">
        <v>35248.0</v>
      </c>
      <c r="B18879" s="23">
        <v>-0.002398</v>
      </c>
      <c r="C18879" s="23"/>
      <c r="D18879" s="23"/>
      <c r="E18879" s="23"/>
      <c r="F18879" s="23"/>
      <c r="G18879" s="23"/>
      <c r="H18879" s="23">
        <f t="shared" si="1"/>
        <v>0.997602</v>
      </c>
      <c r="I18879" s="19"/>
      <c r="J18879" s="19"/>
      <c r="K18879" s="20">
        <v>18.0</v>
      </c>
      <c r="L18879" s="20"/>
      <c r="M18879" s="20"/>
      <c r="N18879" s="20"/>
    </row>
    <row r="18880" hidden="1">
      <c r="A18880" s="22">
        <v>35249.0</v>
      </c>
      <c r="B18880" s="23">
        <v>-0.00311</v>
      </c>
      <c r="C18880" s="23"/>
      <c r="D18880" s="23"/>
      <c r="E18880" s="23"/>
      <c r="F18880" s="23"/>
      <c r="G18880" s="23"/>
      <c r="H18880" s="23">
        <f t="shared" si="1"/>
        <v>0.99689</v>
      </c>
      <c r="I18880" s="19"/>
      <c r="J18880" s="19"/>
      <c r="K18880" s="20">
        <v>19.0</v>
      </c>
      <c r="L18880" s="20"/>
      <c r="M18880" s="20"/>
      <c r="N18880" s="20"/>
    </row>
    <row r="18881">
      <c r="A18881" s="22">
        <v>35251.0</v>
      </c>
      <c r="B18881" s="23">
        <v>-0.019585</v>
      </c>
      <c r="C18881" s="23"/>
      <c r="D18881" s="23"/>
      <c r="E18881" s="23"/>
      <c r="F18881" s="23"/>
      <c r="G18881" s="23">
        <f>STDEV(B18862:B18881)</f>
        <v>0.006115741417</v>
      </c>
      <c r="H18881" s="23">
        <f t="shared" si="1"/>
        <v>0.980415</v>
      </c>
      <c r="I18881" s="19">
        <f>($H18862 * $H18863 * $H18864 * $H18865 * $H18866 * $H18867 * $H18868 * $H18869 * $H18870 * $H18871 * $H18872 * $H18873 * $H18874 * $H18875 * $H18876 * $H18877 * $H18878 * $H18879 * $H18880 * $H18881)</f>
        <v>0.9704389971</v>
      </c>
      <c r="J18881" s="19">
        <f>$I18881^(1/20) - 1</f>
        <v>-0.001499211834</v>
      </c>
      <c r="K18881" s="20">
        <v>0.0</v>
      </c>
      <c r="L18881" s="20"/>
      <c r="M18881" s="20"/>
      <c r="N18881" s="20"/>
    </row>
    <row r="18882" hidden="1">
      <c r="A18882" s="22">
        <v>35254.0</v>
      </c>
      <c r="B18882" s="23">
        <v>-0.008258</v>
      </c>
      <c r="C18882" s="23"/>
      <c r="D18882" s="23"/>
      <c r="E18882" s="23"/>
      <c r="F18882" s="23"/>
      <c r="G18882" s="23"/>
      <c r="H18882" s="23">
        <f t="shared" si="1"/>
        <v>0.991742</v>
      </c>
      <c r="I18882" s="19"/>
      <c r="J18882" s="19"/>
      <c r="K18882" s="20">
        <v>1.0</v>
      </c>
      <c r="L18882" s="20"/>
      <c r="M18882" s="20"/>
      <c r="N18882" s="20"/>
    </row>
    <row r="18883" hidden="1">
      <c r="A18883" s="22">
        <v>35255.0</v>
      </c>
      <c r="B18883" s="23">
        <v>0.003548</v>
      </c>
      <c r="C18883" s="23"/>
      <c r="D18883" s="23"/>
      <c r="E18883" s="23"/>
      <c r="F18883" s="23"/>
      <c r="G18883" s="23"/>
      <c r="H18883" s="23">
        <f t="shared" si="1"/>
        <v>1.003548</v>
      </c>
      <c r="I18883" s="19"/>
      <c r="J18883" s="19"/>
      <c r="K18883" s="20">
        <v>2.0</v>
      </c>
      <c r="L18883" s="20"/>
      <c r="M18883" s="20"/>
      <c r="N18883" s="20"/>
    </row>
    <row r="18884" hidden="1">
      <c r="A18884" s="22">
        <v>35256.0</v>
      </c>
      <c r="B18884" s="23">
        <v>-0.00189</v>
      </c>
      <c r="C18884" s="23"/>
      <c r="D18884" s="23"/>
      <c r="E18884" s="23"/>
      <c r="F18884" s="23"/>
      <c r="G18884" s="23"/>
      <c r="H18884" s="23">
        <f t="shared" si="1"/>
        <v>0.99811</v>
      </c>
      <c r="I18884" s="19"/>
      <c r="J18884" s="19"/>
      <c r="K18884" s="20">
        <v>3.0</v>
      </c>
      <c r="L18884" s="20"/>
      <c r="M18884" s="20"/>
      <c r="N18884" s="20"/>
    </row>
    <row r="18885" hidden="1">
      <c r="A18885" s="22">
        <v>35257.0</v>
      </c>
      <c r="B18885" s="23">
        <v>-0.017945</v>
      </c>
      <c r="C18885" s="23"/>
      <c r="D18885" s="23"/>
      <c r="E18885" s="23"/>
      <c r="F18885" s="23"/>
      <c r="G18885" s="23"/>
      <c r="H18885" s="23">
        <f t="shared" si="1"/>
        <v>0.982055</v>
      </c>
      <c r="I18885" s="19"/>
      <c r="J18885" s="19"/>
      <c r="K18885" s="20">
        <v>4.0</v>
      </c>
      <c r="L18885" s="20"/>
      <c r="M18885" s="20"/>
      <c r="N18885" s="20"/>
    </row>
    <row r="18886" hidden="1">
      <c r="A18886" s="22">
        <v>35258.0</v>
      </c>
      <c r="B18886" s="23">
        <v>7.0E-5</v>
      </c>
      <c r="C18886" s="23"/>
      <c r="D18886" s="23"/>
      <c r="E18886" s="23"/>
      <c r="F18886" s="23"/>
      <c r="G18886" s="23"/>
      <c r="H18886" s="23">
        <f t="shared" si="1"/>
        <v>1.00007</v>
      </c>
      <c r="I18886" s="19"/>
      <c r="J18886" s="19"/>
      <c r="K18886" s="20">
        <v>5.0</v>
      </c>
      <c r="L18886" s="20"/>
      <c r="M18886" s="20"/>
      <c r="N18886" s="20"/>
    </row>
    <row r="18887" hidden="1">
      <c r="A18887" s="22">
        <v>35261.0</v>
      </c>
      <c r="B18887" s="23">
        <v>-0.026165</v>
      </c>
      <c r="C18887" s="23"/>
      <c r="D18887" s="23"/>
      <c r="E18887" s="23"/>
      <c r="F18887" s="23"/>
      <c r="G18887" s="23"/>
      <c r="H18887" s="23">
        <f t="shared" si="1"/>
        <v>0.973835</v>
      </c>
      <c r="I18887" s="19"/>
      <c r="J18887" s="19"/>
      <c r="K18887" s="20">
        <v>6.0</v>
      </c>
      <c r="L18887" s="20"/>
      <c r="M18887" s="20"/>
      <c r="N18887" s="20"/>
    </row>
    <row r="18888" hidden="1">
      <c r="A18888" s="22">
        <v>35262.0</v>
      </c>
      <c r="B18888" s="23">
        <v>-0.005375</v>
      </c>
      <c r="C18888" s="23"/>
      <c r="D18888" s="23"/>
      <c r="E18888" s="23"/>
      <c r="F18888" s="23"/>
      <c r="G18888" s="23"/>
      <c r="H18888" s="23">
        <f t="shared" si="1"/>
        <v>0.994625</v>
      </c>
      <c r="I18888" s="19"/>
      <c r="J18888" s="19"/>
      <c r="K18888" s="20">
        <v>7.0</v>
      </c>
      <c r="L18888" s="20"/>
      <c r="M18888" s="20"/>
      <c r="N18888" s="20"/>
    </row>
    <row r="18889" hidden="1">
      <c r="A18889" s="22">
        <v>35263.0</v>
      </c>
      <c r="B18889" s="23">
        <v>0.014044</v>
      </c>
      <c r="C18889" s="23"/>
      <c r="D18889" s="23"/>
      <c r="E18889" s="23"/>
      <c r="F18889" s="23"/>
      <c r="G18889" s="23"/>
      <c r="H18889" s="23">
        <f t="shared" si="1"/>
        <v>1.014044</v>
      </c>
      <c r="I18889" s="19"/>
      <c r="J18889" s="19"/>
      <c r="K18889" s="20">
        <v>8.0</v>
      </c>
      <c r="L18889" s="20"/>
      <c r="M18889" s="20"/>
      <c r="N18889" s="20"/>
    </row>
    <row r="18890" hidden="1">
      <c r="A18890" s="22">
        <v>35264.0</v>
      </c>
      <c r="B18890" s="23">
        <v>0.015947</v>
      </c>
      <c r="C18890" s="23"/>
      <c r="D18890" s="23"/>
      <c r="E18890" s="23"/>
      <c r="F18890" s="23"/>
      <c r="G18890" s="23"/>
      <c r="H18890" s="23">
        <f t="shared" si="1"/>
        <v>1.015947</v>
      </c>
      <c r="I18890" s="19"/>
      <c r="J18890" s="19"/>
      <c r="K18890" s="20">
        <v>9.0</v>
      </c>
      <c r="L18890" s="20"/>
      <c r="M18890" s="20"/>
      <c r="N18890" s="20"/>
    </row>
    <row r="18891" hidden="1">
      <c r="A18891" s="22">
        <v>35265.0</v>
      </c>
      <c r="B18891" s="23">
        <v>-0.007249</v>
      </c>
      <c r="C18891" s="23"/>
      <c r="D18891" s="23"/>
      <c r="E18891" s="23"/>
      <c r="F18891" s="23"/>
      <c r="G18891" s="23"/>
      <c r="H18891" s="23">
        <f t="shared" si="1"/>
        <v>0.992751</v>
      </c>
      <c r="I18891" s="19"/>
      <c r="J18891" s="19"/>
      <c r="K18891" s="20">
        <v>10.0</v>
      </c>
      <c r="L18891" s="20"/>
      <c r="M18891" s="20"/>
      <c r="N18891" s="20"/>
    </row>
    <row r="18892" hidden="1">
      <c r="A18892" s="22">
        <v>35268.0</v>
      </c>
      <c r="B18892" s="23">
        <v>-0.009241</v>
      </c>
      <c r="C18892" s="23"/>
      <c r="D18892" s="23"/>
      <c r="E18892" s="23"/>
      <c r="F18892" s="23"/>
      <c r="G18892" s="23"/>
      <c r="H18892" s="23">
        <f t="shared" si="1"/>
        <v>0.990759</v>
      </c>
      <c r="I18892" s="19"/>
      <c r="J18892" s="19"/>
      <c r="K18892" s="20">
        <v>11.0</v>
      </c>
      <c r="L18892" s="20"/>
      <c r="M18892" s="20"/>
      <c r="N18892" s="20"/>
    </row>
    <row r="18893" hidden="1">
      <c r="A18893" s="22">
        <v>35269.0</v>
      </c>
      <c r="B18893" s="23">
        <v>-0.014113</v>
      </c>
      <c r="C18893" s="23"/>
      <c r="D18893" s="23"/>
      <c r="E18893" s="23"/>
      <c r="F18893" s="23"/>
      <c r="G18893" s="23"/>
      <c r="H18893" s="23">
        <f t="shared" si="1"/>
        <v>0.985887</v>
      </c>
      <c r="I18893" s="19"/>
      <c r="J18893" s="19"/>
      <c r="K18893" s="20">
        <v>12.0</v>
      </c>
      <c r="L18893" s="20"/>
      <c r="M18893" s="20"/>
      <c r="N18893" s="20"/>
    </row>
    <row r="18894" hidden="1">
      <c r="A18894" s="22">
        <v>35270.0</v>
      </c>
      <c r="B18894" s="23">
        <v>-0.002809</v>
      </c>
      <c r="C18894" s="23"/>
      <c r="D18894" s="23"/>
      <c r="E18894" s="23"/>
      <c r="F18894" s="23"/>
      <c r="G18894" s="23"/>
      <c r="H18894" s="23">
        <f t="shared" si="1"/>
        <v>0.997191</v>
      </c>
      <c r="I18894" s="19"/>
      <c r="J18894" s="19"/>
      <c r="K18894" s="20">
        <v>13.0</v>
      </c>
      <c r="L18894" s="20"/>
      <c r="M18894" s="20"/>
      <c r="N18894" s="20"/>
    </row>
    <row r="18895" hidden="1">
      <c r="A18895" s="22">
        <v>35271.0</v>
      </c>
      <c r="B18895" s="23">
        <v>0.009198</v>
      </c>
      <c r="C18895" s="23"/>
      <c r="D18895" s="23"/>
      <c r="E18895" s="23"/>
      <c r="F18895" s="23"/>
      <c r="G18895" s="23"/>
      <c r="H18895" s="23">
        <f t="shared" si="1"/>
        <v>1.009198</v>
      </c>
      <c r="I18895" s="19"/>
      <c r="J18895" s="19"/>
      <c r="K18895" s="20">
        <v>14.0</v>
      </c>
      <c r="L18895" s="20"/>
      <c r="M18895" s="20"/>
      <c r="N18895" s="20"/>
    </row>
    <row r="18896" hidden="1">
      <c r="A18896" s="22">
        <v>35272.0</v>
      </c>
      <c r="B18896" s="23">
        <v>0.009118</v>
      </c>
      <c r="C18896" s="23"/>
      <c r="D18896" s="23"/>
      <c r="E18896" s="23"/>
      <c r="F18896" s="23"/>
      <c r="G18896" s="23"/>
      <c r="H18896" s="23">
        <f t="shared" si="1"/>
        <v>1.009118</v>
      </c>
      <c r="I18896" s="19"/>
      <c r="J18896" s="19"/>
      <c r="K18896" s="20">
        <v>15.0</v>
      </c>
      <c r="L18896" s="20"/>
      <c r="M18896" s="20"/>
      <c r="N18896" s="20"/>
    </row>
    <row r="18897" hidden="1">
      <c r="A18897" s="22">
        <v>35275.0</v>
      </c>
      <c r="B18897" s="23">
        <v>-0.007411</v>
      </c>
      <c r="C18897" s="23"/>
      <c r="D18897" s="23"/>
      <c r="E18897" s="23"/>
      <c r="F18897" s="23"/>
      <c r="G18897" s="23"/>
      <c r="H18897" s="23">
        <f t="shared" si="1"/>
        <v>0.992589</v>
      </c>
      <c r="I18897" s="19"/>
      <c r="J18897" s="19"/>
      <c r="K18897" s="20">
        <v>16.0</v>
      </c>
      <c r="L18897" s="20"/>
      <c r="M18897" s="20"/>
      <c r="N18897" s="20"/>
    </row>
    <row r="18898" hidden="1">
      <c r="A18898" s="22">
        <v>35276.0</v>
      </c>
      <c r="B18898" s="23">
        <v>0.004736</v>
      </c>
      <c r="C18898" s="23"/>
      <c r="D18898" s="23"/>
      <c r="E18898" s="23"/>
      <c r="F18898" s="23"/>
      <c r="G18898" s="23"/>
      <c r="H18898" s="23">
        <f t="shared" si="1"/>
        <v>1.004736</v>
      </c>
      <c r="I18898" s="19"/>
      <c r="J18898" s="19"/>
      <c r="K18898" s="20">
        <v>17.0</v>
      </c>
      <c r="L18898" s="20"/>
      <c r="M18898" s="20"/>
      <c r="N18898" s="20"/>
    </row>
    <row r="18899" hidden="1">
      <c r="A18899" s="22">
        <v>35277.0</v>
      </c>
      <c r="B18899" s="23">
        <v>0.007397</v>
      </c>
      <c r="C18899" s="23"/>
      <c r="D18899" s="23"/>
      <c r="E18899" s="23"/>
      <c r="F18899" s="23"/>
      <c r="G18899" s="23"/>
      <c r="H18899" s="23">
        <f t="shared" si="1"/>
        <v>1.007397</v>
      </c>
      <c r="I18899" s="19"/>
      <c r="J18899" s="19"/>
      <c r="K18899" s="20">
        <v>18.0</v>
      </c>
      <c r="L18899" s="20"/>
      <c r="M18899" s="20"/>
      <c r="N18899" s="20"/>
    </row>
    <row r="18900" hidden="1">
      <c r="A18900" s="22">
        <v>35278.0</v>
      </c>
      <c r="B18900" s="23">
        <v>0.015416</v>
      </c>
      <c r="C18900" s="23"/>
      <c r="D18900" s="23"/>
      <c r="E18900" s="23"/>
      <c r="F18900" s="23"/>
      <c r="G18900" s="23"/>
      <c r="H18900" s="23">
        <f t="shared" si="1"/>
        <v>1.015416</v>
      </c>
      <c r="I18900" s="19"/>
      <c r="J18900" s="19"/>
      <c r="K18900" s="20">
        <v>19.0</v>
      </c>
      <c r="L18900" s="20"/>
      <c r="M18900" s="20"/>
      <c r="N18900" s="20"/>
    </row>
    <row r="18901">
      <c r="A18901" s="22">
        <v>35279.0</v>
      </c>
      <c r="B18901" s="23">
        <v>0.018205</v>
      </c>
      <c r="C18901" s="23"/>
      <c r="D18901" s="23"/>
      <c r="E18901" s="23"/>
      <c r="F18901" s="23"/>
      <c r="G18901" s="23">
        <f>STDEV(B18882:B18901)</f>
        <v>0.01210683076</v>
      </c>
      <c r="H18901" s="23">
        <f t="shared" si="1"/>
        <v>1.018205</v>
      </c>
      <c r="I18901" s="19">
        <f>($H18882 * $H18883 * $H18884 * $H18885 * $H18886 * $H18887 * $H18888 * $H18889 * $H18890 * $H18891 * $H18892 * $H18893 * $H18894 * $H18895 * $H18896 * $H18897 * $H18898 * $H18899 * $H18900 * $H18901)</f>
        <v>0.9958354016</v>
      </c>
      <c r="J18901" s="19">
        <f>$I18901^(1/20) - 1</f>
        <v>-0.0002086429548</v>
      </c>
      <c r="K18901" s="20">
        <v>0.0</v>
      </c>
      <c r="L18901" s="20"/>
      <c r="M18901" s="20"/>
      <c r="N18901" s="20"/>
    </row>
    <row r="18902" hidden="1">
      <c r="A18902" s="22">
        <v>35282.0</v>
      </c>
      <c r="B18902" s="23">
        <v>-0.002578</v>
      </c>
      <c r="C18902" s="23"/>
      <c r="D18902" s="23"/>
      <c r="E18902" s="23"/>
      <c r="F18902" s="23"/>
      <c r="G18902" s="23"/>
      <c r="H18902" s="23">
        <f t="shared" si="1"/>
        <v>0.997422</v>
      </c>
      <c r="I18902" s="19"/>
      <c r="J18902" s="19"/>
      <c r="K18902" s="20">
        <v>1.0</v>
      </c>
      <c r="L18902" s="20"/>
      <c r="M18902" s="20"/>
      <c r="N18902" s="20"/>
    </row>
    <row r="18903" hidden="1">
      <c r="A18903" s="22">
        <v>35283.0</v>
      </c>
      <c r="B18903" s="23">
        <v>0.002973</v>
      </c>
      <c r="C18903" s="23"/>
      <c r="D18903" s="23"/>
      <c r="E18903" s="23"/>
      <c r="F18903" s="23"/>
      <c r="G18903" s="23"/>
      <c r="H18903" s="23">
        <f t="shared" si="1"/>
        <v>1.002973</v>
      </c>
      <c r="I18903" s="19"/>
      <c r="J18903" s="19"/>
      <c r="K18903" s="20">
        <v>2.0</v>
      </c>
      <c r="L18903" s="20"/>
      <c r="M18903" s="20"/>
      <c r="N18903" s="20"/>
    </row>
    <row r="18904" hidden="1">
      <c r="A18904" s="22">
        <v>35284.0</v>
      </c>
      <c r="B18904" s="23">
        <v>0.004073</v>
      </c>
      <c r="C18904" s="23"/>
      <c r="D18904" s="23"/>
      <c r="E18904" s="23"/>
      <c r="F18904" s="23"/>
      <c r="G18904" s="23"/>
      <c r="H18904" s="23">
        <f t="shared" si="1"/>
        <v>1.004073</v>
      </c>
      <c r="I18904" s="19"/>
      <c r="J18904" s="19"/>
      <c r="K18904" s="20">
        <v>3.0</v>
      </c>
      <c r="L18904" s="20"/>
      <c r="M18904" s="20"/>
      <c r="N18904" s="20"/>
    </row>
    <row r="18905" hidden="1">
      <c r="A18905" s="22">
        <v>35285.0</v>
      </c>
      <c r="B18905" s="23">
        <v>-0.001235</v>
      </c>
      <c r="C18905" s="23"/>
      <c r="D18905" s="23"/>
      <c r="E18905" s="23"/>
      <c r="F18905" s="23"/>
      <c r="G18905" s="23"/>
      <c r="H18905" s="23">
        <f t="shared" si="1"/>
        <v>0.998765</v>
      </c>
      <c r="I18905" s="19"/>
      <c r="J18905" s="19"/>
      <c r="K18905" s="20">
        <v>4.0</v>
      </c>
      <c r="L18905" s="20"/>
      <c r="M18905" s="20"/>
      <c r="N18905" s="20"/>
    </row>
    <row r="18906" hidden="1">
      <c r="A18906" s="22">
        <v>35286.0</v>
      </c>
      <c r="B18906" s="23">
        <v>-0.002373</v>
      </c>
      <c r="C18906" s="23"/>
      <c r="D18906" s="23"/>
      <c r="E18906" s="23"/>
      <c r="F18906" s="23"/>
      <c r="G18906" s="23"/>
      <c r="H18906" s="23">
        <f t="shared" si="1"/>
        <v>0.997627</v>
      </c>
      <c r="I18906" s="19"/>
      <c r="J18906" s="19"/>
      <c r="K18906" s="20">
        <v>5.0</v>
      </c>
      <c r="L18906" s="20"/>
      <c r="M18906" s="20"/>
      <c r="N18906" s="20"/>
    </row>
    <row r="18907" hidden="1">
      <c r="A18907" s="22">
        <v>35289.0</v>
      </c>
      <c r="B18907" s="23">
        <v>0.005293</v>
      </c>
      <c r="C18907" s="23"/>
      <c r="D18907" s="23"/>
      <c r="E18907" s="23"/>
      <c r="F18907" s="23"/>
      <c r="G18907" s="23"/>
      <c r="H18907" s="23">
        <f t="shared" si="1"/>
        <v>1.005293</v>
      </c>
      <c r="I18907" s="19"/>
      <c r="J18907" s="19"/>
      <c r="K18907" s="20">
        <v>6.0</v>
      </c>
      <c r="L18907" s="20"/>
      <c r="M18907" s="20"/>
      <c r="N18907" s="20"/>
    </row>
    <row r="18908" hidden="1">
      <c r="A18908" s="22">
        <v>35290.0</v>
      </c>
      <c r="B18908" s="23">
        <v>-0.0075</v>
      </c>
      <c r="C18908" s="23"/>
      <c r="D18908" s="23"/>
      <c r="E18908" s="23"/>
      <c r="F18908" s="23"/>
      <c r="G18908" s="23"/>
      <c r="H18908" s="23">
        <f t="shared" si="1"/>
        <v>0.9925</v>
      </c>
      <c r="I18908" s="19"/>
      <c r="J18908" s="19"/>
      <c r="K18908" s="20">
        <v>7.0</v>
      </c>
      <c r="L18908" s="20"/>
      <c r="M18908" s="20"/>
      <c r="N18908" s="20"/>
    </row>
    <row r="18909" hidden="1">
      <c r="A18909" s="22">
        <v>35291.0</v>
      </c>
      <c r="B18909" s="23">
        <v>0.003877</v>
      </c>
      <c r="C18909" s="23"/>
      <c r="D18909" s="23"/>
      <c r="E18909" s="23"/>
      <c r="F18909" s="23"/>
      <c r="G18909" s="23"/>
      <c r="H18909" s="23">
        <f t="shared" si="1"/>
        <v>1.003877</v>
      </c>
      <c r="I18909" s="19"/>
      <c r="J18909" s="19"/>
      <c r="K18909" s="20">
        <v>8.0</v>
      </c>
      <c r="L18909" s="20"/>
      <c r="M18909" s="20"/>
      <c r="N18909" s="20"/>
    </row>
    <row r="18910" hidden="1">
      <c r="A18910" s="22">
        <v>35292.0</v>
      </c>
      <c r="B18910" s="23">
        <v>0.001146</v>
      </c>
      <c r="C18910" s="23"/>
      <c r="D18910" s="23"/>
      <c r="E18910" s="23"/>
      <c r="F18910" s="23"/>
      <c r="G18910" s="23"/>
      <c r="H18910" s="23">
        <f t="shared" si="1"/>
        <v>1.001146</v>
      </c>
      <c r="I18910" s="19"/>
      <c r="J18910" s="19"/>
      <c r="K18910" s="20">
        <v>9.0</v>
      </c>
      <c r="L18910" s="20"/>
      <c r="M18910" s="20"/>
      <c r="N18910" s="20"/>
    </row>
    <row r="18911" hidden="1">
      <c r="A18911" s="22">
        <v>35293.0</v>
      </c>
      <c r="B18911" s="23">
        <v>0.004347</v>
      </c>
      <c r="C18911" s="23"/>
      <c r="D18911" s="23"/>
      <c r="E18911" s="23"/>
      <c r="F18911" s="23"/>
      <c r="G18911" s="23"/>
      <c r="H18911" s="23">
        <f t="shared" si="1"/>
        <v>1.004347</v>
      </c>
      <c r="I18911" s="19"/>
      <c r="J18911" s="19"/>
      <c r="K18911" s="20">
        <v>10.0</v>
      </c>
      <c r="L18911" s="20"/>
      <c r="M18911" s="20"/>
      <c r="N18911" s="20"/>
    </row>
    <row r="18912" hidden="1">
      <c r="A18912" s="22">
        <v>35296.0</v>
      </c>
      <c r="B18912" s="23">
        <v>0.001188</v>
      </c>
      <c r="C18912" s="23"/>
      <c r="D18912" s="23"/>
      <c r="E18912" s="23"/>
      <c r="F18912" s="23"/>
      <c r="G18912" s="23"/>
      <c r="H18912" s="23">
        <f t="shared" si="1"/>
        <v>1.001188</v>
      </c>
      <c r="I18912" s="19"/>
      <c r="J18912" s="19"/>
      <c r="K18912" s="20">
        <v>11.0</v>
      </c>
      <c r="L18912" s="20"/>
      <c r="M18912" s="20"/>
      <c r="N18912" s="20"/>
    </row>
    <row r="18913" hidden="1">
      <c r="A18913" s="22">
        <v>35297.0</v>
      </c>
      <c r="B18913" s="23">
        <v>-0.001043</v>
      </c>
      <c r="C18913" s="23"/>
      <c r="D18913" s="23"/>
      <c r="E18913" s="23"/>
      <c r="F18913" s="23"/>
      <c r="G18913" s="23"/>
      <c r="H18913" s="23">
        <f t="shared" si="1"/>
        <v>0.998957</v>
      </c>
      <c r="I18913" s="19"/>
      <c r="J18913" s="19"/>
      <c r="K18913" s="20">
        <v>12.0</v>
      </c>
      <c r="L18913" s="20"/>
      <c r="M18913" s="20"/>
      <c r="N18913" s="20"/>
    </row>
    <row r="18914" hidden="1">
      <c r="A18914" s="22">
        <v>35298.0</v>
      </c>
      <c r="B18914" s="23">
        <v>-5.64E-4</v>
      </c>
      <c r="C18914" s="23"/>
      <c r="D18914" s="23"/>
      <c r="E18914" s="23"/>
      <c r="F18914" s="23"/>
      <c r="G18914" s="23"/>
      <c r="H18914" s="23">
        <f t="shared" si="1"/>
        <v>0.999436</v>
      </c>
      <c r="I18914" s="19"/>
      <c r="J18914" s="19"/>
      <c r="K18914" s="20">
        <v>13.0</v>
      </c>
      <c r="L18914" s="20"/>
      <c r="M18914" s="20"/>
      <c r="N18914" s="20"/>
    </row>
    <row r="18915" hidden="1">
      <c r="A18915" s="22">
        <v>35299.0</v>
      </c>
      <c r="B18915" s="23">
        <v>0.008458</v>
      </c>
      <c r="C18915" s="23"/>
      <c r="D18915" s="23"/>
      <c r="E18915" s="23"/>
      <c r="F18915" s="23"/>
      <c r="G18915" s="23"/>
      <c r="H18915" s="23">
        <f t="shared" si="1"/>
        <v>1.008458</v>
      </c>
      <c r="I18915" s="19"/>
      <c r="J18915" s="19"/>
      <c r="K18915" s="20">
        <v>14.0</v>
      </c>
      <c r="L18915" s="20"/>
      <c r="M18915" s="20"/>
      <c r="N18915" s="20"/>
    </row>
    <row r="18916" hidden="1">
      <c r="A18916" s="22">
        <v>35300.0</v>
      </c>
      <c r="B18916" s="23">
        <v>-0.003312</v>
      </c>
      <c r="C18916" s="23"/>
      <c r="D18916" s="23"/>
      <c r="E18916" s="23"/>
      <c r="F18916" s="23"/>
      <c r="G18916" s="23"/>
      <c r="H18916" s="23">
        <f t="shared" si="1"/>
        <v>0.996688</v>
      </c>
      <c r="I18916" s="19"/>
      <c r="J18916" s="19"/>
      <c r="K18916" s="20">
        <v>15.0</v>
      </c>
      <c r="L18916" s="20"/>
      <c r="M18916" s="20"/>
      <c r="N18916" s="20"/>
    </row>
    <row r="18917" hidden="1">
      <c r="A18917" s="22">
        <v>35303.0</v>
      </c>
      <c r="B18917" s="23">
        <v>-0.003416</v>
      </c>
      <c r="C18917" s="23"/>
      <c r="D18917" s="23"/>
      <c r="E18917" s="23"/>
      <c r="F18917" s="23"/>
      <c r="G18917" s="23"/>
      <c r="H18917" s="23">
        <f t="shared" si="1"/>
        <v>0.996584</v>
      </c>
      <c r="I18917" s="19"/>
      <c r="J18917" s="19"/>
      <c r="K18917" s="20">
        <v>16.0</v>
      </c>
      <c r="L18917" s="20"/>
      <c r="M18917" s="20"/>
      <c r="N18917" s="20"/>
    </row>
    <row r="18918" hidden="1">
      <c r="A18918" s="22">
        <v>35304.0</v>
      </c>
      <c r="B18918" s="23">
        <v>0.004128</v>
      </c>
      <c r="C18918" s="23"/>
      <c r="D18918" s="23"/>
      <c r="E18918" s="23"/>
      <c r="F18918" s="23"/>
      <c r="G18918" s="23"/>
      <c r="H18918" s="23">
        <f t="shared" si="1"/>
        <v>1.004128</v>
      </c>
      <c r="I18918" s="19"/>
      <c r="J18918" s="19"/>
      <c r="K18918" s="20">
        <v>17.0</v>
      </c>
      <c r="L18918" s="20"/>
      <c r="M18918" s="20"/>
      <c r="N18918" s="20"/>
    </row>
    <row r="18919" hidden="1">
      <c r="A18919" s="22">
        <v>35305.0</v>
      </c>
      <c r="B18919" s="23">
        <v>3.44E-4</v>
      </c>
      <c r="C18919" s="23"/>
      <c r="D18919" s="23"/>
      <c r="E18919" s="23"/>
      <c r="F18919" s="23"/>
      <c r="G18919" s="23"/>
      <c r="H18919" s="23">
        <f t="shared" si="1"/>
        <v>1.000344</v>
      </c>
      <c r="I18919" s="19"/>
      <c r="J18919" s="19"/>
      <c r="K18919" s="20">
        <v>18.0</v>
      </c>
      <c r="L18919" s="20"/>
      <c r="M18919" s="20"/>
      <c r="N18919" s="20"/>
    </row>
    <row r="18920" hidden="1">
      <c r="A18920" s="22">
        <v>35306.0</v>
      </c>
      <c r="B18920" s="23">
        <v>-0.008972</v>
      </c>
      <c r="C18920" s="23"/>
      <c r="D18920" s="23"/>
      <c r="E18920" s="23"/>
      <c r="F18920" s="23"/>
      <c r="G18920" s="23"/>
      <c r="H18920" s="23">
        <f t="shared" si="1"/>
        <v>0.991028</v>
      </c>
      <c r="I18920" s="19"/>
      <c r="J18920" s="19"/>
      <c r="K18920" s="20">
        <v>19.0</v>
      </c>
      <c r="L18920" s="20"/>
      <c r="M18920" s="20"/>
      <c r="N18920" s="20"/>
    </row>
    <row r="18921">
      <c r="A18921" s="22">
        <v>35307.0</v>
      </c>
      <c r="B18921" s="23">
        <v>-0.005879</v>
      </c>
      <c r="C18921" s="23"/>
      <c r="D18921" s="23"/>
      <c r="E18921" s="23"/>
      <c r="F18921" s="23"/>
      <c r="G18921" s="23">
        <f>STDEV(B18902:B18921)</f>
        <v>0.004518349697</v>
      </c>
      <c r="H18921" s="23">
        <f t="shared" si="1"/>
        <v>0.994121</v>
      </c>
      <c r="I18921" s="19">
        <f>($H18902 * $H18903 * $H18904 * $H18905 * $H18906 * $H18907 * $H18908 * $H18909 * $H18910 * $H18911 * $H18912 * $H18913 * $H18914 * $H18915 * $H18916 * $H18917 * $H18918 * $H18919 * $H18920 * $H18921)</f>
        <v>0.9987616564</v>
      </c>
      <c r="J18921" s="19">
        <f>$I18921^(1/20) - 1</f>
        <v>-0.00006195362975</v>
      </c>
      <c r="K18921" s="20">
        <v>0.0</v>
      </c>
      <c r="L18921" s="20"/>
      <c r="M18921" s="20"/>
      <c r="N18921" s="20"/>
    </row>
    <row r="18922" hidden="1">
      <c r="A18922" s="22">
        <v>35311.0</v>
      </c>
      <c r="B18922" s="23">
        <v>0.001613</v>
      </c>
      <c r="C18922" s="23"/>
      <c r="D18922" s="23"/>
      <c r="E18922" s="23"/>
      <c r="F18922" s="23"/>
      <c r="G18922" s="23"/>
      <c r="H18922" s="23">
        <f t="shared" si="1"/>
        <v>1.001613</v>
      </c>
      <c r="I18922" s="19"/>
      <c r="J18922" s="19"/>
      <c r="K18922" s="20">
        <v>1.0</v>
      </c>
      <c r="L18922" s="20"/>
      <c r="M18922" s="20"/>
      <c r="N18922" s="20"/>
    </row>
    <row r="18923" hidden="1">
      <c r="A18923" s="22">
        <v>35312.0</v>
      </c>
      <c r="B18923" s="23">
        <v>0.001721</v>
      </c>
      <c r="C18923" s="23"/>
      <c r="D18923" s="23"/>
      <c r="E18923" s="23"/>
      <c r="F18923" s="23"/>
      <c r="G18923" s="23"/>
      <c r="H18923" s="23">
        <f t="shared" si="1"/>
        <v>1.001721</v>
      </c>
      <c r="I18923" s="19"/>
      <c r="J18923" s="19"/>
      <c r="K18923" s="20">
        <v>2.0</v>
      </c>
      <c r="L18923" s="20"/>
      <c r="M18923" s="20"/>
      <c r="N18923" s="20"/>
    </row>
    <row r="18924" hidden="1">
      <c r="A18924" s="22">
        <v>35313.0</v>
      </c>
      <c r="B18924" s="23">
        <v>-0.009315</v>
      </c>
      <c r="C18924" s="23"/>
      <c r="D18924" s="23"/>
      <c r="E18924" s="23"/>
      <c r="F18924" s="23"/>
      <c r="G18924" s="23"/>
      <c r="H18924" s="23">
        <f t="shared" si="1"/>
        <v>0.990685</v>
      </c>
      <c r="I18924" s="19"/>
      <c r="J18924" s="19"/>
      <c r="K18924" s="20">
        <v>3.0</v>
      </c>
      <c r="L18924" s="20"/>
      <c r="M18924" s="20"/>
      <c r="N18924" s="20"/>
    </row>
    <row r="18925" hidden="1">
      <c r="A18925" s="22">
        <v>35314.0</v>
      </c>
      <c r="B18925" s="23">
        <v>0.009642</v>
      </c>
      <c r="C18925" s="23"/>
      <c r="D18925" s="23"/>
      <c r="E18925" s="23"/>
      <c r="F18925" s="23"/>
      <c r="G18925" s="23"/>
      <c r="H18925" s="23">
        <f t="shared" si="1"/>
        <v>1.009642</v>
      </c>
      <c r="I18925" s="19"/>
      <c r="J18925" s="19"/>
      <c r="K18925" s="20">
        <v>4.0</v>
      </c>
      <c r="L18925" s="20"/>
      <c r="M18925" s="20"/>
      <c r="N18925" s="20"/>
    </row>
    <row r="18926" hidden="1">
      <c r="A18926" s="22">
        <v>35317.0</v>
      </c>
      <c r="B18926" s="23">
        <v>0.009563</v>
      </c>
      <c r="C18926" s="23"/>
      <c r="D18926" s="23"/>
      <c r="E18926" s="23"/>
      <c r="F18926" s="23"/>
      <c r="G18926" s="23"/>
      <c r="H18926" s="23">
        <f t="shared" si="1"/>
        <v>1.009563</v>
      </c>
      <c r="I18926" s="19"/>
      <c r="J18926" s="19"/>
      <c r="K18926" s="20">
        <v>5.0</v>
      </c>
      <c r="L18926" s="20"/>
      <c r="M18926" s="20"/>
      <c r="N18926" s="20"/>
    </row>
    <row r="18927" hidden="1">
      <c r="A18927" s="22">
        <v>35318.0</v>
      </c>
      <c r="B18927" s="23">
        <v>7.05E-4</v>
      </c>
      <c r="C18927" s="23"/>
      <c r="D18927" s="23"/>
      <c r="E18927" s="23"/>
      <c r="F18927" s="23"/>
      <c r="G18927" s="23"/>
      <c r="H18927" s="23">
        <f t="shared" si="1"/>
        <v>1.000705</v>
      </c>
      <c r="I18927" s="19"/>
      <c r="J18927" s="19"/>
      <c r="K18927" s="20">
        <v>6.0</v>
      </c>
      <c r="L18927" s="20"/>
      <c r="M18927" s="20"/>
      <c r="N18927" s="20"/>
    </row>
    <row r="18928" hidden="1">
      <c r="A18928" s="22">
        <v>35319.0</v>
      </c>
      <c r="B18928" s="23">
        <v>0.004267</v>
      </c>
      <c r="C18928" s="23"/>
      <c r="D18928" s="23"/>
      <c r="E18928" s="23"/>
      <c r="F18928" s="23"/>
      <c r="G18928" s="23"/>
      <c r="H18928" s="23">
        <f t="shared" si="1"/>
        <v>1.004267</v>
      </c>
      <c r="I18928" s="19"/>
      <c r="J18928" s="19"/>
      <c r="K18928" s="20">
        <v>7.0</v>
      </c>
      <c r="L18928" s="20"/>
      <c r="M18928" s="20"/>
      <c r="N18928" s="20"/>
    </row>
    <row r="18929" hidden="1">
      <c r="A18929" s="22">
        <v>35320.0</v>
      </c>
      <c r="B18929" s="23">
        <v>0.006304</v>
      </c>
      <c r="C18929" s="23"/>
      <c r="D18929" s="23"/>
      <c r="E18929" s="23"/>
      <c r="F18929" s="23"/>
      <c r="G18929" s="23"/>
      <c r="H18929" s="23">
        <f t="shared" si="1"/>
        <v>1.006304</v>
      </c>
      <c r="I18929" s="19"/>
      <c r="J18929" s="19"/>
      <c r="K18929" s="20">
        <v>8.0</v>
      </c>
      <c r="L18929" s="20"/>
      <c r="M18929" s="20"/>
      <c r="N18929" s="20"/>
    </row>
    <row r="18930" hidden="1">
      <c r="A18930" s="22">
        <v>35321.0</v>
      </c>
      <c r="B18930" s="23">
        <v>0.012657</v>
      </c>
      <c r="C18930" s="23"/>
      <c r="D18930" s="23"/>
      <c r="E18930" s="23"/>
      <c r="F18930" s="23"/>
      <c r="G18930" s="23"/>
      <c r="H18930" s="23">
        <f t="shared" si="1"/>
        <v>1.012657</v>
      </c>
      <c r="I18930" s="19"/>
      <c r="J18930" s="19"/>
      <c r="K18930" s="20">
        <v>9.0</v>
      </c>
      <c r="L18930" s="20"/>
      <c r="M18930" s="20"/>
      <c r="N18930" s="20"/>
    </row>
    <row r="18931" hidden="1">
      <c r="A18931" s="22">
        <v>35324.0</v>
      </c>
      <c r="B18931" s="23">
        <v>0.004978</v>
      </c>
      <c r="C18931" s="23"/>
      <c r="D18931" s="23"/>
      <c r="E18931" s="23"/>
      <c r="F18931" s="23"/>
      <c r="G18931" s="23"/>
      <c r="H18931" s="23">
        <f t="shared" si="1"/>
        <v>1.004978</v>
      </c>
      <c r="I18931" s="19"/>
      <c r="J18931" s="19"/>
      <c r="K18931" s="20">
        <v>10.0</v>
      </c>
      <c r="L18931" s="20"/>
      <c r="M18931" s="20"/>
      <c r="N18931" s="20"/>
    </row>
    <row r="18932" hidden="1">
      <c r="A18932" s="22">
        <v>35325.0</v>
      </c>
      <c r="B18932" s="23">
        <v>-0.001013</v>
      </c>
      <c r="C18932" s="23"/>
      <c r="D18932" s="23"/>
      <c r="E18932" s="23"/>
      <c r="F18932" s="23"/>
      <c r="G18932" s="23"/>
      <c r="H18932" s="23">
        <f t="shared" si="1"/>
        <v>0.998987</v>
      </c>
      <c r="I18932" s="19"/>
      <c r="J18932" s="19"/>
      <c r="K18932" s="20">
        <v>11.0</v>
      </c>
      <c r="L18932" s="20"/>
      <c r="M18932" s="20"/>
      <c r="N18932" s="20"/>
    </row>
    <row r="18933" hidden="1">
      <c r="A18933" s="22">
        <v>35326.0</v>
      </c>
      <c r="B18933" s="23">
        <v>-0.001507</v>
      </c>
      <c r="C18933" s="23"/>
      <c r="D18933" s="23"/>
      <c r="E18933" s="23"/>
      <c r="F18933" s="23"/>
      <c r="G18933" s="23"/>
      <c r="H18933" s="23">
        <f t="shared" si="1"/>
        <v>0.998493</v>
      </c>
      <c r="I18933" s="19"/>
      <c r="J18933" s="19"/>
      <c r="K18933" s="20">
        <v>12.0</v>
      </c>
      <c r="L18933" s="20"/>
      <c r="M18933" s="20"/>
      <c r="N18933" s="20"/>
    </row>
    <row r="18934" hidden="1">
      <c r="A18934" s="22">
        <v>35327.0</v>
      </c>
      <c r="B18934" s="23">
        <v>0.002005</v>
      </c>
      <c r="C18934" s="23"/>
      <c r="D18934" s="23"/>
      <c r="E18934" s="23"/>
      <c r="F18934" s="23"/>
      <c r="G18934" s="23"/>
      <c r="H18934" s="23">
        <f t="shared" si="1"/>
        <v>1.002005</v>
      </c>
      <c r="I18934" s="19"/>
      <c r="J18934" s="19"/>
      <c r="K18934" s="20">
        <v>13.0</v>
      </c>
      <c r="L18934" s="20"/>
      <c r="M18934" s="20"/>
      <c r="N18934" s="20"/>
    </row>
    <row r="18935" hidden="1">
      <c r="A18935" s="22">
        <v>35328.0</v>
      </c>
      <c r="B18935" s="23">
        <v>0.00506</v>
      </c>
      <c r="C18935" s="23"/>
      <c r="D18935" s="23"/>
      <c r="E18935" s="23"/>
      <c r="F18935" s="23"/>
      <c r="G18935" s="23"/>
      <c r="H18935" s="23">
        <f t="shared" si="1"/>
        <v>1.00506</v>
      </c>
      <c r="I18935" s="19"/>
      <c r="J18935" s="19"/>
      <c r="K18935" s="20">
        <v>14.0</v>
      </c>
      <c r="L18935" s="20"/>
      <c r="M18935" s="20"/>
      <c r="N18935" s="20"/>
    </row>
    <row r="18936" hidden="1">
      <c r="A18936" s="22">
        <v>35331.0</v>
      </c>
      <c r="B18936" s="23">
        <v>-0.001757</v>
      </c>
      <c r="C18936" s="23"/>
      <c r="D18936" s="23"/>
      <c r="E18936" s="23"/>
      <c r="F18936" s="23"/>
      <c r="G18936" s="23"/>
      <c r="H18936" s="23">
        <f t="shared" si="1"/>
        <v>0.998243</v>
      </c>
      <c r="I18936" s="19"/>
      <c r="J18936" s="19"/>
      <c r="K18936" s="20">
        <v>15.0</v>
      </c>
      <c r="L18936" s="20"/>
      <c r="M18936" s="20"/>
      <c r="N18936" s="20"/>
    </row>
    <row r="18937" hidden="1">
      <c r="A18937" s="22">
        <v>35332.0</v>
      </c>
      <c r="B18937" s="23">
        <v>8.4E-5</v>
      </c>
      <c r="C18937" s="23"/>
      <c r="D18937" s="23"/>
      <c r="E18937" s="23"/>
      <c r="F18937" s="23"/>
      <c r="G18937" s="23"/>
      <c r="H18937" s="23">
        <f t="shared" si="1"/>
        <v>1.000084</v>
      </c>
      <c r="I18937" s="19"/>
      <c r="J18937" s="19"/>
      <c r="K18937" s="20">
        <v>16.0</v>
      </c>
      <c r="L18937" s="20"/>
      <c r="M18937" s="20"/>
      <c r="N18937" s="20"/>
    </row>
    <row r="18938" hidden="1">
      <c r="A18938" s="22">
        <v>35333.0</v>
      </c>
      <c r="B18938" s="23">
        <v>0.001843</v>
      </c>
      <c r="C18938" s="23"/>
      <c r="D18938" s="23"/>
      <c r="E18938" s="23"/>
      <c r="F18938" s="23"/>
      <c r="G18938" s="23"/>
      <c r="H18938" s="23">
        <f t="shared" si="1"/>
        <v>1.001843</v>
      </c>
      <c r="I18938" s="19"/>
      <c r="J18938" s="19"/>
      <c r="K18938" s="20">
        <v>17.0</v>
      </c>
      <c r="L18938" s="20"/>
      <c r="M18938" s="20"/>
      <c r="N18938" s="20"/>
    </row>
    <row r="18939" hidden="1">
      <c r="A18939" s="22">
        <v>35334.0</v>
      </c>
      <c r="B18939" s="23">
        <v>0.002199</v>
      </c>
      <c r="C18939" s="23"/>
      <c r="D18939" s="23"/>
      <c r="E18939" s="23"/>
      <c r="F18939" s="23"/>
      <c r="G18939" s="23"/>
      <c r="H18939" s="23">
        <f t="shared" si="1"/>
        <v>1.002199</v>
      </c>
      <c r="I18939" s="19"/>
      <c r="J18939" s="19"/>
      <c r="K18939" s="20">
        <v>18.0</v>
      </c>
      <c r="L18939" s="20"/>
      <c r="M18939" s="20"/>
      <c r="N18939" s="20"/>
    </row>
    <row r="18940" hidden="1">
      <c r="A18940" s="22">
        <v>35335.0</v>
      </c>
      <c r="B18940" s="23">
        <v>7.96E-4</v>
      </c>
      <c r="C18940" s="23"/>
      <c r="D18940" s="23"/>
      <c r="E18940" s="23"/>
      <c r="F18940" s="23"/>
      <c r="G18940" s="23"/>
      <c r="H18940" s="23">
        <f t="shared" si="1"/>
        <v>1.000796</v>
      </c>
      <c r="I18940" s="19"/>
      <c r="J18940" s="19"/>
      <c r="K18940" s="20">
        <v>19.0</v>
      </c>
      <c r="L18940" s="20"/>
      <c r="M18940" s="20"/>
      <c r="N18940" s="20"/>
    </row>
    <row r="18941">
      <c r="A18941" s="22">
        <v>35338.0</v>
      </c>
      <c r="B18941" s="23">
        <v>0.002118</v>
      </c>
      <c r="C18941" s="23"/>
      <c r="D18941" s="23"/>
      <c r="E18941" s="23"/>
      <c r="F18941" s="23"/>
      <c r="G18941" s="23">
        <f>STDEV(B18922:B18941)</f>
        <v>0.00478229135</v>
      </c>
      <c r="H18941" s="23">
        <f t="shared" si="1"/>
        <v>1.002118</v>
      </c>
      <c r="I18941" s="19">
        <f>($H18922 * $H18923 * $H18924 * $H18925 * $H18926 * $H18927 * $H18928 * $H18929 * $H18930 * $H18931 * $H18932 * $H18933 * $H18934 * $H18935 * $H18936 * $H18937 * $H18938 * $H18939 * $H18940 * $H18941)</f>
        <v>1.053038102</v>
      </c>
      <c r="J18941" s="19">
        <f>$I18941^(1/20) - 1</f>
        <v>0.00258731218</v>
      </c>
      <c r="K18941" s="20">
        <v>0.0</v>
      </c>
      <c r="L18941" s="20"/>
      <c r="M18941" s="20"/>
      <c r="N18941" s="20"/>
    </row>
    <row r="18942" hidden="1">
      <c r="A18942" s="22">
        <v>35339.0</v>
      </c>
      <c r="B18942" s="23">
        <v>5.5E-4</v>
      </c>
      <c r="C18942" s="23"/>
      <c r="D18942" s="23"/>
      <c r="E18942" s="23"/>
      <c r="F18942" s="23"/>
      <c r="G18942" s="23"/>
      <c r="H18942" s="23">
        <f t="shared" si="1"/>
        <v>1.00055</v>
      </c>
      <c r="I18942" s="19"/>
      <c r="J18942" s="19"/>
      <c r="K18942" s="20">
        <v>1.0</v>
      </c>
      <c r="L18942" s="20"/>
      <c r="M18942" s="20"/>
      <c r="N18942" s="20"/>
    </row>
    <row r="18943" hidden="1">
      <c r="A18943" s="22">
        <v>35340.0</v>
      </c>
      <c r="B18943" s="23">
        <v>0.007393</v>
      </c>
      <c r="C18943" s="23"/>
      <c r="D18943" s="23"/>
      <c r="E18943" s="23"/>
      <c r="F18943" s="23"/>
      <c r="G18943" s="23"/>
      <c r="H18943" s="23">
        <f t="shared" si="1"/>
        <v>1.007393</v>
      </c>
      <c r="I18943" s="19"/>
      <c r="J18943" s="19"/>
      <c r="K18943" s="20">
        <v>2.0</v>
      </c>
      <c r="L18943" s="20"/>
      <c r="M18943" s="20"/>
      <c r="N18943" s="20"/>
    </row>
    <row r="18944" hidden="1">
      <c r="A18944" s="22">
        <v>35341.0</v>
      </c>
      <c r="B18944" s="23">
        <v>-0.001466</v>
      </c>
      <c r="C18944" s="23"/>
      <c r="D18944" s="23"/>
      <c r="E18944" s="23"/>
      <c r="F18944" s="23"/>
      <c r="G18944" s="23"/>
      <c r="H18944" s="23">
        <f t="shared" si="1"/>
        <v>0.998534</v>
      </c>
      <c r="I18944" s="19"/>
      <c r="J18944" s="19"/>
      <c r="K18944" s="20">
        <v>3.0</v>
      </c>
      <c r="L18944" s="20"/>
      <c r="M18944" s="20"/>
      <c r="N18944" s="20"/>
    </row>
    <row r="18945" hidden="1">
      <c r="A18945" s="22">
        <v>35342.0</v>
      </c>
      <c r="B18945" s="23">
        <v>0.011033</v>
      </c>
      <c r="C18945" s="23"/>
      <c r="D18945" s="23"/>
      <c r="E18945" s="23"/>
      <c r="F18945" s="23"/>
      <c r="G18945" s="23"/>
      <c r="H18945" s="23">
        <f t="shared" si="1"/>
        <v>1.011033</v>
      </c>
      <c r="I18945" s="19"/>
      <c r="J18945" s="19"/>
      <c r="K18945" s="20">
        <v>4.0</v>
      </c>
      <c r="L18945" s="20"/>
      <c r="M18945" s="20"/>
      <c r="N18945" s="20"/>
    </row>
    <row r="18946" hidden="1">
      <c r="A18946" s="22">
        <v>35345.0</v>
      </c>
      <c r="B18946" s="23">
        <v>0.001958</v>
      </c>
      <c r="C18946" s="23"/>
      <c r="D18946" s="23"/>
      <c r="E18946" s="23"/>
      <c r="F18946" s="23"/>
      <c r="G18946" s="23"/>
      <c r="H18946" s="23">
        <f t="shared" si="1"/>
        <v>1.001958</v>
      </c>
      <c r="I18946" s="19"/>
      <c r="J18946" s="19"/>
      <c r="K18946" s="20">
        <v>5.0</v>
      </c>
      <c r="L18946" s="20"/>
      <c r="M18946" s="20"/>
      <c r="N18946" s="20"/>
    </row>
    <row r="18947" hidden="1">
      <c r="A18947" s="22">
        <v>35346.0</v>
      </c>
      <c r="B18947" s="23">
        <v>-0.004117</v>
      </c>
      <c r="C18947" s="23"/>
      <c r="D18947" s="23"/>
      <c r="E18947" s="23"/>
      <c r="F18947" s="23"/>
      <c r="G18947" s="23"/>
      <c r="H18947" s="23">
        <f t="shared" si="1"/>
        <v>0.995883</v>
      </c>
      <c r="I18947" s="19"/>
      <c r="J18947" s="19"/>
      <c r="K18947" s="20">
        <v>6.0</v>
      </c>
      <c r="L18947" s="20"/>
      <c r="M18947" s="20"/>
      <c r="N18947" s="20"/>
    </row>
    <row r="18948" hidden="1">
      <c r="A18948" s="22">
        <v>35347.0</v>
      </c>
      <c r="B18948" s="23">
        <v>-0.004651</v>
      </c>
      <c r="C18948" s="23"/>
      <c r="D18948" s="23"/>
      <c r="E18948" s="23"/>
      <c r="F18948" s="23"/>
      <c r="G18948" s="23"/>
      <c r="H18948" s="23">
        <f t="shared" si="1"/>
        <v>0.995349</v>
      </c>
      <c r="I18948" s="19"/>
      <c r="J18948" s="19"/>
      <c r="K18948" s="20">
        <v>7.0</v>
      </c>
      <c r="L18948" s="20"/>
      <c r="M18948" s="20"/>
      <c r="N18948" s="20"/>
    </row>
    <row r="18949" hidden="1">
      <c r="A18949" s="22">
        <v>35348.0</v>
      </c>
      <c r="B18949" s="23">
        <v>-0.002061</v>
      </c>
      <c r="C18949" s="23"/>
      <c r="D18949" s="23"/>
      <c r="E18949" s="23"/>
      <c r="F18949" s="23"/>
      <c r="G18949" s="23"/>
      <c r="H18949" s="23">
        <f t="shared" si="1"/>
        <v>0.997939</v>
      </c>
      <c r="I18949" s="19"/>
      <c r="J18949" s="19"/>
      <c r="K18949" s="20">
        <v>8.0</v>
      </c>
      <c r="L18949" s="20"/>
      <c r="M18949" s="20"/>
      <c r="N18949" s="20"/>
    </row>
    <row r="18950" hidden="1">
      <c r="A18950" s="22">
        <v>35349.0</v>
      </c>
      <c r="B18950" s="23">
        <v>0.006829</v>
      </c>
      <c r="C18950" s="23"/>
      <c r="D18950" s="23"/>
      <c r="E18950" s="23"/>
      <c r="F18950" s="23"/>
      <c r="G18950" s="23"/>
      <c r="H18950" s="23">
        <f t="shared" si="1"/>
        <v>1.006829</v>
      </c>
      <c r="I18950" s="19"/>
      <c r="J18950" s="19"/>
      <c r="K18950" s="20">
        <v>9.0</v>
      </c>
      <c r="L18950" s="20"/>
      <c r="M18950" s="20"/>
      <c r="N18950" s="20"/>
    </row>
    <row r="18951" hidden="1">
      <c r="A18951" s="22">
        <v>35352.0</v>
      </c>
      <c r="B18951" s="23">
        <v>0.004421</v>
      </c>
      <c r="C18951" s="23"/>
      <c r="D18951" s="23"/>
      <c r="E18951" s="23"/>
      <c r="F18951" s="23"/>
      <c r="G18951" s="23"/>
      <c r="H18951" s="23">
        <f t="shared" si="1"/>
        <v>1.004421</v>
      </c>
      <c r="I18951" s="19"/>
      <c r="J18951" s="19"/>
      <c r="K18951" s="20">
        <v>10.0</v>
      </c>
      <c r="L18951" s="20"/>
      <c r="M18951" s="20"/>
      <c r="N18951" s="20"/>
    </row>
    <row r="18952" hidden="1">
      <c r="A18952" s="22">
        <v>35353.0</v>
      </c>
      <c r="B18952" s="23">
        <v>-0.00142</v>
      </c>
      <c r="C18952" s="23"/>
      <c r="D18952" s="23"/>
      <c r="E18952" s="23"/>
      <c r="F18952" s="23"/>
      <c r="G18952" s="23"/>
      <c r="H18952" s="23">
        <f t="shared" si="1"/>
        <v>0.99858</v>
      </c>
      <c r="I18952" s="19"/>
      <c r="J18952" s="19"/>
      <c r="K18952" s="20">
        <v>11.0</v>
      </c>
      <c r="L18952" s="20"/>
      <c r="M18952" s="20"/>
      <c r="N18952" s="20"/>
    </row>
    <row r="18953" hidden="1">
      <c r="A18953" s="22">
        <v>35354.0</v>
      </c>
      <c r="B18953" s="23">
        <v>8.91E-4</v>
      </c>
      <c r="C18953" s="23"/>
      <c r="D18953" s="23"/>
      <c r="E18953" s="23"/>
      <c r="F18953" s="23"/>
      <c r="G18953" s="23"/>
      <c r="H18953" s="23">
        <f t="shared" si="1"/>
        <v>1.000891</v>
      </c>
      <c r="I18953" s="19"/>
      <c r="J18953" s="19"/>
      <c r="K18953" s="20">
        <v>12.0</v>
      </c>
      <c r="L18953" s="20"/>
      <c r="M18953" s="20"/>
      <c r="N18953" s="20"/>
    </row>
    <row r="18954" hidden="1">
      <c r="A18954" s="22">
        <v>35355.0</v>
      </c>
      <c r="B18954" s="23">
        <v>0.002513</v>
      </c>
      <c r="C18954" s="23"/>
      <c r="D18954" s="23"/>
      <c r="E18954" s="23"/>
      <c r="F18954" s="23"/>
      <c r="G18954" s="23"/>
      <c r="H18954" s="23">
        <f t="shared" si="1"/>
        <v>1.002513</v>
      </c>
      <c r="I18954" s="19"/>
      <c r="J18954" s="19"/>
      <c r="K18954" s="20">
        <v>13.0</v>
      </c>
      <c r="L18954" s="20"/>
      <c r="M18954" s="20"/>
      <c r="N18954" s="20"/>
    </row>
    <row r="18955" hidden="1">
      <c r="A18955" s="22">
        <v>35356.0</v>
      </c>
      <c r="B18955" s="23">
        <v>0.003685</v>
      </c>
      <c r="C18955" s="23"/>
      <c r="D18955" s="23"/>
      <c r="E18955" s="23"/>
      <c r="F18955" s="23"/>
      <c r="G18955" s="23"/>
      <c r="H18955" s="23">
        <f t="shared" si="1"/>
        <v>1.003685</v>
      </c>
      <c r="I18955" s="19"/>
      <c r="J18955" s="19"/>
      <c r="K18955" s="20">
        <v>14.0</v>
      </c>
      <c r="L18955" s="20"/>
      <c r="M18955" s="20"/>
      <c r="N18955" s="20"/>
    </row>
    <row r="18956" hidden="1">
      <c r="A18956" s="22">
        <v>35359.0</v>
      </c>
      <c r="B18956" s="23">
        <v>-0.00242</v>
      </c>
      <c r="C18956" s="23"/>
      <c r="D18956" s="23"/>
      <c r="E18956" s="23"/>
      <c r="F18956" s="23"/>
      <c r="G18956" s="23"/>
      <c r="H18956" s="23">
        <f t="shared" si="1"/>
        <v>0.99758</v>
      </c>
      <c r="I18956" s="19"/>
      <c r="J18956" s="19"/>
      <c r="K18956" s="20">
        <v>15.0</v>
      </c>
      <c r="L18956" s="20"/>
      <c r="M18956" s="20"/>
      <c r="N18956" s="20"/>
    </row>
    <row r="18957" hidden="1">
      <c r="A18957" s="22">
        <v>35360.0</v>
      </c>
      <c r="B18957" s="23">
        <v>-0.006108</v>
      </c>
      <c r="C18957" s="23"/>
      <c r="D18957" s="23"/>
      <c r="E18957" s="23"/>
      <c r="F18957" s="23"/>
      <c r="G18957" s="23"/>
      <c r="H18957" s="23">
        <f t="shared" si="1"/>
        <v>0.993892</v>
      </c>
      <c r="I18957" s="19"/>
      <c r="J18957" s="19"/>
      <c r="K18957" s="20">
        <v>16.0</v>
      </c>
      <c r="L18957" s="20"/>
      <c r="M18957" s="20"/>
      <c r="N18957" s="20"/>
    </row>
    <row r="18958" hidden="1">
      <c r="A18958" s="22">
        <v>35361.0</v>
      </c>
      <c r="B18958" s="23">
        <v>2.62E-4</v>
      </c>
      <c r="C18958" s="23"/>
      <c r="D18958" s="23"/>
      <c r="E18958" s="23"/>
      <c r="F18958" s="23"/>
      <c r="G18958" s="23"/>
      <c r="H18958" s="23">
        <f t="shared" si="1"/>
        <v>1.000262</v>
      </c>
      <c r="I18958" s="19"/>
      <c r="J18958" s="19"/>
      <c r="K18958" s="20">
        <v>17.0</v>
      </c>
      <c r="L18958" s="20"/>
      <c r="M18958" s="20"/>
      <c r="N18958" s="20"/>
    </row>
    <row r="18959" hidden="1">
      <c r="A18959" s="22">
        <v>35362.0</v>
      </c>
      <c r="B18959" s="23">
        <v>-0.004389</v>
      </c>
      <c r="C18959" s="23"/>
      <c r="D18959" s="23"/>
      <c r="E18959" s="23"/>
      <c r="F18959" s="23"/>
      <c r="G18959" s="23"/>
      <c r="H18959" s="23">
        <f t="shared" si="1"/>
        <v>0.995611</v>
      </c>
      <c r="I18959" s="19"/>
      <c r="J18959" s="19"/>
      <c r="K18959" s="20">
        <v>18.0</v>
      </c>
      <c r="L18959" s="20"/>
      <c r="M18959" s="20"/>
      <c r="N18959" s="20"/>
    </row>
    <row r="18960" hidden="1">
      <c r="A18960" s="22">
        <v>35363.0</v>
      </c>
      <c r="B18960" s="23">
        <v>-0.001824</v>
      </c>
      <c r="C18960" s="23"/>
      <c r="D18960" s="23"/>
      <c r="E18960" s="23"/>
      <c r="F18960" s="23"/>
      <c r="G18960" s="23"/>
      <c r="H18960" s="23">
        <f t="shared" si="1"/>
        <v>0.998176</v>
      </c>
      <c r="I18960" s="19"/>
      <c r="J18960" s="19"/>
      <c r="K18960" s="20">
        <v>19.0</v>
      </c>
      <c r="L18960" s="20"/>
      <c r="M18960" s="20"/>
      <c r="N18960" s="20"/>
    </row>
    <row r="18961">
      <c r="A18961" s="22">
        <v>35366.0</v>
      </c>
      <c r="B18961" s="23">
        <v>-0.0056</v>
      </c>
      <c r="C18961" s="23"/>
      <c r="D18961" s="23"/>
      <c r="E18961" s="23"/>
      <c r="F18961" s="23"/>
      <c r="G18961" s="23">
        <f>STDEV(B18942:B18961)</f>
        <v>0.004645684806</v>
      </c>
      <c r="H18961" s="23">
        <f t="shared" si="1"/>
        <v>0.9944</v>
      </c>
      <c r="I18961" s="19">
        <f>($H18942 * $H18943 * $H18944 * $H18945 * $H18946 * $H18947 * $H18948 * $H18949 * $H18950 * $H18951 * $H18952 * $H18953 * $H18954 * $H18955 * $H18956 * $H18957 * $H18958 * $H18959 * $H18960 * $H18961)</f>
        <v>1.005287652</v>
      </c>
      <c r="J18961" s="19">
        <f>$I18961^(1/20) - 1</f>
        <v>0.0002637208569</v>
      </c>
      <c r="K18961" s="20">
        <v>0.0</v>
      </c>
      <c r="L18961" s="20"/>
      <c r="M18961" s="20"/>
      <c r="N18961" s="20"/>
    </row>
    <row r="18962" hidden="1">
      <c r="A18962" s="22">
        <v>35367.0</v>
      </c>
      <c r="B18962" s="23">
        <v>0.002469</v>
      </c>
      <c r="C18962" s="23"/>
      <c r="D18962" s="23"/>
      <c r="E18962" s="23"/>
      <c r="F18962" s="23"/>
      <c r="G18962" s="23"/>
      <c r="H18962" s="23">
        <f t="shared" si="1"/>
        <v>1.002469</v>
      </c>
      <c r="I18962" s="19"/>
      <c r="J18962" s="19"/>
      <c r="K18962" s="20">
        <v>1.0</v>
      </c>
      <c r="L18962" s="20"/>
      <c r="M18962" s="20"/>
      <c r="N18962" s="20"/>
    </row>
    <row r="18963" hidden="1">
      <c r="A18963" s="22">
        <v>35368.0</v>
      </c>
      <c r="B18963" s="23">
        <v>-1.3E-5</v>
      </c>
      <c r="C18963" s="23"/>
      <c r="D18963" s="23"/>
      <c r="E18963" s="23"/>
      <c r="F18963" s="23"/>
      <c r="G18963" s="23"/>
      <c r="H18963" s="23">
        <f t="shared" si="1"/>
        <v>0.999987</v>
      </c>
      <c r="I18963" s="19"/>
      <c r="J18963" s="19"/>
      <c r="K18963" s="20">
        <v>2.0</v>
      </c>
      <c r="L18963" s="20"/>
      <c r="M18963" s="20"/>
      <c r="N18963" s="20"/>
    </row>
    <row r="18964" hidden="1">
      <c r="A18964" s="22">
        <v>35369.0</v>
      </c>
      <c r="B18964" s="23">
        <v>0.006207</v>
      </c>
      <c r="C18964" s="23"/>
      <c r="D18964" s="23"/>
      <c r="E18964" s="23"/>
      <c r="F18964" s="23"/>
      <c r="G18964" s="23"/>
      <c r="H18964" s="23">
        <f t="shared" si="1"/>
        <v>1.006207</v>
      </c>
      <c r="I18964" s="19"/>
      <c r="J18964" s="19"/>
      <c r="K18964" s="20">
        <v>3.0</v>
      </c>
      <c r="L18964" s="20"/>
      <c r="M18964" s="20"/>
      <c r="N18964" s="20"/>
    </row>
    <row r="18965" hidden="1">
      <c r="A18965" s="22">
        <v>35370.0</v>
      </c>
      <c r="B18965" s="23">
        <v>-0.00156</v>
      </c>
      <c r="C18965" s="23"/>
      <c r="D18965" s="23"/>
      <c r="E18965" s="23"/>
      <c r="F18965" s="23"/>
      <c r="G18965" s="23"/>
      <c r="H18965" s="23">
        <f t="shared" si="1"/>
        <v>0.99844</v>
      </c>
      <c r="I18965" s="19"/>
      <c r="J18965" s="19"/>
      <c r="K18965" s="20">
        <v>4.0</v>
      </c>
      <c r="L18965" s="20"/>
      <c r="M18965" s="20"/>
      <c r="N18965" s="20"/>
    </row>
    <row r="18966" hidden="1">
      <c r="A18966" s="22">
        <v>35373.0</v>
      </c>
      <c r="B18966" s="23">
        <v>0.00286</v>
      </c>
      <c r="C18966" s="23"/>
      <c r="D18966" s="23"/>
      <c r="E18966" s="23"/>
      <c r="F18966" s="23"/>
      <c r="G18966" s="23"/>
      <c r="H18966" s="23">
        <f t="shared" si="1"/>
        <v>1.00286</v>
      </c>
      <c r="I18966" s="19"/>
      <c r="J18966" s="19"/>
      <c r="K18966" s="20">
        <v>5.0</v>
      </c>
      <c r="L18966" s="20"/>
      <c r="M18966" s="20"/>
      <c r="N18966" s="20"/>
    </row>
    <row r="18967" hidden="1">
      <c r="A18967" s="22">
        <v>35374.0</v>
      </c>
      <c r="B18967" s="23">
        <v>0.008582</v>
      </c>
      <c r="C18967" s="23"/>
      <c r="D18967" s="23"/>
      <c r="E18967" s="23"/>
      <c r="F18967" s="23"/>
      <c r="G18967" s="23"/>
      <c r="H18967" s="23">
        <f t="shared" si="1"/>
        <v>1.008582</v>
      </c>
      <c r="I18967" s="19"/>
      <c r="J18967" s="19"/>
      <c r="K18967" s="20">
        <v>6.0</v>
      </c>
      <c r="L18967" s="20"/>
      <c r="M18967" s="20"/>
      <c r="N18967" s="20"/>
    </row>
    <row r="18968" hidden="1">
      <c r="A18968" s="22">
        <v>35375.0</v>
      </c>
      <c r="B18968" s="23">
        <v>0.01369</v>
      </c>
      <c r="C18968" s="23"/>
      <c r="D18968" s="23"/>
      <c r="E18968" s="23"/>
      <c r="F18968" s="23"/>
      <c r="G18968" s="23"/>
      <c r="H18968" s="23">
        <f t="shared" si="1"/>
        <v>1.01369</v>
      </c>
      <c r="I18968" s="19"/>
      <c r="J18968" s="19"/>
      <c r="K18968" s="20">
        <v>7.0</v>
      </c>
      <c r="L18968" s="20"/>
      <c r="M18968" s="20"/>
      <c r="N18968" s="20"/>
    </row>
    <row r="18969" hidden="1">
      <c r="A18969" s="22">
        <v>35376.0</v>
      </c>
      <c r="B18969" s="23">
        <v>0.004107</v>
      </c>
      <c r="C18969" s="23"/>
      <c r="D18969" s="23"/>
      <c r="E18969" s="23"/>
      <c r="F18969" s="23"/>
      <c r="G18969" s="23"/>
      <c r="H18969" s="23">
        <f t="shared" si="1"/>
        <v>1.004107</v>
      </c>
      <c r="I18969" s="19"/>
      <c r="J18969" s="19"/>
      <c r="K18969" s="20">
        <v>8.0</v>
      </c>
      <c r="L18969" s="20"/>
      <c r="M18969" s="20"/>
      <c r="N18969" s="20"/>
    </row>
    <row r="18970" hidden="1">
      <c r="A18970" s="22">
        <v>35377.0</v>
      </c>
      <c r="B18970" s="23">
        <v>0.003752</v>
      </c>
      <c r="C18970" s="23"/>
      <c r="D18970" s="23"/>
      <c r="E18970" s="23"/>
      <c r="F18970" s="23"/>
      <c r="G18970" s="23"/>
      <c r="H18970" s="23">
        <f t="shared" si="1"/>
        <v>1.003752</v>
      </c>
      <c r="I18970" s="19"/>
      <c r="J18970" s="19"/>
      <c r="K18970" s="20">
        <v>9.0</v>
      </c>
      <c r="L18970" s="20"/>
      <c r="M18970" s="20"/>
      <c r="N18970" s="20"/>
    </row>
    <row r="18971" hidden="1">
      <c r="A18971" s="22">
        <v>35380.0</v>
      </c>
      <c r="B18971" s="23">
        <v>0.002015</v>
      </c>
      <c r="C18971" s="23"/>
      <c r="D18971" s="23"/>
      <c r="E18971" s="23"/>
      <c r="F18971" s="23"/>
      <c r="G18971" s="23"/>
      <c r="H18971" s="23">
        <f t="shared" si="1"/>
        <v>1.002015</v>
      </c>
      <c r="I18971" s="19"/>
      <c r="J18971" s="19"/>
      <c r="K18971" s="20">
        <v>10.0</v>
      </c>
      <c r="L18971" s="20"/>
      <c r="M18971" s="20"/>
      <c r="N18971" s="20"/>
    </row>
    <row r="18972" hidden="1">
      <c r="A18972" s="22">
        <v>35381.0</v>
      </c>
      <c r="B18972" s="23">
        <v>-0.001737</v>
      </c>
      <c r="C18972" s="23"/>
      <c r="D18972" s="23"/>
      <c r="E18972" s="23"/>
      <c r="F18972" s="23"/>
      <c r="G18972" s="23"/>
      <c r="H18972" s="23">
        <f t="shared" si="1"/>
        <v>0.998263</v>
      </c>
      <c r="I18972" s="19"/>
      <c r="J18972" s="19"/>
      <c r="K18972" s="20">
        <v>11.0</v>
      </c>
      <c r="L18972" s="20"/>
      <c r="M18972" s="20"/>
      <c r="N18972" s="20"/>
    </row>
    <row r="18973" hidden="1">
      <c r="A18973" s="22">
        <v>35382.0</v>
      </c>
      <c r="B18973" s="23">
        <v>0.001887</v>
      </c>
      <c r="C18973" s="23"/>
      <c r="D18973" s="23"/>
      <c r="E18973" s="23"/>
      <c r="F18973" s="23"/>
      <c r="G18973" s="23"/>
      <c r="H18973" s="23">
        <f t="shared" si="1"/>
        <v>1.001887</v>
      </c>
      <c r="I18973" s="19"/>
      <c r="J18973" s="19"/>
      <c r="K18973" s="20">
        <v>12.0</v>
      </c>
      <c r="L18973" s="20"/>
      <c r="M18973" s="20"/>
      <c r="N18973" s="20"/>
    </row>
    <row r="18974" hidden="1">
      <c r="A18974" s="22">
        <v>35383.0</v>
      </c>
      <c r="B18974" s="23">
        <v>0.005901</v>
      </c>
      <c r="C18974" s="23"/>
      <c r="D18974" s="23"/>
      <c r="E18974" s="23"/>
      <c r="F18974" s="23"/>
      <c r="G18974" s="23"/>
      <c r="H18974" s="23">
        <f t="shared" si="1"/>
        <v>1.005901</v>
      </c>
      <c r="I18974" s="19"/>
      <c r="J18974" s="19"/>
      <c r="K18974" s="20">
        <v>13.0</v>
      </c>
      <c r="L18974" s="20"/>
      <c r="M18974" s="20"/>
      <c r="N18974" s="20"/>
    </row>
    <row r="18975" hidden="1">
      <c r="A18975" s="22">
        <v>35384.0</v>
      </c>
      <c r="B18975" s="23">
        <v>9.49E-4</v>
      </c>
      <c r="C18975" s="23"/>
      <c r="D18975" s="23"/>
      <c r="E18975" s="23"/>
      <c r="F18975" s="23"/>
      <c r="G18975" s="23"/>
      <c r="H18975" s="23">
        <f t="shared" si="1"/>
        <v>1.000949</v>
      </c>
      <c r="I18975" s="19"/>
      <c r="J18975" s="19"/>
      <c r="K18975" s="20">
        <v>14.0</v>
      </c>
      <c r="L18975" s="20"/>
      <c r="M18975" s="20"/>
      <c r="N18975" s="20"/>
    </row>
    <row r="18976" hidden="1">
      <c r="A18976" s="22">
        <v>35387.0</v>
      </c>
      <c r="B18976" s="23">
        <v>-0.001422</v>
      </c>
      <c r="C18976" s="23"/>
      <c r="D18976" s="23"/>
      <c r="E18976" s="23"/>
      <c r="F18976" s="23"/>
      <c r="G18976" s="23"/>
      <c r="H18976" s="23">
        <f t="shared" si="1"/>
        <v>0.998578</v>
      </c>
      <c r="I18976" s="19"/>
      <c r="J18976" s="19"/>
      <c r="K18976" s="20">
        <v>15.0</v>
      </c>
      <c r="L18976" s="20"/>
      <c r="M18976" s="20"/>
      <c r="N18976" s="20"/>
    </row>
    <row r="18977" hidden="1">
      <c r="A18977" s="22">
        <v>35388.0</v>
      </c>
      <c r="B18977" s="23">
        <v>0.005434</v>
      </c>
      <c r="C18977" s="23"/>
      <c r="D18977" s="23"/>
      <c r="E18977" s="23"/>
      <c r="F18977" s="23"/>
      <c r="G18977" s="23"/>
      <c r="H18977" s="23">
        <f t="shared" si="1"/>
        <v>1.005434</v>
      </c>
      <c r="I18977" s="19"/>
      <c r="J18977" s="19"/>
      <c r="K18977" s="20">
        <v>16.0</v>
      </c>
      <c r="L18977" s="20"/>
      <c r="M18977" s="20"/>
      <c r="N18977" s="20"/>
    </row>
    <row r="18978" hidden="1">
      <c r="A18978" s="22">
        <v>35389.0</v>
      </c>
      <c r="B18978" s="23">
        <v>0.002509</v>
      </c>
      <c r="C18978" s="23"/>
      <c r="D18978" s="23"/>
      <c r="E18978" s="23"/>
      <c r="F18978" s="23"/>
      <c r="G18978" s="23"/>
      <c r="H18978" s="23">
        <f t="shared" si="1"/>
        <v>1.002509</v>
      </c>
      <c r="I18978" s="19"/>
      <c r="J18978" s="19"/>
      <c r="K18978" s="20">
        <v>17.0</v>
      </c>
      <c r="L18978" s="20"/>
      <c r="M18978" s="20"/>
      <c r="N18978" s="20"/>
    </row>
    <row r="18979" hidden="1">
      <c r="A18979" s="22">
        <v>35390.0</v>
      </c>
      <c r="B18979" s="23">
        <v>-0.001847</v>
      </c>
      <c r="C18979" s="23"/>
      <c r="D18979" s="23"/>
      <c r="E18979" s="23"/>
      <c r="F18979" s="23"/>
      <c r="G18979" s="23"/>
      <c r="H18979" s="23">
        <f t="shared" si="1"/>
        <v>0.998153</v>
      </c>
      <c r="I18979" s="19"/>
      <c r="J18979" s="19"/>
      <c r="K18979" s="20">
        <v>18.0</v>
      </c>
      <c r="L18979" s="20"/>
      <c r="M18979" s="20"/>
      <c r="N18979" s="20"/>
    </row>
    <row r="18980" hidden="1">
      <c r="A18980" s="22">
        <v>35391.0</v>
      </c>
      <c r="B18980" s="23">
        <v>0.007377</v>
      </c>
      <c r="C18980" s="23"/>
      <c r="D18980" s="23"/>
      <c r="E18980" s="23"/>
      <c r="F18980" s="23"/>
      <c r="G18980" s="23"/>
      <c r="H18980" s="23">
        <f t="shared" si="1"/>
        <v>1.007377</v>
      </c>
      <c r="I18980" s="19"/>
      <c r="J18980" s="19"/>
      <c r="K18980" s="20">
        <v>19.0</v>
      </c>
      <c r="L18980" s="20"/>
      <c r="M18980" s="20"/>
      <c r="N18980" s="20"/>
    </row>
    <row r="18981">
      <c r="A18981" s="22">
        <v>35394.0</v>
      </c>
      <c r="B18981" s="23">
        <v>0.009598</v>
      </c>
      <c r="C18981" s="23"/>
      <c r="D18981" s="23"/>
      <c r="E18981" s="23"/>
      <c r="F18981" s="23"/>
      <c r="G18981" s="23">
        <f>STDEV(B18962:B18981)</f>
        <v>0.004174310254</v>
      </c>
      <c r="H18981" s="23">
        <f t="shared" si="1"/>
        <v>1.009598</v>
      </c>
      <c r="I18981" s="19">
        <f>($H18962 * $H18963 * $H18964 * $H18965 * $H18966 * $H18967 * $H18968 * $H18969 * $H18970 * $H18971 * $H18972 * $H18973 * $H18974 * $H18975 * $H18976 * $H18977 * $H18978 * $H18979 * $H18980 * $H18981)</f>
        <v>1.073011345</v>
      </c>
      <c r="J18981" s="19">
        <f>$I18981^(1/20) - 1</f>
        <v>0.003529666483</v>
      </c>
      <c r="K18981" s="20">
        <v>0.0</v>
      </c>
      <c r="L18981" s="20"/>
      <c r="M18981" s="20"/>
      <c r="N18981" s="20"/>
    </row>
    <row r="18982" hidden="1">
      <c r="A18982" s="22">
        <v>35395.0</v>
      </c>
      <c r="B18982" s="23">
        <v>-0.001622</v>
      </c>
      <c r="C18982" s="23"/>
      <c r="D18982" s="23"/>
      <c r="E18982" s="23"/>
      <c r="F18982" s="23"/>
      <c r="G18982" s="23"/>
      <c r="H18982" s="23">
        <f t="shared" si="1"/>
        <v>0.998378</v>
      </c>
      <c r="I18982" s="19"/>
      <c r="J18982" s="19"/>
      <c r="K18982" s="20">
        <v>1.0</v>
      </c>
      <c r="L18982" s="20"/>
      <c r="M18982" s="20"/>
      <c r="N18982" s="20"/>
    </row>
    <row r="18983" hidden="1">
      <c r="A18983" s="22">
        <v>35396.0</v>
      </c>
      <c r="B18983" s="23">
        <v>3.98E-4</v>
      </c>
      <c r="C18983" s="23"/>
      <c r="D18983" s="23"/>
      <c r="E18983" s="23"/>
      <c r="F18983" s="23"/>
      <c r="G18983" s="23"/>
      <c r="H18983" s="23">
        <f t="shared" si="1"/>
        <v>1.000398</v>
      </c>
      <c r="I18983" s="19"/>
      <c r="J18983" s="19"/>
      <c r="K18983" s="20">
        <v>2.0</v>
      </c>
      <c r="L18983" s="20"/>
      <c r="M18983" s="20"/>
      <c r="N18983" s="20"/>
    </row>
    <row r="18984" hidden="1">
      <c r="A18984" s="22">
        <v>35398.0</v>
      </c>
      <c r="B18984" s="23">
        <v>0.002939</v>
      </c>
      <c r="C18984" s="23"/>
      <c r="D18984" s="23"/>
      <c r="E18984" s="23"/>
      <c r="F18984" s="23"/>
      <c r="G18984" s="23"/>
      <c r="H18984" s="23">
        <f t="shared" si="1"/>
        <v>1.002939</v>
      </c>
      <c r="I18984" s="19"/>
      <c r="J18984" s="19"/>
      <c r="K18984" s="20">
        <v>3.0</v>
      </c>
      <c r="L18984" s="20"/>
      <c r="M18984" s="20"/>
      <c r="N18984" s="20"/>
    </row>
    <row r="18985" hidden="1">
      <c r="A18985" s="22">
        <v>35401.0</v>
      </c>
      <c r="B18985" s="23">
        <v>5.29E-4</v>
      </c>
      <c r="C18985" s="23"/>
      <c r="D18985" s="23"/>
      <c r="E18985" s="23"/>
      <c r="F18985" s="23"/>
      <c r="G18985" s="23"/>
      <c r="H18985" s="23">
        <f t="shared" si="1"/>
        <v>1.000529</v>
      </c>
      <c r="I18985" s="19"/>
      <c r="J18985" s="19"/>
      <c r="K18985" s="20">
        <v>4.0</v>
      </c>
      <c r="L18985" s="20"/>
      <c r="M18985" s="20"/>
      <c r="N18985" s="20"/>
    </row>
    <row r="18986" hidden="1">
      <c r="A18986" s="22">
        <v>35402.0</v>
      </c>
      <c r="B18986" s="23">
        <v>-0.006772</v>
      </c>
      <c r="C18986" s="23"/>
      <c r="D18986" s="23"/>
      <c r="E18986" s="23"/>
      <c r="F18986" s="23"/>
      <c r="G18986" s="23"/>
      <c r="H18986" s="23">
        <f t="shared" si="1"/>
        <v>0.993228</v>
      </c>
      <c r="I18986" s="19"/>
      <c r="J18986" s="19"/>
      <c r="K18986" s="20">
        <v>5.0</v>
      </c>
      <c r="L18986" s="20"/>
      <c r="M18986" s="20"/>
      <c r="N18986" s="20"/>
    </row>
    <row r="18987" hidden="1">
      <c r="A18987" s="22">
        <v>35403.0</v>
      </c>
      <c r="B18987" s="23">
        <v>-0.003182</v>
      </c>
      <c r="C18987" s="23"/>
      <c r="D18987" s="23"/>
      <c r="E18987" s="23"/>
      <c r="F18987" s="23"/>
      <c r="G18987" s="23"/>
      <c r="H18987" s="23">
        <f t="shared" si="1"/>
        <v>0.996818</v>
      </c>
      <c r="I18987" s="19"/>
      <c r="J18987" s="19"/>
      <c r="K18987" s="20">
        <v>6.0</v>
      </c>
      <c r="L18987" s="20"/>
      <c r="M18987" s="20"/>
      <c r="N18987" s="20"/>
    </row>
    <row r="18988" hidden="1">
      <c r="A18988" s="22">
        <v>35404.0</v>
      </c>
      <c r="B18988" s="23">
        <v>-6.06E-4</v>
      </c>
      <c r="C18988" s="23"/>
      <c r="D18988" s="23"/>
      <c r="E18988" s="23"/>
      <c r="F18988" s="23"/>
      <c r="G18988" s="23"/>
      <c r="H18988" s="23">
        <f t="shared" si="1"/>
        <v>0.999394</v>
      </c>
      <c r="I18988" s="19"/>
      <c r="J18988" s="19"/>
      <c r="K18988" s="20">
        <v>7.0</v>
      </c>
      <c r="L18988" s="20"/>
      <c r="M18988" s="20"/>
      <c r="N18988" s="20"/>
    </row>
    <row r="18989" hidden="1">
      <c r="A18989" s="22">
        <v>35405.0</v>
      </c>
      <c r="B18989" s="23">
        <v>-0.007242</v>
      </c>
      <c r="C18989" s="23"/>
      <c r="D18989" s="23"/>
      <c r="E18989" s="23"/>
      <c r="F18989" s="23"/>
      <c r="G18989" s="23"/>
      <c r="H18989" s="23">
        <f t="shared" si="1"/>
        <v>0.992758</v>
      </c>
      <c r="I18989" s="19"/>
      <c r="J18989" s="19"/>
      <c r="K18989" s="20">
        <v>8.0</v>
      </c>
      <c r="L18989" s="20"/>
      <c r="M18989" s="20"/>
      <c r="N18989" s="20"/>
    </row>
    <row r="18990" hidden="1">
      <c r="A18990" s="22">
        <v>35408.0</v>
      </c>
      <c r="B18990" s="23">
        <v>0.013902</v>
      </c>
      <c r="C18990" s="23"/>
      <c r="D18990" s="23"/>
      <c r="E18990" s="23"/>
      <c r="F18990" s="23"/>
      <c r="G18990" s="23"/>
      <c r="H18990" s="23">
        <f t="shared" si="1"/>
        <v>1.013902</v>
      </c>
      <c r="I18990" s="19"/>
      <c r="J18990" s="19"/>
      <c r="K18990" s="20">
        <v>9.0</v>
      </c>
      <c r="L18990" s="20"/>
      <c r="M18990" s="20"/>
      <c r="N18990" s="20"/>
    </row>
    <row r="18991" hidden="1">
      <c r="A18991" s="22">
        <v>35409.0</v>
      </c>
      <c r="B18991" s="23">
        <v>-0.00245</v>
      </c>
      <c r="C18991" s="23"/>
      <c r="D18991" s="23"/>
      <c r="E18991" s="23"/>
      <c r="F18991" s="23"/>
      <c r="G18991" s="23"/>
      <c r="H18991" s="23">
        <f t="shared" si="1"/>
        <v>0.99755</v>
      </c>
      <c r="I18991" s="19"/>
      <c r="J18991" s="19"/>
      <c r="K18991" s="20">
        <v>10.0</v>
      </c>
      <c r="L18991" s="20"/>
      <c r="M18991" s="20"/>
      <c r="N18991" s="20"/>
    </row>
    <row r="18992" hidden="1">
      <c r="A18992" s="22">
        <v>35410.0</v>
      </c>
      <c r="B18992" s="23">
        <v>-0.009271</v>
      </c>
      <c r="C18992" s="23"/>
      <c r="D18992" s="23"/>
      <c r="E18992" s="23"/>
      <c r="F18992" s="23"/>
      <c r="G18992" s="23"/>
      <c r="H18992" s="23">
        <f t="shared" si="1"/>
        <v>0.990729</v>
      </c>
      <c r="I18992" s="19"/>
      <c r="J18992" s="19"/>
      <c r="K18992" s="20">
        <v>11.0</v>
      </c>
      <c r="L18992" s="20"/>
      <c r="M18992" s="20"/>
      <c r="N18992" s="20"/>
    </row>
    <row r="18993" hidden="1">
      <c r="A18993" s="22">
        <v>35411.0</v>
      </c>
      <c r="B18993" s="23">
        <v>-0.012179</v>
      </c>
      <c r="C18993" s="23"/>
      <c r="D18993" s="23"/>
      <c r="E18993" s="23"/>
      <c r="F18993" s="23"/>
      <c r="G18993" s="23"/>
      <c r="H18993" s="23">
        <f t="shared" si="1"/>
        <v>0.987821</v>
      </c>
      <c r="I18993" s="19"/>
      <c r="J18993" s="19"/>
      <c r="K18993" s="20">
        <v>12.0</v>
      </c>
      <c r="L18993" s="20"/>
      <c r="M18993" s="20"/>
      <c r="N18993" s="20"/>
    </row>
    <row r="18994" hidden="1">
      <c r="A18994" s="22">
        <v>35412.0</v>
      </c>
      <c r="B18994" s="23">
        <v>-0.002683</v>
      </c>
      <c r="C18994" s="23"/>
      <c r="D18994" s="23"/>
      <c r="E18994" s="23"/>
      <c r="F18994" s="23"/>
      <c r="G18994" s="23"/>
      <c r="H18994" s="23">
        <f t="shared" si="1"/>
        <v>0.997317</v>
      </c>
      <c r="I18994" s="19"/>
      <c r="J18994" s="19"/>
      <c r="K18994" s="20">
        <v>13.0</v>
      </c>
      <c r="L18994" s="20"/>
      <c r="M18994" s="20"/>
      <c r="N18994" s="20"/>
    </row>
    <row r="18995" hidden="1">
      <c r="A18995" s="22">
        <v>35415.0</v>
      </c>
      <c r="B18995" s="23">
        <v>-0.010521</v>
      </c>
      <c r="C18995" s="23"/>
      <c r="D18995" s="23"/>
      <c r="E18995" s="23"/>
      <c r="F18995" s="23"/>
      <c r="G18995" s="23"/>
      <c r="H18995" s="23">
        <f t="shared" si="1"/>
        <v>0.989479</v>
      </c>
      <c r="I18995" s="19"/>
      <c r="J18995" s="19"/>
      <c r="K18995" s="20">
        <v>14.0</v>
      </c>
      <c r="L18995" s="20"/>
      <c r="M18995" s="20"/>
      <c r="N18995" s="20"/>
    </row>
    <row r="18996" hidden="1">
      <c r="A18996" s="22">
        <v>35416.0</v>
      </c>
      <c r="B18996" s="23">
        <v>0.004575</v>
      </c>
      <c r="C18996" s="23"/>
      <c r="D18996" s="23"/>
      <c r="E18996" s="23"/>
      <c r="F18996" s="23"/>
      <c r="G18996" s="23"/>
      <c r="H18996" s="23">
        <f t="shared" si="1"/>
        <v>1.004575</v>
      </c>
      <c r="I18996" s="19"/>
      <c r="J18996" s="19"/>
      <c r="K18996" s="20">
        <v>15.0</v>
      </c>
      <c r="L18996" s="20"/>
      <c r="M18996" s="20"/>
      <c r="N18996" s="20"/>
    </row>
    <row r="18997" hidden="1">
      <c r="A18997" s="22">
        <v>35417.0</v>
      </c>
      <c r="B18997" s="23">
        <v>0.008294</v>
      </c>
      <c r="C18997" s="23"/>
      <c r="D18997" s="23"/>
      <c r="E18997" s="23"/>
      <c r="F18997" s="23"/>
      <c r="G18997" s="23"/>
      <c r="H18997" s="23">
        <f t="shared" si="1"/>
        <v>1.008294</v>
      </c>
      <c r="I18997" s="19"/>
      <c r="J18997" s="19"/>
      <c r="K18997" s="20">
        <v>16.0</v>
      </c>
      <c r="L18997" s="20"/>
      <c r="M18997" s="20"/>
      <c r="N18997" s="20"/>
    </row>
    <row r="18998" hidden="1">
      <c r="A18998" s="22">
        <v>35418.0</v>
      </c>
      <c r="B18998" s="23">
        <v>0.015756</v>
      </c>
      <c r="C18998" s="23"/>
      <c r="D18998" s="23"/>
      <c r="E18998" s="23"/>
      <c r="F18998" s="23"/>
      <c r="G18998" s="23"/>
      <c r="H18998" s="23">
        <f t="shared" si="1"/>
        <v>1.015756</v>
      </c>
      <c r="I18998" s="19"/>
      <c r="J18998" s="19"/>
      <c r="K18998" s="20">
        <v>17.0</v>
      </c>
      <c r="L18998" s="20"/>
      <c r="M18998" s="20"/>
      <c r="N18998" s="20"/>
    </row>
    <row r="18999" hidden="1">
      <c r="A18999" s="22">
        <v>35419.0</v>
      </c>
      <c r="B18999" s="23">
        <v>0.003094</v>
      </c>
      <c r="C18999" s="23"/>
      <c r="D18999" s="23"/>
      <c r="E18999" s="23"/>
      <c r="F18999" s="23"/>
      <c r="G18999" s="23"/>
      <c r="H18999" s="23">
        <f t="shared" si="1"/>
        <v>1.003094</v>
      </c>
      <c r="I18999" s="19"/>
      <c r="J18999" s="19"/>
      <c r="K18999" s="20">
        <v>18.0</v>
      </c>
      <c r="L18999" s="20"/>
      <c r="M18999" s="20"/>
      <c r="N18999" s="20"/>
    </row>
    <row r="19000" hidden="1">
      <c r="A19000" s="22">
        <v>35422.0</v>
      </c>
      <c r="B19000" s="23">
        <v>-0.003173</v>
      </c>
      <c r="C19000" s="23"/>
      <c r="D19000" s="23"/>
      <c r="E19000" s="23"/>
      <c r="F19000" s="23"/>
      <c r="G19000" s="23"/>
      <c r="H19000" s="23">
        <f t="shared" si="1"/>
        <v>0.996827</v>
      </c>
      <c r="I19000" s="19"/>
      <c r="J19000" s="19"/>
      <c r="K19000" s="20">
        <v>19.0</v>
      </c>
      <c r="L19000" s="20"/>
      <c r="M19000" s="20"/>
      <c r="N19000" s="20"/>
    </row>
    <row r="19001">
      <c r="A19001" s="22">
        <v>35423.0</v>
      </c>
      <c r="B19001" s="23">
        <v>0.004714</v>
      </c>
      <c r="C19001" s="23"/>
      <c r="D19001" s="23"/>
      <c r="E19001" s="23"/>
      <c r="F19001" s="23"/>
      <c r="G19001" s="23">
        <f>STDEV(B18982:B19001)</f>
        <v>0.007434860746</v>
      </c>
      <c r="H19001" s="23">
        <f t="shared" si="1"/>
        <v>1.004714</v>
      </c>
      <c r="I19001" s="19">
        <f>($H18982 * $H18983 * $H18984 * $H18985 * $H18986 * $H18987 * $H18988 * $H18989 * $H18990 * $H18991 * $H18992 * $H18993 * $H18994 * $H18995 * $H18996 * $H18997 * $H18998 * $H18999 * $H19000 * $H19001)</f>
        <v>0.9939931413</v>
      </c>
      <c r="J19001" s="19">
        <f>$I19001^(1/20) - 1</f>
        <v>-0.0003012032496</v>
      </c>
      <c r="K19001" s="20">
        <v>0.0</v>
      </c>
      <c r="L19001" s="20"/>
      <c r="M19001" s="20"/>
      <c r="N19001" s="20"/>
    </row>
    <row r="19002" hidden="1">
      <c r="A19002" s="22">
        <v>35425.0</v>
      </c>
      <c r="B19002" s="23">
        <v>0.005702</v>
      </c>
      <c r="C19002" s="23"/>
      <c r="D19002" s="23"/>
      <c r="E19002" s="23"/>
      <c r="F19002" s="23"/>
      <c r="G19002" s="23"/>
      <c r="H19002" s="23">
        <f t="shared" si="1"/>
        <v>1.005702</v>
      </c>
      <c r="I19002" s="19"/>
      <c r="J19002" s="19"/>
      <c r="K19002" s="20">
        <v>1.0</v>
      </c>
      <c r="L19002" s="20"/>
      <c r="M19002" s="20"/>
      <c r="N19002" s="20"/>
    </row>
    <row r="19003" hidden="1">
      <c r="A19003" s="22">
        <v>35426.0</v>
      </c>
      <c r="B19003" s="23">
        <v>0.00196</v>
      </c>
      <c r="C19003" s="23"/>
      <c r="D19003" s="23"/>
      <c r="E19003" s="23"/>
      <c r="F19003" s="23"/>
      <c r="G19003" s="23"/>
      <c r="H19003" s="23">
        <f t="shared" si="1"/>
        <v>1.00196</v>
      </c>
      <c r="I19003" s="19"/>
      <c r="J19003" s="19"/>
      <c r="K19003" s="20">
        <v>2.0</v>
      </c>
      <c r="L19003" s="20"/>
      <c r="M19003" s="20"/>
      <c r="N19003" s="20"/>
    </row>
    <row r="19004" hidden="1">
      <c r="A19004" s="22">
        <v>35429.0</v>
      </c>
      <c r="B19004" s="23">
        <v>-0.001949</v>
      </c>
      <c r="C19004" s="23"/>
      <c r="D19004" s="23"/>
      <c r="E19004" s="23"/>
      <c r="F19004" s="23"/>
      <c r="G19004" s="23"/>
      <c r="H19004" s="23">
        <f t="shared" si="1"/>
        <v>0.998051</v>
      </c>
      <c r="I19004" s="19"/>
      <c r="J19004" s="19"/>
      <c r="K19004" s="20">
        <v>3.0</v>
      </c>
      <c r="L19004" s="20"/>
      <c r="M19004" s="20"/>
      <c r="N19004" s="20"/>
    </row>
    <row r="19005" hidden="1">
      <c r="A19005" s="22">
        <v>35430.0</v>
      </c>
      <c r="B19005" s="23">
        <v>-0.009413</v>
      </c>
      <c r="C19005" s="23"/>
      <c r="D19005" s="23"/>
      <c r="E19005" s="23"/>
      <c r="F19005" s="23"/>
      <c r="G19005" s="23"/>
      <c r="H19005" s="23">
        <f t="shared" si="1"/>
        <v>0.990587</v>
      </c>
      <c r="I19005" s="19"/>
      <c r="J19005" s="19"/>
      <c r="K19005" s="20">
        <v>4.0</v>
      </c>
      <c r="L19005" s="20"/>
      <c r="M19005" s="20"/>
      <c r="N19005" s="20"/>
    </row>
    <row r="19006" hidden="1">
      <c r="A19006" s="22">
        <v>35432.0</v>
      </c>
      <c r="B19006" s="23">
        <v>-0.007358</v>
      </c>
      <c r="C19006" s="23"/>
      <c r="D19006" s="23"/>
      <c r="E19006" s="23"/>
      <c r="F19006" s="23"/>
      <c r="G19006" s="23"/>
      <c r="H19006" s="23">
        <f t="shared" si="1"/>
        <v>0.992642</v>
      </c>
      <c r="I19006" s="19"/>
      <c r="J19006" s="19"/>
      <c r="K19006" s="20">
        <v>5.0</v>
      </c>
      <c r="L19006" s="20"/>
      <c r="M19006" s="20"/>
      <c r="N19006" s="20"/>
    </row>
    <row r="19007" hidden="1">
      <c r="A19007" s="22">
        <v>35433.0</v>
      </c>
      <c r="B19007" s="23">
        <v>0.013491</v>
      </c>
      <c r="C19007" s="23"/>
      <c r="D19007" s="23"/>
      <c r="E19007" s="23"/>
      <c r="F19007" s="23"/>
      <c r="G19007" s="23"/>
      <c r="H19007" s="23">
        <f t="shared" si="1"/>
        <v>1.013491</v>
      </c>
      <c r="I19007" s="19"/>
      <c r="J19007" s="19"/>
      <c r="K19007" s="20">
        <v>6.0</v>
      </c>
      <c r="L19007" s="20"/>
      <c r="M19007" s="20"/>
      <c r="N19007" s="20"/>
    </row>
    <row r="19008" hidden="1">
      <c r="A19008" s="22">
        <v>35436.0</v>
      </c>
      <c r="B19008" s="23">
        <v>6.97E-4</v>
      </c>
      <c r="C19008" s="23"/>
      <c r="D19008" s="23"/>
      <c r="E19008" s="23"/>
      <c r="F19008" s="23"/>
      <c r="G19008" s="23"/>
      <c r="H19008" s="23">
        <f t="shared" si="1"/>
        <v>1.000697</v>
      </c>
      <c r="I19008" s="19"/>
      <c r="J19008" s="19"/>
      <c r="K19008" s="20">
        <v>7.0</v>
      </c>
      <c r="L19008" s="20"/>
      <c r="M19008" s="20"/>
      <c r="N19008" s="20"/>
    </row>
    <row r="19009" hidden="1">
      <c r="A19009" s="22">
        <v>35437.0</v>
      </c>
      <c r="B19009" s="23">
        <v>0.007357</v>
      </c>
      <c r="C19009" s="23"/>
      <c r="D19009" s="23"/>
      <c r="E19009" s="23"/>
      <c r="F19009" s="23"/>
      <c r="G19009" s="23"/>
      <c r="H19009" s="23">
        <f t="shared" si="1"/>
        <v>1.007357</v>
      </c>
      <c r="I19009" s="19"/>
      <c r="J19009" s="19"/>
      <c r="K19009" s="20">
        <v>8.0</v>
      </c>
      <c r="L19009" s="20"/>
      <c r="M19009" s="20"/>
      <c r="N19009" s="20"/>
    </row>
    <row r="19010" hidden="1">
      <c r="A19010" s="22">
        <v>35438.0</v>
      </c>
      <c r="B19010" s="23">
        <v>-0.003754</v>
      </c>
      <c r="C19010" s="23"/>
      <c r="D19010" s="23"/>
      <c r="E19010" s="23"/>
      <c r="F19010" s="23"/>
      <c r="G19010" s="23"/>
      <c r="H19010" s="23">
        <f t="shared" si="1"/>
        <v>0.996246</v>
      </c>
      <c r="I19010" s="19"/>
      <c r="J19010" s="19"/>
      <c r="K19010" s="20">
        <v>9.0</v>
      </c>
      <c r="L19010" s="20"/>
      <c r="M19010" s="20"/>
      <c r="N19010" s="20"/>
    </row>
    <row r="19011" hidden="1">
      <c r="A19011" s="22">
        <v>35439.0</v>
      </c>
      <c r="B19011" s="23">
        <v>0.007505</v>
      </c>
      <c r="C19011" s="23"/>
      <c r="D19011" s="23"/>
      <c r="E19011" s="23"/>
      <c r="F19011" s="23"/>
      <c r="G19011" s="23"/>
      <c r="H19011" s="23">
        <f t="shared" si="1"/>
        <v>1.007505</v>
      </c>
      <c r="I19011" s="19"/>
      <c r="J19011" s="19"/>
      <c r="K19011" s="20">
        <v>10.0</v>
      </c>
      <c r="L19011" s="20"/>
      <c r="M19011" s="20"/>
      <c r="N19011" s="20"/>
    </row>
    <row r="19012" hidden="1">
      <c r="A19012" s="22">
        <v>35440.0</v>
      </c>
      <c r="B19012" s="23">
        <v>0.005147</v>
      </c>
      <c r="C19012" s="23"/>
      <c r="D19012" s="23"/>
      <c r="E19012" s="23"/>
      <c r="F19012" s="23"/>
      <c r="G19012" s="23"/>
      <c r="H19012" s="23">
        <f t="shared" si="1"/>
        <v>1.005147</v>
      </c>
      <c r="I19012" s="19"/>
      <c r="J19012" s="19"/>
      <c r="K19012" s="20">
        <v>11.0</v>
      </c>
      <c r="L19012" s="20"/>
      <c r="M19012" s="20"/>
      <c r="N19012" s="20"/>
    </row>
    <row r="19013" hidden="1">
      <c r="A19013" s="22">
        <v>35443.0</v>
      </c>
      <c r="B19013" s="23">
        <v>-1.04E-4</v>
      </c>
      <c r="C19013" s="23"/>
      <c r="D19013" s="23"/>
      <c r="E19013" s="23"/>
      <c r="F19013" s="23"/>
      <c r="G19013" s="23"/>
      <c r="H19013" s="23">
        <f t="shared" si="1"/>
        <v>0.999896</v>
      </c>
      <c r="I19013" s="19"/>
      <c r="J19013" s="19"/>
      <c r="K19013" s="20">
        <v>12.0</v>
      </c>
      <c r="L19013" s="20"/>
      <c r="M19013" s="20"/>
      <c r="N19013" s="20"/>
    </row>
    <row r="19014" hidden="1">
      <c r="A19014" s="22">
        <v>35444.0</v>
      </c>
      <c r="B19014" s="23">
        <v>0.01104</v>
      </c>
      <c r="C19014" s="23"/>
      <c r="D19014" s="23"/>
      <c r="E19014" s="23"/>
      <c r="F19014" s="23"/>
      <c r="G19014" s="23"/>
      <c r="H19014" s="23">
        <f t="shared" si="1"/>
        <v>1.01104</v>
      </c>
      <c r="I19014" s="19"/>
      <c r="J19014" s="19"/>
      <c r="K19014" s="20">
        <v>13.0</v>
      </c>
      <c r="L19014" s="20"/>
      <c r="M19014" s="20"/>
      <c r="N19014" s="20"/>
    </row>
    <row r="19015" hidden="1">
      <c r="A19015" s="22">
        <v>35445.0</v>
      </c>
      <c r="B19015" s="23">
        <v>-0.001531</v>
      </c>
      <c r="C19015" s="23"/>
      <c r="D19015" s="23"/>
      <c r="E19015" s="23"/>
      <c r="F19015" s="23"/>
      <c r="G19015" s="23"/>
      <c r="H19015" s="23">
        <f t="shared" si="1"/>
        <v>0.998469</v>
      </c>
      <c r="I19015" s="19"/>
      <c r="J19015" s="19"/>
      <c r="K19015" s="20">
        <v>14.0</v>
      </c>
      <c r="L19015" s="20"/>
      <c r="M19015" s="20"/>
      <c r="N19015" s="20"/>
    </row>
    <row r="19016" hidden="1">
      <c r="A19016" s="22">
        <v>35446.0</v>
      </c>
      <c r="B19016" s="23">
        <v>0.002919</v>
      </c>
      <c r="C19016" s="23"/>
      <c r="D19016" s="23"/>
      <c r="E19016" s="23"/>
      <c r="F19016" s="23"/>
      <c r="G19016" s="23"/>
      <c r="H19016" s="23">
        <f t="shared" si="1"/>
        <v>1.002919</v>
      </c>
      <c r="I19016" s="19"/>
      <c r="J19016" s="19"/>
      <c r="K19016" s="20">
        <v>15.0</v>
      </c>
      <c r="L19016" s="20"/>
      <c r="M19016" s="20"/>
      <c r="N19016" s="20"/>
    </row>
    <row r="19017" hidden="1">
      <c r="A19017" s="22">
        <v>35447.0</v>
      </c>
      <c r="B19017" s="23">
        <v>0.007132</v>
      </c>
      <c r="C19017" s="23"/>
      <c r="D19017" s="23"/>
      <c r="E19017" s="23"/>
      <c r="F19017" s="23"/>
      <c r="G19017" s="23"/>
      <c r="H19017" s="23">
        <f t="shared" si="1"/>
        <v>1.007132</v>
      </c>
      <c r="I19017" s="19"/>
      <c r="J19017" s="19"/>
      <c r="K19017" s="20">
        <v>16.0</v>
      </c>
      <c r="L19017" s="20"/>
      <c r="M19017" s="20"/>
      <c r="N19017" s="20"/>
    </row>
    <row r="19018" hidden="1">
      <c r="A19018" s="22">
        <v>35450.0</v>
      </c>
      <c r="B19018" s="23">
        <v>0.002389</v>
      </c>
      <c r="C19018" s="23"/>
      <c r="D19018" s="23"/>
      <c r="E19018" s="23"/>
      <c r="F19018" s="23"/>
      <c r="G19018" s="23"/>
      <c r="H19018" s="23">
        <f t="shared" si="1"/>
        <v>1.002389</v>
      </c>
      <c r="I19018" s="19"/>
      <c r="J19018" s="19"/>
      <c r="K19018" s="20">
        <v>17.0</v>
      </c>
      <c r="L19018" s="20"/>
      <c r="M19018" s="20"/>
      <c r="N19018" s="20"/>
    </row>
    <row r="19019" hidden="1">
      <c r="A19019" s="22">
        <v>35451.0</v>
      </c>
      <c r="B19019" s="23">
        <v>0.005432</v>
      </c>
      <c r="C19019" s="23"/>
      <c r="D19019" s="23"/>
      <c r="E19019" s="23"/>
      <c r="F19019" s="23"/>
      <c r="G19019" s="23"/>
      <c r="H19019" s="23">
        <f t="shared" si="1"/>
        <v>1.005432</v>
      </c>
      <c r="I19019" s="19"/>
      <c r="J19019" s="19"/>
      <c r="K19019" s="20">
        <v>18.0</v>
      </c>
      <c r="L19019" s="20"/>
      <c r="M19019" s="20"/>
      <c r="N19019" s="20"/>
    </row>
    <row r="19020" hidden="1">
      <c r="A19020" s="22">
        <v>35452.0</v>
      </c>
      <c r="B19020" s="23">
        <v>0.003937</v>
      </c>
      <c r="C19020" s="23"/>
      <c r="D19020" s="23"/>
      <c r="E19020" s="23"/>
      <c r="F19020" s="23"/>
      <c r="G19020" s="23"/>
      <c r="H19020" s="23">
        <f t="shared" si="1"/>
        <v>1.003937</v>
      </c>
      <c r="I19020" s="19"/>
      <c r="J19020" s="19"/>
      <c r="K19020" s="20">
        <v>19.0</v>
      </c>
      <c r="L19020" s="20"/>
      <c r="M19020" s="20"/>
      <c r="N19020" s="20"/>
    </row>
    <row r="19021">
      <c r="A19021" s="22">
        <v>35453.0</v>
      </c>
      <c r="B19021" s="23">
        <v>-0.008105</v>
      </c>
      <c r="C19021" s="23"/>
      <c r="D19021" s="23"/>
      <c r="E19021" s="23"/>
      <c r="F19021" s="23"/>
      <c r="G19021" s="23">
        <f>STDEV(B19002:B19021)</f>
        <v>0.006182170996</v>
      </c>
      <c r="H19021" s="23">
        <f t="shared" si="1"/>
        <v>0.991895</v>
      </c>
      <c r="I19021" s="19">
        <f>($H19002 * $H19003 * $H19004 * $H19005 * $H19006 * $H19007 * $H19008 * $H19009 * $H19010 * $H19011 * $H19012 * $H19013 * $H19014 * $H19015 * $H19016 * $H19017 * $H19018 * $H19019 * $H19020 * $H19021)</f>
        <v>1.042985218</v>
      </c>
      <c r="J19021" s="19">
        <f>$I19021^(1/20) - 1</f>
        <v>0.002106565878</v>
      </c>
      <c r="K19021" s="20">
        <v>0.0</v>
      </c>
      <c r="L19021" s="20"/>
      <c r="M19021" s="20"/>
      <c r="N19021" s="20"/>
    </row>
    <row r="19022" hidden="1">
      <c r="A19022" s="22">
        <v>35454.0</v>
      </c>
      <c r="B19022" s="23">
        <v>-0.009246</v>
      </c>
      <c r="C19022" s="23"/>
      <c r="D19022" s="23"/>
      <c r="E19022" s="23"/>
      <c r="F19022" s="23"/>
      <c r="G19022" s="23"/>
      <c r="H19022" s="23">
        <f t="shared" si="1"/>
        <v>0.990754</v>
      </c>
      <c r="I19022" s="19"/>
      <c r="J19022" s="19"/>
      <c r="K19022" s="20">
        <v>1.0</v>
      </c>
      <c r="L19022" s="20"/>
      <c r="M19022" s="20"/>
      <c r="N19022" s="20"/>
    </row>
    <row r="19023" hidden="1">
      <c r="A19023" s="22">
        <v>35457.0</v>
      </c>
      <c r="B19023" s="23">
        <v>-0.006599</v>
      </c>
      <c r="C19023" s="23"/>
      <c r="D19023" s="23"/>
      <c r="E19023" s="23"/>
      <c r="F19023" s="23"/>
      <c r="G19023" s="23"/>
      <c r="H19023" s="23">
        <f t="shared" si="1"/>
        <v>0.993401</v>
      </c>
      <c r="I19023" s="19"/>
      <c r="J19023" s="19"/>
      <c r="K19023" s="20">
        <v>2.0</v>
      </c>
      <c r="L19023" s="20"/>
      <c r="M19023" s="20"/>
      <c r="N19023" s="20"/>
    </row>
    <row r="19024" hidden="1">
      <c r="A19024" s="22">
        <v>35458.0</v>
      </c>
      <c r="B19024" s="23">
        <v>5.21E-4</v>
      </c>
      <c r="C19024" s="23"/>
      <c r="D19024" s="23"/>
      <c r="E19024" s="23"/>
      <c r="F19024" s="23"/>
      <c r="G19024" s="23"/>
      <c r="H19024" s="23">
        <f t="shared" si="1"/>
        <v>1.000521</v>
      </c>
      <c r="I19024" s="19"/>
      <c r="J19024" s="19"/>
      <c r="K19024" s="20">
        <v>3.0</v>
      </c>
      <c r="L19024" s="20"/>
      <c r="M19024" s="20"/>
      <c r="N19024" s="20"/>
    </row>
    <row r="19025" hidden="1">
      <c r="A19025" s="22">
        <v>35459.0</v>
      </c>
      <c r="B19025" s="23">
        <v>0.006684</v>
      </c>
      <c r="C19025" s="23"/>
      <c r="D19025" s="23"/>
      <c r="E19025" s="23"/>
      <c r="F19025" s="23"/>
      <c r="G19025" s="23"/>
      <c r="H19025" s="23">
        <f t="shared" si="1"/>
        <v>1.006684</v>
      </c>
      <c r="I19025" s="19"/>
      <c r="J19025" s="19"/>
      <c r="K19025" s="20">
        <v>4.0</v>
      </c>
      <c r="L19025" s="20"/>
      <c r="M19025" s="20"/>
      <c r="N19025" s="20"/>
    </row>
    <row r="19026" hidden="1">
      <c r="A19026" s="22">
        <v>35460.0</v>
      </c>
      <c r="B19026" s="23">
        <v>0.011779</v>
      </c>
      <c r="C19026" s="23"/>
      <c r="D19026" s="23"/>
      <c r="E19026" s="23"/>
      <c r="F19026" s="23"/>
      <c r="G19026" s="23"/>
      <c r="H19026" s="23">
        <f t="shared" si="1"/>
        <v>1.011779</v>
      </c>
      <c r="I19026" s="19"/>
      <c r="J19026" s="19"/>
      <c r="K19026" s="20">
        <v>5.0</v>
      </c>
      <c r="L19026" s="20"/>
      <c r="M19026" s="20"/>
      <c r="N19026" s="20"/>
    </row>
    <row r="19027" hidden="1">
      <c r="A19027" s="22">
        <v>35461.0</v>
      </c>
      <c r="B19027" s="23">
        <v>0.003348</v>
      </c>
      <c r="C19027" s="23"/>
      <c r="D19027" s="23"/>
      <c r="E19027" s="23"/>
      <c r="F19027" s="23"/>
      <c r="G19027" s="23"/>
      <c r="H19027" s="23">
        <f t="shared" si="1"/>
        <v>1.003348</v>
      </c>
      <c r="I19027" s="19"/>
      <c r="J19027" s="19"/>
      <c r="K19027" s="20">
        <v>6.0</v>
      </c>
      <c r="L19027" s="20"/>
      <c r="M19027" s="20"/>
      <c r="N19027" s="20"/>
    </row>
    <row r="19028" hidden="1">
      <c r="A19028" s="22">
        <v>35464.0</v>
      </c>
      <c r="B19028" s="23">
        <v>2.68E-4</v>
      </c>
      <c r="C19028" s="23"/>
      <c r="D19028" s="23"/>
      <c r="E19028" s="23"/>
      <c r="F19028" s="23"/>
      <c r="G19028" s="23"/>
      <c r="H19028" s="23">
        <f t="shared" si="1"/>
        <v>1.000268</v>
      </c>
      <c r="I19028" s="19"/>
      <c r="J19028" s="19"/>
      <c r="K19028" s="20">
        <v>7.0</v>
      </c>
      <c r="L19028" s="20"/>
      <c r="M19028" s="20"/>
      <c r="N19028" s="20"/>
    </row>
    <row r="19029" hidden="1">
      <c r="A19029" s="22">
        <v>35465.0</v>
      </c>
      <c r="B19029" s="23">
        <v>0.001373</v>
      </c>
      <c r="C19029" s="23"/>
      <c r="D19029" s="23"/>
      <c r="E19029" s="23"/>
      <c r="F19029" s="23"/>
      <c r="G19029" s="23"/>
      <c r="H19029" s="23">
        <f t="shared" si="1"/>
        <v>1.001373</v>
      </c>
      <c r="I19029" s="19"/>
      <c r="J19029" s="19"/>
      <c r="K19029" s="20">
        <v>8.0</v>
      </c>
      <c r="L19029" s="20"/>
      <c r="M19029" s="20"/>
      <c r="N19029" s="20"/>
    </row>
    <row r="19030" hidden="1">
      <c r="A19030" s="22">
        <v>35466.0</v>
      </c>
      <c r="B19030" s="23">
        <v>-0.012217</v>
      </c>
      <c r="C19030" s="23"/>
      <c r="D19030" s="23"/>
      <c r="E19030" s="23"/>
      <c r="F19030" s="23"/>
      <c r="G19030" s="23"/>
      <c r="H19030" s="23">
        <f t="shared" si="1"/>
        <v>0.987783</v>
      </c>
      <c r="I19030" s="19"/>
      <c r="J19030" s="19"/>
      <c r="K19030" s="20">
        <v>9.0</v>
      </c>
      <c r="L19030" s="20"/>
      <c r="M19030" s="20"/>
      <c r="N19030" s="20"/>
    </row>
    <row r="19031" hidden="1">
      <c r="A19031" s="22">
        <v>35467.0</v>
      </c>
      <c r="B19031" s="23">
        <v>0.002077</v>
      </c>
      <c r="C19031" s="23"/>
      <c r="D19031" s="23"/>
      <c r="E19031" s="23"/>
      <c r="F19031" s="23"/>
      <c r="G19031" s="23"/>
      <c r="H19031" s="23">
        <f t="shared" si="1"/>
        <v>1.002077</v>
      </c>
      <c r="I19031" s="19"/>
      <c r="J19031" s="19"/>
      <c r="K19031" s="20">
        <v>10.0</v>
      </c>
      <c r="L19031" s="20"/>
      <c r="M19031" s="20"/>
      <c r="N19031" s="20"/>
    </row>
    <row r="19032" hidden="1">
      <c r="A19032" s="22">
        <v>35468.0</v>
      </c>
      <c r="B19032" s="23">
        <v>0.00937</v>
      </c>
      <c r="C19032" s="23"/>
      <c r="D19032" s="23"/>
      <c r="E19032" s="23"/>
      <c r="F19032" s="23"/>
      <c r="G19032" s="23"/>
      <c r="H19032" s="23">
        <f t="shared" si="1"/>
        <v>1.00937</v>
      </c>
      <c r="I19032" s="19"/>
      <c r="J19032" s="19"/>
      <c r="K19032" s="20">
        <v>11.0</v>
      </c>
      <c r="L19032" s="20"/>
      <c r="M19032" s="20"/>
      <c r="N19032" s="20"/>
    </row>
    <row r="19033" hidden="1">
      <c r="A19033" s="22">
        <v>35471.0</v>
      </c>
      <c r="B19033" s="23">
        <v>-0.006291</v>
      </c>
      <c r="C19033" s="23"/>
      <c r="D19033" s="23"/>
      <c r="E19033" s="23"/>
      <c r="F19033" s="23"/>
      <c r="G19033" s="23"/>
      <c r="H19033" s="23">
        <f t="shared" si="1"/>
        <v>0.993709</v>
      </c>
      <c r="I19033" s="19"/>
      <c r="J19033" s="19"/>
      <c r="K19033" s="20">
        <v>12.0</v>
      </c>
      <c r="L19033" s="20"/>
      <c r="M19033" s="20"/>
      <c r="N19033" s="20"/>
    </row>
    <row r="19034" hidden="1">
      <c r="A19034" s="22">
        <v>35472.0</v>
      </c>
      <c r="B19034" s="23">
        <v>0.003578</v>
      </c>
      <c r="C19034" s="23"/>
      <c r="D19034" s="23"/>
      <c r="E19034" s="23"/>
      <c r="F19034" s="23"/>
      <c r="G19034" s="23"/>
      <c r="H19034" s="23">
        <f t="shared" si="1"/>
        <v>1.003578</v>
      </c>
      <c r="I19034" s="19"/>
      <c r="J19034" s="19"/>
      <c r="K19034" s="20">
        <v>13.0</v>
      </c>
      <c r="L19034" s="20"/>
      <c r="M19034" s="20"/>
      <c r="N19034" s="20"/>
    </row>
    <row r="19035" hidden="1">
      <c r="A19035" s="22">
        <v>35473.0</v>
      </c>
      <c r="B19035" s="23">
        <v>0.014929</v>
      </c>
      <c r="C19035" s="23"/>
      <c r="D19035" s="23"/>
      <c r="E19035" s="23"/>
      <c r="F19035" s="23"/>
      <c r="G19035" s="23"/>
      <c r="H19035" s="23">
        <f t="shared" si="1"/>
        <v>1.014929</v>
      </c>
      <c r="I19035" s="19"/>
      <c r="J19035" s="19"/>
      <c r="K19035" s="20">
        <v>14.0</v>
      </c>
      <c r="L19035" s="20"/>
      <c r="M19035" s="20"/>
      <c r="N19035" s="20"/>
    </row>
    <row r="19036" hidden="1">
      <c r="A19036" s="22">
        <v>35474.0</v>
      </c>
      <c r="B19036" s="23">
        <v>0.010213</v>
      </c>
      <c r="C19036" s="23"/>
      <c r="D19036" s="23"/>
      <c r="E19036" s="23"/>
      <c r="F19036" s="23"/>
      <c r="G19036" s="23"/>
      <c r="H19036" s="23">
        <f t="shared" si="1"/>
        <v>1.010213</v>
      </c>
      <c r="I19036" s="19"/>
      <c r="J19036" s="19"/>
      <c r="K19036" s="20">
        <v>15.0</v>
      </c>
      <c r="L19036" s="20"/>
      <c r="M19036" s="20"/>
      <c r="N19036" s="20"/>
    </row>
    <row r="19037" hidden="1">
      <c r="A19037" s="22">
        <v>35475.0</v>
      </c>
      <c r="B19037" s="23">
        <v>-0.001744</v>
      </c>
      <c r="C19037" s="23"/>
      <c r="D19037" s="23"/>
      <c r="E19037" s="23"/>
      <c r="F19037" s="23"/>
      <c r="G19037" s="23"/>
      <c r="H19037" s="23">
        <f t="shared" si="1"/>
        <v>0.998256</v>
      </c>
      <c r="I19037" s="19"/>
      <c r="J19037" s="19"/>
      <c r="K19037" s="20">
        <v>16.0</v>
      </c>
      <c r="L19037" s="20"/>
      <c r="M19037" s="20"/>
      <c r="N19037" s="20"/>
    </row>
    <row r="19038" hidden="1">
      <c r="A19038" s="22">
        <v>35479.0</v>
      </c>
      <c r="B19038" s="23">
        <v>0.006929</v>
      </c>
      <c r="C19038" s="23"/>
      <c r="D19038" s="23"/>
      <c r="E19038" s="23"/>
      <c r="F19038" s="23"/>
      <c r="G19038" s="23"/>
      <c r="H19038" s="23">
        <f t="shared" si="1"/>
        <v>1.006929</v>
      </c>
      <c r="I19038" s="19"/>
      <c r="J19038" s="19"/>
      <c r="K19038" s="20">
        <v>17.0</v>
      </c>
      <c r="L19038" s="20"/>
      <c r="M19038" s="20"/>
      <c r="N19038" s="20"/>
    </row>
    <row r="19039" hidden="1">
      <c r="A19039" s="22">
        <v>35480.0</v>
      </c>
      <c r="B19039" s="23">
        <v>-0.002864</v>
      </c>
      <c r="C19039" s="23"/>
      <c r="D19039" s="23"/>
      <c r="E19039" s="23"/>
      <c r="F19039" s="23"/>
      <c r="G19039" s="23"/>
      <c r="H19039" s="23">
        <f t="shared" si="1"/>
        <v>0.997136</v>
      </c>
      <c r="I19039" s="19"/>
      <c r="J19039" s="19"/>
      <c r="K19039" s="20">
        <v>18.0</v>
      </c>
      <c r="L19039" s="20"/>
      <c r="M19039" s="20"/>
      <c r="N19039" s="20"/>
    </row>
    <row r="19040" hidden="1">
      <c r="A19040" s="22">
        <v>35481.0</v>
      </c>
      <c r="B19040" s="23">
        <v>-0.010983</v>
      </c>
      <c r="C19040" s="23"/>
      <c r="D19040" s="23"/>
      <c r="E19040" s="23"/>
      <c r="F19040" s="23"/>
      <c r="G19040" s="23"/>
      <c r="H19040" s="23">
        <f t="shared" si="1"/>
        <v>0.989017</v>
      </c>
      <c r="I19040" s="19"/>
      <c r="J19040" s="19"/>
      <c r="K19040" s="20">
        <v>19.0</v>
      </c>
      <c r="L19040" s="20"/>
      <c r="M19040" s="20"/>
      <c r="N19040" s="20"/>
    </row>
    <row r="19041">
      <c r="A19041" s="22">
        <v>35482.0</v>
      </c>
      <c r="B19041" s="23">
        <v>-0.00221</v>
      </c>
      <c r="C19041" s="23"/>
      <c r="D19041" s="23"/>
      <c r="E19041" s="23"/>
      <c r="F19041" s="23"/>
      <c r="G19041" s="23">
        <f>STDEV(B19022:B19041)</f>
        <v>0.007656078444</v>
      </c>
      <c r="H19041" s="23">
        <f t="shared" si="1"/>
        <v>0.99779</v>
      </c>
      <c r="I19041" s="19">
        <f>($H19022 * $H19023 * $H19024 * $H19025 * $H19026 * $H19027 * $H19028 * $H19029 * $H19030 * $H19031 * $H19032 * $H19033 * $H19034 * $H19035 * $H19036 * $H19037 * $H19038 * $H19039 * $H19040 * $H19041)</f>
        <v>1.018519593</v>
      </c>
      <c r="J19041" s="19">
        <f>$I19041^(1/20) - 1</f>
        <v>0.0009179307174</v>
      </c>
      <c r="K19041" s="20">
        <v>0.0</v>
      </c>
      <c r="L19041" s="20"/>
      <c r="M19041" s="20"/>
      <c r="N19041" s="20"/>
    </row>
    <row r="19042" hidden="1">
      <c r="A19042" s="22">
        <v>35485.0</v>
      </c>
      <c r="B19042" s="23">
        <v>0.00824</v>
      </c>
      <c r="C19042" s="23"/>
      <c r="D19042" s="23"/>
      <c r="E19042" s="23"/>
      <c r="F19042" s="23"/>
      <c r="G19042" s="23"/>
      <c r="H19042" s="23">
        <f t="shared" si="1"/>
        <v>1.00824</v>
      </c>
      <c r="I19042" s="19"/>
      <c r="J19042" s="19"/>
      <c r="K19042" s="20">
        <v>1.0</v>
      </c>
      <c r="L19042" s="20"/>
      <c r="M19042" s="20"/>
      <c r="N19042" s="20"/>
    </row>
    <row r="19043" hidden="1">
      <c r="A19043" s="22">
        <v>35486.0</v>
      </c>
      <c r="B19043" s="23">
        <v>0.002702</v>
      </c>
      <c r="C19043" s="23"/>
      <c r="D19043" s="23"/>
      <c r="E19043" s="23"/>
      <c r="F19043" s="23"/>
      <c r="G19043" s="23"/>
      <c r="H19043" s="23">
        <f t="shared" si="1"/>
        <v>1.002702</v>
      </c>
      <c r="I19043" s="19"/>
      <c r="J19043" s="19"/>
      <c r="K19043" s="20">
        <v>2.0</v>
      </c>
      <c r="L19043" s="20"/>
      <c r="M19043" s="20"/>
      <c r="N19043" s="20"/>
    </row>
    <row r="19044" hidden="1">
      <c r="A19044" s="22">
        <v>35487.0</v>
      </c>
      <c r="B19044" s="23">
        <v>-0.007345</v>
      </c>
      <c r="C19044" s="23"/>
      <c r="D19044" s="23"/>
      <c r="E19044" s="23"/>
      <c r="F19044" s="23"/>
      <c r="G19044" s="23"/>
      <c r="H19044" s="23">
        <f t="shared" si="1"/>
        <v>0.992655</v>
      </c>
      <c r="I19044" s="19"/>
      <c r="J19044" s="19"/>
      <c r="K19044" s="20">
        <v>3.0</v>
      </c>
      <c r="L19044" s="20"/>
      <c r="M19044" s="20"/>
      <c r="N19044" s="20"/>
    </row>
    <row r="19045" hidden="1">
      <c r="A19045" s="22">
        <v>35488.0</v>
      </c>
      <c r="B19045" s="23">
        <v>-0.011954</v>
      </c>
      <c r="C19045" s="23"/>
      <c r="D19045" s="23"/>
      <c r="E19045" s="23"/>
      <c r="F19045" s="23"/>
      <c r="G19045" s="23"/>
      <c r="H19045" s="23">
        <f t="shared" si="1"/>
        <v>0.988046</v>
      </c>
      <c r="I19045" s="19"/>
      <c r="J19045" s="19"/>
      <c r="K19045" s="20">
        <v>4.0</v>
      </c>
      <c r="L19045" s="20"/>
      <c r="M19045" s="20"/>
      <c r="N19045" s="20"/>
    </row>
    <row r="19046" hidden="1">
      <c r="A19046" s="22">
        <v>35489.0</v>
      </c>
      <c r="B19046" s="23">
        <v>-0.004616</v>
      </c>
      <c r="C19046" s="23"/>
      <c r="D19046" s="23"/>
      <c r="E19046" s="23"/>
      <c r="F19046" s="23"/>
      <c r="G19046" s="23"/>
      <c r="H19046" s="23">
        <f t="shared" si="1"/>
        <v>0.995384</v>
      </c>
      <c r="I19046" s="19"/>
      <c r="J19046" s="19"/>
      <c r="K19046" s="20">
        <v>5.0</v>
      </c>
      <c r="L19046" s="20"/>
      <c r="M19046" s="20"/>
      <c r="N19046" s="20"/>
    </row>
    <row r="19047" hidden="1">
      <c r="A19047" s="22">
        <v>35492.0</v>
      </c>
      <c r="B19047" s="23">
        <v>0.003746</v>
      </c>
      <c r="C19047" s="23"/>
      <c r="D19047" s="23"/>
      <c r="E19047" s="23"/>
      <c r="F19047" s="23"/>
      <c r="G19047" s="23"/>
      <c r="H19047" s="23">
        <f t="shared" si="1"/>
        <v>1.003746</v>
      </c>
      <c r="I19047" s="19"/>
      <c r="J19047" s="19"/>
      <c r="K19047" s="20">
        <v>6.0</v>
      </c>
      <c r="L19047" s="20"/>
      <c r="M19047" s="20"/>
      <c r="N19047" s="20"/>
    </row>
    <row r="19048" hidden="1">
      <c r="A19048" s="22">
        <v>35493.0</v>
      </c>
      <c r="B19048" s="23">
        <v>-0.002227</v>
      </c>
      <c r="C19048" s="23"/>
      <c r="D19048" s="23"/>
      <c r="E19048" s="23"/>
      <c r="F19048" s="23"/>
      <c r="G19048" s="23"/>
      <c r="H19048" s="23">
        <f t="shared" si="1"/>
        <v>0.997773</v>
      </c>
      <c r="I19048" s="19"/>
      <c r="J19048" s="19"/>
      <c r="K19048" s="20">
        <v>7.0</v>
      </c>
      <c r="L19048" s="20"/>
      <c r="M19048" s="20"/>
      <c r="N19048" s="20"/>
    </row>
    <row r="19049" hidden="1">
      <c r="A19049" s="22">
        <v>35494.0</v>
      </c>
      <c r="B19049" s="23">
        <v>0.011549</v>
      </c>
      <c r="C19049" s="23"/>
      <c r="D19049" s="23"/>
      <c r="E19049" s="23"/>
      <c r="F19049" s="23"/>
      <c r="G19049" s="23"/>
      <c r="H19049" s="23">
        <f t="shared" si="1"/>
        <v>1.011549</v>
      </c>
      <c r="I19049" s="19"/>
      <c r="J19049" s="19"/>
      <c r="K19049" s="20">
        <v>8.0</v>
      </c>
      <c r="L19049" s="20"/>
      <c r="M19049" s="20"/>
      <c r="N19049" s="20"/>
    </row>
    <row r="19050" hidden="1">
      <c r="A19050" s="22">
        <v>35495.0</v>
      </c>
      <c r="B19050" s="23">
        <v>-0.002517</v>
      </c>
      <c r="C19050" s="23"/>
      <c r="D19050" s="23"/>
      <c r="E19050" s="23"/>
      <c r="F19050" s="23"/>
      <c r="G19050" s="23"/>
      <c r="H19050" s="23">
        <f t="shared" si="1"/>
        <v>0.997483</v>
      </c>
      <c r="I19050" s="19"/>
      <c r="J19050" s="19"/>
      <c r="K19050" s="20">
        <v>9.0</v>
      </c>
      <c r="L19050" s="20"/>
      <c r="M19050" s="20"/>
      <c r="N19050" s="20"/>
    </row>
    <row r="19051" hidden="1">
      <c r="A19051" s="22">
        <v>35496.0</v>
      </c>
      <c r="B19051" s="23">
        <v>0.006819</v>
      </c>
      <c r="C19051" s="23"/>
      <c r="D19051" s="23"/>
      <c r="E19051" s="23"/>
      <c r="F19051" s="23"/>
      <c r="G19051" s="23"/>
      <c r="H19051" s="23">
        <f t="shared" si="1"/>
        <v>1.006819</v>
      </c>
      <c r="I19051" s="19"/>
      <c r="J19051" s="19"/>
      <c r="K19051" s="20">
        <v>10.0</v>
      </c>
      <c r="L19051" s="20"/>
      <c r="M19051" s="20"/>
      <c r="N19051" s="20"/>
    </row>
    <row r="19052" hidden="1">
      <c r="A19052" s="22">
        <v>35499.0</v>
      </c>
      <c r="B19052" s="23">
        <v>0.008571</v>
      </c>
      <c r="C19052" s="23"/>
      <c r="D19052" s="23"/>
      <c r="E19052" s="23"/>
      <c r="F19052" s="23"/>
      <c r="G19052" s="23"/>
      <c r="H19052" s="23">
        <f t="shared" si="1"/>
        <v>1.008571</v>
      </c>
      <c r="I19052" s="19"/>
      <c r="J19052" s="19"/>
      <c r="K19052" s="20">
        <v>11.0</v>
      </c>
      <c r="L19052" s="20"/>
      <c r="M19052" s="20"/>
      <c r="N19052" s="20"/>
    </row>
    <row r="19053" hidden="1">
      <c r="A19053" s="22">
        <v>35500.0</v>
      </c>
      <c r="B19053" s="23">
        <v>-0.001959</v>
      </c>
      <c r="C19053" s="23"/>
      <c r="D19053" s="23"/>
      <c r="E19053" s="23"/>
      <c r="F19053" s="23"/>
      <c r="G19053" s="23"/>
      <c r="H19053" s="23">
        <f t="shared" si="1"/>
        <v>0.998041</v>
      </c>
      <c r="I19053" s="19"/>
      <c r="J19053" s="19"/>
      <c r="K19053" s="20">
        <v>12.0</v>
      </c>
      <c r="L19053" s="20"/>
      <c r="M19053" s="20"/>
      <c r="N19053" s="20"/>
    </row>
    <row r="19054" hidden="1">
      <c r="A19054" s="22">
        <v>35501.0</v>
      </c>
      <c r="B19054" s="23">
        <v>-0.007691</v>
      </c>
      <c r="C19054" s="23"/>
      <c r="D19054" s="23"/>
      <c r="E19054" s="23"/>
      <c r="F19054" s="23"/>
      <c r="G19054" s="23"/>
      <c r="H19054" s="23">
        <f t="shared" si="1"/>
        <v>0.992309</v>
      </c>
      <c r="I19054" s="19"/>
      <c r="J19054" s="19"/>
      <c r="K19054" s="20">
        <v>13.0</v>
      </c>
      <c r="L19054" s="20"/>
      <c r="M19054" s="20"/>
      <c r="N19054" s="20"/>
    </row>
    <row r="19055" hidden="1">
      <c r="A19055" s="22">
        <v>35502.0</v>
      </c>
      <c r="B19055" s="23">
        <v>-0.015971</v>
      </c>
      <c r="C19055" s="23"/>
      <c r="D19055" s="23"/>
      <c r="E19055" s="23"/>
      <c r="F19055" s="23"/>
      <c r="G19055" s="23"/>
      <c r="H19055" s="23">
        <f t="shared" si="1"/>
        <v>0.984029</v>
      </c>
      <c r="I19055" s="19"/>
      <c r="J19055" s="19"/>
      <c r="K19055" s="20">
        <v>14.0</v>
      </c>
      <c r="L19055" s="20"/>
      <c r="M19055" s="20"/>
      <c r="N19055" s="20"/>
    </row>
    <row r="19056" hidden="1">
      <c r="A19056" s="22">
        <v>35503.0</v>
      </c>
      <c r="B19056" s="23">
        <v>0.003522</v>
      </c>
      <c r="C19056" s="23"/>
      <c r="D19056" s="23"/>
      <c r="E19056" s="23"/>
      <c r="F19056" s="23"/>
      <c r="G19056" s="23"/>
      <c r="H19056" s="23">
        <f t="shared" si="1"/>
        <v>1.003522</v>
      </c>
      <c r="I19056" s="19"/>
      <c r="J19056" s="19"/>
      <c r="K19056" s="20">
        <v>15.0</v>
      </c>
      <c r="L19056" s="20"/>
      <c r="M19056" s="20"/>
      <c r="N19056" s="20"/>
    </row>
    <row r="19057" hidden="1">
      <c r="A19057" s="22">
        <v>35506.0</v>
      </c>
      <c r="B19057" s="23">
        <v>-0.001188</v>
      </c>
      <c r="C19057" s="23"/>
      <c r="D19057" s="23"/>
      <c r="E19057" s="23"/>
      <c r="F19057" s="23"/>
      <c r="G19057" s="23"/>
      <c r="H19057" s="23">
        <f t="shared" si="1"/>
        <v>0.998812</v>
      </c>
      <c r="I19057" s="19"/>
      <c r="J19057" s="19"/>
      <c r="K19057" s="20">
        <v>16.0</v>
      </c>
      <c r="L19057" s="20"/>
      <c r="M19057" s="20"/>
      <c r="N19057" s="20"/>
    </row>
    <row r="19058" hidden="1">
      <c r="A19058" s="22">
        <v>35507.0</v>
      </c>
      <c r="B19058" s="23">
        <v>-0.007264</v>
      </c>
      <c r="C19058" s="23"/>
      <c r="D19058" s="23"/>
      <c r="E19058" s="23"/>
      <c r="F19058" s="23"/>
      <c r="G19058" s="23"/>
      <c r="H19058" s="23">
        <f t="shared" si="1"/>
        <v>0.992736</v>
      </c>
      <c r="I19058" s="19"/>
      <c r="J19058" s="19"/>
      <c r="K19058" s="20">
        <v>17.0</v>
      </c>
      <c r="L19058" s="20"/>
      <c r="M19058" s="20"/>
      <c r="N19058" s="20"/>
    </row>
    <row r="19059" hidden="1">
      <c r="A19059" s="22">
        <v>35508.0</v>
      </c>
      <c r="B19059" s="23">
        <v>-0.006176</v>
      </c>
      <c r="C19059" s="23"/>
      <c r="D19059" s="23"/>
      <c r="E19059" s="23"/>
      <c r="F19059" s="23"/>
      <c r="G19059" s="23"/>
      <c r="H19059" s="23">
        <f t="shared" si="1"/>
        <v>0.993824</v>
      </c>
      <c r="I19059" s="19"/>
      <c r="J19059" s="19"/>
      <c r="K19059" s="20">
        <v>18.0</v>
      </c>
      <c r="L19059" s="20"/>
      <c r="M19059" s="20"/>
      <c r="N19059" s="20"/>
    </row>
    <row r="19060" hidden="1">
      <c r="A19060" s="22">
        <v>35509.0</v>
      </c>
      <c r="B19060" s="23">
        <v>-0.001858</v>
      </c>
      <c r="C19060" s="23"/>
      <c r="D19060" s="23"/>
      <c r="E19060" s="23"/>
      <c r="F19060" s="23"/>
      <c r="G19060" s="23"/>
      <c r="H19060" s="23">
        <f t="shared" si="1"/>
        <v>0.998142</v>
      </c>
      <c r="I19060" s="19"/>
      <c r="J19060" s="19"/>
      <c r="K19060" s="20">
        <v>19.0</v>
      </c>
      <c r="L19060" s="20"/>
      <c r="M19060" s="20"/>
      <c r="N19060" s="20"/>
    </row>
    <row r="19061">
      <c r="A19061" s="22">
        <v>35510.0</v>
      </c>
      <c r="B19061" s="23">
        <v>0.00116</v>
      </c>
      <c r="C19061" s="23"/>
      <c r="D19061" s="23"/>
      <c r="E19061" s="23"/>
      <c r="F19061" s="23"/>
      <c r="G19061" s="23">
        <f>STDEV(B19042:B19061)</f>
        <v>0.007143998448</v>
      </c>
      <c r="H19061" s="23">
        <f t="shared" si="1"/>
        <v>1.00116</v>
      </c>
      <c r="I19061" s="19">
        <f>($H19042 * $H19043 * $H19044 * $H19045 * $H19046 * $H19047 * $H19048 * $H19049 * $H19050 * $H19051 * $H19052 * $H19053 * $H19054 * $H19055 * $H19056 * $H19057 * $H19058 * $H19059 * $H19060 * $H19061)</f>
        <v>0.9753506379</v>
      </c>
      <c r="J19061" s="19">
        <f>$I19061^(1/20) - 1</f>
        <v>-0.001247133881</v>
      </c>
      <c r="K19061" s="20">
        <v>0.0</v>
      </c>
      <c r="L19061" s="20"/>
      <c r="M19061" s="20"/>
      <c r="N19061" s="20"/>
    </row>
    <row r="19062" hidden="1">
      <c r="A19062" s="22">
        <v>35513.0</v>
      </c>
      <c r="B19062" s="23">
        <v>0.004849</v>
      </c>
      <c r="C19062" s="23"/>
      <c r="D19062" s="23"/>
      <c r="E19062" s="23"/>
      <c r="F19062" s="23"/>
      <c r="G19062" s="23"/>
      <c r="H19062" s="23">
        <f t="shared" si="1"/>
        <v>1.004849</v>
      </c>
      <c r="I19062" s="19"/>
      <c r="J19062" s="19"/>
      <c r="K19062" s="20">
        <v>1.0</v>
      </c>
      <c r="L19062" s="20"/>
      <c r="M19062" s="20"/>
      <c r="N19062" s="20"/>
    </row>
    <row r="19063" hidden="1">
      <c r="A19063" s="22">
        <v>35514.0</v>
      </c>
      <c r="B19063" s="23">
        <v>-3.22E-4</v>
      </c>
      <c r="C19063" s="23"/>
      <c r="D19063" s="23"/>
      <c r="E19063" s="23"/>
      <c r="F19063" s="23"/>
      <c r="G19063" s="23"/>
      <c r="H19063" s="23">
        <f t="shared" si="1"/>
        <v>0.999678</v>
      </c>
      <c r="I19063" s="19"/>
      <c r="J19063" s="19"/>
      <c r="K19063" s="20">
        <v>2.0</v>
      </c>
      <c r="L19063" s="20"/>
      <c r="M19063" s="20"/>
      <c r="N19063" s="20"/>
    </row>
    <row r="19064" hidden="1">
      <c r="A19064" s="22">
        <v>35515.0</v>
      </c>
      <c r="B19064" s="23">
        <v>0.002522</v>
      </c>
      <c r="C19064" s="23"/>
      <c r="D19064" s="23"/>
      <c r="E19064" s="23"/>
      <c r="F19064" s="23"/>
      <c r="G19064" s="23"/>
      <c r="H19064" s="23">
        <f t="shared" si="1"/>
        <v>1.002522</v>
      </c>
      <c r="I19064" s="19"/>
      <c r="J19064" s="19"/>
      <c r="K19064" s="20">
        <v>3.0</v>
      </c>
      <c r="L19064" s="20"/>
      <c r="M19064" s="20"/>
      <c r="N19064" s="20"/>
    </row>
    <row r="19065" hidden="1">
      <c r="A19065" s="22">
        <v>35516.0</v>
      </c>
      <c r="B19065" s="23">
        <v>-0.018554</v>
      </c>
      <c r="C19065" s="23"/>
      <c r="D19065" s="23"/>
      <c r="E19065" s="23"/>
      <c r="F19065" s="23"/>
      <c r="G19065" s="23"/>
      <c r="H19065" s="23">
        <f t="shared" si="1"/>
        <v>0.981446</v>
      </c>
      <c r="I19065" s="19"/>
      <c r="J19065" s="19"/>
      <c r="K19065" s="20">
        <v>4.0</v>
      </c>
      <c r="L19065" s="20"/>
      <c r="M19065" s="20"/>
      <c r="N19065" s="20"/>
    </row>
    <row r="19066" hidden="1">
      <c r="A19066" s="22">
        <v>35520.0</v>
      </c>
      <c r="B19066" s="23">
        <v>-0.021989</v>
      </c>
      <c r="C19066" s="23"/>
      <c r="D19066" s="23"/>
      <c r="E19066" s="23"/>
      <c r="F19066" s="23"/>
      <c r="G19066" s="23"/>
      <c r="H19066" s="23">
        <f t="shared" si="1"/>
        <v>0.978011</v>
      </c>
      <c r="I19066" s="19"/>
      <c r="J19066" s="19"/>
      <c r="K19066" s="20">
        <v>5.0</v>
      </c>
      <c r="L19066" s="20"/>
      <c r="M19066" s="20"/>
      <c r="N19066" s="20"/>
    </row>
    <row r="19067" hidden="1">
      <c r="A19067" s="22">
        <v>35521.0</v>
      </c>
      <c r="B19067" s="23">
        <v>0.001821</v>
      </c>
      <c r="C19067" s="23"/>
      <c r="D19067" s="23"/>
      <c r="E19067" s="23"/>
      <c r="F19067" s="23"/>
      <c r="G19067" s="23"/>
      <c r="H19067" s="23">
        <f t="shared" si="1"/>
        <v>1.001821</v>
      </c>
      <c r="I19067" s="19"/>
      <c r="J19067" s="19"/>
      <c r="K19067" s="20">
        <v>6.0</v>
      </c>
      <c r="L19067" s="20"/>
      <c r="M19067" s="20"/>
      <c r="N19067" s="20"/>
    </row>
    <row r="19068" hidden="1">
      <c r="A19068" s="22">
        <v>35522.0</v>
      </c>
      <c r="B19068" s="23">
        <v>-0.011312</v>
      </c>
      <c r="C19068" s="23"/>
      <c r="D19068" s="23"/>
      <c r="E19068" s="23"/>
      <c r="F19068" s="23"/>
      <c r="G19068" s="23"/>
      <c r="H19068" s="23">
        <f t="shared" si="1"/>
        <v>0.988688</v>
      </c>
      <c r="I19068" s="19"/>
      <c r="J19068" s="19"/>
      <c r="K19068" s="20">
        <v>7.0</v>
      </c>
      <c r="L19068" s="20"/>
      <c r="M19068" s="20"/>
      <c r="N19068" s="20"/>
    </row>
    <row r="19069" hidden="1">
      <c r="A19069" s="22">
        <v>35523.0</v>
      </c>
      <c r="B19069" s="23">
        <v>-2.72E-4</v>
      </c>
      <c r="C19069" s="23"/>
      <c r="D19069" s="23"/>
      <c r="E19069" s="23"/>
      <c r="F19069" s="23"/>
      <c r="G19069" s="23"/>
      <c r="H19069" s="23">
        <f t="shared" si="1"/>
        <v>0.999728</v>
      </c>
      <c r="I19069" s="19"/>
      <c r="J19069" s="19"/>
      <c r="K19069" s="20">
        <v>8.0</v>
      </c>
      <c r="L19069" s="20"/>
      <c r="M19069" s="20"/>
      <c r="N19069" s="20"/>
    </row>
    <row r="19070" hidden="1">
      <c r="A19070" s="22">
        <v>35524.0</v>
      </c>
      <c r="B19070" s="23">
        <v>0.011116</v>
      </c>
      <c r="C19070" s="23"/>
      <c r="D19070" s="23"/>
      <c r="E19070" s="23"/>
      <c r="F19070" s="23"/>
      <c r="G19070" s="23"/>
      <c r="H19070" s="23">
        <f t="shared" si="1"/>
        <v>1.011116</v>
      </c>
      <c r="I19070" s="19"/>
      <c r="J19070" s="19"/>
      <c r="K19070" s="20">
        <v>9.0</v>
      </c>
      <c r="L19070" s="20"/>
      <c r="M19070" s="20"/>
      <c r="N19070" s="20"/>
    </row>
    <row r="19071" hidden="1">
      <c r="A19071" s="22">
        <v>35527.0</v>
      </c>
      <c r="B19071" s="23">
        <v>0.007864</v>
      </c>
      <c r="C19071" s="23"/>
      <c r="D19071" s="23"/>
      <c r="E19071" s="23"/>
      <c r="F19071" s="23"/>
      <c r="G19071" s="23"/>
      <c r="H19071" s="23">
        <f t="shared" si="1"/>
        <v>1.007864</v>
      </c>
      <c r="I19071" s="19"/>
      <c r="J19071" s="19"/>
      <c r="K19071" s="20">
        <v>10.0</v>
      </c>
      <c r="L19071" s="20"/>
      <c r="M19071" s="20"/>
      <c r="N19071" s="20"/>
    </row>
    <row r="19072" hidden="1">
      <c r="A19072" s="22">
        <v>35528.0</v>
      </c>
      <c r="B19072" s="23">
        <v>0.00419</v>
      </c>
      <c r="C19072" s="23"/>
      <c r="D19072" s="23"/>
      <c r="E19072" s="23"/>
      <c r="F19072" s="23"/>
      <c r="G19072" s="23"/>
      <c r="H19072" s="23">
        <f t="shared" si="1"/>
        <v>1.00419</v>
      </c>
      <c r="I19072" s="19"/>
      <c r="J19072" s="19"/>
      <c r="K19072" s="20">
        <v>11.0</v>
      </c>
      <c r="L19072" s="20"/>
      <c r="M19072" s="20"/>
      <c r="N19072" s="20"/>
    </row>
    <row r="19073" hidden="1">
      <c r="A19073" s="22">
        <v>35529.0</v>
      </c>
      <c r="B19073" s="23">
        <v>-0.005368</v>
      </c>
      <c r="C19073" s="23"/>
      <c r="D19073" s="23"/>
      <c r="E19073" s="23"/>
      <c r="F19073" s="23"/>
      <c r="G19073" s="23"/>
      <c r="H19073" s="23">
        <f t="shared" si="1"/>
        <v>0.994632</v>
      </c>
      <c r="I19073" s="19"/>
      <c r="J19073" s="19"/>
      <c r="K19073" s="20">
        <v>12.0</v>
      </c>
      <c r="L19073" s="20"/>
      <c r="M19073" s="20"/>
      <c r="N19073" s="20"/>
    </row>
    <row r="19074" hidden="1">
      <c r="A19074" s="22">
        <v>35530.0</v>
      </c>
      <c r="B19074" s="23">
        <v>-0.004027</v>
      </c>
      <c r="C19074" s="23"/>
      <c r="D19074" s="23"/>
      <c r="E19074" s="23"/>
      <c r="F19074" s="23"/>
      <c r="G19074" s="23"/>
      <c r="H19074" s="23">
        <f t="shared" si="1"/>
        <v>0.995973</v>
      </c>
      <c r="I19074" s="19"/>
      <c r="J19074" s="19"/>
      <c r="K19074" s="20">
        <v>13.0</v>
      </c>
      <c r="L19074" s="20"/>
      <c r="M19074" s="20"/>
      <c r="N19074" s="20"/>
    </row>
    <row r="19075" hidden="1">
      <c r="A19075" s="22">
        <v>35531.0</v>
      </c>
      <c r="B19075" s="23">
        <v>-0.024127</v>
      </c>
      <c r="C19075" s="23"/>
      <c r="D19075" s="23"/>
      <c r="E19075" s="23"/>
      <c r="F19075" s="23"/>
      <c r="G19075" s="23"/>
      <c r="H19075" s="23">
        <f t="shared" si="1"/>
        <v>0.975873</v>
      </c>
      <c r="I19075" s="19"/>
      <c r="J19075" s="19"/>
      <c r="K19075" s="20">
        <v>14.0</v>
      </c>
      <c r="L19075" s="20"/>
      <c r="M19075" s="20"/>
      <c r="N19075" s="20"/>
    </row>
    <row r="19076" hidden="1">
      <c r="A19076" s="22">
        <v>35534.0</v>
      </c>
      <c r="B19076" s="23">
        <v>0.005163</v>
      </c>
      <c r="C19076" s="23"/>
      <c r="D19076" s="23"/>
      <c r="E19076" s="23"/>
      <c r="F19076" s="23"/>
      <c r="G19076" s="23"/>
      <c r="H19076" s="23">
        <f t="shared" si="1"/>
        <v>1.005163</v>
      </c>
      <c r="I19076" s="19"/>
      <c r="J19076" s="19"/>
      <c r="K19076" s="20">
        <v>15.0</v>
      </c>
      <c r="L19076" s="20"/>
      <c r="M19076" s="20"/>
      <c r="N19076" s="20"/>
    </row>
    <row r="19077" hidden="1">
      <c r="A19077" s="22">
        <v>35535.0</v>
      </c>
      <c r="B19077" s="23">
        <v>0.011996</v>
      </c>
      <c r="C19077" s="23"/>
      <c r="D19077" s="23"/>
      <c r="E19077" s="23"/>
      <c r="F19077" s="23"/>
      <c r="G19077" s="23"/>
      <c r="H19077" s="23">
        <f t="shared" si="1"/>
        <v>1.011996</v>
      </c>
      <c r="I19077" s="19"/>
      <c r="J19077" s="19"/>
      <c r="K19077" s="20">
        <v>16.0</v>
      </c>
      <c r="L19077" s="20"/>
      <c r="M19077" s="20"/>
      <c r="N19077" s="20"/>
    </row>
    <row r="19078" hidden="1">
      <c r="A19078" s="22">
        <v>35536.0</v>
      </c>
      <c r="B19078" s="23">
        <v>0.008115</v>
      </c>
      <c r="C19078" s="23"/>
      <c r="D19078" s="23"/>
      <c r="E19078" s="23"/>
      <c r="F19078" s="23"/>
      <c r="G19078" s="23"/>
      <c r="H19078" s="23">
        <f t="shared" si="1"/>
        <v>1.008115</v>
      </c>
      <c r="I19078" s="19"/>
      <c r="J19078" s="19"/>
      <c r="K19078" s="20">
        <v>17.0</v>
      </c>
      <c r="L19078" s="20"/>
      <c r="M19078" s="20"/>
      <c r="N19078" s="20"/>
    </row>
    <row r="19079" hidden="1">
      <c r="A19079" s="22">
        <v>35537.0</v>
      </c>
      <c r="B19079" s="23">
        <v>-8.54E-4</v>
      </c>
      <c r="C19079" s="23"/>
      <c r="D19079" s="23"/>
      <c r="E19079" s="23"/>
      <c r="F19079" s="23"/>
      <c r="G19079" s="23"/>
      <c r="H19079" s="23">
        <f t="shared" si="1"/>
        <v>0.999146</v>
      </c>
      <c r="I19079" s="19"/>
      <c r="J19079" s="19"/>
      <c r="K19079" s="20">
        <v>18.0</v>
      </c>
      <c r="L19079" s="20"/>
      <c r="M19079" s="20"/>
      <c r="N19079" s="20"/>
    </row>
    <row r="19080" hidden="1">
      <c r="A19080" s="22">
        <v>35538.0</v>
      </c>
      <c r="B19080" s="23">
        <v>0.004318</v>
      </c>
      <c r="C19080" s="23"/>
      <c r="D19080" s="23"/>
      <c r="E19080" s="23"/>
      <c r="F19080" s="23"/>
      <c r="G19080" s="23"/>
      <c r="H19080" s="23">
        <f t="shared" si="1"/>
        <v>1.004318</v>
      </c>
      <c r="I19080" s="19"/>
      <c r="J19080" s="19"/>
      <c r="K19080" s="20">
        <v>19.0</v>
      </c>
      <c r="L19080" s="20"/>
      <c r="M19080" s="20"/>
      <c r="N19080" s="20"/>
    </row>
    <row r="19081">
      <c r="A19081" s="22">
        <v>35541.0</v>
      </c>
      <c r="B19081" s="23">
        <v>-0.009272</v>
      </c>
      <c r="C19081" s="23"/>
      <c r="D19081" s="23"/>
      <c r="E19081" s="23"/>
      <c r="F19081" s="23"/>
      <c r="G19081" s="23">
        <f>STDEV(B19062:B19081)</f>
        <v>0.01051984271</v>
      </c>
      <c r="H19081" s="23">
        <f t="shared" si="1"/>
        <v>0.990728</v>
      </c>
      <c r="I19081" s="19">
        <f>($H19062 * $H19063 * $H19064 * $H19065 * $H19066 * $H19067 * $H19068 * $H19069 * $H19070 * $H19071 * $H19072 * $H19073 * $H19074 * $H19075 * $H19076 * $H19077 * $H19078 * $H19079 * $H19080 * $H19081)</f>
        <v>0.9653801331</v>
      </c>
      <c r="J19081" s="19">
        <f>$I19081^(1/20) - 1</f>
        <v>-0.00176011592</v>
      </c>
      <c r="K19081" s="20">
        <v>0.0</v>
      </c>
      <c r="L19081" s="20"/>
      <c r="M19081" s="20"/>
      <c r="N19081" s="20"/>
    </row>
    <row r="19082" hidden="1">
      <c r="A19082" s="22">
        <v>35542.0</v>
      </c>
      <c r="B19082" s="23">
        <v>0.013684</v>
      </c>
      <c r="C19082" s="23"/>
      <c r="D19082" s="23"/>
      <c r="E19082" s="23"/>
      <c r="F19082" s="23"/>
      <c r="G19082" s="23"/>
      <c r="H19082" s="23">
        <f t="shared" si="1"/>
        <v>1.013684</v>
      </c>
      <c r="I19082" s="19"/>
      <c r="J19082" s="19"/>
      <c r="K19082" s="20">
        <v>1.0</v>
      </c>
      <c r="L19082" s="20"/>
      <c r="M19082" s="20"/>
      <c r="N19082" s="20"/>
    </row>
    <row r="19083" hidden="1">
      <c r="A19083" s="22">
        <v>35543.0</v>
      </c>
      <c r="B19083" s="23">
        <v>-1.9E-5</v>
      </c>
      <c r="C19083" s="23"/>
      <c r="D19083" s="23"/>
      <c r="E19083" s="23"/>
      <c r="F19083" s="23"/>
      <c r="G19083" s="23"/>
      <c r="H19083" s="23">
        <f t="shared" si="1"/>
        <v>0.999981</v>
      </c>
      <c r="I19083" s="19"/>
      <c r="J19083" s="19"/>
      <c r="K19083" s="20">
        <v>2.0</v>
      </c>
      <c r="L19083" s="20"/>
      <c r="M19083" s="20"/>
      <c r="N19083" s="20"/>
    </row>
    <row r="19084" hidden="1">
      <c r="A19084" s="22">
        <v>35544.0</v>
      </c>
      <c r="B19084" s="23">
        <v>-0.002031</v>
      </c>
      <c r="C19084" s="23"/>
      <c r="D19084" s="23"/>
      <c r="E19084" s="23"/>
      <c r="F19084" s="23"/>
      <c r="G19084" s="23"/>
      <c r="H19084" s="23">
        <f t="shared" si="1"/>
        <v>0.997969</v>
      </c>
      <c r="I19084" s="19"/>
      <c r="J19084" s="19"/>
      <c r="K19084" s="20">
        <v>3.0</v>
      </c>
      <c r="L19084" s="20"/>
      <c r="M19084" s="20"/>
      <c r="N19084" s="20"/>
    </row>
    <row r="19085" hidden="1">
      <c r="A19085" s="22">
        <v>35545.0</v>
      </c>
      <c r="B19085" s="23">
        <v>-0.009076</v>
      </c>
      <c r="C19085" s="23"/>
      <c r="D19085" s="23"/>
      <c r="E19085" s="23"/>
      <c r="F19085" s="23"/>
      <c r="G19085" s="23"/>
      <c r="H19085" s="23">
        <f t="shared" si="1"/>
        <v>0.990924</v>
      </c>
      <c r="I19085" s="19"/>
      <c r="J19085" s="19"/>
      <c r="K19085" s="20">
        <v>4.0</v>
      </c>
      <c r="L19085" s="20"/>
      <c r="M19085" s="20"/>
      <c r="N19085" s="20"/>
    </row>
    <row r="19086" hidden="1">
      <c r="A19086" s="22">
        <v>35548.0</v>
      </c>
      <c r="B19086" s="23">
        <v>0.00779</v>
      </c>
      <c r="C19086" s="23"/>
      <c r="D19086" s="23"/>
      <c r="E19086" s="23"/>
      <c r="F19086" s="23"/>
      <c r="G19086" s="23"/>
      <c r="H19086" s="23">
        <f t="shared" si="1"/>
        <v>1.00779</v>
      </c>
      <c r="I19086" s="19"/>
      <c r="J19086" s="19"/>
      <c r="K19086" s="20">
        <v>5.0</v>
      </c>
      <c r="L19086" s="20"/>
      <c r="M19086" s="20"/>
      <c r="N19086" s="20"/>
    </row>
    <row r="19087" hidden="1">
      <c r="A19087" s="22">
        <v>35549.0</v>
      </c>
      <c r="B19087" s="23">
        <v>0.023655</v>
      </c>
      <c r="C19087" s="23"/>
      <c r="D19087" s="23"/>
      <c r="E19087" s="23"/>
      <c r="F19087" s="23"/>
      <c r="G19087" s="23"/>
      <c r="H19087" s="23">
        <f t="shared" si="1"/>
        <v>1.023655</v>
      </c>
      <c r="I19087" s="19"/>
      <c r="J19087" s="19"/>
      <c r="K19087" s="20">
        <v>6.0</v>
      </c>
      <c r="L19087" s="20"/>
      <c r="M19087" s="20"/>
      <c r="N19087" s="20"/>
    </row>
    <row r="19088" hidden="1">
      <c r="A19088" s="22">
        <v>35550.0</v>
      </c>
      <c r="B19088" s="23">
        <v>0.009351</v>
      </c>
      <c r="C19088" s="23"/>
      <c r="D19088" s="23"/>
      <c r="E19088" s="23"/>
      <c r="F19088" s="23"/>
      <c r="G19088" s="23"/>
      <c r="H19088" s="23">
        <f t="shared" si="1"/>
        <v>1.009351</v>
      </c>
      <c r="I19088" s="19"/>
      <c r="J19088" s="19"/>
      <c r="K19088" s="20">
        <v>7.0</v>
      </c>
      <c r="L19088" s="20"/>
      <c r="M19088" s="20"/>
      <c r="N19088" s="20"/>
    </row>
    <row r="19089" hidden="1">
      <c r="A19089" s="22">
        <v>35551.0</v>
      </c>
      <c r="B19089" s="23">
        <v>-3.25E-4</v>
      </c>
      <c r="C19089" s="23"/>
      <c r="D19089" s="23"/>
      <c r="E19089" s="23"/>
      <c r="F19089" s="23"/>
      <c r="G19089" s="23"/>
      <c r="H19089" s="23">
        <f t="shared" si="1"/>
        <v>0.999675</v>
      </c>
      <c r="I19089" s="19"/>
      <c r="J19089" s="19"/>
      <c r="K19089" s="20">
        <v>8.0</v>
      </c>
      <c r="L19089" s="20"/>
      <c r="M19089" s="20"/>
      <c r="N19089" s="20"/>
    </row>
    <row r="19090" hidden="1">
      <c r="A19090" s="22">
        <v>35552.0</v>
      </c>
      <c r="B19090" s="23">
        <v>0.019173</v>
      </c>
      <c r="C19090" s="23"/>
      <c r="D19090" s="23"/>
      <c r="E19090" s="23"/>
      <c r="F19090" s="23"/>
      <c r="G19090" s="23"/>
      <c r="H19090" s="23">
        <f t="shared" si="1"/>
        <v>1.019173</v>
      </c>
      <c r="I19090" s="19"/>
      <c r="J19090" s="19"/>
      <c r="K19090" s="20">
        <v>9.0</v>
      </c>
      <c r="L19090" s="20"/>
      <c r="M19090" s="20"/>
      <c r="N19090" s="20"/>
    </row>
    <row r="19091" hidden="1">
      <c r="A19091" s="22">
        <v>35555.0</v>
      </c>
      <c r="B19091" s="23">
        <v>0.021019</v>
      </c>
      <c r="C19091" s="23"/>
      <c r="D19091" s="23"/>
      <c r="E19091" s="23"/>
      <c r="F19091" s="23"/>
      <c r="G19091" s="23"/>
      <c r="H19091" s="23">
        <f t="shared" si="1"/>
        <v>1.021019</v>
      </c>
      <c r="I19091" s="19"/>
      <c r="J19091" s="19"/>
      <c r="K19091" s="20">
        <v>10.0</v>
      </c>
      <c r="L19091" s="20"/>
      <c r="M19091" s="20"/>
      <c r="N19091" s="20"/>
    </row>
    <row r="19092" hidden="1">
      <c r="A19092" s="22">
        <v>35556.0</v>
      </c>
      <c r="B19092" s="23">
        <v>-0.002733</v>
      </c>
      <c r="C19092" s="23"/>
      <c r="D19092" s="23"/>
      <c r="E19092" s="23"/>
      <c r="F19092" s="23"/>
      <c r="G19092" s="23"/>
      <c r="H19092" s="23">
        <f t="shared" si="1"/>
        <v>0.997267</v>
      </c>
      <c r="I19092" s="19"/>
      <c r="J19092" s="19"/>
      <c r="K19092" s="20">
        <v>11.0</v>
      </c>
      <c r="L19092" s="20"/>
      <c r="M19092" s="20"/>
      <c r="N19092" s="20"/>
    </row>
    <row r="19093" hidden="1">
      <c r="A19093" s="22">
        <v>35557.0</v>
      </c>
      <c r="B19093" s="23">
        <v>-0.011102</v>
      </c>
      <c r="C19093" s="23"/>
      <c r="D19093" s="23"/>
      <c r="E19093" s="23"/>
      <c r="F19093" s="23"/>
      <c r="G19093" s="23"/>
      <c r="H19093" s="23">
        <f t="shared" si="1"/>
        <v>0.988898</v>
      </c>
      <c r="I19093" s="19"/>
      <c r="J19093" s="19"/>
      <c r="K19093" s="20">
        <v>12.0</v>
      </c>
      <c r="L19093" s="20"/>
      <c r="M19093" s="20"/>
      <c r="N19093" s="20"/>
    </row>
    <row r="19094" hidden="1">
      <c r="A19094" s="22">
        <v>35558.0</v>
      </c>
      <c r="B19094" s="23">
        <v>0.00445</v>
      </c>
      <c r="C19094" s="23"/>
      <c r="D19094" s="23"/>
      <c r="E19094" s="23"/>
      <c r="F19094" s="23"/>
      <c r="G19094" s="23"/>
      <c r="H19094" s="23">
        <f t="shared" si="1"/>
        <v>1.00445</v>
      </c>
      <c r="I19094" s="19"/>
      <c r="J19094" s="19"/>
      <c r="K19094" s="20">
        <v>13.0</v>
      </c>
      <c r="L19094" s="20"/>
      <c r="M19094" s="20"/>
      <c r="N19094" s="20"/>
    </row>
    <row r="19095" hidden="1">
      <c r="A19095" s="22">
        <v>35559.0</v>
      </c>
      <c r="B19095" s="23">
        <v>0.005415</v>
      </c>
      <c r="C19095" s="23"/>
      <c r="D19095" s="23"/>
      <c r="E19095" s="23"/>
      <c r="F19095" s="23"/>
      <c r="G19095" s="23"/>
      <c r="H19095" s="23">
        <f t="shared" si="1"/>
        <v>1.005415</v>
      </c>
      <c r="I19095" s="19"/>
      <c r="J19095" s="19"/>
      <c r="K19095" s="20">
        <v>14.0</v>
      </c>
      <c r="L19095" s="20"/>
      <c r="M19095" s="20"/>
      <c r="N19095" s="20"/>
    </row>
    <row r="19096" hidden="1">
      <c r="A19096" s="22">
        <v>35562.0</v>
      </c>
      <c r="B19096" s="23">
        <v>0.012748</v>
      </c>
      <c r="C19096" s="23"/>
      <c r="D19096" s="23"/>
      <c r="E19096" s="23"/>
      <c r="F19096" s="23"/>
      <c r="G19096" s="23"/>
      <c r="H19096" s="23">
        <f t="shared" si="1"/>
        <v>1.012748</v>
      </c>
      <c r="I19096" s="19"/>
      <c r="J19096" s="19"/>
      <c r="K19096" s="20">
        <v>15.0</v>
      </c>
      <c r="L19096" s="20"/>
      <c r="M19096" s="20"/>
      <c r="N19096" s="20"/>
    </row>
    <row r="19097" hidden="1">
      <c r="A19097" s="22">
        <v>35563.0</v>
      </c>
      <c r="B19097" s="23">
        <v>-0.004295</v>
      </c>
      <c r="C19097" s="23"/>
      <c r="D19097" s="23"/>
      <c r="E19097" s="23"/>
      <c r="F19097" s="23"/>
      <c r="G19097" s="23"/>
      <c r="H19097" s="23">
        <f t="shared" si="1"/>
        <v>0.995705</v>
      </c>
      <c r="I19097" s="19"/>
      <c r="J19097" s="19"/>
      <c r="K19097" s="20">
        <v>16.0</v>
      </c>
      <c r="L19097" s="20"/>
      <c r="M19097" s="20"/>
      <c r="N19097" s="20"/>
    </row>
    <row r="19098" hidden="1">
      <c r="A19098" s="22">
        <v>35564.0</v>
      </c>
      <c r="B19098" s="23">
        <v>0.003521</v>
      </c>
      <c r="C19098" s="23"/>
      <c r="D19098" s="23"/>
      <c r="E19098" s="23"/>
      <c r="F19098" s="23"/>
      <c r="G19098" s="23"/>
      <c r="H19098" s="23">
        <f t="shared" si="1"/>
        <v>1.003521</v>
      </c>
      <c r="I19098" s="19"/>
      <c r="J19098" s="19"/>
      <c r="K19098" s="20">
        <v>17.0</v>
      </c>
      <c r="L19098" s="20"/>
      <c r="M19098" s="20"/>
      <c r="N19098" s="20"/>
    </row>
    <row r="19099" hidden="1">
      <c r="A19099" s="22">
        <v>35565.0</v>
      </c>
      <c r="B19099" s="23">
        <v>0.005943</v>
      </c>
      <c r="C19099" s="23"/>
      <c r="D19099" s="23"/>
      <c r="E19099" s="23"/>
      <c r="F19099" s="23"/>
      <c r="G19099" s="23"/>
      <c r="H19099" s="23">
        <f t="shared" si="1"/>
        <v>1.005943</v>
      </c>
      <c r="I19099" s="19"/>
      <c r="J19099" s="19"/>
      <c r="K19099" s="20">
        <v>18.0</v>
      </c>
      <c r="L19099" s="20"/>
      <c r="M19099" s="20"/>
      <c r="N19099" s="20"/>
    </row>
    <row r="19100" hidden="1">
      <c r="A19100" s="22">
        <v>35566.0</v>
      </c>
      <c r="B19100" s="23">
        <v>-0.010441</v>
      </c>
      <c r="C19100" s="23"/>
      <c r="D19100" s="23"/>
      <c r="E19100" s="23"/>
      <c r="F19100" s="23"/>
      <c r="G19100" s="23"/>
      <c r="H19100" s="23">
        <f t="shared" si="1"/>
        <v>0.989559</v>
      </c>
      <c r="I19100" s="19"/>
      <c r="J19100" s="19"/>
      <c r="K19100" s="20">
        <v>19.0</v>
      </c>
      <c r="L19100" s="20"/>
      <c r="M19100" s="20"/>
      <c r="N19100" s="20"/>
    </row>
    <row r="19101">
      <c r="A19101" s="22">
        <v>35569.0</v>
      </c>
      <c r="B19101" s="23">
        <v>0.002847</v>
      </c>
      <c r="C19101" s="23"/>
      <c r="D19101" s="23"/>
      <c r="E19101" s="23"/>
      <c r="F19101" s="23"/>
      <c r="G19101" s="23">
        <f>STDEV(B19082:B19101)</f>
        <v>0.01004047506</v>
      </c>
      <c r="H19101" s="23">
        <f t="shared" si="1"/>
        <v>1.002847</v>
      </c>
      <c r="I19101" s="19">
        <f>($H19082 * $H19083 * $H19084 * $H19085 * $H19086 * $H19087 * $H19088 * $H19089 * $H19090 * $H19091 * $H19092 * $H19093 * $H19094 * $H19095 * $H19096 * $H19097 * $H19098 * $H19099 * $H19100 * $H19101)</f>
        <v>1.092453852</v>
      </c>
      <c r="J19101" s="19">
        <f>$I19101^(1/20) - 1</f>
        <v>0.00443110879</v>
      </c>
      <c r="K19101" s="20">
        <v>0.0</v>
      </c>
      <c r="L19101" s="20"/>
      <c r="M19101" s="20"/>
      <c r="N19101" s="20"/>
    </row>
    <row r="19102" hidden="1">
      <c r="A19102" s="22">
        <v>35570.0</v>
      </c>
      <c r="B19102" s="23">
        <v>0.008904</v>
      </c>
      <c r="C19102" s="23"/>
      <c r="D19102" s="23"/>
      <c r="E19102" s="23"/>
      <c r="F19102" s="23"/>
      <c r="G19102" s="23"/>
      <c r="H19102" s="23">
        <f t="shared" si="1"/>
        <v>1.008904</v>
      </c>
      <c r="I19102" s="19"/>
      <c r="J19102" s="19"/>
      <c r="K19102" s="20">
        <v>1.0</v>
      </c>
      <c r="L19102" s="20"/>
      <c r="M19102" s="20"/>
      <c r="N19102" s="20"/>
    </row>
    <row r="19103" hidden="1">
      <c r="A19103" s="22">
        <v>35571.0</v>
      </c>
      <c r="B19103" s="23">
        <v>-6.31E-4</v>
      </c>
      <c r="C19103" s="23"/>
      <c r="D19103" s="23"/>
      <c r="E19103" s="23"/>
      <c r="F19103" s="23"/>
      <c r="G19103" s="23"/>
      <c r="H19103" s="23">
        <f t="shared" si="1"/>
        <v>0.999369</v>
      </c>
      <c r="I19103" s="19"/>
      <c r="J19103" s="19"/>
      <c r="K19103" s="20">
        <v>2.0</v>
      </c>
      <c r="L19103" s="20"/>
      <c r="M19103" s="20"/>
      <c r="N19103" s="20"/>
    </row>
    <row r="19104" hidden="1">
      <c r="A19104" s="22">
        <v>35572.0</v>
      </c>
      <c r="B19104" s="23">
        <v>-0.002128</v>
      </c>
      <c r="C19104" s="23"/>
      <c r="D19104" s="23"/>
      <c r="E19104" s="23"/>
      <c r="F19104" s="23"/>
      <c r="G19104" s="23"/>
      <c r="H19104" s="23">
        <f t="shared" si="1"/>
        <v>0.997872</v>
      </c>
      <c r="I19104" s="19"/>
      <c r="J19104" s="19"/>
      <c r="K19104" s="20">
        <v>3.0</v>
      </c>
      <c r="L19104" s="20"/>
      <c r="M19104" s="20"/>
      <c r="N19104" s="20"/>
    </row>
    <row r="19105" hidden="1">
      <c r="A19105" s="22">
        <v>35573.0</v>
      </c>
      <c r="B19105" s="23">
        <v>0.012578</v>
      </c>
      <c r="C19105" s="23"/>
      <c r="D19105" s="23"/>
      <c r="E19105" s="23"/>
      <c r="F19105" s="23"/>
      <c r="G19105" s="23"/>
      <c r="H19105" s="23">
        <f t="shared" si="1"/>
        <v>1.012578</v>
      </c>
      <c r="I19105" s="19"/>
      <c r="J19105" s="19"/>
      <c r="K19105" s="20">
        <v>4.0</v>
      </c>
      <c r="L19105" s="20"/>
      <c r="M19105" s="20"/>
      <c r="N19105" s="20"/>
    </row>
    <row r="19106" hidden="1">
      <c r="A19106" s="22">
        <v>35577.0</v>
      </c>
      <c r="B19106" s="23">
        <v>0.002975</v>
      </c>
      <c r="C19106" s="23"/>
      <c r="D19106" s="23"/>
      <c r="E19106" s="23"/>
      <c r="F19106" s="23"/>
      <c r="G19106" s="23"/>
      <c r="H19106" s="23">
        <f t="shared" si="1"/>
        <v>1.002975</v>
      </c>
      <c r="I19106" s="19"/>
      <c r="J19106" s="19"/>
      <c r="K19106" s="20">
        <v>5.0</v>
      </c>
      <c r="L19106" s="20"/>
      <c r="M19106" s="20"/>
      <c r="N19106" s="20"/>
    </row>
    <row r="19107" hidden="1">
      <c r="A19107" s="22">
        <v>35578.0</v>
      </c>
      <c r="B19107" s="23">
        <v>-0.001012</v>
      </c>
      <c r="C19107" s="23"/>
      <c r="D19107" s="23"/>
      <c r="E19107" s="23"/>
      <c r="F19107" s="23"/>
      <c r="G19107" s="23"/>
      <c r="H19107" s="23">
        <f t="shared" si="1"/>
        <v>0.998988</v>
      </c>
      <c r="I19107" s="19"/>
      <c r="J19107" s="19"/>
      <c r="K19107" s="20">
        <v>6.0</v>
      </c>
      <c r="L19107" s="20"/>
      <c r="M19107" s="20"/>
      <c r="N19107" s="20"/>
    </row>
    <row r="19108" hidden="1">
      <c r="A19108" s="22">
        <v>35579.0</v>
      </c>
      <c r="B19108" s="23">
        <v>-0.002342</v>
      </c>
      <c r="C19108" s="23"/>
      <c r="D19108" s="23"/>
      <c r="E19108" s="23"/>
      <c r="F19108" s="23"/>
      <c r="G19108" s="23"/>
      <c r="H19108" s="23">
        <f t="shared" si="1"/>
        <v>0.997658</v>
      </c>
      <c r="I19108" s="19"/>
      <c r="J19108" s="19"/>
      <c r="K19108" s="20">
        <v>7.0</v>
      </c>
      <c r="L19108" s="20"/>
      <c r="M19108" s="20"/>
      <c r="N19108" s="20"/>
    </row>
    <row r="19109" hidden="1">
      <c r="A19109" s="22">
        <v>35580.0</v>
      </c>
      <c r="B19109" s="23">
        <v>0.005415</v>
      </c>
      <c r="C19109" s="23"/>
      <c r="D19109" s="23"/>
      <c r="E19109" s="23"/>
      <c r="F19109" s="23"/>
      <c r="G19109" s="23"/>
      <c r="H19109" s="23">
        <f t="shared" si="1"/>
        <v>1.005415</v>
      </c>
      <c r="I19109" s="19"/>
      <c r="J19109" s="19"/>
      <c r="K19109" s="20">
        <v>8.0</v>
      </c>
      <c r="L19109" s="20"/>
      <c r="M19109" s="20"/>
      <c r="N19109" s="20"/>
    </row>
    <row r="19110" hidden="1">
      <c r="A19110" s="22">
        <v>35583.0</v>
      </c>
      <c r="B19110" s="23">
        <v>8.7E-5</v>
      </c>
      <c r="C19110" s="23"/>
      <c r="D19110" s="23"/>
      <c r="E19110" s="23"/>
      <c r="F19110" s="23"/>
      <c r="G19110" s="23"/>
      <c r="H19110" s="23">
        <f t="shared" si="1"/>
        <v>1.000087</v>
      </c>
      <c r="I19110" s="19"/>
      <c r="J19110" s="19"/>
      <c r="K19110" s="20">
        <v>9.0</v>
      </c>
      <c r="L19110" s="20"/>
      <c r="M19110" s="20"/>
      <c r="N19110" s="20"/>
    </row>
    <row r="19111" hidden="1">
      <c r="A19111" s="22">
        <v>35584.0</v>
      </c>
      <c r="B19111" s="23">
        <v>-0.00126</v>
      </c>
      <c r="C19111" s="23"/>
      <c r="D19111" s="23"/>
      <c r="E19111" s="23"/>
      <c r="F19111" s="23"/>
      <c r="G19111" s="23"/>
      <c r="H19111" s="23">
        <f t="shared" si="1"/>
        <v>0.99874</v>
      </c>
      <c r="I19111" s="19"/>
      <c r="J19111" s="19"/>
      <c r="K19111" s="20">
        <v>10.0</v>
      </c>
      <c r="L19111" s="20"/>
      <c r="M19111" s="20"/>
      <c r="N19111" s="20"/>
    </row>
    <row r="19112" hidden="1">
      <c r="A19112" s="22">
        <v>35585.0</v>
      </c>
      <c r="B19112" s="23">
        <v>-0.004097</v>
      </c>
      <c r="C19112" s="23"/>
      <c r="D19112" s="23"/>
      <c r="E19112" s="23"/>
      <c r="F19112" s="23"/>
      <c r="G19112" s="23"/>
      <c r="H19112" s="23">
        <f t="shared" si="1"/>
        <v>0.995903</v>
      </c>
      <c r="I19112" s="19"/>
      <c r="J19112" s="19"/>
      <c r="K19112" s="20">
        <v>11.0</v>
      </c>
      <c r="L19112" s="20"/>
      <c r="M19112" s="20"/>
      <c r="N19112" s="20"/>
    </row>
    <row r="19113" hidden="1">
      <c r="A19113" s="22">
        <v>35586.0</v>
      </c>
      <c r="B19113" s="23">
        <v>0.004378</v>
      </c>
      <c r="C19113" s="23"/>
      <c r="D19113" s="23"/>
      <c r="E19113" s="23"/>
      <c r="F19113" s="23"/>
      <c r="G19113" s="23"/>
      <c r="H19113" s="23">
        <f t="shared" si="1"/>
        <v>1.004378</v>
      </c>
      <c r="I19113" s="19"/>
      <c r="J19113" s="19"/>
      <c r="K19113" s="20">
        <v>12.0</v>
      </c>
      <c r="L19113" s="20"/>
      <c r="M19113" s="20"/>
      <c r="N19113" s="20"/>
    </row>
    <row r="19114" hidden="1">
      <c r="A19114" s="22">
        <v>35587.0</v>
      </c>
      <c r="B19114" s="23">
        <v>0.013502</v>
      </c>
      <c r="C19114" s="23"/>
      <c r="D19114" s="23"/>
      <c r="E19114" s="23"/>
      <c r="F19114" s="23"/>
      <c r="G19114" s="23"/>
      <c r="H19114" s="23">
        <f t="shared" si="1"/>
        <v>1.013502</v>
      </c>
      <c r="I19114" s="19"/>
      <c r="J19114" s="19"/>
      <c r="K19114" s="20">
        <v>13.0</v>
      </c>
      <c r="L19114" s="20"/>
      <c r="M19114" s="20"/>
      <c r="N19114" s="20"/>
    </row>
    <row r="19115" hidden="1">
      <c r="A19115" s="22">
        <v>35590.0</v>
      </c>
      <c r="B19115" s="23">
        <v>0.00462</v>
      </c>
      <c r="C19115" s="23"/>
      <c r="D19115" s="23"/>
      <c r="E19115" s="23"/>
      <c r="F19115" s="23"/>
      <c r="G19115" s="23"/>
      <c r="H19115" s="23">
        <f t="shared" si="1"/>
        <v>1.00462</v>
      </c>
      <c r="I19115" s="19"/>
      <c r="J19115" s="19"/>
      <c r="K19115" s="20">
        <v>14.0</v>
      </c>
      <c r="L19115" s="20"/>
      <c r="M19115" s="20"/>
      <c r="N19115" s="20"/>
    </row>
    <row r="19116" hidden="1">
      <c r="A19116" s="22">
        <v>35591.0</v>
      </c>
      <c r="B19116" s="23">
        <v>0.001524</v>
      </c>
      <c r="C19116" s="23"/>
      <c r="D19116" s="23"/>
      <c r="E19116" s="23"/>
      <c r="F19116" s="23"/>
      <c r="G19116" s="23"/>
      <c r="H19116" s="23">
        <f t="shared" si="1"/>
        <v>1.001524</v>
      </c>
      <c r="I19116" s="19"/>
      <c r="J19116" s="19"/>
      <c r="K19116" s="20">
        <v>15.0</v>
      </c>
      <c r="L19116" s="20"/>
      <c r="M19116" s="20"/>
      <c r="N19116" s="20"/>
    </row>
    <row r="19117" hidden="1">
      <c r="A19117" s="22">
        <v>35592.0</v>
      </c>
      <c r="B19117" s="23">
        <v>0.003957</v>
      </c>
      <c r="C19117" s="23"/>
      <c r="D19117" s="23"/>
      <c r="E19117" s="23"/>
      <c r="F19117" s="23"/>
      <c r="G19117" s="23"/>
      <c r="H19117" s="23">
        <f t="shared" si="1"/>
        <v>1.003957</v>
      </c>
      <c r="I19117" s="19"/>
      <c r="J19117" s="19"/>
      <c r="K19117" s="20">
        <v>16.0</v>
      </c>
      <c r="L19117" s="20"/>
      <c r="M19117" s="20"/>
      <c r="N19117" s="20"/>
    </row>
    <row r="19118" hidden="1">
      <c r="A19118" s="22">
        <v>35593.0</v>
      </c>
      <c r="B19118" s="23">
        <v>0.012722</v>
      </c>
      <c r="C19118" s="23"/>
      <c r="D19118" s="23"/>
      <c r="E19118" s="23"/>
      <c r="F19118" s="23"/>
      <c r="G19118" s="23"/>
      <c r="H19118" s="23">
        <f t="shared" si="1"/>
        <v>1.012722</v>
      </c>
      <c r="I19118" s="19"/>
      <c r="J19118" s="19"/>
      <c r="K19118" s="20">
        <v>17.0</v>
      </c>
      <c r="L19118" s="20"/>
      <c r="M19118" s="20"/>
      <c r="N19118" s="20"/>
    </row>
    <row r="19119" hidden="1">
      <c r="A19119" s="22">
        <v>35594.0</v>
      </c>
      <c r="B19119" s="23">
        <v>0.009848</v>
      </c>
      <c r="C19119" s="23"/>
      <c r="D19119" s="23"/>
      <c r="E19119" s="23"/>
      <c r="F19119" s="23"/>
      <c r="G19119" s="23"/>
      <c r="H19119" s="23">
        <f t="shared" si="1"/>
        <v>1.009848</v>
      </c>
      <c r="I19119" s="19"/>
      <c r="J19119" s="19"/>
      <c r="K19119" s="20">
        <v>18.0</v>
      </c>
      <c r="L19119" s="20"/>
      <c r="M19119" s="20"/>
      <c r="N19119" s="20"/>
    </row>
    <row r="19120" hidden="1">
      <c r="A19120" s="22">
        <v>35597.0</v>
      </c>
      <c r="B19120" s="23">
        <v>7.31E-4</v>
      </c>
      <c r="C19120" s="23"/>
      <c r="D19120" s="23"/>
      <c r="E19120" s="23"/>
      <c r="F19120" s="23"/>
      <c r="G19120" s="23"/>
      <c r="H19120" s="23">
        <f t="shared" si="1"/>
        <v>1.000731</v>
      </c>
      <c r="I19120" s="19"/>
      <c r="J19120" s="19"/>
      <c r="K19120" s="20">
        <v>19.0</v>
      </c>
      <c r="L19120" s="20"/>
      <c r="M19120" s="20"/>
      <c r="N19120" s="20"/>
    </row>
    <row r="19121">
      <c r="A19121" s="22">
        <v>35598.0</v>
      </c>
      <c r="B19121" s="23">
        <v>0.001468</v>
      </c>
      <c r="C19121" s="23"/>
      <c r="D19121" s="23"/>
      <c r="E19121" s="23"/>
      <c r="F19121" s="23"/>
      <c r="G19121" s="23">
        <f>STDEV(B19102:B19121)</f>
        <v>0.005400020034</v>
      </c>
      <c r="H19121" s="23">
        <f t="shared" si="1"/>
        <v>1.001468</v>
      </c>
      <c r="I19121" s="19">
        <f>($H19102 * $H19103 * $H19104 * $H19105 * $H19106 * $H19107 * $H19108 * $H19109 * $H19110 * $H19111 * $H19112 * $H19113 * $H19114 * $H19115 * $H19116 * $H19117 * $H19118 * $H19119 * $H19120 * $H19121)</f>
        <v>1.073407229</v>
      </c>
      <c r="J19121" s="19">
        <f>$I19121^(1/20) - 1</f>
        <v>0.003548175703</v>
      </c>
      <c r="K19121" s="20">
        <v>0.0</v>
      </c>
      <c r="L19121" s="20"/>
      <c r="M19121" s="20"/>
      <c r="N19121" s="20"/>
    </row>
    <row r="19122" hidden="1">
      <c r="A19122" s="22">
        <v>35599.0</v>
      </c>
      <c r="B19122" s="23">
        <v>-0.003688</v>
      </c>
      <c r="C19122" s="23"/>
      <c r="D19122" s="23"/>
      <c r="E19122" s="23"/>
      <c r="F19122" s="23"/>
      <c r="G19122" s="23"/>
      <c r="H19122" s="23">
        <f t="shared" si="1"/>
        <v>0.996312</v>
      </c>
      <c r="I19122" s="19"/>
      <c r="J19122" s="19"/>
      <c r="K19122" s="20">
        <v>1.0</v>
      </c>
      <c r="L19122" s="20"/>
      <c r="M19122" s="20"/>
      <c r="N19122" s="20"/>
    </row>
    <row r="19123" hidden="1">
      <c r="A19123" s="22">
        <v>35600.0</v>
      </c>
      <c r="B19123" s="23">
        <v>0.009396</v>
      </c>
      <c r="C19123" s="23"/>
      <c r="D19123" s="23"/>
      <c r="E19123" s="23"/>
      <c r="F19123" s="23"/>
      <c r="G19123" s="23"/>
      <c r="H19123" s="23">
        <f t="shared" si="1"/>
        <v>1.009396</v>
      </c>
      <c r="I19123" s="19"/>
      <c r="J19123" s="19"/>
      <c r="K19123" s="20">
        <v>2.0</v>
      </c>
      <c r="L19123" s="20"/>
      <c r="M19123" s="20"/>
      <c r="N19123" s="20"/>
    </row>
    <row r="19124" hidden="1">
      <c r="A19124" s="22">
        <v>35601.0</v>
      </c>
      <c r="B19124" s="23">
        <v>-1.81E-4</v>
      </c>
      <c r="C19124" s="23"/>
      <c r="D19124" s="23"/>
      <c r="E19124" s="23"/>
      <c r="F19124" s="23"/>
      <c r="G19124" s="23"/>
      <c r="H19124" s="23">
        <f t="shared" si="1"/>
        <v>0.999819</v>
      </c>
      <c r="I19124" s="19"/>
      <c r="J19124" s="19"/>
      <c r="K19124" s="20">
        <v>3.0</v>
      </c>
      <c r="L19124" s="20"/>
      <c r="M19124" s="20"/>
      <c r="N19124" s="20"/>
    </row>
    <row r="19125" hidden="1">
      <c r="A19125" s="22">
        <v>35604.0</v>
      </c>
      <c r="B19125" s="23">
        <v>-0.017583</v>
      </c>
      <c r="C19125" s="23"/>
      <c r="D19125" s="23"/>
      <c r="E19125" s="23"/>
      <c r="F19125" s="23"/>
      <c r="G19125" s="23"/>
      <c r="H19125" s="23">
        <f t="shared" si="1"/>
        <v>0.982417</v>
      </c>
      <c r="I19125" s="19"/>
      <c r="J19125" s="19"/>
      <c r="K19125" s="20">
        <v>4.0</v>
      </c>
      <c r="L19125" s="20"/>
      <c r="M19125" s="20"/>
      <c r="N19125" s="20"/>
    </row>
    <row r="19126" hidden="1">
      <c r="A19126" s="22">
        <v>35605.0</v>
      </c>
      <c r="B19126" s="23">
        <v>0.015655</v>
      </c>
      <c r="C19126" s="23"/>
      <c r="D19126" s="23"/>
      <c r="E19126" s="23"/>
      <c r="F19126" s="23"/>
      <c r="G19126" s="23"/>
      <c r="H19126" s="23">
        <f t="shared" si="1"/>
        <v>1.015655</v>
      </c>
      <c r="I19126" s="19"/>
      <c r="J19126" s="19"/>
      <c r="K19126" s="20">
        <v>5.0</v>
      </c>
      <c r="L19126" s="20"/>
      <c r="M19126" s="20"/>
      <c r="N19126" s="20"/>
    </row>
    <row r="19127" hidden="1">
      <c r="A19127" s="22">
        <v>35606.0</v>
      </c>
      <c r="B19127" s="23">
        <v>-0.006585</v>
      </c>
      <c r="C19127" s="23"/>
      <c r="D19127" s="23"/>
      <c r="E19127" s="23"/>
      <c r="F19127" s="23"/>
      <c r="G19127" s="23"/>
      <c r="H19127" s="23">
        <f t="shared" si="1"/>
        <v>0.993415</v>
      </c>
      <c r="I19127" s="19"/>
      <c r="J19127" s="19"/>
      <c r="K19127" s="20">
        <v>6.0</v>
      </c>
      <c r="L19127" s="20"/>
      <c r="M19127" s="20"/>
      <c r="N19127" s="20"/>
    </row>
    <row r="19128" hidden="1">
      <c r="A19128" s="22">
        <v>35607.0</v>
      </c>
      <c r="B19128" s="23">
        <v>-0.004571</v>
      </c>
      <c r="C19128" s="23"/>
      <c r="D19128" s="23"/>
      <c r="E19128" s="23"/>
      <c r="F19128" s="23"/>
      <c r="G19128" s="23"/>
      <c r="H19128" s="23">
        <f t="shared" si="1"/>
        <v>0.995429</v>
      </c>
      <c r="I19128" s="19"/>
      <c r="J19128" s="19"/>
      <c r="K19128" s="20">
        <v>7.0</v>
      </c>
      <c r="L19128" s="20"/>
      <c r="M19128" s="20"/>
      <c r="N19128" s="20"/>
    </row>
    <row r="19129" hidden="1">
      <c r="A19129" s="22">
        <v>35608.0</v>
      </c>
      <c r="B19129" s="23">
        <v>0.004281</v>
      </c>
      <c r="C19129" s="23"/>
      <c r="D19129" s="23"/>
      <c r="E19129" s="23"/>
      <c r="F19129" s="23"/>
      <c r="G19129" s="23"/>
      <c r="H19129" s="23">
        <f t="shared" si="1"/>
        <v>1.004281</v>
      </c>
      <c r="I19129" s="19"/>
      <c r="J19129" s="19"/>
      <c r="K19129" s="20">
        <v>8.0</v>
      </c>
      <c r="L19129" s="20"/>
      <c r="M19129" s="20"/>
      <c r="N19129" s="20"/>
    </row>
    <row r="19130" hidden="1">
      <c r="A19130" s="22">
        <v>35611.0</v>
      </c>
      <c r="B19130" s="23">
        <v>-4.45E-4</v>
      </c>
      <c r="C19130" s="23"/>
      <c r="D19130" s="23"/>
      <c r="E19130" s="23"/>
      <c r="F19130" s="23"/>
      <c r="G19130" s="23"/>
      <c r="H19130" s="23">
        <f t="shared" si="1"/>
        <v>0.999555</v>
      </c>
      <c r="I19130" s="19"/>
      <c r="J19130" s="19"/>
      <c r="K19130" s="20">
        <v>9.0</v>
      </c>
      <c r="L19130" s="20"/>
      <c r="M19130" s="20"/>
      <c r="N19130" s="20"/>
    </row>
    <row r="19131" hidden="1">
      <c r="A19131" s="22">
        <v>35612.0</v>
      </c>
      <c r="B19131" s="23">
        <v>0.005714</v>
      </c>
      <c r="C19131" s="23"/>
      <c r="D19131" s="23"/>
      <c r="E19131" s="23"/>
      <c r="F19131" s="23"/>
      <c r="G19131" s="23"/>
      <c r="H19131" s="23">
        <f t="shared" si="1"/>
        <v>1.005714</v>
      </c>
      <c r="I19131" s="19"/>
      <c r="J19131" s="19"/>
      <c r="K19131" s="20">
        <v>10.0</v>
      </c>
      <c r="L19131" s="20"/>
      <c r="M19131" s="20"/>
      <c r="N19131" s="20"/>
    </row>
    <row r="19132" hidden="1">
      <c r="A19132" s="22">
        <v>35613.0</v>
      </c>
      <c r="B19132" s="23">
        <v>0.011728</v>
      </c>
      <c r="C19132" s="23"/>
      <c r="D19132" s="23"/>
      <c r="E19132" s="23"/>
      <c r="F19132" s="23"/>
      <c r="G19132" s="23"/>
      <c r="H19132" s="23">
        <f t="shared" si="1"/>
        <v>1.011728</v>
      </c>
      <c r="I19132" s="19"/>
      <c r="J19132" s="19"/>
      <c r="K19132" s="20">
        <v>11.0</v>
      </c>
      <c r="L19132" s="20"/>
      <c r="M19132" s="20"/>
      <c r="N19132" s="20"/>
    </row>
    <row r="19133" hidden="1">
      <c r="A19133" s="22">
        <v>35614.0</v>
      </c>
      <c r="B19133" s="23">
        <v>0.011907</v>
      </c>
      <c r="C19133" s="23"/>
      <c r="D19133" s="23"/>
      <c r="E19133" s="23"/>
      <c r="F19133" s="23"/>
      <c r="G19133" s="23"/>
      <c r="H19133" s="23">
        <f t="shared" si="1"/>
        <v>1.011907</v>
      </c>
      <c r="I19133" s="19"/>
      <c r="J19133" s="19"/>
      <c r="K19133" s="20">
        <v>12.0</v>
      </c>
      <c r="L19133" s="20"/>
      <c r="M19133" s="20"/>
      <c r="N19133" s="20"/>
    </row>
    <row r="19134" hidden="1">
      <c r="A19134" s="22">
        <v>35618.0</v>
      </c>
      <c r="B19134" s="23">
        <v>-0.003381</v>
      </c>
      <c r="C19134" s="23"/>
      <c r="D19134" s="23"/>
      <c r="E19134" s="23"/>
      <c r="F19134" s="23"/>
      <c r="G19134" s="23"/>
      <c r="H19134" s="23">
        <f t="shared" si="1"/>
        <v>0.996619</v>
      </c>
      <c r="I19134" s="19"/>
      <c r="J19134" s="19"/>
      <c r="K19134" s="20">
        <v>13.0</v>
      </c>
      <c r="L19134" s="20"/>
      <c r="M19134" s="20"/>
      <c r="N19134" s="20"/>
    </row>
    <row r="19135" hidden="1">
      <c r="A19135" s="22">
        <v>35619.0</v>
      </c>
      <c r="B19135" s="23">
        <v>0.007026</v>
      </c>
      <c r="C19135" s="23"/>
      <c r="D19135" s="23"/>
      <c r="E19135" s="23"/>
      <c r="F19135" s="23"/>
      <c r="G19135" s="23"/>
      <c r="H19135" s="23">
        <f t="shared" si="1"/>
        <v>1.007026</v>
      </c>
      <c r="I19135" s="19"/>
      <c r="J19135" s="19"/>
      <c r="K19135" s="20">
        <v>14.0</v>
      </c>
      <c r="L19135" s="20"/>
      <c r="M19135" s="20"/>
      <c r="N19135" s="20"/>
    </row>
    <row r="19136" hidden="1">
      <c r="A19136" s="22">
        <v>35620.0</v>
      </c>
      <c r="B19136" s="23">
        <v>-0.008637</v>
      </c>
      <c r="C19136" s="23"/>
      <c r="D19136" s="23"/>
      <c r="E19136" s="23"/>
      <c r="F19136" s="23"/>
      <c r="G19136" s="23"/>
      <c r="H19136" s="23">
        <f t="shared" si="1"/>
        <v>0.991363</v>
      </c>
      <c r="I19136" s="19"/>
      <c r="J19136" s="19"/>
      <c r="K19136" s="20">
        <v>15.0</v>
      </c>
      <c r="L19136" s="20"/>
      <c r="M19136" s="20"/>
      <c r="N19136" s="20"/>
    </row>
    <row r="19137" hidden="1">
      <c r="A19137" s="22">
        <v>35621.0</v>
      </c>
      <c r="B19137" s="23">
        <v>0.006047</v>
      </c>
      <c r="C19137" s="23"/>
      <c r="D19137" s="23"/>
      <c r="E19137" s="23"/>
      <c r="F19137" s="23"/>
      <c r="G19137" s="23"/>
      <c r="H19137" s="23">
        <f t="shared" si="1"/>
        <v>1.006047</v>
      </c>
      <c r="I19137" s="19"/>
      <c r="J19137" s="19"/>
      <c r="K19137" s="20">
        <v>16.0</v>
      </c>
      <c r="L19137" s="20"/>
      <c r="M19137" s="20"/>
      <c r="N19137" s="20"/>
    </row>
    <row r="19138" hidden="1">
      <c r="A19138" s="22">
        <v>35622.0</v>
      </c>
      <c r="B19138" s="23">
        <v>0.004663</v>
      </c>
      <c r="C19138" s="23"/>
      <c r="D19138" s="23"/>
      <c r="E19138" s="23"/>
      <c r="F19138" s="23"/>
      <c r="G19138" s="23"/>
      <c r="H19138" s="23">
        <f t="shared" si="1"/>
        <v>1.004663</v>
      </c>
      <c r="I19138" s="19"/>
      <c r="J19138" s="19"/>
      <c r="K19138" s="20">
        <v>17.0</v>
      </c>
      <c r="L19138" s="20"/>
      <c r="M19138" s="20"/>
      <c r="N19138" s="20"/>
    </row>
    <row r="19139" hidden="1">
      <c r="A19139" s="22">
        <v>35625.0</v>
      </c>
      <c r="B19139" s="23">
        <v>0.002445</v>
      </c>
      <c r="C19139" s="23"/>
      <c r="D19139" s="23"/>
      <c r="E19139" s="23"/>
      <c r="F19139" s="23"/>
      <c r="G19139" s="23"/>
      <c r="H19139" s="23">
        <f t="shared" si="1"/>
        <v>1.002445</v>
      </c>
      <c r="I19139" s="19"/>
      <c r="J19139" s="19"/>
      <c r="K19139" s="20">
        <v>18.0</v>
      </c>
      <c r="L19139" s="20"/>
      <c r="M19139" s="20"/>
      <c r="N19139" s="20"/>
    </row>
    <row r="19140" hidden="1">
      <c r="A19140" s="22">
        <v>35626.0</v>
      </c>
      <c r="B19140" s="23">
        <v>0.007383</v>
      </c>
      <c r="C19140" s="23"/>
      <c r="D19140" s="23"/>
      <c r="E19140" s="23"/>
      <c r="F19140" s="23"/>
      <c r="G19140" s="23"/>
      <c r="H19140" s="23">
        <f t="shared" si="1"/>
        <v>1.007383</v>
      </c>
      <c r="I19140" s="19"/>
      <c r="J19140" s="19"/>
      <c r="K19140" s="20">
        <v>19.0</v>
      </c>
      <c r="L19140" s="20"/>
      <c r="M19140" s="20"/>
      <c r="N19140" s="20"/>
    </row>
    <row r="19141">
      <c r="A19141" s="22">
        <v>35627.0</v>
      </c>
      <c r="B19141" s="23">
        <v>0.011513</v>
      </c>
      <c r="C19141" s="23"/>
      <c r="D19141" s="23"/>
      <c r="E19141" s="23"/>
      <c r="F19141" s="23"/>
      <c r="G19141" s="23">
        <f>STDEV(B19122:B19141)</f>
        <v>0.008268064066</v>
      </c>
      <c r="H19141" s="23">
        <f t="shared" si="1"/>
        <v>1.011513</v>
      </c>
      <c r="I19141" s="19">
        <f>($H19122 * $H19123 * $H19124 * $H19125 * $H19126 * $H19127 * $H19128 * $H19129 * $H19130 * $H19131 * $H19132 * $H19133 * $H19134 * $H19135 * $H19136 * $H19137 * $H19138 * $H19139 * $H19140 * $H19141)</f>
        <v>1.053343663</v>
      </c>
      <c r="J19141" s="19">
        <f>$I19141^(1/20) - 1</f>
        <v>0.002601856266</v>
      </c>
      <c r="K19141" s="20">
        <v>0.0</v>
      </c>
      <c r="L19141" s="20"/>
      <c r="M19141" s="20"/>
      <c r="N19141" s="20"/>
    </row>
    <row r="19142" hidden="1">
      <c r="A19142" s="22">
        <v>35628.0</v>
      </c>
      <c r="B19142" s="23">
        <v>-0.005121</v>
      </c>
      <c r="C19142" s="23"/>
      <c r="D19142" s="23"/>
      <c r="E19142" s="23"/>
      <c r="F19142" s="23"/>
      <c r="G19142" s="23"/>
      <c r="H19142" s="23">
        <f t="shared" si="1"/>
        <v>0.994879</v>
      </c>
      <c r="I19142" s="19"/>
      <c r="J19142" s="19"/>
      <c r="K19142" s="20">
        <v>1.0</v>
      </c>
      <c r="L19142" s="20"/>
      <c r="M19142" s="20"/>
      <c r="N19142" s="20"/>
    </row>
    <row r="19143" hidden="1">
      <c r="A19143" s="22">
        <v>35629.0</v>
      </c>
      <c r="B19143" s="23">
        <v>-0.013534</v>
      </c>
      <c r="C19143" s="23"/>
      <c r="D19143" s="23"/>
      <c r="E19143" s="23"/>
      <c r="F19143" s="23"/>
      <c r="G19143" s="23"/>
      <c r="H19143" s="23">
        <f t="shared" si="1"/>
        <v>0.986466</v>
      </c>
      <c r="I19143" s="19"/>
      <c r="J19143" s="19"/>
      <c r="K19143" s="20">
        <v>2.0</v>
      </c>
      <c r="L19143" s="20"/>
      <c r="M19143" s="20"/>
      <c r="N19143" s="20"/>
    </row>
    <row r="19144" hidden="1">
      <c r="A19144" s="22">
        <v>35632.0</v>
      </c>
      <c r="B19144" s="23">
        <v>-0.004247</v>
      </c>
      <c r="C19144" s="23"/>
      <c r="D19144" s="23"/>
      <c r="E19144" s="23"/>
      <c r="F19144" s="23"/>
      <c r="G19144" s="23"/>
      <c r="H19144" s="23">
        <f t="shared" si="1"/>
        <v>0.995753</v>
      </c>
      <c r="I19144" s="19"/>
      <c r="J19144" s="19"/>
      <c r="K19144" s="20">
        <v>3.0</v>
      </c>
      <c r="L19144" s="20"/>
      <c r="M19144" s="20"/>
      <c r="N19144" s="20"/>
    </row>
    <row r="19145" hidden="1">
      <c r="A19145" s="22">
        <v>35633.0</v>
      </c>
      <c r="B19145" s="23">
        <v>0.019327</v>
      </c>
      <c r="C19145" s="23"/>
      <c r="D19145" s="23"/>
      <c r="E19145" s="23"/>
      <c r="F19145" s="23"/>
      <c r="G19145" s="23"/>
      <c r="H19145" s="23">
        <f t="shared" si="1"/>
        <v>1.019327</v>
      </c>
      <c r="I19145" s="19"/>
      <c r="J19145" s="19"/>
      <c r="K19145" s="20">
        <v>4.0</v>
      </c>
      <c r="L19145" s="20"/>
      <c r="M19145" s="20"/>
      <c r="N19145" s="20"/>
    </row>
    <row r="19146" hidden="1">
      <c r="A19146" s="22">
        <v>35634.0</v>
      </c>
      <c r="B19146" s="23">
        <v>0.003248</v>
      </c>
      <c r="C19146" s="23"/>
      <c r="D19146" s="23"/>
      <c r="E19146" s="23"/>
      <c r="F19146" s="23"/>
      <c r="G19146" s="23"/>
      <c r="H19146" s="23">
        <f t="shared" si="1"/>
        <v>1.003248</v>
      </c>
      <c r="I19146" s="19"/>
      <c r="J19146" s="19"/>
      <c r="K19146" s="20">
        <v>5.0</v>
      </c>
      <c r="L19146" s="20"/>
      <c r="M19146" s="20"/>
      <c r="N19146" s="20"/>
    </row>
    <row r="19147" hidden="1">
      <c r="A19147" s="22">
        <v>35635.0</v>
      </c>
      <c r="B19147" s="23">
        <v>0.003163</v>
      </c>
      <c r="C19147" s="23"/>
      <c r="D19147" s="23"/>
      <c r="E19147" s="23"/>
      <c r="F19147" s="23"/>
      <c r="G19147" s="23"/>
      <c r="H19147" s="23">
        <f t="shared" si="1"/>
        <v>1.003163</v>
      </c>
      <c r="I19147" s="19"/>
      <c r="J19147" s="19"/>
      <c r="K19147" s="20">
        <v>6.0</v>
      </c>
      <c r="L19147" s="20"/>
      <c r="M19147" s="20"/>
      <c r="N19147" s="20"/>
    </row>
    <row r="19148" hidden="1">
      <c r="A19148" s="22">
        <v>35636.0</v>
      </c>
      <c r="B19148" s="23">
        <v>-9.31E-4</v>
      </c>
      <c r="C19148" s="23"/>
      <c r="D19148" s="23"/>
      <c r="E19148" s="23"/>
      <c r="F19148" s="23"/>
      <c r="G19148" s="23"/>
      <c r="H19148" s="23">
        <f t="shared" si="1"/>
        <v>0.999069</v>
      </c>
      <c r="I19148" s="19"/>
      <c r="J19148" s="19"/>
      <c r="K19148" s="20">
        <v>7.0</v>
      </c>
      <c r="L19148" s="20"/>
      <c r="M19148" s="20"/>
      <c r="N19148" s="20"/>
    </row>
    <row r="19149" hidden="1">
      <c r="A19149" s="22">
        <v>35639.0</v>
      </c>
      <c r="B19149" s="23">
        <v>-0.001984</v>
      </c>
      <c r="C19149" s="23"/>
      <c r="D19149" s="23"/>
      <c r="E19149" s="23"/>
      <c r="F19149" s="23"/>
      <c r="G19149" s="23"/>
      <c r="H19149" s="23">
        <f t="shared" si="1"/>
        <v>0.998016</v>
      </c>
      <c r="I19149" s="19"/>
      <c r="J19149" s="19"/>
      <c r="K19149" s="20">
        <v>8.0</v>
      </c>
      <c r="L19149" s="20"/>
      <c r="M19149" s="20"/>
      <c r="N19149" s="20"/>
    </row>
    <row r="19150" hidden="1">
      <c r="A19150" s="22">
        <v>35640.0</v>
      </c>
      <c r="B19150" s="23">
        <v>0.005186</v>
      </c>
      <c r="C19150" s="23"/>
      <c r="D19150" s="23"/>
      <c r="E19150" s="23"/>
      <c r="F19150" s="23"/>
      <c r="G19150" s="23"/>
      <c r="H19150" s="23">
        <f t="shared" si="1"/>
        <v>1.005186</v>
      </c>
      <c r="I19150" s="19"/>
      <c r="J19150" s="19"/>
      <c r="K19150" s="20">
        <v>9.0</v>
      </c>
      <c r="L19150" s="20"/>
      <c r="M19150" s="20"/>
      <c r="N19150" s="20"/>
    </row>
    <row r="19151" hidden="1">
      <c r="A19151" s="22">
        <v>35641.0</v>
      </c>
      <c r="B19151" s="23">
        <v>0.01085</v>
      </c>
      <c r="C19151" s="23"/>
      <c r="D19151" s="23"/>
      <c r="E19151" s="23"/>
      <c r="F19151" s="23"/>
      <c r="G19151" s="23"/>
      <c r="H19151" s="23">
        <f t="shared" si="1"/>
        <v>1.01085</v>
      </c>
      <c r="I19151" s="19"/>
      <c r="J19151" s="19"/>
      <c r="K19151" s="20">
        <v>10.0</v>
      </c>
      <c r="L19151" s="20"/>
      <c r="M19151" s="20"/>
      <c r="N19151" s="20"/>
    </row>
    <row r="19152" hidden="1">
      <c r="A19152" s="22">
        <v>35642.0</v>
      </c>
      <c r="B19152" s="23">
        <v>0.002241</v>
      </c>
      <c r="C19152" s="23"/>
      <c r="D19152" s="23"/>
      <c r="E19152" s="23"/>
      <c r="F19152" s="23"/>
      <c r="G19152" s="23"/>
      <c r="H19152" s="23">
        <f t="shared" si="1"/>
        <v>1.002241</v>
      </c>
      <c r="I19152" s="19"/>
      <c r="J19152" s="19"/>
      <c r="K19152" s="20">
        <v>11.0</v>
      </c>
      <c r="L19152" s="20"/>
      <c r="M19152" s="20"/>
      <c r="N19152" s="20"/>
    </row>
    <row r="19153" hidden="1">
      <c r="A19153" s="22">
        <v>35643.0</v>
      </c>
      <c r="B19153" s="23">
        <v>-0.005234</v>
      </c>
      <c r="C19153" s="23"/>
      <c r="D19153" s="23"/>
      <c r="E19153" s="23"/>
      <c r="F19153" s="23"/>
      <c r="G19153" s="23"/>
      <c r="H19153" s="23">
        <f t="shared" si="1"/>
        <v>0.994766</v>
      </c>
      <c r="I19153" s="19"/>
      <c r="J19153" s="19"/>
      <c r="K19153" s="20">
        <v>12.0</v>
      </c>
      <c r="L19153" s="20"/>
      <c r="M19153" s="20"/>
      <c r="N19153" s="20"/>
    </row>
    <row r="19154" hidden="1">
      <c r="A19154" s="22">
        <v>35646.0</v>
      </c>
      <c r="B19154" s="23">
        <v>0.003258</v>
      </c>
      <c r="C19154" s="23"/>
      <c r="D19154" s="23"/>
      <c r="E19154" s="23"/>
      <c r="F19154" s="23"/>
      <c r="G19154" s="23"/>
      <c r="H19154" s="23">
        <f t="shared" si="1"/>
        <v>1.003258</v>
      </c>
      <c r="I19154" s="19"/>
      <c r="J19154" s="19"/>
      <c r="K19154" s="20">
        <v>13.0</v>
      </c>
      <c r="L19154" s="20"/>
      <c r="M19154" s="20"/>
      <c r="N19154" s="20"/>
    </row>
    <row r="19155" hidden="1">
      <c r="A19155" s="22">
        <v>35647.0</v>
      </c>
      <c r="B19155" s="23">
        <v>0.003581</v>
      </c>
      <c r="C19155" s="23"/>
      <c r="D19155" s="23"/>
      <c r="E19155" s="23"/>
      <c r="F19155" s="23"/>
      <c r="G19155" s="23"/>
      <c r="H19155" s="23">
        <f t="shared" si="1"/>
        <v>1.003581</v>
      </c>
      <c r="I19155" s="19"/>
      <c r="J19155" s="19"/>
      <c r="K19155" s="20">
        <v>14.0</v>
      </c>
      <c r="L19155" s="20"/>
      <c r="M19155" s="20"/>
      <c r="N19155" s="20"/>
    </row>
    <row r="19156" hidden="1">
      <c r="A19156" s="22">
        <v>35648.0</v>
      </c>
      <c r="B19156" s="23">
        <v>0.00735</v>
      </c>
      <c r="C19156" s="23"/>
      <c r="D19156" s="23"/>
      <c r="E19156" s="23"/>
      <c r="F19156" s="23"/>
      <c r="G19156" s="23"/>
      <c r="H19156" s="23">
        <f t="shared" si="1"/>
        <v>1.00735</v>
      </c>
      <c r="I19156" s="19"/>
      <c r="J19156" s="19"/>
      <c r="K19156" s="20">
        <v>15.0</v>
      </c>
      <c r="L19156" s="20"/>
      <c r="M19156" s="20"/>
      <c r="N19156" s="20"/>
    </row>
    <row r="19157" hidden="1">
      <c r="A19157" s="22">
        <v>35649.0</v>
      </c>
      <c r="B19157" s="23">
        <v>-0.007025</v>
      </c>
      <c r="C19157" s="23"/>
      <c r="D19157" s="23"/>
      <c r="E19157" s="23"/>
      <c r="F19157" s="23"/>
      <c r="G19157" s="23"/>
      <c r="H19157" s="23">
        <f t="shared" si="1"/>
        <v>0.992975</v>
      </c>
      <c r="I19157" s="19"/>
      <c r="J19157" s="19"/>
      <c r="K19157" s="20">
        <v>16.0</v>
      </c>
      <c r="L19157" s="20"/>
      <c r="M19157" s="20"/>
      <c r="N19157" s="20"/>
    </row>
    <row r="19158" hidden="1">
      <c r="A19158" s="22">
        <v>35650.0</v>
      </c>
      <c r="B19158" s="23">
        <v>-0.017516</v>
      </c>
      <c r="C19158" s="23"/>
      <c r="D19158" s="23"/>
      <c r="E19158" s="23"/>
      <c r="F19158" s="23"/>
      <c r="G19158" s="23"/>
      <c r="H19158" s="23">
        <f t="shared" si="1"/>
        <v>0.982484</v>
      </c>
      <c r="I19158" s="19"/>
      <c r="J19158" s="19"/>
      <c r="K19158" s="20">
        <v>17.0</v>
      </c>
      <c r="L19158" s="20"/>
      <c r="M19158" s="20"/>
      <c r="N19158" s="20"/>
    </row>
    <row r="19159" hidden="1">
      <c r="A19159" s="22">
        <v>35653.0</v>
      </c>
      <c r="B19159" s="23">
        <v>0.001314</v>
      </c>
      <c r="C19159" s="23"/>
      <c r="D19159" s="23"/>
      <c r="E19159" s="23"/>
      <c r="F19159" s="23"/>
      <c r="G19159" s="23"/>
      <c r="H19159" s="23">
        <f t="shared" si="1"/>
        <v>1.001314</v>
      </c>
      <c r="I19159" s="19"/>
      <c r="J19159" s="19"/>
      <c r="K19159" s="20">
        <v>18.0</v>
      </c>
      <c r="L19159" s="20"/>
      <c r="M19159" s="20"/>
      <c r="N19159" s="20"/>
    </row>
    <row r="19160" hidden="1">
      <c r="A19160" s="22">
        <v>35654.0</v>
      </c>
      <c r="B19160" s="23">
        <v>-0.008818</v>
      </c>
      <c r="C19160" s="23"/>
      <c r="D19160" s="23"/>
      <c r="E19160" s="23"/>
      <c r="F19160" s="23"/>
      <c r="G19160" s="23"/>
      <c r="H19160" s="23">
        <f t="shared" si="1"/>
        <v>0.991182</v>
      </c>
      <c r="I19160" s="19"/>
      <c r="J19160" s="19"/>
      <c r="K19160" s="20">
        <v>19.0</v>
      </c>
      <c r="L19160" s="20"/>
      <c r="M19160" s="20"/>
      <c r="N19160" s="20"/>
    </row>
    <row r="19161">
      <c r="A19161" s="22">
        <v>35655.0</v>
      </c>
      <c r="B19161" s="23">
        <v>-0.00238</v>
      </c>
      <c r="C19161" s="23"/>
      <c r="D19161" s="23"/>
      <c r="E19161" s="23"/>
      <c r="F19161" s="23"/>
      <c r="G19161" s="23">
        <f>STDEV(B19142:B19161)</f>
        <v>0.008333446513</v>
      </c>
      <c r="H19161" s="23">
        <f t="shared" si="1"/>
        <v>0.99762</v>
      </c>
      <c r="I19161" s="19">
        <f>($H19142 * $H19143 * $H19144 * $H19145 * $H19146 * $H19147 * $H19148 * $H19149 * $H19150 * $H19151 * $H19152 * $H19153 * $H19154 * $H19155 * $H19156 * $H19157 * $H19158 * $H19159 * $H19160 * $H19161)</f>
        <v>0.9920982256</v>
      </c>
      <c r="J19161" s="19">
        <f>$I19161^(1/20) - 1</f>
        <v>-0.0003965792857</v>
      </c>
      <c r="K19161" s="20">
        <v>0.0</v>
      </c>
      <c r="L19161" s="20"/>
      <c r="M19161" s="20"/>
      <c r="N19161" s="20"/>
    </row>
    <row r="19162" hidden="1">
      <c r="A19162" s="22">
        <v>35656.0</v>
      </c>
      <c r="B19162" s="23">
        <v>0.002554</v>
      </c>
      <c r="C19162" s="23"/>
      <c r="D19162" s="23"/>
      <c r="E19162" s="23"/>
      <c r="F19162" s="23"/>
      <c r="G19162" s="23"/>
      <c r="H19162" s="23">
        <f t="shared" si="1"/>
        <v>1.002554</v>
      </c>
      <c r="I19162" s="19"/>
      <c r="J19162" s="19"/>
      <c r="K19162" s="20">
        <v>1.0</v>
      </c>
      <c r="L19162" s="20"/>
      <c r="M19162" s="20"/>
      <c r="N19162" s="20"/>
    </row>
    <row r="19163" hidden="1">
      <c r="A19163" s="22">
        <v>35657.0</v>
      </c>
      <c r="B19163" s="23">
        <v>-0.019862</v>
      </c>
      <c r="C19163" s="23"/>
      <c r="D19163" s="23"/>
      <c r="E19163" s="23"/>
      <c r="F19163" s="23"/>
      <c r="G19163" s="23"/>
      <c r="H19163" s="23">
        <f t="shared" si="1"/>
        <v>0.980138</v>
      </c>
      <c r="I19163" s="19"/>
      <c r="J19163" s="19"/>
      <c r="K19163" s="20">
        <v>2.0</v>
      </c>
      <c r="L19163" s="20"/>
      <c r="M19163" s="20"/>
      <c r="N19163" s="20"/>
    </row>
    <row r="19164" hidden="1">
      <c r="A19164" s="22">
        <v>35660.0</v>
      </c>
      <c r="B19164" s="23">
        <v>0.007867</v>
      </c>
      <c r="C19164" s="23"/>
      <c r="D19164" s="23"/>
      <c r="E19164" s="23"/>
      <c r="F19164" s="23"/>
      <c r="G19164" s="23"/>
      <c r="H19164" s="23">
        <f t="shared" si="1"/>
        <v>1.007867</v>
      </c>
      <c r="I19164" s="19"/>
      <c r="J19164" s="19"/>
      <c r="K19164" s="20">
        <v>3.0</v>
      </c>
      <c r="L19164" s="20"/>
      <c r="M19164" s="20"/>
      <c r="N19164" s="20"/>
    </row>
    <row r="19165" hidden="1">
      <c r="A19165" s="22">
        <v>35661.0</v>
      </c>
      <c r="B19165" s="23">
        <v>0.013949</v>
      </c>
      <c r="C19165" s="23"/>
      <c r="D19165" s="23"/>
      <c r="E19165" s="23"/>
      <c r="F19165" s="23"/>
      <c r="G19165" s="23"/>
      <c r="H19165" s="23">
        <f t="shared" si="1"/>
        <v>1.013949</v>
      </c>
      <c r="I19165" s="19"/>
      <c r="J19165" s="19"/>
      <c r="K19165" s="20">
        <v>4.0</v>
      </c>
      <c r="L19165" s="20"/>
      <c r="M19165" s="20"/>
      <c r="N19165" s="20"/>
    </row>
    <row r="19166" hidden="1">
      <c r="A19166" s="22">
        <v>35662.0</v>
      </c>
      <c r="B19166" s="23">
        <v>0.013529</v>
      </c>
      <c r="C19166" s="23"/>
      <c r="D19166" s="23"/>
      <c r="E19166" s="23"/>
      <c r="F19166" s="23"/>
      <c r="G19166" s="23"/>
      <c r="H19166" s="23">
        <f t="shared" si="1"/>
        <v>1.013529</v>
      </c>
      <c r="I19166" s="19"/>
      <c r="J19166" s="19"/>
      <c r="K19166" s="20">
        <v>5.0</v>
      </c>
      <c r="L19166" s="20"/>
      <c r="M19166" s="20"/>
      <c r="N19166" s="20"/>
    </row>
    <row r="19167" hidden="1">
      <c r="A19167" s="22">
        <v>35663.0</v>
      </c>
      <c r="B19167" s="23">
        <v>-0.011829</v>
      </c>
      <c r="C19167" s="23"/>
      <c r="D19167" s="23"/>
      <c r="E19167" s="23"/>
      <c r="F19167" s="23"/>
      <c r="G19167" s="23"/>
      <c r="H19167" s="23">
        <f t="shared" si="1"/>
        <v>0.988171</v>
      </c>
      <c r="I19167" s="19"/>
      <c r="J19167" s="19"/>
      <c r="K19167" s="20">
        <v>6.0</v>
      </c>
      <c r="L19167" s="20"/>
      <c r="M19167" s="20"/>
      <c r="N19167" s="20"/>
    </row>
    <row r="19168" hidden="1">
      <c r="A19168" s="22">
        <v>35664.0</v>
      </c>
      <c r="B19168" s="23">
        <v>-0.002582</v>
      </c>
      <c r="C19168" s="23"/>
      <c r="D19168" s="23"/>
      <c r="E19168" s="23"/>
      <c r="F19168" s="23"/>
      <c r="G19168" s="23"/>
      <c r="H19168" s="23">
        <f t="shared" si="1"/>
        <v>0.997418</v>
      </c>
      <c r="I19168" s="19"/>
      <c r="J19168" s="19"/>
      <c r="K19168" s="20">
        <v>7.0</v>
      </c>
      <c r="L19168" s="20"/>
      <c r="M19168" s="20"/>
      <c r="N19168" s="20"/>
    </row>
    <row r="19169" hidden="1">
      <c r="A19169" s="22">
        <v>35667.0</v>
      </c>
      <c r="B19169" s="23">
        <v>-6.56E-4</v>
      </c>
      <c r="C19169" s="23"/>
      <c r="D19169" s="23"/>
      <c r="E19169" s="23"/>
      <c r="F19169" s="23"/>
      <c r="G19169" s="23"/>
      <c r="H19169" s="23">
        <f t="shared" si="1"/>
        <v>0.999344</v>
      </c>
      <c r="I19169" s="19"/>
      <c r="J19169" s="19"/>
      <c r="K19169" s="20">
        <v>8.0</v>
      </c>
      <c r="L19169" s="20"/>
      <c r="M19169" s="20"/>
      <c r="N19169" s="20"/>
    </row>
    <row r="19170" hidden="1">
      <c r="A19170" s="22">
        <v>35668.0</v>
      </c>
      <c r="B19170" s="23">
        <v>-0.005639</v>
      </c>
      <c r="C19170" s="23"/>
      <c r="D19170" s="23"/>
      <c r="E19170" s="23"/>
      <c r="F19170" s="23"/>
      <c r="G19170" s="23"/>
      <c r="H19170" s="23">
        <f t="shared" si="1"/>
        <v>0.994361</v>
      </c>
      <c r="I19170" s="19"/>
      <c r="J19170" s="19"/>
      <c r="K19170" s="20">
        <v>9.0</v>
      </c>
      <c r="L19170" s="20"/>
      <c r="M19170" s="20"/>
      <c r="N19170" s="20"/>
    </row>
    <row r="19171" hidden="1">
      <c r="A19171" s="22">
        <v>35669.0</v>
      </c>
      <c r="B19171" s="23">
        <v>0.001922</v>
      </c>
      <c r="C19171" s="23"/>
      <c r="D19171" s="23"/>
      <c r="E19171" s="23"/>
      <c r="F19171" s="23"/>
      <c r="G19171" s="23"/>
      <c r="H19171" s="23">
        <f t="shared" si="1"/>
        <v>1.001922</v>
      </c>
      <c r="I19171" s="19"/>
      <c r="J19171" s="19"/>
      <c r="K19171" s="20">
        <v>10.0</v>
      </c>
      <c r="L19171" s="20"/>
      <c r="M19171" s="20"/>
      <c r="N19171" s="20"/>
    </row>
    <row r="19172" hidden="1">
      <c r="A19172" s="22">
        <v>35670.0</v>
      </c>
      <c r="B19172" s="23">
        <v>-0.007689</v>
      </c>
      <c r="C19172" s="23"/>
      <c r="D19172" s="23"/>
      <c r="E19172" s="23"/>
      <c r="F19172" s="23"/>
      <c r="G19172" s="23"/>
      <c r="H19172" s="23">
        <f t="shared" si="1"/>
        <v>0.992311</v>
      </c>
      <c r="I19172" s="19"/>
      <c r="J19172" s="19"/>
      <c r="K19172" s="20">
        <v>11.0</v>
      </c>
      <c r="L19172" s="20"/>
      <c r="M19172" s="20"/>
      <c r="N19172" s="20"/>
    </row>
    <row r="19173" hidden="1">
      <c r="A19173" s="22">
        <v>35671.0</v>
      </c>
      <c r="B19173" s="23">
        <v>-0.001996</v>
      </c>
      <c r="C19173" s="23"/>
      <c r="D19173" s="23"/>
      <c r="E19173" s="23"/>
      <c r="F19173" s="23"/>
      <c r="G19173" s="23"/>
      <c r="H19173" s="23">
        <f t="shared" si="1"/>
        <v>0.998004</v>
      </c>
      <c r="I19173" s="19"/>
      <c r="J19173" s="19"/>
      <c r="K19173" s="20">
        <v>12.0</v>
      </c>
      <c r="L19173" s="20"/>
      <c r="M19173" s="20"/>
      <c r="N19173" s="20"/>
    </row>
    <row r="19174" hidden="1">
      <c r="A19174" s="22">
        <v>35675.0</v>
      </c>
      <c r="B19174" s="23">
        <v>0.024144</v>
      </c>
      <c r="C19174" s="23"/>
      <c r="D19174" s="23"/>
      <c r="E19174" s="23"/>
      <c r="F19174" s="23"/>
      <c r="G19174" s="23"/>
      <c r="H19174" s="23">
        <f t="shared" si="1"/>
        <v>1.024144</v>
      </c>
      <c r="I19174" s="19"/>
      <c r="J19174" s="19"/>
      <c r="K19174" s="20">
        <v>13.0</v>
      </c>
      <c r="L19174" s="20"/>
      <c r="M19174" s="20"/>
      <c r="N19174" s="20"/>
    </row>
    <row r="19175" hidden="1">
      <c r="A19175" s="22">
        <v>35676.0</v>
      </c>
      <c r="B19175" s="23">
        <v>0.001891</v>
      </c>
      <c r="C19175" s="23"/>
      <c r="D19175" s="23"/>
      <c r="E19175" s="23"/>
      <c r="F19175" s="23"/>
      <c r="G19175" s="23"/>
      <c r="H19175" s="23">
        <f t="shared" si="1"/>
        <v>1.001891</v>
      </c>
      <c r="I19175" s="19"/>
      <c r="J19175" s="19"/>
      <c r="K19175" s="20">
        <v>14.0</v>
      </c>
      <c r="L19175" s="20"/>
      <c r="M19175" s="20"/>
      <c r="N19175" s="20"/>
    </row>
    <row r="19176" hidden="1">
      <c r="A19176" s="22">
        <v>35677.0</v>
      </c>
      <c r="B19176" s="23">
        <v>0.002894</v>
      </c>
      <c r="C19176" s="23"/>
      <c r="D19176" s="23"/>
      <c r="E19176" s="23"/>
      <c r="F19176" s="23"/>
      <c r="G19176" s="23"/>
      <c r="H19176" s="23">
        <f t="shared" si="1"/>
        <v>1.002894</v>
      </c>
      <c r="I19176" s="19"/>
      <c r="J19176" s="19"/>
      <c r="K19176" s="20">
        <v>15.0</v>
      </c>
      <c r="L19176" s="20"/>
      <c r="M19176" s="20"/>
      <c r="N19176" s="20"/>
    </row>
    <row r="19177" hidden="1">
      <c r="A19177" s="22">
        <v>35678.0</v>
      </c>
      <c r="B19177" s="23">
        <v>6.11E-4</v>
      </c>
      <c r="C19177" s="23"/>
      <c r="D19177" s="23"/>
      <c r="E19177" s="23"/>
      <c r="F19177" s="23"/>
      <c r="G19177" s="23"/>
      <c r="H19177" s="23">
        <f t="shared" si="1"/>
        <v>1.000611</v>
      </c>
      <c r="I19177" s="19"/>
      <c r="J19177" s="19"/>
      <c r="K19177" s="20">
        <v>16.0</v>
      </c>
      <c r="L19177" s="20"/>
      <c r="M19177" s="20"/>
      <c r="N19177" s="20"/>
    </row>
    <row r="19178" hidden="1">
      <c r="A19178" s="22">
        <v>35681.0</v>
      </c>
      <c r="B19178" s="23">
        <v>0.00321</v>
      </c>
      <c r="C19178" s="23"/>
      <c r="D19178" s="23"/>
      <c r="E19178" s="23"/>
      <c r="F19178" s="23"/>
      <c r="G19178" s="23"/>
      <c r="H19178" s="23">
        <f t="shared" si="1"/>
        <v>1.00321</v>
      </c>
      <c r="I19178" s="19"/>
      <c r="J19178" s="19"/>
      <c r="K19178" s="20">
        <v>17.0</v>
      </c>
      <c r="L19178" s="20"/>
      <c r="M19178" s="20"/>
      <c r="N19178" s="20"/>
    </row>
    <row r="19179" hidden="1">
      <c r="A19179" s="22">
        <v>35682.0</v>
      </c>
      <c r="B19179" s="23">
        <v>0.002931</v>
      </c>
      <c r="C19179" s="23"/>
      <c r="D19179" s="23"/>
      <c r="E19179" s="23"/>
      <c r="F19179" s="23"/>
      <c r="G19179" s="23"/>
      <c r="H19179" s="23">
        <f t="shared" si="1"/>
        <v>1.002931</v>
      </c>
      <c r="I19179" s="19"/>
      <c r="J19179" s="19"/>
      <c r="K19179" s="20">
        <v>18.0</v>
      </c>
      <c r="L19179" s="20"/>
      <c r="M19179" s="20"/>
      <c r="N19179" s="20"/>
    </row>
    <row r="19180" hidden="1">
      <c r="A19180" s="22">
        <v>35683.0</v>
      </c>
      <c r="B19180" s="23">
        <v>-0.011472</v>
      </c>
      <c r="C19180" s="23"/>
      <c r="D19180" s="23"/>
      <c r="E19180" s="23"/>
      <c r="F19180" s="23"/>
      <c r="G19180" s="23"/>
      <c r="H19180" s="23">
        <f t="shared" si="1"/>
        <v>0.988528</v>
      </c>
      <c r="I19180" s="19"/>
      <c r="J19180" s="19"/>
      <c r="K19180" s="20">
        <v>19.0</v>
      </c>
      <c r="L19180" s="20"/>
      <c r="M19180" s="20"/>
      <c r="N19180" s="20"/>
    </row>
    <row r="19181">
      <c r="A19181" s="22">
        <v>35684.0</v>
      </c>
      <c r="B19181" s="23">
        <v>-0.006083</v>
      </c>
      <c r="C19181" s="23"/>
      <c r="D19181" s="23"/>
      <c r="E19181" s="23"/>
      <c r="F19181" s="23"/>
      <c r="G19181" s="23">
        <f>STDEV(B19162:B19181)</f>
        <v>0.009909966701</v>
      </c>
      <c r="H19181" s="23">
        <f t="shared" si="1"/>
        <v>0.993917</v>
      </c>
      <c r="I19181" s="19">
        <f>($H19162 * $H19163 * $H19164 * $H19165 * $H19166 * $H19167 * $H19168 * $H19169 * $H19170 * $H19171 * $H19172 * $H19173 * $H19174 * $H19175 * $H19176 * $H19177 * $H19178 * $H19179 * $H19180 * $H19181)</f>
        <v>1.006784971</v>
      </c>
      <c r="J19181" s="19">
        <f>$I19181^(1/20) - 1</f>
        <v>0.0003381600126</v>
      </c>
      <c r="K19181" s="20">
        <v>0.0</v>
      </c>
      <c r="L19181" s="20"/>
      <c r="M19181" s="20"/>
      <c r="N19181" s="20"/>
    </row>
    <row r="19182" hidden="1">
      <c r="A19182" s="22">
        <v>35685.0</v>
      </c>
      <c r="B19182" s="23">
        <v>0.011794</v>
      </c>
      <c r="C19182" s="23"/>
      <c r="D19182" s="23"/>
      <c r="E19182" s="23"/>
      <c r="F19182" s="23"/>
      <c r="G19182" s="23"/>
      <c r="H19182" s="23">
        <f t="shared" si="1"/>
        <v>1.011794</v>
      </c>
      <c r="I19182" s="19"/>
      <c r="J19182" s="19"/>
      <c r="K19182" s="20">
        <v>1.0</v>
      </c>
      <c r="L19182" s="20"/>
      <c r="M19182" s="20"/>
      <c r="N19182" s="20"/>
    </row>
    <row r="19183" hidden="1">
      <c r="A19183" s="22">
        <v>35688.0</v>
      </c>
      <c r="B19183" s="23">
        <v>-0.002497</v>
      </c>
      <c r="C19183" s="23"/>
      <c r="D19183" s="23"/>
      <c r="E19183" s="23"/>
      <c r="F19183" s="23"/>
      <c r="G19183" s="23"/>
      <c r="H19183" s="23">
        <f t="shared" si="1"/>
        <v>0.997503</v>
      </c>
      <c r="I19183" s="19"/>
      <c r="J19183" s="19"/>
      <c r="K19183" s="20">
        <v>2.0</v>
      </c>
      <c r="L19183" s="20"/>
      <c r="M19183" s="20"/>
      <c r="N19183" s="20"/>
    </row>
    <row r="19184" hidden="1">
      <c r="A19184" s="22">
        <v>35689.0</v>
      </c>
      <c r="B19184" s="23">
        <v>0.021918</v>
      </c>
      <c r="C19184" s="23"/>
      <c r="D19184" s="23"/>
      <c r="E19184" s="23"/>
      <c r="F19184" s="23"/>
      <c r="G19184" s="23"/>
      <c r="H19184" s="23">
        <f t="shared" si="1"/>
        <v>1.021918</v>
      </c>
      <c r="I19184" s="19"/>
      <c r="J19184" s="19"/>
      <c r="K19184" s="20">
        <v>3.0</v>
      </c>
      <c r="L19184" s="20"/>
      <c r="M19184" s="20"/>
      <c r="N19184" s="20"/>
    </row>
    <row r="19185" hidden="1">
      <c r="A19185" s="22">
        <v>35690.0</v>
      </c>
      <c r="B19185" s="23">
        <v>-4.74E-4</v>
      </c>
      <c r="C19185" s="23"/>
      <c r="D19185" s="23"/>
      <c r="E19185" s="23"/>
      <c r="F19185" s="23"/>
      <c r="G19185" s="23"/>
      <c r="H19185" s="23">
        <f t="shared" si="1"/>
        <v>0.999526</v>
      </c>
      <c r="I19185" s="19"/>
      <c r="J19185" s="19"/>
      <c r="K19185" s="20">
        <v>4.0</v>
      </c>
      <c r="L19185" s="20"/>
      <c r="M19185" s="20"/>
      <c r="N19185" s="20"/>
    </row>
    <row r="19186" hidden="1">
      <c r="A19186" s="22">
        <v>35691.0</v>
      </c>
      <c r="B19186" s="23">
        <v>0.003865</v>
      </c>
      <c r="C19186" s="23"/>
      <c r="D19186" s="23"/>
      <c r="E19186" s="23"/>
      <c r="F19186" s="23"/>
      <c r="G19186" s="23"/>
      <c r="H19186" s="23">
        <f t="shared" si="1"/>
        <v>1.003865</v>
      </c>
      <c r="I19186" s="19"/>
      <c r="J19186" s="19"/>
      <c r="K19186" s="20">
        <v>5.0</v>
      </c>
      <c r="L19186" s="20"/>
      <c r="M19186" s="20"/>
      <c r="N19186" s="20"/>
    </row>
    <row r="19187" hidden="1">
      <c r="A19187" s="22">
        <v>35692.0</v>
      </c>
      <c r="B19187" s="23">
        <v>0.003054</v>
      </c>
      <c r="C19187" s="23"/>
      <c r="D19187" s="23"/>
      <c r="E19187" s="23"/>
      <c r="F19187" s="23"/>
      <c r="G19187" s="23"/>
      <c r="H19187" s="23">
        <f t="shared" si="1"/>
        <v>1.003054</v>
      </c>
      <c r="I19187" s="19"/>
      <c r="J19187" s="19"/>
      <c r="K19187" s="20">
        <v>6.0</v>
      </c>
      <c r="L19187" s="20"/>
      <c r="M19187" s="20"/>
      <c r="N19187" s="20"/>
    </row>
    <row r="19188" hidden="1">
      <c r="A19188" s="22">
        <v>35695.0</v>
      </c>
      <c r="B19188" s="23">
        <v>0.00529</v>
      </c>
      <c r="C19188" s="23"/>
      <c r="D19188" s="23"/>
      <c r="E19188" s="23"/>
      <c r="F19188" s="23"/>
      <c r="G19188" s="23"/>
      <c r="H19188" s="23">
        <f t="shared" si="1"/>
        <v>1.00529</v>
      </c>
      <c r="I19188" s="19"/>
      <c r="J19188" s="19"/>
      <c r="K19188" s="20">
        <v>7.0</v>
      </c>
      <c r="L19188" s="20"/>
      <c r="M19188" s="20"/>
      <c r="N19188" s="20"/>
    </row>
    <row r="19189" hidden="1">
      <c r="A19189" s="22">
        <v>35696.0</v>
      </c>
      <c r="B19189" s="23">
        <v>-0.002472</v>
      </c>
      <c r="C19189" s="23"/>
      <c r="D19189" s="23"/>
      <c r="E19189" s="23"/>
      <c r="F19189" s="23"/>
      <c r="G19189" s="23"/>
      <c r="H19189" s="23">
        <f t="shared" si="1"/>
        <v>0.997528</v>
      </c>
      <c r="I19189" s="19"/>
      <c r="J19189" s="19"/>
      <c r="K19189" s="20">
        <v>8.0</v>
      </c>
      <c r="L19189" s="20"/>
      <c r="M19189" s="20"/>
      <c r="N19189" s="20"/>
    </row>
    <row r="19190" hidden="1">
      <c r="A19190" s="22">
        <v>35697.0</v>
      </c>
      <c r="B19190" s="23">
        <v>-0.00576</v>
      </c>
      <c r="C19190" s="23"/>
      <c r="D19190" s="23"/>
      <c r="E19190" s="23"/>
      <c r="F19190" s="23"/>
      <c r="G19190" s="23"/>
      <c r="H19190" s="23">
        <f t="shared" si="1"/>
        <v>0.99424</v>
      </c>
      <c r="I19190" s="19"/>
      <c r="J19190" s="19"/>
      <c r="K19190" s="20">
        <v>9.0</v>
      </c>
      <c r="L19190" s="20"/>
      <c r="M19190" s="20"/>
      <c r="N19190" s="20"/>
    </row>
    <row r="19191" hidden="1">
      <c r="A19191" s="22">
        <v>35698.0</v>
      </c>
      <c r="B19191" s="23">
        <v>-0.005503</v>
      </c>
      <c r="C19191" s="23"/>
      <c r="D19191" s="23"/>
      <c r="E19191" s="23"/>
      <c r="F19191" s="23"/>
      <c r="G19191" s="23"/>
      <c r="H19191" s="23">
        <f t="shared" si="1"/>
        <v>0.994497</v>
      </c>
      <c r="I19191" s="19"/>
      <c r="J19191" s="19"/>
      <c r="K19191" s="20">
        <v>10.0</v>
      </c>
      <c r="L19191" s="20"/>
      <c r="M19191" s="20"/>
      <c r="N19191" s="20"/>
    </row>
    <row r="19192" hidden="1">
      <c r="A19192" s="22">
        <v>35699.0</v>
      </c>
      <c r="B19192" s="23">
        <v>0.006221</v>
      </c>
      <c r="C19192" s="23"/>
      <c r="D19192" s="23"/>
      <c r="E19192" s="23"/>
      <c r="F19192" s="23"/>
      <c r="G19192" s="23"/>
      <c r="H19192" s="23">
        <f t="shared" si="1"/>
        <v>1.006221</v>
      </c>
      <c r="I19192" s="19"/>
      <c r="J19192" s="19"/>
      <c r="K19192" s="20">
        <v>11.0</v>
      </c>
      <c r="L19192" s="20"/>
      <c r="M19192" s="20"/>
      <c r="N19192" s="20"/>
    </row>
    <row r="19193" hidden="1">
      <c r="A19193" s="22">
        <v>35702.0</v>
      </c>
      <c r="B19193" s="23">
        <v>0.007382</v>
      </c>
      <c r="C19193" s="23"/>
      <c r="D19193" s="23"/>
      <c r="E19193" s="23"/>
      <c r="F19193" s="23"/>
      <c r="G19193" s="23"/>
      <c r="H19193" s="23">
        <f t="shared" si="1"/>
        <v>1.007382</v>
      </c>
      <c r="I19193" s="19"/>
      <c r="J19193" s="19"/>
      <c r="K19193" s="20">
        <v>12.0</v>
      </c>
      <c r="L19193" s="20"/>
      <c r="M19193" s="20"/>
      <c r="N19193" s="20"/>
    </row>
    <row r="19194" hidden="1">
      <c r="A19194" s="22">
        <v>35703.0</v>
      </c>
      <c r="B19194" s="23">
        <v>-0.003275</v>
      </c>
      <c r="C19194" s="23"/>
      <c r="D19194" s="23"/>
      <c r="E19194" s="23"/>
      <c r="F19194" s="23"/>
      <c r="G19194" s="23"/>
      <c r="H19194" s="23">
        <f t="shared" si="1"/>
        <v>0.996725</v>
      </c>
      <c r="I19194" s="19"/>
      <c r="J19194" s="19"/>
      <c r="K19194" s="20">
        <v>13.0</v>
      </c>
      <c r="L19194" s="20"/>
      <c r="M19194" s="20"/>
      <c r="N19194" s="20"/>
    </row>
    <row r="19195" hidden="1">
      <c r="A19195" s="22">
        <v>35704.0</v>
      </c>
      <c r="B19195" s="23">
        <v>0.006443</v>
      </c>
      <c r="C19195" s="23"/>
      <c r="D19195" s="23"/>
      <c r="E19195" s="23"/>
      <c r="F19195" s="23"/>
      <c r="G19195" s="23"/>
      <c r="H19195" s="23">
        <f t="shared" si="1"/>
        <v>1.006443</v>
      </c>
      <c r="I19195" s="19"/>
      <c r="J19195" s="19"/>
      <c r="K19195" s="20">
        <v>14.0</v>
      </c>
      <c r="L19195" s="20"/>
      <c r="M19195" s="20"/>
      <c r="N19195" s="20"/>
    </row>
    <row r="19196" hidden="1">
      <c r="A19196" s="22">
        <v>35705.0</v>
      </c>
      <c r="B19196" s="23">
        <v>0.005406</v>
      </c>
      <c r="C19196" s="23"/>
      <c r="D19196" s="23"/>
      <c r="E19196" s="23"/>
      <c r="F19196" s="23"/>
      <c r="G19196" s="23"/>
      <c r="H19196" s="23">
        <f t="shared" si="1"/>
        <v>1.005406</v>
      </c>
      <c r="I19196" s="19"/>
      <c r="J19196" s="19"/>
      <c r="K19196" s="20">
        <v>15.0</v>
      </c>
      <c r="L19196" s="20"/>
      <c r="M19196" s="20"/>
      <c r="N19196" s="20"/>
    </row>
    <row r="19197" hidden="1">
      <c r="A19197" s="22">
        <v>35706.0</v>
      </c>
      <c r="B19197" s="23">
        <v>0.005145</v>
      </c>
      <c r="C19197" s="23"/>
      <c r="D19197" s="23"/>
      <c r="E19197" s="23"/>
      <c r="F19197" s="23"/>
      <c r="G19197" s="23"/>
      <c r="H19197" s="23">
        <f t="shared" si="1"/>
        <v>1.005145</v>
      </c>
      <c r="I19197" s="19"/>
      <c r="J19197" s="19"/>
      <c r="K19197" s="20">
        <v>16.0</v>
      </c>
      <c r="L19197" s="20"/>
      <c r="M19197" s="20"/>
      <c r="N19197" s="20"/>
    </row>
    <row r="19198" hidden="1">
      <c r="A19198" s="22">
        <v>35709.0</v>
      </c>
      <c r="B19198" s="23">
        <v>0.007104</v>
      </c>
      <c r="C19198" s="23"/>
      <c r="D19198" s="23"/>
      <c r="E19198" s="23"/>
      <c r="F19198" s="23"/>
      <c r="G19198" s="23"/>
      <c r="H19198" s="23">
        <f t="shared" si="1"/>
        <v>1.007104</v>
      </c>
      <c r="I19198" s="19"/>
      <c r="J19198" s="19"/>
      <c r="K19198" s="20">
        <v>17.0</v>
      </c>
      <c r="L19198" s="20"/>
      <c r="M19198" s="20"/>
      <c r="N19198" s="20"/>
    </row>
    <row r="19199" hidden="1">
      <c r="A19199" s="22">
        <v>35710.0</v>
      </c>
      <c r="B19199" s="23">
        <v>0.008878</v>
      </c>
      <c r="C19199" s="23"/>
      <c r="D19199" s="23"/>
      <c r="E19199" s="23"/>
      <c r="F19199" s="23"/>
      <c r="G19199" s="23"/>
      <c r="H19199" s="23">
        <f t="shared" si="1"/>
        <v>1.008878</v>
      </c>
      <c r="I19199" s="19"/>
      <c r="J19199" s="19"/>
      <c r="K19199" s="20">
        <v>18.0</v>
      </c>
      <c r="L19199" s="20"/>
      <c r="M19199" s="20"/>
      <c r="N19199" s="20"/>
    </row>
    <row r="19200" hidden="1">
      <c r="A19200" s="22">
        <v>35711.0</v>
      </c>
      <c r="B19200" s="23">
        <v>-0.005797</v>
      </c>
      <c r="C19200" s="23"/>
      <c r="D19200" s="23"/>
      <c r="E19200" s="23"/>
      <c r="F19200" s="23"/>
      <c r="G19200" s="23"/>
      <c r="H19200" s="23">
        <f t="shared" si="1"/>
        <v>0.994203</v>
      </c>
      <c r="I19200" s="19"/>
      <c r="J19200" s="19"/>
      <c r="K19200" s="20">
        <v>19.0</v>
      </c>
      <c r="L19200" s="20"/>
      <c r="M19200" s="20"/>
      <c r="N19200" s="20"/>
    </row>
    <row r="19201">
      <c r="A19201" s="22">
        <v>35712.0</v>
      </c>
      <c r="B19201" s="23">
        <v>-0.001887</v>
      </c>
      <c r="C19201" s="23"/>
      <c r="D19201" s="23"/>
      <c r="E19201" s="23"/>
      <c r="F19201" s="23"/>
      <c r="G19201" s="23">
        <f>STDEV(B19182:B19201)</f>
        <v>0.006902245233</v>
      </c>
      <c r="H19201" s="23">
        <f t="shared" si="1"/>
        <v>0.998113</v>
      </c>
      <c r="I19201" s="19">
        <f>($H19182 * $H19183 * $H19184 * $H19185 * $H19186 * $H19187 * $H19188 * $H19189 * $H19190 * $H19191 * $H19192 * $H19193 * $H19194 * $H19195 * $H19196 * $H19197 * $H19198 * $H19199 * $H19200 * $H19201)</f>
        <v>1.06639301</v>
      </c>
      <c r="J19201" s="19">
        <f>$I19201^(1/20) - 1</f>
        <v>0.003219267502</v>
      </c>
      <c r="K19201" s="20">
        <v>0.0</v>
      </c>
      <c r="L19201" s="20"/>
      <c r="M19201" s="20"/>
      <c r="N19201" s="20"/>
    </row>
    <row r="19202" hidden="1">
      <c r="A19202" s="22">
        <v>35713.0</v>
      </c>
      <c r="B19202" s="23">
        <v>-0.002738</v>
      </c>
      <c r="C19202" s="23"/>
      <c r="D19202" s="23"/>
      <c r="E19202" s="23"/>
      <c r="F19202" s="23"/>
      <c r="G19202" s="23"/>
      <c r="H19202" s="23">
        <f t="shared" si="1"/>
        <v>0.997262</v>
      </c>
      <c r="I19202" s="19"/>
      <c r="J19202" s="19"/>
      <c r="K19202" s="20">
        <v>1.0</v>
      </c>
      <c r="L19202" s="20"/>
      <c r="M19202" s="20"/>
      <c r="N19202" s="20"/>
    </row>
    <row r="19203" hidden="1">
      <c r="A19203" s="22">
        <v>35716.0</v>
      </c>
      <c r="B19203" s="23">
        <v>0.001184</v>
      </c>
      <c r="C19203" s="23"/>
      <c r="D19203" s="23"/>
      <c r="E19203" s="23"/>
      <c r="F19203" s="23"/>
      <c r="G19203" s="23"/>
      <c r="H19203" s="23">
        <f t="shared" si="1"/>
        <v>1.001184</v>
      </c>
      <c r="I19203" s="19"/>
      <c r="J19203" s="19"/>
      <c r="K19203" s="20">
        <v>2.0</v>
      </c>
      <c r="L19203" s="20"/>
      <c r="M19203" s="20"/>
      <c r="N19203" s="20"/>
    </row>
    <row r="19204" hidden="1">
      <c r="A19204" s="22">
        <v>35717.0</v>
      </c>
      <c r="B19204" s="23">
        <v>4.77E-4</v>
      </c>
      <c r="C19204" s="23"/>
      <c r="D19204" s="23"/>
      <c r="E19204" s="23"/>
      <c r="F19204" s="23"/>
      <c r="G19204" s="23"/>
      <c r="H19204" s="23">
        <f t="shared" si="1"/>
        <v>1.000477</v>
      </c>
      <c r="I19204" s="19"/>
      <c r="J19204" s="19"/>
      <c r="K19204" s="20">
        <v>3.0</v>
      </c>
      <c r="L19204" s="20"/>
      <c r="M19204" s="20"/>
      <c r="N19204" s="20"/>
    </row>
    <row r="19205" hidden="1">
      <c r="A19205" s="22">
        <v>35718.0</v>
      </c>
      <c r="B19205" s="23">
        <v>-0.0033</v>
      </c>
      <c r="C19205" s="23"/>
      <c r="D19205" s="23"/>
      <c r="E19205" s="23"/>
      <c r="F19205" s="23"/>
      <c r="G19205" s="23"/>
      <c r="H19205" s="23">
        <f t="shared" si="1"/>
        <v>0.9967</v>
      </c>
      <c r="I19205" s="19"/>
      <c r="J19205" s="19"/>
      <c r="K19205" s="20">
        <v>4.0</v>
      </c>
      <c r="L19205" s="20"/>
      <c r="M19205" s="20"/>
      <c r="N19205" s="20"/>
    </row>
    <row r="19206" hidden="1">
      <c r="A19206" s="22">
        <v>35719.0</v>
      </c>
      <c r="B19206" s="23">
        <v>-0.010229</v>
      </c>
      <c r="C19206" s="23"/>
      <c r="D19206" s="23"/>
      <c r="E19206" s="23"/>
      <c r="F19206" s="23"/>
      <c r="G19206" s="23"/>
      <c r="H19206" s="23">
        <f t="shared" si="1"/>
        <v>0.989771</v>
      </c>
      <c r="I19206" s="19"/>
      <c r="J19206" s="19"/>
      <c r="K19206" s="20">
        <v>5.0</v>
      </c>
      <c r="L19206" s="20"/>
      <c r="M19206" s="20"/>
      <c r="N19206" s="20"/>
    </row>
    <row r="19207" hidden="1">
      <c r="A19207" s="22">
        <v>35720.0</v>
      </c>
      <c r="B19207" s="23">
        <v>-0.012785</v>
      </c>
      <c r="C19207" s="23"/>
      <c r="D19207" s="23"/>
      <c r="E19207" s="23"/>
      <c r="F19207" s="23"/>
      <c r="G19207" s="23"/>
      <c r="H19207" s="23">
        <f t="shared" si="1"/>
        <v>0.987215</v>
      </c>
      <c r="I19207" s="19"/>
      <c r="J19207" s="19"/>
      <c r="K19207" s="20">
        <v>6.0</v>
      </c>
      <c r="L19207" s="20"/>
      <c r="M19207" s="20"/>
      <c r="N19207" s="20"/>
    </row>
    <row r="19208" hidden="1">
      <c r="A19208" s="22">
        <v>35723.0</v>
      </c>
      <c r="B19208" s="23">
        <v>0.011086</v>
      </c>
      <c r="C19208" s="23"/>
      <c r="D19208" s="23"/>
      <c r="E19208" s="23"/>
      <c r="F19208" s="23"/>
      <c r="G19208" s="23"/>
      <c r="H19208" s="23">
        <f t="shared" si="1"/>
        <v>1.011086</v>
      </c>
      <c r="I19208" s="19"/>
      <c r="J19208" s="19"/>
      <c r="K19208" s="20">
        <v>7.0</v>
      </c>
      <c r="L19208" s="20"/>
      <c r="M19208" s="20"/>
      <c r="N19208" s="20"/>
    </row>
    <row r="19209" hidden="1">
      <c r="A19209" s="22">
        <v>35724.0</v>
      </c>
      <c r="B19209" s="23">
        <v>0.015924</v>
      </c>
      <c r="C19209" s="23"/>
      <c r="D19209" s="23"/>
      <c r="E19209" s="23"/>
      <c r="F19209" s="23"/>
      <c r="G19209" s="23"/>
      <c r="H19209" s="23">
        <f t="shared" si="1"/>
        <v>1.015924</v>
      </c>
      <c r="I19209" s="19"/>
      <c r="J19209" s="19"/>
      <c r="K19209" s="20">
        <v>8.0</v>
      </c>
      <c r="L19209" s="20"/>
      <c r="M19209" s="20"/>
      <c r="N19209" s="20"/>
    </row>
    <row r="19210" hidden="1">
      <c r="A19210" s="22">
        <v>35725.0</v>
      </c>
      <c r="B19210" s="23">
        <v>-0.002614</v>
      </c>
      <c r="C19210" s="23"/>
      <c r="D19210" s="23"/>
      <c r="E19210" s="23"/>
      <c r="F19210" s="23"/>
      <c r="G19210" s="23"/>
      <c r="H19210" s="23">
        <f t="shared" si="1"/>
        <v>0.997386</v>
      </c>
      <c r="I19210" s="19"/>
      <c r="J19210" s="19"/>
      <c r="K19210" s="20">
        <v>9.0</v>
      </c>
      <c r="L19210" s="20"/>
      <c r="M19210" s="20"/>
      <c r="N19210" s="20"/>
    </row>
    <row r="19211" hidden="1">
      <c r="A19211" s="22">
        <v>35726.0</v>
      </c>
      <c r="B19211" s="23">
        <v>-0.01802</v>
      </c>
      <c r="C19211" s="23"/>
      <c r="D19211" s="23"/>
      <c r="E19211" s="23"/>
      <c r="F19211" s="23"/>
      <c r="G19211" s="23"/>
      <c r="H19211" s="23">
        <f t="shared" si="1"/>
        <v>0.98198</v>
      </c>
      <c r="I19211" s="19"/>
      <c r="J19211" s="19"/>
      <c r="K19211" s="20">
        <v>10.0</v>
      </c>
      <c r="L19211" s="20"/>
      <c r="M19211" s="20"/>
      <c r="N19211" s="20"/>
    </row>
    <row r="19212" hidden="1">
      <c r="A19212" s="22">
        <v>35727.0</v>
      </c>
      <c r="B19212" s="23">
        <v>-0.007935</v>
      </c>
      <c r="C19212" s="23"/>
      <c r="D19212" s="23"/>
      <c r="E19212" s="23"/>
      <c r="F19212" s="23"/>
      <c r="G19212" s="23"/>
      <c r="H19212" s="23">
        <f t="shared" si="1"/>
        <v>0.992065</v>
      </c>
      <c r="I19212" s="19"/>
      <c r="J19212" s="19"/>
      <c r="K19212" s="20">
        <v>11.0</v>
      </c>
      <c r="L19212" s="20"/>
      <c r="M19212" s="20"/>
      <c r="N19212" s="20"/>
    </row>
    <row r="19213" hidden="1">
      <c r="A19213" s="22">
        <v>35730.0</v>
      </c>
      <c r="B19213" s="23">
        <v>-0.065258</v>
      </c>
      <c r="C19213" s="23"/>
      <c r="D19213" s="23"/>
      <c r="E19213" s="23"/>
      <c r="F19213" s="23"/>
      <c r="G19213" s="23"/>
      <c r="H19213" s="23">
        <f t="shared" si="1"/>
        <v>0.934742</v>
      </c>
      <c r="I19213" s="19"/>
      <c r="J19213" s="19"/>
      <c r="K19213" s="20">
        <v>12.0</v>
      </c>
      <c r="L19213" s="20"/>
      <c r="M19213" s="20"/>
      <c r="N19213" s="20"/>
    </row>
    <row r="19214" hidden="1">
      <c r="A19214" s="22">
        <v>35731.0</v>
      </c>
      <c r="B19214" s="23">
        <v>0.040194</v>
      </c>
      <c r="C19214" s="23"/>
      <c r="D19214" s="23"/>
      <c r="E19214" s="23"/>
      <c r="F19214" s="23"/>
      <c r="G19214" s="23"/>
      <c r="H19214" s="23">
        <f t="shared" si="1"/>
        <v>1.040194</v>
      </c>
      <c r="I19214" s="19"/>
      <c r="J19214" s="19"/>
      <c r="K19214" s="20">
        <v>13.0</v>
      </c>
      <c r="L19214" s="20"/>
      <c r="M19214" s="20"/>
      <c r="N19214" s="20"/>
    </row>
    <row r="19215" hidden="1">
      <c r="A19215" s="22">
        <v>35732.0</v>
      </c>
      <c r="B19215" s="23">
        <v>0.001256</v>
      </c>
      <c r="C19215" s="23"/>
      <c r="D19215" s="23"/>
      <c r="E19215" s="23"/>
      <c r="F19215" s="23"/>
      <c r="G19215" s="23"/>
      <c r="H19215" s="23">
        <f t="shared" si="1"/>
        <v>1.001256</v>
      </c>
      <c r="I19215" s="19"/>
      <c r="J19215" s="19"/>
      <c r="K19215" s="20">
        <v>14.0</v>
      </c>
      <c r="L19215" s="20"/>
      <c r="M19215" s="20"/>
      <c r="N19215" s="20"/>
    </row>
    <row r="19216" hidden="1">
      <c r="A19216" s="22">
        <v>35733.0</v>
      </c>
      <c r="B19216" s="23">
        <v>-0.015514</v>
      </c>
      <c r="C19216" s="23"/>
      <c r="D19216" s="23"/>
      <c r="E19216" s="23"/>
      <c r="F19216" s="23"/>
      <c r="G19216" s="23"/>
      <c r="H19216" s="23">
        <f t="shared" si="1"/>
        <v>0.984486</v>
      </c>
      <c r="I19216" s="19"/>
      <c r="J19216" s="19"/>
      <c r="K19216" s="20">
        <v>15.0</v>
      </c>
      <c r="L19216" s="20"/>
      <c r="M19216" s="20"/>
      <c r="N19216" s="20"/>
    </row>
    <row r="19217" hidden="1">
      <c r="A19217" s="22">
        <v>35734.0</v>
      </c>
      <c r="B19217" s="23">
        <v>0.011771</v>
      </c>
      <c r="C19217" s="23"/>
      <c r="D19217" s="23"/>
      <c r="E19217" s="23"/>
      <c r="F19217" s="23"/>
      <c r="G19217" s="23"/>
      <c r="H19217" s="23">
        <f t="shared" si="1"/>
        <v>1.011771</v>
      </c>
      <c r="I19217" s="19"/>
      <c r="J19217" s="19"/>
      <c r="K19217" s="20">
        <v>16.0</v>
      </c>
      <c r="L19217" s="20"/>
      <c r="M19217" s="20"/>
      <c r="N19217" s="20"/>
    </row>
    <row r="19218" hidden="1">
      <c r="A19218" s="22">
        <v>35737.0</v>
      </c>
      <c r="B19218" s="23">
        <v>0.023033</v>
      </c>
      <c r="C19218" s="23"/>
      <c r="D19218" s="23"/>
      <c r="E19218" s="23"/>
      <c r="F19218" s="23"/>
      <c r="G19218" s="23"/>
      <c r="H19218" s="23">
        <f t="shared" si="1"/>
        <v>1.023033</v>
      </c>
      <c r="I19218" s="19"/>
      <c r="J19218" s="19"/>
      <c r="K19218" s="20">
        <v>17.0</v>
      </c>
      <c r="L19218" s="20"/>
      <c r="M19218" s="20"/>
      <c r="N19218" s="20"/>
    </row>
    <row r="19219" hidden="1">
      <c r="A19219" s="22">
        <v>35738.0</v>
      </c>
      <c r="B19219" s="23">
        <v>0.002361</v>
      </c>
      <c r="C19219" s="23"/>
      <c r="D19219" s="23"/>
      <c r="E19219" s="23"/>
      <c r="F19219" s="23"/>
      <c r="G19219" s="23"/>
      <c r="H19219" s="23">
        <f t="shared" si="1"/>
        <v>1.002361</v>
      </c>
      <c r="I19219" s="19"/>
      <c r="J19219" s="19"/>
      <c r="K19219" s="20">
        <v>18.0</v>
      </c>
      <c r="L19219" s="20"/>
      <c r="M19219" s="20"/>
      <c r="N19219" s="20"/>
    </row>
    <row r="19220" hidden="1">
      <c r="A19220" s="22">
        <v>35739.0</v>
      </c>
      <c r="B19220" s="23">
        <v>0.003809</v>
      </c>
      <c r="C19220" s="23"/>
      <c r="D19220" s="23"/>
      <c r="E19220" s="23"/>
      <c r="F19220" s="23"/>
      <c r="G19220" s="23"/>
      <c r="H19220" s="23">
        <f t="shared" si="1"/>
        <v>1.003809</v>
      </c>
      <c r="I19220" s="19"/>
      <c r="J19220" s="19"/>
      <c r="K19220" s="20">
        <v>19.0</v>
      </c>
      <c r="L19220" s="20"/>
      <c r="M19220" s="20"/>
      <c r="N19220" s="20"/>
    </row>
    <row r="19221">
      <c r="A19221" s="22">
        <v>35740.0</v>
      </c>
      <c r="B19221" s="23">
        <v>-0.004866</v>
      </c>
      <c r="C19221" s="23"/>
      <c r="D19221" s="23"/>
      <c r="E19221" s="23"/>
      <c r="F19221" s="23"/>
      <c r="G19221" s="23">
        <f>STDEV(B19202:B19221)</f>
        <v>0.02030897075</v>
      </c>
      <c r="H19221" s="23">
        <f t="shared" si="1"/>
        <v>0.995134</v>
      </c>
      <c r="I19221" s="19">
        <f>($H19202 * $H19203 * $H19204 * $H19205 * $H19206 * $H19207 * $H19208 * $H19209 * $H19210 * $H19211 * $H19212 * $H19213 * $H19214 * $H19215 * $H19216 * $H19217 * $H19218 * $H19219 * $H19220 * $H19221)</f>
        <v>0.9644640032</v>
      </c>
      <c r="J19221" s="19">
        <f>$I19221^(1/20) - 1</f>
        <v>-0.001807502946</v>
      </c>
      <c r="K19221" s="20">
        <v>0.0</v>
      </c>
      <c r="L19221" s="20"/>
      <c r="M19221" s="20"/>
      <c r="N19221" s="20"/>
    </row>
    <row r="19222" hidden="1">
      <c r="A19222" s="22">
        <v>35741.0</v>
      </c>
      <c r="B19222" s="23">
        <v>-0.012741</v>
      </c>
      <c r="C19222" s="23"/>
      <c r="D19222" s="23"/>
      <c r="E19222" s="23"/>
      <c r="F19222" s="23"/>
      <c r="G19222" s="23"/>
      <c r="H19222" s="23">
        <f t="shared" si="1"/>
        <v>0.987259</v>
      </c>
      <c r="I19222" s="19"/>
      <c r="J19222" s="19"/>
      <c r="K19222" s="20">
        <v>1.0</v>
      </c>
      <c r="L19222" s="20"/>
      <c r="M19222" s="20"/>
      <c r="N19222" s="20"/>
    </row>
    <row r="19223" hidden="1">
      <c r="A19223" s="22">
        <v>35744.0</v>
      </c>
      <c r="B19223" s="23">
        <v>-0.004946</v>
      </c>
      <c r="C19223" s="23"/>
      <c r="D19223" s="23"/>
      <c r="E19223" s="23"/>
      <c r="F19223" s="23"/>
      <c r="G19223" s="23"/>
      <c r="H19223" s="23">
        <f t="shared" si="1"/>
        <v>0.995054</v>
      </c>
      <c r="I19223" s="19"/>
      <c r="J19223" s="19"/>
      <c r="K19223" s="20">
        <v>2.0</v>
      </c>
      <c r="L19223" s="20"/>
      <c r="M19223" s="20"/>
      <c r="N19223" s="20"/>
    </row>
    <row r="19224" hidden="1">
      <c r="A19224" s="22">
        <v>35745.0</v>
      </c>
      <c r="B19224" s="23">
        <v>5.03E-4</v>
      </c>
      <c r="C19224" s="23"/>
      <c r="D19224" s="23"/>
      <c r="E19224" s="23"/>
      <c r="F19224" s="23"/>
      <c r="G19224" s="23"/>
      <c r="H19224" s="23">
        <f t="shared" si="1"/>
        <v>1.000503</v>
      </c>
      <c r="I19224" s="19"/>
      <c r="J19224" s="19"/>
      <c r="K19224" s="20">
        <v>3.0</v>
      </c>
      <c r="L19224" s="20"/>
      <c r="M19224" s="20"/>
      <c r="N19224" s="20"/>
    </row>
    <row r="19225" hidden="1">
      <c r="A19225" s="22">
        <v>35746.0</v>
      </c>
      <c r="B19225" s="23">
        <v>-0.019456</v>
      </c>
      <c r="C19225" s="23"/>
      <c r="D19225" s="23"/>
      <c r="E19225" s="23"/>
      <c r="F19225" s="23"/>
      <c r="G19225" s="23"/>
      <c r="H19225" s="23">
        <f t="shared" si="1"/>
        <v>0.980544</v>
      </c>
      <c r="I19225" s="19"/>
      <c r="J19225" s="19"/>
      <c r="K19225" s="20">
        <v>4.0</v>
      </c>
      <c r="L19225" s="20"/>
      <c r="M19225" s="20"/>
      <c r="N19225" s="20"/>
    </row>
    <row r="19226" hidden="1">
      <c r="A19226" s="22">
        <v>35747.0</v>
      </c>
      <c r="B19226" s="23">
        <v>0.008111</v>
      </c>
      <c r="C19226" s="23"/>
      <c r="D19226" s="23"/>
      <c r="E19226" s="23"/>
      <c r="F19226" s="23"/>
      <c r="G19226" s="23"/>
      <c r="H19226" s="23">
        <f t="shared" si="1"/>
        <v>1.008111</v>
      </c>
      <c r="I19226" s="19"/>
      <c r="J19226" s="19"/>
      <c r="K19226" s="20">
        <v>5.0</v>
      </c>
      <c r="L19226" s="20"/>
      <c r="M19226" s="20"/>
      <c r="N19226" s="20"/>
    </row>
    <row r="19227" hidden="1">
      <c r="A19227" s="22">
        <v>35748.0</v>
      </c>
      <c r="B19227" s="23">
        <v>0.012083</v>
      </c>
      <c r="C19227" s="23"/>
      <c r="D19227" s="23"/>
      <c r="E19227" s="23"/>
      <c r="F19227" s="23"/>
      <c r="G19227" s="23"/>
      <c r="H19227" s="23">
        <f t="shared" si="1"/>
        <v>1.012083</v>
      </c>
      <c r="I19227" s="19"/>
      <c r="J19227" s="19"/>
      <c r="K19227" s="20">
        <v>6.0</v>
      </c>
      <c r="L19227" s="20"/>
      <c r="M19227" s="20"/>
      <c r="N19227" s="20"/>
    </row>
    <row r="19228" hidden="1">
      <c r="A19228" s="22">
        <v>35751.0</v>
      </c>
      <c r="B19228" s="23">
        <v>0.01827</v>
      </c>
      <c r="C19228" s="23"/>
      <c r="D19228" s="23"/>
      <c r="E19228" s="23"/>
      <c r="F19228" s="23"/>
      <c r="G19228" s="23"/>
      <c r="H19228" s="23">
        <f t="shared" si="1"/>
        <v>1.01827</v>
      </c>
      <c r="I19228" s="19"/>
      <c r="J19228" s="19"/>
      <c r="K19228" s="20">
        <v>7.0</v>
      </c>
      <c r="L19228" s="20"/>
      <c r="M19228" s="20"/>
      <c r="N19228" s="20"/>
    </row>
    <row r="19229" hidden="1">
      <c r="A19229" s="22">
        <v>35752.0</v>
      </c>
      <c r="B19229" s="23">
        <v>-0.00771</v>
      </c>
      <c r="C19229" s="23"/>
      <c r="D19229" s="23"/>
      <c r="E19229" s="23"/>
      <c r="F19229" s="23"/>
      <c r="G19229" s="23"/>
      <c r="H19229" s="23">
        <f t="shared" si="1"/>
        <v>0.99229</v>
      </c>
      <c r="I19229" s="19"/>
      <c r="J19229" s="19"/>
      <c r="K19229" s="20">
        <v>8.0</v>
      </c>
      <c r="L19229" s="20"/>
      <c r="M19229" s="20"/>
      <c r="N19229" s="20"/>
    </row>
    <row r="19230" hidden="1">
      <c r="A19230" s="22">
        <v>35753.0</v>
      </c>
      <c r="B19230" s="23">
        <v>0.00414</v>
      </c>
      <c r="C19230" s="23"/>
      <c r="D19230" s="23"/>
      <c r="E19230" s="23"/>
      <c r="F19230" s="23"/>
      <c r="G19230" s="23"/>
      <c r="H19230" s="23">
        <f t="shared" si="1"/>
        <v>1.00414</v>
      </c>
      <c r="I19230" s="19"/>
      <c r="J19230" s="19"/>
      <c r="K19230" s="20">
        <v>9.0</v>
      </c>
      <c r="L19230" s="20"/>
      <c r="M19230" s="20"/>
      <c r="N19230" s="20"/>
    </row>
    <row r="19231" hidden="1">
      <c r="A19231" s="22">
        <v>35754.0</v>
      </c>
      <c r="B19231" s="23">
        <v>0.013503</v>
      </c>
      <c r="C19231" s="23"/>
      <c r="D19231" s="23"/>
      <c r="E19231" s="23"/>
      <c r="F19231" s="23"/>
      <c r="G19231" s="23"/>
      <c r="H19231" s="23">
        <f t="shared" si="1"/>
        <v>1.013503</v>
      </c>
      <c r="I19231" s="19"/>
      <c r="J19231" s="19"/>
      <c r="K19231" s="20">
        <v>10.0</v>
      </c>
      <c r="L19231" s="20"/>
      <c r="M19231" s="20"/>
      <c r="N19231" s="20"/>
    </row>
    <row r="19232" hidden="1">
      <c r="A19232" s="22">
        <v>35755.0</v>
      </c>
      <c r="B19232" s="23">
        <v>0.00272</v>
      </c>
      <c r="C19232" s="23"/>
      <c r="D19232" s="23"/>
      <c r="E19232" s="23"/>
      <c r="F19232" s="23"/>
      <c r="G19232" s="23"/>
      <c r="H19232" s="23">
        <f t="shared" si="1"/>
        <v>1.00272</v>
      </c>
      <c r="I19232" s="19"/>
      <c r="J19232" s="19"/>
      <c r="K19232" s="20">
        <v>11.0</v>
      </c>
      <c r="L19232" s="20"/>
      <c r="M19232" s="20"/>
      <c r="N19232" s="20"/>
    </row>
    <row r="19233" hidden="1">
      <c r="A19233" s="22">
        <v>35758.0</v>
      </c>
      <c r="B19233" s="23">
        <v>-0.016274</v>
      </c>
      <c r="C19233" s="23"/>
      <c r="D19233" s="23"/>
      <c r="E19233" s="23"/>
      <c r="F19233" s="23"/>
      <c r="G19233" s="23"/>
      <c r="H19233" s="23">
        <f t="shared" si="1"/>
        <v>0.983726</v>
      </c>
      <c r="I19233" s="19"/>
      <c r="J19233" s="19"/>
      <c r="K19233" s="20">
        <v>12.0</v>
      </c>
      <c r="L19233" s="20"/>
      <c r="M19233" s="20"/>
      <c r="N19233" s="20"/>
    </row>
    <row r="19234" hidden="1">
      <c r="A19234" s="22">
        <v>35759.0</v>
      </c>
      <c r="B19234" s="23">
        <v>0.003216</v>
      </c>
      <c r="C19234" s="23"/>
      <c r="D19234" s="23"/>
      <c r="E19234" s="23"/>
      <c r="F19234" s="23"/>
      <c r="G19234" s="23"/>
      <c r="H19234" s="23">
        <f t="shared" si="1"/>
        <v>1.003216</v>
      </c>
      <c r="I19234" s="19"/>
      <c r="J19234" s="19"/>
      <c r="K19234" s="20">
        <v>13.0</v>
      </c>
      <c r="L19234" s="20"/>
      <c r="M19234" s="20"/>
      <c r="N19234" s="20"/>
    </row>
    <row r="19235" hidden="1">
      <c r="A19235" s="22">
        <v>35760.0</v>
      </c>
      <c r="B19235" s="23">
        <v>0.001537</v>
      </c>
      <c r="C19235" s="23"/>
      <c r="D19235" s="23"/>
      <c r="E19235" s="23"/>
      <c r="F19235" s="23"/>
      <c r="G19235" s="23"/>
      <c r="H19235" s="23">
        <f t="shared" si="1"/>
        <v>1.001537</v>
      </c>
      <c r="I19235" s="19"/>
      <c r="J19235" s="19"/>
      <c r="K19235" s="20">
        <v>14.0</v>
      </c>
      <c r="L19235" s="20"/>
      <c r="M19235" s="20"/>
      <c r="N19235" s="20"/>
    </row>
    <row r="19236" hidden="1">
      <c r="A19236" s="22">
        <v>35762.0</v>
      </c>
      <c r="B19236" s="23">
        <v>0.003755</v>
      </c>
      <c r="C19236" s="23"/>
      <c r="D19236" s="23"/>
      <c r="E19236" s="23"/>
      <c r="F19236" s="23"/>
      <c r="G19236" s="23"/>
      <c r="H19236" s="23">
        <f t="shared" si="1"/>
        <v>1.003755</v>
      </c>
      <c r="I19236" s="19"/>
      <c r="J19236" s="19"/>
      <c r="K19236" s="20">
        <v>15.0</v>
      </c>
      <c r="L19236" s="20"/>
      <c r="M19236" s="20"/>
      <c r="N19236" s="20"/>
    </row>
    <row r="19237" hidden="1">
      <c r="A19237" s="22">
        <v>35765.0</v>
      </c>
      <c r="B19237" s="23">
        <v>0.017389</v>
      </c>
      <c r="C19237" s="23"/>
      <c r="D19237" s="23"/>
      <c r="E19237" s="23"/>
      <c r="F19237" s="23"/>
      <c r="G19237" s="23"/>
      <c r="H19237" s="23">
        <f t="shared" si="1"/>
        <v>1.017389</v>
      </c>
      <c r="I19237" s="19"/>
      <c r="J19237" s="19"/>
      <c r="K19237" s="20">
        <v>16.0</v>
      </c>
      <c r="L19237" s="20"/>
      <c r="M19237" s="20"/>
      <c r="N19237" s="20"/>
    </row>
    <row r="19238" hidden="1">
      <c r="A19238" s="22">
        <v>35766.0</v>
      </c>
      <c r="B19238" s="23">
        <v>-0.0027</v>
      </c>
      <c r="C19238" s="23"/>
      <c r="D19238" s="23"/>
      <c r="E19238" s="23"/>
      <c r="F19238" s="23"/>
      <c r="G19238" s="23"/>
      <c r="H19238" s="23">
        <f t="shared" si="1"/>
        <v>0.9973</v>
      </c>
      <c r="I19238" s="19"/>
      <c r="J19238" s="19"/>
      <c r="K19238" s="20">
        <v>17.0</v>
      </c>
      <c r="L19238" s="20"/>
      <c r="M19238" s="20"/>
      <c r="N19238" s="20"/>
    </row>
    <row r="19239" hidden="1">
      <c r="A19239" s="22">
        <v>35767.0</v>
      </c>
      <c r="B19239" s="23">
        <v>0.005373</v>
      </c>
      <c r="C19239" s="23"/>
      <c r="D19239" s="23"/>
      <c r="E19239" s="23"/>
      <c r="F19239" s="23"/>
      <c r="G19239" s="23"/>
      <c r="H19239" s="23">
        <f t="shared" si="1"/>
        <v>1.005373</v>
      </c>
      <c r="I19239" s="19"/>
      <c r="J19239" s="19"/>
      <c r="K19239" s="20">
        <v>18.0</v>
      </c>
      <c r="L19239" s="20"/>
      <c r="M19239" s="20"/>
      <c r="N19239" s="20"/>
    </row>
    <row r="19240" hidden="1">
      <c r="A19240" s="22">
        <v>35768.0</v>
      </c>
      <c r="B19240" s="23">
        <v>-0.001628</v>
      </c>
      <c r="C19240" s="23"/>
      <c r="D19240" s="23"/>
      <c r="E19240" s="23"/>
      <c r="F19240" s="23"/>
      <c r="G19240" s="23"/>
      <c r="H19240" s="23">
        <f t="shared" si="1"/>
        <v>0.998372</v>
      </c>
      <c r="I19240" s="19"/>
      <c r="J19240" s="19"/>
      <c r="K19240" s="20">
        <v>19.0</v>
      </c>
      <c r="L19240" s="20"/>
      <c r="M19240" s="20"/>
      <c r="N19240" s="20"/>
    </row>
    <row r="19241">
      <c r="A19241" s="22">
        <v>35769.0</v>
      </c>
      <c r="B19241" s="23">
        <v>0.009812</v>
      </c>
      <c r="C19241" s="23"/>
      <c r="D19241" s="23"/>
      <c r="E19241" s="23"/>
      <c r="F19241" s="23"/>
      <c r="G19241" s="23">
        <f>STDEV(B19222:B19241)</f>
        <v>0.01037580402</v>
      </c>
      <c r="H19241" s="23">
        <f t="shared" si="1"/>
        <v>1.009812</v>
      </c>
      <c r="I19241" s="19">
        <f>($H19222 * $H19223 * $H19224 * $H19225 * $H19226 * $H19227 * $H19228 * $H19229 * $H19230 * $H19231 * $H19232 * $H19233 * $H19234 * $H19235 * $H19236 * $H19237 * $H19238 * $H19239 * $H19240 * $H19241)</f>
        <v>1.034485905</v>
      </c>
      <c r="J19241" s="19">
        <f>$I19241^(1/20) - 1</f>
        <v>0.001696667389</v>
      </c>
      <c r="K19241" s="20">
        <v>0.0</v>
      </c>
      <c r="L19241" s="20"/>
      <c r="M19241" s="20"/>
      <c r="N19241" s="20"/>
    </row>
    <row r="19242" hidden="1">
      <c r="A19242" s="22">
        <v>35772.0</v>
      </c>
      <c r="B19242" s="23">
        <v>9.57E-4</v>
      </c>
      <c r="C19242" s="23"/>
      <c r="D19242" s="23"/>
      <c r="E19242" s="23"/>
      <c r="F19242" s="23"/>
      <c r="G19242" s="23"/>
      <c r="H19242" s="23">
        <f t="shared" si="1"/>
        <v>1.000957</v>
      </c>
      <c r="I19242" s="19"/>
      <c r="J19242" s="19"/>
      <c r="K19242" s="20">
        <v>1.0</v>
      </c>
      <c r="L19242" s="20"/>
      <c r="M19242" s="20"/>
      <c r="N19242" s="20"/>
    </row>
    <row r="19243" hidden="1">
      <c r="A19243" s="22">
        <v>35773.0</v>
      </c>
      <c r="B19243" s="23">
        <v>-0.007223</v>
      </c>
      <c r="C19243" s="23"/>
      <c r="D19243" s="23"/>
      <c r="E19243" s="23"/>
      <c r="F19243" s="23"/>
      <c r="G19243" s="23"/>
      <c r="H19243" s="23">
        <f t="shared" si="1"/>
        <v>0.992777</v>
      </c>
      <c r="I19243" s="19"/>
      <c r="J19243" s="19"/>
      <c r="K19243" s="20">
        <v>2.0</v>
      </c>
      <c r="L19243" s="20"/>
      <c r="M19243" s="20"/>
      <c r="N19243" s="20"/>
    </row>
    <row r="19244" hidden="1">
      <c r="A19244" s="22">
        <v>35774.0</v>
      </c>
      <c r="B19244" s="23">
        <v>-0.007871</v>
      </c>
      <c r="C19244" s="23"/>
      <c r="D19244" s="23"/>
      <c r="E19244" s="23"/>
      <c r="F19244" s="23"/>
      <c r="G19244" s="23"/>
      <c r="H19244" s="23">
        <f t="shared" si="1"/>
        <v>0.992129</v>
      </c>
      <c r="I19244" s="19"/>
      <c r="J19244" s="19"/>
      <c r="K19244" s="20">
        <v>3.0</v>
      </c>
      <c r="L19244" s="20"/>
      <c r="M19244" s="20"/>
      <c r="N19244" s="20"/>
    </row>
    <row r="19245" hidden="1">
      <c r="A19245" s="22">
        <v>35775.0</v>
      </c>
      <c r="B19245" s="23">
        <v>-0.01573</v>
      </c>
      <c r="C19245" s="23"/>
      <c r="D19245" s="23"/>
      <c r="E19245" s="23"/>
      <c r="F19245" s="23"/>
      <c r="G19245" s="23"/>
      <c r="H19245" s="23">
        <f t="shared" si="1"/>
        <v>0.98427</v>
      </c>
      <c r="I19245" s="19"/>
      <c r="J19245" s="19"/>
      <c r="K19245" s="20">
        <v>4.0</v>
      </c>
      <c r="L19245" s="20"/>
      <c r="M19245" s="20"/>
      <c r="N19245" s="20"/>
    </row>
    <row r="19246" hidden="1">
      <c r="A19246" s="22">
        <v>35776.0</v>
      </c>
      <c r="B19246" s="23">
        <v>-0.00288</v>
      </c>
      <c r="C19246" s="23"/>
      <c r="D19246" s="23"/>
      <c r="E19246" s="23"/>
      <c r="F19246" s="23"/>
      <c r="G19246" s="23"/>
      <c r="H19246" s="23">
        <f t="shared" si="1"/>
        <v>0.99712</v>
      </c>
      <c r="I19246" s="19"/>
      <c r="J19246" s="19"/>
      <c r="K19246" s="20">
        <v>5.0</v>
      </c>
      <c r="L19246" s="20"/>
      <c r="M19246" s="20"/>
      <c r="N19246" s="20"/>
    </row>
    <row r="19247" hidden="1">
      <c r="A19247" s="22">
        <v>35779.0</v>
      </c>
      <c r="B19247" s="23">
        <v>0.00639</v>
      </c>
      <c r="C19247" s="23"/>
      <c r="D19247" s="23"/>
      <c r="E19247" s="23"/>
      <c r="F19247" s="23"/>
      <c r="G19247" s="23"/>
      <c r="H19247" s="23">
        <f t="shared" si="1"/>
        <v>1.00639</v>
      </c>
      <c r="I19247" s="19"/>
      <c r="J19247" s="19"/>
      <c r="K19247" s="20">
        <v>6.0</v>
      </c>
      <c r="L19247" s="20"/>
      <c r="M19247" s="20"/>
      <c r="N19247" s="20"/>
    </row>
    <row r="19248" hidden="1">
      <c r="A19248" s="22">
        <v>35780.0</v>
      </c>
      <c r="B19248" s="23">
        <v>0.006073</v>
      </c>
      <c r="C19248" s="23"/>
      <c r="D19248" s="23"/>
      <c r="E19248" s="23"/>
      <c r="F19248" s="23"/>
      <c r="G19248" s="23"/>
      <c r="H19248" s="23">
        <f t="shared" si="1"/>
        <v>1.006073</v>
      </c>
      <c r="I19248" s="19"/>
      <c r="J19248" s="19"/>
      <c r="K19248" s="20">
        <v>7.0</v>
      </c>
      <c r="L19248" s="20"/>
      <c r="M19248" s="20"/>
      <c r="N19248" s="20"/>
    </row>
    <row r="19249" hidden="1">
      <c r="A19249" s="22">
        <v>35781.0</v>
      </c>
      <c r="B19249" s="23">
        <v>-9.76E-4</v>
      </c>
      <c r="C19249" s="23"/>
      <c r="D19249" s="23"/>
      <c r="E19249" s="23"/>
      <c r="F19249" s="23"/>
      <c r="G19249" s="23"/>
      <c r="H19249" s="23">
        <f t="shared" si="1"/>
        <v>0.999024</v>
      </c>
      <c r="I19249" s="19"/>
      <c r="J19249" s="19"/>
      <c r="K19249" s="20">
        <v>8.0</v>
      </c>
      <c r="L19249" s="20"/>
      <c r="M19249" s="20"/>
      <c r="N19249" s="20"/>
    </row>
    <row r="19250" hidden="1">
      <c r="A19250" s="22">
        <v>35782.0</v>
      </c>
      <c r="B19250" s="23">
        <v>-0.010298</v>
      </c>
      <c r="C19250" s="23"/>
      <c r="D19250" s="23"/>
      <c r="E19250" s="23"/>
      <c r="F19250" s="23"/>
      <c r="G19250" s="23"/>
      <c r="H19250" s="23">
        <f t="shared" si="1"/>
        <v>0.989702</v>
      </c>
      <c r="I19250" s="19"/>
      <c r="J19250" s="19"/>
      <c r="K19250" s="20">
        <v>9.0</v>
      </c>
      <c r="L19250" s="20"/>
      <c r="M19250" s="20"/>
      <c r="N19250" s="20"/>
    </row>
    <row r="19251" hidden="1">
      <c r="A19251" s="22">
        <v>35783.0</v>
      </c>
      <c r="B19251" s="23">
        <v>-0.006802</v>
      </c>
      <c r="C19251" s="23"/>
      <c r="D19251" s="23"/>
      <c r="E19251" s="23"/>
      <c r="F19251" s="23"/>
      <c r="G19251" s="23"/>
      <c r="H19251" s="23">
        <f t="shared" si="1"/>
        <v>0.993198</v>
      </c>
      <c r="I19251" s="19"/>
      <c r="J19251" s="19"/>
      <c r="K19251" s="20">
        <v>10.0</v>
      </c>
      <c r="L19251" s="20"/>
      <c r="M19251" s="20"/>
      <c r="N19251" s="20"/>
    </row>
    <row r="19252" hidden="1">
      <c r="A19252" s="22">
        <v>35786.0</v>
      </c>
      <c r="B19252" s="23">
        <v>0.005834</v>
      </c>
      <c r="C19252" s="23"/>
      <c r="D19252" s="23"/>
      <c r="E19252" s="23"/>
      <c r="F19252" s="23"/>
      <c r="G19252" s="23"/>
      <c r="H19252" s="23">
        <f t="shared" si="1"/>
        <v>1.005834</v>
      </c>
      <c r="I19252" s="19"/>
      <c r="J19252" s="19"/>
      <c r="K19252" s="20">
        <v>11.0</v>
      </c>
      <c r="L19252" s="20"/>
      <c r="M19252" s="20"/>
      <c r="N19252" s="20"/>
    </row>
    <row r="19253" hidden="1">
      <c r="A19253" s="22">
        <v>35787.0</v>
      </c>
      <c r="B19253" s="23">
        <v>-0.011398</v>
      </c>
      <c r="C19253" s="23"/>
      <c r="D19253" s="23"/>
      <c r="E19253" s="23"/>
      <c r="F19253" s="23"/>
      <c r="G19253" s="23"/>
      <c r="H19253" s="23">
        <f t="shared" si="1"/>
        <v>0.988602</v>
      </c>
      <c r="I19253" s="19"/>
      <c r="J19253" s="19"/>
      <c r="K19253" s="20">
        <v>12.0</v>
      </c>
      <c r="L19253" s="20"/>
      <c r="M19253" s="20"/>
      <c r="N19253" s="20"/>
    </row>
    <row r="19254" hidden="1">
      <c r="A19254" s="22">
        <v>35788.0</v>
      </c>
      <c r="B19254" s="23">
        <v>-0.00528</v>
      </c>
      <c r="C19254" s="23"/>
      <c r="D19254" s="23"/>
      <c r="E19254" s="23"/>
      <c r="F19254" s="23"/>
      <c r="G19254" s="23"/>
      <c r="H19254" s="23">
        <f t="shared" si="1"/>
        <v>0.99472</v>
      </c>
      <c r="I19254" s="19"/>
      <c r="J19254" s="19"/>
      <c r="K19254" s="20">
        <v>13.0</v>
      </c>
      <c r="L19254" s="20"/>
      <c r="M19254" s="20"/>
      <c r="N19254" s="20"/>
    </row>
    <row r="19255" hidden="1">
      <c r="A19255" s="22">
        <v>35790.0</v>
      </c>
      <c r="B19255" s="23">
        <v>0.003295</v>
      </c>
      <c r="C19255" s="23"/>
      <c r="D19255" s="23"/>
      <c r="E19255" s="23"/>
      <c r="F19255" s="23"/>
      <c r="G19255" s="23"/>
      <c r="H19255" s="23">
        <f t="shared" si="1"/>
        <v>1.003295</v>
      </c>
      <c r="I19255" s="19"/>
      <c r="J19255" s="19"/>
      <c r="K19255" s="20">
        <v>14.0</v>
      </c>
      <c r="L19255" s="20"/>
      <c r="M19255" s="20"/>
      <c r="N19255" s="20"/>
    </row>
    <row r="19256" hidden="1">
      <c r="A19256" s="22">
        <v>35793.0</v>
      </c>
      <c r="B19256" s="23">
        <v>0.016179</v>
      </c>
      <c r="C19256" s="23"/>
      <c r="D19256" s="23"/>
      <c r="E19256" s="23"/>
      <c r="F19256" s="23"/>
      <c r="G19256" s="23"/>
      <c r="H19256" s="23">
        <f t="shared" si="1"/>
        <v>1.016179</v>
      </c>
      <c r="I19256" s="19"/>
      <c r="J19256" s="19"/>
      <c r="K19256" s="20">
        <v>15.0</v>
      </c>
      <c r="L19256" s="20"/>
      <c r="M19256" s="20"/>
      <c r="N19256" s="20"/>
    </row>
    <row r="19257" hidden="1">
      <c r="A19257" s="22">
        <v>35794.0</v>
      </c>
      <c r="B19257" s="23">
        <v>0.01756</v>
      </c>
      <c r="C19257" s="23"/>
      <c r="D19257" s="23"/>
      <c r="E19257" s="23"/>
      <c r="F19257" s="23"/>
      <c r="G19257" s="23"/>
      <c r="H19257" s="23">
        <f t="shared" si="1"/>
        <v>1.01756</v>
      </c>
      <c r="I19257" s="19"/>
      <c r="J19257" s="19"/>
      <c r="K19257" s="20">
        <v>16.0</v>
      </c>
      <c r="L19257" s="20"/>
      <c r="M19257" s="20"/>
      <c r="N19257" s="20"/>
    </row>
    <row r="19258" hidden="1">
      <c r="A19258" s="22">
        <v>35795.0</v>
      </c>
      <c r="B19258" s="23">
        <v>0.002604</v>
      </c>
      <c r="C19258" s="23"/>
      <c r="D19258" s="23"/>
      <c r="E19258" s="23"/>
      <c r="F19258" s="23"/>
      <c r="G19258" s="23"/>
      <c r="H19258" s="23">
        <f t="shared" si="1"/>
        <v>1.002604</v>
      </c>
      <c r="I19258" s="19"/>
      <c r="J19258" s="19"/>
      <c r="K19258" s="20">
        <v>17.0</v>
      </c>
      <c r="L19258" s="20"/>
      <c r="M19258" s="20"/>
      <c r="N19258" s="20"/>
    </row>
    <row r="19259" hidden="1">
      <c r="A19259" s="22">
        <v>35797.0</v>
      </c>
      <c r="B19259" s="23">
        <v>0.0025</v>
      </c>
      <c r="C19259" s="23"/>
      <c r="D19259" s="23"/>
      <c r="E19259" s="23"/>
      <c r="F19259" s="23"/>
      <c r="G19259" s="23"/>
      <c r="H19259" s="23">
        <f t="shared" si="1"/>
        <v>1.0025</v>
      </c>
      <c r="I19259" s="19"/>
      <c r="J19259" s="19"/>
      <c r="K19259" s="20">
        <v>18.0</v>
      </c>
      <c r="L19259" s="20"/>
      <c r="M19259" s="20"/>
      <c r="N19259" s="20"/>
    </row>
    <row r="19260" hidden="1">
      <c r="A19260" s="22">
        <v>35800.0</v>
      </c>
      <c r="B19260" s="23">
        <v>0.002276</v>
      </c>
      <c r="C19260" s="23"/>
      <c r="D19260" s="23"/>
      <c r="E19260" s="23"/>
      <c r="F19260" s="23"/>
      <c r="G19260" s="23"/>
      <c r="H19260" s="23">
        <f t="shared" si="1"/>
        <v>1.002276</v>
      </c>
      <c r="I19260" s="19"/>
      <c r="J19260" s="19"/>
      <c r="K19260" s="20">
        <v>19.0</v>
      </c>
      <c r="L19260" s="20"/>
      <c r="M19260" s="20"/>
      <c r="N19260" s="20"/>
    </row>
    <row r="19261">
      <c r="A19261" s="22">
        <v>35801.0</v>
      </c>
      <c r="B19261" s="23">
        <v>-0.010231</v>
      </c>
      <c r="C19261" s="23"/>
      <c r="D19261" s="23"/>
      <c r="E19261" s="23"/>
      <c r="F19261" s="23"/>
      <c r="G19261" s="23">
        <f>STDEV(B19242:B19261)</f>
        <v>0.008844122012</v>
      </c>
      <c r="H19261" s="23">
        <f t="shared" si="1"/>
        <v>0.989769</v>
      </c>
      <c r="I19261" s="19">
        <f>($H19242 * $H19243 * $H19244 * $H19245 * $H19246 * $H19247 * $H19248 * $H19249 * $H19250 * $H19251 * $H19252 * $H19253 * $H19254 * $H19255 * $H19256 * $H19257 * $H19258 * $H19259 * $H19260 * $H19261)</f>
        <v>0.9843544077</v>
      </c>
      <c r="J19261" s="19">
        <f>$I19261^(1/20) - 1</f>
        <v>-0.0007881530637</v>
      </c>
      <c r="K19261" s="20">
        <v>0.0</v>
      </c>
      <c r="L19261" s="20"/>
      <c r="M19261" s="20"/>
      <c r="N19261" s="20"/>
    </row>
    <row r="19262" hidden="1">
      <c r="A19262" s="22">
        <v>35802.0</v>
      </c>
      <c r="B19262" s="23">
        <v>-0.003515</v>
      </c>
      <c r="C19262" s="23"/>
      <c r="D19262" s="23"/>
      <c r="E19262" s="23"/>
      <c r="F19262" s="23"/>
      <c r="G19262" s="23"/>
      <c r="H19262" s="23">
        <f t="shared" si="1"/>
        <v>0.996485</v>
      </c>
      <c r="I19262" s="19"/>
      <c r="J19262" s="19"/>
      <c r="K19262" s="20">
        <v>1.0</v>
      </c>
      <c r="L19262" s="20"/>
      <c r="M19262" s="20"/>
      <c r="N19262" s="20"/>
    </row>
    <row r="19263" hidden="1">
      <c r="A19263" s="22">
        <v>35803.0</v>
      </c>
      <c r="B19263" s="23">
        <v>-0.008326</v>
      </c>
      <c r="C19263" s="23"/>
      <c r="D19263" s="23"/>
      <c r="E19263" s="23"/>
      <c r="F19263" s="23"/>
      <c r="G19263" s="23"/>
      <c r="H19263" s="23">
        <f t="shared" si="1"/>
        <v>0.991674</v>
      </c>
      <c r="I19263" s="19"/>
      <c r="J19263" s="19"/>
      <c r="K19263" s="20">
        <v>2.0</v>
      </c>
      <c r="L19263" s="20"/>
      <c r="M19263" s="20"/>
      <c r="N19263" s="20"/>
    </row>
    <row r="19264" hidden="1">
      <c r="A19264" s="22">
        <v>35804.0</v>
      </c>
      <c r="B19264" s="23">
        <v>-0.029339</v>
      </c>
      <c r="C19264" s="23"/>
      <c r="D19264" s="23"/>
      <c r="E19264" s="23"/>
      <c r="F19264" s="23"/>
      <c r="G19264" s="23"/>
      <c r="H19264" s="23">
        <f t="shared" si="1"/>
        <v>0.970661</v>
      </c>
      <c r="I19264" s="19"/>
      <c r="J19264" s="19"/>
      <c r="K19264" s="20">
        <v>3.0</v>
      </c>
      <c r="L19264" s="20"/>
      <c r="M19264" s="20"/>
      <c r="N19264" s="20"/>
    </row>
    <row r="19265" hidden="1">
      <c r="A19265" s="22">
        <v>35807.0</v>
      </c>
      <c r="B19265" s="23">
        <v>0.006967</v>
      </c>
      <c r="C19265" s="23"/>
      <c r="D19265" s="23"/>
      <c r="E19265" s="23"/>
      <c r="F19265" s="23"/>
      <c r="G19265" s="23"/>
      <c r="H19265" s="23">
        <f t="shared" si="1"/>
        <v>1.006967</v>
      </c>
      <c r="I19265" s="19"/>
      <c r="J19265" s="19"/>
      <c r="K19265" s="20">
        <v>4.0</v>
      </c>
      <c r="L19265" s="20"/>
      <c r="M19265" s="20"/>
      <c r="N19265" s="20"/>
    </row>
    <row r="19266" hidden="1">
      <c r="A19266" s="22">
        <v>35808.0</v>
      </c>
      <c r="B19266" s="23">
        <v>0.015258</v>
      </c>
      <c r="C19266" s="23"/>
      <c r="D19266" s="23"/>
      <c r="E19266" s="23"/>
      <c r="F19266" s="23"/>
      <c r="G19266" s="23"/>
      <c r="H19266" s="23">
        <f t="shared" si="1"/>
        <v>1.015258</v>
      </c>
      <c r="I19266" s="19"/>
      <c r="J19266" s="19"/>
      <c r="K19266" s="20">
        <v>5.0</v>
      </c>
      <c r="L19266" s="20"/>
      <c r="M19266" s="20"/>
      <c r="N19266" s="20"/>
    </row>
    <row r="19267" hidden="1">
      <c r="A19267" s="22">
        <v>35809.0</v>
      </c>
      <c r="B19267" s="23">
        <v>0.006375</v>
      </c>
      <c r="C19267" s="23"/>
      <c r="D19267" s="23"/>
      <c r="E19267" s="23"/>
      <c r="F19267" s="23"/>
      <c r="G19267" s="23"/>
      <c r="H19267" s="23">
        <f t="shared" si="1"/>
        <v>1.006375</v>
      </c>
      <c r="I19267" s="19"/>
      <c r="J19267" s="19"/>
      <c r="K19267" s="20">
        <v>6.0</v>
      </c>
      <c r="L19267" s="20"/>
      <c r="M19267" s="20"/>
      <c r="N19267" s="20"/>
    </row>
    <row r="19268" hidden="1">
      <c r="A19268" s="22">
        <v>35810.0</v>
      </c>
      <c r="B19268" s="23">
        <v>-0.005706</v>
      </c>
      <c r="C19268" s="23"/>
      <c r="D19268" s="23"/>
      <c r="E19268" s="23"/>
      <c r="F19268" s="23"/>
      <c r="G19268" s="23"/>
      <c r="H19268" s="23">
        <f t="shared" si="1"/>
        <v>0.994294</v>
      </c>
      <c r="I19268" s="19"/>
      <c r="J19268" s="19"/>
      <c r="K19268" s="20">
        <v>7.0</v>
      </c>
      <c r="L19268" s="20"/>
      <c r="M19268" s="20"/>
      <c r="N19268" s="20"/>
    </row>
    <row r="19269" hidden="1">
      <c r="A19269" s="22">
        <v>35811.0</v>
      </c>
      <c r="B19269" s="23">
        <v>0.0112</v>
      </c>
      <c r="C19269" s="23"/>
      <c r="D19269" s="23"/>
      <c r="E19269" s="23"/>
      <c r="F19269" s="23"/>
      <c r="G19269" s="23"/>
      <c r="H19269" s="23">
        <f t="shared" si="1"/>
        <v>1.0112</v>
      </c>
      <c r="I19269" s="19"/>
      <c r="J19269" s="19"/>
      <c r="K19269" s="20">
        <v>8.0</v>
      </c>
      <c r="L19269" s="20"/>
      <c r="M19269" s="20"/>
      <c r="N19269" s="20"/>
    </row>
    <row r="19270" hidden="1">
      <c r="A19270" s="22">
        <v>35815.0</v>
      </c>
      <c r="B19270" s="23">
        <v>0.016307</v>
      </c>
      <c r="C19270" s="23"/>
      <c r="D19270" s="23"/>
      <c r="E19270" s="23"/>
      <c r="F19270" s="23"/>
      <c r="G19270" s="23"/>
      <c r="H19270" s="23">
        <f t="shared" si="1"/>
        <v>1.016307</v>
      </c>
      <c r="I19270" s="19"/>
      <c r="J19270" s="19"/>
      <c r="K19270" s="20">
        <v>9.0</v>
      </c>
      <c r="L19270" s="20"/>
      <c r="M19270" s="20"/>
      <c r="N19270" s="20"/>
    </row>
    <row r="19271" hidden="1">
      <c r="A19271" s="22">
        <v>35816.0</v>
      </c>
      <c r="B19271" s="23">
        <v>-0.006187</v>
      </c>
      <c r="C19271" s="23"/>
      <c r="D19271" s="23"/>
      <c r="E19271" s="23"/>
      <c r="F19271" s="23"/>
      <c r="G19271" s="23"/>
      <c r="H19271" s="23">
        <f t="shared" si="1"/>
        <v>0.993813</v>
      </c>
      <c r="I19271" s="19"/>
      <c r="J19271" s="19"/>
      <c r="K19271" s="20">
        <v>10.0</v>
      </c>
      <c r="L19271" s="20"/>
      <c r="M19271" s="20"/>
      <c r="N19271" s="20"/>
    </row>
    <row r="19272" hidden="1">
      <c r="A19272" s="22">
        <v>35817.0</v>
      </c>
      <c r="B19272" s="23">
        <v>-0.008412</v>
      </c>
      <c r="C19272" s="23"/>
      <c r="D19272" s="23"/>
      <c r="E19272" s="23"/>
      <c r="F19272" s="23"/>
      <c r="G19272" s="23"/>
      <c r="H19272" s="23">
        <f t="shared" si="1"/>
        <v>0.991588</v>
      </c>
      <c r="I19272" s="19"/>
      <c r="J19272" s="19"/>
      <c r="K19272" s="20">
        <v>11.0</v>
      </c>
      <c r="L19272" s="20"/>
      <c r="M19272" s="20"/>
      <c r="N19272" s="20"/>
    </row>
    <row r="19273" hidden="1">
      <c r="A19273" s="22">
        <v>35818.0</v>
      </c>
      <c r="B19273" s="23">
        <v>-0.004858</v>
      </c>
      <c r="C19273" s="23"/>
      <c r="D19273" s="23"/>
      <c r="E19273" s="23"/>
      <c r="F19273" s="23"/>
      <c r="G19273" s="23"/>
      <c r="H19273" s="23">
        <f t="shared" si="1"/>
        <v>0.995142</v>
      </c>
      <c r="I19273" s="19"/>
      <c r="J19273" s="19"/>
      <c r="K19273" s="20">
        <v>12.0</v>
      </c>
      <c r="L19273" s="20"/>
      <c r="M19273" s="20"/>
      <c r="N19273" s="20"/>
    </row>
    <row r="19274" hidden="1">
      <c r="A19274" s="22">
        <v>35821.0</v>
      </c>
      <c r="B19274" s="23">
        <v>-0.002027</v>
      </c>
      <c r="C19274" s="23"/>
      <c r="D19274" s="23"/>
      <c r="E19274" s="23"/>
      <c r="F19274" s="23"/>
      <c r="G19274" s="23"/>
      <c r="H19274" s="23">
        <f t="shared" si="1"/>
        <v>0.997973</v>
      </c>
      <c r="I19274" s="19"/>
      <c r="J19274" s="19"/>
      <c r="K19274" s="20">
        <v>13.0</v>
      </c>
      <c r="L19274" s="20"/>
      <c r="M19274" s="20"/>
      <c r="N19274" s="20"/>
    </row>
    <row r="19275" hidden="1">
      <c r="A19275" s="22">
        <v>35822.0</v>
      </c>
      <c r="B19275" s="23">
        <v>0.009813</v>
      </c>
      <c r="C19275" s="23"/>
      <c r="D19275" s="23"/>
      <c r="E19275" s="23"/>
      <c r="F19275" s="23"/>
      <c r="G19275" s="23"/>
      <c r="H19275" s="23">
        <f t="shared" si="1"/>
        <v>1.009813</v>
      </c>
      <c r="I19275" s="19"/>
      <c r="J19275" s="19"/>
      <c r="K19275" s="20">
        <v>14.0</v>
      </c>
      <c r="L19275" s="20"/>
      <c r="M19275" s="20"/>
      <c r="N19275" s="20"/>
    </row>
    <row r="19276" hidden="1">
      <c r="A19276" s="22">
        <v>35823.0</v>
      </c>
      <c r="B19276" s="23">
        <v>0.010032</v>
      </c>
      <c r="C19276" s="23"/>
      <c r="D19276" s="23"/>
      <c r="E19276" s="23"/>
      <c r="F19276" s="23"/>
      <c r="G19276" s="23"/>
      <c r="H19276" s="23">
        <f t="shared" si="1"/>
        <v>1.010032</v>
      </c>
      <c r="I19276" s="19"/>
      <c r="J19276" s="19"/>
      <c r="K19276" s="20">
        <v>15.0</v>
      </c>
      <c r="L19276" s="20"/>
      <c r="M19276" s="20"/>
      <c r="N19276" s="20"/>
    </row>
    <row r="19277" hidden="1">
      <c r="A19277" s="22">
        <v>35824.0</v>
      </c>
      <c r="B19277" s="23">
        <v>0.007371</v>
      </c>
      <c r="C19277" s="23"/>
      <c r="D19277" s="23"/>
      <c r="E19277" s="23"/>
      <c r="F19277" s="23"/>
      <c r="G19277" s="23"/>
      <c r="H19277" s="23">
        <f t="shared" si="1"/>
        <v>1.007371</v>
      </c>
      <c r="I19277" s="19"/>
      <c r="J19277" s="19"/>
      <c r="K19277" s="20">
        <v>16.0</v>
      </c>
      <c r="L19277" s="20"/>
      <c r="M19277" s="20"/>
      <c r="N19277" s="20"/>
    </row>
    <row r="19278" hidden="1">
      <c r="A19278" s="22">
        <v>35825.0</v>
      </c>
      <c r="B19278" s="23">
        <v>-0.003797</v>
      </c>
      <c r="C19278" s="23"/>
      <c r="D19278" s="23"/>
      <c r="E19278" s="23"/>
      <c r="F19278" s="23"/>
      <c r="G19278" s="23"/>
      <c r="H19278" s="23">
        <f t="shared" si="1"/>
        <v>0.996203</v>
      </c>
      <c r="I19278" s="19"/>
      <c r="J19278" s="19"/>
      <c r="K19278" s="20">
        <v>17.0</v>
      </c>
      <c r="L19278" s="20"/>
      <c r="M19278" s="20"/>
      <c r="N19278" s="20"/>
    </row>
    <row r="19279" hidden="1">
      <c r="A19279" s="22">
        <v>35828.0</v>
      </c>
      <c r="B19279" s="23">
        <v>0.018907</v>
      </c>
      <c r="C19279" s="23"/>
      <c r="D19279" s="23"/>
      <c r="E19279" s="23"/>
      <c r="F19279" s="23"/>
      <c r="G19279" s="23"/>
      <c r="H19279" s="23">
        <f t="shared" si="1"/>
        <v>1.018907</v>
      </c>
      <c r="I19279" s="19"/>
      <c r="J19279" s="19"/>
      <c r="K19279" s="20">
        <v>18.0</v>
      </c>
      <c r="L19279" s="20"/>
      <c r="M19279" s="20"/>
      <c r="N19279" s="20"/>
    </row>
    <row r="19280" hidden="1">
      <c r="A19280" s="22">
        <v>35829.0</v>
      </c>
      <c r="B19280" s="23">
        <v>0.005191</v>
      </c>
      <c r="C19280" s="23"/>
      <c r="D19280" s="23"/>
      <c r="E19280" s="23"/>
      <c r="F19280" s="23"/>
      <c r="G19280" s="23"/>
      <c r="H19280" s="23">
        <f t="shared" si="1"/>
        <v>1.005191</v>
      </c>
      <c r="I19280" s="19"/>
      <c r="J19280" s="19"/>
      <c r="K19280" s="20">
        <v>19.0</v>
      </c>
      <c r="L19280" s="20"/>
      <c r="M19280" s="20"/>
      <c r="N19280" s="20"/>
    </row>
    <row r="19281">
      <c r="A19281" s="22">
        <v>35830.0</v>
      </c>
      <c r="B19281" s="23">
        <v>0.002688</v>
      </c>
      <c r="C19281" s="23"/>
      <c r="D19281" s="23"/>
      <c r="E19281" s="23"/>
      <c r="F19281" s="23"/>
      <c r="G19281" s="23">
        <f>STDEV(B19262:B19281)</f>
        <v>0.01126349142</v>
      </c>
      <c r="H19281" s="23">
        <f t="shared" si="1"/>
        <v>1.002688</v>
      </c>
      <c r="I19281" s="19">
        <f>($H19262 * $H19263 * $H19264 * $H19265 * $H19266 * $H19267 * $H19268 * $H19269 * $H19270 * $H19271 * $H19272 * $H19273 * $H19274 * $H19275 * $H19276 * $H19277 * $H19278 * $H19279 * $H19280 * $H19281)</f>
        <v>1.03737956</v>
      </c>
      <c r="J19281" s="19">
        <f>$I19281^(1/20) - 1</f>
        <v>0.001836578413</v>
      </c>
      <c r="K19281" s="20">
        <v>0.0</v>
      </c>
      <c r="L19281" s="20"/>
      <c r="M19281" s="20"/>
      <c r="N19281" s="20"/>
    </row>
    <row r="19282" hidden="1">
      <c r="A19282" s="22">
        <v>35831.0</v>
      </c>
      <c r="B19282" s="23">
        <v>-8.03E-4</v>
      </c>
      <c r="C19282" s="23"/>
      <c r="D19282" s="23"/>
      <c r="E19282" s="23"/>
      <c r="F19282" s="23"/>
      <c r="G19282" s="23"/>
      <c r="H19282" s="23">
        <f t="shared" si="1"/>
        <v>0.999197</v>
      </c>
      <c r="I19282" s="19"/>
      <c r="J19282" s="19"/>
      <c r="K19282" s="20">
        <v>1.0</v>
      </c>
      <c r="L19282" s="20"/>
      <c r="M19282" s="20"/>
      <c r="N19282" s="20"/>
    </row>
    <row r="19283" hidden="1">
      <c r="A19283" s="22">
        <v>35832.0</v>
      </c>
      <c r="B19283" s="23">
        <v>0.007613</v>
      </c>
      <c r="C19283" s="23"/>
      <c r="D19283" s="23"/>
      <c r="E19283" s="23"/>
      <c r="F19283" s="23"/>
      <c r="G19283" s="23"/>
      <c r="H19283" s="23">
        <f t="shared" si="1"/>
        <v>1.007613</v>
      </c>
      <c r="I19283" s="19"/>
      <c r="J19283" s="19"/>
      <c r="K19283" s="20">
        <v>2.0</v>
      </c>
      <c r="L19283" s="20"/>
      <c r="M19283" s="20"/>
      <c r="N19283" s="20"/>
    </row>
    <row r="19284" hidden="1">
      <c r="A19284" s="22">
        <v>35835.0</v>
      </c>
      <c r="B19284" s="23">
        <v>-6.51E-4</v>
      </c>
      <c r="C19284" s="23"/>
      <c r="D19284" s="23"/>
      <c r="E19284" s="23"/>
      <c r="F19284" s="23"/>
      <c r="G19284" s="23"/>
      <c r="H19284" s="23">
        <f t="shared" si="1"/>
        <v>0.999349</v>
      </c>
      <c r="I19284" s="19"/>
      <c r="J19284" s="19"/>
      <c r="K19284" s="20">
        <v>3.0</v>
      </c>
      <c r="L19284" s="20"/>
      <c r="M19284" s="20"/>
      <c r="N19284" s="20"/>
    </row>
    <row r="19285" hidden="1">
      <c r="A19285" s="22">
        <v>35836.0</v>
      </c>
      <c r="B19285" s="23">
        <v>0.008042</v>
      </c>
      <c r="C19285" s="23"/>
      <c r="D19285" s="23"/>
      <c r="E19285" s="23"/>
      <c r="F19285" s="23"/>
      <c r="G19285" s="23"/>
      <c r="H19285" s="23">
        <f t="shared" si="1"/>
        <v>1.008042</v>
      </c>
      <c r="I19285" s="19"/>
      <c r="J19285" s="19"/>
      <c r="K19285" s="20">
        <v>4.0</v>
      </c>
      <c r="L19285" s="20"/>
      <c r="M19285" s="20"/>
      <c r="N19285" s="20"/>
    </row>
    <row r="19286" hidden="1">
      <c r="A19286" s="22">
        <v>35837.0</v>
      </c>
      <c r="B19286" s="23">
        <v>0.001577</v>
      </c>
      <c r="C19286" s="23"/>
      <c r="D19286" s="23"/>
      <c r="E19286" s="23"/>
      <c r="F19286" s="23"/>
      <c r="G19286" s="23"/>
      <c r="H19286" s="23">
        <f t="shared" si="1"/>
        <v>1.001577</v>
      </c>
      <c r="I19286" s="19"/>
      <c r="J19286" s="19"/>
      <c r="K19286" s="20">
        <v>5.0</v>
      </c>
      <c r="L19286" s="20"/>
      <c r="M19286" s="20"/>
      <c r="N19286" s="20"/>
    </row>
    <row r="19287" hidden="1">
      <c r="A19287" s="22">
        <v>35838.0</v>
      </c>
      <c r="B19287" s="23">
        <v>0.003482</v>
      </c>
      <c r="C19287" s="23"/>
      <c r="D19287" s="23"/>
      <c r="E19287" s="23"/>
      <c r="F19287" s="23"/>
      <c r="G19287" s="23"/>
      <c r="H19287" s="23">
        <f t="shared" si="1"/>
        <v>1.003482</v>
      </c>
      <c r="I19287" s="19"/>
      <c r="J19287" s="19"/>
      <c r="K19287" s="20">
        <v>6.0</v>
      </c>
      <c r="L19287" s="20"/>
      <c r="M19287" s="20"/>
      <c r="N19287" s="20"/>
    </row>
    <row r="19288" hidden="1">
      <c r="A19288" s="22">
        <v>35839.0</v>
      </c>
      <c r="B19288" s="23">
        <v>-0.00218</v>
      </c>
      <c r="C19288" s="23"/>
      <c r="D19288" s="23"/>
      <c r="E19288" s="23"/>
      <c r="F19288" s="23"/>
      <c r="G19288" s="23"/>
      <c r="H19288" s="23">
        <f t="shared" si="1"/>
        <v>0.99782</v>
      </c>
      <c r="I19288" s="19"/>
      <c r="J19288" s="19"/>
      <c r="K19288" s="20">
        <v>7.0</v>
      </c>
      <c r="L19288" s="20"/>
      <c r="M19288" s="20"/>
      <c r="N19288" s="20"/>
    </row>
    <row r="19289" hidden="1">
      <c r="A19289" s="22">
        <v>35843.0</v>
      </c>
      <c r="B19289" s="23">
        <v>0.001662</v>
      </c>
      <c r="C19289" s="23"/>
      <c r="D19289" s="23"/>
      <c r="E19289" s="23"/>
      <c r="F19289" s="23"/>
      <c r="G19289" s="23"/>
      <c r="H19289" s="23">
        <f t="shared" si="1"/>
        <v>1.001662</v>
      </c>
      <c r="I19289" s="19"/>
      <c r="J19289" s="19"/>
      <c r="K19289" s="20">
        <v>8.0</v>
      </c>
      <c r="L19289" s="20"/>
      <c r="M19289" s="20"/>
      <c r="N19289" s="20"/>
    </row>
    <row r="19290" hidden="1">
      <c r="A19290" s="22">
        <v>35844.0</v>
      </c>
      <c r="B19290" s="23">
        <v>0.007976</v>
      </c>
      <c r="C19290" s="23"/>
      <c r="D19290" s="23"/>
      <c r="E19290" s="23"/>
      <c r="F19290" s="23"/>
      <c r="G19290" s="23"/>
      <c r="H19290" s="23">
        <f t="shared" si="1"/>
        <v>1.007976</v>
      </c>
      <c r="I19290" s="19"/>
      <c r="J19290" s="19"/>
      <c r="K19290" s="20">
        <v>9.0</v>
      </c>
      <c r="L19290" s="20"/>
      <c r="M19290" s="20"/>
      <c r="N19290" s="20"/>
    </row>
    <row r="19291" hidden="1">
      <c r="A19291" s="22">
        <v>35845.0</v>
      </c>
      <c r="B19291" s="23">
        <v>-0.001954</v>
      </c>
      <c r="C19291" s="23"/>
      <c r="D19291" s="23"/>
      <c r="E19291" s="23"/>
      <c r="F19291" s="23"/>
      <c r="G19291" s="23"/>
      <c r="H19291" s="23">
        <f t="shared" si="1"/>
        <v>0.998046</v>
      </c>
      <c r="I19291" s="19"/>
      <c r="J19291" s="19"/>
      <c r="K19291" s="20">
        <v>10.0</v>
      </c>
      <c r="L19291" s="20"/>
      <c r="M19291" s="20"/>
      <c r="N19291" s="20"/>
    </row>
    <row r="19292" hidden="1">
      <c r="A19292" s="22">
        <v>35846.0</v>
      </c>
      <c r="B19292" s="23">
        <v>0.003767</v>
      </c>
      <c r="C19292" s="23"/>
      <c r="D19292" s="23"/>
      <c r="E19292" s="23"/>
      <c r="F19292" s="23"/>
      <c r="G19292" s="23"/>
      <c r="H19292" s="23">
        <f t="shared" si="1"/>
        <v>1.003767</v>
      </c>
      <c r="I19292" s="19"/>
      <c r="J19292" s="19"/>
      <c r="K19292" s="20">
        <v>11.0</v>
      </c>
      <c r="L19292" s="20"/>
      <c r="M19292" s="20"/>
      <c r="N19292" s="20"/>
    </row>
    <row r="19293" hidden="1">
      <c r="A19293" s="22">
        <v>35849.0</v>
      </c>
      <c r="B19293" s="23">
        <v>0.004394</v>
      </c>
      <c r="C19293" s="23"/>
      <c r="D19293" s="23"/>
      <c r="E19293" s="23"/>
      <c r="F19293" s="23"/>
      <c r="G19293" s="23"/>
      <c r="H19293" s="23">
        <f t="shared" si="1"/>
        <v>1.004394</v>
      </c>
      <c r="I19293" s="19"/>
      <c r="J19293" s="19"/>
      <c r="K19293" s="20">
        <v>12.0</v>
      </c>
      <c r="L19293" s="20"/>
      <c r="M19293" s="20"/>
      <c r="N19293" s="20"/>
    </row>
    <row r="19294" hidden="1">
      <c r="A19294" s="22">
        <v>35850.0</v>
      </c>
      <c r="B19294" s="23">
        <v>-0.006708</v>
      </c>
      <c r="C19294" s="23"/>
      <c r="D19294" s="23"/>
      <c r="E19294" s="23"/>
      <c r="F19294" s="23"/>
      <c r="G19294" s="23"/>
      <c r="H19294" s="23">
        <f t="shared" si="1"/>
        <v>0.993292</v>
      </c>
      <c r="I19294" s="19"/>
      <c r="J19294" s="19"/>
      <c r="K19294" s="20">
        <v>13.0</v>
      </c>
      <c r="L19294" s="20"/>
      <c r="M19294" s="20"/>
      <c r="N19294" s="20"/>
    </row>
    <row r="19295" hidden="1">
      <c r="A19295" s="22">
        <v>35851.0</v>
      </c>
      <c r="B19295" s="23">
        <v>0.011479</v>
      </c>
      <c r="C19295" s="23"/>
      <c r="D19295" s="23"/>
      <c r="E19295" s="23"/>
      <c r="F19295" s="23"/>
      <c r="G19295" s="23"/>
      <c r="H19295" s="23">
        <f t="shared" si="1"/>
        <v>1.011479</v>
      </c>
      <c r="I19295" s="19"/>
      <c r="J19295" s="19"/>
      <c r="K19295" s="20">
        <v>14.0</v>
      </c>
      <c r="L19295" s="20"/>
      <c r="M19295" s="20"/>
      <c r="N19295" s="20"/>
    </row>
    <row r="19296" hidden="1">
      <c r="A19296" s="22">
        <v>35852.0</v>
      </c>
      <c r="B19296" s="23">
        <v>0.005968</v>
      </c>
      <c r="C19296" s="23"/>
      <c r="D19296" s="23"/>
      <c r="E19296" s="23"/>
      <c r="F19296" s="23"/>
      <c r="G19296" s="23"/>
      <c r="H19296" s="23">
        <f t="shared" si="1"/>
        <v>1.005968</v>
      </c>
      <c r="I19296" s="19"/>
      <c r="J19296" s="19"/>
      <c r="K19296" s="20">
        <v>15.0</v>
      </c>
      <c r="L19296" s="20"/>
      <c r="M19296" s="20"/>
      <c r="N19296" s="20"/>
    </row>
    <row r="19297" hidden="1">
      <c r="A19297" s="22">
        <v>35853.0</v>
      </c>
      <c r="B19297" s="23">
        <v>7.69E-4</v>
      </c>
      <c r="C19297" s="23"/>
      <c r="D19297" s="23"/>
      <c r="E19297" s="23"/>
      <c r="F19297" s="23"/>
      <c r="G19297" s="23"/>
      <c r="H19297" s="23">
        <f t="shared" si="1"/>
        <v>1.000769</v>
      </c>
      <c r="I19297" s="19"/>
      <c r="J19297" s="19"/>
      <c r="K19297" s="20">
        <v>16.0</v>
      </c>
      <c r="L19297" s="20"/>
      <c r="M19297" s="20"/>
      <c r="N19297" s="20"/>
    </row>
    <row r="19298" hidden="1">
      <c r="A19298" s="22">
        <v>35856.0</v>
      </c>
      <c r="B19298" s="23">
        <v>-0.001235</v>
      </c>
      <c r="C19298" s="23"/>
      <c r="D19298" s="23"/>
      <c r="E19298" s="23"/>
      <c r="F19298" s="23"/>
      <c r="G19298" s="23"/>
      <c r="H19298" s="23">
        <f t="shared" si="1"/>
        <v>0.998765</v>
      </c>
      <c r="I19298" s="19"/>
      <c r="J19298" s="19"/>
      <c r="K19298" s="20">
        <v>17.0</v>
      </c>
      <c r="L19298" s="20"/>
      <c r="M19298" s="20"/>
      <c r="N19298" s="20"/>
    </row>
    <row r="19299" hidden="1">
      <c r="A19299" s="22">
        <v>35857.0</v>
      </c>
      <c r="B19299" s="23">
        <v>0.003601</v>
      </c>
      <c r="C19299" s="23"/>
      <c r="D19299" s="23"/>
      <c r="E19299" s="23"/>
      <c r="F19299" s="23"/>
      <c r="G19299" s="23"/>
      <c r="H19299" s="23">
        <f t="shared" si="1"/>
        <v>1.003601</v>
      </c>
      <c r="I19299" s="19"/>
      <c r="J19299" s="19"/>
      <c r="K19299" s="20">
        <v>18.0</v>
      </c>
      <c r="L19299" s="20"/>
      <c r="M19299" s="20"/>
      <c r="N19299" s="20"/>
    </row>
    <row r="19300" hidden="1">
      <c r="A19300" s="22">
        <v>35858.0</v>
      </c>
      <c r="B19300" s="23">
        <v>-0.003844</v>
      </c>
      <c r="C19300" s="23"/>
      <c r="D19300" s="23"/>
      <c r="E19300" s="23"/>
      <c r="F19300" s="23"/>
      <c r="G19300" s="23"/>
      <c r="H19300" s="23">
        <f t="shared" si="1"/>
        <v>0.996156</v>
      </c>
      <c r="I19300" s="19"/>
      <c r="J19300" s="19"/>
      <c r="K19300" s="20">
        <v>19.0</v>
      </c>
      <c r="L19300" s="20"/>
      <c r="M19300" s="20"/>
      <c r="N19300" s="20"/>
    </row>
    <row r="19301">
      <c r="A19301" s="22">
        <v>35859.0</v>
      </c>
      <c r="B19301" s="23">
        <v>-0.010019</v>
      </c>
      <c r="C19301" s="23"/>
      <c r="D19301" s="23"/>
      <c r="E19301" s="23"/>
      <c r="F19301" s="23"/>
      <c r="G19301" s="23">
        <f>STDEV(B19282:B19301)</f>
        <v>0.005307102814</v>
      </c>
      <c r="H19301" s="23">
        <f t="shared" si="1"/>
        <v>0.989981</v>
      </c>
      <c r="I19301" s="19">
        <f>($H19282 * $H19283 * $H19284 * $H19285 * $H19286 * $H19287 * $H19288 * $H19289 * $H19290 * $H19291 * $H19292 * $H19293 * $H19294 * $H19295 * $H19296 * $H19297 * $H19298 * $H19299 * $H19300 * $H19301)</f>
        <v>1.033180574</v>
      </c>
      <c r="J19301" s="19">
        <f>$I19301^(1/20) - 1</f>
        <v>0.001633431631</v>
      </c>
      <c r="K19301" s="20">
        <v>0.0</v>
      </c>
      <c r="L19301" s="20"/>
      <c r="M19301" s="20"/>
      <c r="N19301" s="20"/>
    </row>
    <row r="19302" hidden="1">
      <c r="A19302" s="22">
        <v>35860.0</v>
      </c>
      <c r="B19302" s="23">
        <v>0.018265</v>
      </c>
      <c r="C19302" s="23"/>
      <c r="D19302" s="23"/>
      <c r="E19302" s="23"/>
      <c r="F19302" s="23"/>
      <c r="G19302" s="23"/>
      <c r="H19302" s="23">
        <f t="shared" si="1"/>
        <v>1.018265</v>
      </c>
      <c r="I19302" s="19"/>
      <c r="J19302" s="19"/>
      <c r="K19302" s="20">
        <v>1.0</v>
      </c>
      <c r="L19302" s="20"/>
      <c r="M19302" s="20"/>
      <c r="N19302" s="20"/>
    </row>
    <row r="19303" hidden="1">
      <c r="A19303" s="22">
        <v>35863.0</v>
      </c>
      <c r="B19303" s="23">
        <v>-0.002926</v>
      </c>
      <c r="C19303" s="23"/>
      <c r="D19303" s="23"/>
      <c r="E19303" s="23"/>
      <c r="F19303" s="23"/>
      <c r="G19303" s="23"/>
      <c r="H19303" s="23">
        <f t="shared" si="1"/>
        <v>0.997074</v>
      </c>
      <c r="I19303" s="19"/>
      <c r="J19303" s="19"/>
      <c r="K19303" s="20">
        <v>2.0</v>
      </c>
      <c r="L19303" s="20"/>
      <c r="M19303" s="20"/>
      <c r="N19303" s="20"/>
    </row>
    <row r="19304" hidden="1">
      <c r="A19304" s="22">
        <v>35864.0</v>
      </c>
      <c r="B19304" s="23">
        <v>0.010616</v>
      </c>
      <c r="C19304" s="23"/>
      <c r="D19304" s="23"/>
      <c r="E19304" s="23"/>
      <c r="F19304" s="23"/>
      <c r="G19304" s="23"/>
      <c r="H19304" s="23">
        <f t="shared" si="1"/>
        <v>1.010616</v>
      </c>
      <c r="I19304" s="19"/>
      <c r="J19304" s="19"/>
      <c r="K19304" s="20">
        <v>3.0</v>
      </c>
      <c r="L19304" s="20"/>
      <c r="M19304" s="20"/>
      <c r="N19304" s="20"/>
    </row>
    <row r="19305" hidden="1">
      <c r="A19305" s="22">
        <v>35865.0</v>
      </c>
      <c r="B19305" s="23">
        <v>0.004921</v>
      </c>
      <c r="C19305" s="23"/>
      <c r="D19305" s="23"/>
      <c r="E19305" s="23"/>
      <c r="F19305" s="23"/>
      <c r="G19305" s="23"/>
      <c r="H19305" s="23">
        <f t="shared" si="1"/>
        <v>1.004921</v>
      </c>
      <c r="I19305" s="19"/>
      <c r="J19305" s="19"/>
      <c r="K19305" s="20">
        <v>4.0</v>
      </c>
      <c r="L19305" s="20"/>
      <c r="M19305" s="20"/>
      <c r="N19305" s="20"/>
    </row>
    <row r="19306" hidden="1">
      <c r="A19306" s="22">
        <v>35866.0</v>
      </c>
      <c r="B19306" s="23">
        <v>0.001649</v>
      </c>
      <c r="C19306" s="23"/>
      <c r="D19306" s="23"/>
      <c r="E19306" s="23"/>
      <c r="F19306" s="23"/>
      <c r="G19306" s="23"/>
      <c r="H19306" s="23">
        <f t="shared" si="1"/>
        <v>1.001649</v>
      </c>
      <c r="I19306" s="19"/>
      <c r="J19306" s="19"/>
      <c r="K19306" s="20">
        <v>5.0</v>
      </c>
      <c r="L19306" s="20"/>
      <c r="M19306" s="20"/>
      <c r="N19306" s="20"/>
    </row>
    <row r="19307" hidden="1">
      <c r="A19307" s="22">
        <v>35867.0</v>
      </c>
      <c r="B19307" s="23">
        <v>-5.07E-4</v>
      </c>
      <c r="C19307" s="23"/>
      <c r="D19307" s="23"/>
      <c r="E19307" s="23"/>
      <c r="F19307" s="23"/>
      <c r="G19307" s="23"/>
      <c r="H19307" s="23">
        <f t="shared" si="1"/>
        <v>0.999493</v>
      </c>
      <c r="I19307" s="19"/>
      <c r="J19307" s="19"/>
      <c r="K19307" s="20">
        <v>6.0</v>
      </c>
      <c r="L19307" s="20"/>
      <c r="M19307" s="20"/>
      <c r="N19307" s="20"/>
    </row>
    <row r="19308" hidden="1">
      <c r="A19308" s="22">
        <v>35870.0</v>
      </c>
      <c r="B19308" s="23">
        <v>0.00869</v>
      </c>
      <c r="C19308" s="23"/>
      <c r="D19308" s="23"/>
      <c r="E19308" s="23"/>
      <c r="F19308" s="23"/>
      <c r="G19308" s="23"/>
      <c r="H19308" s="23">
        <f t="shared" si="1"/>
        <v>1.00869</v>
      </c>
      <c r="I19308" s="19"/>
      <c r="J19308" s="19"/>
      <c r="K19308" s="20">
        <v>7.0</v>
      </c>
      <c r="L19308" s="20"/>
      <c r="M19308" s="20"/>
      <c r="N19308" s="20"/>
    </row>
    <row r="19309" hidden="1">
      <c r="A19309" s="22">
        <v>35871.0</v>
      </c>
      <c r="B19309" s="23">
        <v>9.92E-4</v>
      </c>
      <c r="C19309" s="23"/>
      <c r="D19309" s="23"/>
      <c r="E19309" s="23"/>
      <c r="F19309" s="23"/>
      <c r="G19309" s="23"/>
      <c r="H19309" s="23">
        <f t="shared" si="1"/>
        <v>1.000992</v>
      </c>
      <c r="I19309" s="19"/>
      <c r="J19309" s="19"/>
      <c r="K19309" s="20">
        <v>8.0</v>
      </c>
      <c r="L19309" s="20"/>
      <c r="M19309" s="20"/>
      <c r="N19309" s="20"/>
    </row>
    <row r="19310" hidden="1">
      <c r="A19310" s="22">
        <v>35872.0</v>
      </c>
      <c r="B19310" s="23">
        <v>0.004676</v>
      </c>
      <c r="C19310" s="23"/>
      <c r="D19310" s="23"/>
      <c r="E19310" s="23"/>
      <c r="F19310" s="23"/>
      <c r="G19310" s="23"/>
      <c r="H19310" s="23">
        <f t="shared" si="1"/>
        <v>1.004676</v>
      </c>
      <c r="I19310" s="19"/>
      <c r="J19310" s="19"/>
      <c r="K19310" s="20">
        <v>9.0</v>
      </c>
      <c r="L19310" s="20"/>
      <c r="M19310" s="20"/>
      <c r="N19310" s="20"/>
    </row>
    <row r="19311" hidden="1">
      <c r="A19311" s="22">
        <v>35873.0</v>
      </c>
      <c r="B19311" s="23">
        <v>0.004082</v>
      </c>
      <c r="C19311" s="23"/>
      <c r="D19311" s="23"/>
      <c r="E19311" s="23"/>
      <c r="F19311" s="23"/>
      <c r="G19311" s="23"/>
      <c r="H19311" s="23">
        <f t="shared" si="1"/>
        <v>1.004082</v>
      </c>
      <c r="I19311" s="19"/>
      <c r="J19311" s="19"/>
      <c r="K19311" s="20">
        <v>10.0</v>
      </c>
      <c r="L19311" s="20"/>
      <c r="M19311" s="20"/>
      <c r="N19311" s="20"/>
    </row>
    <row r="19312" hidden="1">
      <c r="A19312" s="22">
        <v>35874.0</v>
      </c>
      <c r="B19312" s="23">
        <v>0.005979</v>
      </c>
      <c r="C19312" s="23"/>
      <c r="D19312" s="23"/>
      <c r="E19312" s="23"/>
      <c r="F19312" s="23"/>
      <c r="G19312" s="23"/>
      <c r="H19312" s="23">
        <f t="shared" si="1"/>
        <v>1.005979</v>
      </c>
      <c r="I19312" s="19"/>
      <c r="J19312" s="19"/>
      <c r="K19312" s="20">
        <v>11.0</v>
      </c>
      <c r="L19312" s="20"/>
      <c r="M19312" s="20"/>
      <c r="N19312" s="20"/>
    </row>
    <row r="19313" hidden="1">
      <c r="A19313" s="22">
        <v>35877.0</v>
      </c>
      <c r="B19313" s="23">
        <v>-0.00271</v>
      </c>
      <c r="C19313" s="23"/>
      <c r="D19313" s="23"/>
      <c r="E19313" s="23"/>
      <c r="F19313" s="23"/>
      <c r="G19313" s="23"/>
      <c r="H19313" s="23">
        <f t="shared" si="1"/>
        <v>0.99729</v>
      </c>
      <c r="I19313" s="19"/>
      <c r="J19313" s="19"/>
      <c r="K19313" s="20">
        <v>12.0</v>
      </c>
      <c r="L19313" s="20"/>
      <c r="M19313" s="20"/>
      <c r="N19313" s="20"/>
    </row>
    <row r="19314" hidden="1">
      <c r="A19314" s="22">
        <v>35878.0</v>
      </c>
      <c r="B19314" s="23">
        <v>0.00843</v>
      </c>
      <c r="C19314" s="23"/>
      <c r="D19314" s="23"/>
      <c r="E19314" s="23"/>
      <c r="F19314" s="23"/>
      <c r="G19314" s="23"/>
      <c r="H19314" s="23">
        <f t="shared" si="1"/>
        <v>1.00843</v>
      </c>
      <c r="I19314" s="19"/>
      <c r="J19314" s="19"/>
      <c r="K19314" s="20">
        <v>13.0</v>
      </c>
      <c r="L19314" s="20"/>
      <c r="M19314" s="20"/>
      <c r="N19314" s="20"/>
    </row>
    <row r="19315" hidden="1">
      <c r="A19315" s="22">
        <v>35879.0</v>
      </c>
      <c r="B19315" s="23">
        <v>-0.001826</v>
      </c>
      <c r="C19315" s="23"/>
      <c r="D19315" s="23"/>
      <c r="E19315" s="23"/>
      <c r="F19315" s="23"/>
      <c r="G19315" s="23"/>
      <c r="H19315" s="23">
        <f t="shared" si="1"/>
        <v>0.998174</v>
      </c>
      <c r="I19315" s="19"/>
      <c r="J19315" s="19"/>
      <c r="K19315" s="20">
        <v>14.0</v>
      </c>
      <c r="L19315" s="20"/>
      <c r="M19315" s="20"/>
      <c r="N19315" s="20"/>
    </row>
    <row r="19316" hidden="1">
      <c r="A19316" s="22">
        <v>35880.0</v>
      </c>
      <c r="B19316" s="23">
        <v>-1.83E-4</v>
      </c>
      <c r="C19316" s="23"/>
      <c r="D19316" s="23"/>
      <c r="E19316" s="23"/>
      <c r="F19316" s="23"/>
      <c r="G19316" s="23"/>
      <c r="H19316" s="23">
        <f t="shared" si="1"/>
        <v>0.999817</v>
      </c>
      <c r="I19316" s="19"/>
      <c r="J19316" s="19"/>
      <c r="K19316" s="20">
        <v>15.0</v>
      </c>
      <c r="L19316" s="20"/>
      <c r="M19316" s="20"/>
      <c r="N19316" s="20"/>
    </row>
    <row r="19317" hidden="1">
      <c r="A19317" s="22">
        <v>35881.0</v>
      </c>
      <c r="B19317" s="23">
        <v>-0.003699</v>
      </c>
      <c r="C19317" s="23"/>
      <c r="D19317" s="23"/>
      <c r="E19317" s="23"/>
      <c r="F19317" s="23"/>
      <c r="G19317" s="23"/>
      <c r="H19317" s="23">
        <f t="shared" si="1"/>
        <v>0.996301</v>
      </c>
      <c r="I19317" s="19"/>
      <c r="J19317" s="19"/>
      <c r="K19317" s="20">
        <v>16.0</v>
      </c>
      <c r="L19317" s="20"/>
      <c r="M19317" s="20"/>
      <c r="N19317" s="20"/>
    </row>
    <row r="19318" hidden="1">
      <c r="A19318" s="22">
        <v>35884.0</v>
      </c>
      <c r="B19318" s="23">
        <v>-0.002188</v>
      </c>
      <c r="C19318" s="23"/>
      <c r="D19318" s="23"/>
      <c r="E19318" s="23"/>
      <c r="F19318" s="23"/>
      <c r="G19318" s="23"/>
      <c r="H19318" s="23">
        <f t="shared" si="1"/>
        <v>0.997812</v>
      </c>
      <c r="I19318" s="19"/>
      <c r="J19318" s="19"/>
      <c r="K19318" s="20">
        <v>17.0</v>
      </c>
      <c r="L19318" s="20"/>
      <c r="M19318" s="20"/>
      <c r="N19318" s="20"/>
    </row>
    <row r="19319" hidden="1">
      <c r="A19319" s="22">
        <v>35885.0</v>
      </c>
      <c r="B19319" s="23">
        <v>0.00767</v>
      </c>
      <c r="C19319" s="23"/>
      <c r="D19319" s="23"/>
      <c r="E19319" s="23"/>
      <c r="F19319" s="23"/>
      <c r="G19319" s="23"/>
      <c r="H19319" s="23">
        <f t="shared" si="1"/>
        <v>1.00767</v>
      </c>
      <c r="I19319" s="19"/>
      <c r="J19319" s="19"/>
      <c r="K19319" s="20">
        <v>18.0</v>
      </c>
      <c r="L19319" s="20"/>
      <c r="M19319" s="20"/>
      <c r="N19319" s="20"/>
    </row>
    <row r="19320" hidden="1">
      <c r="A19320" s="22">
        <v>35886.0</v>
      </c>
      <c r="B19320" s="23">
        <v>0.006142</v>
      </c>
      <c r="C19320" s="23"/>
      <c r="D19320" s="23"/>
      <c r="E19320" s="23"/>
      <c r="F19320" s="23"/>
      <c r="G19320" s="23"/>
      <c r="H19320" s="23">
        <f t="shared" si="1"/>
        <v>1.006142</v>
      </c>
      <c r="I19320" s="19"/>
      <c r="J19320" s="19"/>
      <c r="K19320" s="20">
        <v>19.0</v>
      </c>
      <c r="L19320" s="20"/>
      <c r="M19320" s="20"/>
      <c r="N19320" s="20"/>
    </row>
    <row r="19321">
      <c r="A19321" s="22">
        <v>35887.0</v>
      </c>
      <c r="B19321" s="23">
        <v>0.008186</v>
      </c>
      <c r="C19321" s="23"/>
      <c r="D19321" s="23"/>
      <c r="E19321" s="23"/>
      <c r="F19321" s="23"/>
      <c r="G19321" s="23">
        <f>STDEV(B19302:B19321)</f>
        <v>0.00564697669</v>
      </c>
      <c r="H19321" s="23">
        <f t="shared" si="1"/>
        <v>1.008186</v>
      </c>
      <c r="I19321" s="19">
        <f>($H19302 * $H19303 * $H19304 * $H19305 * $H19306 * $H19307 * $H19308 * $H19309 * $H19310 * $H19311 * $H19312 * $H19313 * $H19314 * $H19315 * $H19316 * $H19317 * $H19318 * $H19319 * $H19320 * $H19321)</f>
        <v>1.078761938</v>
      </c>
      <c r="J19321" s="19">
        <f>$I19321^(1/20) - 1</f>
        <v>0.003797895271</v>
      </c>
      <c r="K19321" s="20">
        <v>0.0</v>
      </c>
      <c r="L19321" s="20"/>
      <c r="M19321" s="20"/>
      <c r="N19321" s="20"/>
    </row>
    <row r="19322" hidden="1">
      <c r="A19322" s="22">
        <v>35888.0</v>
      </c>
      <c r="B19322" s="23">
        <v>0.001944</v>
      </c>
      <c r="C19322" s="23"/>
      <c r="D19322" s="23"/>
      <c r="E19322" s="23"/>
      <c r="F19322" s="23"/>
      <c r="G19322" s="23"/>
      <c r="H19322" s="23">
        <f t="shared" si="1"/>
        <v>1.001944</v>
      </c>
      <c r="I19322" s="19"/>
      <c r="J19322" s="19"/>
      <c r="K19322" s="20">
        <v>1.0</v>
      </c>
      <c r="L19322" s="20"/>
      <c r="M19322" s="20"/>
      <c r="N19322" s="20"/>
    </row>
    <row r="19323" hidden="1">
      <c r="A19323" s="22">
        <v>35891.0</v>
      </c>
      <c r="B19323" s="23">
        <v>-0.00245</v>
      </c>
      <c r="C19323" s="23"/>
      <c r="D19323" s="23"/>
      <c r="E19323" s="23"/>
      <c r="F19323" s="23"/>
      <c r="G19323" s="23"/>
      <c r="H19323" s="23">
        <f t="shared" si="1"/>
        <v>0.99755</v>
      </c>
      <c r="I19323" s="19"/>
      <c r="J19323" s="19"/>
      <c r="K19323" s="20">
        <v>2.0</v>
      </c>
      <c r="L19323" s="20"/>
      <c r="M19323" s="20"/>
      <c r="N19323" s="20"/>
    </row>
    <row r="19324" hidden="1">
      <c r="A19324" s="22">
        <v>35892.0</v>
      </c>
      <c r="B19324" s="23">
        <v>-0.01043</v>
      </c>
      <c r="C19324" s="23"/>
      <c r="D19324" s="23"/>
      <c r="E19324" s="23"/>
      <c r="F19324" s="23"/>
      <c r="G19324" s="23"/>
      <c r="H19324" s="23">
        <f t="shared" si="1"/>
        <v>0.98957</v>
      </c>
      <c r="I19324" s="19"/>
      <c r="J19324" s="19"/>
      <c r="K19324" s="20">
        <v>3.0</v>
      </c>
      <c r="L19324" s="20"/>
      <c r="M19324" s="20"/>
      <c r="N19324" s="20"/>
    </row>
    <row r="19325" hidden="1">
      <c r="A19325" s="22">
        <v>35893.0</v>
      </c>
      <c r="B19325" s="23">
        <v>-0.004353</v>
      </c>
      <c r="C19325" s="23"/>
      <c r="D19325" s="23"/>
      <c r="E19325" s="23"/>
      <c r="F19325" s="23"/>
      <c r="G19325" s="23"/>
      <c r="H19325" s="23">
        <f t="shared" si="1"/>
        <v>0.995647</v>
      </c>
      <c r="I19325" s="19"/>
      <c r="J19325" s="19"/>
      <c r="K19325" s="20">
        <v>4.0</v>
      </c>
      <c r="L19325" s="20"/>
      <c r="M19325" s="20"/>
      <c r="N19325" s="20"/>
    </row>
    <row r="19326" hidden="1">
      <c r="A19326" s="22">
        <v>35894.0</v>
      </c>
      <c r="B19326" s="23">
        <v>0.00781</v>
      </c>
      <c r="C19326" s="23"/>
      <c r="D19326" s="23"/>
      <c r="E19326" s="23"/>
      <c r="F19326" s="23"/>
      <c r="G19326" s="23"/>
      <c r="H19326" s="23">
        <f t="shared" si="1"/>
        <v>1.00781</v>
      </c>
      <c r="I19326" s="19"/>
      <c r="J19326" s="19"/>
      <c r="K19326" s="20">
        <v>5.0</v>
      </c>
      <c r="L19326" s="20"/>
      <c r="M19326" s="20"/>
      <c r="N19326" s="20"/>
    </row>
    <row r="19327" hidden="1">
      <c r="A19327" s="22">
        <v>35898.0</v>
      </c>
      <c r="B19327" s="23">
        <v>-3.18E-4</v>
      </c>
      <c r="C19327" s="23"/>
      <c r="D19327" s="23"/>
      <c r="E19327" s="23"/>
      <c r="F19327" s="23"/>
      <c r="G19327" s="23"/>
      <c r="H19327" s="23">
        <f t="shared" si="1"/>
        <v>0.999682</v>
      </c>
      <c r="I19327" s="19"/>
      <c r="J19327" s="19"/>
      <c r="K19327" s="20">
        <v>6.0</v>
      </c>
      <c r="L19327" s="20"/>
      <c r="M19327" s="20"/>
      <c r="N19327" s="20"/>
    </row>
    <row r="19328" hidden="1">
      <c r="A19328" s="22">
        <v>35899.0</v>
      </c>
      <c r="B19328" s="23">
        <v>0.007068</v>
      </c>
      <c r="C19328" s="23"/>
      <c r="D19328" s="23"/>
      <c r="E19328" s="23"/>
      <c r="F19328" s="23"/>
      <c r="G19328" s="23"/>
      <c r="H19328" s="23">
        <f t="shared" si="1"/>
        <v>1.007068</v>
      </c>
      <c r="I19328" s="19"/>
      <c r="J19328" s="19"/>
      <c r="K19328" s="20">
        <v>7.0</v>
      </c>
      <c r="L19328" s="20"/>
      <c r="M19328" s="20"/>
      <c r="N19328" s="20"/>
    </row>
    <row r="19329" hidden="1">
      <c r="A19329" s="22">
        <v>35900.0</v>
      </c>
      <c r="B19329" s="23">
        <v>0.004027</v>
      </c>
      <c r="C19329" s="23"/>
      <c r="D19329" s="23"/>
      <c r="E19329" s="23"/>
      <c r="F19329" s="23"/>
      <c r="G19329" s="23"/>
      <c r="H19329" s="23">
        <f t="shared" si="1"/>
        <v>1.004027</v>
      </c>
      <c r="I19329" s="19"/>
      <c r="J19329" s="19"/>
      <c r="K19329" s="20">
        <v>8.0</v>
      </c>
      <c r="L19329" s="20"/>
      <c r="M19329" s="20"/>
      <c r="N19329" s="20"/>
    </row>
    <row r="19330" hidden="1">
      <c r="A19330" s="22">
        <v>35901.0</v>
      </c>
      <c r="B19330" s="23">
        <v>-0.008232</v>
      </c>
      <c r="C19330" s="23"/>
      <c r="D19330" s="23"/>
      <c r="E19330" s="23"/>
      <c r="F19330" s="23"/>
      <c r="G19330" s="23"/>
      <c r="H19330" s="23">
        <f t="shared" si="1"/>
        <v>0.991768</v>
      </c>
      <c r="I19330" s="19"/>
      <c r="J19330" s="19"/>
      <c r="K19330" s="20">
        <v>9.0</v>
      </c>
      <c r="L19330" s="20"/>
      <c r="M19330" s="20"/>
      <c r="N19330" s="20"/>
    </row>
    <row r="19331" hidden="1">
      <c r="A19331" s="22">
        <v>35902.0</v>
      </c>
      <c r="B19331" s="23">
        <v>0.010681</v>
      </c>
      <c r="C19331" s="23"/>
      <c r="D19331" s="23"/>
      <c r="E19331" s="23"/>
      <c r="F19331" s="23"/>
      <c r="G19331" s="23"/>
      <c r="H19331" s="23">
        <f t="shared" si="1"/>
        <v>1.010681</v>
      </c>
      <c r="I19331" s="19"/>
      <c r="J19331" s="19"/>
      <c r="K19331" s="20">
        <v>10.0</v>
      </c>
      <c r="L19331" s="20"/>
      <c r="M19331" s="20"/>
      <c r="N19331" s="20"/>
    </row>
    <row r="19332" hidden="1">
      <c r="A19332" s="22">
        <v>35905.0</v>
      </c>
      <c r="B19332" s="23">
        <v>0.001874</v>
      </c>
      <c r="C19332" s="23"/>
      <c r="D19332" s="23"/>
      <c r="E19332" s="23"/>
      <c r="F19332" s="23"/>
      <c r="G19332" s="23"/>
      <c r="H19332" s="23">
        <f t="shared" si="1"/>
        <v>1.001874</v>
      </c>
      <c r="I19332" s="19"/>
      <c r="J19332" s="19"/>
      <c r="K19332" s="20">
        <v>11.0</v>
      </c>
      <c r="L19332" s="20"/>
      <c r="M19332" s="20"/>
      <c r="N19332" s="20"/>
    </row>
    <row r="19333" hidden="1">
      <c r="A19333" s="22">
        <v>35906.0</v>
      </c>
      <c r="B19333" s="23">
        <v>0.002604</v>
      </c>
      <c r="C19333" s="23"/>
      <c r="D19333" s="23"/>
      <c r="E19333" s="23"/>
      <c r="F19333" s="23"/>
      <c r="G19333" s="23"/>
      <c r="H19333" s="23">
        <f t="shared" si="1"/>
        <v>1.002604</v>
      </c>
      <c r="I19333" s="19"/>
      <c r="J19333" s="19"/>
      <c r="K19333" s="20">
        <v>12.0</v>
      </c>
      <c r="L19333" s="20"/>
      <c r="M19333" s="20"/>
      <c r="N19333" s="20"/>
    </row>
    <row r="19334" hidden="1">
      <c r="A19334" s="22">
        <v>35907.0</v>
      </c>
      <c r="B19334" s="23">
        <v>0.002797</v>
      </c>
      <c r="C19334" s="23"/>
      <c r="D19334" s="23"/>
      <c r="E19334" s="23"/>
      <c r="F19334" s="23"/>
      <c r="G19334" s="23"/>
      <c r="H19334" s="23">
        <f t="shared" si="1"/>
        <v>1.002797</v>
      </c>
      <c r="I19334" s="19"/>
      <c r="J19334" s="19"/>
      <c r="K19334" s="20">
        <v>13.0</v>
      </c>
      <c r="L19334" s="20"/>
      <c r="M19334" s="20"/>
      <c r="N19334" s="20"/>
    </row>
    <row r="19335" hidden="1">
      <c r="A19335" s="22">
        <v>35908.0</v>
      </c>
      <c r="B19335" s="23">
        <v>-0.010753</v>
      </c>
      <c r="C19335" s="23"/>
      <c r="D19335" s="23"/>
      <c r="E19335" s="23"/>
      <c r="F19335" s="23"/>
      <c r="G19335" s="23"/>
      <c r="H19335" s="23">
        <f t="shared" si="1"/>
        <v>0.989247</v>
      </c>
      <c r="I19335" s="19"/>
      <c r="J19335" s="19"/>
      <c r="K19335" s="20">
        <v>14.0</v>
      </c>
      <c r="L19335" s="20"/>
      <c r="M19335" s="20"/>
      <c r="N19335" s="20"/>
    </row>
    <row r="19336" hidden="1">
      <c r="A19336" s="22">
        <v>35909.0</v>
      </c>
      <c r="B19336" s="23">
        <v>-0.009539</v>
      </c>
      <c r="C19336" s="23"/>
      <c r="D19336" s="23"/>
      <c r="E19336" s="23"/>
      <c r="F19336" s="23"/>
      <c r="G19336" s="23"/>
      <c r="H19336" s="23">
        <f t="shared" si="1"/>
        <v>0.990461</v>
      </c>
      <c r="I19336" s="19"/>
      <c r="J19336" s="19"/>
      <c r="K19336" s="20">
        <v>15.0</v>
      </c>
      <c r="L19336" s="20"/>
      <c r="M19336" s="20"/>
      <c r="N19336" s="20"/>
    </row>
    <row r="19337" hidden="1">
      <c r="A19337" s="22">
        <v>35912.0</v>
      </c>
      <c r="B19337" s="23">
        <v>-0.021238</v>
      </c>
      <c r="C19337" s="23"/>
      <c r="D19337" s="23"/>
      <c r="E19337" s="23"/>
      <c r="F19337" s="23"/>
      <c r="G19337" s="23"/>
      <c r="H19337" s="23">
        <f t="shared" si="1"/>
        <v>0.978762</v>
      </c>
      <c r="I19337" s="19"/>
      <c r="J19337" s="19"/>
      <c r="K19337" s="20">
        <v>16.0</v>
      </c>
      <c r="L19337" s="20"/>
      <c r="M19337" s="20"/>
      <c r="N19337" s="20"/>
    </row>
    <row r="19338" hidden="1">
      <c r="A19338" s="22">
        <v>35913.0</v>
      </c>
      <c r="B19338" s="23">
        <v>0.002037</v>
      </c>
      <c r="C19338" s="23"/>
      <c r="D19338" s="23"/>
      <c r="E19338" s="23"/>
      <c r="F19338" s="23"/>
      <c r="G19338" s="23"/>
      <c r="H19338" s="23">
        <f t="shared" si="1"/>
        <v>1.002037</v>
      </c>
      <c r="I19338" s="19"/>
      <c r="J19338" s="19"/>
      <c r="K19338" s="20">
        <v>17.0</v>
      </c>
      <c r="L19338" s="20"/>
      <c r="M19338" s="20"/>
      <c r="N19338" s="20"/>
    </row>
    <row r="19339" hidden="1">
      <c r="A19339" s="22">
        <v>35914.0</v>
      </c>
      <c r="B19339" s="23">
        <v>0.009051</v>
      </c>
      <c r="C19339" s="23"/>
      <c r="D19339" s="23"/>
      <c r="E19339" s="23"/>
      <c r="F19339" s="23"/>
      <c r="G19339" s="23"/>
      <c r="H19339" s="23">
        <f t="shared" si="1"/>
        <v>1.009051</v>
      </c>
      <c r="I19339" s="19"/>
      <c r="J19339" s="19"/>
      <c r="K19339" s="20">
        <v>18.0</v>
      </c>
      <c r="L19339" s="20"/>
      <c r="M19339" s="20"/>
      <c r="N19339" s="20"/>
    </row>
    <row r="19340" hidden="1">
      <c r="A19340" s="22">
        <v>35915.0</v>
      </c>
      <c r="B19340" s="23">
        <v>0.014618</v>
      </c>
      <c r="C19340" s="23"/>
      <c r="D19340" s="23"/>
      <c r="E19340" s="23"/>
      <c r="F19340" s="23"/>
      <c r="G19340" s="23"/>
      <c r="H19340" s="23">
        <f t="shared" si="1"/>
        <v>1.014618</v>
      </c>
      <c r="I19340" s="19"/>
      <c r="J19340" s="19"/>
      <c r="K19340" s="20">
        <v>19.0</v>
      </c>
      <c r="L19340" s="20"/>
      <c r="M19340" s="20"/>
      <c r="N19340" s="20"/>
    </row>
    <row r="19341">
      <c r="A19341" s="22">
        <v>35916.0</v>
      </c>
      <c r="B19341" s="23">
        <v>0.006411</v>
      </c>
      <c r="C19341" s="23"/>
      <c r="D19341" s="23"/>
      <c r="E19341" s="23"/>
      <c r="F19341" s="23"/>
      <c r="G19341" s="23">
        <f>STDEV(B19322:B19341)</f>
        <v>0.008773851561</v>
      </c>
      <c r="H19341" s="23">
        <f t="shared" si="1"/>
        <v>1.006411</v>
      </c>
      <c r="I19341" s="19">
        <f>($H19322 * $H19323 * $H19324 * $H19325 * $H19326 * $H19327 * $H19328 * $H19329 * $H19330 * $H19331 * $H19332 * $H19333 * $H19334 * $H19335 * $H19336 * $H19337 * $H19338 * $H19339 * $H19340 * $H19341)</f>
        <v>1.002879024</v>
      </c>
      <c r="J19341" s="19">
        <f>$I19341^(1/20) - 1</f>
        <v>0.0001437547324</v>
      </c>
      <c r="K19341" s="20">
        <v>0.0</v>
      </c>
      <c r="L19341" s="20"/>
      <c r="M19341" s="20"/>
      <c r="N19341" s="20"/>
    </row>
    <row r="19342" hidden="1">
      <c r="A19342" s="22">
        <v>35919.0</v>
      </c>
      <c r="B19342" s="23">
        <v>0.001752</v>
      </c>
      <c r="C19342" s="23"/>
      <c r="D19342" s="23"/>
      <c r="E19342" s="23"/>
      <c r="F19342" s="23"/>
      <c r="G19342" s="23"/>
      <c r="H19342" s="23">
        <f t="shared" si="1"/>
        <v>1.001752</v>
      </c>
      <c r="I19342" s="19"/>
      <c r="J19342" s="19"/>
      <c r="K19342" s="20">
        <v>1.0</v>
      </c>
      <c r="L19342" s="20"/>
      <c r="M19342" s="20"/>
      <c r="N19342" s="20"/>
    </row>
    <row r="19343" hidden="1">
      <c r="A19343" s="22">
        <v>35920.0</v>
      </c>
      <c r="B19343" s="23">
        <v>-0.005628</v>
      </c>
      <c r="C19343" s="23"/>
      <c r="D19343" s="23"/>
      <c r="E19343" s="23"/>
      <c r="F19343" s="23"/>
      <c r="G19343" s="23"/>
      <c r="H19343" s="23">
        <f t="shared" si="1"/>
        <v>0.994372</v>
      </c>
      <c r="I19343" s="19"/>
      <c r="J19343" s="19"/>
      <c r="K19343" s="20">
        <v>2.0</v>
      </c>
      <c r="L19343" s="20"/>
      <c r="M19343" s="20"/>
      <c r="N19343" s="20"/>
    </row>
    <row r="19344" hidden="1">
      <c r="A19344" s="22">
        <v>35921.0</v>
      </c>
      <c r="B19344" s="23">
        <v>-0.00784</v>
      </c>
      <c r="C19344" s="23"/>
      <c r="D19344" s="23"/>
      <c r="E19344" s="23"/>
      <c r="F19344" s="23"/>
      <c r="G19344" s="23"/>
      <c r="H19344" s="23">
        <f t="shared" si="1"/>
        <v>0.99216</v>
      </c>
      <c r="I19344" s="19"/>
      <c r="J19344" s="19"/>
      <c r="K19344" s="20">
        <v>3.0</v>
      </c>
      <c r="L19344" s="20"/>
      <c r="M19344" s="20"/>
      <c r="N19344" s="20"/>
    </row>
    <row r="19345" hidden="1">
      <c r="A19345" s="22">
        <v>35922.0</v>
      </c>
      <c r="B19345" s="23">
        <v>-0.008107</v>
      </c>
      <c r="C19345" s="23"/>
      <c r="D19345" s="23"/>
      <c r="E19345" s="23"/>
      <c r="F19345" s="23"/>
      <c r="G19345" s="23"/>
      <c r="H19345" s="23">
        <f t="shared" si="1"/>
        <v>0.991893</v>
      </c>
      <c r="I19345" s="19"/>
      <c r="J19345" s="19"/>
      <c r="K19345" s="20">
        <v>4.0</v>
      </c>
      <c r="L19345" s="20"/>
      <c r="M19345" s="20"/>
      <c r="N19345" s="20"/>
    </row>
    <row r="19346" hidden="1">
      <c r="A19346" s="22">
        <v>35923.0</v>
      </c>
      <c r="B19346" s="23">
        <v>0.010662</v>
      </c>
      <c r="C19346" s="23"/>
      <c r="D19346" s="23"/>
      <c r="E19346" s="23"/>
      <c r="F19346" s="23"/>
      <c r="G19346" s="23"/>
      <c r="H19346" s="23">
        <f t="shared" si="1"/>
        <v>1.010662</v>
      </c>
      <c r="I19346" s="19"/>
      <c r="J19346" s="19"/>
      <c r="K19346" s="20">
        <v>5.0</v>
      </c>
      <c r="L19346" s="20"/>
      <c r="M19346" s="20"/>
      <c r="N19346" s="20"/>
    </row>
    <row r="19347" hidden="1">
      <c r="A19347" s="22">
        <v>35926.0</v>
      </c>
      <c r="B19347" s="23">
        <v>-0.002003</v>
      </c>
      <c r="C19347" s="23"/>
      <c r="D19347" s="23"/>
      <c r="E19347" s="23"/>
      <c r="F19347" s="23"/>
      <c r="G19347" s="23"/>
      <c r="H19347" s="23">
        <f t="shared" si="1"/>
        <v>0.997997</v>
      </c>
      <c r="I19347" s="19"/>
      <c r="J19347" s="19"/>
      <c r="K19347" s="20">
        <v>6.0</v>
      </c>
      <c r="L19347" s="20"/>
      <c r="M19347" s="20"/>
      <c r="N19347" s="20"/>
    </row>
    <row r="19348" hidden="1">
      <c r="A19348" s="22">
        <v>35927.0</v>
      </c>
      <c r="B19348" s="23">
        <v>0.005204</v>
      </c>
      <c r="C19348" s="23"/>
      <c r="D19348" s="23"/>
      <c r="E19348" s="23"/>
      <c r="F19348" s="23"/>
      <c r="G19348" s="23"/>
      <c r="H19348" s="23">
        <f t="shared" si="1"/>
        <v>1.005204</v>
      </c>
      <c r="I19348" s="19"/>
      <c r="J19348" s="19"/>
      <c r="K19348" s="20">
        <v>7.0</v>
      </c>
      <c r="L19348" s="20"/>
      <c r="M19348" s="20"/>
      <c r="N19348" s="20"/>
    </row>
    <row r="19349" hidden="1">
      <c r="A19349" s="22">
        <v>35928.0</v>
      </c>
      <c r="B19349" s="23">
        <v>0.002483</v>
      </c>
      <c r="C19349" s="23"/>
      <c r="D19349" s="23"/>
      <c r="E19349" s="23"/>
      <c r="F19349" s="23"/>
      <c r="G19349" s="23"/>
      <c r="H19349" s="23">
        <f t="shared" si="1"/>
        <v>1.002483</v>
      </c>
      <c r="I19349" s="19"/>
      <c r="J19349" s="19"/>
      <c r="K19349" s="20">
        <v>8.0</v>
      </c>
      <c r="L19349" s="20"/>
      <c r="M19349" s="20"/>
      <c r="N19349" s="20"/>
    </row>
    <row r="19350" hidden="1">
      <c r="A19350" s="22">
        <v>35929.0</v>
      </c>
      <c r="B19350" s="23">
        <v>-0.001588</v>
      </c>
      <c r="C19350" s="23"/>
      <c r="D19350" s="23"/>
      <c r="E19350" s="23"/>
      <c r="F19350" s="23"/>
      <c r="G19350" s="23"/>
      <c r="H19350" s="23">
        <f t="shared" si="1"/>
        <v>0.998412</v>
      </c>
      <c r="I19350" s="19"/>
      <c r="J19350" s="19"/>
      <c r="K19350" s="20">
        <v>9.0</v>
      </c>
      <c r="L19350" s="20"/>
      <c r="M19350" s="20"/>
      <c r="N19350" s="20"/>
    </row>
    <row r="19351" hidden="1">
      <c r="A19351" s="22">
        <v>35930.0</v>
      </c>
      <c r="B19351" s="23">
        <v>-0.007221</v>
      </c>
      <c r="C19351" s="23"/>
      <c r="D19351" s="23"/>
      <c r="E19351" s="23"/>
      <c r="F19351" s="23"/>
      <c r="G19351" s="23"/>
      <c r="H19351" s="23">
        <f t="shared" si="1"/>
        <v>0.992779</v>
      </c>
      <c r="I19351" s="19"/>
      <c r="J19351" s="19"/>
      <c r="K19351" s="20">
        <v>10.0</v>
      </c>
      <c r="L19351" s="20"/>
      <c r="M19351" s="20"/>
      <c r="N19351" s="20"/>
    </row>
    <row r="19352" hidden="1">
      <c r="A19352" s="22">
        <v>35933.0</v>
      </c>
      <c r="B19352" s="23">
        <v>-0.00433</v>
      </c>
      <c r="C19352" s="23"/>
      <c r="D19352" s="23"/>
      <c r="E19352" s="23"/>
      <c r="F19352" s="23"/>
      <c r="G19352" s="23"/>
      <c r="H19352" s="23">
        <f t="shared" si="1"/>
        <v>0.99567</v>
      </c>
      <c r="I19352" s="19"/>
      <c r="J19352" s="19"/>
      <c r="K19352" s="20">
        <v>11.0</v>
      </c>
      <c r="L19352" s="20"/>
      <c r="M19352" s="20"/>
      <c r="N19352" s="20"/>
    </row>
    <row r="19353" hidden="1">
      <c r="A19353" s="22">
        <v>35934.0</v>
      </c>
      <c r="B19353" s="23">
        <v>0.004008</v>
      </c>
      <c r="C19353" s="23"/>
      <c r="D19353" s="23"/>
      <c r="E19353" s="23"/>
      <c r="F19353" s="23"/>
      <c r="G19353" s="23"/>
      <c r="H19353" s="23">
        <f t="shared" si="1"/>
        <v>1.004008</v>
      </c>
      <c r="I19353" s="19"/>
      <c r="J19353" s="19"/>
      <c r="K19353" s="20">
        <v>12.0</v>
      </c>
      <c r="L19353" s="20"/>
      <c r="M19353" s="20"/>
      <c r="N19353" s="20"/>
    </row>
    <row r="19354" hidden="1">
      <c r="A19354" s="22">
        <v>35935.0</v>
      </c>
      <c r="B19354" s="23">
        <v>0.004907</v>
      </c>
      <c r="C19354" s="23"/>
      <c r="D19354" s="23"/>
      <c r="E19354" s="23"/>
      <c r="F19354" s="23"/>
      <c r="G19354" s="23"/>
      <c r="H19354" s="23">
        <f t="shared" si="1"/>
        <v>1.004907</v>
      </c>
      <c r="I19354" s="19"/>
      <c r="J19354" s="19"/>
      <c r="K19354" s="20">
        <v>13.0</v>
      </c>
      <c r="L19354" s="20"/>
      <c r="M19354" s="20"/>
      <c r="N19354" s="20"/>
    </row>
    <row r="19355" hidden="1">
      <c r="A19355" s="22">
        <v>35936.0</v>
      </c>
      <c r="B19355" s="23">
        <v>-0.003107</v>
      </c>
      <c r="C19355" s="23"/>
      <c r="D19355" s="23"/>
      <c r="E19355" s="23"/>
      <c r="F19355" s="23"/>
      <c r="G19355" s="23"/>
      <c r="H19355" s="23">
        <f t="shared" si="1"/>
        <v>0.996893</v>
      </c>
      <c r="I19355" s="19"/>
      <c r="J19355" s="19"/>
      <c r="K19355" s="20">
        <v>14.0</v>
      </c>
      <c r="L19355" s="20"/>
      <c r="M19355" s="20"/>
      <c r="N19355" s="20"/>
    </row>
    <row r="19356" hidden="1">
      <c r="A19356" s="22">
        <v>35937.0</v>
      </c>
      <c r="B19356" s="23">
        <v>-0.004933</v>
      </c>
      <c r="C19356" s="23"/>
      <c r="D19356" s="23"/>
      <c r="E19356" s="23"/>
      <c r="F19356" s="23"/>
      <c r="G19356" s="23"/>
      <c r="H19356" s="23">
        <f t="shared" si="1"/>
        <v>0.995067</v>
      </c>
      <c r="I19356" s="19"/>
      <c r="J19356" s="19"/>
      <c r="K19356" s="20">
        <v>15.0</v>
      </c>
      <c r="L19356" s="20"/>
      <c r="M19356" s="20"/>
      <c r="N19356" s="20"/>
    </row>
    <row r="19357" hidden="1">
      <c r="A19357" s="22">
        <v>35941.0</v>
      </c>
      <c r="B19357" s="23">
        <v>-0.014828</v>
      </c>
      <c r="C19357" s="23"/>
      <c r="D19357" s="23"/>
      <c r="E19357" s="23"/>
      <c r="F19357" s="23"/>
      <c r="G19357" s="23"/>
      <c r="H19357" s="23">
        <f t="shared" si="1"/>
        <v>0.985172</v>
      </c>
      <c r="I19357" s="19"/>
      <c r="J19357" s="19"/>
      <c r="K19357" s="20">
        <v>16.0</v>
      </c>
      <c r="L19357" s="20"/>
      <c r="M19357" s="20"/>
      <c r="N19357" s="20"/>
    </row>
    <row r="19358" hidden="1">
      <c r="A19358" s="22">
        <v>35942.0</v>
      </c>
      <c r="B19358" s="23">
        <v>-0.003924</v>
      </c>
      <c r="C19358" s="23"/>
      <c r="D19358" s="23"/>
      <c r="E19358" s="23"/>
      <c r="F19358" s="23"/>
      <c r="G19358" s="23"/>
      <c r="H19358" s="23">
        <f t="shared" si="1"/>
        <v>0.996076</v>
      </c>
      <c r="I19358" s="19"/>
      <c r="J19358" s="19"/>
      <c r="K19358" s="20">
        <v>17.0</v>
      </c>
      <c r="L19358" s="20"/>
      <c r="M19358" s="20"/>
      <c r="N19358" s="20"/>
    </row>
    <row r="19359" hidden="1">
      <c r="A19359" s="22">
        <v>35943.0</v>
      </c>
      <c r="B19359" s="23">
        <v>0.005967</v>
      </c>
      <c r="C19359" s="23"/>
      <c r="D19359" s="23"/>
      <c r="E19359" s="23"/>
      <c r="F19359" s="23"/>
      <c r="G19359" s="23"/>
      <c r="H19359" s="23">
        <f t="shared" si="1"/>
        <v>1.005967</v>
      </c>
      <c r="I19359" s="19"/>
      <c r="J19359" s="19"/>
      <c r="K19359" s="20">
        <v>18.0</v>
      </c>
      <c r="L19359" s="20"/>
      <c r="M19359" s="20"/>
      <c r="N19359" s="20"/>
    </row>
    <row r="19360" hidden="1">
      <c r="A19360" s="22">
        <v>35944.0</v>
      </c>
      <c r="B19360" s="23">
        <v>-0.003672</v>
      </c>
      <c r="C19360" s="23"/>
      <c r="D19360" s="23"/>
      <c r="E19360" s="23"/>
      <c r="F19360" s="23"/>
      <c r="G19360" s="23"/>
      <c r="H19360" s="23">
        <f t="shared" si="1"/>
        <v>0.996328</v>
      </c>
      <c r="I19360" s="19"/>
      <c r="J19360" s="19"/>
      <c r="K19360" s="20">
        <v>19.0</v>
      </c>
      <c r="L19360" s="20"/>
      <c r="M19360" s="20"/>
      <c r="N19360" s="20"/>
    </row>
    <row r="19361">
      <c r="A19361" s="22">
        <v>35947.0</v>
      </c>
      <c r="B19361" s="23">
        <v>-0.003557</v>
      </c>
      <c r="C19361" s="23"/>
      <c r="D19361" s="23"/>
      <c r="E19361" s="23"/>
      <c r="F19361" s="23"/>
      <c r="G19361" s="23">
        <f>STDEV(B19342:B19361)</f>
        <v>0.006041529572</v>
      </c>
      <c r="H19361" s="23">
        <f t="shared" si="1"/>
        <v>0.996443</v>
      </c>
      <c r="I19361" s="19">
        <f>($H19342 * $H19343 * $H19344 * $H19345 * $H19346 * $H19347 * $H19348 * $H19349 * $H19350 * $H19351 * $H19352 * $H19353 * $H19354 * $H19355 * $H19356 * $H19357 * $H19358 * $H19359 * $H19360 * $H19361)</f>
        <v>0.9645101878</v>
      </c>
      <c r="J19361" s="19">
        <f>$I19361^(1/20) - 1</f>
        <v>-0.001805113014</v>
      </c>
      <c r="K19361" s="20">
        <v>0.0</v>
      </c>
      <c r="L19361" s="20"/>
      <c r="M19361" s="20"/>
      <c r="N19361" s="20"/>
    </row>
    <row r="19362" hidden="1">
      <c r="A19362" s="22">
        <v>35948.0</v>
      </c>
      <c r="B19362" s="23">
        <v>0.002244</v>
      </c>
      <c r="C19362" s="23"/>
      <c r="D19362" s="23"/>
      <c r="E19362" s="23"/>
      <c r="F19362" s="23"/>
      <c r="G19362" s="23"/>
      <c r="H19362" s="23">
        <f t="shared" si="1"/>
        <v>1.002244</v>
      </c>
      <c r="I19362" s="19"/>
      <c r="J19362" s="19"/>
      <c r="K19362" s="20">
        <v>1.0</v>
      </c>
      <c r="L19362" s="20"/>
      <c r="M19362" s="20"/>
      <c r="N19362" s="20"/>
    </row>
    <row r="19363" hidden="1">
      <c r="A19363" s="22">
        <v>35949.0</v>
      </c>
      <c r="B19363" s="23">
        <v>-0.007369</v>
      </c>
      <c r="C19363" s="23"/>
      <c r="D19363" s="23"/>
      <c r="E19363" s="23"/>
      <c r="F19363" s="23"/>
      <c r="G19363" s="23"/>
      <c r="H19363" s="23">
        <f t="shared" si="1"/>
        <v>0.992631</v>
      </c>
      <c r="I19363" s="19"/>
      <c r="J19363" s="19"/>
      <c r="K19363" s="20">
        <v>2.0</v>
      </c>
      <c r="L19363" s="20"/>
      <c r="M19363" s="20"/>
      <c r="N19363" s="20"/>
    </row>
    <row r="19364" hidden="1">
      <c r="A19364" s="22">
        <v>35950.0</v>
      </c>
      <c r="B19364" s="23">
        <v>0.009506</v>
      </c>
      <c r="C19364" s="23"/>
      <c r="D19364" s="23"/>
      <c r="E19364" s="23"/>
      <c r="F19364" s="23"/>
      <c r="G19364" s="23"/>
      <c r="H19364" s="23">
        <f t="shared" si="1"/>
        <v>1.009506</v>
      </c>
      <c r="I19364" s="19"/>
      <c r="J19364" s="19"/>
      <c r="K19364" s="20">
        <v>3.0</v>
      </c>
      <c r="L19364" s="20"/>
      <c r="M19364" s="20"/>
      <c r="N19364" s="20"/>
    </row>
    <row r="19365" hidden="1">
      <c r="A19365" s="22">
        <v>35951.0</v>
      </c>
      <c r="B19365" s="23">
        <v>0.01389</v>
      </c>
      <c r="C19365" s="23"/>
      <c r="D19365" s="23"/>
      <c r="E19365" s="23"/>
      <c r="F19365" s="23"/>
      <c r="G19365" s="23"/>
      <c r="H19365" s="23">
        <f t="shared" si="1"/>
        <v>1.01389</v>
      </c>
      <c r="I19365" s="19"/>
      <c r="J19365" s="19"/>
      <c r="K19365" s="20">
        <v>4.0</v>
      </c>
      <c r="L19365" s="20"/>
      <c r="M19365" s="20"/>
      <c r="N19365" s="20"/>
    </row>
    <row r="19366" hidden="1">
      <c r="A19366" s="22">
        <v>35954.0</v>
      </c>
      <c r="B19366" s="23">
        <v>0.002797</v>
      </c>
      <c r="C19366" s="23"/>
      <c r="D19366" s="23"/>
      <c r="E19366" s="23"/>
      <c r="F19366" s="23"/>
      <c r="G19366" s="23"/>
      <c r="H19366" s="23">
        <f t="shared" si="1"/>
        <v>1.002797</v>
      </c>
      <c r="I19366" s="19"/>
      <c r="J19366" s="19"/>
      <c r="K19366" s="20">
        <v>5.0</v>
      </c>
      <c r="L19366" s="20"/>
      <c r="M19366" s="20"/>
      <c r="N19366" s="20"/>
    </row>
    <row r="19367" hidden="1">
      <c r="A19367" s="22">
        <v>35955.0</v>
      </c>
      <c r="B19367" s="23">
        <v>0.002434</v>
      </c>
      <c r="C19367" s="23"/>
      <c r="D19367" s="23"/>
      <c r="E19367" s="23"/>
      <c r="F19367" s="23"/>
      <c r="G19367" s="23"/>
      <c r="H19367" s="23">
        <f t="shared" si="1"/>
        <v>1.002434</v>
      </c>
      <c r="I19367" s="19"/>
      <c r="J19367" s="19"/>
      <c r="K19367" s="20">
        <v>6.0</v>
      </c>
      <c r="L19367" s="20"/>
      <c r="M19367" s="20"/>
      <c r="N19367" s="20"/>
    </row>
    <row r="19368" hidden="1">
      <c r="A19368" s="22">
        <v>35956.0</v>
      </c>
      <c r="B19368" s="23">
        <v>-0.007169</v>
      </c>
      <c r="C19368" s="23"/>
      <c r="D19368" s="23"/>
      <c r="E19368" s="23"/>
      <c r="F19368" s="23"/>
      <c r="G19368" s="23"/>
      <c r="H19368" s="23">
        <f t="shared" si="1"/>
        <v>0.992831</v>
      </c>
      <c r="I19368" s="19"/>
      <c r="J19368" s="19"/>
      <c r="K19368" s="20">
        <v>7.0</v>
      </c>
      <c r="L19368" s="20"/>
      <c r="M19368" s="20"/>
      <c r="N19368" s="20"/>
    </row>
    <row r="19369" hidden="1">
      <c r="A19369" s="22">
        <v>35957.0</v>
      </c>
      <c r="B19369" s="23">
        <v>-0.014529</v>
      </c>
      <c r="C19369" s="23"/>
      <c r="D19369" s="23"/>
      <c r="E19369" s="23"/>
      <c r="F19369" s="23"/>
      <c r="G19369" s="23"/>
      <c r="H19369" s="23">
        <f t="shared" si="1"/>
        <v>0.985471</v>
      </c>
      <c r="I19369" s="19"/>
      <c r="J19369" s="19"/>
      <c r="K19369" s="20">
        <v>8.0</v>
      </c>
      <c r="L19369" s="20"/>
      <c r="M19369" s="20"/>
      <c r="N19369" s="20"/>
    </row>
    <row r="19370" hidden="1">
      <c r="A19370" s="22">
        <v>35958.0</v>
      </c>
      <c r="B19370" s="23">
        <v>8.31E-4</v>
      </c>
      <c r="C19370" s="23"/>
      <c r="D19370" s="23"/>
      <c r="E19370" s="23"/>
      <c r="F19370" s="23"/>
      <c r="G19370" s="23"/>
      <c r="H19370" s="23">
        <f t="shared" si="1"/>
        <v>1.000831</v>
      </c>
      <c r="I19370" s="19"/>
      <c r="J19370" s="19"/>
      <c r="K19370" s="20">
        <v>9.0</v>
      </c>
      <c r="L19370" s="20"/>
      <c r="M19370" s="20"/>
      <c r="N19370" s="20"/>
    </row>
    <row r="19371" hidden="1">
      <c r="A19371" s="22">
        <v>35961.0</v>
      </c>
      <c r="B19371" s="23">
        <v>-0.019631</v>
      </c>
      <c r="C19371" s="23"/>
      <c r="D19371" s="23"/>
      <c r="E19371" s="23"/>
      <c r="F19371" s="23"/>
      <c r="G19371" s="23"/>
      <c r="H19371" s="23">
        <f t="shared" si="1"/>
        <v>0.980369</v>
      </c>
      <c r="I19371" s="19"/>
      <c r="J19371" s="19"/>
      <c r="K19371" s="20">
        <v>10.0</v>
      </c>
      <c r="L19371" s="20"/>
      <c r="M19371" s="20"/>
      <c r="N19371" s="20"/>
    </row>
    <row r="19372" hidden="1">
      <c r="A19372" s="22">
        <v>35962.0</v>
      </c>
      <c r="B19372" s="23">
        <v>0.010094</v>
      </c>
      <c r="C19372" s="23"/>
      <c r="D19372" s="23"/>
      <c r="E19372" s="23"/>
      <c r="F19372" s="23"/>
      <c r="G19372" s="23"/>
      <c r="H19372" s="23">
        <f t="shared" si="1"/>
        <v>1.010094</v>
      </c>
      <c r="I19372" s="19"/>
      <c r="J19372" s="19"/>
      <c r="K19372" s="20">
        <v>11.0</v>
      </c>
      <c r="L19372" s="20"/>
      <c r="M19372" s="20"/>
      <c r="N19372" s="20"/>
    </row>
    <row r="19373" hidden="1">
      <c r="A19373" s="22">
        <v>35963.0</v>
      </c>
      <c r="B19373" s="23">
        <v>0.016308</v>
      </c>
      <c r="C19373" s="23"/>
      <c r="D19373" s="23"/>
      <c r="E19373" s="23"/>
      <c r="F19373" s="23"/>
      <c r="G19373" s="23"/>
      <c r="H19373" s="23">
        <f t="shared" si="1"/>
        <v>1.016308</v>
      </c>
      <c r="I19373" s="19"/>
      <c r="J19373" s="19"/>
      <c r="K19373" s="20">
        <v>12.0</v>
      </c>
      <c r="L19373" s="20"/>
      <c r="M19373" s="20"/>
      <c r="N19373" s="20"/>
    </row>
    <row r="19374" hidden="1">
      <c r="A19374" s="22">
        <v>35964.0</v>
      </c>
      <c r="B19374" s="23">
        <v>-0.001693</v>
      </c>
      <c r="C19374" s="23"/>
      <c r="D19374" s="23"/>
      <c r="E19374" s="23"/>
      <c r="F19374" s="23"/>
      <c r="G19374" s="23"/>
      <c r="H19374" s="23">
        <f t="shared" si="1"/>
        <v>0.998307</v>
      </c>
      <c r="I19374" s="19"/>
      <c r="J19374" s="19"/>
      <c r="K19374" s="20">
        <v>13.0</v>
      </c>
      <c r="L19374" s="20"/>
      <c r="M19374" s="20"/>
      <c r="N19374" s="20"/>
    </row>
    <row r="19375" hidden="1">
      <c r="A19375" s="22">
        <v>35965.0</v>
      </c>
      <c r="B19375" s="23">
        <v>-0.003944</v>
      </c>
      <c r="C19375" s="23"/>
      <c r="D19375" s="23"/>
      <c r="E19375" s="23"/>
      <c r="F19375" s="23"/>
      <c r="G19375" s="23"/>
      <c r="H19375" s="23">
        <f t="shared" si="1"/>
        <v>0.996056</v>
      </c>
      <c r="I19375" s="19"/>
      <c r="J19375" s="19"/>
      <c r="K19375" s="20">
        <v>14.0</v>
      </c>
      <c r="L19375" s="20"/>
      <c r="M19375" s="20"/>
      <c r="N19375" s="20"/>
    </row>
    <row r="19376" hidden="1">
      <c r="A19376" s="22">
        <v>35968.0</v>
      </c>
      <c r="B19376" s="23">
        <v>0.003481</v>
      </c>
      <c r="C19376" s="23"/>
      <c r="D19376" s="23"/>
      <c r="E19376" s="23"/>
      <c r="F19376" s="23"/>
      <c r="G19376" s="23"/>
      <c r="H19376" s="23">
        <f t="shared" si="1"/>
        <v>1.003481</v>
      </c>
      <c r="I19376" s="19"/>
      <c r="J19376" s="19"/>
      <c r="K19376" s="20">
        <v>15.0</v>
      </c>
      <c r="L19376" s="20"/>
      <c r="M19376" s="20"/>
      <c r="N19376" s="20"/>
    </row>
    <row r="19377" hidden="1">
      <c r="A19377" s="22">
        <v>35969.0</v>
      </c>
      <c r="B19377" s="23">
        <v>0.01316</v>
      </c>
      <c r="C19377" s="23"/>
      <c r="D19377" s="23"/>
      <c r="E19377" s="23"/>
      <c r="F19377" s="23"/>
      <c r="G19377" s="23"/>
      <c r="H19377" s="23">
        <f t="shared" si="1"/>
        <v>1.01316</v>
      </c>
      <c r="I19377" s="19"/>
      <c r="J19377" s="19"/>
      <c r="K19377" s="20">
        <v>16.0</v>
      </c>
      <c r="L19377" s="20"/>
      <c r="M19377" s="20"/>
      <c r="N19377" s="20"/>
    </row>
    <row r="19378" hidden="1">
      <c r="A19378" s="22">
        <v>35970.0</v>
      </c>
      <c r="B19378" s="23">
        <v>0.011204</v>
      </c>
      <c r="C19378" s="23"/>
      <c r="D19378" s="23"/>
      <c r="E19378" s="23"/>
      <c r="F19378" s="23"/>
      <c r="G19378" s="23"/>
      <c r="H19378" s="23">
        <f t="shared" si="1"/>
        <v>1.011204</v>
      </c>
      <c r="I19378" s="19"/>
      <c r="J19378" s="19"/>
      <c r="K19378" s="20">
        <v>17.0</v>
      </c>
      <c r="L19378" s="20"/>
      <c r="M19378" s="20"/>
      <c r="N19378" s="20"/>
    </row>
    <row r="19379" hidden="1">
      <c r="A19379" s="22">
        <v>35971.0</v>
      </c>
      <c r="B19379" s="23">
        <v>-0.002643</v>
      </c>
      <c r="C19379" s="23"/>
      <c r="D19379" s="23"/>
      <c r="E19379" s="23"/>
      <c r="F19379" s="23"/>
      <c r="G19379" s="23"/>
      <c r="H19379" s="23">
        <f t="shared" si="1"/>
        <v>0.997357</v>
      </c>
      <c r="I19379" s="19"/>
      <c r="J19379" s="19"/>
      <c r="K19379" s="20">
        <v>18.0</v>
      </c>
      <c r="L19379" s="20"/>
      <c r="M19379" s="20"/>
      <c r="N19379" s="20"/>
    </row>
    <row r="19380" hidden="1">
      <c r="A19380" s="22">
        <v>35972.0</v>
      </c>
      <c r="B19380" s="23">
        <v>0.003007</v>
      </c>
      <c r="C19380" s="23"/>
      <c r="D19380" s="23"/>
      <c r="E19380" s="23"/>
      <c r="F19380" s="23"/>
      <c r="G19380" s="23"/>
      <c r="H19380" s="23">
        <f t="shared" si="1"/>
        <v>1.003007</v>
      </c>
      <c r="I19380" s="19"/>
      <c r="J19380" s="19"/>
      <c r="K19380" s="20">
        <v>19.0</v>
      </c>
      <c r="L19380" s="20"/>
      <c r="M19380" s="20"/>
      <c r="N19380" s="20"/>
    </row>
    <row r="19381">
      <c r="A19381" s="22">
        <v>35975.0</v>
      </c>
      <c r="B19381" s="23">
        <v>0.005637</v>
      </c>
      <c r="C19381" s="23"/>
      <c r="D19381" s="23"/>
      <c r="E19381" s="23"/>
      <c r="F19381" s="23"/>
      <c r="G19381" s="23">
        <f>STDEV(B19362:B19381)</f>
        <v>0.009400691575</v>
      </c>
      <c r="H19381" s="23">
        <f t="shared" si="1"/>
        <v>1.005637</v>
      </c>
      <c r="I19381" s="19">
        <f>($H19362 * $H19363 * $H19364 * $H19365 * $H19366 * $H19367 * $H19368 * $H19369 * $H19370 * $H19371 * $H19372 * $H19373 * $H19374 * $H19375 * $H19376 * $H19377 * $H19378 * $H19379 * $H19380 * $H19381)</f>
        <v>1.037423731</v>
      </c>
      <c r="J19381" s="19">
        <f>$I19381^(1/20) - 1</f>
        <v>0.001838711256</v>
      </c>
      <c r="K19381" s="20">
        <v>0.0</v>
      </c>
      <c r="L19381" s="20"/>
      <c r="M19381" s="20"/>
      <c r="N19381" s="20"/>
    </row>
    <row r="19382" hidden="1">
      <c r="A19382" s="22">
        <v>35976.0</v>
      </c>
      <c r="B19382" s="23">
        <v>-0.001378</v>
      </c>
      <c r="C19382" s="23"/>
      <c r="D19382" s="23"/>
      <c r="E19382" s="23"/>
      <c r="F19382" s="23"/>
      <c r="G19382" s="23"/>
      <c r="H19382" s="23">
        <f t="shared" si="1"/>
        <v>0.998622</v>
      </c>
      <c r="I19382" s="19"/>
      <c r="J19382" s="19"/>
      <c r="K19382" s="20">
        <v>1.0</v>
      </c>
      <c r="L19382" s="20"/>
      <c r="M19382" s="20"/>
      <c r="N19382" s="20"/>
    </row>
    <row r="19383" hidden="1">
      <c r="A19383" s="22">
        <v>35977.0</v>
      </c>
      <c r="B19383" s="23">
        <v>0.01083</v>
      </c>
      <c r="C19383" s="23"/>
      <c r="D19383" s="23"/>
      <c r="E19383" s="23"/>
      <c r="F19383" s="23"/>
      <c r="G19383" s="23"/>
      <c r="H19383" s="23">
        <f t="shared" si="1"/>
        <v>1.01083</v>
      </c>
      <c r="I19383" s="19"/>
      <c r="J19383" s="19"/>
      <c r="K19383" s="20">
        <v>2.0</v>
      </c>
      <c r="L19383" s="20"/>
      <c r="M19383" s="20"/>
      <c r="N19383" s="20"/>
    </row>
    <row r="19384" hidden="1">
      <c r="A19384" s="22">
        <v>35978.0</v>
      </c>
      <c r="B19384" s="23">
        <v>-0.001669</v>
      </c>
      <c r="C19384" s="23"/>
      <c r="D19384" s="23"/>
      <c r="E19384" s="23"/>
      <c r="F19384" s="23"/>
      <c r="G19384" s="23"/>
      <c r="H19384" s="23">
        <f t="shared" si="1"/>
        <v>0.998331</v>
      </c>
      <c r="I19384" s="19"/>
      <c r="J19384" s="19"/>
      <c r="K19384" s="20">
        <v>3.0</v>
      </c>
      <c r="L19384" s="20"/>
      <c r="M19384" s="20"/>
      <c r="N19384" s="20"/>
    </row>
    <row r="19385" hidden="1">
      <c r="A19385" s="22">
        <v>35982.0</v>
      </c>
      <c r="B19385" s="23">
        <v>0.008519</v>
      </c>
      <c r="C19385" s="23"/>
      <c r="D19385" s="23"/>
      <c r="E19385" s="23"/>
      <c r="F19385" s="23"/>
      <c r="G19385" s="23"/>
      <c r="H19385" s="23">
        <f t="shared" si="1"/>
        <v>1.008519</v>
      </c>
      <c r="I19385" s="19"/>
      <c r="J19385" s="19"/>
      <c r="K19385" s="20">
        <v>4.0</v>
      </c>
      <c r="L19385" s="20"/>
      <c r="M19385" s="20"/>
      <c r="N19385" s="20"/>
    </row>
    <row r="19386" hidden="1">
      <c r="A19386" s="22">
        <v>35983.0</v>
      </c>
      <c r="B19386" s="23">
        <v>-0.001406</v>
      </c>
      <c r="C19386" s="23"/>
      <c r="D19386" s="23"/>
      <c r="E19386" s="23"/>
      <c r="F19386" s="23"/>
      <c r="G19386" s="23"/>
      <c r="H19386" s="23">
        <f t="shared" si="1"/>
        <v>0.998594</v>
      </c>
      <c r="I19386" s="19"/>
      <c r="J19386" s="19"/>
      <c r="K19386" s="20">
        <v>5.0</v>
      </c>
      <c r="L19386" s="20"/>
      <c r="M19386" s="20"/>
      <c r="N19386" s="20"/>
    </row>
    <row r="19387" hidden="1">
      <c r="A19387" s="22">
        <v>35984.0</v>
      </c>
      <c r="B19387" s="23">
        <v>0.008744</v>
      </c>
      <c r="C19387" s="23"/>
      <c r="D19387" s="23"/>
      <c r="E19387" s="23"/>
      <c r="F19387" s="23"/>
      <c r="G19387" s="23"/>
      <c r="H19387" s="23">
        <f t="shared" si="1"/>
        <v>1.008744</v>
      </c>
      <c r="I19387" s="19"/>
      <c r="J19387" s="19"/>
      <c r="K19387" s="20">
        <v>6.0</v>
      </c>
      <c r="L19387" s="20"/>
      <c r="M19387" s="20"/>
      <c r="N19387" s="20"/>
    </row>
    <row r="19388" hidden="1">
      <c r="A19388" s="22">
        <v>35985.0</v>
      </c>
      <c r="B19388" s="23">
        <v>-0.00499</v>
      </c>
      <c r="C19388" s="23"/>
      <c r="D19388" s="23"/>
      <c r="E19388" s="23"/>
      <c r="F19388" s="23"/>
      <c r="G19388" s="23"/>
      <c r="H19388" s="23">
        <f t="shared" si="1"/>
        <v>0.99501</v>
      </c>
      <c r="I19388" s="19"/>
      <c r="J19388" s="19"/>
      <c r="K19388" s="20">
        <v>7.0</v>
      </c>
      <c r="L19388" s="20"/>
      <c r="M19388" s="20"/>
      <c r="N19388" s="20"/>
    </row>
    <row r="19389" hidden="1">
      <c r="A19389" s="22">
        <v>35986.0</v>
      </c>
      <c r="B19389" s="23">
        <v>0.003026</v>
      </c>
      <c r="C19389" s="23"/>
      <c r="D19389" s="23"/>
      <c r="E19389" s="23"/>
      <c r="F19389" s="23"/>
      <c r="G19389" s="23"/>
      <c r="H19389" s="23">
        <f t="shared" si="1"/>
        <v>1.003026</v>
      </c>
      <c r="I19389" s="19"/>
      <c r="J19389" s="19"/>
      <c r="K19389" s="20">
        <v>8.0</v>
      </c>
      <c r="L19389" s="20"/>
      <c r="M19389" s="20"/>
      <c r="N19389" s="20"/>
    </row>
    <row r="19390" hidden="1">
      <c r="A19390" s="22">
        <v>35989.0</v>
      </c>
      <c r="B19390" s="23">
        <v>9.52E-4</v>
      </c>
      <c r="C19390" s="23"/>
      <c r="D19390" s="23"/>
      <c r="E19390" s="23"/>
      <c r="F19390" s="23"/>
      <c r="G19390" s="23"/>
      <c r="H19390" s="23">
        <f t="shared" si="1"/>
        <v>1.000952</v>
      </c>
      <c r="I19390" s="19"/>
      <c r="J19390" s="19"/>
      <c r="K19390" s="20">
        <v>9.0</v>
      </c>
      <c r="L19390" s="20"/>
      <c r="M19390" s="20"/>
      <c r="N19390" s="20"/>
    </row>
    <row r="19391" hidden="1">
      <c r="A19391" s="22">
        <v>35990.0</v>
      </c>
      <c r="B19391" s="23">
        <v>0.008413</v>
      </c>
      <c r="C19391" s="23"/>
      <c r="D19391" s="23"/>
      <c r="E19391" s="23"/>
      <c r="F19391" s="23"/>
      <c r="G19391" s="23"/>
      <c r="H19391" s="23">
        <f t="shared" si="1"/>
        <v>1.008413</v>
      </c>
      <c r="I19391" s="19"/>
      <c r="J19391" s="19"/>
      <c r="K19391" s="20">
        <v>10.0</v>
      </c>
      <c r="L19391" s="20"/>
      <c r="M19391" s="20"/>
      <c r="N19391" s="20"/>
    </row>
    <row r="19392" hidden="1">
      <c r="A19392" s="22">
        <v>35991.0</v>
      </c>
      <c r="B19392" s="23">
        <v>-6.81E-4</v>
      </c>
      <c r="C19392" s="23"/>
      <c r="D19392" s="23"/>
      <c r="E19392" s="23"/>
      <c r="F19392" s="23"/>
      <c r="G19392" s="23"/>
      <c r="H19392" s="23">
        <f t="shared" si="1"/>
        <v>0.999319</v>
      </c>
      <c r="I19392" s="19"/>
      <c r="J19392" s="19"/>
      <c r="K19392" s="20">
        <v>11.0</v>
      </c>
      <c r="L19392" s="20"/>
      <c r="M19392" s="20"/>
      <c r="N19392" s="20"/>
    </row>
    <row r="19393" hidden="1">
      <c r="A19393" s="22">
        <v>35992.0</v>
      </c>
      <c r="B19393" s="23">
        <v>0.006448</v>
      </c>
      <c r="C19393" s="23"/>
      <c r="D19393" s="23"/>
      <c r="E19393" s="23"/>
      <c r="F19393" s="23"/>
      <c r="G19393" s="23"/>
      <c r="H19393" s="23">
        <f t="shared" si="1"/>
        <v>1.006448</v>
      </c>
      <c r="I19393" s="19"/>
      <c r="J19393" s="19"/>
      <c r="K19393" s="20">
        <v>12.0</v>
      </c>
      <c r="L19393" s="20"/>
      <c r="M19393" s="20"/>
      <c r="N19393" s="20"/>
    </row>
    <row r="19394" hidden="1">
      <c r="A19394" s="22">
        <v>35993.0</v>
      </c>
      <c r="B19394" s="23">
        <v>0.001779</v>
      </c>
      <c r="C19394" s="23"/>
      <c r="D19394" s="23"/>
      <c r="E19394" s="23"/>
      <c r="F19394" s="23"/>
      <c r="G19394" s="23"/>
      <c r="H19394" s="23">
        <f t="shared" si="1"/>
        <v>1.001779</v>
      </c>
      <c r="I19394" s="19"/>
      <c r="J19394" s="19"/>
      <c r="K19394" s="20">
        <v>13.0</v>
      </c>
      <c r="L19394" s="20"/>
      <c r="M19394" s="20"/>
      <c r="N19394" s="20"/>
    </row>
    <row r="19395" hidden="1">
      <c r="A19395" s="22">
        <v>35996.0</v>
      </c>
      <c r="B19395" s="23">
        <v>-0.001093</v>
      </c>
      <c r="C19395" s="23"/>
      <c r="D19395" s="23"/>
      <c r="E19395" s="23"/>
      <c r="F19395" s="23"/>
      <c r="G19395" s="23"/>
      <c r="H19395" s="23">
        <f t="shared" si="1"/>
        <v>0.998907</v>
      </c>
      <c r="I19395" s="19"/>
      <c r="J19395" s="19"/>
      <c r="K19395" s="20">
        <v>14.0</v>
      </c>
      <c r="L19395" s="20"/>
      <c r="M19395" s="20"/>
      <c r="N19395" s="20"/>
    </row>
    <row r="19396" hidden="1">
      <c r="A19396" s="22">
        <v>35997.0</v>
      </c>
      <c r="B19396" s="23">
        <v>-0.015124</v>
      </c>
      <c r="C19396" s="23"/>
      <c r="D19396" s="23"/>
      <c r="E19396" s="23"/>
      <c r="F19396" s="23"/>
      <c r="G19396" s="23"/>
      <c r="H19396" s="23">
        <f t="shared" si="1"/>
        <v>0.984876</v>
      </c>
      <c r="I19396" s="19"/>
      <c r="J19396" s="19"/>
      <c r="K19396" s="20">
        <v>15.0</v>
      </c>
      <c r="L19396" s="20"/>
      <c r="M19396" s="20"/>
      <c r="N19396" s="20"/>
    </row>
    <row r="19397" hidden="1">
      <c r="A19397" s="22">
        <v>35998.0</v>
      </c>
      <c r="B19397" s="23">
        <v>-0.003011</v>
      </c>
      <c r="C19397" s="23"/>
      <c r="D19397" s="23"/>
      <c r="E19397" s="23"/>
      <c r="F19397" s="23"/>
      <c r="G19397" s="23"/>
      <c r="H19397" s="23">
        <f t="shared" si="1"/>
        <v>0.996989</v>
      </c>
      <c r="I19397" s="19"/>
      <c r="J19397" s="19"/>
      <c r="K19397" s="20">
        <v>16.0</v>
      </c>
      <c r="L19397" s="20"/>
      <c r="M19397" s="20"/>
      <c r="N19397" s="20"/>
    </row>
    <row r="19398" hidden="1">
      <c r="A19398" s="22">
        <v>35999.0</v>
      </c>
      <c r="B19398" s="23">
        <v>-0.019973</v>
      </c>
      <c r="C19398" s="23"/>
      <c r="D19398" s="23"/>
      <c r="E19398" s="23"/>
      <c r="F19398" s="23"/>
      <c r="G19398" s="23"/>
      <c r="H19398" s="23">
        <f t="shared" si="1"/>
        <v>0.980027</v>
      </c>
      <c r="I19398" s="19"/>
      <c r="J19398" s="19"/>
      <c r="K19398" s="20">
        <v>17.0</v>
      </c>
      <c r="L19398" s="20"/>
      <c r="M19398" s="20"/>
      <c r="N19398" s="20"/>
    </row>
    <row r="19399" hidden="1">
      <c r="A19399" s="22">
        <v>36000.0</v>
      </c>
      <c r="B19399" s="23">
        <v>-0.001744</v>
      </c>
      <c r="C19399" s="23"/>
      <c r="D19399" s="23"/>
      <c r="E19399" s="23"/>
      <c r="F19399" s="23"/>
      <c r="G19399" s="23"/>
      <c r="H19399" s="23">
        <f t="shared" si="1"/>
        <v>0.998256</v>
      </c>
      <c r="I19399" s="19"/>
      <c r="J19399" s="19"/>
      <c r="K19399" s="20">
        <v>18.0</v>
      </c>
      <c r="L19399" s="20"/>
      <c r="M19399" s="20"/>
      <c r="N19399" s="20"/>
    </row>
    <row r="19400" hidden="1">
      <c r="A19400" s="22">
        <v>36003.0</v>
      </c>
      <c r="B19400" s="23">
        <v>0.001434</v>
      </c>
      <c r="C19400" s="23"/>
      <c r="D19400" s="23"/>
      <c r="E19400" s="23"/>
      <c r="F19400" s="23"/>
      <c r="G19400" s="23"/>
      <c r="H19400" s="23">
        <f t="shared" si="1"/>
        <v>1.001434</v>
      </c>
      <c r="I19400" s="19"/>
      <c r="J19400" s="19"/>
      <c r="K19400" s="20">
        <v>19.0</v>
      </c>
      <c r="L19400" s="20"/>
      <c r="M19400" s="20"/>
      <c r="N19400" s="20"/>
    </row>
    <row r="19401">
      <c r="A19401" s="22">
        <v>36004.0</v>
      </c>
      <c r="B19401" s="23">
        <v>-0.014393</v>
      </c>
      <c r="C19401" s="23"/>
      <c r="D19401" s="23"/>
      <c r="E19401" s="23"/>
      <c r="F19401" s="23"/>
      <c r="G19401" s="23">
        <f>STDEV(B19382:B19401)</f>
        <v>0.008151108173</v>
      </c>
      <c r="H19401" s="23">
        <f t="shared" si="1"/>
        <v>0.985607</v>
      </c>
      <c r="I19401" s="19">
        <f>($H19382 * $H19383 * $H19384 * $H19385 * $H19386 * $H19387 * $H19388 * $H19389 * $H19390 * $H19391 * $H19392 * $H19393 * $H19394 * $H19395 * $H19396 * $H19397 * $H19398 * $H19399 * $H19400 * $H19401)</f>
        <v>0.9841688219</v>
      </c>
      <c r="J19401" s="19">
        <f>$I19401^(1/20) - 1</f>
        <v>-0.0007975732535</v>
      </c>
      <c r="K19401" s="20">
        <v>0.0</v>
      </c>
      <c r="L19401" s="20"/>
      <c r="M19401" s="20"/>
      <c r="N19401" s="20"/>
    </row>
    <row r="19402" hidden="1">
      <c r="A19402" s="22">
        <v>36005.0</v>
      </c>
      <c r="B19402" s="23">
        <v>-0.004693</v>
      </c>
      <c r="C19402" s="23"/>
      <c r="D19402" s="23"/>
      <c r="E19402" s="23"/>
      <c r="F19402" s="23"/>
      <c r="G19402" s="23"/>
      <c r="H19402" s="23">
        <f t="shared" si="1"/>
        <v>0.995307</v>
      </c>
      <c r="I19402" s="19"/>
      <c r="J19402" s="19"/>
      <c r="K19402" s="20">
        <v>1.0</v>
      </c>
      <c r="L19402" s="20"/>
      <c r="M19402" s="20"/>
      <c r="N19402" s="20"/>
    </row>
    <row r="19403" hidden="1">
      <c r="A19403" s="22">
        <v>36006.0</v>
      </c>
      <c r="B19403" s="23">
        <v>0.014279</v>
      </c>
      <c r="C19403" s="23"/>
      <c r="D19403" s="23"/>
      <c r="E19403" s="23"/>
      <c r="F19403" s="23"/>
      <c r="G19403" s="23"/>
      <c r="H19403" s="23">
        <f t="shared" si="1"/>
        <v>1.014279</v>
      </c>
      <c r="I19403" s="19"/>
      <c r="J19403" s="19"/>
      <c r="K19403" s="20">
        <v>2.0</v>
      </c>
      <c r="L19403" s="20"/>
      <c r="M19403" s="20"/>
      <c r="N19403" s="20"/>
    </row>
    <row r="19404" hidden="1">
      <c r="A19404" s="22">
        <v>36007.0</v>
      </c>
      <c r="B19404" s="23">
        <v>-0.01821</v>
      </c>
      <c r="C19404" s="23"/>
      <c r="D19404" s="23"/>
      <c r="E19404" s="23"/>
      <c r="F19404" s="23"/>
      <c r="G19404" s="23"/>
      <c r="H19404" s="23">
        <f t="shared" si="1"/>
        <v>0.98179</v>
      </c>
      <c r="I19404" s="19"/>
      <c r="J19404" s="19"/>
      <c r="K19404" s="20">
        <v>3.0</v>
      </c>
      <c r="L19404" s="20"/>
      <c r="M19404" s="20"/>
      <c r="N19404" s="20"/>
    </row>
    <row r="19405" hidden="1">
      <c r="A19405" s="22">
        <v>36010.0</v>
      </c>
      <c r="B19405" s="23">
        <v>-0.008593</v>
      </c>
      <c r="C19405" s="23"/>
      <c r="D19405" s="23"/>
      <c r="E19405" s="23"/>
      <c r="F19405" s="23"/>
      <c r="G19405" s="23"/>
      <c r="H19405" s="23">
        <f t="shared" si="1"/>
        <v>0.991407</v>
      </c>
      <c r="I19405" s="19"/>
      <c r="J19405" s="19"/>
      <c r="K19405" s="20">
        <v>4.0</v>
      </c>
      <c r="L19405" s="20"/>
      <c r="M19405" s="20"/>
      <c r="N19405" s="20"/>
    </row>
    <row r="19406" hidden="1">
      <c r="A19406" s="22">
        <v>36011.0</v>
      </c>
      <c r="B19406" s="23">
        <v>-0.034762</v>
      </c>
      <c r="C19406" s="23"/>
      <c r="D19406" s="23"/>
      <c r="E19406" s="23"/>
      <c r="F19406" s="23"/>
      <c r="G19406" s="23"/>
      <c r="H19406" s="23">
        <f t="shared" si="1"/>
        <v>0.965238</v>
      </c>
      <c r="I19406" s="19"/>
      <c r="J19406" s="19"/>
      <c r="K19406" s="20">
        <v>5.0</v>
      </c>
      <c r="L19406" s="20"/>
      <c r="M19406" s="20"/>
      <c r="N19406" s="20"/>
    </row>
    <row r="19407" hidden="1">
      <c r="A19407" s="22">
        <v>36012.0</v>
      </c>
      <c r="B19407" s="23">
        <v>0.004463</v>
      </c>
      <c r="C19407" s="23"/>
      <c r="D19407" s="23"/>
      <c r="E19407" s="23"/>
      <c r="F19407" s="23"/>
      <c r="G19407" s="23"/>
      <c r="H19407" s="23">
        <f t="shared" si="1"/>
        <v>1.004463</v>
      </c>
      <c r="I19407" s="19"/>
      <c r="J19407" s="19"/>
      <c r="K19407" s="20">
        <v>6.0</v>
      </c>
      <c r="L19407" s="20"/>
      <c r="M19407" s="20"/>
      <c r="N19407" s="20"/>
    </row>
    <row r="19408" hidden="1">
      <c r="A19408" s="22">
        <v>36013.0</v>
      </c>
      <c r="B19408" s="23">
        <v>0.010227</v>
      </c>
      <c r="C19408" s="23"/>
      <c r="D19408" s="23"/>
      <c r="E19408" s="23"/>
      <c r="F19408" s="23"/>
      <c r="G19408" s="23"/>
      <c r="H19408" s="23">
        <f t="shared" si="1"/>
        <v>1.010227</v>
      </c>
      <c r="I19408" s="19"/>
      <c r="J19408" s="19"/>
      <c r="K19408" s="20">
        <v>7.0</v>
      </c>
      <c r="L19408" s="20"/>
      <c r="M19408" s="20"/>
      <c r="N19408" s="20"/>
    </row>
    <row r="19409" hidden="1">
      <c r="A19409" s="22">
        <v>36014.0</v>
      </c>
      <c r="B19409" s="23">
        <v>0.004211</v>
      </c>
      <c r="C19409" s="23"/>
      <c r="D19409" s="23"/>
      <c r="E19409" s="23"/>
      <c r="F19409" s="23"/>
      <c r="G19409" s="23"/>
      <c r="H19409" s="23">
        <f t="shared" si="1"/>
        <v>1.004211</v>
      </c>
      <c r="I19409" s="19"/>
      <c r="J19409" s="19"/>
      <c r="K19409" s="20">
        <v>8.0</v>
      </c>
      <c r="L19409" s="20"/>
      <c r="M19409" s="20"/>
      <c r="N19409" s="20"/>
    </row>
    <row r="19410" hidden="1">
      <c r="A19410" s="22">
        <v>36017.0</v>
      </c>
      <c r="B19410" s="23">
        <v>-0.005857</v>
      </c>
      <c r="C19410" s="23"/>
      <c r="D19410" s="23"/>
      <c r="E19410" s="23"/>
      <c r="F19410" s="23"/>
      <c r="G19410" s="23"/>
      <c r="H19410" s="23">
        <f t="shared" si="1"/>
        <v>0.994143</v>
      </c>
      <c r="I19410" s="19"/>
      <c r="J19410" s="19"/>
      <c r="K19410" s="20">
        <v>9.0</v>
      </c>
      <c r="L19410" s="20"/>
      <c r="M19410" s="20"/>
      <c r="N19410" s="20"/>
    </row>
    <row r="19411" hidden="1">
      <c r="A19411" s="22">
        <v>36018.0</v>
      </c>
      <c r="B19411" s="23">
        <v>-0.016912</v>
      </c>
      <c r="C19411" s="23"/>
      <c r="D19411" s="23"/>
      <c r="E19411" s="23"/>
      <c r="F19411" s="23"/>
      <c r="G19411" s="23"/>
      <c r="H19411" s="23">
        <f t="shared" si="1"/>
        <v>0.983088</v>
      </c>
      <c r="I19411" s="19"/>
      <c r="J19411" s="19"/>
      <c r="K19411" s="20">
        <v>10.0</v>
      </c>
      <c r="L19411" s="20"/>
      <c r="M19411" s="20"/>
      <c r="N19411" s="20"/>
    </row>
    <row r="19412" hidden="1">
      <c r="A19412" s="22">
        <v>36019.0</v>
      </c>
      <c r="B19412" s="23">
        <v>0.015628</v>
      </c>
      <c r="C19412" s="23"/>
      <c r="D19412" s="23"/>
      <c r="E19412" s="23"/>
      <c r="F19412" s="23"/>
      <c r="G19412" s="23"/>
      <c r="H19412" s="23">
        <f t="shared" si="1"/>
        <v>1.015628</v>
      </c>
      <c r="I19412" s="19"/>
      <c r="J19412" s="19"/>
      <c r="K19412" s="20">
        <v>11.0</v>
      </c>
      <c r="L19412" s="20"/>
      <c r="M19412" s="20"/>
      <c r="N19412" s="20"/>
    </row>
    <row r="19413" hidden="1">
      <c r="A19413" s="22">
        <v>36020.0</v>
      </c>
      <c r="B19413" s="23">
        <v>-0.008858</v>
      </c>
      <c r="C19413" s="23"/>
      <c r="D19413" s="23"/>
      <c r="E19413" s="23"/>
      <c r="F19413" s="23"/>
      <c r="G19413" s="23"/>
      <c r="H19413" s="23">
        <f t="shared" si="1"/>
        <v>0.991142</v>
      </c>
      <c r="I19413" s="19"/>
      <c r="J19413" s="19"/>
      <c r="K19413" s="20">
        <v>12.0</v>
      </c>
      <c r="L19413" s="20"/>
      <c r="M19413" s="20"/>
      <c r="N19413" s="20"/>
    </row>
    <row r="19414" hidden="1">
      <c r="A19414" s="22">
        <v>36021.0</v>
      </c>
      <c r="B19414" s="23">
        <v>-0.009408</v>
      </c>
      <c r="C19414" s="23"/>
      <c r="D19414" s="23"/>
      <c r="E19414" s="23"/>
      <c r="F19414" s="23"/>
      <c r="G19414" s="23"/>
      <c r="H19414" s="23">
        <f t="shared" si="1"/>
        <v>0.990592</v>
      </c>
      <c r="I19414" s="19"/>
      <c r="J19414" s="19"/>
      <c r="K19414" s="20">
        <v>13.0</v>
      </c>
      <c r="L19414" s="20"/>
      <c r="M19414" s="20"/>
      <c r="N19414" s="20"/>
    </row>
    <row r="19415" hidden="1">
      <c r="A19415" s="22">
        <v>36024.0</v>
      </c>
      <c r="B19415" s="23">
        <v>0.014938</v>
      </c>
      <c r="C19415" s="23"/>
      <c r="D19415" s="23"/>
      <c r="E19415" s="23"/>
      <c r="F19415" s="23"/>
      <c r="G19415" s="23"/>
      <c r="H19415" s="23">
        <f t="shared" si="1"/>
        <v>1.014938</v>
      </c>
      <c r="I19415" s="19"/>
      <c r="J19415" s="19"/>
      <c r="K19415" s="20">
        <v>14.0</v>
      </c>
      <c r="L19415" s="20"/>
      <c r="M19415" s="20"/>
      <c r="N19415" s="20"/>
    </row>
    <row r="19416" hidden="1">
      <c r="A19416" s="22">
        <v>36025.0</v>
      </c>
      <c r="B19416" s="23">
        <v>0.016325</v>
      </c>
      <c r="C19416" s="23"/>
      <c r="D19416" s="23"/>
      <c r="E19416" s="23"/>
      <c r="F19416" s="23"/>
      <c r="G19416" s="23"/>
      <c r="H19416" s="23">
        <f t="shared" si="1"/>
        <v>1.016325</v>
      </c>
      <c r="I19416" s="19"/>
      <c r="J19416" s="19"/>
      <c r="K19416" s="20">
        <v>15.0</v>
      </c>
      <c r="L19416" s="20"/>
      <c r="M19416" s="20"/>
      <c r="N19416" s="20"/>
    </row>
    <row r="19417" hidden="1">
      <c r="A19417" s="22">
        <v>36026.0</v>
      </c>
      <c r="B19417" s="23">
        <v>-0.00425</v>
      </c>
      <c r="C19417" s="23"/>
      <c r="D19417" s="23"/>
      <c r="E19417" s="23"/>
      <c r="F19417" s="23"/>
      <c r="G19417" s="23"/>
      <c r="H19417" s="23">
        <f t="shared" si="1"/>
        <v>0.99575</v>
      </c>
      <c r="I19417" s="19"/>
      <c r="J19417" s="19"/>
      <c r="K19417" s="20">
        <v>16.0</v>
      </c>
      <c r="L19417" s="20"/>
      <c r="M19417" s="20"/>
      <c r="N19417" s="20"/>
    </row>
    <row r="19418" hidden="1">
      <c r="A19418" s="22">
        <v>36027.0</v>
      </c>
      <c r="B19418" s="23">
        <v>-0.006479</v>
      </c>
      <c r="C19418" s="23"/>
      <c r="D19418" s="23"/>
      <c r="E19418" s="23"/>
      <c r="F19418" s="23"/>
      <c r="G19418" s="23"/>
      <c r="H19418" s="23">
        <f t="shared" si="1"/>
        <v>0.993521</v>
      </c>
      <c r="I19418" s="19"/>
      <c r="J19418" s="19"/>
      <c r="K19418" s="20">
        <v>17.0</v>
      </c>
      <c r="L19418" s="20"/>
      <c r="M19418" s="20"/>
      <c r="N19418" s="20"/>
    </row>
    <row r="19419" hidden="1">
      <c r="A19419" s="22">
        <v>36028.0</v>
      </c>
      <c r="B19419" s="23">
        <v>-0.011827</v>
      </c>
      <c r="C19419" s="23"/>
      <c r="D19419" s="23"/>
      <c r="E19419" s="23"/>
      <c r="F19419" s="23"/>
      <c r="G19419" s="23"/>
      <c r="H19419" s="23">
        <f t="shared" si="1"/>
        <v>0.988173</v>
      </c>
      <c r="I19419" s="19"/>
      <c r="J19419" s="19"/>
      <c r="K19419" s="20">
        <v>18.0</v>
      </c>
      <c r="L19419" s="20"/>
      <c r="M19419" s="20"/>
      <c r="N19419" s="20"/>
    </row>
    <row r="19420" hidden="1">
      <c r="A19420" s="22">
        <v>36031.0</v>
      </c>
      <c r="B19420" s="23">
        <v>0.003385</v>
      </c>
      <c r="C19420" s="23"/>
      <c r="D19420" s="23"/>
      <c r="E19420" s="23"/>
      <c r="F19420" s="23"/>
      <c r="G19420" s="23"/>
      <c r="H19420" s="23">
        <f t="shared" si="1"/>
        <v>1.003385</v>
      </c>
      <c r="I19420" s="19"/>
      <c r="J19420" s="19"/>
      <c r="K19420" s="20">
        <v>19.0</v>
      </c>
      <c r="L19420" s="20"/>
      <c r="M19420" s="20"/>
      <c r="N19420" s="20"/>
    </row>
    <row r="19421">
      <c r="A19421" s="22">
        <v>36032.0</v>
      </c>
      <c r="B19421" s="23">
        <v>0.002487</v>
      </c>
      <c r="C19421" s="23"/>
      <c r="D19421" s="23"/>
      <c r="E19421" s="23"/>
      <c r="F19421" s="23"/>
      <c r="G19421" s="23">
        <f>STDEV(B19402:B19421)</f>
        <v>0.01322746345</v>
      </c>
      <c r="H19421" s="23">
        <f t="shared" si="1"/>
        <v>1.002487</v>
      </c>
      <c r="I19421" s="19">
        <f>($H19402 * $H19403 * $H19404 * $H19405 * $H19406 * $H19407 * $H19408 * $H19409 * $H19410 * $H19411 * $H19412 * $H19413 * $H19414 * $H19415 * $H19416 * $H19417 * $H19418 * $H19419 * $H19420 * $H19421)</f>
        <v>0.9553946813</v>
      </c>
      <c r="J19421" s="19">
        <f>$I19421^(1/20) - 1</f>
        <v>-0.002278936524</v>
      </c>
      <c r="K19421" s="20">
        <v>0.0</v>
      </c>
      <c r="L19421" s="20"/>
      <c r="M19421" s="20"/>
      <c r="N19421" s="20"/>
    </row>
    <row r="19422" hidden="1">
      <c r="A19422" s="22">
        <v>36033.0</v>
      </c>
      <c r="B19422" s="23">
        <v>-0.010919</v>
      </c>
      <c r="C19422" s="23"/>
      <c r="D19422" s="23"/>
      <c r="E19422" s="23"/>
      <c r="F19422" s="23"/>
      <c r="G19422" s="23"/>
      <c r="H19422" s="23">
        <f t="shared" si="1"/>
        <v>0.989081</v>
      </c>
      <c r="I19422" s="19"/>
      <c r="J19422" s="19"/>
      <c r="K19422" s="20">
        <v>1.0</v>
      </c>
      <c r="L19422" s="20"/>
      <c r="M19422" s="20"/>
      <c r="N19422" s="20"/>
    </row>
    <row r="19423" hidden="1">
      <c r="A19423" s="22">
        <v>36034.0</v>
      </c>
      <c r="B19423" s="23">
        <v>-0.039427</v>
      </c>
      <c r="C19423" s="23"/>
      <c r="D19423" s="23"/>
      <c r="E19423" s="23"/>
      <c r="F19423" s="23"/>
      <c r="G19423" s="23"/>
      <c r="H19423" s="23">
        <f t="shared" si="1"/>
        <v>0.960573</v>
      </c>
      <c r="I19423" s="19"/>
      <c r="J19423" s="19"/>
      <c r="K19423" s="20">
        <v>2.0</v>
      </c>
      <c r="L19423" s="20"/>
      <c r="M19423" s="20"/>
      <c r="N19423" s="20"/>
    </row>
    <row r="19424" hidden="1">
      <c r="A19424" s="22">
        <v>36035.0</v>
      </c>
      <c r="B19424" s="23">
        <v>-0.016003</v>
      </c>
      <c r="C19424" s="23"/>
      <c r="D19424" s="23"/>
      <c r="E19424" s="23"/>
      <c r="F19424" s="23"/>
      <c r="G19424" s="23"/>
      <c r="H19424" s="23">
        <f t="shared" si="1"/>
        <v>0.983997</v>
      </c>
      <c r="I19424" s="19"/>
      <c r="J19424" s="19"/>
      <c r="K19424" s="20">
        <v>3.0</v>
      </c>
      <c r="L19424" s="20"/>
      <c r="M19424" s="20"/>
      <c r="N19424" s="20"/>
    </row>
    <row r="19425" hidden="1">
      <c r="A19425" s="22">
        <v>36038.0</v>
      </c>
      <c r="B19425" s="23">
        <v>-0.065914</v>
      </c>
      <c r="C19425" s="23"/>
      <c r="D19425" s="23"/>
      <c r="E19425" s="23"/>
      <c r="F19425" s="23"/>
      <c r="G19425" s="23"/>
      <c r="H19425" s="23">
        <f t="shared" si="1"/>
        <v>0.934086</v>
      </c>
      <c r="I19425" s="19"/>
      <c r="J19425" s="19"/>
      <c r="K19425" s="20">
        <v>4.0</v>
      </c>
      <c r="L19425" s="20"/>
      <c r="M19425" s="20"/>
      <c r="N19425" s="20"/>
    </row>
    <row r="19426" hidden="1">
      <c r="A19426" s="22">
        <v>36039.0</v>
      </c>
      <c r="B19426" s="23">
        <v>0.034995</v>
      </c>
      <c r="C19426" s="23"/>
      <c r="D19426" s="23"/>
      <c r="E19426" s="23"/>
      <c r="F19426" s="23"/>
      <c r="G19426" s="23"/>
      <c r="H19426" s="23">
        <f t="shared" si="1"/>
        <v>1.034995</v>
      </c>
      <c r="I19426" s="19"/>
      <c r="J19426" s="19"/>
      <c r="K19426" s="20">
        <v>5.0</v>
      </c>
      <c r="L19426" s="20"/>
      <c r="M19426" s="20"/>
      <c r="N19426" s="20"/>
    </row>
    <row r="19427" hidden="1">
      <c r="A19427" s="22">
        <v>36040.0</v>
      </c>
      <c r="B19427" s="23">
        <v>7.41E-4</v>
      </c>
      <c r="C19427" s="23"/>
      <c r="D19427" s="23"/>
      <c r="E19427" s="23"/>
      <c r="F19427" s="23"/>
      <c r="G19427" s="23"/>
      <c r="H19427" s="23">
        <f t="shared" si="1"/>
        <v>1.000741</v>
      </c>
      <c r="I19427" s="19"/>
      <c r="J19427" s="19"/>
      <c r="K19427" s="20">
        <v>6.0</v>
      </c>
      <c r="L19427" s="20"/>
      <c r="M19427" s="20"/>
      <c r="N19427" s="20"/>
    </row>
    <row r="19428" hidden="1">
      <c r="A19428" s="22">
        <v>36041.0</v>
      </c>
      <c r="B19428" s="23">
        <v>-0.010339</v>
      </c>
      <c r="C19428" s="23"/>
      <c r="D19428" s="23"/>
      <c r="E19428" s="23"/>
      <c r="F19428" s="23"/>
      <c r="G19428" s="23"/>
      <c r="H19428" s="23">
        <f t="shared" si="1"/>
        <v>0.989661</v>
      </c>
      <c r="I19428" s="19"/>
      <c r="J19428" s="19"/>
      <c r="K19428" s="20">
        <v>7.0</v>
      </c>
      <c r="L19428" s="20"/>
      <c r="M19428" s="20"/>
      <c r="N19428" s="20"/>
    </row>
    <row r="19429" hidden="1">
      <c r="A19429" s="22">
        <v>36042.0</v>
      </c>
      <c r="B19429" s="23">
        <v>-0.006713</v>
      </c>
      <c r="C19429" s="23"/>
      <c r="D19429" s="23"/>
      <c r="E19429" s="23"/>
      <c r="F19429" s="23"/>
      <c r="G19429" s="23"/>
      <c r="H19429" s="23">
        <f t="shared" si="1"/>
        <v>0.993287</v>
      </c>
      <c r="I19429" s="19"/>
      <c r="J19429" s="19"/>
      <c r="K19429" s="20">
        <v>8.0</v>
      </c>
      <c r="L19429" s="20"/>
      <c r="M19429" s="20"/>
      <c r="N19429" s="20"/>
    </row>
    <row r="19430" hidden="1">
      <c r="A19430" s="22">
        <v>36046.0</v>
      </c>
      <c r="B19430" s="23">
        <v>0.048364</v>
      </c>
      <c r="C19430" s="23"/>
      <c r="D19430" s="23"/>
      <c r="E19430" s="23"/>
      <c r="F19430" s="23"/>
      <c r="G19430" s="23"/>
      <c r="H19430" s="23">
        <f t="shared" si="1"/>
        <v>1.048364</v>
      </c>
      <c r="I19430" s="19"/>
      <c r="J19430" s="19"/>
      <c r="K19430" s="20">
        <v>9.0</v>
      </c>
      <c r="L19430" s="20"/>
      <c r="M19430" s="20"/>
      <c r="N19430" s="20"/>
    </row>
    <row r="19431" hidden="1">
      <c r="A19431" s="22">
        <v>36047.0</v>
      </c>
      <c r="B19431" s="23">
        <v>-0.01753</v>
      </c>
      <c r="C19431" s="23"/>
      <c r="D19431" s="23"/>
      <c r="E19431" s="23"/>
      <c r="F19431" s="23"/>
      <c r="G19431" s="23"/>
      <c r="H19431" s="23">
        <f t="shared" si="1"/>
        <v>0.98247</v>
      </c>
      <c r="I19431" s="19"/>
      <c r="J19431" s="19"/>
      <c r="K19431" s="20">
        <v>10.0</v>
      </c>
      <c r="L19431" s="20"/>
      <c r="M19431" s="20"/>
      <c r="N19431" s="20"/>
    </row>
    <row r="19432" hidden="1">
      <c r="A19432" s="22">
        <v>36048.0</v>
      </c>
      <c r="B19432" s="23">
        <v>-0.024596</v>
      </c>
      <c r="C19432" s="23"/>
      <c r="D19432" s="23"/>
      <c r="E19432" s="23"/>
      <c r="F19432" s="23"/>
      <c r="G19432" s="23"/>
      <c r="H19432" s="23">
        <f t="shared" si="1"/>
        <v>0.975404</v>
      </c>
      <c r="I19432" s="19"/>
      <c r="J19432" s="19"/>
      <c r="K19432" s="20">
        <v>11.0</v>
      </c>
      <c r="L19432" s="20"/>
      <c r="M19432" s="20"/>
      <c r="N19432" s="20"/>
    </row>
    <row r="19433" hidden="1">
      <c r="A19433" s="22">
        <v>36049.0</v>
      </c>
      <c r="B19433" s="23">
        <v>0.026083</v>
      </c>
      <c r="C19433" s="23"/>
      <c r="D19433" s="23"/>
      <c r="E19433" s="23"/>
      <c r="F19433" s="23"/>
      <c r="G19433" s="23"/>
      <c r="H19433" s="23">
        <f t="shared" si="1"/>
        <v>1.026083</v>
      </c>
      <c r="I19433" s="19"/>
      <c r="J19433" s="19"/>
      <c r="K19433" s="20">
        <v>12.0</v>
      </c>
      <c r="L19433" s="20"/>
      <c r="M19433" s="20"/>
      <c r="N19433" s="20"/>
    </row>
    <row r="19434" hidden="1">
      <c r="A19434" s="22">
        <v>36052.0</v>
      </c>
      <c r="B19434" s="23">
        <v>0.020015</v>
      </c>
      <c r="C19434" s="23"/>
      <c r="D19434" s="23"/>
      <c r="E19434" s="23"/>
      <c r="F19434" s="23"/>
      <c r="G19434" s="23"/>
      <c r="H19434" s="23">
        <f t="shared" si="1"/>
        <v>1.020015</v>
      </c>
      <c r="I19434" s="19"/>
      <c r="J19434" s="19"/>
      <c r="K19434" s="20">
        <v>13.0</v>
      </c>
      <c r="L19434" s="20"/>
      <c r="M19434" s="20"/>
      <c r="N19434" s="20"/>
    </row>
    <row r="19435" hidden="1">
      <c r="A19435" s="22">
        <v>36053.0</v>
      </c>
      <c r="B19435" s="23">
        <v>0.006942</v>
      </c>
      <c r="C19435" s="23"/>
      <c r="D19435" s="23"/>
      <c r="E19435" s="23"/>
      <c r="F19435" s="23"/>
      <c r="G19435" s="23"/>
      <c r="H19435" s="23">
        <f t="shared" si="1"/>
        <v>1.006942</v>
      </c>
      <c r="I19435" s="19"/>
      <c r="J19435" s="19"/>
      <c r="K19435" s="20">
        <v>14.0</v>
      </c>
      <c r="L19435" s="20"/>
      <c r="M19435" s="20"/>
      <c r="N19435" s="20"/>
    </row>
    <row r="19436" hidden="1">
      <c r="A19436" s="22">
        <v>36054.0</v>
      </c>
      <c r="B19436" s="23">
        <v>0.008545</v>
      </c>
      <c r="C19436" s="23"/>
      <c r="D19436" s="23"/>
      <c r="E19436" s="23"/>
      <c r="F19436" s="23"/>
      <c r="G19436" s="23"/>
      <c r="H19436" s="23">
        <f t="shared" si="1"/>
        <v>1.008545</v>
      </c>
      <c r="I19436" s="19"/>
      <c r="J19436" s="19"/>
      <c r="K19436" s="20">
        <v>15.0</v>
      </c>
      <c r="L19436" s="20"/>
      <c r="M19436" s="20"/>
      <c r="N19436" s="20"/>
    </row>
    <row r="19437" hidden="1">
      <c r="A19437" s="22">
        <v>36055.0</v>
      </c>
      <c r="B19437" s="23">
        <v>-0.02357</v>
      </c>
      <c r="C19437" s="23"/>
      <c r="D19437" s="23"/>
      <c r="E19437" s="23"/>
      <c r="F19437" s="23"/>
      <c r="G19437" s="23"/>
      <c r="H19437" s="23">
        <f t="shared" si="1"/>
        <v>0.97643</v>
      </c>
      <c r="I19437" s="19"/>
      <c r="J19437" s="19"/>
      <c r="K19437" s="20">
        <v>16.0</v>
      </c>
      <c r="L19437" s="20"/>
      <c r="M19437" s="20"/>
      <c r="N19437" s="20"/>
    </row>
    <row r="19438" hidden="1">
      <c r="A19438" s="22">
        <v>36056.0</v>
      </c>
      <c r="B19438" s="23">
        <v>0.004215</v>
      </c>
      <c r="C19438" s="23"/>
      <c r="D19438" s="23"/>
      <c r="E19438" s="23"/>
      <c r="F19438" s="23"/>
      <c r="G19438" s="23"/>
      <c r="H19438" s="23">
        <f t="shared" si="1"/>
        <v>1.004215</v>
      </c>
      <c r="I19438" s="19"/>
      <c r="J19438" s="19"/>
      <c r="K19438" s="20">
        <v>17.0</v>
      </c>
      <c r="L19438" s="20"/>
      <c r="M19438" s="20"/>
      <c r="N19438" s="20"/>
    </row>
    <row r="19439" hidden="1">
      <c r="A19439" s="22">
        <v>36059.0</v>
      </c>
      <c r="B19439" s="23">
        <v>0.002056</v>
      </c>
      <c r="C19439" s="23"/>
      <c r="D19439" s="23"/>
      <c r="E19439" s="23"/>
      <c r="F19439" s="23"/>
      <c r="G19439" s="23"/>
      <c r="H19439" s="23">
        <f t="shared" si="1"/>
        <v>1.002056</v>
      </c>
      <c r="I19439" s="19"/>
      <c r="J19439" s="19"/>
      <c r="K19439" s="20">
        <v>18.0</v>
      </c>
      <c r="L19439" s="20"/>
      <c r="M19439" s="20"/>
      <c r="N19439" s="20"/>
    </row>
    <row r="19440" hidden="1">
      <c r="A19440" s="22">
        <v>36060.0</v>
      </c>
      <c r="B19440" s="23">
        <v>0.007644</v>
      </c>
      <c r="C19440" s="23"/>
      <c r="D19440" s="23"/>
      <c r="E19440" s="23"/>
      <c r="F19440" s="23"/>
      <c r="G19440" s="23"/>
      <c r="H19440" s="23">
        <f t="shared" si="1"/>
        <v>1.007644</v>
      </c>
      <c r="I19440" s="19"/>
      <c r="J19440" s="19"/>
      <c r="K19440" s="20">
        <v>19.0</v>
      </c>
      <c r="L19440" s="20"/>
      <c r="M19440" s="20"/>
      <c r="N19440" s="20"/>
    </row>
    <row r="19441">
      <c r="A19441" s="22">
        <v>36061.0</v>
      </c>
      <c r="B19441" s="23">
        <v>0.032441</v>
      </c>
      <c r="C19441" s="23"/>
      <c r="D19441" s="23"/>
      <c r="E19441" s="23"/>
      <c r="F19441" s="23"/>
      <c r="G19441" s="23">
        <f>STDEV(B19422:B19441)</f>
        <v>0.02691810312</v>
      </c>
      <c r="H19441" s="23">
        <f t="shared" si="1"/>
        <v>1.032441</v>
      </c>
      <c r="I19441" s="19">
        <f>($H19422 * $H19423 * $H19424 * $H19425 * $H19426 * $H19427 * $H19428 * $H19429 * $H19430 * $H19431 * $H19432 * $H19433 * $H19434 * $H19435 * $H19436 * $H19437 * $H19438 * $H19439 * $H19440 * $H19441)</f>
        <v>0.9705120191</v>
      </c>
      <c r="J19441" s="19">
        <f>$I19441^(1/20) - 1</f>
        <v>-0.001495455291</v>
      </c>
      <c r="K19441" s="20">
        <v>0.0</v>
      </c>
      <c r="L19441" s="20"/>
      <c r="M19441" s="20"/>
      <c r="N19441" s="20"/>
    </row>
    <row r="19442" hidden="1">
      <c r="A19442" s="22">
        <v>36062.0</v>
      </c>
      <c r="B19442" s="23">
        <v>-0.019819</v>
      </c>
      <c r="C19442" s="23"/>
      <c r="D19442" s="23"/>
      <c r="E19442" s="23"/>
      <c r="F19442" s="23"/>
      <c r="G19442" s="23"/>
      <c r="H19442" s="23">
        <f t="shared" si="1"/>
        <v>0.980181</v>
      </c>
      <c r="I19442" s="19"/>
      <c r="J19442" s="19"/>
      <c r="K19442" s="20">
        <v>1.0</v>
      </c>
      <c r="L19442" s="20"/>
      <c r="M19442" s="20"/>
      <c r="N19442" s="20"/>
    </row>
    <row r="19443" hidden="1">
      <c r="A19443" s="22">
        <v>36063.0</v>
      </c>
      <c r="B19443" s="23">
        <v>7.29E-4</v>
      </c>
      <c r="C19443" s="23"/>
      <c r="D19443" s="23"/>
      <c r="E19443" s="23"/>
      <c r="F19443" s="23"/>
      <c r="G19443" s="23"/>
      <c r="H19443" s="23">
        <f t="shared" si="1"/>
        <v>1.000729</v>
      </c>
      <c r="I19443" s="19"/>
      <c r="J19443" s="19"/>
      <c r="K19443" s="20">
        <v>2.0</v>
      </c>
      <c r="L19443" s="20"/>
      <c r="M19443" s="20"/>
      <c r="N19443" s="20"/>
    </row>
    <row r="19444" hidden="1">
      <c r="A19444" s="22">
        <v>36066.0</v>
      </c>
      <c r="B19444" s="23">
        <v>0.003588</v>
      </c>
      <c r="C19444" s="23"/>
      <c r="D19444" s="23"/>
      <c r="E19444" s="23"/>
      <c r="F19444" s="23"/>
      <c r="G19444" s="23"/>
      <c r="H19444" s="23">
        <f t="shared" si="1"/>
        <v>1.003588</v>
      </c>
      <c r="I19444" s="19"/>
      <c r="J19444" s="19"/>
      <c r="K19444" s="20">
        <v>3.0</v>
      </c>
      <c r="L19444" s="20"/>
      <c r="M19444" s="20"/>
      <c r="N19444" s="20"/>
    </row>
    <row r="19445" hidden="1">
      <c r="A19445" s="22">
        <v>36067.0</v>
      </c>
      <c r="B19445" s="23">
        <v>-0.001593</v>
      </c>
      <c r="C19445" s="23"/>
      <c r="D19445" s="23"/>
      <c r="E19445" s="23"/>
      <c r="F19445" s="23"/>
      <c r="G19445" s="23"/>
      <c r="H19445" s="23">
        <f t="shared" si="1"/>
        <v>0.998407</v>
      </c>
      <c r="I19445" s="19"/>
      <c r="J19445" s="19"/>
      <c r="K19445" s="20">
        <v>4.0</v>
      </c>
      <c r="L19445" s="20"/>
      <c r="M19445" s="20"/>
      <c r="N19445" s="20"/>
    </row>
    <row r="19446" hidden="1">
      <c r="A19446" s="22">
        <v>36068.0</v>
      </c>
      <c r="B19446" s="23">
        <v>-0.025481</v>
      </c>
      <c r="C19446" s="23"/>
      <c r="D19446" s="23"/>
      <c r="E19446" s="23"/>
      <c r="F19446" s="23"/>
      <c r="G19446" s="23"/>
      <c r="H19446" s="23">
        <f t="shared" si="1"/>
        <v>0.974519</v>
      </c>
      <c r="I19446" s="19"/>
      <c r="J19446" s="19"/>
      <c r="K19446" s="20">
        <v>5.0</v>
      </c>
      <c r="L19446" s="20"/>
      <c r="M19446" s="20"/>
      <c r="N19446" s="20"/>
    </row>
    <row r="19447" hidden="1">
      <c r="A19447" s="22">
        <v>36069.0</v>
      </c>
      <c r="B19447" s="23">
        <v>-0.032747</v>
      </c>
      <c r="C19447" s="23"/>
      <c r="D19447" s="23"/>
      <c r="E19447" s="23"/>
      <c r="F19447" s="23"/>
      <c r="G19447" s="23"/>
      <c r="H19447" s="23">
        <f t="shared" si="1"/>
        <v>0.967253</v>
      </c>
      <c r="I19447" s="19"/>
      <c r="J19447" s="19"/>
      <c r="K19447" s="20">
        <v>6.0</v>
      </c>
      <c r="L19447" s="20"/>
      <c r="M19447" s="20"/>
      <c r="N19447" s="20"/>
    </row>
    <row r="19448" hidden="1">
      <c r="A19448" s="22">
        <v>36070.0</v>
      </c>
      <c r="B19448" s="23">
        <v>0.01326</v>
      </c>
      <c r="C19448" s="23"/>
      <c r="D19448" s="23"/>
      <c r="E19448" s="23"/>
      <c r="F19448" s="23"/>
      <c r="G19448" s="23"/>
      <c r="H19448" s="23">
        <f t="shared" si="1"/>
        <v>1.01326</v>
      </c>
      <c r="I19448" s="19"/>
      <c r="J19448" s="19"/>
      <c r="K19448" s="20">
        <v>7.0</v>
      </c>
      <c r="L19448" s="20"/>
      <c r="M19448" s="20"/>
      <c r="N19448" s="20"/>
    </row>
    <row r="19449" hidden="1">
      <c r="A19449" s="22">
        <v>36073.0</v>
      </c>
      <c r="B19449" s="23">
        <v>-0.01959</v>
      </c>
      <c r="C19449" s="23"/>
      <c r="D19449" s="23"/>
      <c r="E19449" s="23"/>
      <c r="F19449" s="23"/>
      <c r="G19449" s="23"/>
      <c r="H19449" s="23">
        <f t="shared" si="1"/>
        <v>0.98041</v>
      </c>
      <c r="I19449" s="19"/>
      <c r="J19449" s="19"/>
      <c r="K19449" s="20">
        <v>8.0</v>
      </c>
      <c r="L19449" s="20"/>
      <c r="M19449" s="20"/>
      <c r="N19449" s="20"/>
    </row>
    <row r="19450" hidden="1">
      <c r="A19450" s="22">
        <v>36074.0</v>
      </c>
      <c r="B19450" s="23">
        <v>-0.004989</v>
      </c>
      <c r="C19450" s="23"/>
      <c r="D19450" s="23"/>
      <c r="E19450" s="23"/>
      <c r="F19450" s="23"/>
      <c r="G19450" s="23"/>
      <c r="H19450" s="23">
        <f t="shared" si="1"/>
        <v>0.995011</v>
      </c>
      <c r="I19450" s="19"/>
      <c r="J19450" s="19"/>
      <c r="K19450" s="20">
        <v>9.0</v>
      </c>
      <c r="L19450" s="20"/>
      <c r="M19450" s="20"/>
      <c r="N19450" s="20"/>
    </row>
    <row r="19451" hidden="1">
      <c r="A19451" s="22">
        <v>36075.0</v>
      </c>
      <c r="B19451" s="23">
        <v>-0.016969</v>
      </c>
      <c r="C19451" s="23"/>
      <c r="D19451" s="23"/>
      <c r="E19451" s="23"/>
      <c r="F19451" s="23"/>
      <c r="G19451" s="23"/>
      <c r="H19451" s="23">
        <f t="shared" si="1"/>
        <v>0.983031</v>
      </c>
      <c r="I19451" s="19"/>
      <c r="J19451" s="19"/>
      <c r="K19451" s="20">
        <v>10.0</v>
      </c>
      <c r="L19451" s="20"/>
      <c r="M19451" s="20"/>
      <c r="N19451" s="20"/>
    </row>
    <row r="19452" hidden="1">
      <c r="A19452" s="22">
        <v>36076.0</v>
      </c>
      <c r="B19452" s="23">
        <v>-0.017334</v>
      </c>
      <c r="C19452" s="23"/>
      <c r="D19452" s="23"/>
      <c r="E19452" s="23"/>
      <c r="F19452" s="23"/>
      <c r="G19452" s="23"/>
      <c r="H19452" s="23">
        <f t="shared" si="1"/>
        <v>0.982666</v>
      </c>
      <c r="I19452" s="19"/>
      <c r="J19452" s="19"/>
      <c r="K19452" s="20">
        <v>11.0</v>
      </c>
      <c r="L19452" s="20"/>
      <c r="M19452" s="20"/>
      <c r="N19452" s="20"/>
    </row>
    <row r="19453" hidden="1">
      <c r="A19453" s="22">
        <v>36077.0</v>
      </c>
      <c r="B19453" s="23">
        <v>0.026219</v>
      </c>
      <c r="C19453" s="23"/>
      <c r="D19453" s="23"/>
      <c r="E19453" s="23"/>
      <c r="F19453" s="23"/>
      <c r="G19453" s="23"/>
      <c r="H19453" s="23">
        <f t="shared" si="1"/>
        <v>1.026219</v>
      </c>
      <c r="I19453" s="19"/>
      <c r="J19453" s="19"/>
      <c r="K19453" s="20">
        <v>12.0</v>
      </c>
      <c r="L19453" s="20"/>
      <c r="M19453" s="20"/>
      <c r="N19453" s="20"/>
    </row>
    <row r="19454" hidden="1">
      <c r="A19454" s="22">
        <v>36080.0</v>
      </c>
      <c r="B19454" s="23">
        <v>0.01678</v>
      </c>
      <c r="C19454" s="23"/>
      <c r="D19454" s="23"/>
      <c r="E19454" s="23"/>
      <c r="F19454" s="23"/>
      <c r="G19454" s="23"/>
      <c r="H19454" s="23">
        <f t="shared" si="1"/>
        <v>1.01678</v>
      </c>
      <c r="I19454" s="19"/>
      <c r="J19454" s="19"/>
      <c r="K19454" s="20">
        <v>13.0</v>
      </c>
      <c r="L19454" s="20"/>
      <c r="M19454" s="20"/>
      <c r="N19454" s="20"/>
    </row>
    <row r="19455" hidden="1">
      <c r="A19455" s="22">
        <v>36081.0</v>
      </c>
      <c r="B19455" s="23">
        <v>-0.006287</v>
      </c>
      <c r="C19455" s="23"/>
      <c r="D19455" s="23"/>
      <c r="E19455" s="23"/>
      <c r="F19455" s="23"/>
      <c r="G19455" s="23"/>
      <c r="H19455" s="23">
        <f t="shared" si="1"/>
        <v>0.993713</v>
      </c>
      <c r="I19455" s="19"/>
      <c r="J19455" s="19"/>
      <c r="K19455" s="20">
        <v>14.0</v>
      </c>
      <c r="L19455" s="20"/>
      <c r="M19455" s="20"/>
      <c r="N19455" s="20"/>
    </row>
    <row r="19456" hidden="1">
      <c r="A19456" s="22">
        <v>36082.0</v>
      </c>
      <c r="B19456" s="23">
        <v>0.013508</v>
      </c>
      <c r="C19456" s="23"/>
      <c r="D19456" s="23"/>
      <c r="E19456" s="23"/>
      <c r="F19456" s="23"/>
      <c r="G19456" s="23"/>
      <c r="H19456" s="23">
        <f t="shared" si="1"/>
        <v>1.013508</v>
      </c>
      <c r="I19456" s="19"/>
      <c r="J19456" s="19"/>
      <c r="K19456" s="20">
        <v>15.0</v>
      </c>
      <c r="L19456" s="20"/>
      <c r="M19456" s="20"/>
      <c r="N19456" s="20"/>
    </row>
    <row r="19457" hidden="1">
      <c r="A19457" s="22">
        <v>36083.0</v>
      </c>
      <c r="B19457" s="23">
        <v>0.040646</v>
      </c>
      <c r="C19457" s="23"/>
      <c r="D19457" s="23"/>
      <c r="E19457" s="23"/>
      <c r="F19457" s="23"/>
      <c r="G19457" s="23"/>
      <c r="H19457" s="23">
        <f t="shared" si="1"/>
        <v>1.040646</v>
      </c>
      <c r="I19457" s="19"/>
      <c r="J19457" s="19"/>
      <c r="K19457" s="20">
        <v>16.0</v>
      </c>
      <c r="L19457" s="20"/>
      <c r="M19457" s="20"/>
      <c r="N19457" s="20"/>
    </row>
    <row r="19458" hidden="1">
      <c r="A19458" s="22">
        <v>36084.0</v>
      </c>
      <c r="B19458" s="23">
        <v>0.010573</v>
      </c>
      <c r="C19458" s="23"/>
      <c r="D19458" s="23"/>
      <c r="E19458" s="23"/>
      <c r="F19458" s="23"/>
      <c r="G19458" s="23"/>
      <c r="H19458" s="23">
        <f t="shared" si="1"/>
        <v>1.010573</v>
      </c>
      <c r="I19458" s="19"/>
      <c r="J19458" s="19"/>
      <c r="K19458" s="20">
        <v>17.0</v>
      </c>
      <c r="L19458" s="20"/>
      <c r="M19458" s="20"/>
      <c r="N19458" s="20"/>
    </row>
    <row r="19459" hidden="1">
      <c r="A19459" s="22">
        <v>36087.0</v>
      </c>
      <c r="B19459" s="23">
        <v>0.008329</v>
      </c>
      <c r="C19459" s="23"/>
      <c r="D19459" s="23"/>
      <c r="E19459" s="23"/>
      <c r="F19459" s="23"/>
      <c r="G19459" s="23"/>
      <c r="H19459" s="23">
        <f t="shared" si="1"/>
        <v>1.008329</v>
      </c>
      <c r="I19459" s="19"/>
      <c r="J19459" s="19"/>
      <c r="K19459" s="20">
        <v>18.0</v>
      </c>
      <c r="L19459" s="20"/>
      <c r="M19459" s="20"/>
      <c r="N19459" s="20"/>
    </row>
    <row r="19460" hidden="1">
      <c r="A19460" s="22">
        <v>36088.0</v>
      </c>
      <c r="B19460" s="23">
        <v>0.003352</v>
      </c>
      <c r="C19460" s="23"/>
      <c r="D19460" s="23"/>
      <c r="E19460" s="23"/>
      <c r="F19460" s="23"/>
      <c r="G19460" s="23"/>
      <c r="H19460" s="23">
        <f t="shared" si="1"/>
        <v>1.003352</v>
      </c>
      <c r="I19460" s="19"/>
      <c r="J19460" s="19"/>
      <c r="K19460" s="20">
        <v>19.0</v>
      </c>
      <c r="L19460" s="20"/>
      <c r="M19460" s="20"/>
      <c r="N19460" s="20"/>
    </row>
    <row r="19461">
      <c r="A19461" s="22">
        <v>36089.0</v>
      </c>
      <c r="B19461" s="23">
        <v>0.005543</v>
      </c>
      <c r="C19461" s="23"/>
      <c r="D19461" s="23"/>
      <c r="E19461" s="23"/>
      <c r="F19461" s="23"/>
      <c r="G19461" s="23">
        <f>STDEV(B19442:B19461)</f>
        <v>0.01830909805</v>
      </c>
      <c r="H19461" s="23">
        <f t="shared" si="1"/>
        <v>1.005543</v>
      </c>
      <c r="I19461" s="19">
        <f>($H19442 * $H19443 * $H19444 * $H19445 * $H19446 * $H19447 * $H19448 * $H19449 * $H19450 * $H19451 * $H19452 * $H19453 * $H19454 * $H19455 * $H19456 * $H19457 * $H19458 * $H19459 * $H19460 * $H19461)</f>
        <v>0.9945532229</v>
      </c>
      <c r="J19461" s="19">
        <f>$I19461^(1/20) - 1</f>
        <v>-0.0002730459578</v>
      </c>
      <c r="K19461" s="20">
        <v>0.0</v>
      </c>
      <c r="L19461" s="20"/>
      <c r="M19461" s="20"/>
      <c r="N19461" s="20"/>
    </row>
    <row r="19462" hidden="1">
      <c r="A19462" s="22">
        <v>36090.0</v>
      </c>
      <c r="B19462" s="23">
        <v>0.008733</v>
      </c>
      <c r="C19462" s="23"/>
      <c r="D19462" s="23"/>
      <c r="E19462" s="23"/>
      <c r="F19462" s="23"/>
      <c r="G19462" s="23"/>
      <c r="H19462" s="23">
        <f t="shared" si="1"/>
        <v>1.008733</v>
      </c>
      <c r="I19462" s="19"/>
      <c r="J19462" s="19"/>
      <c r="K19462" s="20">
        <v>1.0</v>
      </c>
      <c r="L19462" s="20"/>
      <c r="M19462" s="20"/>
      <c r="N19462" s="20"/>
    </row>
    <row r="19463" hidden="1">
      <c r="A19463" s="22">
        <v>36091.0</v>
      </c>
      <c r="B19463" s="23">
        <v>-0.005936</v>
      </c>
      <c r="C19463" s="23"/>
      <c r="D19463" s="23"/>
      <c r="E19463" s="23"/>
      <c r="F19463" s="23"/>
      <c r="G19463" s="23"/>
      <c r="H19463" s="23">
        <f t="shared" si="1"/>
        <v>0.994064</v>
      </c>
      <c r="I19463" s="19"/>
      <c r="J19463" s="19"/>
      <c r="K19463" s="20">
        <v>2.0</v>
      </c>
      <c r="L19463" s="20"/>
      <c r="M19463" s="20"/>
      <c r="N19463" s="20"/>
    </row>
    <row r="19464" hidden="1">
      <c r="A19464" s="22">
        <v>36094.0</v>
      </c>
      <c r="B19464" s="23">
        <v>0.004573</v>
      </c>
      <c r="C19464" s="23"/>
      <c r="D19464" s="23"/>
      <c r="E19464" s="23"/>
      <c r="F19464" s="23"/>
      <c r="G19464" s="23"/>
      <c r="H19464" s="23">
        <f t="shared" si="1"/>
        <v>1.004573</v>
      </c>
      <c r="I19464" s="19"/>
      <c r="J19464" s="19"/>
      <c r="K19464" s="20">
        <v>3.0</v>
      </c>
      <c r="L19464" s="20"/>
      <c r="M19464" s="20"/>
      <c r="N19464" s="20"/>
    </row>
    <row r="19465" hidden="1">
      <c r="A19465" s="22">
        <v>36095.0</v>
      </c>
      <c r="B19465" s="23">
        <v>-0.004129</v>
      </c>
      <c r="C19465" s="23"/>
      <c r="D19465" s="23"/>
      <c r="E19465" s="23"/>
      <c r="F19465" s="23"/>
      <c r="G19465" s="23"/>
      <c r="H19465" s="23">
        <f t="shared" si="1"/>
        <v>0.995871</v>
      </c>
      <c r="I19465" s="19"/>
      <c r="J19465" s="19"/>
      <c r="K19465" s="20">
        <v>4.0</v>
      </c>
      <c r="L19465" s="20"/>
      <c r="M19465" s="20"/>
      <c r="N19465" s="20"/>
    </row>
    <row r="19466" hidden="1">
      <c r="A19466" s="22">
        <v>36096.0</v>
      </c>
      <c r="B19466" s="23">
        <v>0.002627</v>
      </c>
      <c r="C19466" s="23"/>
      <c r="D19466" s="23"/>
      <c r="E19466" s="23"/>
      <c r="F19466" s="23"/>
      <c r="G19466" s="23"/>
      <c r="H19466" s="23">
        <f t="shared" si="1"/>
        <v>1.002627</v>
      </c>
      <c r="I19466" s="19"/>
      <c r="J19466" s="19"/>
      <c r="K19466" s="20">
        <v>5.0</v>
      </c>
      <c r="L19466" s="20"/>
      <c r="M19466" s="20"/>
      <c r="N19466" s="20"/>
    </row>
    <row r="19467" hidden="1">
      <c r="A19467" s="22">
        <v>36097.0</v>
      </c>
      <c r="B19467" s="23">
        <v>0.015515</v>
      </c>
      <c r="C19467" s="23"/>
      <c r="D19467" s="23"/>
      <c r="E19467" s="23"/>
      <c r="F19467" s="23"/>
      <c r="G19467" s="23"/>
      <c r="H19467" s="23">
        <f t="shared" si="1"/>
        <v>1.015515</v>
      </c>
      <c r="I19467" s="19"/>
      <c r="J19467" s="19"/>
      <c r="K19467" s="20">
        <v>6.0</v>
      </c>
      <c r="L19467" s="20"/>
      <c r="M19467" s="20"/>
      <c r="N19467" s="20"/>
    </row>
    <row r="19468" hidden="1">
      <c r="A19468" s="22">
        <v>36098.0</v>
      </c>
      <c r="B19468" s="23">
        <v>0.012715</v>
      </c>
      <c r="C19468" s="23"/>
      <c r="D19468" s="23"/>
      <c r="E19468" s="23"/>
      <c r="F19468" s="23"/>
      <c r="G19468" s="23"/>
      <c r="H19468" s="23">
        <f t="shared" si="1"/>
        <v>1.012715</v>
      </c>
      <c r="I19468" s="19"/>
      <c r="J19468" s="19"/>
      <c r="K19468" s="20">
        <v>7.0</v>
      </c>
      <c r="L19468" s="20"/>
      <c r="M19468" s="20"/>
      <c r="N19468" s="20"/>
    </row>
    <row r="19469" hidden="1">
      <c r="A19469" s="22">
        <v>36101.0</v>
      </c>
      <c r="B19469" s="23">
        <v>0.014382</v>
      </c>
      <c r="C19469" s="23"/>
      <c r="D19469" s="23"/>
      <c r="E19469" s="23"/>
      <c r="F19469" s="23"/>
      <c r="G19469" s="23"/>
      <c r="H19469" s="23">
        <f t="shared" si="1"/>
        <v>1.014382</v>
      </c>
      <c r="I19469" s="19"/>
      <c r="J19469" s="19"/>
      <c r="K19469" s="20">
        <v>8.0</v>
      </c>
      <c r="L19469" s="20"/>
      <c r="M19469" s="20"/>
      <c r="N19469" s="20"/>
    </row>
    <row r="19470" hidden="1">
      <c r="A19470" s="22">
        <v>36102.0</v>
      </c>
      <c r="B19470" s="23">
        <v>-8.63E-4</v>
      </c>
      <c r="C19470" s="23"/>
      <c r="D19470" s="23"/>
      <c r="E19470" s="23"/>
      <c r="F19470" s="23"/>
      <c r="G19470" s="23"/>
      <c r="H19470" s="23">
        <f t="shared" si="1"/>
        <v>0.999137</v>
      </c>
      <c r="I19470" s="19"/>
      <c r="J19470" s="19"/>
      <c r="K19470" s="20">
        <v>9.0</v>
      </c>
      <c r="L19470" s="20"/>
      <c r="M19470" s="20"/>
      <c r="N19470" s="20"/>
    </row>
    <row r="19471" hidden="1">
      <c r="A19471" s="22">
        <v>36103.0</v>
      </c>
      <c r="B19471" s="23">
        <v>0.009083</v>
      </c>
      <c r="C19471" s="23"/>
      <c r="D19471" s="23"/>
      <c r="E19471" s="23"/>
      <c r="F19471" s="23"/>
      <c r="G19471" s="23"/>
      <c r="H19471" s="23">
        <f t="shared" si="1"/>
        <v>1.009083</v>
      </c>
      <c r="I19471" s="19"/>
      <c r="J19471" s="19"/>
      <c r="K19471" s="20">
        <v>10.0</v>
      </c>
      <c r="L19471" s="20"/>
      <c r="M19471" s="20"/>
      <c r="N19471" s="20"/>
    </row>
    <row r="19472" hidden="1">
      <c r="A19472" s="22">
        <v>36104.0</v>
      </c>
      <c r="B19472" s="23">
        <v>0.012171</v>
      </c>
      <c r="C19472" s="23"/>
      <c r="D19472" s="23"/>
      <c r="E19472" s="23"/>
      <c r="F19472" s="23"/>
      <c r="G19472" s="23"/>
      <c r="H19472" s="23">
        <f t="shared" si="1"/>
        <v>1.012171</v>
      </c>
      <c r="I19472" s="19"/>
      <c r="J19472" s="19"/>
      <c r="K19472" s="20">
        <v>11.0</v>
      </c>
      <c r="L19472" s="20"/>
      <c r="M19472" s="20"/>
      <c r="N19472" s="20"/>
    </row>
    <row r="19473" hidden="1">
      <c r="A19473" s="22">
        <v>36105.0</v>
      </c>
      <c r="B19473" s="23">
        <v>0.006633</v>
      </c>
      <c r="C19473" s="23"/>
      <c r="D19473" s="23"/>
      <c r="E19473" s="23"/>
      <c r="F19473" s="23"/>
      <c r="G19473" s="23"/>
      <c r="H19473" s="23">
        <f t="shared" si="1"/>
        <v>1.006633</v>
      </c>
      <c r="I19473" s="19"/>
      <c r="J19473" s="19"/>
      <c r="K19473" s="20">
        <v>12.0</v>
      </c>
      <c r="L19473" s="20"/>
      <c r="M19473" s="20"/>
      <c r="N19473" s="20"/>
    </row>
    <row r="19474" hidden="1">
      <c r="A19474" s="22">
        <v>36108.0</v>
      </c>
      <c r="B19474" s="23">
        <v>-0.008214</v>
      </c>
      <c r="C19474" s="23"/>
      <c r="D19474" s="23"/>
      <c r="E19474" s="23"/>
      <c r="F19474" s="23"/>
      <c r="G19474" s="23"/>
      <c r="H19474" s="23">
        <f t="shared" si="1"/>
        <v>0.991786</v>
      </c>
      <c r="I19474" s="19"/>
      <c r="J19474" s="19"/>
      <c r="K19474" s="20">
        <v>13.0</v>
      </c>
      <c r="L19474" s="20"/>
      <c r="M19474" s="20"/>
      <c r="N19474" s="20"/>
    </row>
    <row r="19475" hidden="1">
      <c r="A19475" s="22">
        <v>36109.0</v>
      </c>
      <c r="B19475" s="23">
        <v>-0.001766</v>
      </c>
      <c r="C19475" s="23"/>
      <c r="D19475" s="23"/>
      <c r="E19475" s="23"/>
      <c r="F19475" s="23"/>
      <c r="G19475" s="23"/>
      <c r="H19475" s="23">
        <f t="shared" si="1"/>
        <v>0.998234</v>
      </c>
      <c r="I19475" s="19"/>
      <c r="J19475" s="19"/>
      <c r="K19475" s="20">
        <v>14.0</v>
      </c>
      <c r="L19475" s="20"/>
      <c r="M19475" s="20"/>
      <c r="N19475" s="20"/>
    </row>
    <row r="19476" hidden="1">
      <c r="A19476" s="22">
        <v>36110.0</v>
      </c>
      <c r="B19476" s="23">
        <v>-0.006362</v>
      </c>
      <c r="C19476" s="23"/>
      <c r="D19476" s="23"/>
      <c r="E19476" s="23"/>
      <c r="F19476" s="23"/>
      <c r="G19476" s="23"/>
      <c r="H19476" s="23">
        <f t="shared" si="1"/>
        <v>0.993638</v>
      </c>
      <c r="I19476" s="19"/>
      <c r="J19476" s="19"/>
      <c r="K19476" s="20">
        <v>15.0</v>
      </c>
      <c r="L19476" s="20"/>
      <c r="M19476" s="20"/>
      <c r="N19476" s="20"/>
    </row>
    <row r="19477" hidden="1">
      <c r="A19477" s="22">
        <v>36111.0</v>
      </c>
      <c r="B19477" s="23">
        <v>-0.002687</v>
      </c>
      <c r="C19477" s="23"/>
      <c r="D19477" s="23"/>
      <c r="E19477" s="23"/>
      <c r="F19477" s="23"/>
      <c r="G19477" s="23"/>
      <c r="H19477" s="23">
        <f t="shared" si="1"/>
        <v>0.997313</v>
      </c>
      <c r="I19477" s="19"/>
      <c r="J19477" s="19"/>
      <c r="K19477" s="20">
        <v>16.0</v>
      </c>
      <c r="L19477" s="20"/>
      <c r="M19477" s="20"/>
      <c r="N19477" s="20"/>
    </row>
    <row r="19478" hidden="1">
      <c r="A19478" s="22">
        <v>36112.0</v>
      </c>
      <c r="B19478" s="23">
        <v>0.005275</v>
      </c>
      <c r="C19478" s="23"/>
      <c r="D19478" s="23"/>
      <c r="E19478" s="23"/>
      <c r="F19478" s="23"/>
      <c r="G19478" s="23"/>
      <c r="H19478" s="23">
        <f t="shared" si="1"/>
        <v>1.005275</v>
      </c>
      <c r="I19478" s="19"/>
      <c r="J19478" s="19"/>
      <c r="K19478" s="20">
        <v>17.0</v>
      </c>
      <c r="L19478" s="20"/>
      <c r="M19478" s="20"/>
      <c r="N19478" s="20"/>
    </row>
    <row r="19479" hidden="1">
      <c r="A19479" s="22">
        <v>36115.0</v>
      </c>
      <c r="B19479" s="23">
        <v>0.00745</v>
      </c>
      <c r="C19479" s="23"/>
      <c r="D19479" s="23"/>
      <c r="E19479" s="23"/>
      <c r="F19479" s="23"/>
      <c r="G19479" s="23"/>
      <c r="H19479" s="23">
        <f t="shared" si="1"/>
        <v>1.00745</v>
      </c>
      <c r="I19479" s="19"/>
      <c r="J19479" s="19"/>
      <c r="K19479" s="20">
        <v>18.0</v>
      </c>
      <c r="L19479" s="20"/>
      <c r="M19479" s="20"/>
      <c r="N19479" s="20"/>
    </row>
    <row r="19480" hidden="1">
      <c r="A19480" s="22">
        <v>36116.0</v>
      </c>
      <c r="B19480" s="23">
        <v>0.003122</v>
      </c>
      <c r="C19480" s="23"/>
      <c r="D19480" s="23"/>
      <c r="E19480" s="23"/>
      <c r="F19480" s="23"/>
      <c r="G19480" s="23"/>
      <c r="H19480" s="23">
        <f t="shared" si="1"/>
        <v>1.003122</v>
      </c>
      <c r="I19480" s="19"/>
      <c r="J19480" s="19"/>
      <c r="K19480" s="20">
        <v>19.0</v>
      </c>
      <c r="L19480" s="20"/>
      <c r="M19480" s="20"/>
      <c r="N19480" s="20"/>
    </row>
    <row r="19481">
      <c r="A19481" s="22">
        <v>36117.0</v>
      </c>
      <c r="B19481" s="23">
        <v>0.00507</v>
      </c>
      <c r="C19481" s="23"/>
      <c r="D19481" s="23"/>
      <c r="E19481" s="23"/>
      <c r="F19481" s="23"/>
      <c r="G19481" s="23">
        <f>STDEV(B19462:B19481)</f>
        <v>0.007176551132</v>
      </c>
      <c r="H19481" s="23">
        <f t="shared" si="1"/>
        <v>1.00507</v>
      </c>
      <c r="I19481" s="19">
        <f>($H19462 * $H19463 * $H19464 * $H19465 * $H19466 * $H19467 * $H19468 * $H19469 * $H19470 * $H19471 * $H19472 * $H19473 * $H19474 * $H19475 * $H19476 * $H19477 * $H19478 * $H19479 * $H19480 * $H19481)</f>
        <v>1.079779592</v>
      </c>
      <c r="J19481" s="19">
        <f>$I19481^(1/20) - 1</f>
        <v>0.003845220899</v>
      </c>
      <c r="K19481" s="20">
        <v>0.0</v>
      </c>
      <c r="L19481" s="20"/>
      <c r="M19481" s="20"/>
      <c r="N19481" s="20"/>
    </row>
    <row r="19482" hidden="1">
      <c r="A19482" s="22">
        <v>36118.0</v>
      </c>
      <c r="B19482" s="23">
        <v>0.007286</v>
      </c>
      <c r="C19482" s="23"/>
      <c r="D19482" s="23"/>
      <c r="E19482" s="23"/>
      <c r="F19482" s="23"/>
      <c r="G19482" s="23"/>
      <c r="H19482" s="23">
        <f t="shared" si="1"/>
        <v>1.007286</v>
      </c>
      <c r="I19482" s="19"/>
      <c r="J19482" s="19"/>
      <c r="K19482" s="20">
        <v>1.0</v>
      </c>
      <c r="L19482" s="20"/>
      <c r="M19482" s="20"/>
      <c r="N19482" s="20"/>
    </row>
    <row r="19483" hidden="1">
      <c r="A19483" s="22">
        <v>36119.0</v>
      </c>
      <c r="B19483" s="23">
        <v>0.008438</v>
      </c>
      <c r="C19483" s="23"/>
      <c r="D19483" s="23"/>
      <c r="E19483" s="23"/>
      <c r="F19483" s="23"/>
      <c r="G19483" s="23"/>
      <c r="H19483" s="23">
        <f t="shared" si="1"/>
        <v>1.008438</v>
      </c>
      <c r="I19483" s="19"/>
      <c r="J19483" s="19"/>
      <c r="K19483" s="20">
        <v>2.0</v>
      </c>
      <c r="L19483" s="20"/>
      <c r="M19483" s="20"/>
      <c r="N19483" s="20"/>
    </row>
    <row r="19484" hidden="1">
      <c r="A19484" s="22">
        <v>36122.0</v>
      </c>
      <c r="B19484" s="23">
        <v>0.019858</v>
      </c>
      <c r="C19484" s="23"/>
      <c r="D19484" s="23"/>
      <c r="E19484" s="23"/>
      <c r="F19484" s="23"/>
      <c r="G19484" s="23"/>
      <c r="H19484" s="23">
        <f t="shared" si="1"/>
        <v>1.019858</v>
      </c>
      <c r="I19484" s="19"/>
      <c r="J19484" s="19"/>
      <c r="K19484" s="20">
        <v>3.0</v>
      </c>
      <c r="L19484" s="20"/>
      <c r="M19484" s="20"/>
      <c r="N19484" s="20"/>
    </row>
    <row r="19485" hidden="1">
      <c r="A19485" s="22">
        <v>36123.0</v>
      </c>
      <c r="B19485" s="23">
        <v>-0.004702</v>
      </c>
      <c r="C19485" s="23"/>
      <c r="D19485" s="23"/>
      <c r="E19485" s="23"/>
      <c r="F19485" s="23"/>
      <c r="G19485" s="23"/>
      <c r="H19485" s="23">
        <f t="shared" si="1"/>
        <v>0.995298</v>
      </c>
      <c r="I19485" s="19"/>
      <c r="J19485" s="19"/>
      <c r="K19485" s="20">
        <v>4.0</v>
      </c>
      <c r="L19485" s="20"/>
      <c r="M19485" s="20"/>
      <c r="N19485" s="20"/>
    </row>
    <row r="19486" hidden="1">
      <c r="A19486" s="22">
        <v>36124.0</v>
      </c>
      <c r="B19486" s="23">
        <v>0.003956</v>
      </c>
      <c r="C19486" s="23"/>
      <c r="D19486" s="23"/>
      <c r="E19486" s="23"/>
      <c r="F19486" s="23"/>
      <c r="G19486" s="23"/>
      <c r="H19486" s="23">
        <f t="shared" si="1"/>
        <v>1.003956</v>
      </c>
      <c r="I19486" s="19"/>
      <c r="J19486" s="19"/>
      <c r="K19486" s="20">
        <v>5.0</v>
      </c>
      <c r="L19486" s="20"/>
      <c r="M19486" s="20"/>
      <c r="N19486" s="20"/>
    </row>
    <row r="19487" hidden="1">
      <c r="A19487" s="22">
        <v>36126.0</v>
      </c>
      <c r="B19487" s="23">
        <v>0.005683</v>
      </c>
      <c r="C19487" s="23"/>
      <c r="D19487" s="23"/>
      <c r="E19487" s="23"/>
      <c r="F19487" s="23"/>
      <c r="G19487" s="23"/>
      <c r="H19487" s="23">
        <f t="shared" si="1"/>
        <v>1.005683</v>
      </c>
      <c r="I19487" s="19"/>
      <c r="J19487" s="19"/>
      <c r="K19487" s="20">
        <v>6.0</v>
      </c>
      <c r="L19487" s="20"/>
      <c r="M19487" s="20"/>
      <c r="N19487" s="20"/>
    </row>
    <row r="19488" hidden="1">
      <c r="A19488" s="22">
        <v>36129.0</v>
      </c>
      <c r="B19488" s="23">
        <v>-0.022473</v>
      </c>
      <c r="C19488" s="23"/>
      <c r="D19488" s="23"/>
      <c r="E19488" s="23"/>
      <c r="F19488" s="23"/>
      <c r="G19488" s="23"/>
      <c r="H19488" s="23">
        <f t="shared" si="1"/>
        <v>0.977527</v>
      </c>
      <c r="I19488" s="19"/>
      <c r="J19488" s="19"/>
      <c r="K19488" s="20">
        <v>7.0</v>
      </c>
      <c r="L19488" s="20"/>
      <c r="M19488" s="20"/>
      <c r="N19488" s="20"/>
    </row>
    <row r="19489" hidden="1">
      <c r="A19489" s="22">
        <v>36130.0</v>
      </c>
      <c r="B19489" s="23">
        <v>0.008104</v>
      </c>
      <c r="C19489" s="23"/>
      <c r="D19489" s="23"/>
      <c r="E19489" s="23"/>
      <c r="F19489" s="23"/>
      <c r="G19489" s="23"/>
      <c r="H19489" s="23">
        <f t="shared" si="1"/>
        <v>1.008104</v>
      </c>
      <c r="I19489" s="19"/>
      <c r="J19489" s="19"/>
      <c r="K19489" s="20">
        <v>8.0</v>
      </c>
      <c r="L19489" s="20"/>
      <c r="M19489" s="20"/>
      <c r="N19489" s="20"/>
    </row>
    <row r="19490" hidden="1">
      <c r="A19490" s="22">
        <v>36131.0</v>
      </c>
      <c r="B19490" s="23">
        <v>-0.002474</v>
      </c>
      <c r="C19490" s="23"/>
      <c r="D19490" s="23"/>
      <c r="E19490" s="23"/>
      <c r="F19490" s="23"/>
      <c r="G19490" s="23"/>
      <c r="H19490" s="23">
        <f t="shared" si="1"/>
        <v>0.997526</v>
      </c>
      <c r="I19490" s="19"/>
      <c r="J19490" s="19"/>
      <c r="K19490" s="20">
        <v>9.0</v>
      </c>
      <c r="L19490" s="20"/>
      <c r="M19490" s="20"/>
      <c r="N19490" s="20"/>
    </row>
    <row r="19491" hidden="1">
      <c r="A19491" s="22">
        <v>36132.0</v>
      </c>
      <c r="B19491" s="23">
        <v>-0.015499</v>
      </c>
      <c r="C19491" s="23"/>
      <c r="D19491" s="23"/>
      <c r="E19491" s="23"/>
      <c r="F19491" s="23"/>
      <c r="G19491" s="23"/>
      <c r="H19491" s="23">
        <f t="shared" si="1"/>
        <v>0.984501</v>
      </c>
      <c r="I19491" s="19"/>
      <c r="J19491" s="19"/>
      <c r="K19491" s="20">
        <v>10.0</v>
      </c>
      <c r="L19491" s="20"/>
      <c r="M19491" s="20"/>
      <c r="N19491" s="20"/>
    </row>
    <row r="19492" hidden="1">
      <c r="A19492" s="22">
        <v>36133.0</v>
      </c>
      <c r="B19492" s="23">
        <v>0.019713</v>
      </c>
      <c r="C19492" s="23"/>
      <c r="D19492" s="23"/>
      <c r="E19492" s="23"/>
      <c r="F19492" s="23"/>
      <c r="G19492" s="23"/>
      <c r="H19492" s="23">
        <f t="shared" si="1"/>
        <v>1.019713</v>
      </c>
      <c r="I19492" s="19"/>
      <c r="J19492" s="19"/>
      <c r="K19492" s="20">
        <v>11.0</v>
      </c>
      <c r="L19492" s="20"/>
      <c r="M19492" s="20"/>
      <c r="N19492" s="20"/>
    </row>
    <row r="19493" hidden="1">
      <c r="A19493" s="22">
        <v>36136.0</v>
      </c>
      <c r="B19493" s="23">
        <v>0.00884</v>
      </c>
      <c r="C19493" s="23"/>
      <c r="D19493" s="23"/>
      <c r="E19493" s="23"/>
      <c r="F19493" s="23"/>
      <c r="G19493" s="23"/>
      <c r="H19493" s="23">
        <f t="shared" si="1"/>
        <v>1.00884</v>
      </c>
      <c r="I19493" s="19"/>
      <c r="J19493" s="19"/>
      <c r="K19493" s="20">
        <v>12.0</v>
      </c>
      <c r="L19493" s="20"/>
      <c r="M19493" s="20"/>
      <c r="N19493" s="20"/>
    </row>
    <row r="19494" hidden="1">
      <c r="A19494" s="22">
        <v>36137.0</v>
      </c>
      <c r="B19494" s="23">
        <v>-0.004008</v>
      </c>
      <c r="C19494" s="23"/>
      <c r="D19494" s="23"/>
      <c r="E19494" s="23"/>
      <c r="F19494" s="23"/>
      <c r="G19494" s="23"/>
      <c r="H19494" s="23">
        <f t="shared" si="1"/>
        <v>0.995992</v>
      </c>
      <c r="I19494" s="19"/>
      <c r="J19494" s="19"/>
      <c r="K19494" s="20">
        <v>13.0</v>
      </c>
      <c r="L19494" s="20"/>
      <c r="M19494" s="20"/>
      <c r="N19494" s="20"/>
    </row>
    <row r="19495" hidden="1">
      <c r="A19495" s="22">
        <v>36138.0</v>
      </c>
      <c r="B19495" s="23">
        <v>0.001337</v>
      </c>
      <c r="C19495" s="23"/>
      <c r="D19495" s="23"/>
      <c r="E19495" s="23"/>
      <c r="F19495" s="23"/>
      <c r="G19495" s="23"/>
      <c r="H19495" s="23">
        <f t="shared" si="1"/>
        <v>1.001337</v>
      </c>
      <c r="I19495" s="19"/>
      <c r="J19495" s="19"/>
      <c r="K19495" s="20">
        <v>14.0</v>
      </c>
      <c r="L19495" s="20"/>
      <c r="M19495" s="20"/>
      <c r="N19495" s="20"/>
    </row>
    <row r="19496" hidden="1">
      <c r="A19496" s="22">
        <v>36139.0</v>
      </c>
      <c r="B19496" s="23">
        <v>-0.015148</v>
      </c>
      <c r="C19496" s="23"/>
      <c r="D19496" s="23"/>
      <c r="E19496" s="23"/>
      <c r="F19496" s="23"/>
      <c r="G19496" s="23"/>
      <c r="H19496" s="23">
        <f t="shared" si="1"/>
        <v>0.984852</v>
      </c>
      <c r="I19496" s="19"/>
      <c r="J19496" s="19"/>
      <c r="K19496" s="20">
        <v>15.0</v>
      </c>
      <c r="L19496" s="20"/>
      <c r="M19496" s="20"/>
      <c r="N19496" s="20"/>
    </row>
    <row r="19497" hidden="1">
      <c r="A19497" s="22">
        <v>36140.0</v>
      </c>
      <c r="B19497" s="23">
        <v>-6.01E-4</v>
      </c>
      <c r="C19497" s="23"/>
      <c r="D19497" s="23"/>
      <c r="E19497" s="23"/>
      <c r="F19497" s="23"/>
      <c r="G19497" s="23"/>
      <c r="H19497" s="23">
        <f t="shared" si="1"/>
        <v>0.999399</v>
      </c>
      <c r="I19497" s="19"/>
      <c r="J19497" s="19"/>
      <c r="K19497" s="20">
        <v>16.0</v>
      </c>
      <c r="L19497" s="20"/>
      <c r="M19497" s="20"/>
      <c r="N19497" s="20"/>
    </row>
    <row r="19498" hidden="1">
      <c r="A19498" s="22">
        <v>36143.0</v>
      </c>
      <c r="B19498" s="23">
        <v>-0.020546</v>
      </c>
      <c r="C19498" s="23"/>
      <c r="D19498" s="23"/>
      <c r="E19498" s="23"/>
      <c r="F19498" s="23"/>
      <c r="G19498" s="23"/>
      <c r="H19498" s="23">
        <f t="shared" si="1"/>
        <v>0.979454</v>
      </c>
      <c r="I19498" s="19"/>
      <c r="J19498" s="19"/>
      <c r="K19498" s="20">
        <v>17.0</v>
      </c>
      <c r="L19498" s="20"/>
      <c r="M19498" s="20"/>
      <c r="N19498" s="20"/>
    </row>
    <row r="19499" hidden="1">
      <c r="A19499" s="22">
        <v>36144.0</v>
      </c>
      <c r="B19499" s="23">
        <v>0.016238</v>
      </c>
      <c r="C19499" s="23"/>
      <c r="D19499" s="23"/>
      <c r="E19499" s="23"/>
      <c r="F19499" s="23"/>
      <c r="G19499" s="23"/>
      <c r="H19499" s="23">
        <f t="shared" si="1"/>
        <v>1.016238</v>
      </c>
      <c r="I19499" s="19"/>
      <c r="J19499" s="19"/>
      <c r="K19499" s="20">
        <v>18.0</v>
      </c>
      <c r="L19499" s="20"/>
      <c r="M19499" s="20"/>
      <c r="N19499" s="20"/>
    </row>
    <row r="19500" hidden="1">
      <c r="A19500" s="22">
        <v>36145.0</v>
      </c>
      <c r="B19500" s="23">
        <v>-4.61E-4</v>
      </c>
      <c r="C19500" s="23"/>
      <c r="D19500" s="23"/>
      <c r="E19500" s="23"/>
      <c r="F19500" s="23"/>
      <c r="G19500" s="23"/>
      <c r="H19500" s="23">
        <f t="shared" si="1"/>
        <v>0.999539</v>
      </c>
      <c r="I19500" s="19"/>
      <c r="J19500" s="19"/>
      <c r="K19500" s="20">
        <v>19.0</v>
      </c>
      <c r="L19500" s="20"/>
      <c r="M19500" s="20"/>
      <c r="N19500" s="20"/>
    </row>
    <row r="19501">
      <c r="A19501" s="22">
        <v>36146.0</v>
      </c>
      <c r="B19501" s="23">
        <v>0.014667</v>
      </c>
      <c r="C19501" s="23"/>
      <c r="D19501" s="23"/>
      <c r="E19501" s="23"/>
      <c r="F19501" s="23"/>
      <c r="G19501" s="23">
        <f>STDEV(B19482:B19501)</f>
        <v>0.01252684185</v>
      </c>
      <c r="H19501" s="23">
        <f t="shared" si="1"/>
        <v>1.014667</v>
      </c>
      <c r="I19501" s="19">
        <f>($H19482 * $H19483 * $H19484 * $H19485 * $H19486 * $H19487 * $H19488 * $H19489 * $H19490 * $H19491 * $H19492 * $H19493 * $H19494 * $H19495 * $H19496 * $H19497 * $H19498 * $H19499 * $H19500 * $H19501)</f>
        <v>1.027055973</v>
      </c>
      <c r="J19501" s="19">
        <f>$I19501^(1/20) - 1</f>
        <v>0.0013357128</v>
      </c>
      <c r="K19501" s="20">
        <v>0.0</v>
      </c>
      <c r="L19501" s="20"/>
      <c r="M19501" s="20"/>
      <c r="N19501" s="20"/>
    </row>
    <row r="19502" hidden="1">
      <c r="A19502" s="22">
        <v>36147.0</v>
      </c>
      <c r="B19502" s="23">
        <v>0.006682</v>
      </c>
      <c r="C19502" s="23"/>
      <c r="D19502" s="23"/>
      <c r="E19502" s="23"/>
      <c r="F19502" s="23"/>
      <c r="G19502" s="23"/>
      <c r="H19502" s="23">
        <f t="shared" si="1"/>
        <v>1.006682</v>
      </c>
      <c r="I19502" s="19"/>
      <c r="J19502" s="19"/>
      <c r="K19502" s="20">
        <v>1.0</v>
      </c>
      <c r="L19502" s="20"/>
      <c r="M19502" s="20"/>
      <c r="N19502" s="20"/>
    </row>
    <row r="19503" hidden="1">
      <c r="A19503" s="22">
        <v>36150.0</v>
      </c>
      <c r="B19503" s="23">
        <v>0.013472</v>
      </c>
      <c r="C19503" s="23"/>
      <c r="D19503" s="23"/>
      <c r="E19503" s="23"/>
      <c r="F19503" s="23"/>
      <c r="G19503" s="23"/>
      <c r="H19503" s="23">
        <f t="shared" si="1"/>
        <v>1.013472</v>
      </c>
      <c r="I19503" s="19"/>
      <c r="J19503" s="19"/>
      <c r="K19503" s="20">
        <v>2.0</v>
      </c>
      <c r="L19503" s="20"/>
      <c r="M19503" s="20"/>
      <c r="N19503" s="20"/>
    </row>
    <row r="19504" hidden="1">
      <c r="A19504" s="22">
        <v>36151.0</v>
      </c>
      <c r="B19504" s="23">
        <v>2.9E-5</v>
      </c>
      <c r="C19504" s="23"/>
      <c r="D19504" s="23"/>
      <c r="E19504" s="23"/>
      <c r="F19504" s="23"/>
      <c r="G19504" s="23"/>
      <c r="H19504" s="23">
        <f t="shared" si="1"/>
        <v>1.000029</v>
      </c>
      <c r="I19504" s="19"/>
      <c r="J19504" s="19"/>
      <c r="K19504" s="20">
        <v>3.0</v>
      </c>
      <c r="L19504" s="20"/>
      <c r="M19504" s="20"/>
      <c r="N19504" s="20"/>
    </row>
    <row r="19505" hidden="1">
      <c r="A19505" s="22">
        <v>36152.0</v>
      </c>
      <c r="B19505" s="23">
        <v>0.019199</v>
      </c>
      <c r="C19505" s="23"/>
      <c r="D19505" s="23"/>
      <c r="E19505" s="23"/>
      <c r="F19505" s="23"/>
      <c r="G19505" s="23"/>
      <c r="H19505" s="23">
        <f t="shared" si="1"/>
        <v>1.019199</v>
      </c>
      <c r="I19505" s="19"/>
      <c r="J19505" s="19"/>
      <c r="K19505" s="20">
        <v>4.0</v>
      </c>
      <c r="L19505" s="20"/>
      <c r="M19505" s="20"/>
      <c r="N19505" s="20"/>
    </row>
    <row r="19506" hidden="1">
      <c r="A19506" s="22">
        <v>36153.0</v>
      </c>
      <c r="B19506" s="23">
        <v>-1.8E-4</v>
      </c>
      <c r="C19506" s="23"/>
      <c r="D19506" s="23"/>
      <c r="E19506" s="23"/>
      <c r="F19506" s="23"/>
      <c r="G19506" s="23"/>
      <c r="H19506" s="23">
        <f t="shared" si="1"/>
        <v>0.99982</v>
      </c>
      <c r="I19506" s="19"/>
      <c r="J19506" s="19"/>
      <c r="K19506" s="20">
        <v>5.0</v>
      </c>
      <c r="L19506" s="20"/>
      <c r="M19506" s="20"/>
      <c r="N19506" s="20"/>
    </row>
    <row r="19507" hidden="1">
      <c r="A19507" s="22">
        <v>36157.0</v>
      </c>
      <c r="B19507" s="23">
        <v>0.001702</v>
      </c>
      <c r="C19507" s="23"/>
      <c r="D19507" s="23"/>
      <c r="E19507" s="23"/>
      <c r="F19507" s="23"/>
      <c r="G19507" s="23"/>
      <c r="H19507" s="23">
        <f t="shared" si="1"/>
        <v>1.001702</v>
      </c>
      <c r="I19507" s="19"/>
      <c r="J19507" s="19"/>
      <c r="K19507" s="20">
        <v>6.0</v>
      </c>
      <c r="L19507" s="20"/>
      <c r="M19507" s="20"/>
      <c r="N19507" s="20"/>
    </row>
    <row r="19508" hidden="1">
      <c r="A19508" s="22">
        <v>36158.0</v>
      </c>
      <c r="B19508" s="23">
        <v>0.011207</v>
      </c>
      <c r="C19508" s="23"/>
      <c r="D19508" s="23"/>
      <c r="E19508" s="23"/>
      <c r="F19508" s="23"/>
      <c r="G19508" s="23"/>
      <c r="H19508" s="23">
        <f t="shared" si="1"/>
        <v>1.011207</v>
      </c>
      <c r="I19508" s="19"/>
      <c r="J19508" s="19"/>
      <c r="K19508" s="20">
        <v>7.0</v>
      </c>
      <c r="L19508" s="20"/>
      <c r="M19508" s="20"/>
      <c r="N19508" s="20"/>
    </row>
    <row r="19509" hidden="1">
      <c r="A19509" s="22">
        <v>36159.0</v>
      </c>
      <c r="B19509" s="23">
        <v>-0.004904</v>
      </c>
      <c r="C19509" s="23"/>
      <c r="D19509" s="23"/>
      <c r="E19509" s="23"/>
      <c r="F19509" s="23"/>
      <c r="G19509" s="23"/>
      <c r="H19509" s="23">
        <f t="shared" si="1"/>
        <v>0.995096</v>
      </c>
      <c r="I19509" s="19"/>
      <c r="J19509" s="19"/>
      <c r="K19509" s="20">
        <v>8.0</v>
      </c>
      <c r="L19509" s="20"/>
      <c r="M19509" s="20"/>
      <c r="N19509" s="20"/>
    </row>
    <row r="19510" hidden="1">
      <c r="A19510" s="22">
        <v>36160.0</v>
      </c>
      <c r="B19510" s="23">
        <v>0.005043</v>
      </c>
      <c r="C19510" s="23"/>
      <c r="D19510" s="23"/>
      <c r="E19510" s="23"/>
      <c r="F19510" s="23"/>
      <c r="G19510" s="23"/>
      <c r="H19510" s="23">
        <f t="shared" si="1"/>
        <v>1.005043</v>
      </c>
      <c r="I19510" s="19"/>
      <c r="J19510" s="19"/>
      <c r="K19510" s="20">
        <v>9.0</v>
      </c>
      <c r="L19510" s="20"/>
      <c r="M19510" s="20"/>
      <c r="N19510" s="20"/>
    </row>
    <row r="19511" hidden="1">
      <c r="A19511" s="22">
        <v>36164.0</v>
      </c>
      <c r="B19511" s="23">
        <v>-8.23E-4</v>
      </c>
      <c r="C19511" s="23"/>
      <c r="D19511" s="23"/>
      <c r="E19511" s="23"/>
      <c r="F19511" s="23"/>
      <c r="G19511" s="23"/>
      <c r="H19511" s="23">
        <f t="shared" si="1"/>
        <v>0.999177</v>
      </c>
      <c r="I19511" s="19"/>
      <c r="J19511" s="19"/>
      <c r="K19511" s="20">
        <v>10.0</v>
      </c>
      <c r="L19511" s="20"/>
      <c r="M19511" s="20"/>
      <c r="N19511" s="20"/>
    </row>
    <row r="19512" hidden="1">
      <c r="A19512" s="22">
        <v>36165.0</v>
      </c>
      <c r="B19512" s="23">
        <v>0.01188</v>
      </c>
      <c r="C19512" s="23"/>
      <c r="D19512" s="23"/>
      <c r="E19512" s="23"/>
      <c r="F19512" s="23"/>
      <c r="G19512" s="23"/>
      <c r="H19512" s="23">
        <f t="shared" si="1"/>
        <v>1.01188</v>
      </c>
      <c r="I19512" s="19"/>
      <c r="J19512" s="19"/>
      <c r="K19512" s="20">
        <v>11.0</v>
      </c>
      <c r="L19512" s="20"/>
      <c r="M19512" s="20"/>
      <c r="N19512" s="20"/>
    </row>
    <row r="19513" hidden="1">
      <c r="A19513" s="22">
        <v>36166.0</v>
      </c>
      <c r="B19513" s="23">
        <v>0.021143</v>
      </c>
      <c r="C19513" s="23"/>
      <c r="D19513" s="23"/>
      <c r="E19513" s="23"/>
      <c r="F19513" s="23"/>
      <c r="G19513" s="23"/>
      <c r="H19513" s="23">
        <f t="shared" si="1"/>
        <v>1.021143</v>
      </c>
      <c r="I19513" s="19"/>
      <c r="J19513" s="19"/>
      <c r="K19513" s="20">
        <v>12.0</v>
      </c>
      <c r="L19513" s="20"/>
      <c r="M19513" s="20"/>
      <c r="N19513" s="20"/>
    </row>
    <row r="19514" hidden="1">
      <c r="A19514" s="22">
        <v>36167.0</v>
      </c>
      <c r="B19514" s="23">
        <v>-7.98E-4</v>
      </c>
      <c r="C19514" s="23"/>
      <c r="D19514" s="23"/>
      <c r="E19514" s="23"/>
      <c r="F19514" s="23"/>
      <c r="G19514" s="23"/>
      <c r="H19514" s="23">
        <f t="shared" si="1"/>
        <v>0.999202</v>
      </c>
      <c r="I19514" s="19"/>
      <c r="J19514" s="19"/>
      <c r="K19514" s="20">
        <v>13.0</v>
      </c>
      <c r="L19514" s="20"/>
      <c r="M19514" s="20"/>
      <c r="N19514" s="20"/>
    </row>
    <row r="19515" hidden="1">
      <c r="A19515" s="22">
        <v>36168.0</v>
      </c>
      <c r="B19515" s="23">
        <v>0.004601</v>
      </c>
      <c r="C19515" s="23"/>
      <c r="D19515" s="23"/>
      <c r="E19515" s="23"/>
      <c r="F19515" s="23"/>
      <c r="G19515" s="23"/>
      <c r="H19515" s="23">
        <f t="shared" si="1"/>
        <v>1.004601</v>
      </c>
      <c r="I19515" s="19"/>
      <c r="J19515" s="19"/>
      <c r="K19515" s="20">
        <v>14.0</v>
      </c>
      <c r="L19515" s="20"/>
      <c r="M19515" s="20"/>
      <c r="N19515" s="20"/>
    </row>
    <row r="19516" hidden="1">
      <c r="A19516" s="22">
        <v>36171.0</v>
      </c>
      <c r="B19516" s="23">
        <v>-0.004991</v>
      </c>
      <c r="C19516" s="23"/>
      <c r="D19516" s="23"/>
      <c r="E19516" s="23"/>
      <c r="F19516" s="23"/>
      <c r="G19516" s="23"/>
      <c r="H19516" s="23">
        <f t="shared" si="1"/>
        <v>0.995009</v>
      </c>
      <c r="I19516" s="19"/>
      <c r="J19516" s="19"/>
      <c r="K19516" s="20">
        <v>15.0</v>
      </c>
      <c r="L19516" s="20"/>
      <c r="M19516" s="20"/>
      <c r="N19516" s="20"/>
    </row>
    <row r="19517" hidden="1">
      <c r="A19517" s="22">
        <v>36172.0</v>
      </c>
      <c r="B19517" s="23">
        <v>-0.018201</v>
      </c>
      <c r="C19517" s="23"/>
      <c r="D19517" s="23"/>
      <c r="E19517" s="23"/>
      <c r="F19517" s="23"/>
      <c r="G19517" s="23"/>
      <c r="H19517" s="23">
        <f t="shared" si="1"/>
        <v>0.981799</v>
      </c>
      <c r="I19517" s="19"/>
      <c r="J19517" s="19"/>
      <c r="K19517" s="20">
        <v>16.0</v>
      </c>
      <c r="L19517" s="20"/>
      <c r="M19517" s="20"/>
      <c r="N19517" s="20"/>
    </row>
    <row r="19518" hidden="1">
      <c r="A19518" s="22">
        <v>36173.0</v>
      </c>
      <c r="B19518" s="23">
        <v>-0.005751</v>
      </c>
      <c r="C19518" s="23"/>
      <c r="D19518" s="23"/>
      <c r="E19518" s="23"/>
      <c r="F19518" s="23"/>
      <c r="G19518" s="23"/>
      <c r="H19518" s="23">
        <f t="shared" si="1"/>
        <v>0.994249</v>
      </c>
      <c r="I19518" s="19"/>
      <c r="J19518" s="19"/>
      <c r="K19518" s="20">
        <v>17.0</v>
      </c>
      <c r="L19518" s="20"/>
      <c r="M19518" s="20"/>
      <c r="N19518" s="20"/>
    </row>
    <row r="19519" hidden="1">
      <c r="A19519" s="22">
        <v>36174.0</v>
      </c>
      <c r="B19519" s="23">
        <v>-0.015797</v>
      </c>
      <c r="C19519" s="23"/>
      <c r="D19519" s="23"/>
      <c r="E19519" s="23"/>
      <c r="F19519" s="23"/>
      <c r="G19519" s="23"/>
      <c r="H19519" s="23">
        <f t="shared" si="1"/>
        <v>0.984203</v>
      </c>
      <c r="I19519" s="19"/>
      <c r="J19519" s="19"/>
      <c r="K19519" s="20">
        <v>18.0</v>
      </c>
      <c r="L19519" s="20"/>
      <c r="M19519" s="20"/>
      <c r="N19519" s="20"/>
    </row>
    <row r="19520" hidden="1">
      <c r="A19520" s="22">
        <v>36175.0</v>
      </c>
      <c r="B19520" s="23">
        <v>0.023006</v>
      </c>
      <c r="C19520" s="23"/>
      <c r="D19520" s="23"/>
      <c r="E19520" s="23"/>
      <c r="F19520" s="23"/>
      <c r="G19520" s="23"/>
      <c r="H19520" s="23">
        <f t="shared" si="1"/>
        <v>1.023006</v>
      </c>
      <c r="I19520" s="19"/>
      <c r="J19520" s="19"/>
      <c r="K19520" s="20">
        <v>19.0</v>
      </c>
      <c r="L19520" s="20"/>
      <c r="M19520" s="20"/>
      <c r="N19520" s="20"/>
    </row>
    <row r="19521">
      <c r="A19521" s="22">
        <v>36179.0</v>
      </c>
      <c r="B19521" s="23">
        <v>0.007605</v>
      </c>
      <c r="C19521" s="23"/>
      <c r="D19521" s="23"/>
      <c r="E19521" s="23"/>
      <c r="F19521" s="23"/>
      <c r="G19521" s="23">
        <f>STDEV(B19502:B19521)</f>
        <v>0.01108483325</v>
      </c>
      <c r="H19521" s="23">
        <f t="shared" si="1"/>
        <v>1.007605</v>
      </c>
      <c r="I19521" s="19">
        <f>($H19502 * $H19503 * $H19504 * $H19505 * $H19506 * $H19507 * $H19508 * $H19509 * $H19510 * $H19511 * $H19512 * $H19513 * $H19514 * $H19515 * $H19516 * $H19517 * $H19518 * $H19519 * $H19520 * $H19521)</f>
        <v>1.075544875</v>
      </c>
      <c r="J19521" s="19">
        <f>$I19521^(1/20) - 1</f>
        <v>0.003648007545</v>
      </c>
      <c r="K19521" s="20">
        <v>0.0</v>
      </c>
      <c r="L19521" s="20"/>
      <c r="M19521" s="20"/>
      <c r="N19521" s="20"/>
    </row>
    <row r="19522" hidden="1">
      <c r="A19522" s="22">
        <v>36180.0</v>
      </c>
      <c r="B19522" s="23">
        <v>0.002364</v>
      </c>
      <c r="C19522" s="23"/>
      <c r="D19522" s="23"/>
      <c r="E19522" s="23"/>
      <c r="F19522" s="23"/>
      <c r="G19522" s="23"/>
      <c r="H19522" s="23">
        <f t="shared" si="1"/>
        <v>1.002364</v>
      </c>
      <c r="I19522" s="19"/>
      <c r="J19522" s="19"/>
      <c r="K19522" s="20">
        <v>1.0</v>
      </c>
      <c r="L19522" s="20"/>
      <c r="M19522" s="20"/>
      <c r="N19522" s="20"/>
    </row>
    <row r="19523" hidden="1">
      <c r="A19523" s="22">
        <v>36181.0</v>
      </c>
      <c r="B19523" s="23">
        <v>-0.017356</v>
      </c>
      <c r="C19523" s="23"/>
      <c r="D19523" s="23"/>
      <c r="E19523" s="23"/>
      <c r="F19523" s="23"/>
      <c r="G19523" s="23"/>
      <c r="H19523" s="23">
        <f t="shared" si="1"/>
        <v>0.982644</v>
      </c>
      <c r="I19523" s="19"/>
      <c r="J19523" s="19"/>
      <c r="K19523" s="20">
        <v>2.0</v>
      </c>
      <c r="L19523" s="20"/>
      <c r="M19523" s="20"/>
      <c r="N19523" s="20"/>
    </row>
    <row r="19524" hidden="1">
      <c r="A19524" s="22">
        <v>36182.0</v>
      </c>
      <c r="B19524" s="23">
        <v>-0.00642</v>
      </c>
      <c r="C19524" s="23"/>
      <c r="D19524" s="23"/>
      <c r="E19524" s="23"/>
      <c r="F19524" s="23"/>
      <c r="G19524" s="23"/>
      <c r="H19524" s="23">
        <f t="shared" si="1"/>
        <v>0.99358</v>
      </c>
      <c r="I19524" s="19"/>
      <c r="J19524" s="19"/>
      <c r="K19524" s="20">
        <v>3.0</v>
      </c>
      <c r="L19524" s="20"/>
      <c r="M19524" s="20"/>
      <c r="N19524" s="20"/>
    </row>
    <row r="19525" hidden="1">
      <c r="A19525" s="22">
        <v>36185.0</v>
      </c>
      <c r="B19525" s="23">
        <v>0.006539</v>
      </c>
      <c r="C19525" s="23"/>
      <c r="D19525" s="23"/>
      <c r="E19525" s="23"/>
      <c r="F19525" s="23"/>
      <c r="G19525" s="23"/>
      <c r="H19525" s="23">
        <f t="shared" si="1"/>
        <v>1.006539</v>
      </c>
      <c r="I19525" s="19"/>
      <c r="J19525" s="19"/>
      <c r="K19525" s="20">
        <v>4.0</v>
      </c>
      <c r="L19525" s="20"/>
      <c r="M19525" s="20"/>
      <c r="N19525" s="20"/>
    </row>
    <row r="19526" hidden="1">
      <c r="A19526" s="22">
        <v>36186.0</v>
      </c>
      <c r="B19526" s="23">
        <v>0.013894</v>
      </c>
      <c r="C19526" s="23"/>
      <c r="D19526" s="23"/>
      <c r="E19526" s="23"/>
      <c r="F19526" s="23"/>
      <c r="G19526" s="23"/>
      <c r="H19526" s="23">
        <f t="shared" si="1"/>
        <v>1.013894</v>
      </c>
      <c r="I19526" s="19"/>
      <c r="J19526" s="19"/>
      <c r="K19526" s="20">
        <v>5.0</v>
      </c>
      <c r="L19526" s="20"/>
      <c r="M19526" s="20"/>
      <c r="N19526" s="20"/>
    </row>
    <row r="19527" hidden="1">
      <c r="A19527" s="22">
        <v>36187.0</v>
      </c>
      <c r="B19527" s="23">
        <v>-0.007028</v>
      </c>
      <c r="C19527" s="23"/>
      <c r="D19527" s="23"/>
      <c r="E19527" s="23"/>
      <c r="F19527" s="23"/>
      <c r="G19527" s="23"/>
      <c r="H19527" s="23">
        <f t="shared" si="1"/>
        <v>0.992972</v>
      </c>
      <c r="I19527" s="19"/>
      <c r="J19527" s="19"/>
      <c r="K19527" s="20">
        <v>6.0</v>
      </c>
      <c r="L19527" s="20"/>
      <c r="M19527" s="20"/>
      <c r="N19527" s="20"/>
    </row>
    <row r="19528" hidden="1">
      <c r="A19528" s="22">
        <v>36188.0</v>
      </c>
      <c r="B19528" s="23">
        <v>0.015967</v>
      </c>
      <c r="C19528" s="23"/>
      <c r="D19528" s="23"/>
      <c r="E19528" s="23"/>
      <c r="F19528" s="23"/>
      <c r="G19528" s="23"/>
      <c r="H19528" s="23">
        <f t="shared" si="1"/>
        <v>1.015967</v>
      </c>
      <c r="I19528" s="19"/>
      <c r="J19528" s="19"/>
      <c r="K19528" s="20">
        <v>7.0</v>
      </c>
      <c r="L19528" s="20"/>
      <c r="M19528" s="20"/>
      <c r="N19528" s="20"/>
    </row>
    <row r="19529" hidden="1">
      <c r="A19529" s="22">
        <v>36189.0</v>
      </c>
      <c r="B19529" s="23">
        <v>0.009347</v>
      </c>
      <c r="C19529" s="23"/>
      <c r="D19529" s="23"/>
      <c r="E19529" s="23"/>
      <c r="F19529" s="23"/>
      <c r="G19529" s="23"/>
      <c r="H19529" s="23">
        <f t="shared" si="1"/>
        <v>1.009347</v>
      </c>
      <c r="I19529" s="19"/>
      <c r="J19529" s="19"/>
      <c r="K19529" s="20">
        <v>8.0</v>
      </c>
      <c r="L19529" s="20"/>
      <c r="M19529" s="20"/>
      <c r="N19529" s="20"/>
    </row>
    <row r="19530" hidden="1">
      <c r="A19530" s="22">
        <v>36192.0</v>
      </c>
      <c r="B19530" s="23">
        <v>-0.003402</v>
      </c>
      <c r="C19530" s="23"/>
      <c r="D19530" s="23"/>
      <c r="E19530" s="23"/>
      <c r="F19530" s="23"/>
      <c r="G19530" s="23"/>
      <c r="H19530" s="23">
        <f t="shared" si="1"/>
        <v>0.996598</v>
      </c>
      <c r="I19530" s="19"/>
      <c r="J19530" s="19"/>
      <c r="K19530" s="20">
        <v>9.0</v>
      </c>
      <c r="L19530" s="20"/>
      <c r="M19530" s="20"/>
      <c r="N19530" s="20"/>
    </row>
    <row r="19531" hidden="1">
      <c r="A19531" s="22">
        <v>36193.0</v>
      </c>
      <c r="B19531" s="23">
        <v>-0.008697</v>
      </c>
      <c r="C19531" s="23"/>
      <c r="D19531" s="23"/>
      <c r="E19531" s="23"/>
      <c r="F19531" s="23"/>
      <c r="G19531" s="23"/>
      <c r="H19531" s="23">
        <f t="shared" si="1"/>
        <v>0.991303</v>
      </c>
      <c r="I19531" s="19"/>
      <c r="J19531" s="19"/>
      <c r="K19531" s="20">
        <v>10.0</v>
      </c>
      <c r="L19531" s="20"/>
      <c r="M19531" s="20"/>
      <c r="N19531" s="20"/>
    </row>
    <row r="19532" hidden="1">
      <c r="A19532" s="22">
        <v>36194.0</v>
      </c>
      <c r="B19532" s="23">
        <v>0.009078</v>
      </c>
      <c r="C19532" s="23"/>
      <c r="D19532" s="23"/>
      <c r="E19532" s="23"/>
      <c r="F19532" s="23"/>
      <c r="G19532" s="23"/>
      <c r="H19532" s="23">
        <f t="shared" si="1"/>
        <v>1.009078</v>
      </c>
      <c r="I19532" s="19"/>
      <c r="J19532" s="19"/>
      <c r="K19532" s="20">
        <v>11.0</v>
      </c>
      <c r="L19532" s="20"/>
      <c r="M19532" s="20"/>
      <c r="N19532" s="20"/>
    </row>
    <row r="19533" hidden="1">
      <c r="A19533" s="22">
        <v>36195.0</v>
      </c>
      <c r="B19533" s="23">
        <v>-0.018082</v>
      </c>
      <c r="C19533" s="23"/>
      <c r="D19533" s="23"/>
      <c r="E19533" s="23"/>
      <c r="F19533" s="23"/>
      <c r="G19533" s="23"/>
      <c r="H19533" s="23">
        <f t="shared" si="1"/>
        <v>0.981918</v>
      </c>
      <c r="I19533" s="19"/>
      <c r="J19533" s="19"/>
      <c r="K19533" s="20">
        <v>12.0</v>
      </c>
      <c r="L19533" s="20"/>
      <c r="M19533" s="20"/>
      <c r="N19533" s="20"/>
    </row>
    <row r="19534" hidden="1">
      <c r="A19534" s="22">
        <v>36196.0</v>
      </c>
      <c r="B19534" s="23">
        <v>-0.008763</v>
      </c>
      <c r="C19534" s="23"/>
      <c r="D19534" s="23"/>
      <c r="E19534" s="23"/>
      <c r="F19534" s="23"/>
      <c r="G19534" s="23"/>
      <c r="H19534" s="23">
        <f t="shared" si="1"/>
        <v>0.991237</v>
      </c>
      <c r="I19534" s="19"/>
      <c r="J19534" s="19"/>
      <c r="K19534" s="20">
        <v>13.0</v>
      </c>
      <c r="L19534" s="20"/>
      <c r="M19534" s="20"/>
      <c r="N19534" s="20"/>
    </row>
    <row r="19535" hidden="1">
      <c r="A19535" s="22">
        <v>36199.0</v>
      </c>
      <c r="B19535" s="23">
        <v>0.002017</v>
      </c>
      <c r="C19535" s="23"/>
      <c r="D19535" s="23"/>
      <c r="E19535" s="23"/>
      <c r="F19535" s="23"/>
      <c r="G19535" s="23"/>
      <c r="H19535" s="23">
        <f t="shared" si="1"/>
        <v>1.002017</v>
      </c>
      <c r="I19535" s="19"/>
      <c r="J19535" s="19"/>
      <c r="K19535" s="20">
        <v>14.0</v>
      </c>
      <c r="L19535" s="20"/>
      <c r="M19535" s="20"/>
      <c r="N19535" s="20"/>
    </row>
    <row r="19536" hidden="1">
      <c r="A19536" s="22">
        <v>36200.0</v>
      </c>
      <c r="B19536" s="23">
        <v>-0.022438</v>
      </c>
      <c r="C19536" s="23"/>
      <c r="D19536" s="23"/>
      <c r="E19536" s="23"/>
      <c r="F19536" s="23"/>
      <c r="G19536" s="23"/>
      <c r="H19536" s="23">
        <f t="shared" si="1"/>
        <v>0.977562</v>
      </c>
      <c r="I19536" s="19"/>
      <c r="J19536" s="19"/>
      <c r="K19536" s="20">
        <v>15.0</v>
      </c>
      <c r="L19536" s="20"/>
      <c r="M19536" s="20"/>
      <c r="N19536" s="20"/>
    </row>
    <row r="19537" hidden="1">
      <c r="A19537" s="22">
        <v>36201.0</v>
      </c>
      <c r="B19537" s="23">
        <v>0.002824</v>
      </c>
      <c r="C19537" s="23"/>
      <c r="D19537" s="23"/>
      <c r="E19537" s="23"/>
      <c r="F19537" s="23"/>
      <c r="G19537" s="23"/>
      <c r="H19537" s="23">
        <f t="shared" si="1"/>
        <v>1.002824</v>
      </c>
      <c r="I19537" s="19"/>
      <c r="J19537" s="19"/>
      <c r="K19537" s="20">
        <v>16.0</v>
      </c>
      <c r="L19537" s="20"/>
      <c r="M19537" s="20"/>
      <c r="N19537" s="20"/>
    </row>
    <row r="19538" hidden="1">
      <c r="A19538" s="22">
        <v>36202.0</v>
      </c>
      <c r="B19538" s="23">
        <v>0.024304</v>
      </c>
      <c r="C19538" s="23"/>
      <c r="D19538" s="23"/>
      <c r="E19538" s="23"/>
      <c r="F19538" s="23"/>
      <c r="G19538" s="23"/>
      <c r="H19538" s="23">
        <f t="shared" si="1"/>
        <v>1.024304</v>
      </c>
      <c r="I19538" s="19"/>
      <c r="J19538" s="19"/>
      <c r="K19538" s="20">
        <v>17.0</v>
      </c>
      <c r="L19538" s="20"/>
      <c r="M19538" s="20"/>
      <c r="N19538" s="20"/>
    </row>
    <row r="19539" hidden="1">
      <c r="A19539" s="22">
        <v>36203.0</v>
      </c>
      <c r="B19539" s="23">
        <v>-0.018544</v>
      </c>
      <c r="C19539" s="23"/>
      <c r="D19539" s="23"/>
      <c r="E19539" s="23"/>
      <c r="F19539" s="23"/>
      <c r="G19539" s="23"/>
      <c r="H19539" s="23">
        <f t="shared" si="1"/>
        <v>0.981456</v>
      </c>
      <c r="I19539" s="19"/>
      <c r="J19539" s="19"/>
      <c r="K19539" s="20">
        <v>18.0</v>
      </c>
      <c r="L19539" s="20"/>
      <c r="M19539" s="20"/>
      <c r="N19539" s="20"/>
    </row>
    <row r="19540" hidden="1">
      <c r="A19540" s="22">
        <v>36207.0</v>
      </c>
      <c r="B19540" s="23">
        <v>0.006141</v>
      </c>
      <c r="C19540" s="23"/>
      <c r="D19540" s="23"/>
      <c r="E19540" s="23"/>
      <c r="F19540" s="23"/>
      <c r="G19540" s="23"/>
      <c r="H19540" s="23">
        <f t="shared" si="1"/>
        <v>1.006141</v>
      </c>
      <c r="I19540" s="19"/>
      <c r="J19540" s="19"/>
      <c r="K19540" s="20">
        <v>19.0</v>
      </c>
      <c r="L19540" s="20"/>
      <c r="M19540" s="20"/>
      <c r="N19540" s="20"/>
    </row>
    <row r="19541">
      <c r="A19541" s="22">
        <v>36208.0</v>
      </c>
      <c r="B19541" s="23">
        <v>-0.013807</v>
      </c>
      <c r="C19541" s="23"/>
      <c r="D19541" s="23"/>
      <c r="E19541" s="23"/>
      <c r="F19541" s="23"/>
      <c r="G19541" s="23">
        <f>STDEV(B19522:B19541)</f>
        <v>0.01292881331</v>
      </c>
      <c r="H19541" s="23">
        <f t="shared" si="1"/>
        <v>0.986193</v>
      </c>
      <c r="I19541" s="19">
        <f>($H19522 * $H19523 * $H19524 * $H19525 * $H19526 * $H19527 * $H19528 * $H19529 * $H19530 * $H19531 * $H19532 * $H19533 * $H19534 * $H19535 * $H19536 * $H19537 * $H19538 * $H19539 * $H19540 * $H19541)</f>
        <v>0.966881498</v>
      </c>
      <c r="J19541" s="19">
        <f>$I19541^(1/20) - 1</f>
        <v>-0.001682549779</v>
      </c>
      <c r="K19541" s="20">
        <v>0.0</v>
      </c>
      <c r="L19541" s="20"/>
      <c r="M19541" s="20"/>
      <c r="N19541" s="20"/>
    </row>
    <row r="19542" hidden="1">
      <c r="A19542" s="22">
        <v>36209.0</v>
      </c>
      <c r="B19542" s="23">
        <v>0.009465</v>
      </c>
      <c r="C19542" s="23"/>
      <c r="D19542" s="23"/>
      <c r="E19542" s="23"/>
      <c r="F19542" s="23"/>
      <c r="G19542" s="23"/>
      <c r="H19542" s="23">
        <f t="shared" si="1"/>
        <v>1.009465</v>
      </c>
      <c r="I19542" s="19"/>
      <c r="J19542" s="19"/>
      <c r="K19542" s="20">
        <v>1.0</v>
      </c>
      <c r="L19542" s="20"/>
      <c r="M19542" s="20"/>
      <c r="N19542" s="20"/>
    </row>
    <row r="19543" hidden="1">
      <c r="A19543" s="22">
        <v>36210.0</v>
      </c>
      <c r="B19543" s="23">
        <v>0.002411</v>
      </c>
      <c r="C19543" s="23"/>
      <c r="D19543" s="23"/>
      <c r="E19543" s="23"/>
      <c r="F19543" s="23"/>
      <c r="G19543" s="23"/>
      <c r="H19543" s="23">
        <f t="shared" si="1"/>
        <v>1.002411</v>
      </c>
      <c r="I19543" s="19"/>
      <c r="J19543" s="19"/>
      <c r="K19543" s="20">
        <v>2.0</v>
      </c>
      <c r="L19543" s="20"/>
      <c r="M19543" s="20"/>
      <c r="N19543" s="20"/>
    </row>
    <row r="19544" hidden="1">
      <c r="A19544" s="22">
        <v>36213.0</v>
      </c>
      <c r="B19544" s="23">
        <v>0.023706</v>
      </c>
      <c r="C19544" s="23"/>
      <c r="D19544" s="23"/>
      <c r="E19544" s="23"/>
      <c r="F19544" s="23"/>
      <c r="G19544" s="23"/>
      <c r="H19544" s="23">
        <f t="shared" si="1"/>
        <v>1.023706</v>
      </c>
      <c r="I19544" s="19"/>
      <c r="J19544" s="19"/>
      <c r="K19544" s="20">
        <v>3.0</v>
      </c>
      <c r="L19544" s="20"/>
      <c r="M19544" s="20"/>
      <c r="N19544" s="20"/>
    </row>
    <row r="19545" hidden="1">
      <c r="A19545" s="22">
        <v>36214.0</v>
      </c>
      <c r="B19545" s="23">
        <v>6.78E-4</v>
      </c>
      <c r="C19545" s="23"/>
      <c r="D19545" s="23"/>
      <c r="E19545" s="23"/>
      <c r="F19545" s="23"/>
      <c r="G19545" s="23"/>
      <c r="H19545" s="23">
        <f t="shared" si="1"/>
        <v>1.000678</v>
      </c>
      <c r="I19545" s="19"/>
      <c r="J19545" s="19"/>
      <c r="K19545" s="20">
        <v>4.0</v>
      </c>
      <c r="L19545" s="20"/>
      <c r="M19545" s="20"/>
      <c r="N19545" s="20"/>
    </row>
    <row r="19546" hidden="1">
      <c r="A19546" s="22">
        <v>36215.0</v>
      </c>
      <c r="B19546" s="23">
        <v>-0.012176</v>
      </c>
      <c r="C19546" s="23"/>
      <c r="D19546" s="23"/>
      <c r="E19546" s="23"/>
      <c r="F19546" s="23"/>
      <c r="G19546" s="23"/>
      <c r="H19546" s="23">
        <f t="shared" si="1"/>
        <v>0.987824</v>
      </c>
      <c r="I19546" s="19"/>
      <c r="J19546" s="19"/>
      <c r="K19546" s="20">
        <v>5.0</v>
      </c>
      <c r="L19546" s="20"/>
      <c r="M19546" s="20"/>
      <c r="N19546" s="20"/>
    </row>
    <row r="19547" hidden="1">
      <c r="A19547" s="22">
        <v>36216.0</v>
      </c>
      <c r="B19547" s="23">
        <v>-0.007092</v>
      </c>
      <c r="C19547" s="23"/>
      <c r="D19547" s="23"/>
      <c r="E19547" s="23"/>
      <c r="F19547" s="23"/>
      <c r="G19547" s="23"/>
      <c r="H19547" s="23">
        <f t="shared" si="1"/>
        <v>0.992908</v>
      </c>
      <c r="I19547" s="19"/>
      <c r="J19547" s="19"/>
      <c r="K19547" s="20">
        <v>6.0</v>
      </c>
      <c r="L19547" s="20"/>
      <c r="M19547" s="20"/>
      <c r="N19547" s="20"/>
    </row>
    <row r="19548" hidden="1">
      <c r="A19548" s="22">
        <v>36217.0</v>
      </c>
      <c r="B19548" s="23">
        <v>-0.004886</v>
      </c>
      <c r="C19548" s="23"/>
      <c r="D19548" s="23"/>
      <c r="E19548" s="23"/>
      <c r="F19548" s="23"/>
      <c r="G19548" s="23"/>
      <c r="H19548" s="23">
        <f t="shared" si="1"/>
        <v>0.995114</v>
      </c>
      <c r="I19548" s="19"/>
      <c r="J19548" s="19"/>
      <c r="K19548" s="20">
        <v>7.0</v>
      </c>
      <c r="L19548" s="20"/>
      <c r="M19548" s="20"/>
      <c r="N19548" s="20"/>
    </row>
    <row r="19549" hidden="1">
      <c r="A19549" s="22">
        <v>36220.0</v>
      </c>
      <c r="B19549" s="23">
        <v>-3.81E-4</v>
      </c>
      <c r="C19549" s="23"/>
      <c r="D19549" s="23"/>
      <c r="E19549" s="23"/>
      <c r="F19549" s="23"/>
      <c r="G19549" s="23"/>
      <c r="H19549" s="23">
        <f t="shared" si="1"/>
        <v>0.999619</v>
      </c>
      <c r="I19549" s="19"/>
      <c r="J19549" s="19"/>
      <c r="K19549" s="20">
        <v>8.0</v>
      </c>
      <c r="L19549" s="20"/>
      <c r="M19549" s="20"/>
      <c r="N19549" s="20"/>
    </row>
    <row r="19550" hidden="1">
      <c r="A19550" s="22">
        <v>36221.0</v>
      </c>
      <c r="B19550" s="23">
        <v>-0.006473</v>
      </c>
      <c r="C19550" s="23"/>
      <c r="D19550" s="23"/>
      <c r="E19550" s="23"/>
      <c r="F19550" s="23"/>
      <c r="G19550" s="23"/>
      <c r="H19550" s="23">
        <f t="shared" si="1"/>
        <v>0.993527</v>
      </c>
      <c r="I19550" s="19"/>
      <c r="J19550" s="19"/>
      <c r="K19550" s="20">
        <v>9.0</v>
      </c>
      <c r="L19550" s="20"/>
      <c r="M19550" s="20"/>
      <c r="N19550" s="20"/>
    </row>
    <row r="19551" hidden="1">
      <c r="A19551" s="22">
        <v>36222.0</v>
      </c>
      <c r="B19551" s="23">
        <v>-2.94E-4</v>
      </c>
      <c r="C19551" s="23"/>
      <c r="D19551" s="23"/>
      <c r="E19551" s="23"/>
      <c r="F19551" s="23"/>
      <c r="G19551" s="23"/>
      <c r="H19551" s="23">
        <f t="shared" si="1"/>
        <v>0.999706</v>
      </c>
      <c r="I19551" s="19"/>
      <c r="J19551" s="19"/>
      <c r="K19551" s="20">
        <v>10.0</v>
      </c>
      <c r="L19551" s="20"/>
      <c r="M19551" s="20"/>
      <c r="N19551" s="20"/>
    </row>
    <row r="19552" hidden="1">
      <c r="A19552" s="22">
        <v>36223.0</v>
      </c>
      <c r="B19552" s="23">
        <v>0.013489</v>
      </c>
      <c r="C19552" s="23"/>
      <c r="D19552" s="23"/>
      <c r="E19552" s="23"/>
      <c r="F19552" s="23"/>
      <c r="G19552" s="23"/>
      <c r="H19552" s="23">
        <f t="shared" si="1"/>
        <v>1.013489</v>
      </c>
      <c r="I19552" s="19"/>
      <c r="J19552" s="19"/>
      <c r="K19552" s="20">
        <v>11.0</v>
      </c>
      <c r="L19552" s="20"/>
      <c r="M19552" s="20"/>
      <c r="N19552" s="20"/>
    </row>
    <row r="19553" hidden="1">
      <c r="A19553" s="22">
        <v>36224.0</v>
      </c>
      <c r="B19553" s="23">
        <v>0.020411</v>
      </c>
      <c r="C19553" s="23"/>
      <c r="D19553" s="23"/>
      <c r="E19553" s="23"/>
      <c r="F19553" s="23"/>
      <c r="G19553" s="23"/>
      <c r="H19553" s="23">
        <f t="shared" si="1"/>
        <v>1.020411</v>
      </c>
      <c r="I19553" s="19"/>
      <c r="J19553" s="19"/>
      <c r="K19553" s="20">
        <v>12.0</v>
      </c>
      <c r="L19553" s="20"/>
      <c r="M19553" s="20"/>
      <c r="N19553" s="20"/>
    </row>
    <row r="19554" hidden="1">
      <c r="A19554" s="22">
        <v>36227.0</v>
      </c>
      <c r="B19554" s="23">
        <v>0.006597</v>
      </c>
      <c r="C19554" s="23"/>
      <c r="D19554" s="23"/>
      <c r="E19554" s="23"/>
      <c r="F19554" s="23"/>
      <c r="G19554" s="23"/>
      <c r="H19554" s="23">
        <f t="shared" si="1"/>
        <v>1.006597</v>
      </c>
      <c r="I19554" s="19"/>
      <c r="J19554" s="19"/>
      <c r="K19554" s="20">
        <v>13.0</v>
      </c>
      <c r="L19554" s="20"/>
      <c r="M19554" s="20"/>
      <c r="N19554" s="20"/>
    </row>
    <row r="19555" hidden="1">
      <c r="A19555" s="22">
        <v>36228.0</v>
      </c>
      <c r="B19555" s="23">
        <v>-0.002176</v>
      </c>
      <c r="C19555" s="23"/>
      <c r="D19555" s="23"/>
      <c r="E19555" s="23"/>
      <c r="F19555" s="23"/>
      <c r="G19555" s="23"/>
      <c r="H19555" s="23">
        <f t="shared" si="1"/>
        <v>0.997824</v>
      </c>
      <c r="I19555" s="19"/>
      <c r="J19555" s="19"/>
      <c r="K19555" s="20">
        <v>14.0</v>
      </c>
      <c r="L19555" s="20"/>
      <c r="M19555" s="20"/>
      <c r="N19555" s="20"/>
    </row>
    <row r="19556" hidden="1">
      <c r="A19556" s="22">
        <v>36229.0</v>
      </c>
      <c r="B19556" s="23">
        <v>0.005636</v>
      </c>
      <c r="C19556" s="23"/>
      <c r="D19556" s="23"/>
      <c r="E19556" s="23"/>
      <c r="F19556" s="23"/>
      <c r="G19556" s="23"/>
      <c r="H19556" s="23">
        <f t="shared" si="1"/>
        <v>1.005636</v>
      </c>
      <c r="I19556" s="19"/>
      <c r="J19556" s="19"/>
      <c r="K19556" s="20">
        <v>15.0</v>
      </c>
      <c r="L19556" s="20"/>
      <c r="M19556" s="20"/>
      <c r="N19556" s="20"/>
    </row>
    <row r="19557" hidden="1">
      <c r="A19557" s="22">
        <v>36230.0</v>
      </c>
      <c r="B19557" s="23">
        <v>0.007631</v>
      </c>
      <c r="C19557" s="23"/>
      <c r="D19557" s="23"/>
      <c r="E19557" s="23"/>
      <c r="F19557" s="23"/>
      <c r="G19557" s="23"/>
      <c r="H19557" s="23">
        <f t="shared" si="1"/>
        <v>1.007631</v>
      </c>
      <c r="I19557" s="19"/>
      <c r="J19557" s="19"/>
      <c r="K19557" s="20">
        <v>16.0</v>
      </c>
      <c r="L19557" s="20"/>
      <c r="M19557" s="20"/>
      <c r="N19557" s="20"/>
    </row>
    <row r="19558" hidden="1">
      <c r="A19558" s="22">
        <v>36231.0</v>
      </c>
      <c r="B19558" s="23">
        <v>-0.002964</v>
      </c>
      <c r="C19558" s="23"/>
      <c r="D19558" s="23"/>
      <c r="E19558" s="23"/>
      <c r="F19558" s="23"/>
      <c r="G19558" s="23"/>
      <c r="H19558" s="23">
        <f t="shared" si="1"/>
        <v>0.997036</v>
      </c>
      <c r="I19558" s="19"/>
      <c r="J19558" s="19"/>
      <c r="K19558" s="20">
        <v>17.0</v>
      </c>
      <c r="L19558" s="20"/>
      <c r="M19558" s="20"/>
      <c r="N19558" s="20"/>
    </row>
    <row r="19559" hidden="1">
      <c r="A19559" s="22">
        <v>36234.0</v>
      </c>
      <c r="B19559" s="23">
        <v>0.009283</v>
      </c>
      <c r="C19559" s="23"/>
      <c r="D19559" s="23"/>
      <c r="E19559" s="23"/>
      <c r="F19559" s="23"/>
      <c r="G19559" s="23"/>
      <c r="H19559" s="23">
        <f t="shared" si="1"/>
        <v>1.009283</v>
      </c>
      <c r="I19559" s="19"/>
      <c r="J19559" s="19"/>
      <c r="K19559" s="20">
        <v>18.0</v>
      </c>
      <c r="L19559" s="20"/>
      <c r="M19559" s="20"/>
      <c r="N19559" s="20"/>
    </row>
    <row r="19560" hidden="1">
      <c r="A19560" s="22">
        <v>36235.0</v>
      </c>
      <c r="B19560" s="23">
        <v>-0.001264</v>
      </c>
      <c r="C19560" s="23"/>
      <c r="D19560" s="23"/>
      <c r="E19560" s="23"/>
      <c r="F19560" s="23"/>
      <c r="G19560" s="23"/>
      <c r="H19560" s="23">
        <f t="shared" si="1"/>
        <v>0.998736</v>
      </c>
      <c r="I19560" s="19"/>
      <c r="J19560" s="19"/>
      <c r="K19560" s="20">
        <v>19.0</v>
      </c>
      <c r="L19560" s="20"/>
      <c r="M19560" s="20"/>
      <c r="N19560" s="20"/>
    </row>
    <row r="19561">
      <c r="A19561" s="22">
        <v>36236.0</v>
      </c>
      <c r="B19561" s="23">
        <v>-0.005089</v>
      </c>
      <c r="C19561" s="23"/>
      <c r="D19561" s="23"/>
      <c r="E19561" s="23"/>
      <c r="F19561" s="23"/>
      <c r="G19561" s="23">
        <f>STDEV(B19542:B19561)</f>
        <v>0.00923944008</v>
      </c>
      <c r="H19561" s="23">
        <f t="shared" si="1"/>
        <v>0.994911</v>
      </c>
      <c r="I19561" s="19">
        <f>($H19542 * $H19543 * $H19544 * $H19545 * $H19546 * $H19547 * $H19548 * $H19549 * $H19550 * $H19551 * $H19552 * $H19553 * $H19554 * $H19555 * $H19556 * $H19557 * $H19558 * $H19559 * $H19560 * $H19561)</f>
        <v>1.057205466</v>
      </c>
      <c r="J19561" s="19">
        <f>$I19561^(1/20) - 1</f>
        <v>0.002785325553</v>
      </c>
      <c r="K19561" s="20">
        <v>0.0</v>
      </c>
      <c r="L19561" s="20"/>
      <c r="M19561" s="20"/>
      <c r="N19561" s="20"/>
    </row>
    <row r="19562" hidden="1">
      <c r="A19562" s="22">
        <v>36237.0</v>
      </c>
      <c r="B19562" s="23">
        <v>0.01218</v>
      </c>
      <c r="C19562" s="23"/>
      <c r="D19562" s="23"/>
      <c r="E19562" s="23"/>
      <c r="F19562" s="23"/>
      <c r="G19562" s="23"/>
      <c r="H19562" s="23">
        <f t="shared" si="1"/>
        <v>1.01218</v>
      </c>
      <c r="I19562" s="19"/>
      <c r="J19562" s="19"/>
      <c r="K19562" s="20">
        <v>1.0</v>
      </c>
      <c r="L19562" s="20"/>
      <c r="M19562" s="20"/>
      <c r="N19562" s="20"/>
    </row>
    <row r="19563" hidden="1">
      <c r="A19563" s="22">
        <v>36238.0</v>
      </c>
      <c r="B19563" s="23">
        <v>-0.01226</v>
      </c>
      <c r="C19563" s="23"/>
      <c r="D19563" s="23"/>
      <c r="E19563" s="23"/>
      <c r="F19563" s="23"/>
      <c r="G19563" s="23"/>
      <c r="H19563" s="23">
        <f t="shared" si="1"/>
        <v>0.98774</v>
      </c>
      <c r="I19563" s="19"/>
      <c r="J19563" s="19"/>
      <c r="K19563" s="20">
        <v>2.0</v>
      </c>
      <c r="L19563" s="20"/>
      <c r="M19563" s="20"/>
      <c r="N19563" s="20"/>
    </row>
    <row r="19564" hidden="1">
      <c r="A19564" s="22">
        <v>36241.0</v>
      </c>
      <c r="B19564" s="23">
        <v>-0.002783</v>
      </c>
      <c r="C19564" s="23"/>
      <c r="D19564" s="23"/>
      <c r="E19564" s="23"/>
      <c r="F19564" s="23"/>
      <c r="G19564" s="23"/>
      <c r="H19564" s="23">
        <f t="shared" si="1"/>
        <v>0.997217</v>
      </c>
      <c r="I19564" s="19"/>
      <c r="J19564" s="19"/>
      <c r="K19564" s="20">
        <v>3.0</v>
      </c>
      <c r="L19564" s="20"/>
      <c r="M19564" s="20"/>
      <c r="N19564" s="20"/>
    </row>
    <row r="19565" hidden="1">
      <c r="A19565" s="22">
        <v>36242.0</v>
      </c>
      <c r="B19565" s="23">
        <v>-0.026064</v>
      </c>
      <c r="C19565" s="23"/>
      <c r="D19565" s="23"/>
      <c r="E19565" s="23"/>
      <c r="F19565" s="23"/>
      <c r="G19565" s="23"/>
      <c r="H19565" s="23">
        <f t="shared" si="1"/>
        <v>0.973936</v>
      </c>
      <c r="I19565" s="19"/>
      <c r="J19565" s="19"/>
      <c r="K19565" s="20">
        <v>4.0</v>
      </c>
      <c r="L19565" s="20"/>
      <c r="M19565" s="20"/>
      <c r="N19565" s="20"/>
    </row>
    <row r="19566" hidden="1">
      <c r="A19566" s="22">
        <v>36243.0</v>
      </c>
      <c r="B19566" s="23">
        <v>0.005001</v>
      </c>
      <c r="C19566" s="23"/>
      <c r="D19566" s="23"/>
      <c r="E19566" s="23"/>
      <c r="F19566" s="23"/>
      <c r="G19566" s="23"/>
      <c r="H19566" s="23">
        <f t="shared" si="1"/>
        <v>1.005001</v>
      </c>
      <c r="I19566" s="19"/>
      <c r="J19566" s="19"/>
      <c r="K19566" s="20">
        <v>5.0</v>
      </c>
      <c r="L19566" s="20"/>
      <c r="M19566" s="20"/>
      <c r="N19566" s="20"/>
    </row>
    <row r="19567" hidden="1">
      <c r="A19567" s="22">
        <v>36244.0</v>
      </c>
      <c r="B19567" s="23">
        <v>0.01779</v>
      </c>
      <c r="C19567" s="23"/>
      <c r="D19567" s="23"/>
      <c r="E19567" s="23"/>
      <c r="F19567" s="23"/>
      <c r="G19567" s="23"/>
      <c r="H19567" s="23">
        <f t="shared" si="1"/>
        <v>1.01779</v>
      </c>
      <c r="I19567" s="19"/>
      <c r="J19567" s="19"/>
      <c r="K19567" s="20">
        <v>6.0</v>
      </c>
      <c r="L19567" s="20"/>
      <c r="M19567" s="20"/>
      <c r="N19567" s="20"/>
    </row>
    <row r="19568" hidden="1">
      <c r="A19568" s="22">
        <v>36245.0</v>
      </c>
      <c r="B19568" s="23">
        <v>-0.004605</v>
      </c>
      <c r="C19568" s="23"/>
      <c r="D19568" s="23"/>
      <c r="E19568" s="23"/>
      <c r="F19568" s="23"/>
      <c r="G19568" s="23"/>
      <c r="H19568" s="23">
        <f t="shared" si="1"/>
        <v>0.995395</v>
      </c>
      <c r="I19568" s="19"/>
      <c r="J19568" s="19"/>
      <c r="K19568" s="20">
        <v>7.0</v>
      </c>
      <c r="L19568" s="20"/>
      <c r="M19568" s="20"/>
      <c r="N19568" s="20"/>
    </row>
    <row r="19569" hidden="1">
      <c r="A19569" s="22">
        <v>36248.0</v>
      </c>
      <c r="B19569" s="23">
        <v>0.019381</v>
      </c>
      <c r="C19569" s="23"/>
      <c r="D19569" s="23"/>
      <c r="E19569" s="23"/>
      <c r="F19569" s="23"/>
      <c r="G19569" s="23"/>
      <c r="H19569" s="23">
        <f t="shared" si="1"/>
        <v>1.019381</v>
      </c>
      <c r="I19569" s="19"/>
      <c r="J19569" s="19"/>
      <c r="K19569" s="20">
        <v>8.0</v>
      </c>
      <c r="L19569" s="20"/>
      <c r="M19569" s="20"/>
      <c r="N19569" s="20"/>
    </row>
    <row r="19570" hidden="1">
      <c r="A19570" s="22">
        <v>36249.0</v>
      </c>
      <c r="B19570" s="23">
        <v>-0.006276</v>
      </c>
      <c r="C19570" s="23"/>
      <c r="D19570" s="23"/>
      <c r="E19570" s="23"/>
      <c r="F19570" s="23"/>
      <c r="G19570" s="23"/>
      <c r="H19570" s="23">
        <f t="shared" si="1"/>
        <v>0.993724</v>
      </c>
      <c r="I19570" s="19"/>
      <c r="J19570" s="19"/>
      <c r="K19570" s="20">
        <v>9.0</v>
      </c>
      <c r="L19570" s="20"/>
      <c r="M19570" s="20"/>
      <c r="N19570" s="20"/>
    </row>
    <row r="19571" hidden="1">
      <c r="A19571" s="22">
        <v>36250.0</v>
      </c>
      <c r="B19571" s="23">
        <v>-0.007849</v>
      </c>
      <c r="C19571" s="23"/>
      <c r="D19571" s="23"/>
      <c r="E19571" s="23"/>
      <c r="F19571" s="23"/>
      <c r="G19571" s="23"/>
      <c r="H19571" s="23">
        <f t="shared" si="1"/>
        <v>0.992151</v>
      </c>
      <c r="I19571" s="19"/>
      <c r="J19571" s="19"/>
      <c r="K19571" s="20">
        <v>10.0</v>
      </c>
      <c r="L19571" s="20"/>
      <c r="M19571" s="20"/>
      <c r="N19571" s="20"/>
    </row>
    <row r="19572" hidden="1">
      <c r="A19572" s="22">
        <v>36251.0</v>
      </c>
      <c r="B19572" s="23">
        <v>0.005663</v>
      </c>
      <c r="C19572" s="23"/>
      <c r="D19572" s="23"/>
      <c r="E19572" s="23"/>
      <c r="F19572" s="23"/>
      <c r="G19572" s="23"/>
      <c r="H19572" s="23">
        <f t="shared" si="1"/>
        <v>1.005663</v>
      </c>
      <c r="I19572" s="19"/>
      <c r="J19572" s="19"/>
      <c r="K19572" s="20">
        <v>11.0</v>
      </c>
      <c r="L19572" s="20"/>
      <c r="M19572" s="20"/>
      <c r="N19572" s="20"/>
    </row>
    <row r="19573" hidden="1">
      <c r="A19573" s="22">
        <v>36255.0</v>
      </c>
      <c r="B19573" s="23">
        <v>0.018311</v>
      </c>
      <c r="C19573" s="23"/>
      <c r="D19573" s="23"/>
      <c r="E19573" s="23"/>
      <c r="F19573" s="23"/>
      <c r="G19573" s="23"/>
      <c r="H19573" s="23">
        <f t="shared" si="1"/>
        <v>1.018311</v>
      </c>
      <c r="I19573" s="19"/>
      <c r="J19573" s="19"/>
      <c r="K19573" s="20">
        <v>12.0</v>
      </c>
      <c r="L19573" s="20"/>
      <c r="M19573" s="20"/>
      <c r="N19573" s="20"/>
    </row>
    <row r="19574" hidden="1">
      <c r="A19574" s="22">
        <v>36256.0</v>
      </c>
      <c r="B19574" s="23">
        <v>-0.002195</v>
      </c>
      <c r="C19574" s="23"/>
      <c r="D19574" s="23"/>
      <c r="E19574" s="23"/>
      <c r="F19574" s="23"/>
      <c r="G19574" s="23"/>
      <c r="H19574" s="23">
        <f t="shared" si="1"/>
        <v>0.997805</v>
      </c>
      <c r="I19574" s="19"/>
      <c r="J19574" s="19"/>
      <c r="K19574" s="20">
        <v>13.0</v>
      </c>
      <c r="L19574" s="20"/>
      <c r="M19574" s="20"/>
      <c r="N19574" s="20"/>
    </row>
    <row r="19575" hidden="1">
      <c r="A19575" s="22">
        <v>36257.0</v>
      </c>
      <c r="B19575" s="23">
        <v>0.004112</v>
      </c>
      <c r="C19575" s="23"/>
      <c r="D19575" s="23"/>
      <c r="E19575" s="23"/>
      <c r="F19575" s="23"/>
      <c r="G19575" s="23"/>
      <c r="H19575" s="23">
        <f t="shared" si="1"/>
        <v>1.004112</v>
      </c>
      <c r="I19575" s="19"/>
      <c r="J19575" s="19"/>
      <c r="K19575" s="20">
        <v>14.0</v>
      </c>
      <c r="L19575" s="20"/>
      <c r="M19575" s="20"/>
      <c r="N19575" s="20"/>
    </row>
    <row r="19576" hidden="1">
      <c r="A19576" s="22">
        <v>36258.0</v>
      </c>
      <c r="B19576" s="23">
        <v>0.013223</v>
      </c>
      <c r="C19576" s="23"/>
      <c r="D19576" s="23"/>
      <c r="E19576" s="23"/>
      <c r="F19576" s="23"/>
      <c r="G19576" s="23"/>
      <c r="H19576" s="23">
        <f t="shared" si="1"/>
        <v>1.013223</v>
      </c>
      <c r="I19576" s="19"/>
      <c r="J19576" s="19"/>
      <c r="K19576" s="20">
        <v>15.0</v>
      </c>
      <c r="L19576" s="20"/>
      <c r="M19576" s="20"/>
      <c r="N19576" s="20"/>
    </row>
    <row r="19577" hidden="1">
      <c r="A19577" s="22">
        <v>36259.0</v>
      </c>
      <c r="B19577" s="23">
        <v>0.004655</v>
      </c>
      <c r="C19577" s="23"/>
      <c r="D19577" s="23"/>
      <c r="E19577" s="23"/>
      <c r="F19577" s="23"/>
      <c r="G19577" s="23"/>
      <c r="H19577" s="23">
        <f t="shared" si="1"/>
        <v>1.004655</v>
      </c>
      <c r="I19577" s="19"/>
      <c r="J19577" s="19"/>
      <c r="K19577" s="20">
        <v>16.0</v>
      </c>
      <c r="L19577" s="20"/>
      <c r="M19577" s="20"/>
      <c r="N19577" s="20"/>
    </row>
    <row r="19578" hidden="1">
      <c r="A19578" s="22">
        <v>36262.0</v>
      </c>
      <c r="B19578" s="23">
        <v>0.008999</v>
      </c>
      <c r="C19578" s="23"/>
      <c r="D19578" s="23"/>
      <c r="E19578" s="23"/>
      <c r="F19578" s="23"/>
      <c r="G19578" s="23"/>
      <c r="H19578" s="23">
        <f t="shared" si="1"/>
        <v>1.008999</v>
      </c>
      <c r="I19578" s="19"/>
      <c r="J19578" s="19"/>
      <c r="K19578" s="20">
        <v>17.0</v>
      </c>
      <c r="L19578" s="20"/>
      <c r="M19578" s="20"/>
      <c r="N19578" s="20"/>
    </row>
    <row r="19579" hidden="1">
      <c r="A19579" s="22">
        <v>36263.0</v>
      </c>
      <c r="B19579" s="23">
        <v>-0.002765</v>
      </c>
      <c r="C19579" s="23"/>
      <c r="D19579" s="23"/>
      <c r="E19579" s="23"/>
      <c r="F19579" s="23"/>
      <c r="G19579" s="23"/>
      <c r="H19579" s="23">
        <f t="shared" si="1"/>
        <v>0.997235</v>
      </c>
      <c r="I19579" s="19"/>
      <c r="J19579" s="19"/>
      <c r="K19579" s="20">
        <v>18.0</v>
      </c>
      <c r="L19579" s="20"/>
      <c r="M19579" s="20"/>
      <c r="N19579" s="20"/>
    </row>
    <row r="19580" hidden="1">
      <c r="A19580" s="22">
        <v>36264.0</v>
      </c>
      <c r="B19580" s="23">
        <v>-0.013503</v>
      </c>
      <c r="C19580" s="23"/>
      <c r="D19580" s="23"/>
      <c r="E19580" s="23"/>
      <c r="F19580" s="23"/>
      <c r="G19580" s="23"/>
      <c r="H19580" s="23">
        <f t="shared" si="1"/>
        <v>0.986497</v>
      </c>
      <c r="I19580" s="19"/>
      <c r="J19580" s="19"/>
      <c r="K19580" s="20">
        <v>19.0</v>
      </c>
      <c r="L19580" s="20"/>
      <c r="M19580" s="20"/>
      <c r="N19580" s="20"/>
    </row>
    <row r="19581">
      <c r="A19581" s="22">
        <v>36265.0</v>
      </c>
      <c r="B19581" s="23">
        <v>-0.003242</v>
      </c>
      <c r="C19581" s="23"/>
      <c r="D19581" s="23"/>
      <c r="E19581" s="23"/>
      <c r="F19581" s="23"/>
      <c r="G19581" s="23">
        <f>STDEV(B19562:B19581)</f>
        <v>0.01181783417</v>
      </c>
      <c r="H19581" s="23">
        <f t="shared" si="1"/>
        <v>0.996758</v>
      </c>
      <c r="I19581" s="19">
        <f>($H19562 * $H19563 * $H19564 * $H19565 * $H19566 * $H19567 * $H19568 * $H19569 * $H19570 * $H19571 * $H19572 * $H19573 * $H19574 * $H19575 * $H19576 * $H19577 * $H19578 * $H19579 * $H19580 * $H19581)</f>
        <v>1.026779476</v>
      </c>
      <c r="J19581" s="19">
        <f>$I19581^(1/20) - 1</f>
        <v>0.001322232473</v>
      </c>
      <c r="K19581" s="20">
        <v>0.0</v>
      </c>
      <c r="L19581" s="20"/>
      <c r="M19581" s="20"/>
      <c r="N19581" s="20"/>
    </row>
    <row r="19582" hidden="1">
      <c r="A19582" s="22">
        <v>36266.0</v>
      </c>
      <c r="B19582" s="23">
        <v>-0.001427</v>
      </c>
      <c r="C19582" s="23"/>
      <c r="D19582" s="23"/>
      <c r="E19582" s="23"/>
      <c r="F19582" s="23"/>
      <c r="G19582" s="23"/>
      <c r="H19582" s="23">
        <f t="shared" si="1"/>
        <v>0.998573</v>
      </c>
      <c r="I19582" s="19"/>
      <c r="J19582" s="19"/>
      <c r="K19582" s="20">
        <v>1.0</v>
      </c>
      <c r="L19582" s="20"/>
      <c r="M19582" s="20"/>
      <c r="N19582" s="20"/>
    </row>
    <row r="19583" hidden="1">
      <c r="A19583" s="22">
        <v>36269.0</v>
      </c>
      <c r="B19583" s="23">
        <v>-0.023434</v>
      </c>
      <c r="C19583" s="23"/>
      <c r="D19583" s="23"/>
      <c r="E19583" s="23"/>
      <c r="F19583" s="23"/>
      <c r="G19583" s="23"/>
      <c r="H19583" s="23">
        <f t="shared" si="1"/>
        <v>0.976566</v>
      </c>
      <c r="I19583" s="19"/>
      <c r="J19583" s="19"/>
      <c r="K19583" s="20">
        <v>2.0</v>
      </c>
      <c r="L19583" s="20"/>
      <c r="M19583" s="20"/>
      <c r="N19583" s="20"/>
    </row>
    <row r="19584" hidden="1">
      <c r="A19584" s="22">
        <v>36270.0</v>
      </c>
      <c r="B19584" s="23">
        <v>0.012937</v>
      </c>
      <c r="C19584" s="23"/>
      <c r="D19584" s="23"/>
      <c r="E19584" s="23"/>
      <c r="F19584" s="23"/>
      <c r="G19584" s="23"/>
      <c r="H19584" s="23">
        <f t="shared" si="1"/>
        <v>1.012937</v>
      </c>
      <c r="I19584" s="19"/>
      <c r="J19584" s="19"/>
      <c r="K19584" s="20">
        <v>3.0</v>
      </c>
      <c r="L19584" s="20"/>
      <c r="M19584" s="20"/>
      <c r="N19584" s="20"/>
    </row>
    <row r="19585" hidden="1">
      <c r="A19585" s="22">
        <v>36271.0</v>
      </c>
      <c r="B19585" s="23">
        <v>0.024566</v>
      </c>
      <c r="C19585" s="23"/>
      <c r="D19585" s="23"/>
      <c r="E19585" s="23"/>
      <c r="F19585" s="23"/>
      <c r="G19585" s="23"/>
      <c r="H19585" s="23">
        <f t="shared" si="1"/>
        <v>1.024566</v>
      </c>
      <c r="I19585" s="19"/>
      <c r="J19585" s="19"/>
      <c r="K19585" s="20">
        <v>4.0</v>
      </c>
      <c r="L19585" s="20"/>
      <c r="M19585" s="20"/>
      <c r="N19585" s="20"/>
    </row>
    <row r="19586" hidden="1">
      <c r="A19586" s="22">
        <v>36272.0</v>
      </c>
      <c r="B19586" s="23">
        <v>0.013386</v>
      </c>
      <c r="C19586" s="23"/>
      <c r="D19586" s="23"/>
      <c r="E19586" s="23"/>
      <c r="F19586" s="23"/>
      <c r="G19586" s="23"/>
      <c r="H19586" s="23">
        <f t="shared" si="1"/>
        <v>1.013386</v>
      </c>
      <c r="I19586" s="19"/>
      <c r="J19586" s="19"/>
      <c r="K19586" s="20">
        <v>5.0</v>
      </c>
      <c r="L19586" s="20"/>
      <c r="M19586" s="20"/>
      <c r="N19586" s="20"/>
    </row>
    <row r="19587" hidden="1">
      <c r="A19587" s="22">
        <v>36273.0</v>
      </c>
      <c r="B19587" s="23">
        <v>0.001089</v>
      </c>
      <c r="C19587" s="23"/>
      <c r="D19587" s="23"/>
      <c r="E19587" s="23"/>
      <c r="F19587" s="23"/>
      <c r="G19587" s="23"/>
      <c r="H19587" s="23">
        <f t="shared" si="1"/>
        <v>1.001089</v>
      </c>
      <c r="I19587" s="19"/>
      <c r="J19587" s="19"/>
      <c r="K19587" s="20">
        <v>6.0</v>
      </c>
      <c r="L19587" s="20"/>
      <c r="M19587" s="20"/>
      <c r="N19587" s="20"/>
    </row>
    <row r="19588" hidden="1">
      <c r="A19588" s="22">
        <v>36276.0</v>
      </c>
      <c r="B19588" s="23">
        <v>0.00459</v>
      </c>
      <c r="C19588" s="23"/>
      <c r="D19588" s="23"/>
      <c r="E19588" s="23"/>
      <c r="F19588" s="23"/>
      <c r="G19588" s="23"/>
      <c r="H19588" s="23">
        <f t="shared" si="1"/>
        <v>1.00459</v>
      </c>
      <c r="I19588" s="19"/>
      <c r="J19588" s="19"/>
      <c r="K19588" s="20">
        <v>7.0</v>
      </c>
      <c r="L19588" s="20"/>
      <c r="M19588" s="20"/>
      <c r="N19588" s="20"/>
    </row>
    <row r="19589" hidden="1">
      <c r="A19589" s="22">
        <v>36277.0</v>
      </c>
      <c r="B19589" s="23">
        <v>0.001122</v>
      </c>
      <c r="C19589" s="23"/>
      <c r="D19589" s="23"/>
      <c r="E19589" s="23"/>
      <c r="F19589" s="23"/>
      <c r="G19589" s="23"/>
      <c r="H19589" s="23">
        <f t="shared" si="1"/>
        <v>1.001122</v>
      </c>
      <c r="I19589" s="19"/>
      <c r="J19589" s="19"/>
      <c r="K19589" s="20">
        <v>8.0</v>
      </c>
      <c r="L19589" s="20"/>
      <c r="M19589" s="20"/>
      <c r="N19589" s="20"/>
    </row>
    <row r="19590" hidden="1">
      <c r="A19590" s="22">
        <v>36278.0</v>
      </c>
      <c r="B19590" s="23">
        <v>-0.0081</v>
      </c>
      <c r="C19590" s="23"/>
      <c r="D19590" s="23"/>
      <c r="E19590" s="23"/>
      <c r="F19590" s="23"/>
      <c r="G19590" s="23"/>
      <c r="H19590" s="23">
        <f t="shared" si="1"/>
        <v>0.9919</v>
      </c>
      <c r="I19590" s="19"/>
      <c r="J19590" s="19"/>
      <c r="K19590" s="20">
        <v>9.0</v>
      </c>
      <c r="L19590" s="20"/>
      <c r="M19590" s="20"/>
      <c r="N19590" s="20"/>
    </row>
    <row r="19591" hidden="1">
      <c r="A19591" s="22">
        <v>36279.0</v>
      </c>
      <c r="B19591" s="23">
        <v>-0.004461</v>
      </c>
      <c r="C19591" s="23"/>
      <c r="D19591" s="23"/>
      <c r="E19591" s="23"/>
      <c r="F19591" s="23"/>
      <c r="G19591" s="23"/>
      <c r="H19591" s="23">
        <f t="shared" si="1"/>
        <v>0.995539</v>
      </c>
      <c r="I19591" s="19"/>
      <c r="J19591" s="19"/>
      <c r="K19591" s="20">
        <v>10.0</v>
      </c>
      <c r="L19591" s="20"/>
      <c r="M19591" s="20"/>
      <c r="N19591" s="20"/>
    </row>
    <row r="19592" hidden="1">
      <c r="A19592" s="22">
        <v>36280.0</v>
      </c>
      <c r="B19592" s="23">
        <v>-0.004378</v>
      </c>
      <c r="C19592" s="23"/>
      <c r="D19592" s="23"/>
      <c r="E19592" s="23"/>
      <c r="F19592" s="23"/>
      <c r="G19592" s="23"/>
      <c r="H19592" s="23">
        <f t="shared" si="1"/>
        <v>0.995622</v>
      </c>
      <c r="I19592" s="19"/>
      <c r="J19592" s="19"/>
      <c r="K19592" s="20">
        <v>11.0</v>
      </c>
      <c r="L19592" s="20"/>
      <c r="M19592" s="20"/>
      <c r="N19592" s="20"/>
    </row>
    <row r="19593" hidden="1">
      <c r="A19593" s="22">
        <v>36283.0</v>
      </c>
      <c r="B19593" s="23">
        <v>0.011805</v>
      </c>
      <c r="C19593" s="23"/>
      <c r="D19593" s="23"/>
      <c r="E19593" s="23"/>
      <c r="F19593" s="23"/>
      <c r="G19593" s="23"/>
      <c r="H19593" s="23">
        <f t="shared" si="1"/>
        <v>1.011805</v>
      </c>
      <c r="I19593" s="19"/>
      <c r="J19593" s="19"/>
      <c r="K19593" s="20">
        <v>12.0</v>
      </c>
      <c r="L19593" s="20"/>
      <c r="M19593" s="20"/>
      <c r="N19593" s="20"/>
    </row>
    <row r="19594" hidden="1">
      <c r="A19594" s="22">
        <v>36284.0</v>
      </c>
      <c r="B19594" s="23">
        <v>-0.014292</v>
      </c>
      <c r="C19594" s="23"/>
      <c r="D19594" s="23"/>
      <c r="E19594" s="23"/>
      <c r="F19594" s="23"/>
      <c r="G19594" s="23"/>
      <c r="H19594" s="23">
        <f t="shared" si="1"/>
        <v>0.985708</v>
      </c>
      <c r="I19594" s="19"/>
      <c r="J19594" s="19"/>
      <c r="K19594" s="20">
        <v>13.0</v>
      </c>
      <c r="L19594" s="20"/>
      <c r="M19594" s="20"/>
      <c r="N19594" s="20"/>
    </row>
    <row r="19595" hidden="1">
      <c r="A19595" s="22">
        <v>36285.0</v>
      </c>
      <c r="B19595" s="23">
        <v>0.00991</v>
      </c>
      <c r="C19595" s="23"/>
      <c r="D19595" s="23"/>
      <c r="E19595" s="23"/>
      <c r="F19595" s="23"/>
      <c r="G19595" s="23"/>
      <c r="H19595" s="23">
        <f t="shared" si="1"/>
        <v>1.00991</v>
      </c>
      <c r="I19595" s="19"/>
      <c r="J19595" s="19"/>
      <c r="K19595" s="20">
        <v>14.0</v>
      </c>
      <c r="L19595" s="20"/>
      <c r="M19595" s="20"/>
      <c r="N19595" s="20"/>
    </row>
    <row r="19596" hidden="1">
      <c r="A19596" s="22">
        <v>36286.0</v>
      </c>
      <c r="B19596" s="23">
        <v>-0.010716</v>
      </c>
      <c r="C19596" s="23"/>
      <c r="D19596" s="23"/>
      <c r="E19596" s="23"/>
      <c r="F19596" s="23"/>
      <c r="G19596" s="23"/>
      <c r="H19596" s="23">
        <f t="shared" si="1"/>
        <v>0.989284</v>
      </c>
      <c r="I19596" s="19"/>
      <c r="J19596" s="19"/>
      <c r="K19596" s="20">
        <v>15.0</v>
      </c>
      <c r="L19596" s="20"/>
      <c r="M19596" s="20"/>
      <c r="N19596" s="20"/>
    </row>
    <row r="19597" hidden="1">
      <c r="A19597" s="22">
        <v>36287.0</v>
      </c>
      <c r="B19597" s="23">
        <v>0.008535</v>
      </c>
      <c r="C19597" s="23"/>
      <c r="D19597" s="23"/>
      <c r="E19597" s="23"/>
      <c r="F19597" s="23"/>
      <c r="G19597" s="23"/>
      <c r="H19597" s="23">
        <f t="shared" si="1"/>
        <v>1.008535</v>
      </c>
      <c r="I19597" s="19"/>
      <c r="J19597" s="19"/>
      <c r="K19597" s="20">
        <v>16.0</v>
      </c>
      <c r="L19597" s="20"/>
      <c r="M19597" s="20"/>
      <c r="N19597" s="20"/>
    </row>
    <row r="19598" hidden="1">
      <c r="A19598" s="22">
        <v>36290.0</v>
      </c>
      <c r="B19598" s="23">
        <v>1.55E-4</v>
      </c>
      <c r="C19598" s="23"/>
      <c r="D19598" s="23"/>
      <c r="E19598" s="23"/>
      <c r="F19598" s="23"/>
      <c r="G19598" s="23"/>
      <c r="H19598" s="23">
        <f t="shared" si="1"/>
        <v>1.000155</v>
      </c>
      <c r="I19598" s="19"/>
      <c r="J19598" s="19"/>
      <c r="K19598" s="20">
        <v>17.0</v>
      </c>
      <c r="L19598" s="20"/>
      <c r="M19598" s="20"/>
      <c r="N19598" s="20"/>
    </row>
    <row r="19599" hidden="1">
      <c r="A19599" s="22">
        <v>36291.0</v>
      </c>
      <c r="B19599" s="23">
        <v>0.011781</v>
      </c>
      <c r="C19599" s="23"/>
      <c r="D19599" s="23"/>
      <c r="E19599" s="23"/>
      <c r="F19599" s="23"/>
      <c r="G19599" s="23"/>
      <c r="H19599" s="23">
        <f t="shared" si="1"/>
        <v>1.011781</v>
      </c>
      <c r="I19599" s="19"/>
      <c r="J19599" s="19"/>
      <c r="K19599" s="20">
        <v>18.0</v>
      </c>
      <c r="L19599" s="20"/>
      <c r="M19599" s="20"/>
      <c r="N19599" s="20"/>
    </row>
    <row r="19600" hidden="1">
      <c r="A19600" s="22">
        <v>36292.0</v>
      </c>
      <c r="B19600" s="23">
        <v>0.006238</v>
      </c>
      <c r="C19600" s="23"/>
      <c r="D19600" s="23"/>
      <c r="E19600" s="23"/>
      <c r="F19600" s="23"/>
      <c r="G19600" s="23"/>
      <c r="H19600" s="23">
        <f t="shared" si="1"/>
        <v>1.006238</v>
      </c>
      <c r="I19600" s="19"/>
      <c r="J19600" s="19"/>
      <c r="K19600" s="20">
        <v>19.0</v>
      </c>
      <c r="L19600" s="20"/>
      <c r="M19600" s="20"/>
      <c r="N19600" s="20"/>
    </row>
    <row r="19601">
      <c r="A19601" s="22">
        <v>36293.0</v>
      </c>
      <c r="B19601" s="23">
        <v>0.002789</v>
      </c>
      <c r="C19601" s="23"/>
      <c r="D19601" s="23"/>
      <c r="E19601" s="23"/>
      <c r="F19601" s="23"/>
      <c r="G19601" s="23">
        <f>STDEV(B19582:B19601)</f>
        <v>0.01113513237</v>
      </c>
      <c r="H19601" s="23">
        <f t="shared" si="1"/>
        <v>1.002789</v>
      </c>
      <c r="I19601" s="19">
        <f>($H19582 * $H19583 * $H19584 * $H19585 * $H19586 * $H19587 * $H19588 * $H19589 * $H19590 * $H19591 * $H19592 * $H19593 * $H19594 * $H19595 * $H19596 * $H19597 * $H19598 * $H19599 * $H19600 * $H19601)</f>
        <v>1.041721752</v>
      </c>
      <c r="J19601" s="19">
        <f>$I19601^(1/20) - 1</f>
        <v>0.002045833617</v>
      </c>
      <c r="K19601" s="20">
        <v>0.0</v>
      </c>
      <c r="L19601" s="20"/>
      <c r="M19601" s="20"/>
      <c r="N19601" s="20"/>
    </row>
    <row r="19602" hidden="1">
      <c r="A19602" s="22">
        <v>36294.0</v>
      </c>
      <c r="B19602" s="23">
        <v>-0.02104</v>
      </c>
      <c r="C19602" s="23"/>
      <c r="D19602" s="23"/>
      <c r="E19602" s="23"/>
      <c r="F19602" s="23"/>
      <c r="G19602" s="23"/>
      <c r="H19602" s="23">
        <f t="shared" si="1"/>
        <v>0.97896</v>
      </c>
      <c r="I19602" s="19"/>
      <c r="J19602" s="19"/>
      <c r="K19602" s="20">
        <v>1.0</v>
      </c>
      <c r="L19602" s="20"/>
      <c r="M19602" s="20"/>
      <c r="N19602" s="20"/>
    </row>
    <row r="19603" hidden="1">
      <c r="A19603" s="22">
        <v>36297.0</v>
      </c>
      <c r="B19603" s="23">
        <v>9.51E-4</v>
      </c>
      <c r="C19603" s="23"/>
      <c r="D19603" s="23"/>
      <c r="E19603" s="23"/>
      <c r="F19603" s="23"/>
      <c r="G19603" s="23"/>
      <c r="H19603" s="23">
        <f t="shared" si="1"/>
        <v>1.000951</v>
      </c>
      <c r="I19603" s="19"/>
      <c r="J19603" s="19"/>
      <c r="K19603" s="20">
        <v>2.0</v>
      </c>
      <c r="L19603" s="20"/>
      <c r="M19603" s="20"/>
      <c r="N19603" s="20"/>
    </row>
    <row r="19604" hidden="1">
      <c r="A19604" s="22">
        <v>36298.0</v>
      </c>
      <c r="B19604" s="23">
        <v>-0.003216</v>
      </c>
      <c r="C19604" s="23"/>
      <c r="D19604" s="23"/>
      <c r="E19604" s="23"/>
      <c r="F19604" s="23"/>
      <c r="G19604" s="23"/>
      <c r="H19604" s="23">
        <f t="shared" si="1"/>
        <v>0.996784</v>
      </c>
      <c r="I19604" s="19"/>
      <c r="J19604" s="19"/>
      <c r="K19604" s="20">
        <v>3.0</v>
      </c>
      <c r="L19604" s="20"/>
      <c r="M19604" s="20"/>
      <c r="N19604" s="20"/>
    </row>
    <row r="19605" hidden="1">
      <c r="A19605" s="22">
        <v>36299.0</v>
      </c>
      <c r="B19605" s="23">
        <v>0.008451</v>
      </c>
      <c r="C19605" s="23"/>
      <c r="D19605" s="23"/>
      <c r="E19605" s="23"/>
      <c r="F19605" s="23"/>
      <c r="G19605" s="23"/>
      <c r="H19605" s="23">
        <f t="shared" si="1"/>
        <v>1.008451</v>
      </c>
      <c r="I19605" s="19"/>
      <c r="J19605" s="19"/>
      <c r="K19605" s="20">
        <v>4.0</v>
      </c>
      <c r="L19605" s="20"/>
      <c r="M19605" s="20"/>
      <c r="N19605" s="20"/>
    </row>
    <row r="19606" hidden="1">
      <c r="A19606" s="22">
        <v>36300.0</v>
      </c>
      <c r="B19606" s="23">
        <v>-0.003338</v>
      </c>
      <c r="C19606" s="23"/>
      <c r="D19606" s="23"/>
      <c r="E19606" s="23"/>
      <c r="F19606" s="23"/>
      <c r="G19606" s="23"/>
      <c r="H19606" s="23">
        <f t="shared" si="1"/>
        <v>0.996662</v>
      </c>
      <c r="I19606" s="19"/>
      <c r="J19606" s="19"/>
      <c r="K19606" s="20">
        <v>5.0</v>
      </c>
      <c r="L19606" s="20"/>
      <c r="M19606" s="20"/>
      <c r="N19606" s="20"/>
    </row>
    <row r="19607" hidden="1">
      <c r="A19607" s="22">
        <v>36301.0</v>
      </c>
      <c r="B19607" s="23">
        <v>-0.005352</v>
      </c>
      <c r="C19607" s="23"/>
      <c r="D19607" s="23"/>
      <c r="E19607" s="23"/>
      <c r="F19607" s="23"/>
      <c r="G19607" s="23"/>
      <c r="H19607" s="23">
        <f t="shared" si="1"/>
        <v>0.994648</v>
      </c>
      <c r="I19607" s="19"/>
      <c r="J19607" s="19"/>
      <c r="K19607" s="20">
        <v>6.0</v>
      </c>
      <c r="L19607" s="20"/>
      <c r="M19607" s="20"/>
      <c r="N19607" s="20"/>
    </row>
    <row r="19608" hidden="1">
      <c r="A19608" s="22">
        <v>36304.0</v>
      </c>
      <c r="B19608" s="23">
        <v>-0.018914</v>
      </c>
      <c r="C19608" s="23"/>
      <c r="D19608" s="23"/>
      <c r="E19608" s="23"/>
      <c r="F19608" s="23"/>
      <c r="G19608" s="23"/>
      <c r="H19608" s="23">
        <f t="shared" si="1"/>
        <v>0.981086</v>
      </c>
      <c r="I19608" s="19"/>
      <c r="J19608" s="19"/>
      <c r="K19608" s="20">
        <v>7.0</v>
      </c>
      <c r="L19608" s="20"/>
      <c r="M19608" s="20"/>
      <c r="N19608" s="20"/>
    </row>
    <row r="19609" hidden="1">
      <c r="A19609" s="22">
        <v>36305.0</v>
      </c>
      <c r="B19609" s="23">
        <v>-0.017341</v>
      </c>
      <c r="C19609" s="23"/>
      <c r="D19609" s="23"/>
      <c r="E19609" s="23"/>
      <c r="F19609" s="23"/>
      <c r="G19609" s="23"/>
      <c r="H19609" s="23">
        <f t="shared" si="1"/>
        <v>0.982659</v>
      </c>
      <c r="I19609" s="19"/>
      <c r="J19609" s="19"/>
      <c r="K19609" s="20">
        <v>8.0</v>
      </c>
      <c r="L19609" s="20"/>
      <c r="M19609" s="20"/>
      <c r="N19609" s="20"/>
    </row>
    <row r="19610" hidden="1">
      <c r="A19610" s="22">
        <v>36306.0</v>
      </c>
      <c r="B19610" s="23">
        <v>0.013229</v>
      </c>
      <c r="C19610" s="23"/>
      <c r="D19610" s="23"/>
      <c r="E19610" s="23"/>
      <c r="F19610" s="23"/>
      <c r="G19610" s="23"/>
      <c r="H19610" s="23">
        <f t="shared" si="1"/>
        <v>1.013229</v>
      </c>
      <c r="I19610" s="19"/>
      <c r="J19610" s="19"/>
      <c r="K19610" s="20">
        <v>9.0</v>
      </c>
      <c r="L19610" s="20"/>
      <c r="M19610" s="20"/>
      <c r="N19610" s="20"/>
    </row>
    <row r="19611" hidden="1">
      <c r="A19611" s="22">
        <v>36307.0</v>
      </c>
      <c r="B19611" s="23">
        <v>-0.013937</v>
      </c>
      <c r="C19611" s="23"/>
      <c r="D19611" s="23"/>
      <c r="E19611" s="23"/>
      <c r="F19611" s="23"/>
      <c r="G19611" s="23"/>
      <c r="H19611" s="23">
        <f t="shared" si="1"/>
        <v>0.986063</v>
      </c>
      <c r="I19611" s="19"/>
      <c r="J19611" s="19"/>
      <c r="K19611" s="20">
        <v>10.0</v>
      </c>
      <c r="L19611" s="20"/>
      <c r="M19611" s="20"/>
      <c r="N19611" s="20"/>
    </row>
    <row r="19612" hidden="1">
      <c r="A19612" s="22">
        <v>36308.0</v>
      </c>
      <c r="B19612" s="23">
        <v>0.014872</v>
      </c>
      <c r="C19612" s="23"/>
      <c r="D19612" s="23"/>
      <c r="E19612" s="23"/>
      <c r="F19612" s="23"/>
      <c r="G19612" s="23"/>
      <c r="H19612" s="23">
        <f t="shared" si="1"/>
        <v>1.014872</v>
      </c>
      <c r="I19612" s="19"/>
      <c r="J19612" s="19"/>
      <c r="K19612" s="20">
        <v>11.0</v>
      </c>
      <c r="L19612" s="20"/>
      <c r="M19612" s="20"/>
      <c r="N19612" s="20"/>
    </row>
    <row r="19613" hidden="1">
      <c r="A19613" s="22">
        <v>36312.0</v>
      </c>
      <c r="B19613" s="23">
        <v>-0.007231</v>
      </c>
      <c r="C19613" s="23"/>
      <c r="D19613" s="23"/>
      <c r="E19613" s="23"/>
      <c r="F19613" s="23"/>
      <c r="G19613" s="23"/>
      <c r="H19613" s="23">
        <f t="shared" si="1"/>
        <v>0.992769</v>
      </c>
      <c r="I19613" s="19"/>
      <c r="J19613" s="19"/>
      <c r="K19613" s="20">
        <v>12.0</v>
      </c>
      <c r="L19613" s="20"/>
      <c r="M19613" s="20"/>
      <c r="N19613" s="20"/>
    </row>
    <row r="19614" hidden="1">
      <c r="A19614" s="22">
        <v>36313.0</v>
      </c>
      <c r="B19614" s="23">
        <v>0.001217</v>
      </c>
      <c r="C19614" s="23"/>
      <c r="D19614" s="23"/>
      <c r="E19614" s="23"/>
      <c r="F19614" s="23"/>
      <c r="G19614" s="23"/>
      <c r="H19614" s="23">
        <f t="shared" si="1"/>
        <v>1.001217</v>
      </c>
      <c r="I19614" s="19"/>
      <c r="J19614" s="19"/>
      <c r="K19614" s="20">
        <v>13.0</v>
      </c>
      <c r="L19614" s="20"/>
      <c r="M19614" s="20"/>
      <c r="N19614" s="20"/>
    </row>
    <row r="19615" hidden="1">
      <c r="A19615" s="22">
        <v>36314.0</v>
      </c>
      <c r="B19615" s="23">
        <v>0.001991</v>
      </c>
      <c r="C19615" s="23"/>
      <c r="D19615" s="23"/>
      <c r="E19615" s="23"/>
      <c r="F19615" s="23"/>
      <c r="G19615" s="23"/>
      <c r="H19615" s="23">
        <f t="shared" si="1"/>
        <v>1.001991</v>
      </c>
      <c r="I19615" s="19"/>
      <c r="J19615" s="19"/>
      <c r="K19615" s="20">
        <v>14.0</v>
      </c>
      <c r="L19615" s="20"/>
      <c r="M19615" s="20"/>
      <c r="N19615" s="20"/>
    </row>
    <row r="19616" hidden="1">
      <c r="A19616" s="22">
        <v>36315.0</v>
      </c>
      <c r="B19616" s="23">
        <v>0.019607</v>
      </c>
      <c r="C19616" s="23"/>
      <c r="D19616" s="23"/>
      <c r="E19616" s="23"/>
      <c r="F19616" s="23"/>
      <c r="G19616" s="23"/>
      <c r="H19616" s="23">
        <f t="shared" si="1"/>
        <v>1.019607</v>
      </c>
      <c r="I19616" s="19"/>
      <c r="J19616" s="19"/>
      <c r="K19616" s="20">
        <v>15.0</v>
      </c>
      <c r="L19616" s="20"/>
      <c r="M19616" s="20"/>
      <c r="N19616" s="20"/>
    </row>
    <row r="19617" hidden="1">
      <c r="A19617" s="22">
        <v>36318.0</v>
      </c>
      <c r="B19617" s="23">
        <v>0.007273</v>
      </c>
      <c r="C19617" s="23"/>
      <c r="D19617" s="23"/>
      <c r="E19617" s="23"/>
      <c r="F19617" s="23"/>
      <c r="G19617" s="23"/>
      <c r="H19617" s="23">
        <f t="shared" si="1"/>
        <v>1.007273</v>
      </c>
      <c r="I19617" s="19"/>
      <c r="J19617" s="19"/>
      <c r="K19617" s="20">
        <v>16.0</v>
      </c>
      <c r="L19617" s="20"/>
      <c r="M19617" s="20"/>
      <c r="N19617" s="20"/>
    </row>
    <row r="19618" hidden="1">
      <c r="A19618" s="22">
        <v>36319.0</v>
      </c>
      <c r="B19618" s="23">
        <v>-0.011817</v>
      </c>
      <c r="C19618" s="23"/>
      <c r="D19618" s="23"/>
      <c r="E19618" s="23"/>
      <c r="F19618" s="23"/>
      <c r="G19618" s="23"/>
      <c r="H19618" s="23">
        <f t="shared" si="1"/>
        <v>0.988183</v>
      </c>
      <c r="I19618" s="19"/>
      <c r="J19618" s="19"/>
      <c r="K19618" s="20">
        <v>17.0</v>
      </c>
      <c r="L19618" s="20"/>
      <c r="M19618" s="20"/>
      <c r="N19618" s="20"/>
    </row>
    <row r="19619" hidden="1">
      <c r="A19619" s="22">
        <v>36320.0</v>
      </c>
      <c r="B19619" s="23">
        <v>0.002106</v>
      </c>
      <c r="C19619" s="23"/>
      <c r="D19619" s="23"/>
      <c r="E19619" s="23"/>
      <c r="F19619" s="23"/>
      <c r="G19619" s="23"/>
      <c r="H19619" s="23">
        <f t="shared" si="1"/>
        <v>1.002106</v>
      </c>
      <c r="I19619" s="19"/>
      <c r="J19619" s="19"/>
      <c r="K19619" s="20">
        <v>18.0</v>
      </c>
      <c r="L19619" s="20"/>
      <c r="M19619" s="20"/>
      <c r="N19619" s="20"/>
    </row>
    <row r="19620" hidden="1">
      <c r="A19620" s="22">
        <v>36321.0</v>
      </c>
      <c r="B19620" s="23">
        <v>-0.0111</v>
      </c>
      <c r="C19620" s="23"/>
      <c r="D19620" s="23"/>
      <c r="E19620" s="23"/>
      <c r="F19620" s="23"/>
      <c r="G19620" s="23"/>
      <c r="H19620" s="23">
        <f t="shared" si="1"/>
        <v>0.9889</v>
      </c>
      <c r="I19620" s="19"/>
      <c r="J19620" s="19"/>
      <c r="K19620" s="20">
        <v>19.0</v>
      </c>
      <c r="L19620" s="20"/>
      <c r="M19620" s="20"/>
      <c r="N19620" s="20"/>
    </row>
    <row r="19621">
      <c r="A19621" s="22">
        <v>36322.0</v>
      </c>
      <c r="B19621" s="23">
        <v>-0.007229</v>
      </c>
      <c r="C19621" s="23"/>
      <c r="D19621" s="23"/>
      <c r="E19621" s="23"/>
      <c r="F19621" s="23"/>
      <c r="G19621" s="23">
        <f>STDEV(B19602:B19621)</f>
        <v>0.01146962096</v>
      </c>
      <c r="H19621" s="23">
        <f t="shared" si="1"/>
        <v>0.992771</v>
      </c>
      <c r="I19621" s="19">
        <f>($H19602 * $H19603 * $H19604 * $H19605 * $H19606 * $H19607 * $H19608 * $H19609 * $H19610 * $H19611 * $H19612 * $H19613 * $H19614 * $H19615 * $H19616 * $H19617 * $H19618 * $H19619 * $H19620 * $H19621)</f>
        <v>0.9491987159</v>
      </c>
      <c r="J19621" s="19">
        <f>$I19621^(1/20) - 1</f>
        <v>-0.002603460465</v>
      </c>
      <c r="K19621" s="20">
        <v>0.0</v>
      </c>
      <c r="L19621" s="20"/>
      <c r="M19621" s="20"/>
      <c r="N19621" s="20"/>
    </row>
    <row r="19622" hidden="1">
      <c r="A19622" s="22">
        <v>36325.0</v>
      </c>
      <c r="B19622" s="23">
        <v>-0.004394</v>
      </c>
      <c r="C19622" s="23"/>
      <c r="D19622" s="23"/>
      <c r="E19622" s="23"/>
      <c r="F19622" s="23"/>
      <c r="G19622" s="23"/>
      <c r="H19622" s="23">
        <f t="shared" si="1"/>
        <v>0.995606</v>
      </c>
      <c r="I19622" s="19"/>
      <c r="J19622" s="19"/>
      <c r="K19622" s="20">
        <v>1.0</v>
      </c>
      <c r="L19622" s="20"/>
      <c r="M19622" s="20"/>
      <c r="N19622" s="20"/>
    </row>
    <row r="19623" hidden="1">
      <c r="A19623" s="22">
        <v>36326.0</v>
      </c>
      <c r="B19623" s="23">
        <v>0.004852</v>
      </c>
      <c r="C19623" s="23"/>
      <c r="D19623" s="23"/>
      <c r="E19623" s="23"/>
      <c r="F19623" s="23"/>
      <c r="G19623" s="23"/>
      <c r="H19623" s="23">
        <f t="shared" si="1"/>
        <v>1.004852</v>
      </c>
      <c r="I19623" s="19"/>
      <c r="J19623" s="19"/>
      <c r="K19623" s="20">
        <v>2.0</v>
      </c>
      <c r="L19623" s="20"/>
      <c r="M19623" s="20"/>
      <c r="N19623" s="20"/>
    </row>
    <row r="19624" hidden="1">
      <c r="A19624" s="22">
        <v>36327.0</v>
      </c>
      <c r="B19624" s="23">
        <v>0.021916</v>
      </c>
      <c r="C19624" s="23"/>
      <c r="D19624" s="23"/>
      <c r="E19624" s="23"/>
      <c r="F19624" s="23"/>
      <c r="G19624" s="23"/>
      <c r="H19624" s="23">
        <f t="shared" si="1"/>
        <v>1.021916</v>
      </c>
      <c r="I19624" s="19"/>
      <c r="J19624" s="19"/>
      <c r="K19624" s="20">
        <v>3.0</v>
      </c>
      <c r="L19624" s="20"/>
      <c r="M19624" s="20"/>
      <c r="N19624" s="20"/>
    </row>
    <row r="19625" hidden="1">
      <c r="A19625" s="22">
        <v>36328.0</v>
      </c>
      <c r="B19625" s="23">
        <v>0.007098</v>
      </c>
      <c r="C19625" s="23"/>
      <c r="D19625" s="23"/>
      <c r="E19625" s="23"/>
      <c r="F19625" s="23"/>
      <c r="G19625" s="23"/>
      <c r="H19625" s="23">
        <f t="shared" si="1"/>
        <v>1.007098</v>
      </c>
      <c r="I19625" s="19"/>
      <c r="J19625" s="19"/>
      <c r="K19625" s="20">
        <v>4.0</v>
      </c>
      <c r="L19625" s="20"/>
      <c r="M19625" s="20"/>
      <c r="N19625" s="20"/>
    </row>
    <row r="19626" hidden="1">
      <c r="A19626" s="22">
        <v>36329.0</v>
      </c>
      <c r="B19626" s="23">
        <v>0.002576</v>
      </c>
      <c r="C19626" s="23"/>
      <c r="D19626" s="23"/>
      <c r="E19626" s="23"/>
      <c r="F19626" s="23"/>
      <c r="G19626" s="23"/>
      <c r="H19626" s="23">
        <f t="shared" si="1"/>
        <v>1.002576</v>
      </c>
      <c r="I19626" s="19"/>
      <c r="J19626" s="19"/>
      <c r="K19626" s="20">
        <v>5.0</v>
      </c>
      <c r="L19626" s="20"/>
      <c r="M19626" s="20"/>
      <c r="N19626" s="20"/>
    </row>
    <row r="19627" hidden="1">
      <c r="A19627" s="22">
        <v>36332.0</v>
      </c>
      <c r="B19627" s="23">
        <v>0.005829</v>
      </c>
      <c r="C19627" s="23"/>
      <c r="D19627" s="23"/>
      <c r="E19627" s="23"/>
      <c r="F19627" s="23"/>
      <c r="G19627" s="23"/>
      <c r="H19627" s="23">
        <f t="shared" si="1"/>
        <v>1.005829</v>
      </c>
      <c r="I19627" s="19"/>
      <c r="J19627" s="19"/>
      <c r="K19627" s="20">
        <v>6.0</v>
      </c>
      <c r="L19627" s="20"/>
      <c r="M19627" s="20"/>
      <c r="N19627" s="20"/>
    </row>
    <row r="19628" hidden="1">
      <c r="A19628" s="22">
        <v>36333.0</v>
      </c>
      <c r="B19628" s="23">
        <v>-0.008858</v>
      </c>
      <c r="C19628" s="23"/>
      <c r="D19628" s="23"/>
      <c r="E19628" s="23"/>
      <c r="F19628" s="23"/>
      <c r="G19628" s="23"/>
      <c r="H19628" s="23">
        <f t="shared" si="1"/>
        <v>0.991142</v>
      </c>
      <c r="I19628" s="19"/>
      <c r="J19628" s="19"/>
      <c r="K19628" s="20">
        <v>7.0</v>
      </c>
      <c r="L19628" s="20"/>
      <c r="M19628" s="20"/>
      <c r="N19628" s="20"/>
    </row>
    <row r="19629" hidden="1">
      <c r="A19629" s="22">
        <v>36334.0</v>
      </c>
      <c r="B19629" s="23">
        <v>-0.001556</v>
      </c>
      <c r="C19629" s="23"/>
      <c r="D19629" s="23"/>
      <c r="E19629" s="23"/>
      <c r="F19629" s="23"/>
      <c r="G19629" s="23"/>
      <c r="H19629" s="23">
        <f t="shared" si="1"/>
        <v>0.998444</v>
      </c>
      <c r="I19629" s="19"/>
      <c r="J19629" s="19"/>
      <c r="K19629" s="20">
        <v>8.0</v>
      </c>
      <c r="L19629" s="20"/>
      <c r="M19629" s="20"/>
      <c r="N19629" s="20"/>
    </row>
    <row r="19630" hidden="1">
      <c r="A19630" s="22">
        <v>36335.0</v>
      </c>
      <c r="B19630" s="23">
        <v>-0.012492</v>
      </c>
      <c r="C19630" s="23"/>
      <c r="D19630" s="23"/>
      <c r="E19630" s="23"/>
      <c r="F19630" s="23"/>
      <c r="G19630" s="23"/>
      <c r="H19630" s="23">
        <f t="shared" si="1"/>
        <v>0.987508</v>
      </c>
      <c r="I19630" s="19"/>
      <c r="J19630" s="19"/>
      <c r="K19630" s="20">
        <v>9.0</v>
      </c>
      <c r="L19630" s="20"/>
      <c r="M19630" s="20"/>
      <c r="N19630" s="20"/>
    </row>
    <row r="19631" hidden="1">
      <c r="A19631" s="22">
        <v>36336.0</v>
      </c>
      <c r="B19631" s="23">
        <v>-2.31E-4</v>
      </c>
      <c r="C19631" s="23"/>
      <c r="D19631" s="23"/>
      <c r="E19631" s="23"/>
      <c r="F19631" s="23"/>
      <c r="G19631" s="23"/>
      <c r="H19631" s="23">
        <f t="shared" si="1"/>
        <v>0.999769</v>
      </c>
      <c r="I19631" s="19"/>
      <c r="J19631" s="19"/>
      <c r="K19631" s="20">
        <v>10.0</v>
      </c>
      <c r="L19631" s="20"/>
      <c r="M19631" s="20"/>
      <c r="N19631" s="20"/>
    </row>
    <row r="19632" hidden="1">
      <c r="A19632" s="22">
        <v>36339.0</v>
      </c>
      <c r="B19632" s="23">
        <v>0.011665</v>
      </c>
      <c r="C19632" s="23"/>
      <c r="D19632" s="23"/>
      <c r="E19632" s="23"/>
      <c r="F19632" s="23"/>
      <c r="G19632" s="23"/>
      <c r="H19632" s="23">
        <f t="shared" si="1"/>
        <v>1.011665</v>
      </c>
      <c r="I19632" s="19"/>
      <c r="J19632" s="19"/>
      <c r="K19632" s="20">
        <v>11.0</v>
      </c>
      <c r="L19632" s="20"/>
      <c r="M19632" s="20"/>
      <c r="N19632" s="20"/>
    </row>
    <row r="19633" hidden="1">
      <c r="A19633" s="22">
        <v>36340.0</v>
      </c>
      <c r="B19633" s="23">
        <v>0.014267</v>
      </c>
      <c r="C19633" s="23"/>
      <c r="D19633" s="23"/>
      <c r="E19633" s="23"/>
      <c r="F19633" s="23"/>
      <c r="G19633" s="23"/>
      <c r="H19633" s="23">
        <f t="shared" si="1"/>
        <v>1.014267</v>
      </c>
      <c r="I19633" s="19"/>
      <c r="J19633" s="19"/>
      <c r="K19633" s="20">
        <v>12.0</v>
      </c>
      <c r="L19633" s="20"/>
      <c r="M19633" s="20"/>
      <c r="N19633" s="20"/>
    </row>
    <row r="19634" hidden="1">
      <c r="A19634" s="22">
        <v>36341.0</v>
      </c>
      <c r="B19634" s="23">
        <v>0.016016</v>
      </c>
      <c r="C19634" s="23"/>
      <c r="D19634" s="23"/>
      <c r="E19634" s="23"/>
      <c r="F19634" s="23"/>
      <c r="G19634" s="23"/>
      <c r="H19634" s="23">
        <f t="shared" si="1"/>
        <v>1.016016</v>
      </c>
      <c r="I19634" s="19"/>
      <c r="J19634" s="19"/>
      <c r="K19634" s="20">
        <v>13.0</v>
      </c>
      <c r="L19634" s="20"/>
      <c r="M19634" s="20"/>
      <c r="N19634" s="20"/>
    </row>
    <row r="19635" hidden="1">
      <c r="A19635" s="22">
        <v>36342.0</v>
      </c>
      <c r="B19635" s="23">
        <v>0.005624</v>
      </c>
      <c r="C19635" s="23"/>
      <c r="D19635" s="23"/>
      <c r="E19635" s="23"/>
      <c r="F19635" s="23"/>
      <c r="G19635" s="23"/>
      <c r="H19635" s="23">
        <f t="shared" si="1"/>
        <v>1.005624</v>
      </c>
      <c r="I19635" s="19"/>
      <c r="J19635" s="19"/>
      <c r="K19635" s="20">
        <v>14.0</v>
      </c>
      <c r="L19635" s="20"/>
      <c r="M19635" s="20"/>
      <c r="N19635" s="20"/>
    </row>
    <row r="19636" hidden="1">
      <c r="A19636" s="22">
        <v>36343.0</v>
      </c>
      <c r="B19636" s="23">
        <v>0.007486</v>
      </c>
      <c r="C19636" s="23"/>
      <c r="D19636" s="23"/>
      <c r="E19636" s="23"/>
      <c r="F19636" s="23"/>
      <c r="G19636" s="23"/>
      <c r="H19636" s="23">
        <f t="shared" si="1"/>
        <v>1.007486</v>
      </c>
      <c r="I19636" s="19"/>
      <c r="J19636" s="19"/>
      <c r="K19636" s="20">
        <v>15.0</v>
      </c>
      <c r="L19636" s="20"/>
      <c r="M19636" s="20"/>
      <c r="N19636" s="20"/>
    </row>
    <row r="19637" hidden="1">
      <c r="A19637" s="22">
        <v>36347.0</v>
      </c>
      <c r="B19637" s="23">
        <v>-2.26E-4</v>
      </c>
      <c r="C19637" s="23"/>
      <c r="D19637" s="23"/>
      <c r="E19637" s="23"/>
      <c r="F19637" s="23"/>
      <c r="G19637" s="23"/>
      <c r="H19637" s="23">
        <f t="shared" si="1"/>
        <v>0.999774</v>
      </c>
      <c r="I19637" s="19"/>
      <c r="J19637" s="19"/>
      <c r="K19637" s="20">
        <v>16.0</v>
      </c>
      <c r="L19637" s="20"/>
      <c r="M19637" s="20"/>
      <c r="N19637" s="20"/>
    </row>
    <row r="19638" hidden="1">
      <c r="A19638" s="22">
        <v>36348.0</v>
      </c>
      <c r="B19638" s="23">
        <v>0.002247</v>
      </c>
      <c r="C19638" s="23"/>
      <c r="D19638" s="23"/>
      <c r="E19638" s="23"/>
      <c r="F19638" s="23"/>
      <c r="G19638" s="23"/>
      <c r="H19638" s="23">
        <f t="shared" si="1"/>
        <v>1.002247</v>
      </c>
      <c r="I19638" s="19"/>
      <c r="J19638" s="19"/>
      <c r="K19638" s="20">
        <v>17.0</v>
      </c>
      <c r="L19638" s="20"/>
      <c r="M19638" s="20"/>
      <c r="N19638" s="20"/>
    </row>
    <row r="19639" hidden="1">
      <c r="A19639" s="22">
        <v>36349.0</v>
      </c>
      <c r="B19639" s="23">
        <v>8.1E-5</v>
      </c>
      <c r="C19639" s="23"/>
      <c r="D19639" s="23"/>
      <c r="E19639" s="23"/>
      <c r="F19639" s="23"/>
      <c r="G19639" s="23"/>
      <c r="H19639" s="23">
        <f t="shared" si="1"/>
        <v>1.000081</v>
      </c>
      <c r="I19639" s="19"/>
      <c r="J19639" s="19"/>
      <c r="K19639" s="20">
        <v>18.0</v>
      </c>
      <c r="L19639" s="20"/>
      <c r="M19639" s="20"/>
      <c r="N19639" s="20"/>
    </row>
    <row r="19640" hidden="1">
      <c r="A19640" s="22">
        <v>36350.0</v>
      </c>
      <c r="B19640" s="23">
        <v>0.005756</v>
      </c>
      <c r="C19640" s="23"/>
      <c r="D19640" s="23"/>
      <c r="E19640" s="23"/>
      <c r="F19640" s="23"/>
      <c r="G19640" s="23"/>
      <c r="H19640" s="23">
        <f t="shared" si="1"/>
        <v>1.005756</v>
      </c>
      <c r="I19640" s="19"/>
      <c r="J19640" s="19"/>
      <c r="K19640" s="20">
        <v>19.0</v>
      </c>
      <c r="L19640" s="20"/>
      <c r="M19640" s="20"/>
      <c r="N19640" s="20"/>
    </row>
    <row r="19641">
      <c r="A19641" s="22">
        <v>36353.0</v>
      </c>
      <c r="B19641" s="23">
        <v>-0.002024</v>
      </c>
      <c r="C19641" s="23"/>
      <c r="D19641" s="23"/>
      <c r="E19641" s="23"/>
      <c r="F19641" s="23"/>
      <c r="G19641" s="23">
        <f>STDEV(B19622:B19641)</f>
        <v>0.008243880253</v>
      </c>
      <c r="H19641" s="23">
        <f t="shared" si="1"/>
        <v>0.997976</v>
      </c>
      <c r="I19641" s="19">
        <f>($H19622 * $H19623 * $H19624 * $H19625 * $H19626 * $H19627 * $H19628 * $H19629 * $H19630 * $H19631 * $H19632 * $H19633 * $H19634 * $H19635 * $H19636 * $H19637 * $H19638 * $H19639 * $H19640 * $H19641)</f>
        <v>1.077721639</v>
      </c>
      <c r="J19641" s="19">
        <f>$I19641^(1/20) - 1</f>
        <v>0.003749472717</v>
      </c>
      <c r="K19641" s="20">
        <v>0.0</v>
      </c>
      <c r="L19641" s="20"/>
      <c r="M19641" s="20"/>
      <c r="N19641" s="20"/>
    </row>
    <row r="19642" hidden="1">
      <c r="A19642" s="22">
        <v>36354.0</v>
      </c>
      <c r="B19642" s="23">
        <v>-0.003847</v>
      </c>
      <c r="C19642" s="23"/>
      <c r="D19642" s="23"/>
      <c r="E19642" s="23"/>
      <c r="F19642" s="23"/>
      <c r="G19642" s="23"/>
      <c r="H19642" s="23">
        <f t="shared" si="1"/>
        <v>0.996153</v>
      </c>
      <c r="I19642" s="19"/>
      <c r="J19642" s="19"/>
      <c r="K19642" s="20">
        <v>1.0</v>
      </c>
      <c r="L19642" s="20"/>
      <c r="M19642" s="20"/>
      <c r="N19642" s="20"/>
    </row>
    <row r="19643" hidden="1">
      <c r="A19643" s="22">
        <v>36355.0</v>
      </c>
      <c r="B19643" s="23">
        <v>0.004835</v>
      </c>
      <c r="C19643" s="23"/>
      <c r="D19643" s="23"/>
      <c r="E19643" s="23"/>
      <c r="F19643" s="23"/>
      <c r="G19643" s="23"/>
      <c r="H19643" s="23">
        <f t="shared" si="1"/>
        <v>1.004835</v>
      </c>
      <c r="I19643" s="19"/>
      <c r="J19643" s="19"/>
      <c r="K19643" s="20">
        <v>2.0</v>
      </c>
      <c r="L19643" s="20"/>
      <c r="M19643" s="20"/>
      <c r="N19643" s="20"/>
    </row>
    <row r="19644" hidden="1">
      <c r="A19644" s="22">
        <v>36356.0</v>
      </c>
      <c r="B19644" s="23">
        <v>0.008328</v>
      </c>
      <c r="C19644" s="23"/>
      <c r="D19644" s="23"/>
      <c r="E19644" s="23"/>
      <c r="F19644" s="23"/>
      <c r="G19644" s="23"/>
      <c r="H19644" s="23">
        <f t="shared" si="1"/>
        <v>1.008328</v>
      </c>
      <c r="I19644" s="19"/>
      <c r="J19644" s="19"/>
      <c r="K19644" s="20">
        <v>3.0</v>
      </c>
      <c r="L19644" s="20"/>
      <c r="M19644" s="20"/>
      <c r="N19644" s="20"/>
    </row>
    <row r="19645" hidden="1">
      <c r="A19645" s="22">
        <v>36357.0</v>
      </c>
      <c r="B19645" s="23">
        <v>0.004617</v>
      </c>
      <c r="C19645" s="23"/>
      <c r="D19645" s="23"/>
      <c r="E19645" s="23"/>
      <c r="F19645" s="23"/>
      <c r="G19645" s="23"/>
      <c r="H19645" s="23">
        <f t="shared" si="1"/>
        <v>1.004617</v>
      </c>
      <c r="I19645" s="19"/>
      <c r="J19645" s="19"/>
      <c r="K19645" s="20">
        <v>4.0</v>
      </c>
      <c r="L19645" s="20"/>
      <c r="M19645" s="20"/>
      <c r="N19645" s="20"/>
    </row>
    <row r="19646" hidden="1">
      <c r="A19646" s="22">
        <v>36360.0</v>
      </c>
      <c r="B19646" s="23">
        <v>-0.007759</v>
      </c>
      <c r="C19646" s="23"/>
      <c r="D19646" s="23"/>
      <c r="E19646" s="23"/>
      <c r="F19646" s="23"/>
      <c r="G19646" s="23"/>
      <c r="H19646" s="23">
        <f t="shared" si="1"/>
        <v>0.992241</v>
      </c>
      <c r="I19646" s="19"/>
      <c r="J19646" s="19"/>
      <c r="K19646" s="20">
        <v>5.0</v>
      </c>
      <c r="L19646" s="20"/>
      <c r="M19646" s="20"/>
      <c r="N19646" s="20"/>
    </row>
    <row r="19647" hidden="1">
      <c r="A19647" s="22">
        <v>36361.0</v>
      </c>
      <c r="B19647" s="23">
        <v>-0.021572</v>
      </c>
      <c r="C19647" s="23"/>
      <c r="D19647" s="23"/>
      <c r="E19647" s="23"/>
      <c r="F19647" s="23"/>
      <c r="G19647" s="23"/>
      <c r="H19647" s="23">
        <f t="shared" si="1"/>
        <v>0.978428</v>
      </c>
      <c r="I19647" s="19"/>
      <c r="J19647" s="19"/>
      <c r="K19647" s="20">
        <v>6.0</v>
      </c>
      <c r="L19647" s="20"/>
      <c r="M19647" s="20"/>
      <c r="N19647" s="20"/>
    </row>
    <row r="19648" hidden="1">
      <c r="A19648" s="22">
        <v>36362.0</v>
      </c>
      <c r="B19648" s="23">
        <v>0.002558</v>
      </c>
      <c r="C19648" s="23"/>
      <c r="D19648" s="23"/>
      <c r="E19648" s="23"/>
      <c r="F19648" s="23"/>
      <c r="G19648" s="23"/>
      <c r="H19648" s="23">
        <f t="shared" si="1"/>
        <v>1.002558</v>
      </c>
      <c r="I19648" s="19"/>
      <c r="J19648" s="19"/>
      <c r="K19648" s="20">
        <v>7.0</v>
      </c>
      <c r="L19648" s="20"/>
      <c r="M19648" s="20"/>
      <c r="N19648" s="20"/>
    </row>
    <row r="19649" hidden="1">
      <c r="A19649" s="22">
        <v>36363.0</v>
      </c>
      <c r="B19649" s="23">
        <v>-0.012927</v>
      </c>
      <c r="C19649" s="23"/>
      <c r="D19649" s="23"/>
      <c r="E19649" s="23"/>
      <c r="F19649" s="23"/>
      <c r="G19649" s="23"/>
      <c r="H19649" s="23">
        <f t="shared" si="1"/>
        <v>0.987073</v>
      </c>
      <c r="I19649" s="19"/>
      <c r="J19649" s="19"/>
      <c r="K19649" s="20">
        <v>8.0</v>
      </c>
      <c r="L19649" s="20"/>
      <c r="M19649" s="20"/>
      <c r="N19649" s="20"/>
    </row>
    <row r="19650" hidden="1">
      <c r="A19650" s="22">
        <v>36364.0</v>
      </c>
      <c r="B19650" s="23">
        <v>-0.003257</v>
      </c>
      <c r="C19650" s="23"/>
      <c r="D19650" s="23"/>
      <c r="E19650" s="23"/>
      <c r="F19650" s="23"/>
      <c r="G19650" s="23"/>
      <c r="H19650" s="23">
        <f t="shared" si="1"/>
        <v>0.996743</v>
      </c>
      <c r="I19650" s="19"/>
      <c r="J19650" s="19"/>
      <c r="K19650" s="20">
        <v>9.0</v>
      </c>
      <c r="L19650" s="20"/>
      <c r="M19650" s="20"/>
      <c r="N19650" s="20"/>
    </row>
    <row r="19651" hidden="1">
      <c r="A19651" s="22">
        <v>36367.0</v>
      </c>
      <c r="B19651" s="23">
        <v>-0.009902</v>
      </c>
      <c r="C19651" s="23"/>
      <c r="D19651" s="23"/>
      <c r="E19651" s="23"/>
      <c r="F19651" s="23"/>
      <c r="G19651" s="23"/>
      <c r="H19651" s="23">
        <f t="shared" si="1"/>
        <v>0.990098</v>
      </c>
      <c r="I19651" s="19"/>
      <c r="J19651" s="19"/>
      <c r="K19651" s="20">
        <v>10.0</v>
      </c>
      <c r="L19651" s="20"/>
      <c r="M19651" s="20"/>
      <c r="N19651" s="20"/>
    </row>
    <row r="19652" hidden="1">
      <c r="A19652" s="22">
        <v>36368.0</v>
      </c>
      <c r="B19652" s="23">
        <v>0.011291</v>
      </c>
      <c r="C19652" s="23"/>
      <c r="D19652" s="23"/>
      <c r="E19652" s="23"/>
      <c r="F19652" s="23"/>
      <c r="G19652" s="23"/>
      <c r="H19652" s="23">
        <f t="shared" si="1"/>
        <v>1.011291</v>
      </c>
      <c r="I19652" s="19"/>
      <c r="J19652" s="19"/>
      <c r="K19652" s="20">
        <v>11.0</v>
      </c>
      <c r="L19652" s="20"/>
      <c r="M19652" s="20"/>
      <c r="N19652" s="20"/>
    </row>
    <row r="19653" hidden="1">
      <c r="A19653" s="22">
        <v>36369.0</v>
      </c>
      <c r="B19653" s="23">
        <v>0.002158</v>
      </c>
      <c r="C19653" s="23"/>
      <c r="D19653" s="23"/>
      <c r="E19653" s="23"/>
      <c r="F19653" s="23"/>
      <c r="G19653" s="23"/>
      <c r="H19653" s="23">
        <f t="shared" si="1"/>
        <v>1.002158</v>
      </c>
      <c r="I19653" s="19"/>
      <c r="J19653" s="19"/>
      <c r="K19653" s="20">
        <v>12.0</v>
      </c>
      <c r="L19653" s="20"/>
      <c r="M19653" s="20"/>
      <c r="N19653" s="20"/>
    </row>
    <row r="19654" hidden="1">
      <c r="A19654" s="22">
        <v>36370.0</v>
      </c>
      <c r="B19654" s="23">
        <v>-0.01742</v>
      </c>
      <c r="C19654" s="23"/>
      <c r="D19654" s="23"/>
      <c r="E19654" s="23"/>
      <c r="F19654" s="23"/>
      <c r="G19654" s="23"/>
      <c r="H19654" s="23">
        <f t="shared" si="1"/>
        <v>0.98258</v>
      </c>
      <c r="I19654" s="19"/>
      <c r="J19654" s="19"/>
      <c r="K19654" s="20">
        <v>13.0</v>
      </c>
      <c r="L19654" s="20"/>
      <c r="M19654" s="20"/>
      <c r="N19654" s="20"/>
    </row>
    <row r="19655" hidden="1">
      <c r="A19655" s="22">
        <v>36371.0</v>
      </c>
      <c r="B19655" s="23">
        <v>-0.006759</v>
      </c>
      <c r="C19655" s="23"/>
      <c r="D19655" s="23"/>
      <c r="E19655" s="23"/>
      <c r="F19655" s="23"/>
      <c r="G19655" s="23"/>
      <c r="H19655" s="23">
        <f t="shared" si="1"/>
        <v>0.993241</v>
      </c>
      <c r="I19655" s="19"/>
      <c r="J19655" s="19"/>
      <c r="K19655" s="20">
        <v>14.0</v>
      </c>
      <c r="L19655" s="20"/>
      <c r="M19655" s="20"/>
      <c r="N19655" s="20"/>
    </row>
    <row r="19656" hidden="1">
      <c r="A19656" s="22">
        <v>36374.0</v>
      </c>
      <c r="B19656" s="23">
        <v>-0.002176</v>
      </c>
      <c r="C19656" s="23"/>
      <c r="D19656" s="23"/>
      <c r="E19656" s="23"/>
      <c r="F19656" s="23"/>
      <c r="G19656" s="23"/>
      <c r="H19656" s="23">
        <f t="shared" si="1"/>
        <v>0.997824</v>
      </c>
      <c r="I19656" s="19"/>
      <c r="J19656" s="19"/>
      <c r="K19656" s="20">
        <v>15.0</v>
      </c>
      <c r="L19656" s="20"/>
      <c r="M19656" s="20"/>
      <c r="N19656" s="20"/>
    </row>
    <row r="19657" hidden="1">
      <c r="A19657" s="22">
        <v>36375.0</v>
      </c>
      <c r="B19657" s="23">
        <v>-0.007194</v>
      </c>
      <c r="C19657" s="23"/>
      <c r="D19657" s="23"/>
      <c r="E19657" s="23"/>
      <c r="F19657" s="23"/>
      <c r="G19657" s="23"/>
      <c r="H19657" s="23">
        <f t="shared" si="1"/>
        <v>0.992806</v>
      </c>
      <c r="I19657" s="19"/>
      <c r="J19657" s="19"/>
      <c r="K19657" s="20">
        <v>16.0</v>
      </c>
      <c r="L19657" s="20"/>
      <c r="M19657" s="20"/>
      <c r="N19657" s="20"/>
    </row>
    <row r="19658" hidden="1">
      <c r="A19658" s="22">
        <v>36376.0</v>
      </c>
      <c r="B19658" s="23">
        <v>-0.014118</v>
      </c>
      <c r="C19658" s="23"/>
      <c r="D19658" s="23"/>
      <c r="E19658" s="23"/>
      <c r="F19658" s="23"/>
      <c r="G19658" s="23"/>
      <c r="H19658" s="23">
        <f t="shared" si="1"/>
        <v>0.985882</v>
      </c>
      <c r="I19658" s="19"/>
      <c r="J19658" s="19"/>
      <c r="K19658" s="20">
        <v>17.0</v>
      </c>
      <c r="L19658" s="20"/>
      <c r="M19658" s="20"/>
      <c r="N19658" s="20"/>
    </row>
    <row r="19659" hidden="1">
      <c r="A19659" s="22">
        <v>36377.0</v>
      </c>
      <c r="B19659" s="23">
        <v>0.00568</v>
      </c>
      <c r="C19659" s="23"/>
      <c r="D19659" s="23"/>
      <c r="E19659" s="23"/>
      <c r="F19659" s="23"/>
      <c r="G19659" s="23"/>
      <c r="H19659" s="23">
        <f t="shared" si="1"/>
        <v>1.00568</v>
      </c>
      <c r="I19659" s="19"/>
      <c r="J19659" s="19"/>
      <c r="K19659" s="20">
        <v>18.0</v>
      </c>
      <c r="L19659" s="20"/>
      <c r="M19659" s="20"/>
      <c r="N19659" s="20"/>
    </row>
    <row r="19660" hidden="1">
      <c r="A19660" s="22">
        <v>36378.0</v>
      </c>
      <c r="B19660" s="23">
        <v>-0.009767</v>
      </c>
      <c r="C19660" s="23"/>
      <c r="D19660" s="23"/>
      <c r="E19660" s="23"/>
      <c r="F19660" s="23"/>
      <c r="G19660" s="23"/>
      <c r="H19660" s="23">
        <f t="shared" si="1"/>
        <v>0.990233</v>
      </c>
      <c r="I19660" s="19"/>
      <c r="J19660" s="19"/>
      <c r="K19660" s="20">
        <v>19.0</v>
      </c>
      <c r="L19660" s="20"/>
      <c r="M19660" s="20"/>
      <c r="N19660" s="20"/>
    </row>
    <row r="19661">
      <c r="A19661" s="22">
        <v>36381.0</v>
      </c>
      <c r="B19661" s="23">
        <v>-0.00339</v>
      </c>
      <c r="C19661" s="23"/>
      <c r="D19661" s="23"/>
      <c r="E19661" s="23"/>
      <c r="F19661" s="23"/>
      <c r="G19661" s="23">
        <f>STDEV(B19642:B19661)</f>
        <v>0.008849509909</v>
      </c>
      <c r="H19661" s="23">
        <f t="shared" si="1"/>
        <v>0.99661</v>
      </c>
      <c r="I19661" s="19">
        <f>($H19642 * $H19643 * $H19644 * $H19645 * $H19646 * $H19647 * $H19648 * $H19649 * $H19650 * $H19651 * $H19652 * $H19653 * $H19654 * $H19655 * $H19656 * $H19657 * $H19658 * $H19659 * $H19660 * $H19661)</f>
        <v>0.921700818</v>
      </c>
      <c r="J19661" s="19">
        <f>$I19661^(1/20) - 1</f>
        <v>-0.004068431444</v>
      </c>
      <c r="K19661" s="20">
        <v>0.0</v>
      </c>
      <c r="L19661" s="20"/>
      <c r="M19661" s="20"/>
      <c r="N19661" s="20"/>
    </row>
    <row r="19662" hidden="1">
      <c r="A19662" s="22">
        <v>36382.0</v>
      </c>
      <c r="B19662" s="23">
        <v>-0.011347</v>
      </c>
      <c r="C19662" s="23"/>
      <c r="D19662" s="23"/>
      <c r="E19662" s="23"/>
      <c r="F19662" s="23"/>
      <c r="G19662" s="23"/>
      <c r="H19662" s="23">
        <f t="shared" si="1"/>
        <v>0.988653</v>
      </c>
      <c r="I19662" s="19"/>
      <c r="J19662" s="19"/>
      <c r="K19662" s="20">
        <v>1.0</v>
      </c>
      <c r="L19662" s="20"/>
      <c r="M19662" s="20"/>
      <c r="N19662" s="20"/>
    </row>
    <row r="19663" hidden="1">
      <c r="A19663" s="22">
        <v>36383.0</v>
      </c>
      <c r="B19663" s="23">
        <v>0.016404</v>
      </c>
      <c r="C19663" s="23"/>
      <c r="D19663" s="23"/>
      <c r="E19663" s="23"/>
      <c r="F19663" s="23"/>
      <c r="G19663" s="23"/>
      <c r="H19663" s="23">
        <f t="shared" si="1"/>
        <v>1.016404</v>
      </c>
      <c r="I19663" s="19"/>
      <c r="J19663" s="19"/>
      <c r="K19663" s="20">
        <v>2.0</v>
      </c>
      <c r="L19663" s="20"/>
      <c r="M19663" s="20"/>
      <c r="N19663" s="20"/>
    </row>
    <row r="19664" hidden="1">
      <c r="A19664" s="22">
        <v>36384.0</v>
      </c>
      <c r="B19664" s="23">
        <v>-0.001118</v>
      </c>
      <c r="C19664" s="23"/>
      <c r="D19664" s="23"/>
      <c r="E19664" s="23"/>
      <c r="F19664" s="23"/>
      <c r="G19664" s="23"/>
      <c r="H19664" s="23">
        <f t="shared" si="1"/>
        <v>0.998882</v>
      </c>
      <c r="I19664" s="19"/>
      <c r="J19664" s="19"/>
      <c r="K19664" s="20">
        <v>3.0</v>
      </c>
      <c r="L19664" s="20"/>
      <c r="M19664" s="20"/>
      <c r="N19664" s="20"/>
    </row>
    <row r="19665" hidden="1">
      <c r="A19665" s="22">
        <v>36385.0</v>
      </c>
      <c r="B19665" s="23">
        <v>0.021932</v>
      </c>
      <c r="C19665" s="23"/>
      <c r="D19665" s="23"/>
      <c r="E19665" s="23"/>
      <c r="F19665" s="23"/>
      <c r="G19665" s="23"/>
      <c r="H19665" s="23">
        <f t="shared" si="1"/>
        <v>1.021932</v>
      </c>
      <c r="I19665" s="19"/>
      <c r="J19665" s="19"/>
      <c r="K19665" s="20">
        <v>4.0</v>
      </c>
      <c r="L19665" s="20"/>
      <c r="M19665" s="20"/>
      <c r="N19665" s="20"/>
    </row>
    <row r="19666" hidden="1">
      <c r="A19666" s="22">
        <v>36388.0</v>
      </c>
      <c r="B19666" s="23">
        <v>0.00262</v>
      </c>
      <c r="C19666" s="23"/>
      <c r="D19666" s="23"/>
      <c r="E19666" s="23"/>
      <c r="F19666" s="23"/>
      <c r="G19666" s="23"/>
      <c r="H19666" s="23">
        <f t="shared" si="1"/>
        <v>1.00262</v>
      </c>
      <c r="I19666" s="19"/>
      <c r="J19666" s="19"/>
      <c r="K19666" s="20">
        <v>5.0</v>
      </c>
      <c r="L19666" s="20"/>
      <c r="M19666" s="20"/>
      <c r="N19666" s="20"/>
    </row>
    <row r="19667" hidden="1">
      <c r="A19667" s="22">
        <v>36389.0</v>
      </c>
      <c r="B19667" s="23">
        <v>0.00958</v>
      </c>
      <c r="C19667" s="23"/>
      <c r="D19667" s="23"/>
      <c r="E19667" s="23"/>
      <c r="F19667" s="23"/>
      <c r="G19667" s="23"/>
      <c r="H19667" s="23">
        <f t="shared" si="1"/>
        <v>1.00958</v>
      </c>
      <c r="I19667" s="19"/>
      <c r="J19667" s="19"/>
      <c r="K19667" s="20">
        <v>6.0</v>
      </c>
      <c r="L19667" s="20"/>
      <c r="M19667" s="20"/>
      <c r="N19667" s="20"/>
    </row>
    <row r="19668" hidden="1">
      <c r="A19668" s="22">
        <v>36390.0</v>
      </c>
      <c r="B19668" s="23">
        <v>-0.007306</v>
      </c>
      <c r="C19668" s="23"/>
      <c r="D19668" s="23"/>
      <c r="E19668" s="23"/>
      <c r="F19668" s="23"/>
      <c r="G19668" s="23"/>
      <c r="H19668" s="23">
        <f t="shared" si="1"/>
        <v>0.992694</v>
      </c>
      <c r="I19668" s="19"/>
      <c r="J19668" s="19"/>
      <c r="K19668" s="20">
        <v>7.0</v>
      </c>
      <c r="L19668" s="20"/>
      <c r="M19668" s="20"/>
      <c r="N19668" s="20"/>
    </row>
    <row r="19669" hidden="1">
      <c r="A19669" s="22">
        <v>36391.0</v>
      </c>
      <c r="B19669" s="23">
        <v>-0.007258</v>
      </c>
      <c r="C19669" s="23"/>
      <c r="D19669" s="23"/>
      <c r="E19669" s="23"/>
      <c r="F19669" s="23"/>
      <c r="G19669" s="23"/>
      <c r="H19669" s="23">
        <f t="shared" si="1"/>
        <v>0.992742</v>
      </c>
      <c r="I19669" s="19"/>
      <c r="J19669" s="19"/>
      <c r="K19669" s="20">
        <v>8.0</v>
      </c>
      <c r="L19669" s="20"/>
      <c r="M19669" s="20"/>
      <c r="N19669" s="20"/>
    </row>
    <row r="19670" hidden="1">
      <c r="A19670" s="22">
        <v>36392.0</v>
      </c>
      <c r="B19670" s="23">
        <v>0.008775</v>
      </c>
      <c r="C19670" s="23"/>
      <c r="D19670" s="23"/>
      <c r="E19670" s="23"/>
      <c r="F19670" s="23"/>
      <c r="G19670" s="23"/>
      <c r="H19670" s="23">
        <f t="shared" si="1"/>
        <v>1.008775</v>
      </c>
      <c r="I19670" s="19"/>
      <c r="J19670" s="19"/>
      <c r="K19670" s="20">
        <v>9.0</v>
      </c>
      <c r="L19670" s="20"/>
      <c r="M19670" s="20"/>
      <c r="N19670" s="20"/>
    </row>
    <row r="19671" hidden="1">
      <c r="A19671" s="22">
        <v>36395.0</v>
      </c>
      <c r="B19671" s="23">
        <v>0.017069</v>
      </c>
      <c r="C19671" s="23"/>
      <c r="D19671" s="23"/>
      <c r="E19671" s="23"/>
      <c r="F19671" s="23"/>
      <c r="G19671" s="23"/>
      <c r="H19671" s="23">
        <f t="shared" si="1"/>
        <v>1.017069</v>
      </c>
      <c r="I19671" s="19"/>
      <c r="J19671" s="19"/>
      <c r="K19671" s="20">
        <v>10.0</v>
      </c>
      <c r="L19671" s="20"/>
      <c r="M19671" s="20"/>
      <c r="N19671" s="20"/>
    </row>
    <row r="19672" hidden="1">
      <c r="A19672" s="22">
        <v>36396.0</v>
      </c>
      <c r="B19672" s="23">
        <v>0.001874</v>
      </c>
      <c r="C19672" s="23"/>
      <c r="D19672" s="23"/>
      <c r="E19672" s="23"/>
      <c r="F19672" s="23"/>
      <c r="G19672" s="23"/>
      <c r="H19672" s="23">
        <f t="shared" si="1"/>
        <v>1.001874</v>
      </c>
      <c r="I19672" s="19"/>
      <c r="J19672" s="19"/>
      <c r="K19672" s="20">
        <v>11.0</v>
      </c>
      <c r="L19672" s="20"/>
      <c r="M19672" s="20"/>
      <c r="N19672" s="20"/>
    </row>
    <row r="19673" hidden="1">
      <c r="A19673" s="22">
        <v>36397.0</v>
      </c>
      <c r="B19673" s="23">
        <v>0.011657</v>
      </c>
      <c r="C19673" s="23"/>
      <c r="D19673" s="23"/>
      <c r="E19673" s="23"/>
      <c r="F19673" s="23"/>
      <c r="G19673" s="23"/>
      <c r="H19673" s="23">
        <f t="shared" si="1"/>
        <v>1.011657</v>
      </c>
      <c r="I19673" s="19"/>
      <c r="J19673" s="19"/>
      <c r="K19673" s="20">
        <v>12.0</v>
      </c>
      <c r="L19673" s="20"/>
      <c r="M19673" s="20"/>
      <c r="N19673" s="20"/>
    </row>
    <row r="19674" hidden="1">
      <c r="A19674" s="22">
        <v>36398.0</v>
      </c>
      <c r="B19674" s="23">
        <v>-0.0117</v>
      </c>
      <c r="C19674" s="23"/>
      <c r="D19674" s="23"/>
      <c r="E19674" s="23"/>
      <c r="F19674" s="23"/>
      <c r="G19674" s="23"/>
      <c r="H19674" s="23">
        <f t="shared" si="1"/>
        <v>0.9883</v>
      </c>
      <c r="I19674" s="19"/>
      <c r="J19674" s="19"/>
      <c r="K19674" s="20">
        <v>13.0</v>
      </c>
      <c r="L19674" s="20"/>
      <c r="M19674" s="20"/>
      <c r="N19674" s="20"/>
    </row>
    <row r="19675" hidden="1">
      <c r="A19675" s="22">
        <v>36399.0</v>
      </c>
      <c r="B19675" s="23">
        <v>-0.00921</v>
      </c>
      <c r="C19675" s="23"/>
      <c r="D19675" s="23"/>
      <c r="E19675" s="23"/>
      <c r="F19675" s="23"/>
      <c r="G19675" s="23"/>
      <c r="H19675" s="23">
        <f t="shared" si="1"/>
        <v>0.99079</v>
      </c>
      <c r="I19675" s="19"/>
      <c r="J19675" s="19"/>
      <c r="K19675" s="20">
        <v>14.0</v>
      </c>
      <c r="L19675" s="20"/>
      <c r="M19675" s="20"/>
      <c r="N19675" s="20"/>
    </row>
    <row r="19676" hidden="1">
      <c r="A19676" s="22">
        <v>36402.0</v>
      </c>
      <c r="B19676" s="23">
        <v>-0.017289</v>
      </c>
      <c r="C19676" s="23"/>
      <c r="D19676" s="23"/>
      <c r="E19676" s="23"/>
      <c r="F19676" s="23"/>
      <c r="G19676" s="23"/>
      <c r="H19676" s="23">
        <f t="shared" si="1"/>
        <v>0.982711</v>
      </c>
      <c r="I19676" s="19"/>
      <c r="J19676" s="19"/>
      <c r="K19676" s="20">
        <v>15.0</v>
      </c>
      <c r="L19676" s="20"/>
      <c r="M19676" s="20"/>
      <c r="N19676" s="20"/>
    </row>
    <row r="19677" hidden="1">
      <c r="A19677" s="22">
        <v>36403.0</v>
      </c>
      <c r="B19677" s="23">
        <v>-0.001411</v>
      </c>
      <c r="C19677" s="23"/>
      <c r="D19677" s="23"/>
      <c r="E19677" s="23"/>
      <c r="F19677" s="23"/>
      <c r="G19677" s="23"/>
      <c r="H19677" s="23">
        <f t="shared" si="1"/>
        <v>0.998589</v>
      </c>
      <c r="I19677" s="19"/>
      <c r="J19677" s="19"/>
      <c r="K19677" s="20">
        <v>16.0</v>
      </c>
      <c r="L19677" s="20"/>
      <c r="M19677" s="20"/>
      <c r="N19677" s="20"/>
    </row>
    <row r="19678" hidden="1">
      <c r="A19678" s="22">
        <v>36404.0</v>
      </c>
      <c r="B19678" s="23">
        <v>0.007416</v>
      </c>
      <c r="C19678" s="23"/>
      <c r="D19678" s="23"/>
      <c r="E19678" s="23"/>
      <c r="F19678" s="23"/>
      <c r="G19678" s="23"/>
      <c r="H19678" s="23">
        <f t="shared" si="1"/>
        <v>1.007416</v>
      </c>
      <c r="I19678" s="19"/>
      <c r="J19678" s="19"/>
      <c r="K19678" s="20">
        <v>17.0</v>
      </c>
      <c r="L19678" s="20"/>
      <c r="M19678" s="20"/>
      <c r="N19678" s="20"/>
    </row>
    <row r="19679" hidden="1">
      <c r="A19679" s="22">
        <v>36405.0</v>
      </c>
      <c r="B19679" s="23">
        <v>-0.008615</v>
      </c>
      <c r="C19679" s="23"/>
      <c r="D19679" s="23"/>
      <c r="E19679" s="23"/>
      <c r="F19679" s="23"/>
      <c r="G19679" s="23"/>
      <c r="H19679" s="23">
        <f t="shared" si="1"/>
        <v>0.991385</v>
      </c>
      <c r="I19679" s="19"/>
      <c r="J19679" s="19"/>
      <c r="K19679" s="20">
        <v>18.0</v>
      </c>
      <c r="L19679" s="20"/>
      <c r="M19679" s="20"/>
      <c r="N19679" s="20"/>
    </row>
    <row r="19680" hidden="1">
      <c r="A19680" s="22">
        <v>36406.0</v>
      </c>
      <c r="B19680" s="23">
        <v>0.027632</v>
      </c>
      <c r="C19680" s="23"/>
      <c r="D19680" s="23"/>
      <c r="E19680" s="23"/>
      <c r="F19680" s="23"/>
      <c r="G19680" s="23"/>
      <c r="H19680" s="23">
        <f t="shared" si="1"/>
        <v>1.027632</v>
      </c>
      <c r="I19680" s="19"/>
      <c r="J19680" s="19"/>
      <c r="K19680" s="20">
        <v>19.0</v>
      </c>
      <c r="L19680" s="20"/>
      <c r="M19680" s="20"/>
      <c r="N19680" s="20"/>
    </row>
    <row r="19681">
      <c r="A19681" s="22">
        <v>36410.0</v>
      </c>
      <c r="B19681" s="23">
        <v>-0.002656</v>
      </c>
      <c r="C19681" s="23"/>
      <c r="D19681" s="23"/>
      <c r="E19681" s="23"/>
      <c r="F19681" s="23"/>
      <c r="G19681" s="23">
        <f>STDEV(B19662:B19681)</f>
        <v>0.01236353988</v>
      </c>
      <c r="H19681" s="23">
        <f t="shared" si="1"/>
        <v>0.997344</v>
      </c>
      <c r="I19681" s="19">
        <f>($H19662 * $H19663 * $H19664 * $H19665 * $H19666 * $H19667 * $H19668 * $H19669 * $H19670 * $H19671 * $H19672 * $H19673 * $H19674 * $H19675 * $H19676 * $H19677 * $H19678 * $H19679 * $H19680 * $H19681)</f>
        <v>1.046606076</v>
      </c>
      <c r="J19681" s="19">
        <f>$I19681^(1/20) - 1</f>
        <v>0.00228022679</v>
      </c>
      <c r="K19681" s="20">
        <v>0.0</v>
      </c>
      <c r="L19681" s="20"/>
      <c r="M19681" s="20"/>
      <c r="N19681" s="20"/>
    </row>
    <row r="19682" hidden="1">
      <c r="A19682" s="22">
        <v>36411.0</v>
      </c>
      <c r="B19682" s="23">
        <v>-0.004862</v>
      </c>
      <c r="C19682" s="23"/>
      <c r="D19682" s="23"/>
      <c r="E19682" s="23"/>
      <c r="F19682" s="23"/>
      <c r="G19682" s="23"/>
      <c r="H19682" s="23">
        <f t="shared" si="1"/>
        <v>0.995138</v>
      </c>
      <c r="I19682" s="19"/>
      <c r="J19682" s="19"/>
      <c r="K19682" s="20">
        <v>1.0</v>
      </c>
      <c r="L19682" s="20"/>
      <c r="M19682" s="20"/>
      <c r="N19682" s="20"/>
    </row>
    <row r="19683" hidden="1">
      <c r="A19683" s="22">
        <v>36412.0</v>
      </c>
      <c r="B19683" s="23">
        <v>0.003577</v>
      </c>
      <c r="C19683" s="23"/>
      <c r="D19683" s="23"/>
      <c r="E19683" s="23"/>
      <c r="F19683" s="23"/>
      <c r="G19683" s="23"/>
      <c r="H19683" s="23">
        <f t="shared" si="1"/>
        <v>1.003577</v>
      </c>
      <c r="I19683" s="19"/>
      <c r="J19683" s="19"/>
      <c r="K19683" s="20">
        <v>2.0</v>
      </c>
      <c r="L19683" s="20"/>
      <c r="M19683" s="20"/>
      <c r="N19683" s="20"/>
    </row>
    <row r="19684" hidden="1">
      <c r="A19684" s="22">
        <v>36413.0</v>
      </c>
      <c r="B19684" s="23">
        <v>0.004393</v>
      </c>
      <c r="C19684" s="23"/>
      <c r="D19684" s="23"/>
      <c r="E19684" s="23"/>
      <c r="F19684" s="23"/>
      <c r="G19684" s="23"/>
      <c r="H19684" s="23">
        <f t="shared" si="1"/>
        <v>1.004393</v>
      </c>
      <c r="I19684" s="19"/>
      <c r="J19684" s="19"/>
      <c r="K19684" s="20">
        <v>3.0</v>
      </c>
      <c r="L19684" s="20"/>
      <c r="M19684" s="20"/>
      <c r="N19684" s="20"/>
    </row>
    <row r="19685" hidden="1">
      <c r="A19685" s="22">
        <v>36416.0</v>
      </c>
      <c r="B19685" s="23">
        <v>-0.006031</v>
      </c>
      <c r="C19685" s="23"/>
      <c r="D19685" s="23"/>
      <c r="E19685" s="23"/>
      <c r="F19685" s="23"/>
      <c r="G19685" s="23"/>
      <c r="H19685" s="23">
        <f t="shared" si="1"/>
        <v>0.993969</v>
      </c>
      <c r="I19685" s="19"/>
      <c r="J19685" s="19"/>
      <c r="K19685" s="20">
        <v>4.0</v>
      </c>
      <c r="L19685" s="20"/>
      <c r="M19685" s="20"/>
      <c r="N19685" s="20"/>
    </row>
    <row r="19686" hidden="1">
      <c r="A19686" s="22">
        <v>36417.0</v>
      </c>
      <c r="B19686" s="23">
        <v>-0.005061</v>
      </c>
      <c r="C19686" s="23"/>
      <c r="D19686" s="23"/>
      <c r="E19686" s="23"/>
      <c r="F19686" s="23"/>
      <c r="G19686" s="23"/>
      <c r="H19686" s="23">
        <f t="shared" si="1"/>
        <v>0.994939</v>
      </c>
      <c r="I19686" s="19"/>
      <c r="J19686" s="19"/>
      <c r="K19686" s="20">
        <v>5.0</v>
      </c>
      <c r="L19686" s="20"/>
      <c r="M19686" s="20"/>
      <c r="N19686" s="20"/>
    </row>
    <row r="19687" hidden="1">
      <c r="A19687" s="22">
        <v>36418.0</v>
      </c>
      <c r="B19687" s="23">
        <v>-0.01236</v>
      </c>
      <c r="C19687" s="23"/>
      <c r="D19687" s="23"/>
      <c r="E19687" s="23"/>
      <c r="F19687" s="23"/>
      <c r="G19687" s="23"/>
      <c r="H19687" s="23">
        <f t="shared" si="1"/>
        <v>0.98764</v>
      </c>
      <c r="I19687" s="19"/>
      <c r="J19687" s="19"/>
      <c r="K19687" s="20">
        <v>6.0</v>
      </c>
      <c r="L19687" s="20"/>
      <c r="M19687" s="20"/>
      <c r="N19687" s="20"/>
    </row>
    <row r="19688" hidden="1">
      <c r="A19688" s="22">
        <v>36419.0</v>
      </c>
      <c r="B19688" s="23">
        <v>-0.001899</v>
      </c>
      <c r="C19688" s="23"/>
      <c r="D19688" s="23"/>
      <c r="E19688" s="23"/>
      <c r="F19688" s="23"/>
      <c r="G19688" s="23"/>
      <c r="H19688" s="23">
        <f t="shared" si="1"/>
        <v>0.998101</v>
      </c>
      <c r="I19688" s="19"/>
      <c r="J19688" s="19"/>
      <c r="K19688" s="20">
        <v>7.0</v>
      </c>
      <c r="L19688" s="20"/>
      <c r="M19688" s="20"/>
      <c r="N19688" s="20"/>
    </row>
    <row r="19689" hidden="1">
      <c r="A19689" s="22">
        <v>36420.0</v>
      </c>
      <c r="B19689" s="23">
        <v>0.01222</v>
      </c>
      <c r="C19689" s="23"/>
      <c r="D19689" s="23"/>
      <c r="E19689" s="23"/>
      <c r="F19689" s="23"/>
      <c r="G19689" s="23"/>
      <c r="H19689" s="23">
        <f t="shared" si="1"/>
        <v>1.01222</v>
      </c>
      <c r="I19689" s="19"/>
      <c r="J19689" s="19"/>
      <c r="K19689" s="20">
        <v>8.0</v>
      </c>
      <c r="L19689" s="20"/>
      <c r="M19689" s="20"/>
      <c r="N19689" s="20"/>
    </row>
    <row r="19690" hidden="1">
      <c r="A19690" s="22">
        <v>36423.0</v>
      </c>
      <c r="B19690" s="23">
        <v>3.8E-5</v>
      </c>
      <c r="C19690" s="23"/>
      <c r="D19690" s="23"/>
      <c r="E19690" s="23"/>
      <c r="F19690" s="23"/>
      <c r="G19690" s="23"/>
      <c r="H19690" s="23">
        <f t="shared" si="1"/>
        <v>1.000038</v>
      </c>
      <c r="I19690" s="19"/>
      <c r="J19690" s="19"/>
      <c r="K19690" s="20">
        <v>9.0</v>
      </c>
      <c r="L19690" s="20"/>
      <c r="M19690" s="20"/>
      <c r="N19690" s="20"/>
    </row>
    <row r="19691" hidden="1">
      <c r="A19691" s="22">
        <v>36424.0</v>
      </c>
      <c r="B19691" s="23">
        <v>-0.018907</v>
      </c>
      <c r="C19691" s="23"/>
      <c r="D19691" s="23"/>
      <c r="E19691" s="23"/>
      <c r="F19691" s="23"/>
      <c r="G19691" s="23"/>
      <c r="H19691" s="23">
        <f t="shared" si="1"/>
        <v>0.981093</v>
      </c>
      <c r="I19691" s="19"/>
      <c r="J19691" s="19"/>
      <c r="K19691" s="20">
        <v>10.0</v>
      </c>
      <c r="L19691" s="20"/>
      <c r="M19691" s="20"/>
      <c r="N19691" s="20"/>
    </row>
    <row r="19692" hidden="1">
      <c r="A19692" s="22">
        <v>36425.0</v>
      </c>
      <c r="B19692" s="23">
        <v>0.002826</v>
      </c>
      <c r="C19692" s="23"/>
      <c r="D19692" s="23"/>
      <c r="E19692" s="23"/>
      <c r="F19692" s="23"/>
      <c r="G19692" s="23"/>
      <c r="H19692" s="23">
        <f t="shared" si="1"/>
        <v>1.002826</v>
      </c>
      <c r="I19692" s="19"/>
      <c r="J19692" s="19"/>
      <c r="K19692" s="20">
        <v>11.0</v>
      </c>
      <c r="L19692" s="20"/>
      <c r="M19692" s="20"/>
      <c r="N19692" s="20"/>
    </row>
    <row r="19693" hidden="1">
      <c r="A19693" s="22">
        <v>36426.0</v>
      </c>
      <c r="B19693" s="23">
        <v>-0.022382</v>
      </c>
      <c r="C19693" s="23"/>
      <c r="D19693" s="23"/>
      <c r="E19693" s="23"/>
      <c r="F19693" s="23"/>
      <c r="G19693" s="23"/>
      <c r="H19693" s="23">
        <f t="shared" si="1"/>
        <v>0.977618</v>
      </c>
      <c r="I19693" s="19"/>
      <c r="J19693" s="19"/>
      <c r="K19693" s="20">
        <v>12.0</v>
      </c>
      <c r="L19693" s="20"/>
      <c r="M19693" s="20"/>
      <c r="N19693" s="20"/>
    </row>
    <row r="19694" hidden="1">
      <c r="A19694" s="22">
        <v>36427.0</v>
      </c>
      <c r="B19694" s="23">
        <v>-0.002207</v>
      </c>
      <c r="C19694" s="23"/>
      <c r="D19694" s="23"/>
      <c r="E19694" s="23"/>
      <c r="F19694" s="23"/>
      <c r="G19694" s="23"/>
      <c r="H19694" s="23">
        <f t="shared" si="1"/>
        <v>0.997793</v>
      </c>
      <c r="I19694" s="19"/>
      <c r="J19694" s="19"/>
      <c r="K19694" s="20">
        <v>13.0</v>
      </c>
      <c r="L19694" s="20"/>
      <c r="M19694" s="20"/>
      <c r="N19694" s="20"/>
    </row>
    <row r="19695" hidden="1">
      <c r="A19695" s="22">
        <v>36430.0</v>
      </c>
      <c r="B19695" s="23">
        <v>0.004707</v>
      </c>
      <c r="C19695" s="23"/>
      <c r="D19695" s="23"/>
      <c r="E19695" s="23"/>
      <c r="F19695" s="23"/>
      <c r="G19695" s="23"/>
      <c r="H19695" s="23">
        <f t="shared" si="1"/>
        <v>1.004707</v>
      </c>
      <c r="I19695" s="19"/>
      <c r="J19695" s="19"/>
      <c r="K19695" s="20">
        <v>14.0</v>
      </c>
      <c r="L19695" s="20"/>
      <c r="M19695" s="20"/>
      <c r="N19695" s="20"/>
    </row>
    <row r="19696" hidden="1">
      <c r="A19696" s="22">
        <v>36431.0</v>
      </c>
      <c r="B19696" s="23">
        <v>-0.002148</v>
      </c>
      <c r="C19696" s="23"/>
      <c r="D19696" s="23"/>
      <c r="E19696" s="23"/>
      <c r="F19696" s="23"/>
      <c r="G19696" s="23"/>
      <c r="H19696" s="23">
        <f t="shared" si="1"/>
        <v>0.997852</v>
      </c>
      <c r="I19696" s="19"/>
      <c r="J19696" s="19"/>
      <c r="K19696" s="20">
        <v>15.0</v>
      </c>
      <c r="L19696" s="20"/>
      <c r="M19696" s="20"/>
      <c r="N19696" s="20"/>
    </row>
    <row r="19697" hidden="1">
      <c r="A19697" s="22">
        <v>36432.0</v>
      </c>
      <c r="B19697" s="23">
        <v>-0.007122</v>
      </c>
      <c r="C19697" s="23"/>
      <c r="D19697" s="23"/>
      <c r="E19697" s="23"/>
      <c r="F19697" s="23"/>
      <c r="G19697" s="23"/>
      <c r="H19697" s="23">
        <f t="shared" si="1"/>
        <v>0.992878</v>
      </c>
      <c r="I19697" s="19"/>
      <c r="J19697" s="19"/>
      <c r="K19697" s="20">
        <v>16.0</v>
      </c>
      <c r="L19697" s="20"/>
      <c r="M19697" s="20"/>
      <c r="N19697" s="20"/>
    </row>
    <row r="19698" hidden="1">
      <c r="A19698" s="22">
        <v>36433.0</v>
      </c>
      <c r="B19698" s="23">
        <v>0.009452</v>
      </c>
      <c r="C19698" s="23"/>
      <c r="D19698" s="23"/>
      <c r="E19698" s="23"/>
      <c r="F19698" s="23"/>
      <c r="G19698" s="23"/>
      <c r="H19698" s="23">
        <f t="shared" si="1"/>
        <v>1.009452</v>
      </c>
      <c r="I19698" s="19"/>
      <c r="J19698" s="19"/>
      <c r="K19698" s="20">
        <v>17.0</v>
      </c>
      <c r="L19698" s="20"/>
      <c r="M19698" s="20"/>
      <c r="N19698" s="20"/>
    </row>
    <row r="19699" hidden="1">
      <c r="A19699" s="22">
        <v>36434.0</v>
      </c>
      <c r="B19699" s="23">
        <v>-0.001599</v>
      </c>
      <c r="C19699" s="23"/>
      <c r="D19699" s="23"/>
      <c r="E19699" s="23"/>
      <c r="F19699" s="23"/>
      <c r="G19699" s="23"/>
      <c r="H19699" s="23">
        <f t="shared" si="1"/>
        <v>0.998401</v>
      </c>
      <c r="I19699" s="19"/>
      <c r="J19699" s="19"/>
      <c r="K19699" s="20">
        <v>18.0</v>
      </c>
      <c r="L19699" s="20"/>
      <c r="M19699" s="20"/>
      <c r="N19699" s="20"/>
    </row>
    <row r="19700" hidden="1">
      <c r="A19700" s="22">
        <v>36437.0</v>
      </c>
      <c r="B19700" s="23">
        <v>0.016706</v>
      </c>
      <c r="C19700" s="23"/>
      <c r="D19700" s="23"/>
      <c r="E19700" s="23"/>
      <c r="F19700" s="23"/>
      <c r="G19700" s="23"/>
      <c r="H19700" s="23">
        <f t="shared" si="1"/>
        <v>1.016706</v>
      </c>
      <c r="I19700" s="19"/>
      <c r="J19700" s="19"/>
      <c r="K19700" s="20">
        <v>19.0</v>
      </c>
      <c r="L19700" s="20"/>
      <c r="M19700" s="20"/>
      <c r="N19700" s="20"/>
    </row>
    <row r="19701">
      <c r="A19701" s="22">
        <v>36438.0</v>
      </c>
      <c r="B19701" s="23">
        <v>-8.71E-4</v>
      </c>
      <c r="C19701" s="23"/>
      <c r="D19701" s="23"/>
      <c r="E19701" s="23"/>
      <c r="F19701" s="23"/>
      <c r="G19701" s="23">
        <f>STDEV(B19682:B19701)</f>
        <v>0.009443020873</v>
      </c>
      <c r="H19701" s="23">
        <f t="shared" si="1"/>
        <v>0.999129</v>
      </c>
      <c r="I19701" s="19">
        <f>($H19682 * $H19683 * $H19684 * $H19685 * $H19686 * $H19687 * $H19688 * $H19689 * $H19690 * $H19691 * $H19692 * $H19693 * $H19694 * $H19695 * $H19696 * $H19697 * $H19698 * $H19699 * $H19700 * $H19701)</f>
        <v>0.9681129825</v>
      </c>
      <c r="J19701" s="19">
        <f>$I19701^(1/20) - 1</f>
        <v>-0.001619012035</v>
      </c>
      <c r="K19701" s="20">
        <v>0.0</v>
      </c>
      <c r="L19701" s="20"/>
      <c r="M19701" s="20"/>
      <c r="N19701" s="20"/>
    </row>
    <row r="19702" hidden="1">
      <c r="A19702" s="22">
        <v>36439.0</v>
      </c>
      <c r="B19702" s="23">
        <v>0.017707</v>
      </c>
      <c r="C19702" s="23"/>
      <c r="D19702" s="23"/>
      <c r="E19702" s="23"/>
      <c r="F19702" s="23"/>
      <c r="G19702" s="23"/>
      <c r="H19702" s="23">
        <f t="shared" si="1"/>
        <v>1.017707</v>
      </c>
      <c r="I19702" s="19"/>
      <c r="J19702" s="19"/>
      <c r="K19702" s="20">
        <v>1.0</v>
      </c>
      <c r="L19702" s="20"/>
      <c r="M19702" s="20"/>
      <c r="N19702" s="20"/>
    </row>
    <row r="19703" hidden="1">
      <c r="A19703" s="22">
        <v>36440.0</v>
      </c>
      <c r="B19703" s="23">
        <v>-0.004136</v>
      </c>
      <c r="C19703" s="23"/>
      <c r="D19703" s="23"/>
      <c r="E19703" s="23"/>
      <c r="F19703" s="23"/>
      <c r="G19703" s="23"/>
      <c r="H19703" s="23">
        <f t="shared" si="1"/>
        <v>0.995864</v>
      </c>
      <c r="I19703" s="19"/>
      <c r="J19703" s="19"/>
      <c r="K19703" s="20">
        <v>2.0</v>
      </c>
      <c r="L19703" s="20"/>
      <c r="M19703" s="20"/>
      <c r="N19703" s="20"/>
    </row>
    <row r="19704" hidden="1">
      <c r="A19704" s="22">
        <v>36441.0</v>
      </c>
      <c r="B19704" s="23">
        <v>0.010614</v>
      </c>
      <c r="C19704" s="23"/>
      <c r="D19704" s="23"/>
      <c r="E19704" s="23"/>
      <c r="F19704" s="23"/>
      <c r="G19704" s="23"/>
      <c r="H19704" s="23">
        <f t="shared" si="1"/>
        <v>1.010614</v>
      </c>
      <c r="I19704" s="19"/>
      <c r="J19704" s="19"/>
      <c r="K19704" s="20">
        <v>3.0</v>
      </c>
      <c r="L19704" s="20"/>
      <c r="M19704" s="20"/>
      <c r="N19704" s="20"/>
    </row>
    <row r="19705" hidden="1">
      <c r="A19705" s="22">
        <v>36444.0</v>
      </c>
      <c r="B19705" s="23">
        <v>0.002432</v>
      </c>
      <c r="C19705" s="23"/>
      <c r="D19705" s="23"/>
      <c r="E19705" s="23"/>
      <c r="F19705" s="23"/>
      <c r="G19705" s="23"/>
      <c r="H19705" s="23">
        <f t="shared" si="1"/>
        <v>1.002432</v>
      </c>
      <c r="I19705" s="19"/>
      <c r="J19705" s="19"/>
      <c r="K19705" s="20">
        <v>4.0</v>
      </c>
      <c r="L19705" s="20"/>
      <c r="M19705" s="20"/>
      <c r="N19705" s="20"/>
    </row>
    <row r="19706" hidden="1">
      <c r="A19706" s="22">
        <v>36445.0</v>
      </c>
      <c r="B19706" s="23">
        <v>-0.016299</v>
      </c>
      <c r="C19706" s="23"/>
      <c r="D19706" s="23"/>
      <c r="E19706" s="23"/>
      <c r="F19706" s="23"/>
      <c r="G19706" s="23"/>
      <c r="H19706" s="23">
        <f t="shared" si="1"/>
        <v>0.983701</v>
      </c>
      <c r="I19706" s="19"/>
      <c r="J19706" s="19"/>
      <c r="K19706" s="20">
        <v>5.0</v>
      </c>
      <c r="L19706" s="20"/>
      <c r="M19706" s="20"/>
      <c r="N19706" s="20"/>
    </row>
    <row r="19707" hidden="1">
      <c r="A19707" s="22">
        <v>36446.0</v>
      </c>
      <c r="B19707" s="23">
        <v>-0.020029</v>
      </c>
      <c r="C19707" s="23"/>
      <c r="D19707" s="23"/>
      <c r="E19707" s="23"/>
      <c r="F19707" s="23"/>
      <c r="G19707" s="23"/>
      <c r="H19707" s="23">
        <f t="shared" si="1"/>
        <v>0.979971</v>
      </c>
      <c r="I19707" s="19"/>
      <c r="J19707" s="19"/>
      <c r="K19707" s="20">
        <v>6.0</v>
      </c>
      <c r="L19707" s="20"/>
      <c r="M19707" s="20"/>
      <c r="N19707" s="20"/>
    </row>
    <row r="19708" hidden="1">
      <c r="A19708" s="22">
        <v>36447.0</v>
      </c>
      <c r="B19708" s="23">
        <v>-7.42E-4</v>
      </c>
      <c r="C19708" s="23"/>
      <c r="D19708" s="23"/>
      <c r="E19708" s="23"/>
      <c r="F19708" s="23"/>
      <c r="G19708" s="23"/>
      <c r="H19708" s="23">
        <f t="shared" si="1"/>
        <v>0.999258</v>
      </c>
      <c r="I19708" s="19"/>
      <c r="J19708" s="19"/>
      <c r="K19708" s="20">
        <v>7.0</v>
      </c>
      <c r="L19708" s="20"/>
      <c r="M19708" s="20"/>
      <c r="N19708" s="20"/>
    </row>
    <row r="19709" hidden="1">
      <c r="A19709" s="22">
        <v>36448.0</v>
      </c>
      <c r="B19709" s="23">
        <v>-0.025653</v>
      </c>
      <c r="C19709" s="23"/>
      <c r="D19709" s="23"/>
      <c r="E19709" s="23"/>
      <c r="F19709" s="23"/>
      <c r="G19709" s="23"/>
      <c r="H19709" s="23">
        <f t="shared" si="1"/>
        <v>0.974347</v>
      </c>
      <c r="I19709" s="19"/>
      <c r="J19709" s="19"/>
      <c r="K19709" s="20">
        <v>8.0</v>
      </c>
      <c r="L19709" s="20"/>
      <c r="M19709" s="20"/>
      <c r="N19709" s="20"/>
    </row>
    <row r="19710" hidden="1">
      <c r="A19710" s="22">
        <v>36451.0</v>
      </c>
      <c r="B19710" s="23">
        <v>1.93E-4</v>
      </c>
      <c r="C19710" s="23"/>
      <c r="D19710" s="23"/>
      <c r="E19710" s="23"/>
      <c r="F19710" s="23"/>
      <c r="G19710" s="23"/>
      <c r="H19710" s="23">
        <f t="shared" si="1"/>
        <v>1.000193</v>
      </c>
      <c r="I19710" s="19"/>
      <c r="J19710" s="19"/>
      <c r="K19710" s="20">
        <v>9.0</v>
      </c>
      <c r="L19710" s="20"/>
      <c r="M19710" s="20"/>
      <c r="N19710" s="20"/>
    </row>
    <row r="19711" hidden="1">
      <c r="A19711" s="22">
        <v>36452.0</v>
      </c>
      <c r="B19711" s="23">
        <v>0.007483</v>
      </c>
      <c r="C19711" s="23"/>
      <c r="D19711" s="23"/>
      <c r="E19711" s="23"/>
      <c r="F19711" s="23"/>
      <c r="G19711" s="23"/>
      <c r="H19711" s="23">
        <f t="shared" si="1"/>
        <v>1.007483</v>
      </c>
      <c r="I19711" s="19"/>
      <c r="J19711" s="19"/>
      <c r="K19711" s="20">
        <v>10.0</v>
      </c>
      <c r="L19711" s="20"/>
      <c r="M19711" s="20"/>
      <c r="N19711" s="20"/>
    </row>
    <row r="19712" hidden="1">
      <c r="A19712" s="22">
        <v>36453.0</v>
      </c>
      <c r="B19712" s="23">
        <v>0.018692</v>
      </c>
      <c r="C19712" s="23"/>
      <c r="D19712" s="23"/>
      <c r="E19712" s="23"/>
      <c r="F19712" s="23"/>
      <c r="G19712" s="23"/>
      <c r="H19712" s="23">
        <f t="shared" si="1"/>
        <v>1.018692</v>
      </c>
      <c r="I19712" s="19"/>
      <c r="J19712" s="19"/>
      <c r="K19712" s="20">
        <v>11.0</v>
      </c>
      <c r="L19712" s="20"/>
      <c r="M19712" s="20"/>
      <c r="N19712" s="20"/>
    </row>
    <row r="19713" hidden="1">
      <c r="A19713" s="22">
        <v>36454.0</v>
      </c>
      <c r="B19713" s="23">
        <v>-0.00129</v>
      </c>
      <c r="C19713" s="23"/>
      <c r="D19713" s="23"/>
      <c r="E19713" s="23"/>
      <c r="F19713" s="23"/>
      <c r="G19713" s="23"/>
      <c r="H19713" s="23">
        <f t="shared" si="1"/>
        <v>0.99871</v>
      </c>
      <c r="I19713" s="19"/>
      <c r="J19713" s="19"/>
      <c r="K19713" s="20">
        <v>12.0</v>
      </c>
      <c r="L19713" s="20"/>
      <c r="M19713" s="20"/>
      <c r="N19713" s="20"/>
    </row>
    <row r="19714" hidden="1">
      <c r="A19714" s="22">
        <v>36455.0</v>
      </c>
      <c r="B19714" s="23">
        <v>0.013632</v>
      </c>
      <c r="C19714" s="23"/>
      <c r="D19714" s="23"/>
      <c r="E19714" s="23"/>
      <c r="F19714" s="23"/>
      <c r="G19714" s="23"/>
      <c r="H19714" s="23">
        <f t="shared" si="1"/>
        <v>1.013632</v>
      </c>
      <c r="I19714" s="19"/>
      <c r="J19714" s="19"/>
      <c r="K19714" s="20">
        <v>13.0</v>
      </c>
      <c r="L19714" s="20"/>
      <c r="M19714" s="20"/>
      <c r="N19714" s="20"/>
    </row>
    <row r="19715" hidden="1">
      <c r="A19715" s="22">
        <v>36458.0</v>
      </c>
      <c r="B19715" s="23">
        <v>-0.003912</v>
      </c>
      <c r="C19715" s="23"/>
      <c r="D19715" s="23"/>
      <c r="E19715" s="23"/>
      <c r="F19715" s="23"/>
      <c r="G19715" s="23"/>
      <c r="H19715" s="23">
        <f t="shared" si="1"/>
        <v>0.996088</v>
      </c>
      <c r="I19715" s="19"/>
      <c r="J19715" s="19"/>
      <c r="K19715" s="20">
        <v>14.0</v>
      </c>
      <c r="L19715" s="20"/>
      <c r="M19715" s="20"/>
      <c r="N19715" s="20"/>
    </row>
    <row r="19716" hidden="1">
      <c r="A19716" s="22">
        <v>36459.0</v>
      </c>
      <c r="B19716" s="23">
        <v>-0.008084</v>
      </c>
      <c r="C19716" s="23"/>
      <c r="D19716" s="23"/>
      <c r="E19716" s="23"/>
      <c r="F19716" s="23"/>
      <c r="G19716" s="23"/>
      <c r="H19716" s="23">
        <f t="shared" si="1"/>
        <v>0.991916</v>
      </c>
      <c r="I19716" s="19"/>
      <c r="J19716" s="19"/>
      <c r="K19716" s="20">
        <v>15.0</v>
      </c>
      <c r="L19716" s="20"/>
      <c r="M19716" s="20"/>
      <c r="N19716" s="20"/>
    </row>
    <row r="19717" hidden="1">
      <c r="A19717" s="22">
        <v>36460.0</v>
      </c>
      <c r="B19717" s="23">
        <v>0.008248</v>
      </c>
      <c r="C19717" s="23"/>
      <c r="D19717" s="23"/>
      <c r="E19717" s="23"/>
      <c r="F19717" s="23"/>
      <c r="G19717" s="23"/>
      <c r="H19717" s="23">
        <f t="shared" si="1"/>
        <v>1.008248</v>
      </c>
      <c r="I19717" s="19"/>
      <c r="J19717" s="19"/>
      <c r="K19717" s="20">
        <v>16.0</v>
      </c>
      <c r="L19717" s="20"/>
      <c r="M19717" s="20"/>
      <c r="N19717" s="20"/>
    </row>
    <row r="19718" hidden="1">
      <c r="A19718" s="22">
        <v>36461.0</v>
      </c>
      <c r="B19718" s="23">
        <v>0.03253</v>
      </c>
      <c r="C19718" s="23"/>
      <c r="D19718" s="23"/>
      <c r="E19718" s="23"/>
      <c r="F19718" s="23"/>
      <c r="G19718" s="23"/>
      <c r="H19718" s="23">
        <f t="shared" si="1"/>
        <v>1.03253</v>
      </c>
      <c r="I19718" s="19"/>
      <c r="J19718" s="19"/>
      <c r="K19718" s="20">
        <v>17.0</v>
      </c>
      <c r="L19718" s="20"/>
      <c r="M19718" s="20"/>
      <c r="N19718" s="20"/>
    </row>
    <row r="19719" hidden="1">
      <c r="A19719" s="22">
        <v>36462.0</v>
      </c>
      <c r="B19719" s="23">
        <v>0.016986</v>
      </c>
      <c r="C19719" s="23"/>
      <c r="D19719" s="23"/>
      <c r="E19719" s="23"/>
      <c r="F19719" s="23"/>
      <c r="G19719" s="23"/>
      <c r="H19719" s="23">
        <f t="shared" si="1"/>
        <v>1.016986</v>
      </c>
      <c r="I19719" s="19"/>
      <c r="J19719" s="19"/>
      <c r="K19719" s="20">
        <v>18.0</v>
      </c>
      <c r="L19719" s="20"/>
      <c r="M19719" s="20"/>
      <c r="N19719" s="20"/>
    </row>
    <row r="19720" hidden="1">
      <c r="A19720" s="22">
        <v>36465.0</v>
      </c>
      <c r="B19720" s="23">
        <v>-0.003601</v>
      </c>
      <c r="C19720" s="23"/>
      <c r="D19720" s="23"/>
      <c r="E19720" s="23"/>
      <c r="F19720" s="23"/>
      <c r="G19720" s="23"/>
      <c r="H19720" s="23">
        <f t="shared" si="1"/>
        <v>0.996399</v>
      </c>
      <c r="I19720" s="19"/>
      <c r="J19720" s="19"/>
      <c r="K19720" s="20">
        <v>19.0</v>
      </c>
      <c r="L19720" s="20"/>
      <c r="M19720" s="20"/>
      <c r="N19720" s="20"/>
    </row>
    <row r="19721">
      <c r="A19721" s="22">
        <v>36466.0</v>
      </c>
      <c r="B19721" s="23">
        <v>-0.002773</v>
      </c>
      <c r="C19721" s="23"/>
      <c r="D19721" s="23"/>
      <c r="E19721" s="23"/>
      <c r="F19721" s="23"/>
      <c r="G19721" s="23">
        <f>STDEV(B19702:B19721)</f>
        <v>0.01413367505</v>
      </c>
      <c r="H19721" s="23">
        <f t="shared" si="1"/>
        <v>0.997227</v>
      </c>
      <c r="I19721" s="19">
        <f>($H19702 * $H19703 * $H19704 * $H19705 * $H19706 * $H19707 * $H19708 * $H19709 * $H19710 * $H19711 * $H19712 * $H19713 * $H19714 * $H19715 * $H19716 * $H19717 * $H19718 * $H19719 * $H19720 * $H19721)</f>
        <v>1.040877766</v>
      </c>
      <c r="J19721" s="19">
        <f>$I19721^(1/20) - 1</f>
        <v>0.002005225938</v>
      </c>
      <c r="K19721" s="20">
        <v>0.0</v>
      </c>
      <c r="L19721" s="20"/>
      <c r="M19721" s="20"/>
      <c r="N19721" s="20"/>
    </row>
    <row r="19722" hidden="1">
      <c r="A19722" s="22">
        <v>36467.0</v>
      </c>
      <c r="B19722" s="23">
        <v>0.007197</v>
      </c>
      <c r="C19722" s="23"/>
      <c r="D19722" s="23"/>
      <c r="E19722" s="23"/>
      <c r="F19722" s="23"/>
      <c r="G19722" s="23"/>
      <c r="H19722" s="23">
        <f t="shared" si="1"/>
        <v>1.007197</v>
      </c>
      <c r="I19722" s="19"/>
      <c r="J19722" s="19"/>
      <c r="K19722" s="20">
        <v>1.0</v>
      </c>
      <c r="L19722" s="20"/>
      <c r="M19722" s="20"/>
      <c r="N19722" s="20"/>
    </row>
    <row r="19723" hidden="1">
      <c r="A19723" s="22">
        <v>36468.0</v>
      </c>
      <c r="B19723" s="23">
        <v>0.006529</v>
      </c>
      <c r="C19723" s="23"/>
      <c r="D19723" s="23"/>
      <c r="E19723" s="23"/>
      <c r="F19723" s="23"/>
      <c r="G19723" s="23"/>
      <c r="H19723" s="23">
        <f t="shared" si="1"/>
        <v>1.006529</v>
      </c>
      <c r="I19723" s="19"/>
      <c r="J19723" s="19"/>
      <c r="K19723" s="20">
        <v>2.0</v>
      </c>
      <c r="L19723" s="20"/>
      <c r="M19723" s="20"/>
      <c r="N19723" s="20"/>
    </row>
    <row r="19724" hidden="1">
      <c r="A19724" s="22">
        <v>36469.0</v>
      </c>
      <c r="B19724" s="23">
        <v>0.007396</v>
      </c>
      <c r="C19724" s="23"/>
      <c r="D19724" s="23"/>
      <c r="E19724" s="23"/>
      <c r="F19724" s="23"/>
      <c r="G19724" s="23"/>
      <c r="H19724" s="23">
        <f t="shared" si="1"/>
        <v>1.007396</v>
      </c>
      <c r="I19724" s="19"/>
      <c r="J19724" s="19"/>
      <c r="K19724" s="20">
        <v>3.0</v>
      </c>
      <c r="L19724" s="20"/>
      <c r="M19724" s="20"/>
      <c r="N19724" s="20"/>
    </row>
    <row r="19725" hidden="1">
      <c r="A19725" s="22">
        <v>36472.0</v>
      </c>
      <c r="B19725" s="23">
        <v>0.006052</v>
      </c>
      <c r="C19725" s="23"/>
      <c r="D19725" s="23"/>
      <c r="E19725" s="23"/>
      <c r="F19725" s="23"/>
      <c r="G19725" s="23"/>
      <c r="H19725" s="23">
        <f t="shared" si="1"/>
        <v>1.006052</v>
      </c>
      <c r="I19725" s="19"/>
      <c r="J19725" s="19"/>
      <c r="K19725" s="20">
        <v>4.0</v>
      </c>
      <c r="L19725" s="20"/>
      <c r="M19725" s="20"/>
      <c r="N19725" s="20"/>
    </row>
    <row r="19726" hidden="1">
      <c r="A19726" s="22">
        <v>36473.0</v>
      </c>
      <c r="B19726" s="23">
        <v>-0.007048</v>
      </c>
      <c r="C19726" s="23"/>
      <c r="D19726" s="23"/>
      <c r="E19726" s="23"/>
      <c r="F19726" s="23"/>
      <c r="G19726" s="23"/>
      <c r="H19726" s="23">
        <f t="shared" si="1"/>
        <v>0.992952</v>
      </c>
      <c r="I19726" s="19"/>
      <c r="J19726" s="19"/>
      <c r="K19726" s="20">
        <v>5.0</v>
      </c>
      <c r="L19726" s="20"/>
      <c r="M19726" s="20"/>
      <c r="N19726" s="20"/>
    </row>
    <row r="19727" hidden="1">
      <c r="A19727" s="22">
        <v>36474.0</v>
      </c>
      <c r="B19727" s="23">
        <v>0.005545</v>
      </c>
      <c r="C19727" s="23"/>
      <c r="D19727" s="23"/>
      <c r="E19727" s="23"/>
      <c r="F19727" s="23"/>
      <c r="G19727" s="23"/>
      <c r="H19727" s="23">
        <f t="shared" si="1"/>
        <v>1.005545</v>
      </c>
      <c r="I19727" s="19"/>
      <c r="J19727" s="19"/>
      <c r="K19727" s="20">
        <v>6.0</v>
      </c>
      <c r="L19727" s="20"/>
      <c r="M19727" s="20"/>
      <c r="N19727" s="20"/>
    </row>
    <row r="19728" hidden="1">
      <c r="A19728" s="22">
        <v>36475.0</v>
      </c>
      <c r="B19728" s="23">
        <v>0.004389</v>
      </c>
      <c r="C19728" s="23"/>
      <c r="D19728" s="23"/>
      <c r="E19728" s="23"/>
      <c r="F19728" s="23"/>
      <c r="G19728" s="23"/>
      <c r="H19728" s="23">
        <f t="shared" si="1"/>
        <v>1.004389</v>
      </c>
      <c r="I19728" s="19"/>
      <c r="J19728" s="19"/>
      <c r="K19728" s="20">
        <v>7.0</v>
      </c>
      <c r="L19728" s="20"/>
      <c r="M19728" s="20"/>
      <c r="N19728" s="20"/>
    </row>
    <row r="19729" hidden="1">
      <c r="A19729" s="22">
        <v>36476.0</v>
      </c>
      <c r="B19729" s="23">
        <v>0.010538</v>
      </c>
      <c r="C19729" s="23"/>
      <c r="D19729" s="23"/>
      <c r="E19729" s="23"/>
      <c r="F19729" s="23"/>
      <c r="G19729" s="23"/>
      <c r="H19729" s="23">
        <f t="shared" si="1"/>
        <v>1.010538</v>
      </c>
      <c r="I19729" s="19"/>
      <c r="J19729" s="19"/>
      <c r="K19729" s="20">
        <v>8.0</v>
      </c>
      <c r="L19729" s="20"/>
      <c r="M19729" s="20"/>
      <c r="N19729" s="20"/>
    </row>
    <row r="19730" hidden="1">
      <c r="A19730" s="22">
        <v>36479.0</v>
      </c>
      <c r="B19730" s="23">
        <v>0.001297</v>
      </c>
      <c r="C19730" s="23"/>
      <c r="D19730" s="23"/>
      <c r="E19730" s="23"/>
      <c r="F19730" s="23"/>
      <c r="G19730" s="23"/>
      <c r="H19730" s="23">
        <f t="shared" si="1"/>
        <v>1.001297</v>
      </c>
      <c r="I19730" s="19"/>
      <c r="J19730" s="19"/>
      <c r="K19730" s="20">
        <v>9.0</v>
      </c>
      <c r="L19730" s="20"/>
      <c r="M19730" s="20"/>
      <c r="N19730" s="20"/>
    </row>
    <row r="19731" hidden="1">
      <c r="A19731" s="22">
        <v>36480.0</v>
      </c>
      <c r="B19731" s="23">
        <v>0.018091</v>
      </c>
      <c r="C19731" s="23"/>
      <c r="D19731" s="23"/>
      <c r="E19731" s="23"/>
      <c r="F19731" s="23"/>
      <c r="G19731" s="23"/>
      <c r="H19731" s="23">
        <f t="shared" si="1"/>
        <v>1.018091</v>
      </c>
      <c r="I19731" s="19"/>
      <c r="J19731" s="19"/>
      <c r="K19731" s="20">
        <v>10.0</v>
      </c>
      <c r="L19731" s="20"/>
      <c r="M19731" s="20"/>
      <c r="N19731" s="20"/>
    </row>
    <row r="19732" hidden="1">
      <c r="A19732" s="22">
        <v>36481.0</v>
      </c>
      <c r="B19732" s="23">
        <v>-0.005998</v>
      </c>
      <c r="C19732" s="23"/>
      <c r="D19732" s="23"/>
      <c r="E19732" s="23"/>
      <c r="F19732" s="23"/>
      <c r="G19732" s="23"/>
      <c r="H19732" s="23">
        <f t="shared" si="1"/>
        <v>0.994002</v>
      </c>
      <c r="I19732" s="19"/>
      <c r="J19732" s="19"/>
      <c r="K19732" s="20">
        <v>11.0</v>
      </c>
      <c r="L19732" s="20"/>
      <c r="M19732" s="20"/>
      <c r="N19732" s="20"/>
    </row>
    <row r="19733" hidden="1">
      <c r="A19733" s="22">
        <v>36482.0</v>
      </c>
      <c r="B19733" s="23">
        <v>0.01125</v>
      </c>
      <c r="C19733" s="23"/>
      <c r="D19733" s="23"/>
      <c r="E19733" s="23"/>
      <c r="F19733" s="23"/>
      <c r="G19733" s="23"/>
      <c r="H19733" s="23">
        <f t="shared" si="1"/>
        <v>1.01125</v>
      </c>
      <c r="I19733" s="19"/>
      <c r="J19733" s="19"/>
      <c r="K19733" s="20">
        <v>12.0</v>
      </c>
      <c r="L19733" s="20"/>
      <c r="M19733" s="20"/>
      <c r="N19733" s="20"/>
    </row>
    <row r="19734" hidden="1">
      <c r="A19734" s="22">
        <v>36483.0</v>
      </c>
      <c r="B19734" s="23">
        <v>-8.16E-4</v>
      </c>
      <c r="C19734" s="23"/>
      <c r="D19734" s="23"/>
      <c r="E19734" s="23"/>
      <c r="F19734" s="23"/>
      <c r="G19734" s="23"/>
      <c r="H19734" s="23">
        <f t="shared" si="1"/>
        <v>0.999184</v>
      </c>
      <c r="I19734" s="19"/>
      <c r="J19734" s="19"/>
      <c r="K19734" s="20">
        <v>13.0</v>
      </c>
      <c r="L19734" s="20"/>
      <c r="M19734" s="20"/>
      <c r="N19734" s="20"/>
    </row>
    <row r="19735" hidden="1">
      <c r="A19735" s="22">
        <v>36486.0</v>
      </c>
      <c r="B19735" s="23">
        <v>-9.4E-5</v>
      </c>
      <c r="C19735" s="23"/>
      <c r="D19735" s="23"/>
      <c r="E19735" s="23"/>
      <c r="F19735" s="23"/>
      <c r="G19735" s="23"/>
      <c r="H19735" s="23">
        <f t="shared" si="1"/>
        <v>0.999906</v>
      </c>
      <c r="I19735" s="19"/>
      <c r="J19735" s="19"/>
      <c r="K19735" s="20">
        <v>14.0</v>
      </c>
      <c r="L19735" s="20"/>
      <c r="M19735" s="20"/>
      <c r="N19735" s="20"/>
    </row>
    <row r="19736" hidden="1">
      <c r="A19736" s="22">
        <v>36487.0</v>
      </c>
      <c r="B19736" s="23">
        <v>-0.01234</v>
      </c>
      <c r="C19736" s="23"/>
      <c r="D19736" s="23"/>
      <c r="E19736" s="23"/>
      <c r="F19736" s="23"/>
      <c r="G19736" s="23"/>
      <c r="H19736" s="23">
        <f t="shared" si="1"/>
        <v>0.98766</v>
      </c>
      <c r="I19736" s="19"/>
      <c r="J19736" s="19"/>
      <c r="K19736" s="20">
        <v>15.0</v>
      </c>
      <c r="L19736" s="20"/>
      <c r="M19736" s="20"/>
      <c r="N19736" s="20"/>
    </row>
    <row r="19737" hidden="1">
      <c r="A19737" s="22">
        <v>36488.0</v>
      </c>
      <c r="B19737" s="23">
        <v>0.008769</v>
      </c>
      <c r="C19737" s="23"/>
      <c r="D19737" s="23"/>
      <c r="E19737" s="23"/>
      <c r="F19737" s="23"/>
      <c r="G19737" s="23"/>
      <c r="H19737" s="23">
        <f t="shared" si="1"/>
        <v>1.008769</v>
      </c>
      <c r="I19737" s="19"/>
      <c r="J19737" s="19"/>
      <c r="K19737" s="20">
        <v>16.0</v>
      </c>
      <c r="L19737" s="20"/>
      <c r="M19737" s="20"/>
      <c r="N19737" s="20"/>
    </row>
    <row r="19738" hidden="1">
      <c r="A19738" s="22">
        <v>36490.0</v>
      </c>
      <c r="B19738" s="23">
        <v>0.002838</v>
      </c>
      <c r="C19738" s="23"/>
      <c r="D19738" s="23"/>
      <c r="E19738" s="23"/>
      <c r="F19738" s="23"/>
      <c r="G19738" s="23"/>
      <c r="H19738" s="23">
        <f t="shared" si="1"/>
        <v>1.002838</v>
      </c>
      <c r="I19738" s="19"/>
      <c r="J19738" s="19"/>
      <c r="K19738" s="20">
        <v>17.0</v>
      </c>
      <c r="L19738" s="20"/>
      <c r="M19738" s="20"/>
      <c r="N19738" s="20"/>
    </row>
    <row r="19739" hidden="1">
      <c r="A19739" s="22">
        <v>36493.0</v>
      </c>
      <c r="B19739" s="23">
        <v>-0.006322</v>
      </c>
      <c r="C19739" s="23"/>
      <c r="D19739" s="23"/>
      <c r="E19739" s="23"/>
      <c r="F19739" s="23"/>
      <c r="G19739" s="23"/>
      <c r="H19739" s="23">
        <f t="shared" si="1"/>
        <v>0.993678</v>
      </c>
      <c r="I19739" s="19"/>
      <c r="J19739" s="19"/>
      <c r="K19739" s="20">
        <v>18.0</v>
      </c>
      <c r="L19739" s="20"/>
      <c r="M19739" s="20"/>
      <c r="N19739" s="20"/>
    </row>
    <row r="19740" hidden="1">
      <c r="A19740" s="22">
        <v>36494.0</v>
      </c>
      <c r="B19740" s="23">
        <v>-0.013082</v>
      </c>
      <c r="C19740" s="23"/>
      <c r="D19740" s="23"/>
      <c r="E19740" s="23"/>
      <c r="F19740" s="23"/>
      <c r="G19740" s="23"/>
      <c r="H19740" s="23">
        <f t="shared" si="1"/>
        <v>0.986918</v>
      </c>
      <c r="I19740" s="19"/>
      <c r="J19740" s="19"/>
      <c r="K19740" s="20">
        <v>19.0</v>
      </c>
      <c r="L19740" s="20"/>
      <c r="M19740" s="20"/>
      <c r="N19740" s="20"/>
    </row>
    <row r="19741">
      <c r="A19741" s="22">
        <v>36495.0</v>
      </c>
      <c r="B19741" s="23">
        <v>0.005041</v>
      </c>
      <c r="C19741" s="23"/>
      <c r="D19741" s="23"/>
      <c r="E19741" s="23"/>
      <c r="F19741" s="23"/>
      <c r="G19741" s="23">
        <f>STDEV(B19722:B19741)</f>
        <v>0.008082533972</v>
      </c>
      <c r="H19741" s="23">
        <f t="shared" si="1"/>
        <v>1.005041</v>
      </c>
      <c r="I19741" s="19">
        <f>($H19722 * $H19723 * $H19724 * $H19725 * $H19726 * $H19727 * $H19728 * $H19729 * $H19730 * $H19731 * $H19732 * $H19733 * $H19734 * $H19735 * $H19736 * $H19737 * $H19738 * $H19739 * $H19740 * $H19741)</f>
        <v>1.049750716</v>
      </c>
      <c r="J19741" s="19">
        <f>$I19741^(1/20) - 1</f>
        <v>0.002430585216</v>
      </c>
      <c r="K19741" s="20">
        <v>0.0</v>
      </c>
      <c r="L19741" s="20"/>
      <c r="M19741" s="20"/>
      <c r="N19741" s="20"/>
    </row>
    <row r="19742" hidden="1">
      <c r="A19742" s="22">
        <v>36496.0</v>
      </c>
      <c r="B19742" s="23">
        <v>0.011143</v>
      </c>
      <c r="C19742" s="23"/>
      <c r="D19742" s="23"/>
      <c r="E19742" s="23"/>
      <c r="F19742" s="23"/>
      <c r="G19742" s="23"/>
      <c r="H19742" s="23">
        <f t="shared" si="1"/>
        <v>1.011143</v>
      </c>
      <c r="I19742" s="19"/>
      <c r="J19742" s="19"/>
      <c r="K19742" s="20">
        <v>1.0</v>
      </c>
      <c r="L19742" s="20"/>
      <c r="M19742" s="20"/>
      <c r="N19742" s="20"/>
    </row>
    <row r="19743" hidden="1">
      <c r="A19743" s="22">
        <v>36497.0</v>
      </c>
      <c r="B19743" s="23">
        <v>0.015815</v>
      </c>
      <c r="C19743" s="23"/>
      <c r="D19743" s="23"/>
      <c r="E19743" s="23"/>
      <c r="F19743" s="23"/>
      <c r="G19743" s="23"/>
      <c r="H19743" s="23">
        <f t="shared" si="1"/>
        <v>1.015815</v>
      </c>
      <c r="I19743" s="19"/>
      <c r="J19743" s="19"/>
      <c r="K19743" s="20">
        <v>2.0</v>
      </c>
      <c r="L19743" s="20"/>
      <c r="M19743" s="20"/>
      <c r="N19743" s="20"/>
    </row>
    <row r="19744" hidden="1">
      <c r="A19744" s="22">
        <v>36500.0</v>
      </c>
      <c r="B19744" s="23">
        <v>-0.003119</v>
      </c>
      <c r="C19744" s="23"/>
      <c r="D19744" s="23"/>
      <c r="E19744" s="23"/>
      <c r="F19744" s="23"/>
      <c r="G19744" s="23"/>
      <c r="H19744" s="23">
        <f t="shared" si="1"/>
        <v>0.996881</v>
      </c>
      <c r="I19744" s="19"/>
      <c r="J19744" s="19"/>
      <c r="K19744" s="20">
        <v>3.0</v>
      </c>
      <c r="L19744" s="20"/>
      <c r="M19744" s="20"/>
      <c r="N19744" s="20"/>
    </row>
    <row r="19745" hidden="1">
      <c r="A19745" s="22">
        <v>36501.0</v>
      </c>
      <c r="B19745" s="23">
        <v>-0.003853</v>
      </c>
      <c r="C19745" s="23"/>
      <c r="D19745" s="23"/>
      <c r="E19745" s="23"/>
      <c r="F19745" s="23"/>
      <c r="G19745" s="23"/>
      <c r="H19745" s="23">
        <f t="shared" si="1"/>
        <v>0.996147</v>
      </c>
      <c r="I19745" s="19"/>
      <c r="J19745" s="19"/>
      <c r="K19745" s="20">
        <v>4.0</v>
      </c>
      <c r="L19745" s="20"/>
      <c r="M19745" s="20"/>
      <c r="N19745" s="20"/>
    </row>
    <row r="19746" hidden="1">
      <c r="A19746" s="22">
        <v>36502.0</v>
      </c>
      <c r="B19746" s="23">
        <v>-9.19E-4</v>
      </c>
      <c r="C19746" s="23"/>
      <c r="D19746" s="23"/>
      <c r="E19746" s="23"/>
      <c r="F19746" s="23"/>
      <c r="G19746" s="23"/>
      <c r="H19746" s="23">
        <f t="shared" si="1"/>
        <v>0.999081</v>
      </c>
      <c r="I19746" s="19"/>
      <c r="J19746" s="19"/>
      <c r="K19746" s="20">
        <v>5.0</v>
      </c>
      <c r="L19746" s="20"/>
      <c r="M19746" s="20"/>
      <c r="N19746" s="20"/>
    </row>
    <row r="19747" hidden="1">
      <c r="A19747" s="22">
        <v>36503.0</v>
      </c>
      <c r="B19747" s="23">
        <v>0.00167</v>
      </c>
      <c r="C19747" s="23"/>
      <c r="D19747" s="23"/>
      <c r="E19747" s="23"/>
      <c r="F19747" s="23"/>
      <c r="G19747" s="23"/>
      <c r="H19747" s="23">
        <f t="shared" si="1"/>
        <v>1.00167</v>
      </c>
      <c r="I19747" s="19"/>
      <c r="J19747" s="19"/>
      <c r="K19747" s="20">
        <v>6.0</v>
      </c>
      <c r="L19747" s="20"/>
      <c r="M19747" s="20"/>
      <c r="N19747" s="20"/>
    </row>
    <row r="19748" hidden="1">
      <c r="A19748" s="22">
        <v>36504.0</v>
      </c>
      <c r="B19748" s="23">
        <v>0.005711</v>
      </c>
      <c r="C19748" s="23"/>
      <c r="D19748" s="23"/>
      <c r="E19748" s="23"/>
      <c r="F19748" s="23"/>
      <c r="G19748" s="23"/>
      <c r="H19748" s="23">
        <f t="shared" si="1"/>
        <v>1.005711</v>
      </c>
      <c r="I19748" s="19"/>
      <c r="J19748" s="19"/>
      <c r="K19748" s="20">
        <v>7.0</v>
      </c>
      <c r="L19748" s="20"/>
      <c r="M19748" s="20"/>
      <c r="N19748" s="20"/>
    </row>
    <row r="19749" hidden="1">
      <c r="A19749" s="22">
        <v>36507.0</v>
      </c>
      <c r="B19749" s="23">
        <v>9.89E-4</v>
      </c>
      <c r="C19749" s="23"/>
      <c r="D19749" s="23"/>
      <c r="E19749" s="23"/>
      <c r="F19749" s="23"/>
      <c r="G19749" s="23"/>
      <c r="H19749" s="23">
        <f t="shared" si="1"/>
        <v>1.000989</v>
      </c>
      <c r="I19749" s="19"/>
      <c r="J19749" s="19"/>
      <c r="K19749" s="20">
        <v>8.0</v>
      </c>
      <c r="L19749" s="20"/>
      <c r="M19749" s="20"/>
      <c r="N19749" s="20"/>
    </row>
    <row r="19750" hidden="1">
      <c r="A19750" s="22">
        <v>36508.0</v>
      </c>
      <c r="B19750" s="23">
        <v>-0.012648</v>
      </c>
      <c r="C19750" s="23"/>
      <c r="D19750" s="23"/>
      <c r="E19750" s="23"/>
      <c r="F19750" s="23"/>
      <c r="G19750" s="23"/>
      <c r="H19750" s="23">
        <f t="shared" si="1"/>
        <v>0.987352</v>
      </c>
      <c r="I19750" s="19"/>
      <c r="J19750" s="19"/>
      <c r="K19750" s="20">
        <v>9.0</v>
      </c>
      <c r="L19750" s="20"/>
      <c r="M19750" s="20"/>
      <c r="N19750" s="20"/>
    </row>
    <row r="19751" hidden="1">
      <c r="A19751" s="22">
        <v>36509.0</v>
      </c>
      <c r="B19751" s="23">
        <v>0.005371</v>
      </c>
      <c r="C19751" s="23"/>
      <c r="D19751" s="23"/>
      <c r="E19751" s="23"/>
      <c r="F19751" s="23"/>
      <c r="G19751" s="23"/>
      <c r="H19751" s="23">
        <f t="shared" si="1"/>
        <v>1.005371</v>
      </c>
      <c r="I19751" s="19"/>
      <c r="J19751" s="19"/>
      <c r="K19751" s="20">
        <v>10.0</v>
      </c>
      <c r="L19751" s="20"/>
      <c r="M19751" s="20"/>
      <c r="N19751" s="20"/>
    </row>
    <row r="19752" hidden="1">
      <c r="A19752" s="22">
        <v>36510.0</v>
      </c>
      <c r="B19752" s="23">
        <v>0.006938</v>
      </c>
      <c r="C19752" s="23"/>
      <c r="D19752" s="23"/>
      <c r="E19752" s="23"/>
      <c r="F19752" s="23"/>
      <c r="G19752" s="23"/>
      <c r="H19752" s="23">
        <f t="shared" si="1"/>
        <v>1.006938</v>
      </c>
      <c r="I19752" s="19"/>
      <c r="J19752" s="19"/>
      <c r="K19752" s="20">
        <v>11.0</v>
      </c>
      <c r="L19752" s="20"/>
      <c r="M19752" s="20"/>
      <c r="N19752" s="20"/>
    </row>
    <row r="19753" hidden="1">
      <c r="A19753" s="22">
        <v>36511.0</v>
      </c>
      <c r="B19753" s="23">
        <v>0.003053</v>
      </c>
      <c r="C19753" s="23"/>
      <c r="D19753" s="23"/>
      <c r="E19753" s="23"/>
      <c r="F19753" s="23"/>
      <c r="G19753" s="23"/>
      <c r="H19753" s="23">
        <f t="shared" si="1"/>
        <v>1.003053</v>
      </c>
      <c r="I19753" s="19"/>
      <c r="J19753" s="19"/>
      <c r="K19753" s="20">
        <v>12.0</v>
      </c>
      <c r="L19753" s="20"/>
      <c r="M19753" s="20"/>
      <c r="N19753" s="20"/>
    </row>
    <row r="19754" hidden="1">
      <c r="A19754" s="22">
        <v>36514.0</v>
      </c>
      <c r="B19754" s="23">
        <v>-4.91E-4</v>
      </c>
      <c r="C19754" s="23"/>
      <c r="D19754" s="23"/>
      <c r="E19754" s="23"/>
      <c r="F19754" s="23"/>
      <c r="G19754" s="23"/>
      <c r="H19754" s="23">
        <f t="shared" si="1"/>
        <v>0.999509</v>
      </c>
      <c r="I19754" s="19"/>
      <c r="J19754" s="19"/>
      <c r="K19754" s="20">
        <v>13.0</v>
      </c>
      <c r="L19754" s="20"/>
      <c r="M19754" s="20"/>
      <c r="N19754" s="20"/>
    </row>
    <row r="19755" hidden="1">
      <c r="A19755" s="22">
        <v>36515.0</v>
      </c>
      <c r="B19755" s="23">
        <v>0.01502</v>
      </c>
      <c r="C19755" s="23"/>
      <c r="D19755" s="23"/>
      <c r="E19755" s="23"/>
      <c r="F19755" s="23"/>
      <c r="G19755" s="23"/>
      <c r="H19755" s="23">
        <f t="shared" si="1"/>
        <v>1.01502</v>
      </c>
      <c r="I19755" s="19"/>
      <c r="J19755" s="19"/>
      <c r="K19755" s="20">
        <v>14.0</v>
      </c>
      <c r="L19755" s="20"/>
      <c r="M19755" s="20"/>
      <c r="N19755" s="20"/>
    </row>
    <row r="19756" hidden="1">
      <c r="A19756" s="22">
        <v>36516.0</v>
      </c>
      <c r="B19756" s="23">
        <v>0.003218</v>
      </c>
      <c r="C19756" s="23"/>
      <c r="D19756" s="23"/>
      <c r="E19756" s="23"/>
      <c r="F19756" s="23"/>
      <c r="G19756" s="23"/>
      <c r="H19756" s="23">
        <f t="shared" si="1"/>
        <v>1.003218</v>
      </c>
      <c r="I19756" s="19"/>
      <c r="J19756" s="19"/>
      <c r="K19756" s="20">
        <v>15.0</v>
      </c>
      <c r="L19756" s="20"/>
      <c r="M19756" s="20"/>
      <c r="N19756" s="20"/>
    </row>
    <row r="19757" hidden="1">
      <c r="A19757" s="22">
        <v>36517.0</v>
      </c>
      <c r="B19757" s="23">
        <v>0.013464</v>
      </c>
      <c r="C19757" s="23"/>
      <c r="D19757" s="23"/>
      <c r="E19757" s="23"/>
      <c r="F19757" s="23"/>
      <c r="G19757" s="23"/>
      <c r="H19757" s="23">
        <f t="shared" si="1"/>
        <v>1.013464</v>
      </c>
      <c r="I19757" s="19"/>
      <c r="J19757" s="19"/>
      <c r="K19757" s="20">
        <v>16.0</v>
      </c>
      <c r="L19757" s="20"/>
      <c r="M19757" s="20"/>
      <c r="N19757" s="20"/>
    </row>
    <row r="19758" hidden="1">
      <c r="A19758" s="22">
        <v>36521.0</v>
      </c>
      <c r="B19758" s="23">
        <v>-4.83E-4</v>
      </c>
      <c r="C19758" s="23"/>
      <c r="D19758" s="23"/>
      <c r="E19758" s="23"/>
      <c r="F19758" s="23"/>
      <c r="G19758" s="23"/>
      <c r="H19758" s="23">
        <f t="shared" si="1"/>
        <v>0.999517</v>
      </c>
      <c r="I19758" s="19"/>
      <c r="J19758" s="19"/>
      <c r="K19758" s="20">
        <v>17.0</v>
      </c>
      <c r="L19758" s="20"/>
      <c r="M19758" s="20"/>
      <c r="N19758" s="20"/>
    </row>
    <row r="19759" hidden="1">
      <c r="A19759" s="22">
        <v>36522.0</v>
      </c>
      <c r="B19759" s="23">
        <v>0.001559</v>
      </c>
      <c r="C19759" s="23"/>
      <c r="D19759" s="23"/>
      <c r="E19759" s="23"/>
      <c r="F19759" s="23"/>
      <c r="G19759" s="23"/>
      <c r="H19759" s="23">
        <f t="shared" si="1"/>
        <v>1.001559</v>
      </c>
      <c r="I19759" s="19"/>
      <c r="J19759" s="19"/>
      <c r="K19759" s="20">
        <v>18.0</v>
      </c>
      <c r="L19759" s="20"/>
      <c r="M19759" s="20"/>
      <c r="N19759" s="20"/>
    </row>
    <row r="19760" hidden="1">
      <c r="A19760" s="22">
        <v>36523.0</v>
      </c>
      <c r="B19760" s="23">
        <v>0.006568</v>
      </c>
      <c r="C19760" s="23"/>
      <c r="D19760" s="23"/>
      <c r="E19760" s="23"/>
      <c r="F19760" s="23"/>
      <c r="G19760" s="23"/>
      <c r="H19760" s="23">
        <f t="shared" si="1"/>
        <v>1.006568</v>
      </c>
      <c r="I19760" s="19"/>
      <c r="J19760" s="19"/>
      <c r="K19760" s="20">
        <v>19.0</v>
      </c>
      <c r="L19760" s="20"/>
      <c r="M19760" s="20"/>
      <c r="N19760" s="20"/>
    </row>
    <row r="19761">
      <c r="A19761" s="22">
        <v>36524.0</v>
      </c>
      <c r="B19761" s="23">
        <v>8.28E-4</v>
      </c>
      <c r="C19761" s="23"/>
      <c r="D19761" s="23"/>
      <c r="E19761" s="23"/>
      <c r="F19761" s="23"/>
      <c r="G19761" s="23">
        <f>STDEV(B19742:B19761)</f>
        <v>0.006891958114</v>
      </c>
      <c r="H19761" s="23">
        <f t="shared" si="1"/>
        <v>1.000828</v>
      </c>
      <c r="I19761" s="19">
        <f>($H19742 * $H19743 * $H19744 * $H19745 * $H19746 * $H19747 * $H19748 * $H19749 * $H19750 * $H19751 * $H19752 * $H19753 * $H19754 * $H19755 * $H19756 * $H19757 * $H19758 * $H19759 * $H19760 * $H19761)</f>
        <v>1.07171927</v>
      </c>
      <c r="J19761" s="19">
        <f>$I19761^(1/20) - 1</f>
        <v>0.003469211492</v>
      </c>
      <c r="K19761" s="20">
        <v>0.0</v>
      </c>
      <c r="L19761" s="20"/>
      <c r="M19761" s="20"/>
      <c r="N19761" s="20"/>
    </row>
    <row r="19762" hidden="1">
      <c r="A19762" s="22">
        <v>36525.0</v>
      </c>
      <c r="B19762" s="23">
        <v>0.006204</v>
      </c>
      <c r="C19762" s="23"/>
      <c r="D19762" s="23"/>
      <c r="E19762" s="23"/>
      <c r="F19762" s="23"/>
      <c r="G19762" s="23"/>
      <c r="H19762" s="23">
        <f t="shared" si="1"/>
        <v>1.006204</v>
      </c>
      <c r="I19762" s="19"/>
      <c r="J19762" s="19"/>
      <c r="K19762" s="20">
        <v>1.0</v>
      </c>
      <c r="L19762" s="20"/>
      <c r="M19762" s="20"/>
      <c r="N19762" s="20"/>
    </row>
    <row r="19763" hidden="1">
      <c r="A19763" s="22">
        <v>36528.0</v>
      </c>
      <c r="B19763" s="23">
        <v>-0.006809</v>
      </c>
      <c r="C19763" s="23"/>
      <c r="D19763" s="23"/>
      <c r="E19763" s="23"/>
      <c r="F19763" s="23"/>
      <c r="G19763" s="23"/>
      <c r="H19763" s="23">
        <f t="shared" si="1"/>
        <v>0.993191</v>
      </c>
      <c r="I19763" s="19"/>
      <c r="J19763" s="19"/>
      <c r="K19763" s="20">
        <v>2.0</v>
      </c>
      <c r="L19763" s="20"/>
      <c r="M19763" s="20"/>
      <c r="N19763" s="20"/>
    </row>
    <row r="19764" hidden="1">
      <c r="A19764" s="22">
        <v>36529.0</v>
      </c>
      <c r="B19764" s="23">
        <v>-0.039656</v>
      </c>
      <c r="C19764" s="23"/>
      <c r="D19764" s="23"/>
      <c r="E19764" s="23"/>
      <c r="F19764" s="23"/>
      <c r="G19764" s="23"/>
      <c r="H19764" s="23">
        <f t="shared" si="1"/>
        <v>0.960344</v>
      </c>
      <c r="I19764" s="19"/>
      <c r="J19764" s="19"/>
      <c r="K19764" s="20">
        <v>3.0</v>
      </c>
      <c r="L19764" s="20"/>
      <c r="M19764" s="20"/>
      <c r="N19764" s="20"/>
    </row>
    <row r="19765" hidden="1">
      <c r="A19765" s="22">
        <v>36530.0</v>
      </c>
      <c r="B19765" s="23">
        <v>-9.29E-4</v>
      </c>
      <c r="C19765" s="23"/>
      <c r="D19765" s="23"/>
      <c r="E19765" s="23"/>
      <c r="F19765" s="23"/>
      <c r="G19765" s="23"/>
      <c r="H19765" s="23">
        <f t="shared" si="1"/>
        <v>0.999071</v>
      </c>
      <c r="I19765" s="19"/>
      <c r="J19765" s="19"/>
      <c r="K19765" s="20">
        <v>4.0</v>
      </c>
      <c r="L19765" s="20"/>
      <c r="M19765" s="20"/>
      <c r="N19765" s="20"/>
    </row>
    <row r="19766" hidden="1">
      <c r="A19766" s="22">
        <v>36531.0</v>
      </c>
      <c r="B19766" s="23">
        <v>-0.007383</v>
      </c>
      <c r="C19766" s="23"/>
      <c r="D19766" s="23"/>
      <c r="E19766" s="23"/>
      <c r="F19766" s="23"/>
      <c r="G19766" s="23"/>
      <c r="H19766" s="23">
        <f t="shared" si="1"/>
        <v>0.992617</v>
      </c>
      <c r="I19766" s="19"/>
      <c r="J19766" s="19"/>
      <c r="K19766" s="20">
        <v>5.0</v>
      </c>
      <c r="L19766" s="20"/>
      <c r="M19766" s="20"/>
      <c r="N19766" s="20"/>
    </row>
    <row r="19767" hidden="1">
      <c r="A19767" s="22">
        <v>36532.0</v>
      </c>
      <c r="B19767" s="23">
        <v>0.032518</v>
      </c>
      <c r="C19767" s="23"/>
      <c r="D19767" s="23"/>
      <c r="E19767" s="23"/>
      <c r="F19767" s="23"/>
      <c r="G19767" s="23"/>
      <c r="H19767" s="23">
        <f t="shared" si="1"/>
        <v>1.032518</v>
      </c>
      <c r="I19767" s="19"/>
      <c r="J19767" s="19"/>
      <c r="K19767" s="20">
        <v>6.0</v>
      </c>
      <c r="L19767" s="20"/>
      <c r="M19767" s="20"/>
      <c r="N19767" s="20"/>
    </row>
    <row r="19768" hidden="1">
      <c r="A19768" s="22">
        <v>36535.0</v>
      </c>
      <c r="B19768" s="23">
        <v>0.018605</v>
      </c>
      <c r="C19768" s="23"/>
      <c r="D19768" s="23"/>
      <c r="E19768" s="23"/>
      <c r="F19768" s="23"/>
      <c r="G19768" s="23"/>
      <c r="H19768" s="23">
        <f t="shared" si="1"/>
        <v>1.018605</v>
      </c>
      <c r="I19768" s="19"/>
      <c r="J19768" s="19"/>
      <c r="K19768" s="20">
        <v>7.0</v>
      </c>
      <c r="L19768" s="20"/>
      <c r="M19768" s="20"/>
      <c r="N19768" s="20"/>
    </row>
    <row r="19769" hidden="1">
      <c r="A19769" s="22">
        <v>36536.0</v>
      </c>
      <c r="B19769" s="23">
        <v>-0.016936</v>
      </c>
      <c r="C19769" s="23"/>
      <c r="D19769" s="23"/>
      <c r="E19769" s="23"/>
      <c r="F19769" s="23"/>
      <c r="G19769" s="23"/>
      <c r="H19769" s="23">
        <f t="shared" si="1"/>
        <v>0.983064</v>
      </c>
      <c r="I19769" s="19"/>
      <c r="J19769" s="19"/>
      <c r="K19769" s="20">
        <v>8.0</v>
      </c>
      <c r="L19769" s="20"/>
      <c r="M19769" s="20"/>
      <c r="N19769" s="20"/>
    </row>
    <row r="19770" hidden="1">
      <c r="A19770" s="22">
        <v>36537.0</v>
      </c>
      <c r="B19770" s="23">
        <v>-0.006916</v>
      </c>
      <c r="C19770" s="23"/>
      <c r="D19770" s="23"/>
      <c r="E19770" s="23"/>
      <c r="F19770" s="23"/>
      <c r="G19770" s="23"/>
      <c r="H19770" s="23">
        <f t="shared" si="1"/>
        <v>0.993084</v>
      </c>
      <c r="I19770" s="19"/>
      <c r="J19770" s="19"/>
      <c r="K19770" s="20">
        <v>9.0</v>
      </c>
      <c r="L19770" s="20"/>
      <c r="M19770" s="20"/>
      <c r="N19770" s="20"/>
    </row>
    <row r="19771" hidden="1">
      <c r="A19771" s="22">
        <v>36538.0</v>
      </c>
      <c r="B19771" s="23">
        <v>0.016269</v>
      </c>
      <c r="C19771" s="23"/>
      <c r="D19771" s="23"/>
      <c r="E19771" s="23"/>
      <c r="F19771" s="23"/>
      <c r="G19771" s="23"/>
      <c r="H19771" s="23">
        <f t="shared" si="1"/>
        <v>1.016269</v>
      </c>
      <c r="I19771" s="19"/>
      <c r="J19771" s="19"/>
      <c r="K19771" s="20">
        <v>10.0</v>
      </c>
      <c r="L19771" s="20"/>
      <c r="M19771" s="20"/>
      <c r="N19771" s="20"/>
    </row>
    <row r="19772" hidden="1">
      <c r="A19772" s="22">
        <v>36539.0</v>
      </c>
      <c r="B19772" s="23">
        <v>0.011138</v>
      </c>
      <c r="C19772" s="23"/>
      <c r="D19772" s="23"/>
      <c r="E19772" s="23"/>
      <c r="F19772" s="23"/>
      <c r="G19772" s="23"/>
      <c r="H19772" s="23">
        <f t="shared" si="1"/>
        <v>1.011138</v>
      </c>
      <c r="I19772" s="19"/>
      <c r="J19772" s="19"/>
      <c r="K19772" s="20">
        <v>11.0</v>
      </c>
      <c r="L19772" s="20"/>
      <c r="M19772" s="20"/>
      <c r="N19772" s="20"/>
    </row>
    <row r="19773" hidden="1">
      <c r="A19773" s="22">
        <v>36543.0</v>
      </c>
      <c r="B19773" s="23">
        <v>-8.64E-4</v>
      </c>
      <c r="C19773" s="23"/>
      <c r="D19773" s="23"/>
      <c r="E19773" s="23"/>
      <c r="F19773" s="23"/>
      <c r="G19773" s="23"/>
      <c r="H19773" s="23">
        <f t="shared" si="1"/>
        <v>0.999136</v>
      </c>
      <c r="I19773" s="19"/>
      <c r="J19773" s="19"/>
      <c r="K19773" s="20">
        <v>12.0</v>
      </c>
      <c r="L19773" s="20"/>
      <c r="M19773" s="20"/>
      <c r="N19773" s="20"/>
    </row>
    <row r="19774" hidden="1">
      <c r="A19774" s="22">
        <v>36544.0</v>
      </c>
      <c r="B19774" s="23">
        <v>0.004628</v>
      </c>
      <c r="C19774" s="23"/>
      <c r="D19774" s="23"/>
      <c r="E19774" s="23"/>
      <c r="F19774" s="23"/>
      <c r="G19774" s="23"/>
      <c r="H19774" s="23">
        <f t="shared" si="1"/>
        <v>1.004628</v>
      </c>
      <c r="I19774" s="19"/>
      <c r="J19774" s="19"/>
      <c r="K19774" s="20">
        <v>13.0</v>
      </c>
      <c r="L19774" s="20"/>
      <c r="M19774" s="20"/>
      <c r="N19774" s="20"/>
    </row>
    <row r="19775" hidden="1">
      <c r="A19775" s="22">
        <v>36545.0</v>
      </c>
      <c r="B19775" s="23">
        <v>-0.002801</v>
      </c>
      <c r="C19775" s="23"/>
      <c r="D19775" s="23"/>
      <c r="E19775" s="23"/>
      <c r="F19775" s="23"/>
      <c r="G19775" s="23"/>
      <c r="H19775" s="23">
        <f t="shared" si="1"/>
        <v>0.997199</v>
      </c>
      <c r="I19775" s="19"/>
      <c r="J19775" s="19"/>
      <c r="K19775" s="20">
        <v>14.0</v>
      </c>
      <c r="L19775" s="20"/>
      <c r="M19775" s="20"/>
      <c r="N19775" s="20"/>
    </row>
    <row r="19776" hidden="1">
      <c r="A19776" s="22">
        <v>36546.0</v>
      </c>
      <c r="B19776" s="23">
        <v>0.002655</v>
      </c>
      <c r="C19776" s="23"/>
      <c r="D19776" s="23"/>
      <c r="E19776" s="23"/>
      <c r="F19776" s="23"/>
      <c r="G19776" s="23"/>
      <c r="H19776" s="23">
        <f t="shared" si="1"/>
        <v>1.002655</v>
      </c>
      <c r="I19776" s="19"/>
      <c r="J19776" s="19"/>
      <c r="K19776" s="20">
        <v>15.0</v>
      </c>
      <c r="L19776" s="20"/>
      <c r="M19776" s="20"/>
      <c r="N19776" s="20"/>
    </row>
    <row r="19777" hidden="1">
      <c r="A19777" s="22">
        <v>36549.0</v>
      </c>
      <c r="B19777" s="23">
        <v>-0.025312</v>
      </c>
      <c r="C19777" s="23"/>
      <c r="D19777" s="23"/>
      <c r="E19777" s="23"/>
      <c r="F19777" s="23"/>
      <c r="G19777" s="23"/>
      <c r="H19777" s="23">
        <f t="shared" si="1"/>
        <v>0.974688</v>
      </c>
      <c r="I19777" s="19"/>
      <c r="J19777" s="19"/>
      <c r="K19777" s="20">
        <v>16.0</v>
      </c>
      <c r="L19777" s="20"/>
      <c r="M19777" s="20"/>
      <c r="N19777" s="20"/>
    </row>
    <row r="19778" hidden="1">
      <c r="A19778" s="22">
        <v>36550.0</v>
      </c>
      <c r="B19778" s="23">
        <v>0.005544</v>
      </c>
      <c r="C19778" s="23"/>
      <c r="D19778" s="23"/>
      <c r="E19778" s="23"/>
      <c r="F19778" s="23"/>
      <c r="G19778" s="23"/>
      <c r="H19778" s="23">
        <f t="shared" si="1"/>
        <v>1.005544</v>
      </c>
      <c r="I19778" s="19"/>
      <c r="J19778" s="19"/>
      <c r="K19778" s="20">
        <v>17.0</v>
      </c>
      <c r="L19778" s="20"/>
      <c r="M19778" s="20"/>
      <c r="N19778" s="20"/>
    </row>
    <row r="19779" hidden="1">
      <c r="A19779" s="22">
        <v>36551.0</v>
      </c>
      <c r="B19779" s="23">
        <v>-0.004525</v>
      </c>
      <c r="C19779" s="23"/>
      <c r="D19779" s="23"/>
      <c r="E19779" s="23"/>
      <c r="F19779" s="23"/>
      <c r="G19779" s="23"/>
      <c r="H19779" s="23">
        <f t="shared" si="1"/>
        <v>0.995475</v>
      </c>
      <c r="I19779" s="19"/>
      <c r="J19779" s="19"/>
      <c r="K19779" s="20">
        <v>18.0</v>
      </c>
      <c r="L19779" s="20"/>
      <c r="M19779" s="20"/>
      <c r="N19779" s="20"/>
    </row>
    <row r="19780" hidden="1">
      <c r="A19780" s="22">
        <v>36552.0</v>
      </c>
      <c r="B19780" s="23">
        <v>-0.003526</v>
      </c>
      <c r="C19780" s="23"/>
      <c r="D19780" s="23"/>
      <c r="E19780" s="23"/>
      <c r="F19780" s="23"/>
      <c r="G19780" s="23"/>
      <c r="H19780" s="23">
        <f t="shared" si="1"/>
        <v>0.996474</v>
      </c>
      <c r="I19780" s="19"/>
      <c r="J19780" s="19"/>
      <c r="K19780" s="20">
        <v>19.0</v>
      </c>
      <c r="L19780" s="20"/>
      <c r="M19780" s="20"/>
      <c r="N19780" s="20"/>
    </row>
    <row r="19781">
      <c r="A19781" s="22">
        <v>36553.0</v>
      </c>
      <c r="B19781" s="23">
        <v>-0.028047</v>
      </c>
      <c r="C19781" s="23"/>
      <c r="D19781" s="23"/>
      <c r="E19781" s="23"/>
      <c r="F19781" s="23"/>
      <c r="G19781" s="23">
        <f>STDEV(B19762:B19781)</f>
        <v>0.01664072295</v>
      </c>
      <c r="H19781" s="23">
        <f t="shared" si="1"/>
        <v>0.971953</v>
      </c>
      <c r="I19781" s="19">
        <f>($H19762 * $H19763 * $H19764 * $H19765 * $H19766 * $H19767 * $H19768 * $H19769 * $H19770 * $H19771 * $H19772 * $H19773 * $H19774 * $H19775 * $H19776 * $H19777 * $H19778 * $H19779 * $H19780 * $H19781)</f>
        <v>0.9523258272</v>
      </c>
      <c r="J19781" s="19">
        <f>$I19781^(1/20) - 1</f>
        <v>-0.002439422124</v>
      </c>
      <c r="K19781" s="20">
        <v>0.0</v>
      </c>
      <c r="L19781" s="20"/>
      <c r="M19781" s="20"/>
      <c r="N19781" s="20"/>
    </row>
    <row r="19782" hidden="1">
      <c r="A19782" s="22">
        <v>36556.0</v>
      </c>
      <c r="B19782" s="23">
        <v>0.014742</v>
      </c>
      <c r="C19782" s="23"/>
      <c r="D19782" s="23"/>
      <c r="E19782" s="23"/>
      <c r="F19782" s="23"/>
      <c r="G19782" s="23"/>
      <c r="H19782" s="23">
        <f t="shared" si="1"/>
        <v>1.014742</v>
      </c>
      <c r="I19782" s="19"/>
      <c r="J19782" s="19"/>
      <c r="K19782" s="20">
        <v>1.0</v>
      </c>
      <c r="L19782" s="20"/>
      <c r="M19782" s="20"/>
      <c r="N19782" s="20"/>
    </row>
    <row r="19783" hidden="1">
      <c r="A19783" s="22">
        <v>36557.0</v>
      </c>
      <c r="B19783" s="23">
        <v>0.012311</v>
      </c>
      <c r="C19783" s="23"/>
      <c r="D19783" s="23"/>
      <c r="E19783" s="23"/>
      <c r="F19783" s="23"/>
      <c r="G19783" s="23"/>
      <c r="H19783" s="23">
        <f t="shared" si="1"/>
        <v>1.012311</v>
      </c>
      <c r="I19783" s="19"/>
      <c r="J19783" s="19"/>
      <c r="K19783" s="20">
        <v>2.0</v>
      </c>
      <c r="L19783" s="20"/>
      <c r="M19783" s="20"/>
      <c r="N19783" s="20"/>
    </row>
    <row r="19784" hidden="1">
      <c r="A19784" s="22">
        <v>36558.0</v>
      </c>
      <c r="B19784" s="23">
        <v>0.003092</v>
      </c>
      <c r="C19784" s="23"/>
      <c r="D19784" s="23"/>
      <c r="E19784" s="23"/>
      <c r="F19784" s="23"/>
      <c r="G19784" s="23"/>
      <c r="H19784" s="23">
        <f t="shared" si="1"/>
        <v>1.003092</v>
      </c>
      <c r="I19784" s="19"/>
      <c r="J19784" s="19"/>
      <c r="K19784" s="20">
        <v>3.0</v>
      </c>
      <c r="L19784" s="20"/>
      <c r="M19784" s="20"/>
      <c r="N19784" s="20"/>
    </row>
    <row r="19785" hidden="1">
      <c r="A19785" s="22">
        <v>36559.0</v>
      </c>
      <c r="B19785" s="23">
        <v>0.015597</v>
      </c>
      <c r="C19785" s="23"/>
      <c r="D19785" s="23"/>
      <c r="E19785" s="23"/>
      <c r="F19785" s="23"/>
      <c r="G19785" s="23"/>
      <c r="H19785" s="23">
        <f t="shared" si="1"/>
        <v>1.015597</v>
      </c>
      <c r="I19785" s="19"/>
      <c r="J19785" s="19"/>
      <c r="K19785" s="20">
        <v>4.0</v>
      </c>
      <c r="L19785" s="20"/>
      <c r="M19785" s="20"/>
      <c r="N19785" s="20"/>
    </row>
    <row r="19786" hidden="1">
      <c r="A19786" s="22">
        <v>36560.0</v>
      </c>
      <c r="B19786" s="23">
        <v>0.001024</v>
      </c>
      <c r="C19786" s="23"/>
      <c r="D19786" s="23"/>
      <c r="E19786" s="23"/>
      <c r="F19786" s="23"/>
      <c r="G19786" s="23"/>
      <c r="H19786" s="23">
        <f t="shared" si="1"/>
        <v>1.001024</v>
      </c>
      <c r="I19786" s="19"/>
      <c r="J19786" s="19"/>
      <c r="K19786" s="20">
        <v>5.0</v>
      </c>
      <c r="L19786" s="20"/>
      <c r="M19786" s="20"/>
      <c r="N19786" s="20"/>
    </row>
    <row r="19787" hidden="1">
      <c r="A19787" s="22">
        <v>36563.0</v>
      </c>
      <c r="B19787" s="23">
        <v>0.003073</v>
      </c>
      <c r="C19787" s="23"/>
      <c r="D19787" s="23"/>
      <c r="E19787" s="23"/>
      <c r="F19787" s="23"/>
      <c r="G19787" s="23"/>
      <c r="H19787" s="23">
        <f t="shared" si="1"/>
        <v>1.003073</v>
      </c>
      <c r="I19787" s="19"/>
      <c r="J19787" s="19"/>
      <c r="K19787" s="20">
        <v>6.0</v>
      </c>
      <c r="L19787" s="20"/>
      <c r="M19787" s="20"/>
      <c r="N19787" s="20"/>
    </row>
    <row r="19788" hidden="1">
      <c r="A19788" s="22">
        <v>36564.0</v>
      </c>
      <c r="B19788" s="23">
        <v>0.012724</v>
      </c>
      <c r="C19788" s="23"/>
      <c r="D19788" s="23"/>
      <c r="E19788" s="23"/>
      <c r="F19788" s="23"/>
      <c r="G19788" s="23"/>
      <c r="H19788" s="23">
        <f t="shared" si="1"/>
        <v>1.012724</v>
      </c>
      <c r="I19788" s="19"/>
      <c r="J19788" s="19"/>
      <c r="K19788" s="20">
        <v>7.0</v>
      </c>
      <c r="L19788" s="20"/>
      <c r="M19788" s="20"/>
      <c r="N19788" s="20"/>
    </row>
    <row r="19789" hidden="1">
      <c r="A19789" s="22">
        <v>36565.0</v>
      </c>
      <c r="B19789" s="23">
        <v>-0.017184</v>
      </c>
      <c r="C19789" s="23"/>
      <c r="D19789" s="23"/>
      <c r="E19789" s="23"/>
      <c r="F19789" s="23"/>
      <c r="G19789" s="23"/>
      <c r="H19789" s="23">
        <f t="shared" si="1"/>
        <v>0.982816</v>
      </c>
      <c r="I19789" s="19"/>
      <c r="J19789" s="19"/>
      <c r="K19789" s="20">
        <v>8.0</v>
      </c>
      <c r="L19789" s="20"/>
      <c r="M19789" s="20"/>
      <c r="N19789" s="20"/>
    </row>
    <row r="19790" hidden="1">
      <c r="A19790" s="22">
        <v>36566.0</v>
      </c>
      <c r="B19790" s="23">
        <v>0.006493</v>
      </c>
      <c r="C19790" s="23"/>
      <c r="D19790" s="23"/>
      <c r="E19790" s="23"/>
      <c r="F19790" s="23"/>
      <c r="G19790" s="23"/>
      <c r="H19790" s="23">
        <f t="shared" si="1"/>
        <v>1.006493</v>
      </c>
      <c r="I19790" s="19"/>
      <c r="J19790" s="19"/>
      <c r="K19790" s="20">
        <v>9.0</v>
      </c>
      <c r="L19790" s="20"/>
      <c r="M19790" s="20"/>
      <c r="N19790" s="20"/>
    </row>
    <row r="19791" hidden="1">
      <c r="A19791" s="22">
        <v>36567.0</v>
      </c>
      <c r="B19791" s="23">
        <v>-0.017333</v>
      </c>
      <c r="C19791" s="23"/>
      <c r="D19791" s="23"/>
      <c r="E19791" s="23"/>
      <c r="F19791" s="23"/>
      <c r="G19791" s="23"/>
      <c r="H19791" s="23">
        <f t="shared" si="1"/>
        <v>0.982667</v>
      </c>
      <c r="I19791" s="19"/>
      <c r="J19791" s="19"/>
      <c r="K19791" s="20">
        <v>10.0</v>
      </c>
      <c r="L19791" s="20"/>
      <c r="M19791" s="20"/>
      <c r="N19791" s="20"/>
    </row>
    <row r="19792" hidden="1">
      <c r="A19792" s="22">
        <v>36570.0</v>
      </c>
      <c r="B19792" s="23">
        <v>0.002676</v>
      </c>
      <c r="C19792" s="23"/>
      <c r="D19792" s="23"/>
      <c r="E19792" s="23"/>
      <c r="F19792" s="23"/>
      <c r="G19792" s="23"/>
      <c r="H19792" s="23">
        <f t="shared" si="1"/>
        <v>1.002676</v>
      </c>
      <c r="I19792" s="19"/>
      <c r="J19792" s="19"/>
      <c r="K19792" s="20">
        <v>11.0</v>
      </c>
      <c r="L19792" s="20"/>
      <c r="M19792" s="20"/>
      <c r="N19792" s="20"/>
    </row>
    <row r="19793" hidden="1">
      <c r="A19793" s="22">
        <v>36571.0</v>
      </c>
      <c r="B19793" s="23">
        <v>0.007357</v>
      </c>
      <c r="C19793" s="23"/>
      <c r="D19793" s="23"/>
      <c r="E19793" s="23"/>
      <c r="F19793" s="23"/>
      <c r="G19793" s="23"/>
      <c r="H19793" s="23">
        <f t="shared" si="1"/>
        <v>1.007357</v>
      </c>
      <c r="I19793" s="19"/>
      <c r="J19793" s="19"/>
      <c r="K19793" s="20">
        <v>12.0</v>
      </c>
      <c r="L19793" s="20"/>
      <c r="M19793" s="20"/>
      <c r="N19793" s="20"/>
    </row>
    <row r="19794" hidden="1">
      <c r="A19794" s="22">
        <v>36572.0</v>
      </c>
      <c r="B19794" s="23">
        <v>-0.005255</v>
      </c>
      <c r="C19794" s="23"/>
      <c r="D19794" s="23"/>
      <c r="E19794" s="23"/>
      <c r="F19794" s="23"/>
      <c r="G19794" s="23"/>
      <c r="H19794" s="23">
        <f t="shared" si="1"/>
        <v>0.994745</v>
      </c>
      <c r="I19794" s="19"/>
      <c r="J19794" s="19"/>
      <c r="K19794" s="20">
        <v>13.0</v>
      </c>
      <c r="L19794" s="20"/>
      <c r="M19794" s="20"/>
      <c r="N19794" s="20"/>
    </row>
    <row r="19795" hidden="1">
      <c r="A19795" s="22">
        <v>36573.0</v>
      </c>
      <c r="B19795" s="23">
        <v>0.005034</v>
      </c>
      <c r="C19795" s="23"/>
      <c r="D19795" s="23"/>
      <c r="E19795" s="23"/>
      <c r="F19795" s="23"/>
      <c r="G19795" s="23"/>
      <c r="H19795" s="23">
        <f t="shared" si="1"/>
        <v>1.005034</v>
      </c>
      <c r="I19795" s="19"/>
      <c r="J19795" s="19"/>
      <c r="K19795" s="20">
        <v>14.0</v>
      </c>
      <c r="L19795" s="20"/>
      <c r="M19795" s="20"/>
      <c r="N19795" s="20"/>
    </row>
    <row r="19796" hidden="1">
      <c r="A19796" s="22">
        <v>36574.0</v>
      </c>
      <c r="B19796" s="23">
        <v>-0.026035</v>
      </c>
      <c r="C19796" s="23"/>
      <c r="D19796" s="23"/>
      <c r="E19796" s="23"/>
      <c r="F19796" s="23"/>
      <c r="G19796" s="23"/>
      <c r="H19796" s="23">
        <f t="shared" si="1"/>
        <v>0.973965</v>
      </c>
      <c r="I19796" s="19"/>
      <c r="J19796" s="19"/>
      <c r="K19796" s="20">
        <v>15.0</v>
      </c>
      <c r="L19796" s="20"/>
      <c r="M19796" s="20"/>
      <c r="N19796" s="20"/>
    </row>
    <row r="19797" hidden="1">
      <c r="A19797" s="22">
        <v>36578.0</v>
      </c>
      <c r="B19797" s="23">
        <v>5.65E-4</v>
      </c>
      <c r="C19797" s="23"/>
      <c r="D19797" s="23"/>
      <c r="E19797" s="23"/>
      <c r="F19797" s="23"/>
      <c r="G19797" s="23"/>
      <c r="H19797" s="23">
        <f t="shared" si="1"/>
        <v>1.000565</v>
      </c>
      <c r="I19797" s="19"/>
      <c r="J19797" s="19"/>
      <c r="K19797" s="20">
        <v>16.0</v>
      </c>
      <c r="L19797" s="20"/>
      <c r="M19797" s="20"/>
      <c r="N19797" s="20"/>
    </row>
    <row r="19798" hidden="1">
      <c r="A19798" s="22">
        <v>36579.0</v>
      </c>
      <c r="B19798" s="23">
        <v>0.012345</v>
      </c>
      <c r="C19798" s="23"/>
      <c r="D19798" s="23"/>
      <c r="E19798" s="23"/>
      <c r="F19798" s="23"/>
      <c r="G19798" s="23"/>
      <c r="H19798" s="23">
        <f t="shared" si="1"/>
        <v>1.012345</v>
      </c>
      <c r="I19798" s="19"/>
      <c r="J19798" s="19"/>
      <c r="K19798" s="20">
        <v>17.0</v>
      </c>
      <c r="L19798" s="20"/>
      <c r="M19798" s="20"/>
      <c r="N19798" s="20"/>
    </row>
    <row r="19799" hidden="1">
      <c r="A19799" s="22">
        <v>36580.0</v>
      </c>
      <c r="B19799" s="23">
        <v>-3.74E-4</v>
      </c>
      <c r="C19799" s="23"/>
      <c r="D19799" s="23"/>
      <c r="E19799" s="23"/>
      <c r="F19799" s="23"/>
      <c r="G19799" s="23"/>
      <c r="H19799" s="23">
        <f t="shared" si="1"/>
        <v>0.999626</v>
      </c>
      <c r="I19799" s="19"/>
      <c r="J19799" s="19"/>
      <c r="K19799" s="20">
        <v>18.0</v>
      </c>
      <c r="L19799" s="20"/>
      <c r="M19799" s="20"/>
      <c r="N19799" s="20"/>
    </row>
    <row r="19800" hidden="1">
      <c r="A19800" s="22">
        <v>36581.0</v>
      </c>
      <c r="B19800" s="23">
        <v>-0.009544</v>
      </c>
      <c r="C19800" s="23"/>
      <c r="D19800" s="23"/>
      <c r="E19800" s="23"/>
      <c r="F19800" s="23"/>
      <c r="G19800" s="23"/>
      <c r="H19800" s="23">
        <f t="shared" si="1"/>
        <v>0.990456</v>
      </c>
      <c r="I19800" s="19"/>
      <c r="J19800" s="19"/>
      <c r="K19800" s="20">
        <v>19.0</v>
      </c>
      <c r="L19800" s="20"/>
      <c r="M19800" s="20"/>
      <c r="N19800" s="20"/>
    </row>
    <row r="19801">
      <c r="A19801" s="22">
        <v>36584.0</v>
      </c>
      <c r="B19801" s="23">
        <v>0.007763</v>
      </c>
      <c r="C19801" s="23"/>
      <c r="D19801" s="23"/>
      <c r="E19801" s="23"/>
      <c r="F19801" s="23"/>
      <c r="G19801" s="23">
        <f>STDEV(B19782:B19801)</f>
        <v>0.01143863707</v>
      </c>
      <c r="H19801" s="23">
        <f t="shared" si="1"/>
        <v>1.007763</v>
      </c>
      <c r="I19801" s="19">
        <f>($H19782 * $H19783 * $H19784 * $H19785 * $H19786 * $H19787 * $H19788 * $H19789 * $H19790 * $H19791 * $H19792 * $H19793 * $H19794 * $H19795 * $H19796 * $H19797 * $H19798 * $H19799 * $H19800 * $H19801)</f>
        <v>1.028191802</v>
      </c>
      <c r="J19801" s="19">
        <f>$I19801^(1/20) - 1</f>
        <v>0.001391052985</v>
      </c>
      <c r="K19801" s="20">
        <v>0.0</v>
      </c>
      <c r="L19801" s="20"/>
      <c r="M19801" s="20"/>
      <c r="N19801" s="20"/>
    </row>
    <row r="19802" hidden="1">
      <c r="A19802" s="22">
        <v>36585.0</v>
      </c>
      <c r="B19802" s="23">
        <v>0.019128</v>
      </c>
      <c r="C19802" s="23"/>
      <c r="D19802" s="23"/>
      <c r="E19802" s="23"/>
      <c r="F19802" s="23"/>
      <c r="G19802" s="23"/>
      <c r="H19802" s="23">
        <f t="shared" si="1"/>
        <v>1.019128</v>
      </c>
      <c r="I19802" s="19"/>
      <c r="J19802" s="19"/>
      <c r="K19802" s="20">
        <v>1.0</v>
      </c>
      <c r="L19802" s="20"/>
      <c r="M19802" s="20"/>
      <c r="N19802" s="20"/>
    </row>
    <row r="19803" hidden="1">
      <c r="A19803" s="22">
        <v>36586.0</v>
      </c>
      <c r="B19803" s="23">
        <v>0.01459</v>
      </c>
      <c r="C19803" s="23"/>
      <c r="D19803" s="23"/>
      <c r="E19803" s="23"/>
      <c r="F19803" s="23"/>
      <c r="G19803" s="23"/>
      <c r="H19803" s="23">
        <f t="shared" si="1"/>
        <v>1.01459</v>
      </c>
      <c r="I19803" s="19"/>
      <c r="J19803" s="19"/>
      <c r="K19803" s="20">
        <v>2.0</v>
      </c>
      <c r="L19803" s="20"/>
      <c r="M19803" s="20"/>
      <c r="N19803" s="20"/>
    </row>
    <row r="19804" hidden="1">
      <c r="A19804" s="22">
        <v>36587.0</v>
      </c>
      <c r="B19804" s="23">
        <v>-6.0E-4</v>
      </c>
      <c r="C19804" s="23"/>
      <c r="D19804" s="23"/>
      <c r="E19804" s="23"/>
      <c r="F19804" s="23"/>
      <c r="G19804" s="23"/>
      <c r="H19804" s="23">
        <f t="shared" si="1"/>
        <v>0.9994</v>
      </c>
      <c r="I19804" s="19"/>
      <c r="J19804" s="19"/>
      <c r="K19804" s="20">
        <v>3.0</v>
      </c>
      <c r="L19804" s="20"/>
      <c r="M19804" s="20"/>
      <c r="N19804" s="20"/>
    </row>
    <row r="19805" hidden="1">
      <c r="A19805" s="22">
        <v>36588.0</v>
      </c>
      <c r="B19805" s="23">
        <v>0.022599</v>
      </c>
      <c r="C19805" s="23"/>
      <c r="D19805" s="23"/>
      <c r="E19805" s="23"/>
      <c r="F19805" s="23"/>
      <c r="G19805" s="23"/>
      <c r="H19805" s="23">
        <f t="shared" si="1"/>
        <v>1.022599</v>
      </c>
      <c r="I19805" s="19"/>
      <c r="J19805" s="19"/>
      <c r="K19805" s="20">
        <v>4.0</v>
      </c>
      <c r="L19805" s="20"/>
      <c r="M19805" s="20"/>
      <c r="N19805" s="20"/>
    </row>
    <row r="19806" hidden="1">
      <c r="A19806" s="22">
        <v>36591.0</v>
      </c>
      <c r="B19806" s="23">
        <v>-0.006601</v>
      </c>
      <c r="C19806" s="23"/>
      <c r="D19806" s="23"/>
      <c r="E19806" s="23"/>
      <c r="F19806" s="23"/>
      <c r="G19806" s="23"/>
      <c r="H19806" s="23">
        <f t="shared" si="1"/>
        <v>0.993399</v>
      </c>
      <c r="I19806" s="19"/>
      <c r="J19806" s="19"/>
      <c r="K19806" s="20">
        <v>5.0</v>
      </c>
      <c r="L19806" s="20"/>
      <c r="M19806" s="20"/>
      <c r="N19806" s="20"/>
    </row>
    <row r="19807" hidden="1">
      <c r="A19807" s="22">
        <v>36592.0</v>
      </c>
      <c r="B19807" s="23">
        <v>-0.02182</v>
      </c>
      <c r="C19807" s="23"/>
      <c r="D19807" s="23"/>
      <c r="E19807" s="23"/>
      <c r="F19807" s="23"/>
      <c r="G19807" s="23"/>
      <c r="H19807" s="23">
        <f t="shared" si="1"/>
        <v>0.97818</v>
      </c>
      <c r="I19807" s="19"/>
      <c r="J19807" s="19"/>
      <c r="K19807" s="20">
        <v>6.0</v>
      </c>
      <c r="L19807" s="20"/>
      <c r="M19807" s="20"/>
      <c r="N19807" s="20"/>
    </row>
    <row r="19808" hidden="1">
      <c r="A19808" s="22">
        <v>36593.0</v>
      </c>
      <c r="B19808" s="23">
        <v>0.006473</v>
      </c>
      <c r="C19808" s="23"/>
      <c r="D19808" s="23"/>
      <c r="E19808" s="23"/>
      <c r="F19808" s="23"/>
      <c r="G19808" s="23"/>
      <c r="H19808" s="23">
        <f t="shared" si="1"/>
        <v>1.006473</v>
      </c>
      <c r="I19808" s="19"/>
      <c r="J19808" s="19"/>
      <c r="K19808" s="20">
        <v>7.0</v>
      </c>
      <c r="L19808" s="20"/>
      <c r="M19808" s="20"/>
      <c r="N19808" s="20"/>
    </row>
    <row r="19809" hidden="1">
      <c r="A19809" s="22">
        <v>36594.0</v>
      </c>
      <c r="B19809" s="23">
        <v>0.023982</v>
      </c>
      <c r="C19809" s="23"/>
      <c r="D19809" s="23"/>
      <c r="E19809" s="23"/>
      <c r="F19809" s="23"/>
      <c r="G19809" s="23"/>
      <c r="H19809" s="23">
        <f t="shared" si="1"/>
        <v>1.023982</v>
      </c>
      <c r="I19809" s="19"/>
      <c r="J19809" s="19"/>
      <c r="K19809" s="20">
        <v>8.0</v>
      </c>
      <c r="L19809" s="20"/>
      <c r="M19809" s="20"/>
      <c r="N19809" s="20"/>
    </row>
    <row r="19810" hidden="1">
      <c r="A19810" s="22">
        <v>36595.0</v>
      </c>
      <c r="B19810" s="23">
        <v>-0.002837</v>
      </c>
      <c r="C19810" s="23"/>
      <c r="D19810" s="23"/>
      <c r="E19810" s="23"/>
      <c r="F19810" s="23"/>
      <c r="G19810" s="23"/>
      <c r="H19810" s="23">
        <f t="shared" si="1"/>
        <v>0.997163</v>
      </c>
      <c r="I19810" s="19"/>
      <c r="J19810" s="19"/>
      <c r="K19810" s="20">
        <v>9.0</v>
      </c>
      <c r="L19810" s="20"/>
      <c r="M19810" s="20"/>
      <c r="N19810" s="20"/>
    </row>
    <row r="19811" hidden="1">
      <c r="A19811" s="22">
        <v>36598.0</v>
      </c>
      <c r="B19811" s="23">
        <v>-0.01456</v>
      </c>
      <c r="C19811" s="23"/>
      <c r="D19811" s="23"/>
      <c r="E19811" s="23"/>
      <c r="F19811" s="23"/>
      <c r="G19811" s="23"/>
      <c r="H19811" s="23">
        <f t="shared" si="1"/>
        <v>0.98544</v>
      </c>
      <c r="I19811" s="19"/>
      <c r="J19811" s="19"/>
      <c r="K19811" s="20">
        <v>10.0</v>
      </c>
      <c r="L19811" s="20"/>
      <c r="M19811" s="20"/>
      <c r="N19811" s="20"/>
    </row>
    <row r="19812" hidden="1">
      <c r="A19812" s="22">
        <v>36599.0</v>
      </c>
      <c r="B19812" s="23">
        <v>-0.022406</v>
      </c>
      <c r="C19812" s="23"/>
      <c r="D19812" s="23"/>
      <c r="E19812" s="23"/>
      <c r="F19812" s="23"/>
      <c r="G19812" s="23"/>
      <c r="H19812" s="23">
        <f t="shared" si="1"/>
        <v>0.977594</v>
      </c>
      <c r="I19812" s="19"/>
      <c r="J19812" s="19"/>
      <c r="K19812" s="20">
        <v>11.0</v>
      </c>
      <c r="L19812" s="20"/>
      <c r="M19812" s="20"/>
      <c r="N19812" s="20"/>
    </row>
    <row r="19813" hidden="1">
      <c r="A19813" s="22">
        <v>36600.0</v>
      </c>
      <c r="B19813" s="23">
        <v>0.006802</v>
      </c>
      <c r="C19813" s="23"/>
      <c r="D19813" s="23"/>
      <c r="E19813" s="23"/>
      <c r="F19813" s="23"/>
      <c r="G19813" s="23"/>
      <c r="H19813" s="23">
        <f t="shared" si="1"/>
        <v>1.006802</v>
      </c>
      <c r="I19813" s="19"/>
      <c r="J19813" s="19"/>
      <c r="K19813" s="20">
        <v>12.0</v>
      </c>
      <c r="L19813" s="20"/>
      <c r="M19813" s="20"/>
      <c r="N19813" s="20"/>
    </row>
    <row r="19814" hidden="1">
      <c r="A19814" s="22">
        <v>36601.0</v>
      </c>
      <c r="B19814" s="23">
        <v>0.041145</v>
      </c>
      <c r="C19814" s="23"/>
      <c r="D19814" s="23"/>
      <c r="E19814" s="23"/>
      <c r="F19814" s="23"/>
      <c r="G19814" s="23"/>
      <c r="H19814" s="23">
        <f t="shared" si="1"/>
        <v>1.041145</v>
      </c>
      <c r="I19814" s="19"/>
      <c r="J19814" s="19"/>
      <c r="K19814" s="20">
        <v>13.0</v>
      </c>
      <c r="L19814" s="20"/>
      <c r="M19814" s="20"/>
      <c r="N19814" s="20"/>
    </row>
    <row r="19815" hidden="1">
      <c r="A19815" s="22">
        <v>36602.0</v>
      </c>
      <c r="B19815" s="23">
        <v>0.00648</v>
      </c>
      <c r="C19815" s="23"/>
      <c r="D19815" s="23"/>
      <c r="E19815" s="23"/>
      <c r="F19815" s="23"/>
      <c r="G19815" s="23"/>
      <c r="H19815" s="23">
        <f t="shared" si="1"/>
        <v>1.00648</v>
      </c>
      <c r="I19815" s="19"/>
      <c r="J19815" s="19"/>
      <c r="K19815" s="20">
        <v>14.0</v>
      </c>
      <c r="L19815" s="20"/>
      <c r="M19815" s="20"/>
      <c r="N19815" s="20"/>
    </row>
    <row r="19816" hidden="1">
      <c r="A19816" s="22">
        <v>36605.0</v>
      </c>
      <c r="B19816" s="23">
        <v>-0.016478</v>
      </c>
      <c r="C19816" s="23"/>
      <c r="D19816" s="23"/>
      <c r="E19816" s="23"/>
      <c r="F19816" s="23"/>
      <c r="G19816" s="23"/>
      <c r="H19816" s="23">
        <f t="shared" si="1"/>
        <v>0.983522</v>
      </c>
      <c r="I19816" s="19"/>
      <c r="J19816" s="19"/>
      <c r="K19816" s="20">
        <v>15.0</v>
      </c>
      <c r="L19816" s="20"/>
      <c r="M19816" s="20"/>
      <c r="N19816" s="20"/>
    </row>
    <row r="19817" hidden="1">
      <c r="A19817" s="22">
        <v>36606.0</v>
      </c>
      <c r="B19817" s="23">
        <v>0.019025</v>
      </c>
      <c r="C19817" s="23"/>
      <c r="D19817" s="23"/>
      <c r="E19817" s="23"/>
      <c r="F19817" s="23"/>
      <c r="G19817" s="23"/>
      <c r="H19817" s="23">
        <f t="shared" si="1"/>
        <v>1.019025</v>
      </c>
      <c r="I19817" s="19"/>
      <c r="J19817" s="19"/>
      <c r="K19817" s="20">
        <v>16.0</v>
      </c>
      <c r="L19817" s="20"/>
      <c r="M19817" s="20"/>
      <c r="N19817" s="20"/>
    </row>
    <row r="19818" hidden="1">
      <c r="A19818" s="22">
        <v>36607.0</v>
      </c>
      <c r="B19818" s="23">
        <v>0.013576</v>
      </c>
      <c r="C19818" s="23"/>
      <c r="D19818" s="23"/>
      <c r="E19818" s="23"/>
      <c r="F19818" s="23"/>
      <c r="G19818" s="23"/>
      <c r="H19818" s="23">
        <f t="shared" si="1"/>
        <v>1.013576</v>
      </c>
      <c r="I19818" s="19"/>
      <c r="J19818" s="19"/>
      <c r="K19818" s="20">
        <v>17.0</v>
      </c>
      <c r="L19818" s="20"/>
      <c r="M19818" s="20"/>
      <c r="N19818" s="20"/>
    </row>
    <row r="19819" hidden="1">
      <c r="A19819" s="22">
        <v>36608.0</v>
      </c>
      <c r="B19819" s="23">
        <v>0.014406</v>
      </c>
      <c r="C19819" s="23"/>
      <c r="D19819" s="23"/>
      <c r="E19819" s="23"/>
      <c r="F19819" s="23"/>
      <c r="G19819" s="23"/>
      <c r="H19819" s="23">
        <f t="shared" si="1"/>
        <v>1.014406</v>
      </c>
      <c r="I19819" s="19"/>
      <c r="J19819" s="19"/>
      <c r="K19819" s="20">
        <v>18.0</v>
      </c>
      <c r="L19819" s="20"/>
      <c r="M19819" s="20"/>
      <c r="N19819" s="20"/>
    </row>
    <row r="19820" hidden="1">
      <c r="A19820" s="22">
        <v>36609.0</v>
      </c>
      <c r="B19820" s="23">
        <v>0.002143</v>
      </c>
      <c r="C19820" s="23"/>
      <c r="D19820" s="23"/>
      <c r="E19820" s="23"/>
      <c r="F19820" s="23"/>
      <c r="G19820" s="23"/>
      <c r="H19820" s="23">
        <f t="shared" si="1"/>
        <v>1.002143</v>
      </c>
      <c r="I19820" s="19"/>
      <c r="J19820" s="19"/>
      <c r="K19820" s="20">
        <v>19.0</v>
      </c>
      <c r="L19820" s="20"/>
      <c r="M19820" s="20"/>
      <c r="N19820" s="20"/>
    </row>
    <row r="19821">
      <c r="A19821" s="22">
        <v>36612.0</v>
      </c>
      <c r="B19821" s="23">
        <v>-0.003356</v>
      </c>
      <c r="C19821" s="23"/>
      <c r="D19821" s="23"/>
      <c r="E19821" s="23"/>
      <c r="F19821" s="23"/>
      <c r="G19821" s="23">
        <f>STDEV(B19802:B19821)</f>
        <v>0.01662892614</v>
      </c>
      <c r="H19821" s="23">
        <f t="shared" si="1"/>
        <v>0.996644</v>
      </c>
      <c r="I19821" s="19">
        <f>($H19802 * $H19803 * $H19804 * $H19805 * $H19806 * $H19807 * $H19808 * $H19809 * $H19810 * $H19811 * $H19812 * $H19813 * $H19814 * $H19815 * $H19816 * $H19817 * $H19818 * $H19819 * $H19820 * $H19821)</f>
        <v>1.103883075</v>
      </c>
      <c r="J19821" s="19">
        <f>$I19821^(1/20) - 1</f>
        <v>0.004953931934</v>
      </c>
      <c r="K19821" s="20">
        <v>0.0</v>
      </c>
      <c r="L19821" s="20"/>
      <c r="M19821" s="20"/>
      <c r="N19821" s="20"/>
    </row>
    <row r="19822" hidden="1">
      <c r="A19822" s="22">
        <v>36613.0</v>
      </c>
      <c r="B19822" s="23">
        <v>-0.013167</v>
      </c>
      <c r="C19822" s="23"/>
      <c r="D19822" s="23"/>
      <c r="E19822" s="23"/>
      <c r="F19822" s="23"/>
      <c r="G19822" s="23"/>
      <c r="H19822" s="23">
        <f t="shared" si="1"/>
        <v>0.986833</v>
      </c>
      <c r="I19822" s="19"/>
      <c r="J19822" s="19"/>
      <c r="K19822" s="20">
        <v>1.0</v>
      </c>
      <c r="L19822" s="20"/>
      <c r="M19822" s="20"/>
      <c r="N19822" s="20"/>
    </row>
    <row r="19823" hidden="1">
      <c r="A19823" s="22">
        <v>36614.0</v>
      </c>
      <c r="B19823" s="23">
        <v>-0.010696</v>
      </c>
      <c r="C19823" s="23"/>
      <c r="D19823" s="23"/>
      <c r="E19823" s="23"/>
      <c r="F19823" s="23"/>
      <c r="G19823" s="23"/>
      <c r="H19823" s="23">
        <f t="shared" si="1"/>
        <v>0.989304</v>
      </c>
      <c r="I19823" s="19"/>
      <c r="J19823" s="19"/>
      <c r="K19823" s="20">
        <v>2.0</v>
      </c>
      <c r="L19823" s="20"/>
      <c r="M19823" s="20"/>
      <c r="N19823" s="20"/>
    </row>
    <row r="19824" hidden="1">
      <c r="A19824" s="22">
        <v>36615.0</v>
      </c>
      <c r="B19824" s="23">
        <v>-0.018193</v>
      </c>
      <c r="C19824" s="23"/>
      <c r="D19824" s="23"/>
      <c r="E19824" s="23"/>
      <c r="F19824" s="23"/>
      <c r="G19824" s="23"/>
      <c r="H19824" s="23">
        <f t="shared" si="1"/>
        <v>0.981807</v>
      </c>
      <c r="I19824" s="19"/>
      <c r="J19824" s="19"/>
      <c r="K19824" s="20">
        <v>3.0</v>
      </c>
      <c r="L19824" s="20"/>
      <c r="M19824" s="20"/>
      <c r="N19824" s="20"/>
    </row>
    <row r="19825" hidden="1">
      <c r="A19825" s="22">
        <v>36616.0</v>
      </c>
      <c r="B19825" s="23">
        <v>0.0121</v>
      </c>
      <c r="C19825" s="23"/>
      <c r="D19825" s="23"/>
      <c r="E19825" s="23"/>
      <c r="F19825" s="23"/>
      <c r="G19825" s="23"/>
      <c r="H19825" s="23">
        <f t="shared" si="1"/>
        <v>1.0121</v>
      </c>
      <c r="I19825" s="19"/>
      <c r="J19825" s="19"/>
      <c r="K19825" s="20">
        <v>4.0</v>
      </c>
      <c r="L19825" s="20"/>
      <c r="M19825" s="20"/>
      <c r="N19825" s="20"/>
    </row>
    <row r="19826" hidden="1">
      <c r="A19826" s="22">
        <v>36619.0</v>
      </c>
      <c r="B19826" s="23">
        <v>-0.017195</v>
      </c>
      <c r="C19826" s="23"/>
      <c r="D19826" s="23"/>
      <c r="E19826" s="23"/>
      <c r="F19826" s="23"/>
      <c r="G19826" s="23"/>
      <c r="H19826" s="23">
        <f t="shared" si="1"/>
        <v>0.982805</v>
      </c>
      <c r="I19826" s="19"/>
      <c r="J19826" s="19"/>
      <c r="K19826" s="20">
        <v>5.0</v>
      </c>
      <c r="L19826" s="20"/>
      <c r="M19826" s="20"/>
      <c r="N19826" s="20"/>
    </row>
    <row r="19827" hidden="1">
      <c r="A19827" s="22">
        <v>36620.0</v>
      </c>
      <c r="B19827" s="23">
        <v>-0.012821</v>
      </c>
      <c r="C19827" s="23"/>
      <c r="D19827" s="23"/>
      <c r="E19827" s="23"/>
      <c r="F19827" s="23"/>
      <c r="G19827" s="23"/>
      <c r="H19827" s="23">
        <f t="shared" si="1"/>
        <v>0.987179</v>
      </c>
      <c r="I19827" s="19"/>
      <c r="J19827" s="19"/>
      <c r="K19827" s="20">
        <v>6.0</v>
      </c>
      <c r="L19827" s="20"/>
      <c r="M19827" s="20"/>
      <c r="N19827" s="20"/>
    </row>
    <row r="19828" hidden="1">
      <c r="A19828" s="22">
        <v>36621.0</v>
      </c>
      <c r="B19828" s="23">
        <v>0.00105</v>
      </c>
      <c r="C19828" s="23"/>
      <c r="D19828" s="23"/>
      <c r="E19828" s="23"/>
      <c r="F19828" s="23"/>
      <c r="G19828" s="23"/>
      <c r="H19828" s="23">
        <f t="shared" si="1"/>
        <v>1.00105</v>
      </c>
      <c r="I19828" s="19"/>
      <c r="J19828" s="19"/>
      <c r="K19828" s="20">
        <v>7.0</v>
      </c>
      <c r="L19828" s="20"/>
      <c r="M19828" s="20"/>
      <c r="N19828" s="20"/>
    </row>
    <row r="19829" hidden="1">
      <c r="A19829" s="22">
        <v>36622.0</v>
      </c>
      <c r="B19829" s="23">
        <v>0.015859</v>
      </c>
      <c r="C19829" s="23"/>
      <c r="D19829" s="23"/>
      <c r="E19829" s="23"/>
      <c r="F19829" s="23"/>
      <c r="G19829" s="23"/>
      <c r="H19829" s="23">
        <f t="shared" si="1"/>
        <v>1.015859</v>
      </c>
      <c r="I19829" s="19"/>
      <c r="J19829" s="19"/>
      <c r="K19829" s="20">
        <v>8.0</v>
      </c>
      <c r="L19829" s="20"/>
      <c r="M19829" s="20"/>
      <c r="N19829" s="20"/>
    </row>
    <row r="19830" hidden="1">
      <c r="A19830" s="22">
        <v>36623.0</v>
      </c>
      <c r="B19830" s="23">
        <v>0.014539</v>
      </c>
      <c r="C19830" s="23"/>
      <c r="D19830" s="23"/>
      <c r="E19830" s="23"/>
      <c r="F19830" s="23"/>
      <c r="G19830" s="23"/>
      <c r="H19830" s="23">
        <f t="shared" si="1"/>
        <v>1.014539</v>
      </c>
      <c r="I19830" s="19"/>
      <c r="J19830" s="19"/>
      <c r="K19830" s="20">
        <v>9.0</v>
      </c>
      <c r="L19830" s="20"/>
      <c r="M19830" s="20"/>
      <c r="N19830" s="20"/>
    </row>
    <row r="19831" hidden="1">
      <c r="A19831" s="22">
        <v>36626.0</v>
      </c>
      <c r="B19831" s="23">
        <v>-0.019341</v>
      </c>
      <c r="C19831" s="23"/>
      <c r="D19831" s="23"/>
      <c r="E19831" s="23"/>
      <c r="F19831" s="23"/>
      <c r="G19831" s="23"/>
      <c r="H19831" s="23">
        <f t="shared" si="1"/>
        <v>0.980659</v>
      </c>
      <c r="I19831" s="19"/>
      <c r="J19831" s="19"/>
      <c r="K19831" s="20">
        <v>10.0</v>
      </c>
      <c r="L19831" s="20"/>
      <c r="M19831" s="20"/>
      <c r="N19831" s="20"/>
    </row>
    <row r="19832" hidden="1">
      <c r="A19832" s="22">
        <v>36627.0</v>
      </c>
      <c r="B19832" s="23">
        <v>-0.01024</v>
      </c>
      <c r="C19832" s="23"/>
      <c r="D19832" s="23"/>
      <c r="E19832" s="23"/>
      <c r="F19832" s="23"/>
      <c r="G19832" s="23"/>
      <c r="H19832" s="23">
        <f t="shared" si="1"/>
        <v>0.98976</v>
      </c>
      <c r="I19832" s="19"/>
      <c r="J19832" s="19"/>
      <c r="K19832" s="20">
        <v>11.0</v>
      </c>
      <c r="L19832" s="20"/>
      <c r="M19832" s="20"/>
      <c r="N19832" s="20"/>
    </row>
    <row r="19833" hidden="1">
      <c r="A19833" s="22">
        <v>36628.0</v>
      </c>
      <c r="B19833" s="23">
        <v>-0.03</v>
      </c>
      <c r="C19833" s="23"/>
      <c r="D19833" s="23"/>
      <c r="E19833" s="23"/>
      <c r="F19833" s="23"/>
      <c r="G19833" s="23"/>
      <c r="H19833" s="23">
        <f t="shared" si="1"/>
        <v>0.97</v>
      </c>
      <c r="I19833" s="19"/>
      <c r="J19833" s="19"/>
      <c r="K19833" s="20">
        <v>12.0</v>
      </c>
      <c r="L19833" s="20"/>
      <c r="M19833" s="20"/>
      <c r="N19833" s="20"/>
    </row>
    <row r="19834" hidden="1">
      <c r="A19834" s="22">
        <v>36629.0</v>
      </c>
      <c r="B19834" s="23">
        <v>-0.017139</v>
      </c>
      <c r="C19834" s="23"/>
      <c r="D19834" s="23"/>
      <c r="E19834" s="23"/>
      <c r="F19834" s="23"/>
      <c r="G19834" s="23"/>
      <c r="H19834" s="23">
        <f t="shared" si="1"/>
        <v>0.982861</v>
      </c>
      <c r="I19834" s="19"/>
      <c r="J19834" s="19"/>
      <c r="K19834" s="20">
        <v>13.0</v>
      </c>
      <c r="L19834" s="20"/>
      <c r="M19834" s="20"/>
      <c r="N19834" s="20"/>
    </row>
    <row r="19835" hidden="1">
      <c r="A19835" s="22">
        <v>36630.0</v>
      </c>
      <c r="B19835" s="23">
        <v>-0.066174</v>
      </c>
      <c r="C19835" s="23"/>
      <c r="D19835" s="23"/>
      <c r="E19835" s="23"/>
      <c r="F19835" s="23"/>
      <c r="G19835" s="23"/>
      <c r="H19835" s="23">
        <f t="shared" si="1"/>
        <v>0.933826</v>
      </c>
      <c r="I19835" s="19"/>
      <c r="J19835" s="19"/>
      <c r="K19835" s="20">
        <v>14.0</v>
      </c>
      <c r="L19835" s="20"/>
      <c r="M19835" s="20"/>
      <c r="N19835" s="20"/>
    </row>
    <row r="19836" hidden="1">
      <c r="A19836" s="22">
        <v>36633.0</v>
      </c>
      <c r="B19836" s="23">
        <v>0.029298</v>
      </c>
      <c r="C19836" s="23"/>
      <c r="D19836" s="23"/>
      <c r="E19836" s="23"/>
      <c r="F19836" s="23"/>
      <c r="G19836" s="23"/>
      <c r="H19836" s="23">
        <f t="shared" si="1"/>
        <v>1.029298</v>
      </c>
      <c r="I19836" s="19"/>
      <c r="J19836" s="19"/>
      <c r="K19836" s="20">
        <v>15.0</v>
      </c>
      <c r="L19836" s="20"/>
      <c r="M19836" s="20"/>
      <c r="N19836" s="20"/>
    </row>
    <row r="19837" hidden="1">
      <c r="A19837" s="22">
        <v>36634.0</v>
      </c>
      <c r="B19837" s="23">
        <v>0.03839</v>
      </c>
      <c r="C19837" s="23"/>
      <c r="D19837" s="23"/>
      <c r="E19837" s="23"/>
      <c r="F19837" s="23"/>
      <c r="G19837" s="23"/>
      <c r="H19837" s="23">
        <f t="shared" si="1"/>
        <v>1.03839</v>
      </c>
      <c r="I19837" s="19"/>
      <c r="J19837" s="19"/>
      <c r="K19837" s="20">
        <v>16.0</v>
      </c>
      <c r="L19837" s="20"/>
      <c r="M19837" s="20"/>
      <c r="N19837" s="20"/>
    </row>
    <row r="19838" hidden="1">
      <c r="A19838" s="22">
        <v>36635.0</v>
      </c>
      <c r="B19838" s="23">
        <v>-0.007388</v>
      </c>
      <c r="C19838" s="23"/>
      <c r="D19838" s="23"/>
      <c r="E19838" s="23"/>
      <c r="F19838" s="23"/>
      <c r="G19838" s="23"/>
      <c r="H19838" s="23">
        <f t="shared" si="1"/>
        <v>0.992612</v>
      </c>
      <c r="I19838" s="19"/>
      <c r="J19838" s="19"/>
      <c r="K19838" s="20">
        <v>17.0</v>
      </c>
      <c r="L19838" s="20"/>
      <c r="M19838" s="20"/>
      <c r="N19838" s="20"/>
    </row>
    <row r="19839" hidden="1">
      <c r="A19839" s="22">
        <v>36636.0</v>
      </c>
      <c r="B19839" s="23">
        <v>5.57E-4</v>
      </c>
      <c r="C19839" s="23"/>
      <c r="D19839" s="23"/>
      <c r="E19839" s="23"/>
      <c r="F19839" s="23"/>
      <c r="G19839" s="23"/>
      <c r="H19839" s="23">
        <f t="shared" si="1"/>
        <v>1.000557</v>
      </c>
      <c r="I19839" s="19"/>
      <c r="J19839" s="19"/>
      <c r="K19839" s="20">
        <v>18.0</v>
      </c>
      <c r="L19839" s="20"/>
      <c r="M19839" s="20"/>
      <c r="N19839" s="20"/>
    </row>
    <row r="19840" hidden="1">
      <c r="A19840" s="22">
        <v>36640.0</v>
      </c>
      <c r="B19840" s="23">
        <v>-0.010585</v>
      </c>
      <c r="C19840" s="23"/>
      <c r="D19840" s="23"/>
      <c r="E19840" s="23"/>
      <c r="F19840" s="23"/>
      <c r="G19840" s="23"/>
      <c r="H19840" s="23">
        <f t="shared" si="1"/>
        <v>0.989415</v>
      </c>
      <c r="I19840" s="19"/>
      <c r="J19840" s="19"/>
      <c r="K19840" s="20">
        <v>19.0</v>
      </c>
      <c r="L19840" s="20"/>
      <c r="M19840" s="20"/>
      <c r="N19840" s="20"/>
    </row>
    <row r="19841">
      <c r="A19841" s="22">
        <v>36641.0</v>
      </c>
      <c r="B19841" s="23">
        <v>0.038649</v>
      </c>
      <c r="C19841" s="23"/>
      <c r="D19841" s="23"/>
      <c r="E19841" s="23"/>
      <c r="F19841" s="23"/>
      <c r="G19841" s="23">
        <f>STDEV(B19822:B19841)</f>
        <v>0.02448785023</v>
      </c>
      <c r="H19841" s="23">
        <f t="shared" si="1"/>
        <v>1.038649</v>
      </c>
      <c r="I19841" s="19">
        <f>($H19822 * $H19823 * $H19824 * $H19825 * $H19826 * $H19827 * $H19828 * $H19829 * $H19830 * $H19831 * $H19832 * $H19833 * $H19834 * $H19835 * $H19836 * $H19837 * $H19838 * $H19839 * $H19840 * $H19841)</f>
        <v>0.9153605409</v>
      </c>
      <c r="J19841" s="19">
        <f>$I19841^(1/20) - 1</f>
        <v>-0.004412100833</v>
      </c>
      <c r="K19841" s="20">
        <v>0.0</v>
      </c>
      <c r="L19841" s="20"/>
      <c r="M19841" s="20"/>
      <c r="N19841" s="20"/>
    </row>
    <row r="19842" hidden="1">
      <c r="A19842" s="22">
        <v>36642.0</v>
      </c>
      <c r="B19842" s="23">
        <v>-0.011332</v>
      </c>
      <c r="C19842" s="23"/>
      <c r="D19842" s="23"/>
      <c r="E19842" s="23"/>
      <c r="F19842" s="23"/>
      <c r="G19842" s="23"/>
      <c r="H19842" s="23">
        <f t="shared" si="1"/>
        <v>0.988668</v>
      </c>
      <c r="I19842" s="19"/>
      <c r="J19842" s="19"/>
      <c r="K19842" s="20">
        <v>1.0</v>
      </c>
      <c r="L19842" s="20"/>
      <c r="M19842" s="20"/>
      <c r="N19842" s="20"/>
    </row>
    <row r="19843" hidden="1">
      <c r="A19843" s="22">
        <v>36643.0</v>
      </c>
      <c r="B19843" s="23">
        <v>0.007166</v>
      </c>
      <c r="C19843" s="23"/>
      <c r="D19843" s="23"/>
      <c r="E19843" s="23"/>
      <c r="F19843" s="23"/>
      <c r="G19843" s="23"/>
      <c r="H19843" s="23">
        <f t="shared" si="1"/>
        <v>1.007166</v>
      </c>
      <c r="I19843" s="19"/>
      <c r="J19843" s="19"/>
      <c r="K19843" s="20">
        <v>2.0</v>
      </c>
      <c r="L19843" s="20"/>
      <c r="M19843" s="20"/>
      <c r="N19843" s="20"/>
    </row>
    <row r="19844" hidden="1">
      <c r="A19844" s="22">
        <v>36644.0</v>
      </c>
      <c r="B19844" s="23">
        <v>9.74E-4</v>
      </c>
      <c r="C19844" s="23"/>
      <c r="D19844" s="23"/>
      <c r="E19844" s="23"/>
      <c r="F19844" s="23"/>
      <c r="G19844" s="23"/>
      <c r="H19844" s="23">
        <f t="shared" si="1"/>
        <v>1.000974</v>
      </c>
      <c r="I19844" s="19"/>
      <c r="J19844" s="19"/>
      <c r="K19844" s="20">
        <v>3.0</v>
      </c>
      <c r="L19844" s="20"/>
      <c r="M19844" s="20"/>
      <c r="N19844" s="20"/>
    </row>
    <row r="19845" hidden="1">
      <c r="A19845" s="22">
        <v>36647.0</v>
      </c>
      <c r="B19845" s="23">
        <v>0.015137</v>
      </c>
      <c r="C19845" s="23"/>
      <c r="D19845" s="23"/>
      <c r="E19845" s="23"/>
      <c r="F19845" s="23"/>
      <c r="G19845" s="23"/>
      <c r="H19845" s="23">
        <f t="shared" si="1"/>
        <v>1.015137</v>
      </c>
      <c r="I19845" s="19"/>
      <c r="J19845" s="19"/>
      <c r="K19845" s="20">
        <v>4.0</v>
      </c>
      <c r="L19845" s="20"/>
      <c r="M19845" s="20"/>
      <c r="N19845" s="20"/>
    </row>
    <row r="19846" hidden="1">
      <c r="A19846" s="22">
        <v>36648.0</v>
      </c>
      <c r="B19846" s="23">
        <v>-0.019363</v>
      </c>
      <c r="C19846" s="23"/>
      <c r="D19846" s="23"/>
      <c r="E19846" s="23"/>
      <c r="F19846" s="23"/>
      <c r="G19846" s="23"/>
      <c r="H19846" s="23">
        <f t="shared" si="1"/>
        <v>0.980637</v>
      </c>
      <c r="I19846" s="19"/>
      <c r="J19846" s="19"/>
      <c r="K19846" s="20">
        <v>5.0</v>
      </c>
      <c r="L19846" s="20"/>
      <c r="M19846" s="20"/>
      <c r="N19846" s="20"/>
    </row>
    <row r="19847" hidden="1">
      <c r="A19847" s="22">
        <v>36649.0</v>
      </c>
      <c r="B19847" s="23">
        <v>-0.021066</v>
      </c>
      <c r="C19847" s="23"/>
      <c r="D19847" s="23"/>
      <c r="E19847" s="23"/>
      <c r="F19847" s="23"/>
      <c r="G19847" s="23"/>
      <c r="H19847" s="23">
        <f t="shared" si="1"/>
        <v>0.978934</v>
      </c>
      <c r="I19847" s="19"/>
      <c r="J19847" s="19"/>
      <c r="K19847" s="20">
        <v>6.0</v>
      </c>
      <c r="L19847" s="20"/>
      <c r="M19847" s="20"/>
      <c r="N19847" s="20"/>
    </row>
    <row r="19848" hidden="1">
      <c r="A19848" s="22">
        <v>36650.0</v>
      </c>
      <c r="B19848" s="23">
        <v>8.79E-4</v>
      </c>
      <c r="C19848" s="23"/>
      <c r="D19848" s="23"/>
      <c r="E19848" s="23"/>
      <c r="F19848" s="23"/>
      <c r="G19848" s="23"/>
      <c r="H19848" s="23">
        <f t="shared" si="1"/>
        <v>1.000879</v>
      </c>
      <c r="I19848" s="19"/>
      <c r="J19848" s="19"/>
      <c r="K19848" s="20">
        <v>7.0</v>
      </c>
      <c r="L19848" s="20"/>
      <c r="M19848" s="20"/>
      <c r="N19848" s="20"/>
    </row>
    <row r="19849" hidden="1">
      <c r="A19849" s="22">
        <v>36651.0</v>
      </c>
      <c r="B19849" s="23">
        <v>0.015481</v>
      </c>
      <c r="C19849" s="23"/>
      <c r="D19849" s="23"/>
      <c r="E19849" s="23"/>
      <c r="F19849" s="23"/>
      <c r="G19849" s="23"/>
      <c r="H19849" s="23">
        <f t="shared" si="1"/>
        <v>1.015481</v>
      </c>
      <c r="I19849" s="19"/>
      <c r="J19849" s="19"/>
      <c r="K19849" s="20">
        <v>8.0</v>
      </c>
      <c r="L19849" s="20"/>
      <c r="M19849" s="20"/>
      <c r="N19849" s="20"/>
    </row>
    <row r="19850" hidden="1">
      <c r="A19850" s="22">
        <v>36654.0</v>
      </c>
      <c r="B19850" s="23">
        <v>-0.010193</v>
      </c>
      <c r="C19850" s="23"/>
      <c r="D19850" s="23"/>
      <c r="E19850" s="23"/>
      <c r="F19850" s="23"/>
      <c r="G19850" s="23"/>
      <c r="H19850" s="23">
        <f t="shared" si="1"/>
        <v>0.989807</v>
      </c>
      <c r="I19850" s="19"/>
      <c r="J19850" s="19"/>
      <c r="K19850" s="20">
        <v>9.0</v>
      </c>
      <c r="L19850" s="20"/>
      <c r="M19850" s="20"/>
      <c r="N19850" s="20"/>
    </row>
    <row r="19851" hidden="1">
      <c r="A19851" s="22">
        <v>36655.0</v>
      </c>
      <c r="B19851" s="23">
        <v>-0.011794</v>
      </c>
      <c r="C19851" s="23"/>
      <c r="D19851" s="23"/>
      <c r="E19851" s="23"/>
      <c r="F19851" s="23"/>
      <c r="G19851" s="23"/>
      <c r="H19851" s="23">
        <f t="shared" si="1"/>
        <v>0.988206</v>
      </c>
      <c r="I19851" s="19"/>
      <c r="J19851" s="19"/>
      <c r="K19851" s="20">
        <v>10.0</v>
      </c>
      <c r="L19851" s="20"/>
      <c r="M19851" s="20"/>
      <c r="N19851" s="20"/>
    </row>
    <row r="19852" hidden="1">
      <c r="A19852" s="22">
        <v>36656.0</v>
      </c>
      <c r="B19852" s="23">
        <v>-0.026776</v>
      </c>
      <c r="C19852" s="23"/>
      <c r="D19852" s="23"/>
      <c r="E19852" s="23"/>
      <c r="F19852" s="23"/>
      <c r="G19852" s="23"/>
      <c r="H19852" s="23">
        <f t="shared" si="1"/>
        <v>0.973224</v>
      </c>
      <c r="I19852" s="19"/>
      <c r="J19852" s="19"/>
      <c r="K19852" s="20">
        <v>11.0</v>
      </c>
      <c r="L19852" s="20"/>
      <c r="M19852" s="20"/>
      <c r="N19852" s="20"/>
    </row>
    <row r="19853" hidden="1">
      <c r="A19853" s="22">
        <v>36657.0</v>
      </c>
      <c r="B19853" s="23">
        <v>0.020432</v>
      </c>
      <c r="C19853" s="23"/>
      <c r="D19853" s="23"/>
      <c r="E19853" s="23"/>
      <c r="F19853" s="23"/>
      <c r="G19853" s="23"/>
      <c r="H19853" s="23">
        <f t="shared" si="1"/>
        <v>1.020432</v>
      </c>
      <c r="I19853" s="19"/>
      <c r="J19853" s="19"/>
      <c r="K19853" s="20">
        <v>12.0</v>
      </c>
      <c r="L19853" s="20"/>
      <c r="M19853" s="20"/>
      <c r="N19853" s="20"/>
    </row>
    <row r="19854" hidden="1">
      <c r="A19854" s="22">
        <v>36658.0</v>
      </c>
      <c r="B19854" s="23">
        <v>0.00852</v>
      </c>
      <c r="C19854" s="23"/>
      <c r="D19854" s="23"/>
      <c r="E19854" s="23"/>
      <c r="F19854" s="23"/>
      <c r="G19854" s="23"/>
      <c r="H19854" s="23">
        <f t="shared" si="1"/>
        <v>1.00852</v>
      </c>
      <c r="I19854" s="19"/>
      <c r="J19854" s="19"/>
      <c r="K19854" s="20">
        <v>13.0</v>
      </c>
      <c r="L19854" s="20"/>
      <c r="M19854" s="20"/>
      <c r="N19854" s="20"/>
    </row>
    <row r="19855" hidden="1">
      <c r="A19855" s="22">
        <v>36661.0</v>
      </c>
      <c r="B19855" s="23">
        <v>0.020696</v>
      </c>
      <c r="C19855" s="23"/>
      <c r="D19855" s="23"/>
      <c r="E19855" s="23"/>
      <c r="F19855" s="23"/>
      <c r="G19855" s="23"/>
      <c r="H19855" s="23">
        <f t="shared" si="1"/>
        <v>1.020696</v>
      </c>
      <c r="I19855" s="19"/>
      <c r="J19855" s="19"/>
      <c r="K19855" s="20">
        <v>14.0</v>
      </c>
      <c r="L19855" s="20"/>
      <c r="M19855" s="20"/>
      <c r="N19855" s="20"/>
    </row>
    <row r="19856" hidden="1">
      <c r="A19856" s="22">
        <v>36662.0</v>
      </c>
      <c r="B19856" s="23">
        <v>0.013811</v>
      </c>
      <c r="C19856" s="23"/>
      <c r="D19856" s="23"/>
      <c r="E19856" s="23"/>
      <c r="F19856" s="23"/>
      <c r="G19856" s="23"/>
      <c r="H19856" s="23">
        <f t="shared" si="1"/>
        <v>1.013811</v>
      </c>
      <c r="I19856" s="19"/>
      <c r="J19856" s="19"/>
      <c r="K19856" s="20">
        <v>15.0</v>
      </c>
      <c r="L19856" s="20"/>
      <c r="M19856" s="20"/>
      <c r="N19856" s="20"/>
    </row>
    <row r="19857" hidden="1">
      <c r="A19857" s="22">
        <v>36663.0</v>
      </c>
      <c r="B19857" s="23">
        <v>-0.01341</v>
      </c>
      <c r="C19857" s="23"/>
      <c r="D19857" s="23"/>
      <c r="E19857" s="23"/>
      <c r="F19857" s="23"/>
      <c r="G19857" s="23"/>
      <c r="H19857" s="23">
        <f t="shared" si="1"/>
        <v>0.98659</v>
      </c>
      <c r="I19857" s="19"/>
      <c r="J19857" s="19"/>
      <c r="K19857" s="20">
        <v>16.0</v>
      </c>
      <c r="L19857" s="20"/>
      <c r="M19857" s="20"/>
      <c r="N19857" s="20"/>
    </row>
    <row r="19858" hidden="1">
      <c r="A19858" s="22">
        <v>36664.0</v>
      </c>
      <c r="B19858" s="23">
        <v>-0.010467</v>
      </c>
      <c r="C19858" s="23"/>
      <c r="D19858" s="23"/>
      <c r="E19858" s="23"/>
      <c r="F19858" s="23"/>
      <c r="G19858" s="23"/>
      <c r="H19858" s="23">
        <f t="shared" si="1"/>
        <v>0.989533</v>
      </c>
      <c r="I19858" s="19"/>
      <c r="J19858" s="19"/>
      <c r="K19858" s="20">
        <v>17.0</v>
      </c>
      <c r="L19858" s="20"/>
      <c r="M19858" s="20"/>
      <c r="N19858" s="20"/>
    </row>
    <row r="19859" hidden="1">
      <c r="A19859" s="22">
        <v>36665.0</v>
      </c>
      <c r="B19859" s="23">
        <v>-0.024086</v>
      </c>
      <c r="C19859" s="23"/>
      <c r="D19859" s="23"/>
      <c r="E19859" s="23"/>
      <c r="F19859" s="23"/>
      <c r="G19859" s="23"/>
      <c r="H19859" s="23">
        <f t="shared" si="1"/>
        <v>0.975914</v>
      </c>
      <c r="I19859" s="19"/>
      <c r="J19859" s="19"/>
      <c r="K19859" s="20">
        <v>18.0</v>
      </c>
      <c r="L19859" s="20"/>
      <c r="M19859" s="20"/>
      <c r="N19859" s="20"/>
    </row>
    <row r="19860" hidden="1">
      <c r="A19860" s="22">
        <v>36668.0</v>
      </c>
      <c r="B19860" s="23">
        <v>-0.007909</v>
      </c>
      <c r="C19860" s="23"/>
      <c r="D19860" s="23"/>
      <c r="E19860" s="23"/>
      <c r="F19860" s="23"/>
      <c r="G19860" s="23"/>
      <c r="H19860" s="23">
        <f t="shared" si="1"/>
        <v>0.992091</v>
      </c>
      <c r="I19860" s="19"/>
      <c r="J19860" s="19"/>
      <c r="K19860" s="20">
        <v>19.0</v>
      </c>
      <c r="L19860" s="20"/>
      <c r="M19860" s="20"/>
      <c r="N19860" s="20"/>
    </row>
    <row r="19861">
      <c r="A19861" s="22">
        <v>36669.0</v>
      </c>
      <c r="B19861" s="23">
        <v>-0.023387</v>
      </c>
      <c r="C19861" s="23"/>
      <c r="D19861" s="23"/>
      <c r="E19861" s="23"/>
      <c r="F19861" s="23"/>
      <c r="G19861" s="23">
        <f>STDEV(B19842:B19861)</f>
        <v>0.0157664454</v>
      </c>
      <c r="H19861" s="23">
        <f t="shared" si="1"/>
        <v>0.976613</v>
      </c>
      <c r="I19861" s="19">
        <f>($H19842 * $H19843 * $H19844 * $H19845 * $H19846 * $H19847 * $H19848 * $H19849 * $H19850 * $H19851 * $H19852 * $H19853 * $H19854 * $H19855 * $H19856 * $H19857 * $H19858 * $H19859 * $H19860 * $H19861)</f>
        <v>0.9238456531</v>
      </c>
      <c r="J19861" s="19">
        <f>$I19861^(1/20) - 1</f>
        <v>-0.00395268068</v>
      </c>
      <c r="K19861" s="20">
        <v>0.0</v>
      </c>
      <c r="L19861" s="20"/>
      <c r="M19861" s="20"/>
      <c r="N19861" s="20"/>
    </row>
    <row r="19862" hidden="1">
      <c r="A19862" s="22">
        <v>36670.0</v>
      </c>
      <c r="B19862" s="23">
        <v>0.015416</v>
      </c>
      <c r="C19862" s="23"/>
      <c r="D19862" s="23"/>
      <c r="E19862" s="23"/>
      <c r="F19862" s="23"/>
      <c r="G19862" s="23"/>
      <c r="H19862" s="23">
        <f t="shared" si="1"/>
        <v>1.015416</v>
      </c>
      <c r="I19862" s="19"/>
      <c r="J19862" s="19"/>
      <c r="K19862" s="20">
        <v>1.0</v>
      </c>
      <c r="L19862" s="20"/>
      <c r="M19862" s="20"/>
      <c r="N19862" s="20"/>
    </row>
    <row r="19863" hidden="1">
      <c r="A19863" s="22">
        <v>36671.0</v>
      </c>
      <c r="B19863" s="23">
        <v>-0.011617</v>
      </c>
      <c r="C19863" s="23"/>
      <c r="D19863" s="23"/>
      <c r="E19863" s="23"/>
      <c r="F19863" s="23"/>
      <c r="G19863" s="23"/>
      <c r="H19863" s="23">
        <f t="shared" si="1"/>
        <v>0.988383</v>
      </c>
      <c r="I19863" s="19"/>
      <c r="J19863" s="19"/>
      <c r="K19863" s="20">
        <v>2.0</v>
      </c>
      <c r="L19863" s="20"/>
      <c r="M19863" s="20"/>
      <c r="N19863" s="20"/>
    </row>
    <row r="19864" hidden="1">
      <c r="A19864" s="22">
        <v>36672.0</v>
      </c>
      <c r="B19864" s="23">
        <v>-0.001784</v>
      </c>
      <c r="C19864" s="23"/>
      <c r="D19864" s="23"/>
      <c r="E19864" s="23"/>
      <c r="F19864" s="23"/>
      <c r="G19864" s="23"/>
      <c r="H19864" s="23">
        <f t="shared" si="1"/>
        <v>0.998216</v>
      </c>
      <c r="I19864" s="19"/>
      <c r="J19864" s="19"/>
      <c r="K19864" s="20">
        <v>3.0</v>
      </c>
      <c r="L19864" s="20"/>
      <c r="M19864" s="20"/>
      <c r="N19864" s="20"/>
    </row>
    <row r="19865" hidden="1">
      <c r="A19865" s="22">
        <v>36676.0</v>
      </c>
      <c r="B19865" s="23">
        <v>0.037878</v>
      </c>
      <c r="C19865" s="23"/>
      <c r="D19865" s="23"/>
      <c r="E19865" s="23"/>
      <c r="F19865" s="23"/>
      <c r="G19865" s="23"/>
      <c r="H19865" s="23">
        <f t="shared" si="1"/>
        <v>1.037878</v>
      </c>
      <c r="I19865" s="19"/>
      <c r="J19865" s="19"/>
      <c r="K19865" s="20">
        <v>4.0</v>
      </c>
      <c r="L19865" s="20"/>
      <c r="M19865" s="20"/>
      <c r="N19865" s="20"/>
    </row>
    <row r="19866" hidden="1">
      <c r="A19866" s="22">
        <v>36677.0</v>
      </c>
      <c r="B19866" s="23">
        <v>-0.001742</v>
      </c>
      <c r="C19866" s="23"/>
      <c r="D19866" s="23"/>
      <c r="E19866" s="23"/>
      <c r="F19866" s="23"/>
      <c r="G19866" s="23"/>
      <c r="H19866" s="23">
        <f t="shared" si="1"/>
        <v>0.998258</v>
      </c>
      <c r="I19866" s="19"/>
      <c r="J19866" s="19"/>
      <c r="K19866" s="20">
        <v>5.0</v>
      </c>
      <c r="L19866" s="20"/>
      <c r="M19866" s="20"/>
      <c r="N19866" s="20"/>
    </row>
    <row r="19867" hidden="1">
      <c r="A19867" s="22">
        <v>36678.0</v>
      </c>
      <c r="B19867" s="23">
        <v>0.025199</v>
      </c>
      <c r="C19867" s="23"/>
      <c r="D19867" s="23"/>
      <c r="E19867" s="23"/>
      <c r="F19867" s="23"/>
      <c r="G19867" s="23"/>
      <c r="H19867" s="23">
        <f t="shared" si="1"/>
        <v>1.025199</v>
      </c>
      <c r="I19867" s="19"/>
      <c r="J19867" s="19"/>
      <c r="K19867" s="20">
        <v>6.0</v>
      </c>
      <c r="L19867" s="20"/>
      <c r="M19867" s="20"/>
      <c r="N19867" s="20"/>
    </row>
    <row r="19868" hidden="1">
      <c r="A19868" s="22">
        <v>36679.0</v>
      </c>
      <c r="B19868" s="23">
        <v>0.029098</v>
      </c>
      <c r="C19868" s="23"/>
      <c r="D19868" s="23"/>
      <c r="E19868" s="23"/>
      <c r="F19868" s="23"/>
      <c r="G19868" s="23"/>
      <c r="H19868" s="23">
        <f t="shared" si="1"/>
        <v>1.029098</v>
      </c>
      <c r="I19868" s="19"/>
      <c r="J19868" s="19"/>
      <c r="K19868" s="20">
        <v>7.0</v>
      </c>
      <c r="L19868" s="20"/>
      <c r="M19868" s="20"/>
      <c r="N19868" s="20"/>
    </row>
    <row r="19869" hidden="1">
      <c r="A19869" s="22">
        <v>36682.0</v>
      </c>
      <c r="B19869" s="23">
        <v>-0.003702</v>
      </c>
      <c r="C19869" s="23"/>
      <c r="D19869" s="23"/>
      <c r="E19869" s="23"/>
      <c r="F19869" s="23"/>
      <c r="G19869" s="23"/>
      <c r="H19869" s="23">
        <f t="shared" si="1"/>
        <v>0.996298</v>
      </c>
      <c r="I19869" s="19"/>
      <c r="J19869" s="19"/>
      <c r="K19869" s="20">
        <v>8.0</v>
      </c>
      <c r="L19869" s="20"/>
      <c r="M19869" s="20"/>
      <c r="N19869" s="20"/>
    </row>
    <row r="19870" hidden="1">
      <c r="A19870" s="22">
        <v>36683.0</v>
      </c>
      <c r="B19870" s="23">
        <v>-0.007931</v>
      </c>
      <c r="C19870" s="23"/>
      <c r="D19870" s="23"/>
      <c r="E19870" s="23"/>
      <c r="F19870" s="23"/>
      <c r="G19870" s="23"/>
      <c r="H19870" s="23">
        <f t="shared" si="1"/>
        <v>0.992069</v>
      </c>
      <c r="I19870" s="19"/>
      <c r="J19870" s="19"/>
      <c r="K19870" s="20">
        <v>9.0</v>
      </c>
      <c r="L19870" s="20"/>
      <c r="M19870" s="20"/>
      <c r="N19870" s="20"/>
    </row>
    <row r="19871" hidden="1">
      <c r="A19871" s="22">
        <v>36684.0</v>
      </c>
      <c r="B19871" s="23">
        <v>0.011113</v>
      </c>
      <c r="C19871" s="23"/>
      <c r="D19871" s="23"/>
      <c r="E19871" s="23"/>
      <c r="F19871" s="23"/>
      <c r="G19871" s="23"/>
      <c r="H19871" s="23">
        <f t="shared" si="1"/>
        <v>1.011113</v>
      </c>
      <c r="I19871" s="19"/>
      <c r="J19871" s="19"/>
      <c r="K19871" s="20">
        <v>10.0</v>
      </c>
      <c r="L19871" s="20"/>
      <c r="M19871" s="20"/>
      <c r="N19871" s="20"/>
    </row>
    <row r="19872" hidden="1">
      <c r="A19872" s="22">
        <v>36685.0</v>
      </c>
      <c r="B19872" s="23">
        <v>-0.005118</v>
      </c>
      <c r="C19872" s="23"/>
      <c r="D19872" s="23"/>
      <c r="E19872" s="23"/>
      <c r="F19872" s="23"/>
      <c r="G19872" s="23"/>
      <c r="H19872" s="23">
        <f t="shared" si="1"/>
        <v>0.994882</v>
      </c>
      <c r="I19872" s="19"/>
      <c r="J19872" s="19"/>
      <c r="K19872" s="20">
        <v>11.0</v>
      </c>
      <c r="L19872" s="20"/>
      <c r="M19872" s="20"/>
      <c r="N19872" s="20"/>
    </row>
    <row r="19873" hidden="1">
      <c r="A19873" s="22">
        <v>36686.0</v>
      </c>
      <c r="B19873" s="23">
        <v>0.001024</v>
      </c>
      <c r="C19873" s="23"/>
      <c r="D19873" s="23"/>
      <c r="E19873" s="23"/>
      <c r="F19873" s="23"/>
      <c r="G19873" s="23"/>
      <c r="H19873" s="23">
        <f t="shared" si="1"/>
        <v>1.001024</v>
      </c>
      <c r="I19873" s="19"/>
      <c r="J19873" s="19"/>
      <c r="K19873" s="20">
        <v>12.0</v>
      </c>
      <c r="L19873" s="20"/>
      <c r="M19873" s="20"/>
      <c r="N19873" s="20"/>
    </row>
    <row r="19874" hidden="1">
      <c r="A19874" s="22">
        <v>36689.0</v>
      </c>
      <c r="B19874" s="23">
        <v>-0.011022</v>
      </c>
      <c r="C19874" s="23"/>
      <c r="D19874" s="23"/>
      <c r="E19874" s="23"/>
      <c r="F19874" s="23"/>
      <c r="G19874" s="23"/>
      <c r="H19874" s="23">
        <f t="shared" si="1"/>
        <v>0.988978</v>
      </c>
      <c r="I19874" s="19"/>
      <c r="J19874" s="19"/>
      <c r="K19874" s="20">
        <v>13.0</v>
      </c>
      <c r="L19874" s="20"/>
      <c r="M19874" s="20"/>
      <c r="N19874" s="20"/>
    </row>
    <row r="19875" hidden="1">
      <c r="A19875" s="22">
        <v>36690.0</v>
      </c>
      <c r="B19875" s="23">
        <v>0.014499</v>
      </c>
      <c r="C19875" s="23"/>
      <c r="D19875" s="23"/>
      <c r="E19875" s="23"/>
      <c r="F19875" s="23"/>
      <c r="G19875" s="23"/>
      <c r="H19875" s="23">
        <f t="shared" si="1"/>
        <v>1.014499</v>
      </c>
      <c r="I19875" s="19"/>
      <c r="J19875" s="19"/>
      <c r="K19875" s="20">
        <v>14.0</v>
      </c>
      <c r="L19875" s="20"/>
      <c r="M19875" s="20"/>
      <c r="N19875" s="20"/>
    </row>
    <row r="19876" hidden="1">
      <c r="A19876" s="22">
        <v>36691.0</v>
      </c>
      <c r="B19876" s="23">
        <v>-8.42E-4</v>
      </c>
      <c r="C19876" s="23"/>
      <c r="D19876" s="23"/>
      <c r="E19876" s="23"/>
      <c r="F19876" s="23"/>
      <c r="G19876" s="23"/>
      <c r="H19876" s="23">
        <f t="shared" si="1"/>
        <v>0.999158</v>
      </c>
      <c r="I19876" s="19"/>
      <c r="J19876" s="19"/>
      <c r="K19876" s="20">
        <v>15.0</v>
      </c>
      <c r="L19876" s="20"/>
      <c r="M19876" s="20"/>
      <c r="N19876" s="20"/>
    </row>
    <row r="19877" hidden="1">
      <c r="A19877" s="22">
        <v>36692.0</v>
      </c>
      <c r="B19877" s="23">
        <v>0.004964</v>
      </c>
      <c r="C19877" s="23"/>
      <c r="D19877" s="23"/>
      <c r="E19877" s="23"/>
      <c r="F19877" s="23"/>
      <c r="G19877" s="23"/>
      <c r="H19877" s="23">
        <f t="shared" si="1"/>
        <v>1.004964</v>
      </c>
      <c r="I19877" s="19"/>
      <c r="J19877" s="19"/>
      <c r="K19877" s="20">
        <v>16.0</v>
      </c>
      <c r="L19877" s="20"/>
      <c r="M19877" s="20"/>
      <c r="N19877" s="20"/>
    </row>
    <row r="19878" hidden="1">
      <c r="A19878" s="22">
        <v>36693.0</v>
      </c>
      <c r="B19878" s="23">
        <v>-0.006715</v>
      </c>
      <c r="C19878" s="23"/>
      <c r="D19878" s="23"/>
      <c r="E19878" s="23"/>
      <c r="F19878" s="23"/>
      <c r="G19878" s="23"/>
      <c r="H19878" s="23">
        <f t="shared" si="1"/>
        <v>0.993285</v>
      </c>
      <c r="I19878" s="19"/>
      <c r="J19878" s="19"/>
      <c r="K19878" s="20">
        <v>17.0</v>
      </c>
      <c r="L19878" s="20"/>
      <c r="M19878" s="20"/>
      <c r="N19878" s="20"/>
    </row>
    <row r="19879" hidden="1">
      <c r="A19879" s="22">
        <v>36696.0</v>
      </c>
      <c r="B19879" s="23">
        <v>0.016164</v>
      </c>
      <c r="C19879" s="23"/>
      <c r="D19879" s="23"/>
      <c r="E19879" s="23"/>
      <c r="F19879" s="23"/>
      <c r="G19879" s="23"/>
      <c r="H19879" s="23">
        <f t="shared" si="1"/>
        <v>1.016164</v>
      </c>
      <c r="I19879" s="19"/>
      <c r="J19879" s="19"/>
      <c r="K19879" s="20">
        <v>18.0</v>
      </c>
      <c r="L19879" s="20"/>
      <c r="M19879" s="20"/>
      <c r="N19879" s="20"/>
    </row>
    <row r="19880" hidden="1">
      <c r="A19880" s="22">
        <v>36697.0</v>
      </c>
      <c r="B19880" s="23">
        <v>-0.002427</v>
      </c>
      <c r="C19880" s="23"/>
      <c r="D19880" s="23"/>
      <c r="E19880" s="23"/>
      <c r="F19880" s="23"/>
      <c r="G19880" s="23"/>
      <c r="H19880" s="23">
        <f t="shared" si="1"/>
        <v>0.997573</v>
      </c>
      <c r="I19880" s="19"/>
      <c r="J19880" s="19"/>
      <c r="K19880" s="20">
        <v>19.0</v>
      </c>
      <c r="L19880" s="20"/>
      <c r="M19880" s="20"/>
      <c r="N19880" s="20"/>
    </row>
    <row r="19881">
      <c r="A19881" s="22">
        <v>36698.0</v>
      </c>
      <c r="B19881" s="23">
        <v>0.003638</v>
      </c>
      <c r="C19881" s="23"/>
      <c r="D19881" s="23"/>
      <c r="E19881" s="23"/>
      <c r="F19881" s="23"/>
      <c r="G19881" s="23">
        <f>STDEV(B19862:B19881)</f>
        <v>0.01384568885</v>
      </c>
      <c r="H19881" s="23">
        <f t="shared" si="1"/>
        <v>1.003638</v>
      </c>
      <c r="I19881" s="19">
        <f>($H19862 * $H19863 * $H19864 * $H19865 * $H19866 * $H19867 * $H19868 * $H19869 * $H19870 * $H19871 * $H19872 * $H19873 * $H19874 * $H19875 * $H19876 * $H19877 * $H19878 * $H19879 * $H19880 * $H19881)</f>
        <v>1.109627211</v>
      </c>
      <c r="J19881" s="19">
        <f>$I19881^(1/20) - 1</f>
        <v>0.005214755382</v>
      </c>
      <c r="K19881" s="20">
        <v>0.0</v>
      </c>
      <c r="L19881" s="20"/>
      <c r="M19881" s="20"/>
      <c r="N19881" s="20"/>
    </row>
    <row r="19882" hidden="1">
      <c r="A19882" s="22">
        <v>36699.0</v>
      </c>
      <c r="B19882" s="23">
        <v>-0.018901</v>
      </c>
      <c r="C19882" s="23"/>
      <c r="D19882" s="23"/>
      <c r="E19882" s="23"/>
      <c r="F19882" s="23"/>
      <c r="G19882" s="23"/>
      <c r="H19882" s="23">
        <f t="shared" si="1"/>
        <v>0.981099</v>
      </c>
      <c r="I19882" s="19"/>
      <c r="J19882" s="19"/>
      <c r="K19882" s="20">
        <v>1.0</v>
      </c>
      <c r="L19882" s="20"/>
      <c r="M19882" s="20"/>
      <c r="N19882" s="20"/>
    </row>
    <row r="19883" hidden="1">
      <c r="A19883" s="22">
        <v>36700.0</v>
      </c>
      <c r="B19883" s="23">
        <v>-0.009192</v>
      </c>
      <c r="C19883" s="23"/>
      <c r="D19883" s="23"/>
      <c r="E19883" s="23"/>
      <c r="F19883" s="23"/>
      <c r="G19883" s="23"/>
      <c r="H19883" s="23">
        <f t="shared" si="1"/>
        <v>0.990808</v>
      </c>
      <c r="I19883" s="19"/>
      <c r="J19883" s="19"/>
      <c r="K19883" s="20">
        <v>2.0</v>
      </c>
      <c r="L19883" s="20"/>
      <c r="M19883" s="20"/>
      <c r="N19883" s="20"/>
    </row>
    <row r="19884" hidden="1">
      <c r="A19884" s="22">
        <v>36703.0</v>
      </c>
      <c r="B19884" s="23">
        <v>0.009775</v>
      </c>
      <c r="C19884" s="23"/>
      <c r="D19884" s="23"/>
      <c r="E19884" s="23"/>
      <c r="F19884" s="23"/>
      <c r="G19884" s="23"/>
      <c r="H19884" s="23">
        <f t="shared" si="1"/>
        <v>1.009775</v>
      </c>
      <c r="I19884" s="19"/>
      <c r="J19884" s="19"/>
      <c r="K19884" s="20">
        <v>3.0</v>
      </c>
      <c r="L19884" s="20"/>
      <c r="M19884" s="20"/>
      <c r="N19884" s="20"/>
    </row>
    <row r="19885" hidden="1">
      <c r="A19885" s="22">
        <v>36704.0</v>
      </c>
      <c r="B19885" s="23">
        <v>-0.0053</v>
      </c>
      <c r="C19885" s="23"/>
      <c r="D19885" s="23"/>
      <c r="E19885" s="23"/>
      <c r="F19885" s="23"/>
      <c r="G19885" s="23"/>
      <c r="H19885" s="23">
        <f t="shared" si="1"/>
        <v>0.9947</v>
      </c>
      <c r="I19885" s="19"/>
      <c r="J19885" s="19"/>
      <c r="K19885" s="20">
        <v>4.0</v>
      </c>
      <c r="L19885" s="20"/>
      <c r="M19885" s="20"/>
      <c r="N19885" s="20"/>
    </row>
    <row r="19886" hidden="1">
      <c r="A19886" s="22">
        <v>36705.0</v>
      </c>
      <c r="B19886" s="23">
        <v>0.007525</v>
      </c>
      <c r="C19886" s="23"/>
      <c r="D19886" s="23"/>
      <c r="E19886" s="23"/>
      <c r="F19886" s="23"/>
      <c r="G19886" s="23"/>
      <c r="H19886" s="23">
        <f t="shared" si="1"/>
        <v>1.007525</v>
      </c>
      <c r="I19886" s="19"/>
      <c r="J19886" s="19"/>
      <c r="K19886" s="20">
        <v>5.0</v>
      </c>
      <c r="L19886" s="20"/>
      <c r="M19886" s="20"/>
      <c r="N19886" s="20"/>
    </row>
    <row r="19887" hidden="1">
      <c r="A19887" s="22">
        <v>36706.0</v>
      </c>
      <c r="B19887" s="23">
        <v>-0.006933</v>
      </c>
      <c r="C19887" s="23"/>
      <c r="D19887" s="23"/>
      <c r="E19887" s="23"/>
      <c r="F19887" s="23"/>
      <c r="G19887" s="23"/>
      <c r="H19887" s="23">
        <f t="shared" si="1"/>
        <v>0.993067</v>
      </c>
      <c r="I19887" s="19"/>
      <c r="J19887" s="19"/>
      <c r="K19887" s="20">
        <v>6.0</v>
      </c>
      <c r="L19887" s="20"/>
      <c r="M19887" s="20"/>
      <c r="N19887" s="20"/>
    </row>
    <row r="19888" hidden="1">
      <c r="A19888" s="22">
        <v>36707.0</v>
      </c>
      <c r="B19888" s="23">
        <v>0.007397</v>
      </c>
      <c r="C19888" s="23"/>
      <c r="D19888" s="23"/>
      <c r="E19888" s="23"/>
      <c r="F19888" s="23"/>
      <c r="G19888" s="23"/>
      <c r="H19888" s="23">
        <f t="shared" si="1"/>
        <v>1.007397</v>
      </c>
      <c r="I19888" s="19"/>
      <c r="J19888" s="19"/>
      <c r="K19888" s="20">
        <v>7.0</v>
      </c>
      <c r="L19888" s="20"/>
      <c r="M19888" s="20"/>
      <c r="N19888" s="20"/>
    </row>
    <row r="19889" hidden="1">
      <c r="A19889" s="22">
        <v>36710.0</v>
      </c>
      <c r="B19889" s="23">
        <v>0.010017</v>
      </c>
      <c r="C19889" s="23"/>
      <c r="D19889" s="23"/>
      <c r="E19889" s="23"/>
      <c r="F19889" s="23"/>
      <c r="G19889" s="23"/>
      <c r="H19889" s="23">
        <f t="shared" si="1"/>
        <v>1.010017</v>
      </c>
      <c r="I19889" s="19"/>
      <c r="J19889" s="19"/>
      <c r="K19889" s="20">
        <v>8.0</v>
      </c>
      <c r="L19889" s="20"/>
      <c r="M19889" s="20"/>
      <c r="N19889" s="20"/>
    </row>
    <row r="19890" hidden="1">
      <c r="A19890" s="22">
        <v>36712.0</v>
      </c>
      <c r="B19890" s="23">
        <v>-0.015795</v>
      </c>
      <c r="C19890" s="23"/>
      <c r="D19890" s="23"/>
      <c r="E19890" s="23"/>
      <c r="F19890" s="23"/>
      <c r="G19890" s="23"/>
      <c r="H19890" s="23">
        <f t="shared" si="1"/>
        <v>0.984205</v>
      </c>
      <c r="I19890" s="19"/>
      <c r="J19890" s="19"/>
      <c r="K19890" s="20">
        <v>9.0</v>
      </c>
      <c r="L19890" s="20"/>
      <c r="M19890" s="20"/>
      <c r="N19890" s="20"/>
    </row>
    <row r="19891" hidden="1">
      <c r="A19891" s="22">
        <v>36713.0</v>
      </c>
      <c r="B19891" s="23">
        <v>0.008412</v>
      </c>
      <c r="C19891" s="23"/>
      <c r="D19891" s="23"/>
      <c r="E19891" s="23"/>
      <c r="F19891" s="23"/>
      <c r="G19891" s="23"/>
      <c r="H19891" s="23">
        <f t="shared" si="1"/>
        <v>1.008412</v>
      </c>
      <c r="I19891" s="19"/>
      <c r="J19891" s="19"/>
      <c r="K19891" s="20">
        <v>10.0</v>
      </c>
      <c r="L19891" s="20"/>
      <c r="M19891" s="20"/>
      <c r="N19891" s="20"/>
    </row>
    <row r="19892" hidden="1">
      <c r="A19892" s="22">
        <v>36714.0</v>
      </c>
      <c r="B19892" s="23">
        <v>0.014426</v>
      </c>
      <c r="C19892" s="23"/>
      <c r="D19892" s="23"/>
      <c r="E19892" s="23"/>
      <c r="F19892" s="23"/>
      <c r="G19892" s="23"/>
      <c r="H19892" s="23">
        <f t="shared" si="1"/>
        <v>1.014426</v>
      </c>
      <c r="I19892" s="19"/>
      <c r="J19892" s="19"/>
      <c r="K19892" s="20">
        <v>11.0</v>
      </c>
      <c r="L19892" s="20"/>
      <c r="M19892" s="20"/>
      <c r="N19892" s="20"/>
    </row>
    <row r="19893" hidden="1">
      <c r="A19893" s="22">
        <v>36717.0</v>
      </c>
      <c r="B19893" s="23">
        <v>-0.00121</v>
      </c>
      <c r="C19893" s="23"/>
      <c r="D19893" s="23"/>
      <c r="E19893" s="23"/>
      <c r="F19893" s="23"/>
      <c r="G19893" s="23"/>
      <c r="H19893" s="23">
        <f t="shared" si="1"/>
        <v>0.99879</v>
      </c>
      <c r="I19893" s="19"/>
      <c r="J19893" s="19"/>
      <c r="K19893" s="20">
        <v>12.0</v>
      </c>
      <c r="L19893" s="20"/>
      <c r="M19893" s="20"/>
      <c r="N19893" s="20"/>
    </row>
    <row r="19894" hidden="1">
      <c r="A19894" s="22">
        <v>36718.0</v>
      </c>
      <c r="B19894" s="23">
        <v>0.002005</v>
      </c>
      <c r="C19894" s="23"/>
      <c r="D19894" s="23"/>
      <c r="E19894" s="23"/>
      <c r="F19894" s="23"/>
      <c r="G19894" s="23"/>
      <c r="H19894" s="23">
        <f t="shared" si="1"/>
        <v>1.002005</v>
      </c>
      <c r="I19894" s="19"/>
      <c r="J19894" s="19"/>
      <c r="K19894" s="20">
        <v>13.0</v>
      </c>
      <c r="L19894" s="20"/>
      <c r="M19894" s="20"/>
      <c r="N19894" s="20"/>
    </row>
    <row r="19895" hidden="1">
      <c r="A19895" s="22">
        <v>36719.0</v>
      </c>
      <c r="B19895" s="23">
        <v>0.013269</v>
      </c>
      <c r="C19895" s="23"/>
      <c r="D19895" s="23"/>
      <c r="E19895" s="23"/>
      <c r="F19895" s="23"/>
      <c r="G19895" s="23"/>
      <c r="H19895" s="23">
        <f t="shared" si="1"/>
        <v>1.013269</v>
      </c>
      <c r="I19895" s="19"/>
      <c r="J19895" s="19"/>
      <c r="K19895" s="20">
        <v>14.0</v>
      </c>
      <c r="L19895" s="20"/>
      <c r="M19895" s="20"/>
      <c r="N19895" s="20"/>
    </row>
    <row r="19896" hidden="1">
      <c r="A19896" s="22">
        <v>36720.0</v>
      </c>
      <c r="B19896" s="23">
        <v>0.005766</v>
      </c>
      <c r="C19896" s="23"/>
      <c r="D19896" s="23"/>
      <c r="E19896" s="23"/>
      <c r="F19896" s="23"/>
      <c r="G19896" s="23"/>
      <c r="H19896" s="23">
        <f t="shared" si="1"/>
        <v>1.005766</v>
      </c>
      <c r="I19896" s="19"/>
      <c r="J19896" s="19"/>
      <c r="K19896" s="20">
        <v>15.0</v>
      </c>
      <c r="L19896" s="20"/>
      <c r="M19896" s="20"/>
      <c r="N19896" s="20"/>
    </row>
    <row r="19897" hidden="1">
      <c r="A19897" s="22">
        <v>36721.0</v>
      </c>
      <c r="B19897" s="23">
        <v>0.009677</v>
      </c>
      <c r="C19897" s="23"/>
      <c r="D19897" s="23"/>
      <c r="E19897" s="23"/>
      <c r="F19897" s="23"/>
      <c r="G19897" s="23"/>
      <c r="H19897" s="23">
        <f t="shared" si="1"/>
        <v>1.009677</v>
      </c>
      <c r="I19897" s="19"/>
      <c r="J19897" s="19"/>
      <c r="K19897" s="20">
        <v>16.0</v>
      </c>
      <c r="L19897" s="20"/>
      <c r="M19897" s="20"/>
      <c r="N19897" s="20"/>
    </row>
    <row r="19898" hidden="1">
      <c r="A19898" s="22">
        <v>36724.0</v>
      </c>
      <c r="B19898" s="23">
        <v>0.001401</v>
      </c>
      <c r="C19898" s="23"/>
      <c r="D19898" s="23"/>
      <c r="E19898" s="23"/>
      <c r="F19898" s="23"/>
      <c r="G19898" s="23"/>
      <c r="H19898" s="23">
        <f t="shared" si="1"/>
        <v>1.001401</v>
      </c>
      <c r="I19898" s="19"/>
      <c r="J19898" s="19"/>
      <c r="K19898" s="20">
        <v>17.0</v>
      </c>
      <c r="L19898" s="20"/>
      <c r="M19898" s="20"/>
      <c r="N19898" s="20"/>
    </row>
    <row r="19899" hidden="1">
      <c r="A19899" s="22">
        <v>36725.0</v>
      </c>
      <c r="B19899" s="23">
        <v>-0.012823</v>
      </c>
      <c r="C19899" s="23"/>
      <c r="D19899" s="23"/>
      <c r="E19899" s="23"/>
      <c r="F19899" s="23"/>
      <c r="G19899" s="23"/>
      <c r="H19899" s="23">
        <f t="shared" si="1"/>
        <v>0.987177</v>
      </c>
      <c r="I19899" s="19"/>
      <c r="J19899" s="19"/>
      <c r="K19899" s="20">
        <v>18.0</v>
      </c>
      <c r="L19899" s="20"/>
      <c r="M19899" s="20"/>
      <c r="N19899" s="20"/>
    </row>
    <row r="19900" hidden="1">
      <c r="A19900" s="22">
        <v>36726.0</v>
      </c>
      <c r="B19900" s="23">
        <v>-0.01134</v>
      </c>
      <c r="C19900" s="23"/>
      <c r="D19900" s="23"/>
      <c r="E19900" s="23"/>
      <c r="F19900" s="23"/>
      <c r="G19900" s="23"/>
      <c r="H19900" s="23">
        <f t="shared" si="1"/>
        <v>0.98866</v>
      </c>
      <c r="I19900" s="19"/>
      <c r="J19900" s="19"/>
      <c r="K19900" s="20">
        <v>19.0</v>
      </c>
      <c r="L19900" s="20"/>
      <c r="M19900" s="20"/>
      <c r="N19900" s="20"/>
    </row>
    <row r="19901">
      <c r="A19901" s="22">
        <v>36727.0</v>
      </c>
      <c r="B19901" s="23">
        <v>0.013253</v>
      </c>
      <c r="C19901" s="23"/>
      <c r="D19901" s="23"/>
      <c r="E19901" s="23"/>
      <c r="F19901" s="23"/>
      <c r="G19901" s="23">
        <f>STDEV(B19882:B19901)</f>
        <v>0.01053713672</v>
      </c>
      <c r="H19901" s="23">
        <f t="shared" si="1"/>
        <v>1.013253</v>
      </c>
      <c r="I19901" s="19">
        <f>($H19882 * $H19883 * $H19884 * $H19885 * $H19886 * $H19887 * $H19888 * $H19889 * $H19890 * $H19891 * $H19892 * $H19893 * $H19894 * $H19895 * $H19896 * $H19897 * $H19898 * $H19899 * $H19900 * $H19901)</f>
        <v>1.020570208</v>
      </c>
      <c r="J19901" s="19">
        <f>$I19901^(1/20) - 1</f>
        <v>0.001018593346</v>
      </c>
      <c r="K19901" s="20">
        <v>0.0</v>
      </c>
      <c r="L19901" s="20"/>
      <c r="M19901" s="20"/>
      <c r="N19901" s="20"/>
    </row>
    <row r="19902" hidden="1">
      <c r="A19902" s="22">
        <v>36728.0</v>
      </c>
      <c r="B19902" s="23">
        <v>-0.011644</v>
      </c>
      <c r="C19902" s="23"/>
      <c r="D19902" s="23"/>
      <c r="E19902" s="23"/>
      <c r="F19902" s="23"/>
      <c r="G19902" s="23"/>
      <c r="H19902" s="23">
        <f t="shared" si="1"/>
        <v>0.988356</v>
      </c>
      <c r="I19902" s="19"/>
      <c r="J19902" s="19"/>
      <c r="K19902" s="20">
        <v>1.0</v>
      </c>
      <c r="L19902" s="20"/>
      <c r="M19902" s="20"/>
      <c r="N19902" s="20"/>
    </row>
    <row r="19903" hidden="1">
      <c r="A19903" s="22">
        <v>36731.0</v>
      </c>
      <c r="B19903" s="23">
        <v>-0.013587</v>
      </c>
      <c r="C19903" s="23"/>
      <c r="D19903" s="23"/>
      <c r="E19903" s="23"/>
      <c r="F19903" s="23"/>
      <c r="G19903" s="23"/>
      <c r="H19903" s="23">
        <f t="shared" si="1"/>
        <v>0.986413</v>
      </c>
      <c r="I19903" s="19"/>
      <c r="J19903" s="19"/>
      <c r="K19903" s="20">
        <v>2.0</v>
      </c>
      <c r="L19903" s="20"/>
      <c r="M19903" s="20"/>
      <c r="N19903" s="20"/>
    </row>
    <row r="19904" hidden="1">
      <c r="A19904" s="22">
        <v>36732.0</v>
      </c>
      <c r="B19904" s="23">
        <v>0.00543</v>
      </c>
      <c r="C19904" s="23"/>
      <c r="D19904" s="23"/>
      <c r="E19904" s="23"/>
      <c r="F19904" s="23"/>
      <c r="G19904" s="23"/>
      <c r="H19904" s="23">
        <f t="shared" si="1"/>
        <v>1.00543</v>
      </c>
      <c r="I19904" s="19"/>
      <c r="J19904" s="19"/>
      <c r="K19904" s="20">
        <v>3.0</v>
      </c>
      <c r="L19904" s="20"/>
      <c r="M19904" s="20"/>
      <c r="N19904" s="20"/>
    </row>
    <row r="19905" hidden="1">
      <c r="A19905" s="22">
        <v>36733.0</v>
      </c>
      <c r="B19905" s="23">
        <v>-0.011709</v>
      </c>
      <c r="C19905" s="23"/>
      <c r="D19905" s="23"/>
      <c r="E19905" s="23"/>
      <c r="F19905" s="23"/>
      <c r="G19905" s="23"/>
      <c r="H19905" s="23">
        <f t="shared" si="1"/>
        <v>0.988291</v>
      </c>
      <c r="I19905" s="19"/>
      <c r="J19905" s="19"/>
      <c r="K19905" s="20">
        <v>4.0</v>
      </c>
      <c r="L19905" s="20"/>
      <c r="M19905" s="20"/>
      <c r="N19905" s="20"/>
    </row>
    <row r="19906" hidden="1">
      <c r="A19906" s="22">
        <v>36734.0</v>
      </c>
      <c r="B19906" s="23">
        <v>-0.00985</v>
      </c>
      <c r="C19906" s="23"/>
      <c r="D19906" s="23"/>
      <c r="E19906" s="23"/>
      <c r="F19906" s="23"/>
      <c r="G19906" s="23"/>
      <c r="H19906" s="23">
        <f t="shared" si="1"/>
        <v>0.99015</v>
      </c>
      <c r="I19906" s="19"/>
      <c r="J19906" s="19"/>
      <c r="K19906" s="20">
        <v>5.0</v>
      </c>
      <c r="L19906" s="20"/>
      <c r="M19906" s="20"/>
      <c r="N19906" s="20"/>
    </row>
    <row r="19907" hidden="1">
      <c r="A19907" s="22">
        <v>36735.0</v>
      </c>
      <c r="B19907" s="23">
        <v>-0.02334</v>
      </c>
      <c r="C19907" s="23"/>
      <c r="D19907" s="23"/>
      <c r="E19907" s="23"/>
      <c r="F19907" s="23"/>
      <c r="G19907" s="23"/>
      <c r="H19907" s="23">
        <f t="shared" si="1"/>
        <v>0.97666</v>
      </c>
      <c r="I19907" s="19"/>
      <c r="J19907" s="19"/>
      <c r="K19907" s="20">
        <v>6.0</v>
      </c>
      <c r="L19907" s="20"/>
      <c r="M19907" s="20"/>
      <c r="N19907" s="20"/>
    </row>
    <row r="19908" hidden="1">
      <c r="A19908" s="22">
        <v>36738.0</v>
      </c>
      <c r="B19908" s="23">
        <v>0.010127</v>
      </c>
      <c r="C19908" s="23"/>
      <c r="D19908" s="23"/>
      <c r="E19908" s="23"/>
      <c r="F19908" s="23"/>
      <c r="G19908" s="23"/>
      <c r="H19908" s="23">
        <f t="shared" si="1"/>
        <v>1.010127</v>
      </c>
      <c r="I19908" s="19"/>
      <c r="J19908" s="19"/>
      <c r="K19908" s="20">
        <v>7.0</v>
      </c>
      <c r="L19908" s="20"/>
      <c r="M19908" s="20"/>
      <c r="N19908" s="20"/>
    </row>
    <row r="19909" hidden="1">
      <c r="A19909" s="22">
        <v>36739.0</v>
      </c>
      <c r="B19909" s="23">
        <v>0.001447</v>
      </c>
      <c r="C19909" s="23"/>
      <c r="D19909" s="23"/>
      <c r="E19909" s="23"/>
      <c r="F19909" s="23"/>
      <c r="G19909" s="23"/>
      <c r="H19909" s="23">
        <f t="shared" si="1"/>
        <v>1.001447</v>
      </c>
      <c r="I19909" s="19"/>
      <c r="J19909" s="19"/>
      <c r="K19909" s="20">
        <v>8.0</v>
      </c>
      <c r="L19909" s="20"/>
      <c r="M19909" s="20"/>
      <c r="N19909" s="20"/>
    </row>
    <row r="19910" hidden="1">
      <c r="A19910" s="22">
        <v>36740.0</v>
      </c>
      <c r="B19910" s="23">
        <v>6.88E-4</v>
      </c>
      <c r="C19910" s="23"/>
      <c r="D19910" s="23"/>
      <c r="E19910" s="23"/>
      <c r="F19910" s="23"/>
      <c r="G19910" s="23"/>
      <c r="H19910" s="23">
        <f t="shared" si="1"/>
        <v>1.000688</v>
      </c>
      <c r="I19910" s="19"/>
      <c r="J19910" s="19"/>
      <c r="K19910" s="20">
        <v>9.0</v>
      </c>
      <c r="L19910" s="20"/>
      <c r="M19910" s="20"/>
      <c r="N19910" s="20"/>
    </row>
    <row r="19911" hidden="1">
      <c r="A19911" s="22">
        <v>36741.0</v>
      </c>
      <c r="B19911" s="23">
        <v>0.010137</v>
      </c>
      <c r="C19911" s="23"/>
      <c r="D19911" s="23"/>
      <c r="E19911" s="23"/>
      <c r="F19911" s="23"/>
      <c r="G19911" s="23"/>
      <c r="H19911" s="23">
        <f t="shared" si="1"/>
        <v>1.010137</v>
      </c>
      <c r="I19911" s="19"/>
      <c r="J19911" s="19"/>
      <c r="K19911" s="20">
        <v>10.0</v>
      </c>
      <c r="L19911" s="20"/>
      <c r="M19911" s="20"/>
      <c r="N19911" s="20"/>
    </row>
    <row r="19912" hidden="1">
      <c r="A19912" s="22">
        <v>36742.0</v>
      </c>
      <c r="B19912" s="23">
        <v>0.009088</v>
      </c>
      <c r="C19912" s="23"/>
      <c r="D19912" s="23"/>
      <c r="E19912" s="23"/>
      <c r="F19912" s="23"/>
      <c r="G19912" s="23"/>
      <c r="H19912" s="23">
        <f t="shared" si="1"/>
        <v>1.009088</v>
      </c>
      <c r="I19912" s="19"/>
      <c r="J19912" s="19"/>
      <c r="K19912" s="20">
        <v>11.0</v>
      </c>
      <c r="L19912" s="20"/>
      <c r="M19912" s="20"/>
      <c r="N19912" s="20"/>
    </row>
    <row r="19913" hidden="1">
      <c r="A19913" s="22">
        <v>36745.0</v>
      </c>
      <c r="B19913" s="23">
        <v>0.012499</v>
      </c>
      <c r="C19913" s="23"/>
      <c r="D19913" s="23"/>
      <c r="E19913" s="23"/>
      <c r="F19913" s="23"/>
      <c r="G19913" s="23"/>
      <c r="H19913" s="23">
        <f t="shared" si="1"/>
        <v>1.012499</v>
      </c>
      <c r="I19913" s="19"/>
      <c r="J19913" s="19"/>
      <c r="K19913" s="20">
        <v>12.0</v>
      </c>
      <c r="L19913" s="20"/>
      <c r="M19913" s="20"/>
      <c r="N19913" s="20"/>
    </row>
    <row r="19914" hidden="1">
      <c r="A19914" s="22">
        <v>36746.0</v>
      </c>
      <c r="B19914" s="23">
        <v>0.001077</v>
      </c>
      <c r="C19914" s="23"/>
      <c r="D19914" s="23"/>
      <c r="E19914" s="23"/>
      <c r="F19914" s="23"/>
      <c r="G19914" s="23"/>
      <c r="H19914" s="23">
        <f t="shared" si="1"/>
        <v>1.001077</v>
      </c>
      <c r="I19914" s="19"/>
      <c r="J19914" s="19"/>
      <c r="K19914" s="20">
        <v>13.0</v>
      </c>
      <c r="L19914" s="20"/>
      <c r="M19914" s="20"/>
      <c r="N19914" s="20"/>
    </row>
    <row r="19915" hidden="1">
      <c r="A19915" s="22">
        <v>36747.0</v>
      </c>
      <c r="B19915" s="23">
        <v>-0.005167</v>
      </c>
      <c r="C19915" s="23"/>
      <c r="D19915" s="23"/>
      <c r="E19915" s="23"/>
      <c r="F19915" s="23"/>
      <c r="G19915" s="23"/>
      <c r="H19915" s="23">
        <f t="shared" si="1"/>
        <v>0.994833</v>
      </c>
      <c r="I19915" s="19"/>
      <c r="J19915" s="19"/>
      <c r="K19915" s="20">
        <v>14.0</v>
      </c>
      <c r="L19915" s="20"/>
      <c r="M19915" s="20"/>
      <c r="N19915" s="20"/>
    </row>
    <row r="19916" hidden="1">
      <c r="A19916" s="22">
        <v>36748.0</v>
      </c>
      <c r="B19916" s="23">
        <v>-0.009374</v>
      </c>
      <c r="C19916" s="23"/>
      <c r="D19916" s="23"/>
      <c r="E19916" s="23"/>
      <c r="F19916" s="23"/>
      <c r="G19916" s="23"/>
      <c r="H19916" s="23">
        <f t="shared" si="1"/>
        <v>0.990626</v>
      </c>
      <c r="I19916" s="19"/>
      <c r="J19916" s="19"/>
      <c r="K19916" s="20">
        <v>15.0</v>
      </c>
      <c r="L19916" s="20"/>
      <c r="M19916" s="20"/>
      <c r="N19916" s="20"/>
    </row>
    <row r="19917" hidden="1">
      <c r="A19917" s="22">
        <v>36749.0</v>
      </c>
      <c r="B19917" s="23">
        <v>0.008349</v>
      </c>
      <c r="C19917" s="23"/>
      <c r="D19917" s="23"/>
      <c r="E19917" s="23"/>
      <c r="F19917" s="23"/>
      <c r="G19917" s="23"/>
      <c r="H19917" s="23">
        <f t="shared" si="1"/>
        <v>1.008349</v>
      </c>
      <c r="I19917" s="19"/>
      <c r="J19917" s="19"/>
      <c r="K19917" s="20">
        <v>16.0</v>
      </c>
      <c r="L19917" s="20"/>
      <c r="M19917" s="20"/>
      <c r="N19917" s="20"/>
    </row>
    <row r="19918" hidden="1">
      <c r="A19918" s="22">
        <v>36752.0</v>
      </c>
      <c r="B19918" s="23">
        <v>0.012663</v>
      </c>
      <c r="C19918" s="23"/>
      <c r="D19918" s="23"/>
      <c r="E19918" s="23"/>
      <c r="F19918" s="23"/>
      <c r="G19918" s="23"/>
      <c r="H19918" s="23">
        <f t="shared" si="1"/>
        <v>1.012663</v>
      </c>
      <c r="I19918" s="19"/>
      <c r="J19918" s="19"/>
      <c r="K19918" s="20">
        <v>17.0</v>
      </c>
      <c r="L19918" s="20"/>
      <c r="M19918" s="20"/>
      <c r="N19918" s="20"/>
    </row>
    <row r="19919" hidden="1">
      <c r="A19919" s="22">
        <v>36753.0</v>
      </c>
      <c r="B19919" s="23">
        <v>-0.003822</v>
      </c>
      <c r="C19919" s="23"/>
      <c r="D19919" s="23"/>
      <c r="E19919" s="23"/>
      <c r="F19919" s="23"/>
      <c r="G19919" s="23"/>
      <c r="H19919" s="23">
        <f t="shared" si="1"/>
        <v>0.996178</v>
      </c>
      <c r="I19919" s="19"/>
      <c r="J19919" s="19"/>
      <c r="K19919" s="20">
        <v>18.0</v>
      </c>
      <c r="L19919" s="20"/>
      <c r="M19919" s="20"/>
      <c r="N19919" s="20"/>
    </row>
    <row r="19920" hidden="1">
      <c r="A19920" s="22">
        <v>36754.0</v>
      </c>
      <c r="B19920" s="23">
        <v>-0.001037</v>
      </c>
      <c r="C19920" s="23"/>
      <c r="D19920" s="23"/>
      <c r="E19920" s="23"/>
      <c r="F19920" s="23"/>
      <c r="G19920" s="23"/>
      <c r="H19920" s="23">
        <f t="shared" si="1"/>
        <v>0.998963</v>
      </c>
      <c r="I19920" s="19"/>
      <c r="J19920" s="19"/>
      <c r="K19920" s="20">
        <v>19.0</v>
      </c>
      <c r="L19920" s="20"/>
      <c r="M19920" s="20"/>
      <c r="N19920" s="20"/>
    </row>
    <row r="19921">
      <c r="A19921" s="22">
        <v>36755.0</v>
      </c>
      <c r="B19921" s="23">
        <v>0.011608</v>
      </c>
      <c r="C19921" s="23"/>
      <c r="D19921" s="23"/>
      <c r="E19921" s="23"/>
      <c r="F19921" s="23"/>
      <c r="G19921" s="23">
        <f>STDEV(B19902:B19921)</f>
        <v>0.01043629464</v>
      </c>
      <c r="H19921" s="23">
        <f t="shared" si="1"/>
        <v>1.011608</v>
      </c>
      <c r="I19921" s="19">
        <f>($H19902 * $H19903 * $H19904 * $H19905 * $H19906 * $H19907 * $H19908 * $H19909 * $H19910 * $H19911 * $H19912 * $H19913 * $H19914 * $H19915 * $H19916 * $H19917 * $H19918 * $H19919 * $H19920 * $H19921)</f>
        <v>0.9925711223</v>
      </c>
      <c r="J19921" s="19">
        <f>$I19921^(1/20) - 1</f>
        <v>-0.0003727609715</v>
      </c>
      <c r="K19921" s="20">
        <v>0.0</v>
      </c>
      <c r="L19921" s="20"/>
      <c r="M19921" s="20"/>
      <c r="N19921" s="20"/>
    </row>
    <row r="19922" hidden="1">
      <c r="A19922" s="22">
        <v>36756.0</v>
      </c>
      <c r="B19922" s="23">
        <v>-0.002649</v>
      </c>
      <c r="C19922" s="23"/>
      <c r="D19922" s="23"/>
      <c r="E19922" s="23"/>
      <c r="F19922" s="23"/>
      <c r="G19922" s="23"/>
      <c r="H19922" s="23">
        <f t="shared" si="1"/>
        <v>0.997351</v>
      </c>
      <c r="I19922" s="19"/>
      <c r="J19922" s="19"/>
      <c r="K19922" s="20">
        <v>1.0</v>
      </c>
      <c r="L19922" s="20"/>
      <c r="M19922" s="20"/>
      <c r="N19922" s="20"/>
    </row>
    <row r="19923" hidden="1">
      <c r="A19923" s="22">
        <v>36759.0</v>
      </c>
      <c r="B19923" s="23">
        <v>0.003791</v>
      </c>
      <c r="C19923" s="23"/>
      <c r="D19923" s="23"/>
      <c r="E19923" s="23"/>
      <c r="F19923" s="23"/>
      <c r="G19923" s="23"/>
      <c r="H19923" s="23">
        <f t="shared" si="1"/>
        <v>1.003791</v>
      </c>
      <c r="I19923" s="19"/>
      <c r="J19923" s="19"/>
      <c r="K19923" s="20">
        <v>2.0</v>
      </c>
      <c r="L19923" s="20"/>
      <c r="M19923" s="20"/>
      <c r="N19923" s="20"/>
    </row>
    <row r="19924" hidden="1">
      <c r="A19924" s="22">
        <v>36760.0</v>
      </c>
      <c r="B19924" s="23">
        <v>2.88E-4</v>
      </c>
      <c r="C19924" s="23"/>
      <c r="D19924" s="23"/>
      <c r="E19924" s="23"/>
      <c r="F19924" s="23"/>
      <c r="G19924" s="23"/>
      <c r="H19924" s="23">
        <f t="shared" si="1"/>
        <v>1.000288</v>
      </c>
      <c r="I19924" s="19"/>
      <c r="J19924" s="19"/>
      <c r="K19924" s="20">
        <v>3.0</v>
      </c>
      <c r="L19924" s="20"/>
      <c r="M19924" s="20"/>
      <c r="N19924" s="20"/>
    </row>
    <row r="19925" hidden="1">
      <c r="A19925" s="22">
        <v>36761.0</v>
      </c>
      <c r="B19925" s="23">
        <v>0.005033</v>
      </c>
      <c r="C19925" s="23"/>
      <c r="D19925" s="23"/>
      <c r="E19925" s="23"/>
      <c r="F19925" s="23"/>
      <c r="G19925" s="23"/>
      <c r="H19925" s="23">
        <f t="shared" si="1"/>
        <v>1.005033</v>
      </c>
      <c r="I19925" s="19"/>
      <c r="J19925" s="19"/>
      <c r="K19925" s="20">
        <v>4.0</v>
      </c>
      <c r="L19925" s="20"/>
      <c r="M19925" s="20"/>
      <c r="N19925" s="20"/>
    </row>
    <row r="19926" hidden="1">
      <c r="A19926" s="22">
        <v>36762.0</v>
      </c>
      <c r="B19926" s="23">
        <v>0.003511</v>
      </c>
      <c r="C19926" s="23"/>
      <c r="D19926" s="23"/>
      <c r="E19926" s="23"/>
      <c r="F19926" s="23"/>
      <c r="G19926" s="23"/>
      <c r="H19926" s="23">
        <f t="shared" si="1"/>
        <v>1.003511</v>
      </c>
      <c r="I19926" s="19"/>
      <c r="J19926" s="19"/>
      <c r="K19926" s="20">
        <v>5.0</v>
      </c>
      <c r="L19926" s="20"/>
      <c r="M19926" s="20"/>
      <c r="N19926" s="20"/>
    </row>
    <row r="19927" hidden="1">
      <c r="A19927" s="22">
        <v>36763.0</v>
      </c>
      <c r="B19927" s="23">
        <v>8.8E-5</v>
      </c>
      <c r="C19927" s="23"/>
      <c r="D19927" s="23"/>
      <c r="E19927" s="23"/>
      <c r="F19927" s="23"/>
      <c r="G19927" s="23"/>
      <c r="H19927" s="23">
        <f t="shared" si="1"/>
        <v>1.000088</v>
      </c>
      <c r="I19927" s="19"/>
      <c r="J19927" s="19"/>
      <c r="K19927" s="20">
        <v>6.0</v>
      </c>
      <c r="L19927" s="20"/>
      <c r="M19927" s="20"/>
      <c r="N19927" s="20"/>
    </row>
    <row r="19928" hidden="1">
      <c r="A19928" s="22">
        <v>36766.0</v>
      </c>
      <c r="B19928" s="23">
        <v>0.004816</v>
      </c>
      <c r="C19928" s="23"/>
      <c r="D19928" s="23"/>
      <c r="E19928" s="23"/>
      <c r="F19928" s="23"/>
      <c r="G19928" s="23"/>
      <c r="H19928" s="23">
        <f t="shared" si="1"/>
        <v>1.004816</v>
      </c>
      <c r="I19928" s="19"/>
      <c r="J19928" s="19"/>
      <c r="K19928" s="20">
        <v>7.0</v>
      </c>
      <c r="L19928" s="20"/>
      <c r="M19928" s="20"/>
      <c r="N19928" s="20"/>
    </row>
    <row r="19929" hidden="1">
      <c r="A19929" s="22">
        <v>36767.0</v>
      </c>
      <c r="B19929" s="23">
        <v>-6.61E-4</v>
      </c>
      <c r="C19929" s="23"/>
      <c r="D19929" s="23"/>
      <c r="E19929" s="23"/>
      <c r="F19929" s="23"/>
      <c r="G19929" s="23"/>
      <c r="H19929" s="23">
        <f t="shared" si="1"/>
        <v>0.999339</v>
      </c>
      <c r="I19929" s="19"/>
      <c r="J19929" s="19"/>
      <c r="K19929" s="20">
        <v>8.0</v>
      </c>
      <c r="L19929" s="20"/>
      <c r="M19929" s="20"/>
      <c r="N19929" s="20"/>
    </row>
    <row r="19930" hidden="1">
      <c r="A19930" s="22">
        <v>36768.0</v>
      </c>
      <c r="B19930" s="23">
        <v>-7.6E-4</v>
      </c>
      <c r="C19930" s="23"/>
      <c r="D19930" s="23"/>
      <c r="E19930" s="23"/>
      <c r="F19930" s="23"/>
      <c r="G19930" s="23"/>
      <c r="H19930" s="23">
        <f t="shared" si="1"/>
        <v>0.99924</v>
      </c>
      <c r="I19930" s="19"/>
      <c r="J19930" s="19"/>
      <c r="K19930" s="20">
        <v>9.0</v>
      </c>
      <c r="L19930" s="20"/>
      <c r="M19930" s="20"/>
      <c r="N19930" s="20"/>
    </row>
    <row r="19931" hidden="1">
      <c r="A19931" s="22">
        <v>36769.0</v>
      </c>
      <c r="B19931" s="23">
        <v>0.011977</v>
      </c>
      <c r="C19931" s="23"/>
      <c r="D19931" s="23"/>
      <c r="E19931" s="23"/>
      <c r="F19931" s="23"/>
      <c r="G19931" s="23"/>
      <c r="H19931" s="23">
        <f t="shared" si="1"/>
        <v>1.011977</v>
      </c>
      <c r="I19931" s="19"/>
      <c r="J19931" s="19"/>
      <c r="K19931" s="20">
        <v>10.0</v>
      </c>
      <c r="L19931" s="20"/>
      <c r="M19931" s="20"/>
      <c r="N19931" s="20"/>
    </row>
    <row r="19932" hidden="1">
      <c r="A19932" s="22">
        <v>36770.0</v>
      </c>
      <c r="B19932" s="23">
        <v>0.004988</v>
      </c>
      <c r="C19932" s="23"/>
      <c r="D19932" s="23"/>
      <c r="E19932" s="23"/>
      <c r="F19932" s="23"/>
      <c r="G19932" s="23"/>
      <c r="H19932" s="23">
        <f t="shared" si="1"/>
        <v>1.004988</v>
      </c>
      <c r="I19932" s="19"/>
      <c r="J19932" s="19"/>
      <c r="K19932" s="20">
        <v>11.0</v>
      </c>
      <c r="L19932" s="20"/>
      <c r="M19932" s="20"/>
      <c r="N19932" s="20"/>
    </row>
    <row r="19933" hidden="1">
      <c r="A19933" s="22">
        <v>36774.0</v>
      </c>
      <c r="B19933" s="23">
        <v>-0.008876</v>
      </c>
      <c r="C19933" s="23"/>
      <c r="D19933" s="23"/>
      <c r="E19933" s="23"/>
      <c r="F19933" s="23"/>
      <c r="G19933" s="23"/>
      <c r="H19933" s="23">
        <f t="shared" si="1"/>
        <v>0.991124</v>
      </c>
      <c r="I19933" s="19"/>
      <c r="J19933" s="19"/>
      <c r="K19933" s="20">
        <v>12.0</v>
      </c>
      <c r="L19933" s="20"/>
      <c r="M19933" s="20"/>
      <c r="N19933" s="20"/>
    </row>
    <row r="19934" hidden="1">
      <c r="A19934" s="22">
        <v>36775.0</v>
      </c>
      <c r="B19934" s="23">
        <v>-0.012166</v>
      </c>
      <c r="C19934" s="23"/>
      <c r="D19934" s="23"/>
      <c r="E19934" s="23"/>
      <c r="F19934" s="23"/>
      <c r="G19934" s="23"/>
      <c r="H19934" s="23">
        <f t="shared" si="1"/>
        <v>0.987834</v>
      </c>
      <c r="I19934" s="19"/>
      <c r="J19934" s="19"/>
      <c r="K19934" s="20">
        <v>13.0</v>
      </c>
      <c r="L19934" s="20"/>
      <c r="M19934" s="20"/>
      <c r="N19934" s="20"/>
    </row>
    <row r="19935" hidden="1">
      <c r="A19935" s="22">
        <v>36776.0</v>
      </c>
      <c r="B19935" s="23">
        <v>0.007526</v>
      </c>
      <c r="C19935" s="23"/>
      <c r="D19935" s="23"/>
      <c r="E19935" s="23"/>
      <c r="F19935" s="23"/>
      <c r="G19935" s="23"/>
      <c r="H19935" s="23">
        <f t="shared" si="1"/>
        <v>1.007526</v>
      </c>
      <c r="I19935" s="19"/>
      <c r="J19935" s="19"/>
      <c r="K19935" s="20">
        <v>14.0</v>
      </c>
      <c r="L19935" s="20"/>
      <c r="M19935" s="20"/>
      <c r="N19935" s="20"/>
    </row>
    <row r="19936" hidden="1">
      <c r="A19936" s="22">
        <v>36777.0</v>
      </c>
      <c r="B19936" s="23">
        <v>-0.008829</v>
      </c>
      <c r="C19936" s="23"/>
      <c r="D19936" s="23"/>
      <c r="E19936" s="23"/>
      <c r="F19936" s="23"/>
      <c r="G19936" s="23"/>
      <c r="H19936" s="23">
        <f t="shared" si="1"/>
        <v>0.991171</v>
      </c>
      <c r="I19936" s="19"/>
      <c r="J19936" s="19"/>
      <c r="K19936" s="20">
        <v>15.0</v>
      </c>
      <c r="L19936" s="20"/>
      <c r="M19936" s="20"/>
      <c r="N19936" s="20"/>
    </row>
    <row r="19937" hidden="1">
      <c r="A19937" s="22">
        <v>36780.0</v>
      </c>
      <c r="B19937" s="23">
        <v>-0.004722</v>
      </c>
      <c r="C19937" s="23"/>
      <c r="D19937" s="23"/>
      <c r="E19937" s="23"/>
      <c r="F19937" s="23"/>
      <c r="G19937" s="23"/>
      <c r="H19937" s="23">
        <f t="shared" si="1"/>
        <v>0.995278</v>
      </c>
      <c r="I19937" s="19"/>
      <c r="J19937" s="19"/>
      <c r="K19937" s="20">
        <v>16.0</v>
      </c>
      <c r="L19937" s="20"/>
      <c r="M19937" s="20"/>
      <c r="N19937" s="20"/>
    </row>
    <row r="19938" hidden="1">
      <c r="A19938" s="22">
        <v>36781.0</v>
      </c>
      <c r="B19938" s="23">
        <v>-0.005144</v>
      </c>
      <c r="C19938" s="23"/>
      <c r="D19938" s="23"/>
      <c r="E19938" s="23"/>
      <c r="F19938" s="23"/>
      <c r="G19938" s="23"/>
      <c r="H19938" s="23">
        <f t="shared" si="1"/>
        <v>0.994856</v>
      </c>
      <c r="I19938" s="19"/>
      <c r="J19938" s="19"/>
      <c r="K19938" s="20">
        <v>17.0</v>
      </c>
      <c r="L19938" s="20"/>
      <c r="M19938" s="20"/>
      <c r="N19938" s="20"/>
    </row>
    <row r="19939" hidden="1">
      <c r="A19939" s="22">
        <v>36782.0</v>
      </c>
      <c r="B19939" s="23">
        <v>0.003435</v>
      </c>
      <c r="C19939" s="23"/>
      <c r="D19939" s="23"/>
      <c r="E19939" s="23"/>
      <c r="F19939" s="23"/>
      <c r="G19939" s="23"/>
      <c r="H19939" s="23">
        <f t="shared" si="1"/>
        <v>1.003435</v>
      </c>
      <c r="I19939" s="19"/>
      <c r="J19939" s="19"/>
      <c r="K19939" s="20">
        <v>18.0</v>
      </c>
      <c r="L19939" s="20"/>
      <c r="M19939" s="20"/>
      <c r="N19939" s="20"/>
    </row>
    <row r="19940" hidden="1">
      <c r="A19940" s="22">
        <v>36783.0</v>
      </c>
      <c r="B19940" s="23">
        <v>0.001399</v>
      </c>
      <c r="C19940" s="23"/>
      <c r="D19940" s="23"/>
      <c r="E19940" s="23"/>
      <c r="F19940" s="23"/>
      <c r="G19940" s="23"/>
      <c r="H19940" s="23">
        <f t="shared" si="1"/>
        <v>1.001399</v>
      </c>
      <c r="I19940" s="19"/>
      <c r="J19940" s="19"/>
      <c r="K19940" s="20">
        <v>19.0</v>
      </c>
      <c r="L19940" s="20"/>
      <c r="M19940" s="20"/>
      <c r="N19940" s="20"/>
    </row>
    <row r="19941">
      <c r="A19941" s="22">
        <v>36784.0</v>
      </c>
      <c r="B19941" s="23">
        <v>-0.011253</v>
      </c>
      <c r="C19941" s="23"/>
      <c r="D19941" s="23"/>
      <c r="E19941" s="23"/>
      <c r="F19941" s="23"/>
      <c r="G19941" s="23">
        <f>STDEV(B19922:B19941)</f>
        <v>0.006484140859</v>
      </c>
      <c r="H19941" s="23">
        <f t="shared" si="1"/>
        <v>0.988747</v>
      </c>
      <c r="I19941" s="19">
        <f>($H19922 * $H19923 * $H19924 * $H19925 * $H19926 * $H19927 * $H19928 * $H19929 * $H19930 * $H19931 * $H19932 * $H19933 * $H19934 * $H19935 * $H19936 * $H19937 * $H19938 * $H19939 * $H19940 * $H19941)</f>
        <v>0.9914270945</v>
      </c>
      <c r="J19941" s="19">
        <f>$I19941^(1/20) - 1</f>
        <v>-0.0004304005634</v>
      </c>
      <c r="K19941" s="20">
        <v>0.0</v>
      </c>
      <c r="L19941" s="20"/>
      <c r="M19941" s="20"/>
      <c r="N19941" s="20"/>
    </row>
    <row r="19942" hidden="1">
      <c r="A19942" s="22">
        <v>36787.0</v>
      </c>
      <c r="B19942" s="23">
        <v>-0.018453</v>
      </c>
      <c r="C19942" s="23"/>
      <c r="D19942" s="23"/>
      <c r="E19942" s="23"/>
      <c r="F19942" s="23"/>
      <c r="G19942" s="23"/>
      <c r="H19942" s="23">
        <f t="shared" si="1"/>
        <v>0.981547</v>
      </c>
      <c r="I19942" s="19"/>
      <c r="J19942" s="19"/>
      <c r="K19942" s="20">
        <v>1.0</v>
      </c>
      <c r="L19942" s="20"/>
      <c r="M19942" s="20"/>
      <c r="N19942" s="20"/>
    </row>
    <row r="19943" hidden="1">
      <c r="A19943" s="22">
        <v>36788.0</v>
      </c>
      <c r="B19943" s="23">
        <v>0.012576</v>
      </c>
      <c r="C19943" s="23"/>
      <c r="D19943" s="23"/>
      <c r="E19943" s="23"/>
      <c r="F19943" s="23"/>
      <c r="G19943" s="23"/>
      <c r="H19943" s="23">
        <f t="shared" si="1"/>
        <v>1.012576</v>
      </c>
      <c r="I19943" s="19"/>
      <c r="J19943" s="19"/>
      <c r="K19943" s="20">
        <v>2.0</v>
      </c>
      <c r="L19943" s="20"/>
      <c r="M19943" s="20"/>
      <c r="N19943" s="20"/>
    </row>
    <row r="19944" hidden="1">
      <c r="A19944" s="22">
        <v>36789.0</v>
      </c>
      <c r="B19944" s="23">
        <v>-0.004488</v>
      </c>
      <c r="C19944" s="23"/>
      <c r="D19944" s="23"/>
      <c r="E19944" s="23"/>
      <c r="F19944" s="23"/>
      <c r="G19944" s="23"/>
      <c r="H19944" s="23">
        <f t="shared" si="1"/>
        <v>0.995512</v>
      </c>
      <c r="I19944" s="19"/>
      <c r="J19944" s="19"/>
      <c r="K19944" s="20">
        <v>3.0</v>
      </c>
      <c r="L19944" s="20"/>
      <c r="M19944" s="20"/>
      <c r="N19944" s="20"/>
    </row>
    <row r="19945" hidden="1">
      <c r="A19945" s="22">
        <v>36790.0</v>
      </c>
      <c r="B19945" s="23">
        <v>-0.005631</v>
      </c>
      <c r="C19945" s="23"/>
      <c r="D19945" s="23"/>
      <c r="E19945" s="23"/>
      <c r="F19945" s="23"/>
      <c r="G19945" s="23"/>
      <c r="H19945" s="23">
        <f t="shared" si="1"/>
        <v>0.994369</v>
      </c>
      <c r="I19945" s="19"/>
      <c r="J19945" s="19"/>
      <c r="K19945" s="20">
        <v>4.0</v>
      </c>
      <c r="L19945" s="20"/>
      <c r="M19945" s="20"/>
      <c r="N19945" s="20"/>
    </row>
    <row r="19946" hidden="1">
      <c r="A19946" s="22">
        <v>36791.0</v>
      </c>
      <c r="B19946" s="23">
        <v>0.004009</v>
      </c>
      <c r="C19946" s="23"/>
      <c r="D19946" s="23"/>
      <c r="E19946" s="23"/>
      <c r="F19946" s="23"/>
      <c r="G19946" s="23"/>
      <c r="H19946" s="23">
        <f t="shared" si="1"/>
        <v>1.004009</v>
      </c>
      <c r="I19946" s="19"/>
      <c r="J19946" s="19"/>
      <c r="K19946" s="20">
        <v>5.0</v>
      </c>
      <c r="L19946" s="20"/>
      <c r="M19946" s="20"/>
      <c r="N19946" s="20"/>
    </row>
    <row r="19947" hidden="1">
      <c r="A19947" s="22">
        <v>36794.0</v>
      </c>
      <c r="B19947" s="23">
        <v>-0.004855</v>
      </c>
      <c r="C19947" s="23"/>
      <c r="D19947" s="23"/>
      <c r="E19947" s="23"/>
      <c r="F19947" s="23"/>
      <c r="G19947" s="23"/>
      <c r="H19947" s="23">
        <f t="shared" si="1"/>
        <v>0.995145</v>
      </c>
      <c r="I19947" s="19"/>
      <c r="J19947" s="19"/>
      <c r="K19947" s="20">
        <v>6.0</v>
      </c>
      <c r="L19947" s="20"/>
      <c r="M19947" s="20"/>
      <c r="N19947" s="20"/>
    </row>
    <row r="19948" hidden="1">
      <c r="A19948" s="22">
        <v>36795.0</v>
      </c>
      <c r="B19948" s="23">
        <v>-0.009142</v>
      </c>
      <c r="C19948" s="23"/>
      <c r="D19948" s="23"/>
      <c r="E19948" s="23"/>
      <c r="F19948" s="23"/>
      <c r="G19948" s="23"/>
      <c r="H19948" s="23">
        <f t="shared" si="1"/>
        <v>0.990858</v>
      </c>
      <c r="I19948" s="19"/>
      <c r="J19948" s="19"/>
      <c r="K19948" s="20">
        <v>7.0</v>
      </c>
      <c r="L19948" s="20"/>
      <c r="M19948" s="20"/>
      <c r="N19948" s="20"/>
    </row>
    <row r="19949" hidden="1">
      <c r="A19949" s="22">
        <v>36796.0</v>
      </c>
      <c r="B19949" s="23">
        <v>-0.002497</v>
      </c>
      <c r="C19949" s="23"/>
      <c r="D19949" s="23"/>
      <c r="E19949" s="23"/>
      <c r="F19949" s="23"/>
      <c r="G19949" s="23"/>
      <c r="H19949" s="23">
        <f t="shared" si="1"/>
        <v>0.997503</v>
      </c>
      <c r="I19949" s="19"/>
      <c r="J19949" s="19"/>
      <c r="K19949" s="20">
        <v>8.0</v>
      </c>
      <c r="L19949" s="20"/>
      <c r="M19949" s="20"/>
      <c r="N19949" s="20"/>
    </row>
    <row r="19950" hidden="1">
      <c r="A19950" s="22">
        <v>36797.0</v>
      </c>
      <c r="B19950" s="23">
        <v>0.022721</v>
      </c>
      <c r="C19950" s="23"/>
      <c r="D19950" s="23"/>
      <c r="E19950" s="23"/>
      <c r="F19950" s="23"/>
      <c r="G19950" s="23"/>
      <c r="H19950" s="23">
        <f t="shared" si="1"/>
        <v>1.022721</v>
      </c>
      <c r="I19950" s="19"/>
      <c r="J19950" s="19"/>
      <c r="K19950" s="20">
        <v>9.0</v>
      </c>
      <c r="L19950" s="20"/>
      <c r="M19950" s="20"/>
      <c r="N19950" s="20"/>
    </row>
    <row r="19951" hidden="1">
      <c r="A19951" s="22">
        <v>36798.0</v>
      </c>
      <c r="B19951" s="23">
        <v>-0.012355</v>
      </c>
      <c r="C19951" s="23"/>
      <c r="D19951" s="23"/>
      <c r="E19951" s="23"/>
      <c r="F19951" s="23"/>
      <c r="G19951" s="23"/>
      <c r="H19951" s="23">
        <f t="shared" si="1"/>
        <v>0.987645</v>
      </c>
      <c r="I19951" s="19"/>
      <c r="J19951" s="19"/>
      <c r="K19951" s="20">
        <v>10.0</v>
      </c>
      <c r="L19951" s="20"/>
      <c r="M19951" s="20"/>
      <c r="N19951" s="20"/>
    </row>
    <row r="19952" hidden="1">
      <c r="A19952" s="22">
        <v>36801.0</v>
      </c>
      <c r="B19952" s="23">
        <v>-0.005968</v>
      </c>
      <c r="C19952" s="23"/>
      <c r="D19952" s="23"/>
      <c r="E19952" s="23"/>
      <c r="F19952" s="23"/>
      <c r="G19952" s="23"/>
      <c r="H19952" s="23">
        <f t="shared" si="1"/>
        <v>0.994032</v>
      </c>
      <c r="I19952" s="19"/>
      <c r="J19952" s="19"/>
      <c r="K19952" s="20">
        <v>11.0</v>
      </c>
      <c r="L19952" s="20"/>
      <c r="M19952" s="20"/>
      <c r="N19952" s="20"/>
    </row>
    <row r="19953" hidden="1">
      <c r="A19953" s="22">
        <v>36802.0</v>
      </c>
      <c r="B19953" s="23">
        <v>-0.0121</v>
      </c>
      <c r="C19953" s="23"/>
      <c r="D19953" s="23"/>
      <c r="E19953" s="23"/>
      <c r="F19953" s="23"/>
      <c r="G19953" s="23"/>
      <c r="H19953" s="23">
        <f t="shared" si="1"/>
        <v>0.9879</v>
      </c>
      <c r="I19953" s="19"/>
      <c r="J19953" s="19"/>
      <c r="K19953" s="20">
        <v>12.0</v>
      </c>
      <c r="L19953" s="20"/>
      <c r="M19953" s="20"/>
      <c r="N19953" s="20"/>
    </row>
    <row r="19954" hidden="1">
      <c r="A19954" s="22">
        <v>36803.0</v>
      </c>
      <c r="B19954" s="23">
        <v>0.006403</v>
      </c>
      <c r="C19954" s="23"/>
      <c r="D19954" s="23"/>
      <c r="E19954" s="23"/>
      <c r="F19954" s="23"/>
      <c r="G19954" s="23"/>
      <c r="H19954" s="23">
        <f t="shared" si="1"/>
        <v>1.006403</v>
      </c>
      <c r="I19954" s="19"/>
      <c r="J19954" s="19"/>
      <c r="K19954" s="20">
        <v>13.0</v>
      </c>
      <c r="L19954" s="20"/>
      <c r="M19954" s="20"/>
      <c r="N19954" s="20"/>
    </row>
    <row r="19955" hidden="1">
      <c r="A19955" s="22">
        <v>36804.0</v>
      </c>
      <c r="B19955" s="23">
        <v>-0.001191</v>
      </c>
      <c r="C19955" s="23"/>
      <c r="D19955" s="23"/>
      <c r="E19955" s="23"/>
      <c r="F19955" s="23"/>
      <c r="G19955" s="23"/>
      <c r="H19955" s="23">
        <f t="shared" si="1"/>
        <v>0.998809</v>
      </c>
      <c r="I19955" s="19"/>
      <c r="J19955" s="19"/>
      <c r="K19955" s="20">
        <v>14.0</v>
      </c>
      <c r="L19955" s="20"/>
      <c r="M19955" s="20"/>
      <c r="N19955" s="20"/>
    </row>
    <row r="19956" hidden="1">
      <c r="A19956" s="22">
        <v>36805.0</v>
      </c>
      <c r="B19956" s="23">
        <v>-0.021608</v>
      </c>
      <c r="C19956" s="23"/>
      <c r="D19956" s="23"/>
      <c r="E19956" s="23"/>
      <c r="F19956" s="23"/>
      <c r="G19956" s="23"/>
      <c r="H19956" s="23">
        <f t="shared" si="1"/>
        <v>0.978392</v>
      </c>
      <c r="I19956" s="19"/>
      <c r="J19956" s="19"/>
      <c r="K19956" s="20">
        <v>15.0</v>
      </c>
      <c r="L19956" s="20"/>
      <c r="M19956" s="20"/>
      <c r="N19956" s="20"/>
    </row>
    <row r="19957" hidden="1">
      <c r="A19957" s="22">
        <v>36808.0</v>
      </c>
      <c r="B19957" s="23">
        <v>-0.00343</v>
      </c>
      <c r="C19957" s="23"/>
      <c r="D19957" s="23"/>
      <c r="E19957" s="23"/>
      <c r="F19957" s="23"/>
      <c r="G19957" s="23"/>
      <c r="H19957" s="23">
        <f t="shared" si="1"/>
        <v>0.99657</v>
      </c>
      <c r="I19957" s="19"/>
      <c r="J19957" s="19"/>
      <c r="K19957" s="20">
        <v>16.0</v>
      </c>
      <c r="L19957" s="20"/>
      <c r="M19957" s="20"/>
      <c r="N19957" s="20"/>
    </row>
    <row r="19958" hidden="1">
      <c r="A19958" s="22">
        <v>36809.0</v>
      </c>
      <c r="B19958" s="23">
        <v>-0.014326</v>
      </c>
      <c r="C19958" s="23"/>
      <c r="D19958" s="23"/>
      <c r="E19958" s="23"/>
      <c r="F19958" s="23"/>
      <c r="G19958" s="23"/>
      <c r="H19958" s="23">
        <f t="shared" si="1"/>
        <v>0.985674</v>
      </c>
      <c r="I19958" s="19"/>
      <c r="J19958" s="19"/>
      <c r="K19958" s="20">
        <v>17.0</v>
      </c>
      <c r="L19958" s="20"/>
      <c r="M19958" s="20"/>
      <c r="N19958" s="20"/>
    </row>
    <row r="19959" hidden="1">
      <c r="A19959" s="22">
        <v>36810.0</v>
      </c>
      <c r="B19959" s="23">
        <v>-0.017179</v>
      </c>
      <c r="C19959" s="23"/>
      <c r="D19959" s="23"/>
      <c r="E19959" s="23"/>
      <c r="F19959" s="23"/>
      <c r="G19959" s="23"/>
      <c r="H19959" s="23">
        <f t="shared" si="1"/>
        <v>0.982821</v>
      </c>
      <c r="I19959" s="19"/>
      <c r="J19959" s="19"/>
      <c r="K19959" s="20">
        <v>18.0</v>
      </c>
      <c r="L19959" s="20"/>
      <c r="M19959" s="20"/>
      <c r="N19959" s="20"/>
    </row>
    <row r="19960" hidden="1">
      <c r="A19960" s="22">
        <v>36811.0</v>
      </c>
      <c r="B19960" s="23">
        <v>-0.027426</v>
      </c>
      <c r="C19960" s="23"/>
      <c r="D19960" s="23"/>
      <c r="E19960" s="23"/>
      <c r="F19960" s="23"/>
      <c r="G19960" s="23"/>
      <c r="H19960" s="23">
        <f t="shared" si="1"/>
        <v>0.972574</v>
      </c>
      <c r="I19960" s="19"/>
      <c r="J19960" s="19"/>
      <c r="K19960" s="20">
        <v>19.0</v>
      </c>
      <c r="L19960" s="20"/>
      <c r="M19960" s="20"/>
      <c r="N19960" s="20"/>
    </row>
    <row r="19961">
      <c r="A19961" s="22">
        <v>36812.0</v>
      </c>
      <c r="B19961" s="23">
        <v>0.038635</v>
      </c>
      <c r="C19961" s="23"/>
      <c r="D19961" s="23"/>
      <c r="E19961" s="23"/>
      <c r="F19961" s="23"/>
      <c r="G19961" s="23">
        <f>STDEV(B19942:B19961)</f>
        <v>0.01540002782</v>
      </c>
      <c r="H19961" s="23">
        <f t="shared" si="1"/>
        <v>1.038635</v>
      </c>
      <c r="I19961" s="19">
        <f>($H19942 * $H19943 * $H19944 * $H19945 * $H19946 * $H19947 * $H19948 * $H19949 * $H19950 * $H19951 * $H19952 * $H19953 * $H19954 * $H19955 * $H19956 * $H19957 * $H19958 * $H19959 * $H19960 * $H19961)</f>
        <v>0.9243197024</v>
      </c>
      <c r="J19961" s="19">
        <f>$I19961^(1/20) - 1</f>
        <v>-0.003927132012</v>
      </c>
      <c r="K19961" s="20">
        <v>0.0</v>
      </c>
      <c r="L19961" s="20"/>
      <c r="M19961" s="20"/>
      <c r="N19961" s="20"/>
    </row>
    <row r="19962" hidden="1">
      <c r="A19962" s="22">
        <v>36815.0</v>
      </c>
      <c r="B19962" s="23">
        <v>0.002234</v>
      </c>
      <c r="C19962" s="23"/>
      <c r="D19962" s="23"/>
      <c r="E19962" s="23"/>
      <c r="F19962" s="23"/>
      <c r="G19962" s="23"/>
      <c r="H19962" s="23">
        <f t="shared" si="1"/>
        <v>1.002234</v>
      </c>
      <c r="I19962" s="19"/>
      <c r="J19962" s="19"/>
      <c r="K19962" s="20">
        <v>1.0</v>
      </c>
      <c r="L19962" s="20"/>
      <c r="M19962" s="20"/>
      <c r="N19962" s="20"/>
    </row>
    <row r="19963" hidden="1">
      <c r="A19963" s="22">
        <v>36816.0</v>
      </c>
      <c r="B19963" s="23">
        <v>-0.019825</v>
      </c>
      <c r="C19963" s="23"/>
      <c r="D19963" s="23"/>
      <c r="E19963" s="23"/>
      <c r="F19963" s="23"/>
      <c r="G19963" s="23"/>
      <c r="H19963" s="23">
        <f t="shared" si="1"/>
        <v>0.980175</v>
      </c>
      <c r="I19963" s="19"/>
      <c r="J19963" s="19"/>
      <c r="K19963" s="20">
        <v>2.0</v>
      </c>
      <c r="L19963" s="20"/>
      <c r="M19963" s="20"/>
      <c r="N19963" s="20"/>
    </row>
    <row r="19964" hidden="1">
      <c r="A19964" s="22">
        <v>36817.0</v>
      </c>
      <c r="B19964" s="23">
        <v>-0.00859</v>
      </c>
      <c r="C19964" s="23"/>
      <c r="D19964" s="23"/>
      <c r="E19964" s="23"/>
      <c r="F19964" s="23"/>
      <c r="G19964" s="23"/>
      <c r="H19964" s="23">
        <f t="shared" si="1"/>
        <v>0.99141</v>
      </c>
      <c r="I19964" s="19"/>
      <c r="J19964" s="19"/>
      <c r="K19964" s="20">
        <v>3.0</v>
      </c>
      <c r="L19964" s="20"/>
      <c r="M19964" s="20"/>
      <c r="N19964" s="20"/>
    </row>
    <row r="19965" hidden="1">
      <c r="A19965" s="22">
        <v>36818.0</v>
      </c>
      <c r="B19965" s="23">
        <v>0.037021</v>
      </c>
      <c r="C19965" s="23"/>
      <c r="D19965" s="23"/>
      <c r="E19965" s="23"/>
      <c r="F19965" s="23"/>
      <c r="G19965" s="23"/>
      <c r="H19965" s="23">
        <f t="shared" si="1"/>
        <v>1.037021</v>
      </c>
      <c r="I19965" s="19"/>
      <c r="J19965" s="19"/>
      <c r="K19965" s="20">
        <v>4.0</v>
      </c>
      <c r="L19965" s="20"/>
      <c r="M19965" s="20"/>
      <c r="N19965" s="20"/>
    </row>
    <row r="19966" hidden="1">
      <c r="A19966" s="22">
        <v>36819.0</v>
      </c>
      <c r="B19966" s="23">
        <v>0.009776</v>
      </c>
      <c r="C19966" s="23"/>
      <c r="D19966" s="23"/>
      <c r="E19966" s="23"/>
      <c r="F19966" s="23"/>
      <c r="G19966" s="23"/>
      <c r="H19966" s="23">
        <f t="shared" si="1"/>
        <v>1.009776</v>
      </c>
      <c r="I19966" s="19"/>
      <c r="J19966" s="19"/>
      <c r="K19966" s="20">
        <v>5.0</v>
      </c>
      <c r="L19966" s="20"/>
      <c r="M19966" s="20"/>
      <c r="N19966" s="20"/>
    </row>
    <row r="19967" hidden="1">
      <c r="A19967" s="22">
        <v>36822.0</v>
      </c>
      <c r="B19967" s="23">
        <v>1.45E-4</v>
      </c>
      <c r="C19967" s="23"/>
      <c r="D19967" s="23"/>
      <c r="E19967" s="23"/>
      <c r="F19967" s="23"/>
      <c r="G19967" s="23"/>
      <c r="H19967" s="23">
        <f t="shared" si="1"/>
        <v>1.000145</v>
      </c>
      <c r="I19967" s="19"/>
      <c r="J19967" s="19"/>
      <c r="K19967" s="20">
        <v>6.0</v>
      </c>
      <c r="L19967" s="20"/>
      <c r="M19967" s="20"/>
      <c r="N19967" s="20"/>
    </row>
    <row r="19968" hidden="1">
      <c r="A19968" s="22">
        <v>36823.0</v>
      </c>
      <c r="B19968" s="23">
        <v>-9.82E-4</v>
      </c>
      <c r="C19968" s="23"/>
      <c r="D19968" s="23"/>
      <c r="E19968" s="23"/>
      <c r="F19968" s="23"/>
      <c r="G19968" s="23"/>
      <c r="H19968" s="23">
        <f t="shared" si="1"/>
        <v>0.999018</v>
      </c>
      <c r="I19968" s="19"/>
      <c r="J19968" s="19"/>
      <c r="K19968" s="20">
        <v>7.0</v>
      </c>
      <c r="L19968" s="20"/>
      <c r="M19968" s="20"/>
      <c r="N19968" s="20"/>
    </row>
    <row r="19969" hidden="1">
      <c r="A19969" s="22">
        <v>36824.0</v>
      </c>
      <c r="B19969" s="23">
        <v>-0.027449</v>
      </c>
      <c r="C19969" s="23"/>
      <c r="D19969" s="23"/>
      <c r="E19969" s="23"/>
      <c r="F19969" s="23"/>
      <c r="G19969" s="23"/>
      <c r="H19969" s="23">
        <f t="shared" si="1"/>
        <v>0.972551</v>
      </c>
      <c r="I19969" s="19"/>
      <c r="J19969" s="19"/>
      <c r="K19969" s="20">
        <v>8.0</v>
      </c>
      <c r="L19969" s="20"/>
      <c r="M19969" s="20"/>
      <c r="N19969" s="20"/>
    </row>
    <row r="19970" hidden="1">
      <c r="A19970" s="22">
        <v>36825.0</v>
      </c>
      <c r="B19970" s="23">
        <v>6.04E-4</v>
      </c>
      <c r="C19970" s="23"/>
      <c r="D19970" s="23"/>
      <c r="E19970" s="23"/>
      <c r="F19970" s="23"/>
      <c r="G19970" s="23"/>
      <c r="H19970" s="23">
        <f t="shared" si="1"/>
        <v>1.000604</v>
      </c>
      <c r="I19970" s="19"/>
      <c r="J19970" s="19"/>
      <c r="K19970" s="20">
        <v>9.0</v>
      </c>
      <c r="L19970" s="20"/>
      <c r="M19970" s="20"/>
      <c r="N19970" s="20"/>
    </row>
    <row r="19971" hidden="1">
      <c r="A19971" s="22">
        <v>36826.0</v>
      </c>
      <c r="B19971" s="23">
        <v>0.008626</v>
      </c>
      <c r="C19971" s="23"/>
      <c r="D19971" s="23"/>
      <c r="E19971" s="23"/>
      <c r="F19971" s="23"/>
      <c r="G19971" s="23"/>
      <c r="H19971" s="23">
        <f t="shared" si="1"/>
        <v>1.008626</v>
      </c>
      <c r="I19971" s="19"/>
      <c r="J19971" s="19"/>
      <c r="K19971" s="20">
        <v>10.0</v>
      </c>
      <c r="L19971" s="20"/>
      <c r="M19971" s="20"/>
      <c r="N19971" s="20"/>
    </row>
    <row r="19972" hidden="1">
      <c r="A19972" s="22">
        <v>36829.0</v>
      </c>
      <c r="B19972" s="23">
        <v>0.006716</v>
      </c>
      <c r="C19972" s="23"/>
      <c r="D19972" s="23"/>
      <c r="E19972" s="23"/>
      <c r="F19972" s="23"/>
      <c r="G19972" s="23"/>
      <c r="H19972" s="23">
        <f t="shared" si="1"/>
        <v>1.006716</v>
      </c>
      <c r="I19972" s="19"/>
      <c r="J19972" s="19"/>
      <c r="K19972" s="20">
        <v>11.0</v>
      </c>
      <c r="L19972" s="20"/>
      <c r="M19972" s="20"/>
      <c r="N19972" s="20"/>
    </row>
    <row r="19973" hidden="1">
      <c r="A19973" s="22">
        <v>36830.0</v>
      </c>
      <c r="B19973" s="23">
        <v>0.028374</v>
      </c>
      <c r="C19973" s="23"/>
      <c r="D19973" s="23"/>
      <c r="E19973" s="23"/>
      <c r="F19973" s="23"/>
      <c r="G19973" s="23"/>
      <c r="H19973" s="23">
        <f t="shared" si="1"/>
        <v>1.028374</v>
      </c>
      <c r="I19973" s="19"/>
      <c r="J19973" s="19"/>
      <c r="K19973" s="20">
        <v>12.0</v>
      </c>
      <c r="L19973" s="20"/>
      <c r="M19973" s="20"/>
      <c r="N19973" s="20"/>
    </row>
    <row r="19974" hidden="1">
      <c r="A19974" s="22">
        <v>36831.0</v>
      </c>
      <c r="B19974" s="23">
        <v>-0.004306</v>
      </c>
      <c r="C19974" s="23"/>
      <c r="D19974" s="23"/>
      <c r="E19974" s="23"/>
      <c r="F19974" s="23"/>
      <c r="G19974" s="23"/>
      <c r="H19974" s="23">
        <f t="shared" si="1"/>
        <v>0.995694</v>
      </c>
      <c r="I19974" s="19"/>
      <c r="J19974" s="19"/>
      <c r="K19974" s="20">
        <v>13.0</v>
      </c>
      <c r="L19974" s="20"/>
      <c r="M19974" s="20"/>
      <c r="N19974" s="20"/>
    </row>
    <row r="19975" hidden="1">
      <c r="A19975" s="22">
        <v>36832.0</v>
      </c>
      <c r="B19975" s="23">
        <v>0.010029</v>
      </c>
      <c r="C19975" s="23"/>
      <c r="D19975" s="23"/>
      <c r="E19975" s="23"/>
      <c r="F19975" s="23"/>
      <c r="G19975" s="23"/>
      <c r="H19975" s="23">
        <f t="shared" si="1"/>
        <v>1.010029</v>
      </c>
      <c r="I19975" s="19"/>
      <c r="J19975" s="19"/>
      <c r="K19975" s="20">
        <v>14.0</v>
      </c>
      <c r="L19975" s="20"/>
      <c r="M19975" s="20"/>
      <c r="N19975" s="20"/>
    </row>
    <row r="19976" hidden="1">
      <c r="A19976" s="22">
        <v>36833.0</v>
      </c>
      <c r="B19976" s="23">
        <v>5.5E-4</v>
      </c>
      <c r="C19976" s="23"/>
      <c r="D19976" s="23"/>
      <c r="E19976" s="23"/>
      <c r="F19976" s="23"/>
      <c r="G19976" s="23"/>
      <c r="H19976" s="23">
        <f t="shared" si="1"/>
        <v>1.00055</v>
      </c>
      <c r="I19976" s="19"/>
      <c r="J19976" s="19"/>
      <c r="K19976" s="20">
        <v>15.0</v>
      </c>
      <c r="L19976" s="20"/>
      <c r="M19976" s="20"/>
      <c r="N19976" s="20"/>
    </row>
    <row r="19977" hidden="1">
      <c r="A19977" s="22">
        <v>36836.0</v>
      </c>
      <c r="B19977" s="23">
        <v>0.001271</v>
      </c>
      <c r="C19977" s="23"/>
      <c r="D19977" s="23"/>
      <c r="E19977" s="23"/>
      <c r="F19977" s="23"/>
      <c r="G19977" s="23"/>
      <c r="H19977" s="23">
        <f t="shared" si="1"/>
        <v>1.001271</v>
      </c>
      <c r="I19977" s="19"/>
      <c r="J19977" s="19"/>
      <c r="K19977" s="20">
        <v>16.0</v>
      </c>
      <c r="L19977" s="20"/>
      <c r="M19977" s="20"/>
      <c r="N19977" s="20"/>
    </row>
    <row r="19978" hidden="1">
      <c r="A19978" s="22">
        <v>36837.0</v>
      </c>
      <c r="B19978" s="23">
        <v>-9.87E-4</v>
      </c>
      <c r="C19978" s="23"/>
      <c r="D19978" s="23"/>
      <c r="E19978" s="23"/>
      <c r="F19978" s="23"/>
      <c r="G19978" s="23"/>
      <c r="H19978" s="23">
        <f t="shared" si="1"/>
        <v>0.999013</v>
      </c>
      <c r="I19978" s="19"/>
      <c r="J19978" s="19"/>
      <c r="K19978" s="20">
        <v>17.0</v>
      </c>
      <c r="L19978" s="20"/>
      <c r="M19978" s="20"/>
      <c r="N19978" s="20"/>
    </row>
    <row r="19979" hidden="1">
      <c r="A19979" s="22">
        <v>36838.0</v>
      </c>
      <c r="B19979" s="23">
        <v>-0.018911</v>
      </c>
      <c r="C19979" s="23"/>
      <c r="D19979" s="23"/>
      <c r="E19979" s="23"/>
      <c r="F19979" s="23"/>
      <c r="G19979" s="23"/>
      <c r="H19979" s="23">
        <f t="shared" si="1"/>
        <v>0.981089</v>
      </c>
      <c r="I19979" s="19"/>
      <c r="J19979" s="19"/>
      <c r="K19979" s="20">
        <v>18.0</v>
      </c>
      <c r="L19979" s="20"/>
      <c r="M19979" s="20"/>
      <c r="N19979" s="20"/>
    </row>
    <row r="19980" hidden="1">
      <c r="A19980" s="22">
        <v>36839.0</v>
      </c>
      <c r="B19980" s="23">
        <v>-0.009801</v>
      </c>
      <c r="C19980" s="23"/>
      <c r="D19980" s="23"/>
      <c r="E19980" s="23"/>
      <c r="F19980" s="23"/>
      <c r="G19980" s="23"/>
      <c r="H19980" s="23">
        <f t="shared" si="1"/>
        <v>0.990199</v>
      </c>
      <c r="I19980" s="19"/>
      <c r="J19980" s="19"/>
      <c r="K19980" s="20">
        <v>19.0</v>
      </c>
      <c r="L19980" s="20"/>
      <c r="M19980" s="20"/>
      <c r="N19980" s="20"/>
    </row>
    <row r="19981">
      <c r="A19981" s="22">
        <v>36840.0</v>
      </c>
      <c r="B19981" s="23">
        <v>-0.026393</v>
      </c>
      <c r="C19981" s="23"/>
      <c r="D19981" s="23"/>
      <c r="E19981" s="23"/>
      <c r="F19981" s="23"/>
      <c r="G19981" s="23">
        <f>STDEV(B19962:B19981)</f>
        <v>0.01603046558</v>
      </c>
      <c r="H19981" s="23">
        <f t="shared" si="1"/>
        <v>0.973607</v>
      </c>
      <c r="I19981" s="19">
        <f>($H19962 * $H19963 * $H19964 * $H19965 * $H19966 * $H19967 * $H19968 * $H19969 * $H19970 * $H19971 * $H19972 * $H19973 * $H19974 * $H19975 * $H19976 * $H19977 * $H19978 * $H19979 * $H19980 * $H19981)</f>
        <v>0.9857655746</v>
      </c>
      <c r="J19981" s="19">
        <f>$I19981^(1/20) - 1</f>
        <v>-0.0007165784654</v>
      </c>
      <c r="K19981" s="20">
        <v>0.0</v>
      </c>
      <c r="L19981" s="20"/>
      <c r="M19981" s="20"/>
      <c r="N19981" s="20"/>
    </row>
    <row r="19982" hidden="1">
      <c r="A19982" s="22">
        <v>36843.0</v>
      </c>
      <c r="B19982" s="23">
        <v>-0.013357</v>
      </c>
      <c r="C19982" s="23"/>
      <c r="D19982" s="23"/>
      <c r="E19982" s="23"/>
      <c r="F19982" s="23"/>
      <c r="G19982" s="23"/>
      <c r="H19982" s="23">
        <f t="shared" si="1"/>
        <v>0.986643</v>
      </c>
      <c r="I19982" s="19"/>
      <c r="J19982" s="19"/>
      <c r="K19982" s="20">
        <v>1.0</v>
      </c>
      <c r="L19982" s="20"/>
      <c r="M19982" s="20"/>
      <c r="N19982" s="20"/>
    </row>
    <row r="19983" hidden="1">
      <c r="A19983" s="22">
        <v>36844.0</v>
      </c>
      <c r="B19983" s="23">
        <v>0.026075</v>
      </c>
      <c r="C19983" s="23"/>
      <c r="D19983" s="23"/>
      <c r="E19983" s="23"/>
      <c r="F19983" s="23"/>
      <c r="G19983" s="23"/>
      <c r="H19983" s="23">
        <f t="shared" si="1"/>
        <v>1.026075</v>
      </c>
      <c r="I19983" s="19"/>
      <c r="J19983" s="19"/>
      <c r="K19983" s="20">
        <v>2.0</v>
      </c>
      <c r="L19983" s="20"/>
      <c r="M19983" s="20"/>
      <c r="N19983" s="20"/>
    </row>
    <row r="19984" hidden="1">
      <c r="A19984" s="22">
        <v>36845.0</v>
      </c>
      <c r="B19984" s="23">
        <v>0.005429</v>
      </c>
      <c r="C19984" s="23"/>
      <c r="D19984" s="23"/>
      <c r="E19984" s="23"/>
      <c r="F19984" s="23"/>
      <c r="G19984" s="23"/>
      <c r="H19984" s="23">
        <f t="shared" si="1"/>
        <v>1.005429</v>
      </c>
      <c r="I19984" s="19"/>
      <c r="J19984" s="19"/>
      <c r="K19984" s="20">
        <v>3.0</v>
      </c>
      <c r="L19984" s="20"/>
      <c r="M19984" s="20"/>
      <c r="N19984" s="20"/>
    </row>
    <row r="19985" hidden="1">
      <c r="A19985" s="22">
        <v>36846.0</v>
      </c>
      <c r="B19985" s="23">
        <v>-0.016408</v>
      </c>
      <c r="C19985" s="23"/>
      <c r="D19985" s="23"/>
      <c r="E19985" s="23"/>
      <c r="F19985" s="23"/>
      <c r="G19985" s="23"/>
      <c r="H19985" s="23">
        <f t="shared" si="1"/>
        <v>0.983592</v>
      </c>
      <c r="I19985" s="19"/>
      <c r="J19985" s="19"/>
      <c r="K19985" s="20">
        <v>4.0</v>
      </c>
      <c r="L19985" s="20"/>
      <c r="M19985" s="20"/>
      <c r="N19985" s="20"/>
    </row>
    <row r="19986" hidden="1">
      <c r="A19986" s="22">
        <v>36847.0</v>
      </c>
      <c r="B19986" s="23">
        <v>-0.00449</v>
      </c>
      <c r="C19986" s="23"/>
      <c r="D19986" s="23"/>
      <c r="E19986" s="23"/>
      <c r="F19986" s="23"/>
      <c r="G19986" s="23"/>
      <c r="H19986" s="23">
        <f t="shared" si="1"/>
        <v>0.99551</v>
      </c>
      <c r="I19986" s="19"/>
      <c r="J19986" s="19"/>
      <c r="K19986" s="20">
        <v>5.0</v>
      </c>
      <c r="L19986" s="20"/>
      <c r="M19986" s="20"/>
      <c r="N19986" s="20"/>
    </row>
    <row r="19987" hidden="1">
      <c r="A19987" s="22">
        <v>36850.0</v>
      </c>
      <c r="B19987" s="23">
        <v>-0.0239</v>
      </c>
      <c r="C19987" s="23"/>
      <c r="D19987" s="23"/>
      <c r="E19987" s="23"/>
      <c r="F19987" s="23"/>
      <c r="G19987" s="23"/>
      <c r="H19987" s="23">
        <f t="shared" si="1"/>
        <v>0.9761</v>
      </c>
      <c r="I19987" s="19"/>
      <c r="J19987" s="19"/>
      <c r="K19987" s="20">
        <v>6.0</v>
      </c>
      <c r="L19987" s="20"/>
      <c r="M19987" s="20"/>
      <c r="N19987" s="20"/>
    </row>
    <row r="19988" hidden="1">
      <c r="A19988" s="22">
        <v>36851.0</v>
      </c>
      <c r="B19988" s="23">
        <v>2.93E-4</v>
      </c>
      <c r="C19988" s="23"/>
      <c r="D19988" s="23"/>
      <c r="E19988" s="23"/>
      <c r="F19988" s="23"/>
      <c r="G19988" s="23"/>
      <c r="H19988" s="23">
        <f t="shared" si="1"/>
        <v>1.000293</v>
      </c>
      <c r="I19988" s="19"/>
      <c r="J19988" s="19"/>
      <c r="K19988" s="20">
        <v>7.0</v>
      </c>
      <c r="L19988" s="20"/>
      <c r="M19988" s="20"/>
      <c r="N19988" s="20"/>
    </row>
    <row r="19989" hidden="1">
      <c r="A19989" s="22">
        <v>36852.0</v>
      </c>
      <c r="B19989" s="23">
        <v>-0.02086</v>
      </c>
      <c r="C19989" s="23"/>
      <c r="D19989" s="23"/>
      <c r="E19989" s="23"/>
      <c r="F19989" s="23"/>
      <c r="G19989" s="23"/>
      <c r="H19989" s="23">
        <f t="shared" si="1"/>
        <v>0.97914</v>
      </c>
      <c r="I19989" s="19"/>
      <c r="J19989" s="19"/>
      <c r="K19989" s="20">
        <v>8.0</v>
      </c>
      <c r="L19989" s="20"/>
      <c r="M19989" s="20"/>
      <c r="N19989" s="20"/>
    </row>
    <row r="19990" hidden="1">
      <c r="A19990" s="22">
        <v>36854.0</v>
      </c>
      <c r="B19990" s="23">
        <v>0.021105</v>
      </c>
      <c r="C19990" s="23"/>
      <c r="D19990" s="23"/>
      <c r="E19990" s="23"/>
      <c r="F19990" s="23"/>
      <c r="G19990" s="23"/>
      <c r="H19990" s="23">
        <f t="shared" si="1"/>
        <v>1.021105</v>
      </c>
      <c r="I19990" s="19"/>
      <c r="J19990" s="19"/>
      <c r="K19990" s="20">
        <v>9.0</v>
      </c>
      <c r="L19990" s="20"/>
      <c r="M19990" s="20"/>
      <c r="N19990" s="20"/>
    </row>
    <row r="19991" hidden="1">
      <c r="A19991" s="22">
        <v>36857.0</v>
      </c>
      <c r="B19991" s="23">
        <v>0.003673</v>
      </c>
      <c r="C19991" s="23"/>
      <c r="D19991" s="23"/>
      <c r="E19991" s="23"/>
      <c r="F19991" s="23"/>
      <c r="G19991" s="23"/>
      <c r="H19991" s="23">
        <f t="shared" si="1"/>
        <v>1.003673</v>
      </c>
      <c r="I19991" s="19"/>
      <c r="J19991" s="19"/>
      <c r="K19991" s="20">
        <v>10.0</v>
      </c>
      <c r="L19991" s="20"/>
      <c r="M19991" s="20"/>
      <c r="N19991" s="20"/>
    </row>
    <row r="19992" hidden="1">
      <c r="A19992" s="22">
        <v>36858.0</v>
      </c>
      <c r="B19992" s="23">
        <v>-0.016874</v>
      </c>
      <c r="C19992" s="23"/>
      <c r="D19992" s="23"/>
      <c r="E19992" s="23"/>
      <c r="F19992" s="23"/>
      <c r="G19992" s="23"/>
      <c r="H19992" s="23">
        <f t="shared" si="1"/>
        <v>0.983126</v>
      </c>
      <c r="I19992" s="19"/>
      <c r="J19992" s="19"/>
      <c r="K19992" s="20">
        <v>11.0</v>
      </c>
      <c r="L19992" s="20"/>
      <c r="M19992" s="20"/>
      <c r="N19992" s="20"/>
    </row>
    <row r="19993" hidden="1">
      <c r="A19993" s="22">
        <v>36859.0</v>
      </c>
      <c r="B19993" s="23">
        <v>6.36E-4</v>
      </c>
      <c r="C19993" s="23"/>
      <c r="D19993" s="23"/>
      <c r="E19993" s="23"/>
      <c r="F19993" s="23"/>
      <c r="G19993" s="23"/>
      <c r="H19993" s="23">
        <f t="shared" si="1"/>
        <v>1.000636</v>
      </c>
      <c r="I19993" s="19"/>
      <c r="J19993" s="19"/>
      <c r="K19993" s="20">
        <v>12.0</v>
      </c>
      <c r="L19993" s="20"/>
      <c r="M19993" s="20"/>
      <c r="N19993" s="20"/>
    </row>
    <row r="19994" hidden="1">
      <c r="A19994" s="22">
        <v>36860.0</v>
      </c>
      <c r="B19994" s="23">
        <v>-0.019169</v>
      </c>
      <c r="C19994" s="23"/>
      <c r="D19994" s="23"/>
      <c r="E19994" s="23"/>
      <c r="F19994" s="23"/>
      <c r="G19994" s="23"/>
      <c r="H19994" s="23">
        <f t="shared" si="1"/>
        <v>0.980831</v>
      </c>
      <c r="I19994" s="19"/>
      <c r="J19994" s="19"/>
      <c r="K19994" s="20">
        <v>13.0</v>
      </c>
      <c r="L19994" s="20"/>
      <c r="M19994" s="20"/>
      <c r="N19994" s="20"/>
    </row>
    <row r="19995" hidden="1">
      <c r="A19995" s="22">
        <v>36861.0</v>
      </c>
      <c r="B19995" s="23">
        <v>0.006214</v>
      </c>
      <c r="C19995" s="23"/>
      <c r="D19995" s="23"/>
      <c r="E19995" s="23"/>
      <c r="F19995" s="23"/>
      <c r="G19995" s="23"/>
      <c r="H19995" s="23">
        <f t="shared" si="1"/>
        <v>1.006214</v>
      </c>
      <c r="I19995" s="19"/>
      <c r="J19995" s="19"/>
      <c r="K19995" s="20">
        <v>14.0</v>
      </c>
      <c r="L19995" s="20"/>
      <c r="M19995" s="20"/>
      <c r="N19995" s="20"/>
    </row>
    <row r="19996" hidden="1">
      <c r="A19996" s="22">
        <v>36864.0</v>
      </c>
      <c r="B19996" s="23">
        <v>0.003688</v>
      </c>
      <c r="C19996" s="23"/>
      <c r="D19996" s="23"/>
      <c r="E19996" s="23"/>
      <c r="F19996" s="23"/>
      <c r="G19996" s="23"/>
      <c r="H19996" s="23">
        <f t="shared" si="1"/>
        <v>1.003688</v>
      </c>
      <c r="I19996" s="19"/>
      <c r="J19996" s="19"/>
      <c r="K19996" s="20">
        <v>15.0</v>
      </c>
      <c r="L19996" s="20"/>
      <c r="M19996" s="20"/>
      <c r="N19996" s="20"/>
    </row>
    <row r="19997" hidden="1">
      <c r="A19997" s="22">
        <v>36865.0</v>
      </c>
      <c r="B19997" s="23">
        <v>0.045365</v>
      </c>
      <c r="C19997" s="23"/>
      <c r="D19997" s="23"/>
      <c r="E19997" s="23"/>
      <c r="F19997" s="23"/>
      <c r="G19997" s="23"/>
      <c r="H19997" s="23">
        <f t="shared" si="1"/>
        <v>1.045365</v>
      </c>
      <c r="I19997" s="19"/>
      <c r="J19997" s="19"/>
      <c r="K19997" s="20">
        <v>16.0</v>
      </c>
      <c r="L19997" s="20"/>
      <c r="M19997" s="20"/>
      <c r="N19997" s="20"/>
    </row>
    <row r="19998" hidden="1">
      <c r="A19998" s="22">
        <v>36866.0</v>
      </c>
      <c r="B19998" s="23">
        <v>-0.016471</v>
      </c>
      <c r="C19998" s="23"/>
      <c r="D19998" s="23"/>
      <c r="E19998" s="23"/>
      <c r="F19998" s="23"/>
      <c r="G19998" s="23"/>
      <c r="H19998" s="23">
        <f t="shared" si="1"/>
        <v>0.983529</v>
      </c>
      <c r="I19998" s="19"/>
      <c r="J19998" s="19"/>
      <c r="K19998" s="20">
        <v>17.0</v>
      </c>
      <c r="L19998" s="20"/>
      <c r="M19998" s="20"/>
      <c r="N19998" s="20"/>
    </row>
    <row r="19999" hidden="1">
      <c r="A19999" s="22">
        <v>36867.0</v>
      </c>
      <c r="B19999" s="23">
        <v>-0.005885</v>
      </c>
      <c r="C19999" s="23"/>
      <c r="D19999" s="23"/>
      <c r="E19999" s="23"/>
      <c r="F19999" s="23"/>
      <c r="G19999" s="23"/>
      <c r="H19999" s="23">
        <f t="shared" si="1"/>
        <v>0.994115</v>
      </c>
      <c r="I19999" s="19"/>
      <c r="J19999" s="19"/>
      <c r="K19999" s="20">
        <v>18.0</v>
      </c>
      <c r="L19999" s="20"/>
      <c r="M19999" s="20"/>
      <c r="N19999" s="20"/>
    </row>
    <row r="20000" hidden="1">
      <c r="A20000" s="22">
        <v>36868.0</v>
      </c>
      <c r="B20000" s="23">
        <v>0.028493</v>
      </c>
      <c r="C20000" s="23"/>
      <c r="D20000" s="23"/>
      <c r="E20000" s="23"/>
      <c r="F20000" s="23"/>
      <c r="G20000" s="23"/>
      <c r="H20000" s="23">
        <f t="shared" si="1"/>
        <v>1.028493</v>
      </c>
      <c r="I20000" s="19"/>
      <c r="J20000" s="19"/>
      <c r="K20000" s="20">
        <v>19.0</v>
      </c>
      <c r="L20000" s="20"/>
      <c r="M20000" s="20"/>
      <c r="N20000" s="20"/>
    </row>
    <row r="20001">
      <c r="A20001" s="22">
        <v>36871.0</v>
      </c>
      <c r="B20001" s="23">
        <v>0.011996</v>
      </c>
      <c r="C20001" s="23"/>
      <c r="D20001" s="23"/>
      <c r="E20001" s="23"/>
      <c r="F20001" s="23"/>
      <c r="G20001" s="23">
        <f>STDEV(B19982:B20001)</f>
        <v>0.01871516655</v>
      </c>
      <c r="H20001" s="23">
        <f t="shared" si="1"/>
        <v>1.011996</v>
      </c>
      <c r="I20001" s="19">
        <f>($H19982 * $H19983 * $H19984 * $H19985 * $H19986 * $H19987 * $H19988 * $H19989 * $H19990 * $H19991 * $H19992 * $H19993 * $H19994 * $H19995 * $H19996 * $H19997 * $H19998 * $H19999 * $H20000 * $H20001)</f>
        <v>1.012326513</v>
      </c>
      <c r="J20001" s="19">
        <f>$I20001^(1/20) - 1</f>
        <v>0.0006127456665</v>
      </c>
      <c r="K20001" s="20">
        <v>0.0</v>
      </c>
      <c r="L20001" s="20"/>
      <c r="M20001" s="20"/>
      <c r="N20001" s="20"/>
    </row>
    <row r="20002" hidden="1">
      <c r="A20002" s="22">
        <v>36872.0</v>
      </c>
      <c r="B20002" s="23">
        <v>-0.010884</v>
      </c>
      <c r="C20002" s="23"/>
      <c r="D20002" s="23"/>
      <c r="E20002" s="23"/>
      <c r="F20002" s="23"/>
      <c r="G20002" s="23"/>
      <c r="H20002" s="23">
        <f t="shared" si="1"/>
        <v>0.989116</v>
      </c>
      <c r="I20002" s="19"/>
      <c r="J20002" s="19"/>
      <c r="K20002" s="20">
        <v>1.0</v>
      </c>
      <c r="L20002" s="20"/>
      <c r="M20002" s="20"/>
      <c r="N20002" s="20"/>
    </row>
    <row r="20003" hidden="1">
      <c r="A20003" s="22">
        <v>36873.0</v>
      </c>
      <c r="B20003" s="23">
        <v>-0.011571</v>
      </c>
      <c r="C20003" s="23"/>
      <c r="D20003" s="23"/>
      <c r="E20003" s="23"/>
      <c r="F20003" s="23"/>
      <c r="G20003" s="23"/>
      <c r="H20003" s="23">
        <f t="shared" si="1"/>
        <v>0.988429</v>
      </c>
      <c r="I20003" s="19"/>
      <c r="J20003" s="19"/>
      <c r="K20003" s="20">
        <v>2.0</v>
      </c>
      <c r="L20003" s="20"/>
      <c r="M20003" s="20"/>
      <c r="N20003" s="20"/>
    </row>
    <row r="20004" hidden="1">
      <c r="A20004" s="22">
        <v>36874.0</v>
      </c>
      <c r="B20004" s="23">
        <v>-0.016985</v>
      </c>
      <c r="C20004" s="23"/>
      <c r="D20004" s="23"/>
      <c r="E20004" s="23"/>
      <c r="F20004" s="23"/>
      <c r="G20004" s="23"/>
      <c r="H20004" s="23">
        <f t="shared" si="1"/>
        <v>0.983015</v>
      </c>
      <c r="I20004" s="19"/>
      <c r="J20004" s="19"/>
      <c r="K20004" s="20">
        <v>3.0</v>
      </c>
      <c r="L20004" s="20"/>
      <c r="M20004" s="20"/>
      <c r="N20004" s="20"/>
    </row>
    <row r="20005" hidden="1">
      <c r="A20005" s="22">
        <v>36875.0</v>
      </c>
      <c r="B20005" s="23">
        <v>-0.01777</v>
      </c>
      <c r="C20005" s="23"/>
      <c r="D20005" s="23"/>
      <c r="E20005" s="23"/>
      <c r="F20005" s="23"/>
      <c r="G20005" s="23"/>
      <c r="H20005" s="23">
        <f t="shared" si="1"/>
        <v>0.98223</v>
      </c>
      <c r="I20005" s="19"/>
      <c r="J20005" s="19"/>
      <c r="K20005" s="20">
        <v>4.0</v>
      </c>
      <c r="L20005" s="20"/>
      <c r="M20005" s="20"/>
      <c r="N20005" s="20"/>
    </row>
    <row r="20006" hidden="1">
      <c r="A20006" s="22">
        <v>36878.0</v>
      </c>
      <c r="B20006" s="23">
        <v>0.005413</v>
      </c>
      <c r="C20006" s="23"/>
      <c r="D20006" s="23"/>
      <c r="E20006" s="23"/>
      <c r="F20006" s="23"/>
      <c r="G20006" s="23"/>
      <c r="H20006" s="23">
        <f t="shared" si="1"/>
        <v>1.005413</v>
      </c>
      <c r="I20006" s="19"/>
      <c r="J20006" s="19"/>
      <c r="K20006" s="20">
        <v>5.0</v>
      </c>
      <c r="L20006" s="20"/>
      <c r="M20006" s="20"/>
      <c r="N20006" s="20"/>
    </row>
    <row r="20007" hidden="1">
      <c r="A20007" s="22">
        <v>36879.0</v>
      </c>
      <c r="B20007" s="23">
        <v>-0.015783</v>
      </c>
      <c r="C20007" s="23"/>
      <c r="D20007" s="23"/>
      <c r="E20007" s="23"/>
      <c r="F20007" s="23"/>
      <c r="G20007" s="23"/>
      <c r="H20007" s="23">
        <f t="shared" si="1"/>
        <v>0.984217</v>
      </c>
      <c r="I20007" s="19"/>
      <c r="J20007" s="19"/>
      <c r="K20007" s="20">
        <v>6.0</v>
      </c>
      <c r="L20007" s="20"/>
      <c r="M20007" s="20"/>
      <c r="N20007" s="20"/>
    </row>
    <row r="20008" hidden="1">
      <c r="A20008" s="22">
        <v>36880.0</v>
      </c>
      <c r="B20008" s="23">
        <v>-0.035198</v>
      </c>
      <c r="C20008" s="23"/>
      <c r="D20008" s="23"/>
      <c r="E20008" s="23"/>
      <c r="F20008" s="23"/>
      <c r="G20008" s="23"/>
      <c r="H20008" s="23">
        <f t="shared" si="1"/>
        <v>0.964802</v>
      </c>
      <c r="I20008" s="19"/>
      <c r="J20008" s="19"/>
      <c r="K20008" s="20">
        <v>7.0</v>
      </c>
      <c r="L20008" s="20"/>
      <c r="M20008" s="20"/>
      <c r="N20008" s="20"/>
    </row>
    <row r="20009" hidden="1">
      <c r="A20009" s="22">
        <v>36881.0</v>
      </c>
      <c r="B20009" s="23">
        <v>0.005453</v>
      </c>
      <c r="C20009" s="23"/>
      <c r="D20009" s="23"/>
      <c r="E20009" s="23"/>
      <c r="F20009" s="23"/>
      <c r="G20009" s="23"/>
      <c r="H20009" s="23">
        <f t="shared" si="1"/>
        <v>1.005453</v>
      </c>
      <c r="I20009" s="19"/>
      <c r="J20009" s="19"/>
      <c r="K20009" s="20">
        <v>8.0</v>
      </c>
      <c r="L20009" s="20"/>
      <c r="M20009" s="20"/>
      <c r="N20009" s="20"/>
    </row>
    <row r="20010" hidden="1">
      <c r="A20010" s="22">
        <v>36882.0</v>
      </c>
      <c r="B20010" s="23">
        <v>0.030153</v>
      </c>
      <c r="C20010" s="23"/>
      <c r="D20010" s="23"/>
      <c r="E20010" s="23"/>
      <c r="F20010" s="23"/>
      <c r="G20010" s="23"/>
      <c r="H20010" s="23">
        <f t="shared" si="1"/>
        <v>1.030153</v>
      </c>
      <c r="I20010" s="19"/>
      <c r="J20010" s="19"/>
      <c r="K20010" s="20">
        <v>9.0</v>
      </c>
      <c r="L20010" s="20"/>
      <c r="M20010" s="20"/>
      <c r="N20010" s="20"/>
    </row>
    <row r="20011" hidden="1">
      <c r="A20011" s="22">
        <v>36886.0</v>
      </c>
      <c r="B20011" s="23">
        <v>0.005521</v>
      </c>
      <c r="C20011" s="23"/>
      <c r="D20011" s="23"/>
      <c r="E20011" s="23"/>
      <c r="F20011" s="23"/>
      <c r="G20011" s="23"/>
      <c r="H20011" s="23">
        <f t="shared" si="1"/>
        <v>1.005521</v>
      </c>
      <c r="I20011" s="19"/>
      <c r="J20011" s="19"/>
      <c r="K20011" s="20">
        <v>10.0</v>
      </c>
      <c r="L20011" s="20"/>
      <c r="M20011" s="20"/>
      <c r="N20011" s="20"/>
    </row>
    <row r="20012" hidden="1">
      <c r="A20012" s="22">
        <v>36887.0</v>
      </c>
      <c r="B20012" s="23">
        <v>0.013912</v>
      </c>
      <c r="C20012" s="23"/>
      <c r="D20012" s="23"/>
      <c r="E20012" s="23"/>
      <c r="F20012" s="23"/>
      <c r="G20012" s="23"/>
      <c r="H20012" s="23">
        <f t="shared" si="1"/>
        <v>1.013912</v>
      </c>
      <c r="I20012" s="19"/>
      <c r="J20012" s="19"/>
      <c r="K20012" s="20">
        <v>11.0</v>
      </c>
      <c r="L20012" s="20"/>
      <c r="M20012" s="20"/>
      <c r="N20012" s="20"/>
    </row>
    <row r="20013" hidden="1">
      <c r="A20013" s="22">
        <v>36888.0</v>
      </c>
      <c r="B20013" s="23">
        <v>0.009404</v>
      </c>
      <c r="C20013" s="23"/>
      <c r="D20013" s="23"/>
      <c r="E20013" s="23"/>
      <c r="F20013" s="23"/>
      <c r="G20013" s="23"/>
      <c r="H20013" s="23">
        <f t="shared" si="1"/>
        <v>1.009404</v>
      </c>
      <c r="I20013" s="19"/>
      <c r="J20013" s="19"/>
      <c r="K20013" s="20">
        <v>12.0</v>
      </c>
      <c r="L20013" s="20"/>
      <c r="M20013" s="20"/>
      <c r="N20013" s="20"/>
    </row>
    <row r="20014" hidden="1">
      <c r="A20014" s="22">
        <v>36889.0</v>
      </c>
      <c r="B20014" s="23">
        <v>-0.011234</v>
      </c>
      <c r="C20014" s="23"/>
      <c r="D20014" s="23"/>
      <c r="E20014" s="23"/>
      <c r="F20014" s="23"/>
      <c r="G20014" s="23"/>
      <c r="H20014" s="23">
        <f t="shared" si="1"/>
        <v>0.988766</v>
      </c>
      <c r="I20014" s="19"/>
      <c r="J20014" s="19"/>
      <c r="K20014" s="20">
        <v>13.0</v>
      </c>
      <c r="L20014" s="20"/>
      <c r="M20014" s="20"/>
      <c r="N20014" s="20"/>
    </row>
    <row r="20015" hidden="1">
      <c r="A20015" s="22">
        <v>36893.0</v>
      </c>
      <c r="B20015" s="23">
        <v>-0.034228</v>
      </c>
      <c r="C20015" s="23"/>
      <c r="D20015" s="23"/>
      <c r="E20015" s="23"/>
      <c r="F20015" s="23"/>
      <c r="G20015" s="23"/>
      <c r="H20015" s="23">
        <f t="shared" si="1"/>
        <v>0.965772</v>
      </c>
      <c r="I20015" s="19"/>
      <c r="J20015" s="19"/>
      <c r="K20015" s="20">
        <v>14.0</v>
      </c>
      <c r="L20015" s="20"/>
      <c r="M20015" s="20"/>
      <c r="N20015" s="20"/>
    </row>
    <row r="20016" hidden="1">
      <c r="A20016" s="22">
        <v>36894.0</v>
      </c>
      <c r="B20016" s="23">
        <v>0.053173</v>
      </c>
      <c r="C20016" s="23"/>
      <c r="D20016" s="23"/>
      <c r="E20016" s="23"/>
      <c r="F20016" s="23"/>
      <c r="G20016" s="23"/>
      <c r="H20016" s="23">
        <f t="shared" si="1"/>
        <v>1.053173</v>
      </c>
      <c r="I20016" s="19"/>
      <c r="J20016" s="19"/>
      <c r="K20016" s="20">
        <v>15.0</v>
      </c>
      <c r="L20016" s="20"/>
      <c r="M20016" s="20"/>
      <c r="N20016" s="20"/>
    </row>
    <row r="20017" hidden="1">
      <c r="A20017" s="22">
        <v>36895.0</v>
      </c>
      <c r="B20017" s="23">
        <v>-0.011667</v>
      </c>
      <c r="C20017" s="23"/>
      <c r="D20017" s="23"/>
      <c r="E20017" s="23"/>
      <c r="F20017" s="23"/>
      <c r="G20017" s="23"/>
      <c r="H20017" s="23">
        <f t="shared" si="1"/>
        <v>0.988333</v>
      </c>
      <c r="I20017" s="19"/>
      <c r="J20017" s="19"/>
      <c r="K20017" s="20">
        <v>16.0</v>
      </c>
      <c r="L20017" s="20"/>
      <c r="M20017" s="20"/>
      <c r="N20017" s="20"/>
    </row>
    <row r="20018" hidden="1">
      <c r="A20018" s="22">
        <v>36896.0</v>
      </c>
      <c r="B20018" s="23">
        <v>-0.028908</v>
      </c>
      <c r="C20018" s="23"/>
      <c r="D20018" s="23"/>
      <c r="E20018" s="23"/>
      <c r="F20018" s="23"/>
      <c r="G20018" s="23"/>
      <c r="H20018" s="23">
        <f t="shared" si="1"/>
        <v>0.971092</v>
      </c>
      <c r="I20018" s="19"/>
      <c r="J20018" s="19"/>
      <c r="K20018" s="20">
        <v>17.0</v>
      </c>
      <c r="L20018" s="20"/>
      <c r="M20018" s="20"/>
      <c r="N20018" s="20"/>
    </row>
    <row r="20019" hidden="1">
      <c r="A20019" s="22">
        <v>36899.0</v>
      </c>
      <c r="B20019" s="23">
        <v>-0.003408</v>
      </c>
      <c r="C20019" s="23"/>
      <c r="D20019" s="23"/>
      <c r="E20019" s="23"/>
      <c r="F20019" s="23"/>
      <c r="G20019" s="23"/>
      <c r="H20019" s="23">
        <f t="shared" si="1"/>
        <v>0.996592</v>
      </c>
      <c r="I20019" s="19"/>
      <c r="J20019" s="19"/>
      <c r="K20019" s="20">
        <v>18.0</v>
      </c>
      <c r="L20019" s="20"/>
      <c r="M20019" s="20"/>
      <c r="N20019" s="20"/>
    </row>
    <row r="20020" hidden="1">
      <c r="A20020" s="22">
        <v>36900.0</v>
      </c>
      <c r="B20020" s="23">
        <v>0.004797</v>
      </c>
      <c r="C20020" s="23"/>
      <c r="D20020" s="23"/>
      <c r="E20020" s="23"/>
      <c r="F20020" s="23"/>
      <c r="G20020" s="23"/>
      <c r="H20020" s="23">
        <f t="shared" si="1"/>
        <v>1.004797</v>
      </c>
      <c r="I20020" s="19"/>
      <c r="J20020" s="19"/>
      <c r="K20020" s="20">
        <v>19.0</v>
      </c>
      <c r="L20020" s="20"/>
      <c r="M20020" s="20"/>
      <c r="N20020" s="20"/>
    </row>
    <row r="20021">
      <c r="A20021" s="22">
        <v>36901.0</v>
      </c>
      <c r="B20021" s="23">
        <v>0.013927</v>
      </c>
      <c r="C20021" s="23"/>
      <c r="D20021" s="23"/>
      <c r="E20021" s="23"/>
      <c r="F20021" s="23"/>
      <c r="G20021" s="23">
        <f>STDEV(B20002:B20021)</f>
        <v>0.02151458996</v>
      </c>
      <c r="H20021" s="23">
        <f t="shared" si="1"/>
        <v>1.013927</v>
      </c>
      <c r="I20021" s="19">
        <f>($H20002 * $H20003 * $H20004 * $H20005 * $H20006 * $H20007 * $H20008 * $H20009 * $H20010 * $H20011 * $H20012 * $H20013 * $H20014 * $H20015 * $H20016 * $H20017 * $H20018 * $H20019 * $H20020 * $H20021)</f>
        <v>0.9414417906</v>
      </c>
      <c r="J20021" s="19">
        <f>$I20021^(1/20) - 1</f>
        <v>-0.003012590966</v>
      </c>
      <c r="K20021" s="20">
        <v>0.0</v>
      </c>
      <c r="L20021" s="20"/>
      <c r="M20021" s="20"/>
      <c r="N20021" s="20"/>
    </row>
    <row r="20022" hidden="1">
      <c r="A20022" s="22">
        <v>36902.0</v>
      </c>
      <c r="B20022" s="23">
        <v>0.015067</v>
      </c>
      <c r="C20022" s="23"/>
      <c r="D20022" s="23"/>
      <c r="E20022" s="23"/>
      <c r="F20022" s="23"/>
      <c r="G20022" s="23"/>
      <c r="H20022" s="23">
        <f t="shared" si="1"/>
        <v>1.015067</v>
      </c>
      <c r="I20022" s="19"/>
      <c r="J20022" s="19"/>
      <c r="K20022" s="20">
        <v>1.0</v>
      </c>
      <c r="L20022" s="20"/>
      <c r="M20022" s="20"/>
      <c r="N20022" s="20"/>
    </row>
    <row r="20023" hidden="1">
      <c r="A20023" s="22">
        <v>36903.0</v>
      </c>
      <c r="B20023" s="23">
        <v>-0.00362</v>
      </c>
      <c r="C20023" s="23"/>
      <c r="D20023" s="23"/>
      <c r="E20023" s="23"/>
      <c r="F20023" s="23"/>
      <c r="G20023" s="23"/>
      <c r="H20023" s="23">
        <f t="shared" si="1"/>
        <v>0.99638</v>
      </c>
      <c r="I20023" s="19"/>
      <c r="J20023" s="19"/>
      <c r="K20023" s="20">
        <v>2.0</v>
      </c>
      <c r="L20023" s="20"/>
      <c r="M20023" s="20"/>
      <c r="N20023" s="20"/>
    </row>
    <row r="20024" hidden="1">
      <c r="A20024" s="22">
        <v>36907.0</v>
      </c>
      <c r="B20024" s="23">
        <v>0.006256</v>
      </c>
      <c r="C20024" s="23"/>
      <c r="D20024" s="23"/>
      <c r="E20024" s="23"/>
      <c r="F20024" s="23"/>
      <c r="G20024" s="23"/>
      <c r="H20024" s="23">
        <f t="shared" si="1"/>
        <v>1.006256</v>
      </c>
      <c r="I20024" s="19"/>
      <c r="J20024" s="19"/>
      <c r="K20024" s="20">
        <v>3.0</v>
      </c>
      <c r="L20024" s="20"/>
      <c r="M20024" s="20"/>
      <c r="N20024" s="20"/>
    </row>
    <row r="20025" hidden="1">
      <c r="A20025" s="22">
        <v>36908.0</v>
      </c>
      <c r="B20025" s="23">
        <v>0.004446</v>
      </c>
      <c r="C20025" s="23"/>
      <c r="D20025" s="23"/>
      <c r="E20025" s="23"/>
      <c r="F20025" s="23"/>
      <c r="G20025" s="23"/>
      <c r="H20025" s="23">
        <f t="shared" si="1"/>
        <v>1.004446</v>
      </c>
      <c r="I20025" s="19"/>
      <c r="J20025" s="19"/>
      <c r="K20025" s="20">
        <v>4.0</v>
      </c>
      <c r="L20025" s="20"/>
      <c r="M20025" s="20"/>
      <c r="N20025" s="20"/>
    </row>
    <row r="20026" hidden="1">
      <c r="A20026" s="22">
        <v>36909.0</v>
      </c>
      <c r="B20026" s="23">
        <v>0.012174</v>
      </c>
      <c r="C20026" s="23"/>
      <c r="D20026" s="23"/>
      <c r="E20026" s="23"/>
      <c r="F20026" s="23"/>
      <c r="G20026" s="23"/>
      <c r="H20026" s="23">
        <f t="shared" si="1"/>
        <v>1.012174</v>
      </c>
      <c r="I20026" s="19"/>
      <c r="J20026" s="19"/>
      <c r="K20026" s="20">
        <v>5.0</v>
      </c>
      <c r="L20026" s="20"/>
      <c r="M20026" s="20"/>
      <c r="N20026" s="20"/>
    </row>
    <row r="20027" hidden="1">
      <c r="A20027" s="22">
        <v>36910.0</v>
      </c>
      <c r="B20027" s="23">
        <v>-0.004108</v>
      </c>
      <c r="C20027" s="23"/>
      <c r="D20027" s="23"/>
      <c r="E20027" s="23"/>
      <c r="F20027" s="23"/>
      <c r="G20027" s="23"/>
      <c r="H20027" s="23">
        <f t="shared" si="1"/>
        <v>0.995892</v>
      </c>
      <c r="I20027" s="19"/>
      <c r="J20027" s="19"/>
      <c r="K20027" s="20">
        <v>6.0</v>
      </c>
      <c r="L20027" s="20"/>
      <c r="M20027" s="20"/>
      <c r="N20027" s="20"/>
    </row>
    <row r="20028" hidden="1">
      <c r="A20028" s="22">
        <v>36913.0</v>
      </c>
      <c r="B20028" s="23">
        <v>2.87E-4</v>
      </c>
      <c r="C20028" s="23"/>
      <c r="D20028" s="23"/>
      <c r="E20028" s="23"/>
      <c r="F20028" s="23"/>
      <c r="G20028" s="23"/>
      <c r="H20028" s="23">
        <f t="shared" si="1"/>
        <v>1.000287</v>
      </c>
      <c r="I20028" s="19"/>
      <c r="J20028" s="19"/>
      <c r="K20028" s="20">
        <v>7.0</v>
      </c>
      <c r="L20028" s="20"/>
      <c r="M20028" s="20"/>
      <c r="N20028" s="20"/>
    </row>
    <row r="20029" hidden="1">
      <c r="A20029" s="22">
        <v>36914.0</v>
      </c>
      <c r="B20029" s="23">
        <v>0.015816</v>
      </c>
      <c r="C20029" s="23"/>
      <c r="D20029" s="23"/>
      <c r="E20029" s="23"/>
      <c r="F20029" s="23"/>
      <c r="G20029" s="23"/>
      <c r="H20029" s="23">
        <f t="shared" si="1"/>
        <v>1.015816</v>
      </c>
      <c r="I20029" s="19"/>
      <c r="J20029" s="19"/>
      <c r="K20029" s="20">
        <v>8.0</v>
      </c>
      <c r="L20029" s="20"/>
      <c r="M20029" s="20"/>
      <c r="N20029" s="20"/>
    </row>
    <row r="20030" hidden="1">
      <c r="A20030" s="22">
        <v>36915.0</v>
      </c>
      <c r="B20030" s="23">
        <v>0.003377</v>
      </c>
      <c r="C20030" s="23"/>
      <c r="D20030" s="23"/>
      <c r="E20030" s="23"/>
      <c r="F20030" s="23"/>
      <c r="G20030" s="23"/>
      <c r="H20030" s="23">
        <f t="shared" si="1"/>
        <v>1.003377</v>
      </c>
      <c r="I20030" s="19"/>
      <c r="J20030" s="19"/>
      <c r="K20030" s="20">
        <v>9.0</v>
      </c>
      <c r="L20030" s="20"/>
      <c r="M20030" s="20"/>
      <c r="N20030" s="20"/>
    </row>
    <row r="20031" hidden="1">
      <c r="A20031" s="22">
        <v>36916.0</v>
      </c>
      <c r="B20031" s="23">
        <v>-0.007525</v>
      </c>
      <c r="C20031" s="23"/>
      <c r="D20031" s="23"/>
      <c r="E20031" s="23"/>
      <c r="F20031" s="23"/>
      <c r="G20031" s="23"/>
      <c r="H20031" s="23">
        <f t="shared" si="1"/>
        <v>0.992475</v>
      </c>
      <c r="I20031" s="19"/>
      <c r="J20031" s="19"/>
      <c r="K20031" s="20">
        <v>10.0</v>
      </c>
      <c r="L20031" s="20"/>
      <c r="M20031" s="20"/>
      <c r="N20031" s="20"/>
    </row>
    <row r="20032" hidden="1">
      <c r="A20032" s="22">
        <v>36917.0</v>
      </c>
      <c r="B20032" s="23">
        <v>-6.59E-4</v>
      </c>
      <c r="C20032" s="23"/>
      <c r="D20032" s="23"/>
      <c r="E20032" s="23"/>
      <c r="F20032" s="23"/>
      <c r="G20032" s="23"/>
      <c r="H20032" s="23">
        <f t="shared" si="1"/>
        <v>0.999341</v>
      </c>
      <c r="I20032" s="19"/>
      <c r="J20032" s="19"/>
      <c r="K20032" s="20">
        <v>11.0</v>
      </c>
      <c r="L20032" s="20"/>
      <c r="M20032" s="20"/>
      <c r="N20032" s="20"/>
    </row>
    <row r="20033" hidden="1">
      <c r="A20033" s="22">
        <v>36920.0</v>
      </c>
      <c r="B20033" s="23">
        <v>0.009004</v>
      </c>
      <c r="C20033" s="23"/>
      <c r="D20033" s="23"/>
      <c r="E20033" s="23"/>
      <c r="F20033" s="23"/>
      <c r="G20033" s="23"/>
      <c r="H20033" s="23">
        <f t="shared" si="1"/>
        <v>1.009004</v>
      </c>
      <c r="I20033" s="19"/>
      <c r="J20033" s="19"/>
      <c r="K20033" s="20">
        <v>12.0</v>
      </c>
      <c r="L20033" s="20"/>
      <c r="M20033" s="20"/>
      <c r="N20033" s="20"/>
    </row>
    <row r="20034" hidden="1">
      <c r="A20034" s="22">
        <v>36921.0</v>
      </c>
      <c r="B20034" s="23">
        <v>0.006594</v>
      </c>
      <c r="C20034" s="23"/>
      <c r="D20034" s="23"/>
      <c r="E20034" s="23"/>
      <c r="F20034" s="23"/>
      <c r="G20034" s="23"/>
      <c r="H20034" s="23">
        <f t="shared" si="1"/>
        <v>1.006594</v>
      </c>
      <c r="I20034" s="19"/>
      <c r="J20034" s="19"/>
      <c r="K20034" s="20">
        <v>13.0</v>
      </c>
      <c r="L20034" s="20"/>
      <c r="M20034" s="20"/>
      <c r="N20034" s="20"/>
    </row>
    <row r="20035" hidden="1">
      <c r="A20035" s="22">
        <v>36922.0</v>
      </c>
      <c r="B20035" s="23">
        <v>-0.006674</v>
      </c>
      <c r="C20035" s="23"/>
      <c r="D20035" s="23"/>
      <c r="E20035" s="23"/>
      <c r="F20035" s="23"/>
      <c r="G20035" s="23"/>
      <c r="H20035" s="23">
        <f t="shared" si="1"/>
        <v>0.993326</v>
      </c>
      <c r="I20035" s="19"/>
      <c r="J20035" s="19"/>
      <c r="K20035" s="20">
        <v>14.0</v>
      </c>
      <c r="L20035" s="20"/>
      <c r="M20035" s="20"/>
      <c r="N20035" s="20"/>
    </row>
    <row r="20036" hidden="1">
      <c r="A20036" s="22">
        <v>36923.0</v>
      </c>
      <c r="B20036" s="23">
        <v>0.003825</v>
      </c>
      <c r="C20036" s="23"/>
      <c r="D20036" s="23"/>
      <c r="E20036" s="23"/>
      <c r="F20036" s="23"/>
      <c r="G20036" s="23"/>
      <c r="H20036" s="23">
        <f t="shared" si="1"/>
        <v>1.003825</v>
      </c>
      <c r="I20036" s="19"/>
      <c r="J20036" s="19"/>
      <c r="K20036" s="20">
        <v>15.0</v>
      </c>
      <c r="L20036" s="20"/>
      <c r="M20036" s="20"/>
      <c r="N20036" s="20"/>
    </row>
    <row r="20037" hidden="1">
      <c r="A20037" s="22">
        <v>36924.0</v>
      </c>
      <c r="B20037" s="23">
        <v>-0.018526</v>
      </c>
      <c r="C20037" s="23"/>
      <c r="D20037" s="23"/>
      <c r="E20037" s="23"/>
      <c r="F20037" s="23"/>
      <c r="G20037" s="23"/>
      <c r="H20037" s="23">
        <f t="shared" si="1"/>
        <v>0.981474</v>
      </c>
      <c r="I20037" s="19"/>
      <c r="J20037" s="19"/>
      <c r="K20037" s="20">
        <v>16.0</v>
      </c>
      <c r="L20037" s="20"/>
      <c r="M20037" s="20"/>
      <c r="N20037" s="20"/>
    </row>
    <row r="20038" hidden="1">
      <c r="A20038" s="22">
        <v>36927.0</v>
      </c>
      <c r="B20038" s="23">
        <v>0.002121</v>
      </c>
      <c r="C20038" s="23"/>
      <c r="D20038" s="23"/>
      <c r="E20038" s="23"/>
      <c r="F20038" s="23"/>
      <c r="G20038" s="23"/>
      <c r="H20038" s="23">
        <f t="shared" si="1"/>
        <v>1.002121</v>
      </c>
      <c r="I20038" s="19"/>
      <c r="J20038" s="19"/>
      <c r="K20038" s="20">
        <v>17.0</v>
      </c>
      <c r="L20038" s="20"/>
      <c r="M20038" s="20"/>
      <c r="N20038" s="20"/>
    </row>
    <row r="20039" hidden="1">
      <c r="A20039" s="22">
        <v>36928.0</v>
      </c>
      <c r="B20039" s="23">
        <v>4.37E-4</v>
      </c>
      <c r="C20039" s="23"/>
      <c r="D20039" s="23"/>
      <c r="E20039" s="23"/>
      <c r="F20039" s="23"/>
      <c r="G20039" s="23"/>
      <c r="H20039" s="23">
        <f t="shared" si="1"/>
        <v>1.000437</v>
      </c>
      <c r="I20039" s="19"/>
      <c r="J20039" s="19"/>
      <c r="K20039" s="20">
        <v>18.0</v>
      </c>
      <c r="L20039" s="20"/>
      <c r="M20039" s="20"/>
      <c r="N20039" s="20"/>
    </row>
    <row r="20040" hidden="1">
      <c r="A20040" s="22">
        <v>36929.0</v>
      </c>
      <c r="B20040" s="23">
        <v>-0.008671</v>
      </c>
      <c r="C20040" s="23"/>
      <c r="D20040" s="23"/>
      <c r="E20040" s="23"/>
      <c r="F20040" s="23"/>
      <c r="G20040" s="23"/>
      <c r="H20040" s="23">
        <f t="shared" si="1"/>
        <v>0.991329</v>
      </c>
      <c r="I20040" s="19"/>
      <c r="J20040" s="19"/>
      <c r="K20040" s="20">
        <v>19.0</v>
      </c>
      <c r="L20040" s="20"/>
      <c r="M20040" s="20"/>
      <c r="N20040" s="20"/>
    </row>
    <row r="20041">
      <c r="A20041" s="22">
        <v>36930.0</v>
      </c>
      <c r="B20041" s="23">
        <v>-0.006499</v>
      </c>
      <c r="C20041" s="23"/>
      <c r="D20041" s="23"/>
      <c r="E20041" s="23"/>
      <c r="F20041" s="23"/>
      <c r="G20041" s="23">
        <f>STDEV(B20022:B20041)</f>
        <v>0.008599625077</v>
      </c>
      <c r="H20041" s="23">
        <f t="shared" si="1"/>
        <v>0.993501</v>
      </c>
      <c r="I20041" s="19">
        <f>($H20022 * $H20023 * $H20024 * $H20025 * $H20026 * $H20027 * $H20028 * $H20029 * $H20030 * $H20031 * $H20032 * $H20033 * $H20034 * $H20035 * $H20036 * $H20037 * $H20038 * $H20039 * $H20040 * $H20041)</f>
        <v>1.022659761</v>
      </c>
      <c r="J20041" s="19">
        <f>$I20041^(1/20) - 1</f>
        <v>0.001120969945</v>
      </c>
      <c r="K20041" s="20">
        <v>0.0</v>
      </c>
      <c r="L20041" s="20"/>
      <c r="M20041" s="20"/>
      <c r="N20041" s="20"/>
    </row>
    <row r="20042" hidden="1">
      <c r="A20042" s="22">
        <v>36931.0</v>
      </c>
      <c r="B20042" s="23">
        <v>-0.014177</v>
      </c>
      <c r="C20042" s="23"/>
      <c r="D20042" s="23"/>
      <c r="E20042" s="23"/>
      <c r="F20042" s="23"/>
      <c r="G20042" s="23"/>
      <c r="H20042" s="23">
        <f t="shared" si="1"/>
        <v>0.985823</v>
      </c>
      <c r="I20042" s="19"/>
      <c r="J20042" s="19"/>
      <c r="K20042" s="20">
        <v>1.0</v>
      </c>
      <c r="L20042" s="20"/>
      <c r="M20042" s="20"/>
      <c r="N20042" s="20"/>
    </row>
    <row r="20043" hidden="1">
      <c r="A20043" s="22">
        <v>36934.0</v>
      </c>
      <c r="B20043" s="23">
        <v>0.010339</v>
      </c>
      <c r="C20043" s="23"/>
      <c r="D20043" s="23"/>
      <c r="E20043" s="23"/>
      <c r="F20043" s="23"/>
      <c r="G20043" s="23"/>
      <c r="H20043" s="23">
        <f t="shared" si="1"/>
        <v>1.010339</v>
      </c>
      <c r="I20043" s="19"/>
      <c r="J20043" s="19"/>
      <c r="K20043" s="20">
        <v>2.0</v>
      </c>
      <c r="L20043" s="20"/>
      <c r="M20043" s="20"/>
      <c r="N20043" s="20"/>
    </row>
    <row r="20044" hidden="1">
      <c r="A20044" s="22">
        <v>36935.0</v>
      </c>
      <c r="B20044" s="23">
        <v>-0.008693</v>
      </c>
      <c r="C20044" s="23"/>
      <c r="D20044" s="23"/>
      <c r="E20044" s="23"/>
      <c r="F20044" s="23"/>
      <c r="G20044" s="23"/>
      <c r="H20044" s="23">
        <f t="shared" si="1"/>
        <v>0.991307</v>
      </c>
      <c r="I20044" s="19"/>
      <c r="J20044" s="19"/>
      <c r="K20044" s="20">
        <v>3.0</v>
      </c>
      <c r="L20044" s="20"/>
      <c r="M20044" s="20"/>
      <c r="N20044" s="20"/>
    </row>
    <row r="20045" hidden="1">
      <c r="A20045" s="22">
        <v>36936.0</v>
      </c>
      <c r="B20045" s="23">
        <v>-1.54E-4</v>
      </c>
      <c r="C20045" s="23"/>
      <c r="D20045" s="23"/>
      <c r="E20045" s="23"/>
      <c r="F20045" s="23"/>
      <c r="G20045" s="23"/>
      <c r="H20045" s="23">
        <f t="shared" si="1"/>
        <v>0.999846</v>
      </c>
      <c r="I20045" s="19"/>
      <c r="J20045" s="19"/>
      <c r="K20045" s="20">
        <v>4.0</v>
      </c>
      <c r="L20045" s="20"/>
      <c r="M20045" s="20"/>
      <c r="N20045" s="20"/>
    </row>
    <row r="20046" hidden="1">
      <c r="A20046" s="22">
        <v>36937.0</v>
      </c>
      <c r="B20046" s="23">
        <v>0.00895</v>
      </c>
      <c r="C20046" s="23"/>
      <c r="D20046" s="23"/>
      <c r="E20046" s="23"/>
      <c r="F20046" s="23"/>
      <c r="G20046" s="23"/>
      <c r="H20046" s="23">
        <f t="shared" si="1"/>
        <v>1.00895</v>
      </c>
      <c r="I20046" s="19"/>
      <c r="J20046" s="19"/>
      <c r="K20046" s="20">
        <v>5.0</v>
      </c>
      <c r="L20046" s="20"/>
      <c r="M20046" s="20"/>
      <c r="N20046" s="20"/>
    </row>
    <row r="20047" hidden="1">
      <c r="A20047" s="22">
        <v>36938.0</v>
      </c>
      <c r="B20047" s="23">
        <v>-0.020637</v>
      </c>
      <c r="C20047" s="23"/>
      <c r="D20047" s="23"/>
      <c r="E20047" s="23"/>
      <c r="F20047" s="23"/>
      <c r="G20047" s="23"/>
      <c r="H20047" s="23">
        <f t="shared" si="1"/>
        <v>0.979363</v>
      </c>
      <c r="I20047" s="19"/>
      <c r="J20047" s="19"/>
      <c r="K20047" s="20">
        <v>6.0</v>
      </c>
      <c r="L20047" s="20"/>
      <c r="M20047" s="20"/>
      <c r="N20047" s="20"/>
    </row>
    <row r="20048" hidden="1">
      <c r="A20048" s="22">
        <v>36942.0</v>
      </c>
      <c r="B20048" s="23">
        <v>-0.018803</v>
      </c>
      <c r="C20048" s="23"/>
      <c r="D20048" s="23"/>
      <c r="E20048" s="23"/>
      <c r="F20048" s="23"/>
      <c r="G20048" s="23"/>
      <c r="H20048" s="23">
        <f t="shared" si="1"/>
        <v>0.981197</v>
      </c>
      <c r="I20048" s="19"/>
      <c r="J20048" s="19"/>
      <c r="K20048" s="20">
        <v>7.0</v>
      </c>
      <c r="L20048" s="20"/>
      <c r="M20048" s="20"/>
      <c r="N20048" s="20"/>
    </row>
    <row r="20049" hidden="1">
      <c r="A20049" s="22">
        <v>36943.0</v>
      </c>
      <c r="B20049" s="23">
        <v>-0.018409</v>
      </c>
      <c r="C20049" s="23"/>
      <c r="D20049" s="23"/>
      <c r="E20049" s="23"/>
      <c r="F20049" s="23"/>
      <c r="G20049" s="23"/>
      <c r="H20049" s="23">
        <f t="shared" si="1"/>
        <v>0.981591</v>
      </c>
      <c r="I20049" s="19"/>
      <c r="J20049" s="19"/>
      <c r="K20049" s="20">
        <v>8.0</v>
      </c>
      <c r="L20049" s="20"/>
      <c r="M20049" s="20"/>
      <c r="N20049" s="20"/>
    </row>
    <row r="20050" hidden="1">
      <c r="A20050" s="22">
        <v>36944.0</v>
      </c>
      <c r="B20050" s="23">
        <v>-0.004565</v>
      </c>
      <c r="C20050" s="23"/>
      <c r="D20050" s="23"/>
      <c r="E20050" s="23"/>
      <c r="F20050" s="23"/>
      <c r="G20050" s="23"/>
      <c r="H20050" s="23">
        <f t="shared" si="1"/>
        <v>0.995435</v>
      </c>
      <c r="I20050" s="19"/>
      <c r="J20050" s="19"/>
      <c r="K20050" s="20">
        <v>9.0</v>
      </c>
      <c r="L20050" s="20"/>
      <c r="M20050" s="20"/>
      <c r="N20050" s="20"/>
    </row>
    <row r="20051" hidden="1">
      <c r="A20051" s="22">
        <v>36945.0</v>
      </c>
      <c r="B20051" s="23">
        <v>-0.003928</v>
      </c>
      <c r="C20051" s="23"/>
      <c r="D20051" s="23"/>
      <c r="E20051" s="23"/>
      <c r="F20051" s="23"/>
      <c r="G20051" s="23"/>
      <c r="H20051" s="23">
        <f t="shared" si="1"/>
        <v>0.996072</v>
      </c>
      <c r="I20051" s="19"/>
      <c r="J20051" s="19"/>
      <c r="K20051" s="20">
        <v>10.0</v>
      </c>
      <c r="L20051" s="20"/>
      <c r="M20051" s="20"/>
      <c r="N20051" s="20"/>
    </row>
    <row r="20052" hidden="1">
      <c r="A20052" s="22">
        <v>36948.0</v>
      </c>
      <c r="B20052" s="23">
        <v>0.019193</v>
      </c>
      <c r="C20052" s="23"/>
      <c r="D20052" s="23"/>
      <c r="E20052" s="23"/>
      <c r="F20052" s="23"/>
      <c r="G20052" s="23"/>
      <c r="H20052" s="23">
        <f t="shared" si="1"/>
        <v>1.019193</v>
      </c>
      <c r="I20052" s="19"/>
      <c r="J20052" s="19"/>
      <c r="K20052" s="20">
        <v>11.0</v>
      </c>
      <c r="L20052" s="20"/>
      <c r="M20052" s="20"/>
      <c r="N20052" s="20"/>
    </row>
    <row r="20053" hidden="1">
      <c r="A20053" s="22">
        <v>36949.0</v>
      </c>
      <c r="B20053" s="23">
        <v>-0.011519</v>
      </c>
      <c r="C20053" s="23"/>
      <c r="D20053" s="23"/>
      <c r="E20053" s="23"/>
      <c r="F20053" s="23"/>
      <c r="G20053" s="23"/>
      <c r="H20053" s="23">
        <f t="shared" si="1"/>
        <v>0.988481</v>
      </c>
      <c r="I20053" s="19"/>
      <c r="J20053" s="19"/>
      <c r="K20053" s="20">
        <v>12.0</v>
      </c>
      <c r="L20053" s="20"/>
      <c r="M20053" s="20"/>
      <c r="N20053" s="20"/>
    </row>
    <row r="20054" hidden="1">
      <c r="A20054" s="22">
        <v>36950.0</v>
      </c>
      <c r="B20054" s="23">
        <v>-0.013732</v>
      </c>
      <c r="C20054" s="23"/>
      <c r="D20054" s="23"/>
      <c r="E20054" s="23"/>
      <c r="F20054" s="23"/>
      <c r="G20054" s="23"/>
      <c r="H20054" s="23">
        <f t="shared" si="1"/>
        <v>0.986268</v>
      </c>
      <c r="I20054" s="19"/>
      <c r="J20054" s="19"/>
      <c r="K20054" s="20">
        <v>13.0</v>
      </c>
      <c r="L20054" s="20"/>
      <c r="M20054" s="20"/>
      <c r="N20054" s="20"/>
    </row>
    <row r="20055" hidden="1">
      <c r="A20055" s="22">
        <v>36951.0</v>
      </c>
      <c r="B20055" s="23">
        <v>4.14E-4</v>
      </c>
      <c r="C20055" s="23"/>
      <c r="D20055" s="23"/>
      <c r="E20055" s="23"/>
      <c r="F20055" s="23"/>
      <c r="G20055" s="23"/>
      <c r="H20055" s="23">
        <f t="shared" si="1"/>
        <v>1.000414</v>
      </c>
      <c r="I20055" s="19"/>
      <c r="J20055" s="19"/>
      <c r="K20055" s="20">
        <v>14.0</v>
      </c>
      <c r="L20055" s="20"/>
      <c r="M20055" s="20"/>
      <c r="N20055" s="20"/>
    </row>
    <row r="20056" hidden="1">
      <c r="A20056" s="22">
        <v>36952.0</v>
      </c>
      <c r="B20056" s="23">
        <v>-0.004978</v>
      </c>
      <c r="C20056" s="23"/>
      <c r="D20056" s="23"/>
      <c r="E20056" s="23"/>
      <c r="F20056" s="23"/>
      <c r="G20056" s="23"/>
      <c r="H20056" s="23">
        <f t="shared" si="1"/>
        <v>0.995022</v>
      </c>
      <c r="I20056" s="19"/>
      <c r="J20056" s="19"/>
      <c r="K20056" s="20">
        <v>15.0</v>
      </c>
      <c r="L20056" s="20"/>
      <c r="M20056" s="20"/>
      <c r="N20056" s="20"/>
    </row>
    <row r="20057" hidden="1">
      <c r="A20057" s="22">
        <v>36955.0</v>
      </c>
      <c r="B20057" s="23">
        <v>0.005463</v>
      </c>
      <c r="C20057" s="23"/>
      <c r="D20057" s="23"/>
      <c r="E20057" s="23"/>
      <c r="F20057" s="23"/>
      <c r="G20057" s="23"/>
      <c r="H20057" s="23">
        <f t="shared" si="1"/>
        <v>1.005463</v>
      </c>
      <c r="I20057" s="19"/>
      <c r="J20057" s="19"/>
      <c r="K20057" s="20">
        <v>16.0</v>
      </c>
      <c r="L20057" s="20"/>
      <c r="M20057" s="20"/>
      <c r="N20057" s="20"/>
    </row>
    <row r="20058" hidden="1">
      <c r="A20058" s="22">
        <v>36956.0</v>
      </c>
      <c r="B20058" s="23">
        <v>0.011461</v>
      </c>
      <c r="C20058" s="23"/>
      <c r="D20058" s="23"/>
      <c r="E20058" s="23"/>
      <c r="F20058" s="23"/>
      <c r="G20058" s="23"/>
      <c r="H20058" s="23">
        <f t="shared" si="1"/>
        <v>1.011461</v>
      </c>
      <c r="I20058" s="19"/>
      <c r="J20058" s="19"/>
      <c r="K20058" s="20">
        <v>17.0</v>
      </c>
      <c r="L20058" s="20"/>
      <c r="M20058" s="20"/>
      <c r="N20058" s="20"/>
    </row>
    <row r="20059" hidden="1">
      <c r="A20059" s="22">
        <v>36957.0</v>
      </c>
      <c r="B20059" s="23">
        <v>0.00611</v>
      </c>
      <c r="C20059" s="23"/>
      <c r="D20059" s="23"/>
      <c r="E20059" s="23"/>
      <c r="F20059" s="23"/>
      <c r="G20059" s="23"/>
      <c r="H20059" s="23">
        <f t="shared" si="1"/>
        <v>1.00611</v>
      </c>
      <c r="I20059" s="19"/>
      <c r="J20059" s="19"/>
      <c r="K20059" s="20">
        <v>18.0</v>
      </c>
      <c r="L20059" s="20"/>
      <c r="M20059" s="20"/>
      <c r="N20059" s="20"/>
    </row>
    <row r="20060" hidden="1">
      <c r="A20060" s="22">
        <v>36958.0</v>
      </c>
      <c r="B20060" s="23">
        <v>-0.001238</v>
      </c>
      <c r="C20060" s="23"/>
      <c r="D20060" s="23"/>
      <c r="E20060" s="23"/>
      <c r="F20060" s="23"/>
      <c r="G20060" s="23"/>
      <c r="H20060" s="23">
        <f t="shared" si="1"/>
        <v>0.998762</v>
      </c>
      <c r="I20060" s="19"/>
      <c r="J20060" s="19"/>
      <c r="K20060" s="20">
        <v>19.0</v>
      </c>
      <c r="L20060" s="20"/>
      <c r="M20060" s="20"/>
      <c r="N20060" s="20"/>
    </row>
    <row r="20061">
      <c r="A20061" s="22">
        <v>36959.0</v>
      </c>
      <c r="B20061" s="23">
        <v>-0.02434</v>
      </c>
      <c r="C20061" s="23"/>
      <c r="D20061" s="23"/>
      <c r="E20061" s="23"/>
      <c r="F20061" s="23"/>
      <c r="G20061" s="23">
        <f>STDEV(B20042:B20061)</f>
        <v>0.01209345773</v>
      </c>
      <c r="H20061" s="23">
        <f t="shared" si="1"/>
        <v>0.97566</v>
      </c>
      <c r="I20061" s="19">
        <f>($H20042 * $H20043 * $H20044 * $H20045 * $H20046 * $H20047 * $H20048 * $H20049 * $H20050 * $H20051 * $H20052 * $H20053 * $H20054 * $H20055 * $H20056 * $H20057 * $H20058 * $H20059 * $H20060 * $H20061)</f>
        <v>0.918680423</v>
      </c>
      <c r="J20061" s="19">
        <f>$I20061^(1/20) - 1</f>
        <v>-0.00423186837</v>
      </c>
      <c r="K20061" s="20">
        <v>0.0</v>
      </c>
      <c r="L20061" s="20"/>
      <c r="M20061" s="20"/>
      <c r="N20061" s="20"/>
    </row>
    <row r="20062" hidden="1">
      <c r="A20062" s="22">
        <v>36962.0</v>
      </c>
      <c r="B20062" s="23">
        <v>-0.042341</v>
      </c>
      <c r="C20062" s="23"/>
      <c r="D20062" s="23"/>
      <c r="E20062" s="23"/>
      <c r="F20062" s="23"/>
      <c r="G20062" s="23"/>
      <c r="H20062" s="23">
        <f t="shared" si="1"/>
        <v>0.957659</v>
      </c>
      <c r="I20062" s="19"/>
      <c r="J20062" s="19"/>
      <c r="K20062" s="20">
        <v>1.0</v>
      </c>
      <c r="L20062" s="20"/>
      <c r="M20062" s="20"/>
      <c r="N20062" s="20"/>
    </row>
    <row r="20063" hidden="1">
      <c r="A20063" s="22">
        <v>36963.0</v>
      </c>
      <c r="B20063" s="23">
        <v>0.014931</v>
      </c>
      <c r="C20063" s="23"/>
      <c r="D20063" s="23"/>
      <c r="E20063" s="23"/>
      <c r="F20063" s="23"/>
      <c r="G20063" s="23"/>
      <c r="H20063" s="23">
        <f t="shared" si="1"/>
        <v>1.014931</v>
      </c>
      <c r="I20063" s="19"/>
      <c r="J20063" s="19"/>
      <c r="K20063" s="20">
        <v>2.0</v>
      </c>
      <c r="L20063" s="20"/>
      <c r="M20063" s="20"/>
      <c r="N20063" s="20"/>
    </row>
    <row r="20064" hidden="1">
      <c r="A20064" s="22">
        <v>36964.0</v>
      </c>
      <c r="B20064" s="23">
        <v>-0.025011</v>
      </c>
      <c r="C20064" s="23"/>
      <c r="D20064" s="23"/>
      <c r="E20064" s="23"/>
      <c r="F20064" s="23"/>
      <c r="G20064" s="23"/>
      <c r="H20064" s="23">
        <f t="shared" si="1"/>
        <v>0.974989</v>
      </c>
      <c r="I20064" s="19"/>
      <c r="J20064" s="19"/>
      <c r="K20064" s="20">
        <v>3.0</v>
      </c>
      <c r="L20064" s="20"/>
      <c r="M20064" s="20"/>
      <c r="N20064" s="20"/>
    </row>
    <row r="20065" hidden="1">
      <c r="A20065" s="22">
        <v>36965.0</v>
      </c>
      <c r="B20065" s="23">
        <v>0.00332</v>
      </c>
      <c r="C20065" s="23"/>
      <c r="D20065" s="23"/>
      <c r="E20065" s="23"/>
      <c r="F20065" s="23"/>
      <c r="G20065" s="23"/>
      <c r="H20065" s="23">
        <f t="shared" si="1"/>
        <v>1.00332</v>
      </c>
      <c r="I20065" s="19"/>
      <c r="J20065" s="19"/>
      <c r="K20065" s="20">
        <v>4.0</v>
      </c>
      <c r="L20065" s="20"/>
      <c r="M20065" s="20"/>
      <c r="N20065" s="20"/>
    </row>
    <row r="20066" hidden="1">
      <c r="A20066" s="22">
        <v>36966.0</v>
      </c>
      <c r="B20066" s="23">
        <v>-0.020812</v>
      </c>
      <c r="C20066" s="23"/>
      <c r="D20066" s="23"/>
      <c r="E20066" s="23"/>
      <c r="F20066" s="23"/>
      <c r="G20066" s="23"/>
      <c r="H20066" s="23">
        <f t="shared" si="1"/>
        <v>0.979188</v>
      </c>
      <c r="I20066" s="19"/>
      <c r="J20066" s="19"/>
      <c r="K20066" s="20">
        <v>5.0</v>
      </c>
      <c r="L20066" s="20"/>
      <c r="M20066" s="20"/>
      <c r="N20066" s="20"/>
    </row>
    <row r="20067" hidden="1">
      <c r="A20067" s="22">
        <v>36969.0</v>
      </c>
      <c r="B20067" s="23">
        <v>0.018619</v>
      </c>
      <c r="C20067" s="23"/>
      <c r="D20067" s="23"/>
      <c r="E20067" s="23"/>
      <c r="F20067" s="23"/>
      <c r="G20067" s="23"/>
      <c r="H20067" s="23">
        <f t="shared" si="1"/>
        <v>1.018619</v>
      </c>
      <c r="I20067" s="19"/>
      <c r="J20067" s="19"/>
      <c r="K20067" s="20">
        <v>6.0</v>
      </c>
      <c r="L20067" s="20"/>
      <c r="M20067" s="20"/>
      <c r="N20067" s="20"/>
    </row>
    <row r="20068" hidden="1">
      <c r="A20068" s="22">
        <v>36970.0</v>
      </c>
      <c r="B20068" s="23">
        <v>-0.023079</v>
      </c>
      <c r="C20068" s="23"/>
      <c r="D20068" s="23"/>
      <c r="E20068" s="23"/>
      <c r="F20068" s="23"/>
      <c r="G20068" s="23"/>
      <c r="H20068" s="23">
        <f t="shared" si="1"/>
        <v>0.976921</v>
      </c>
      <c r="I20068" s="19"/>
      <c r="J20068" s="19"/>
      <c r="K20068" s="20">
        <v>7.0</v>
      </c>
      <c r="L20068" s="20"/>
      <c r="M20068" s="20"/>
      <c r="N20068" s="20"/>
    </row>
    <row r="20069" hidden="1">
      <c r="A20069" s="22">
        <v>36971.0</v>
      </c>
      <c r="B20069" s="23">
        <v>-0.018706</v>
      </c>
      <c r="C20069" s="23"/>
      <c r="D20069" s="23"/>
      <c r="E20069" s="23"/>
      <c r="F20069" s="23"/>
      <c r="G20069" s="23"/>
      <c r="H20069" s="23">
        <f t="shared" si="1"/>
        <v>0.981294</v>
      </c>
      <c r="I20069" s="19"/>
      <c r="J20069" s="19"/>
      <c r="K20069" s="20">
        <v>8.0</v>
      </c>
      <c r="L20069" s="20"/>
      <c r="M20069" s="20"/>
      <c r="N20069" s="20"/>
    </row>
    <row r="20070" hidden="1">
      <c r="A20070" s="22">
        <v>36972.0</v>
      </c>
      <c r="B20070" s="23">
        <v>-0.004486</v>
      </c>
      <c r="C20070" s="23"/>
      <c r="D20070" s="23"/>
      <c r="E20070" s="23"/>
      <c r="F20070" s="23"/>
      <c r="G20070" s="23"/>
      <c r="H20070" s="23">
        <f t="shared" si="1"/>
        <v>0.995514</v>
      </c>
      <c r="I20070" s="19"/>
      <c r="J20070" s="19"/>
      <c r="K20070" s="20">
        <v>9.0</v>
      </c>
      <c r="L20070" s="20"/>
      <c r="M20070" s="20"/>
      <c r="N20070" s="20"/>
    </row>
    <row r="20071" hidden="1">
      <c r="A20071" s="22">
        <v>36973.0</v>
      </c>
      <c r="B20071" s="23">
        <v>0.020458</v>
      </c>
      <c r="C20071" s="23"/>
      <c r="D20071" s="23"/>
      <c r="E20071" s="23"/>
      <c r="F20071" s="23"/>
      <c r="G20071" s="23"/>
      <c r="H20071" s="23">
        <f t="shared" si="1"/>
        <v>1.020458</v>
      </c>
      <c r="I20071" s="19"/>
      <c r="J20071" s="19"/>
      <c r="K20071" s="20">
        <v>10.0</v>
      </c>
      <c r="L20071" s="20"/>
      <c r="M20071" s="20"/>
      <c r="N20071" s="20"/>
    </row>
    <row r="20072" hidden="1">
      <c r="A20072" s="22">
        <v>36976.0</v>
      </c>
      <c r="B20072" s="23">
        <v>0.01116</v>
      </c>
      <c r="C20072" s="23"/>
      <c r="D20072" s="23"/>
      <c r="E20072" s="23"/>
      <c r="F20072" s="23"/>
      <c r="G20072" s="23"/>
      <c r="H20072" s="23">
        <f t="shared" si="1"/>
        <v>1.01116</v>
      </c>
      <c r="I20072" s="19"/>
      <c r="J20072" s="19"/>
      <c r="K20072" s="20">
        <v>11.0</v>
      </c>
      <c r="L20072" s="20"/>
      <c r="M20072" s="20"/>
      <c r="N20072" s="20"/>
    </row>
    <row r="20073" hidden="1">
      <c r="A20073" s="22">
        <v>36977.0</v>
      </c>
      <c r="B20073" s="23">
        <v>0.022925</v>
      </c>
      <c r="C20073" s="23"/>
      <c r="D20073" s="23"/>
      <c r="E20073" s="23"/>
      <c r="F20073" s="23"/>
      <c r="G20073" s="23"/>
      <c r="H20073" s="23">
        <f t="shared" si="1"/>
        <v>1.022925</v>
      </c>
      <c r="I20073" s="19"/>
      <c r="J20073" s="19"/>
      <c r="K20073" s="20">
        <v>12.0</v>
      </c>
      <c r="L20073" s="20"/>
      <c r="M20073" s="20"/>
      <c r="N20073" s="20"/>
    </row>
    <row r="20074" hidden="1">
      <c r="A20074" s="22">
        <v>36978.0</v>
      </c>
      <c r="B20074" s="23">
        <v>-0.026035</v>
      </c>
      <c r="C20074" s="23"/>
      <c r="D20074" s="23"/>
      <c r="E20074" s="23"/>
      <c r="F20074" s="23"/>
      <c r="G20074" s="23"/>
      <c r="H20074" s="23">
        <f t="shared" si="1"/>
        <v>0.973965</v>
      </c>
      <c r="I20074" s="19"/>
      <c r="J20074" s="19"/>
      <c r="K20074" s="20">
        <v>13.0</v>
      </c>
      <c r="L20074" s="20"/>
      <c r="M20074" s="20"/>
      <c r="N20074" s="20"/>
    </row>
    <row r="20075" hidden="1">
      <c r="A20075" s="22">
        <v>36979.0</v>
      </c>
      <c r="B20075" s="23">
        <v>-0.005459</v>
      </c>
      <c r="C20075" s="23"/>
      <c r="D20075" s="23"/>
      <c r="E20075" s="23"/>
      <c r="F20075" s="23"/>
      <c r="G20075" s="23"/>
      <c r="H20075" s="23">
        <f t="shared" si="1"/>
        <v>0.994541</v>
      </c>
      <c r="I20075" s="19"/>
      <c r="J20075" s="19"/>
      <c r="K20075" s="20">
        <v>14.0</v>
      </c>
      <c r="L20075" s="20"/>
      <c r="M20075" s="20"/>
      <c r="N20075" s="20"/>
    </row>
    <row r="20076" hidden="1">
      <c r="A20076" s="22">
        <v>36980.0</v>
      </c>
      <c r="B20076" s="23">
        <v>0.012159</v>
      </c>
      <c r="C20076" s="23"/>
      <c r="D20076" s="23"/>
      <c r="E20076" s="23"/>
      <c r="F20076" s="23"/>
      <c r="G20076" s="23"/>
      <c r="H20076" s="23">
        <f t="shared" si="1"/>
        <v>1.012159</v>
      </c>
      <c r="I20076" s="19"/>
      <c r="J20076" s="19"/>
      <c r="K20076" s="20">
        <v>15.0</v>
      </c>
      <c r="L20076" s="20"/>
      <c r="M20076" s="20"/>
      <c r="N20076" s="20"/>
    </row>
    <row r="20077" hidden="1">
      <c r="A20077" s="22">
        <v>36983.0</v>
      </c>
      <c r="B20077" s="23">
        <v>-0.01557</v>
      </c>
      <c r="C20077" s="23"/>
      <c r="D20077" s="23"/>
      <c r="E20077" s="23"/>
      <c r="F20077" s="23"/>
      <c r="G20077" s="23"/>
      <c r="H20077" s="23">
        <f t="shared" si="1"/>
        <v>0.98443</v>
      </c>
      <c r="I20077" s="19"/>
      <c r="J20077" s="19"/>
      <c r="K20077" s="20">
        <v>16.0</v>
      </c>
      <c r="L20077" s="20"/>
      <c r="M20077" s="20"/>
      <c r="N20077" s="20"/>
    </row>
    <row r="20078" hidden="1">
      <c r="A20078" s="22">
        <v>36984.0</v>
      </c>
      <c r="B20078" s="23">
        <v>-0.035942</v>
      </c>
      <c r="C20078" s="23"/>
      <c r="D20078" s="23"/>
      <c r="E20078" s="23"/>
      <c r="F20078" s="23"/>
      <c r="G20078" s="23"/>
      <c r="H20078" s="23">
        <f t="shared" si="1"/>
        <v>0.964058</v>
      </c>
      <c r="I20078" s="19"/>
      <c r="J20078" s="19"/>
      <c r="K20078" s="20">
        <v>17.0</v>
      </c>
      <c r="L20078" s="20"/>
      <c r="M20078" s="20"/>
      <c r="N20078" s="20"/>
    </row>
    <row r="20079" hidden="1">
      <c r="A20079" s="22">
        <v>36985.0</v>
      </c>
      <c r="B20079" s="23">
        <v>-0.003284</v>
      </c>
      <c r="C20079" s="23"/>
      <c r="D20079" s="23"/>
      <c r="E20079" s="23"/>
      <c r="F20079" s="23"/>
      <c r="G20079" s="23"/>
      <c r="H20079" s="23">
        <f t="shared" si="1"/>
        <v>0.996716</v>
      </c>
      <c r="I20079" s="19"/>
      <c r="J20079" s="19"/>
      <c r="K20079" s="20">
        <v>18.0</v>
      </c>
      <c r="L20079" s="20"/>
      <c r="M20079" s="20"/>
      <c r="N20079" s="20"/>
    </row>
    <row r="20080" hidden="1">
      <c r="A20080" s="22">
        <v>36986.0</v>
      </c>
      <c r="B20080" s="23">
        <v>0.045869</v>
      </c>
      <c r="C20080" s="23"/>
      <c r="D20080" s="23"/>
      <c r="E20080" s="23"/>
      <c r="F20080" s="23"/>
      <c r="G20080" s="23"/>
      <c r="H20080" s="23">
        <f t="shared" si="1"/>
        <v>1.045869</v>
      </c>
      <c r="I20080" s="19"/>
      <c r="J20080" s="19"/>
      <c r="K20080" s="20">
        <v>19.0</v>
      </c>
      <c r="L20080" s="20"/>
      <c r="M20080" s="20"/>
      <c r="N20080" s="20"/>
    </row>
    <row r="20081">
      <c r="A20081" s="22">
        <v>36987.0</v>
      </c>
      <c r="B20081" s="23">
        <v>-0.020117</v>
      </c>
      <c r="C20081" s="23"/>
      <c r="D20081" s="23"/>
      <c r="E20081" s="23"/>
      <c r="F20081" s="23"/>
      <c r="G20081" s="23">
        <f>STDEV(B20062:B20081)</f>
        <v>0.02282062288</v>
      </c>
      <c r="H20081" s="23">
        <f t="shared" si="1"/>
        <v>0.979883</v>
      </c>
      <c r="I20081" s="19">
        <f>($H20062 * $H20063 * $H20064 * $H20065 * $H20066 * $H20067 * $H20068 * $H20069 * $H20070 * $H20071 * $H20072 * $H20073 * $H20074 * $H20075 * $H20076 * $H20077 * $H20078 * $H20079 * $H20080 * $H20081)</f>
        <v>0.907935406</v>
      </c>
      <c r="J20081" s="19">
        <f>$I20081^(1/20) - 1</f>
        <v>-0.004817460718</v>
      </c>
      <c r="K20081" s="20">
        <v>0.0</v>
      </c>
      <c r="L20081" s="20"/>
      <c r="M20081" s="20"/>
      <c r="N20081" s="20"/>
    </row>
    <row r="20082" hidden="1">
      <c r="A20082" s="22">
        <v>36990.0</v>
      </c>
      <c r="B20082" s="23">
        <v>0.009241</v>
      </c>
      <c r="C20082" s="23"/>
      <c r="D20082" s="23"/>
      <c r="E20082" s="23"/>
      <c r="F20082" s="23"/>
      <c r="G20082" s="23"/>
      <c r="H20082" s="23">
        <f t="shared" si="1"/>
        <v>1.009241</v>
      </c>
      <c r="I20082" s="19"/>
      <c r="J20082" s="19"/>
      <c r="K20082" s="20">
        <v>1.0</v>
      </c>
      <c r="L20082" s="20"/>
      <c r="M20082" s="20"/>
      <c r="N20082" s="20"/>
    </row>
    <row r="20083" hidden="1">
      <c r="A20083" s="22">
        <v>36991.0</v>
      </c>
      <c r="B20083" s="23">
        <v>0.029018</v>
      </c>
      <c r="C20083" s="23"/>
      <c r="D20083" s="23"/>
      <c r="E20083" s="23"/>
      <c r="F20083" s="23"/>
      <c r="G20083" s="23"/>
      <c r="H20083" s="23">
        <f t="shared" si="1"/>
        <v>1.029018</v>
      </c>
      <c r="I20083" s="19"/>
      <c r="J20083" s="19"/>
      <c r="K20083" s="20">
        <v>2.0</v>
      </c>
      <c r="L20083" s="20"/>
      <c r="M20083" s="20"/>
      <c r="N20083" s="20"/>
    </row>
    <row r="20084" hidden="1">
      <c r="A20084" s="22">
        <v>36992.0</v>
      </c>
      <c r="B20084" s="23">
        <v>-8.08E-4</v>
      </c>
      <c r="C20084" s="23"/>
      <c r="D20084" s="23"/>
      <c r="E20084" s="23"/>
      <c r="F20084" s="23"/>
      <c r="G20084" s="23"/>
      <c r="H20084" s="23">
        <f t="shared" si="1"/>
        <v>0.999192</v>
      </c>
      <c r="I20084" s="19"/>
      <c r="J20084" s="19"/>
      <c r="K20084" s="20">
        <v>3.0</v>
      </c>
      <c r="L20084" s="20"/>
      <c r="M20084" s="20"/>
      <c r="N20084" s="20"/>
    </row>
    <row r="20085" hidden="1">
      <c r="A20085" s="22">
        <v>36993.0</v>
      </c>
      <c r="B20085" s="23">
        <v>0.015927</v>
      </c>
      <c r="C20085" s="23"/>
      <c r="D20085" s="23"/>
      <c r="E20085" s="23"/>
      <c r="F20085" s="23"/>
      <c r="G20085" s="23"/>
      <c r="H20085" s="23">
        <f t="shared" si="1"/>
        <v>1.015927</v>
      </c>
      <c r="I20085" s="19"/>
      <c r="J20085" s="19"/>
      <c r="K20085" s="20">
        <v>4.0</v>
      </c>
      <c r="L20085" s="20"/>
      <c r="M20085" s="20"/>
      <c r="N20085" s="20"/>
    </row>
    <row r="20086" hidden="1">
      <c r="A20086" s="22">
        <v>36997.0</v>
      </c>
      <c r="B20086" s="23">
        <v>-0.004957</v>
      </c>
      <c r="C20086" s="23"/>
      <c r="D20086" s="23"/>
      <c r="E20086" s="23"/>
      <c r="F20086" s="23"/>
      <c r="G20086" s="23"/>
      <c r="H20086" s="23">
        <f t="shared" si="1"/>
        <v>0.995043</v>
      </c>
      <c r="I20086" s="19"/>
      <c r="J20086" s="19"/>
      <c r="K20086" s="20">
        <v>5.0</v>
      </c>
      <c r="L20086" s="20"/>
      <c r="M20086" s="20"/>
      <c r="N20086" s="20"/>
    </row>
    <row r="20087" hidden="1">
      <c r="A20087" s="22">
        <v>36998.0</v>
      </c>
      <c r="B20087" s="23">
        <v>0.01048</v>
      </c>
      <c r="C20087" s="23"/>
      <c r="D20087" s="23"/>
      <c r="E20087" s="23"/>
      <c r="F20087" s="23"/>
      <c r="G20087" s="23"/>
      <c r="H20087" s="23">
        <f t="shared" si="1"/>
        <v>1.01048</v>
      </c>
      <c r="I20087" s="19"/>
      <c r="J20087" s="19"/>
      <c r="K20087" s="20">
        <v>6.0</v>
      </c>
      <c r="L20087" s="20"/>
      <c r="M20087" s="20"/>
      <c r="N20087" s="20"/>
    </row>
    <row r="20088" hidden="1">
      <c r="A20088" s="22">
        <v>36999.0</v>
      </c>
      <c r="B20088" s="23">
        <v>0.03964</v>
      </c>
      <c r="C20088" s="23"/>
      <c r="D20088" s="23"/>
      <c r="E20088" s="23"/>
      <c r="F20088" s="23"/>
      <c r="G20088" s="23"/>
      <c r="H20088" s="23">
        <f t="shared" si="1"/>
        <v>1.03964</v>
      </c>
      <c r="I20088" s="19"/>
      <c r="J20088" s="19"/>
      <c r="K20088" s="20">
        <v>7.0</v>
      </c>
      <c r="L20088" s="20"/>
      <c r="M20088" s="20"/>
      <c r="N20088" s="20"/>
    </row>
    <row r="20089" hidden="1">
      <c r="A20089" s="22">
        <v>37000.0</v>
      </c>
      <c r="B20089" s="23">
        <v>0.01465</v>
      </c>
      <c r="C20089" s="23"/>
      <c r="D20089" s="23"/>
      <c r="E20089" s="23"/>
      <c r="F20089" s="23"/>
      <c r="G20089" s="23"/>
      <c r="H20089" s="23">
        <f t="shared" si="1"/>
        <v>1.01465</v>
      </c>
      <c r="I20089" s="19"/>
      <c r="J20089" s="19"/>
      <c r="K20089" s="20">
        <v>8.0</v>
      </c>
      <c r="L20089" s="20"/>
      <c r="M20089" s="20"/>
      <c r="N20089" s="20"/>
    </row>
    <row r="20090" hidden="1">
      <c r="A20090" s="22">
        <v>37001.0</v>
      </c>
      <c r="B20090" s="23">
        <v>-0.008359</v>
      </c>
      <c r="C20090" s="23"/>
      <c r="D20090" s="23"/>
      <c r="E20090" s="23"/>
      <c r="F20090" s="23"/>
      <c r="G20090" s="23"/>
      <c r="H20090" s="23">
        <f t="shared" si="1"/>
        <v>0.991641</v>
      </c>
      <c r="I20090" s="19"/>
      <c r="J20090" s="19"/>
      <c r="K20090" s="20">
        <v>9.0</v>
      </c>
      <c r="L20090" s="20"/>
      <c r="M20090" s="20"/>
      <c r="N20090" s="20"/>
    </row>
    <row r="20091" hidden="1">
      <c r="A20091" s="22">
        <v>37004.0</v>
      </c>
      <c r="B20091" s="23">
        <v>-0.016713</v>
      </c>
      <c r="C20091" s="23"/>
      <c r="D20091" s="23"/>
      <c r="E20091" s="23"/>
      <c r="F20091" s="23"/>
      <c r="G20091" s="23"/>
      <c r="H20091" s="23">
        <f t="shared" si="1"/>
        <v>0.983287</v>
      </c>
      <c r="I20091" s="19"/>
      <c r="J20091" s="19"/>
      <c r="K20091" s="20">
        <v>10.0</v>
      </c>
      <c r="L20091" s="20"/>
      <c r="M20091" s="20"/>
      <c r="N20091" s="20"/>
    </row>
    <row r="20092" hidden="1">
      <c r="A20092" s="22">
        <v>37005.0</v>
      </c>
      <c r="B20092" s="23">
        <v>-0.010893</v>
      </c>
      <c r="C20092" s="23"/>
      <c r="D20092" s="23"/>
      <c r="E20092" s="23"/>
      <c r="F20092" s="23"/>
      <c r="G20092" s="23"/>
      <c r="H20092" s="23">
        <f t="shared" si="1"/>
        <v>0.989107</v>
      </c>
      <c r="I20092" s="19"/>
      <c r="J20092" s="19"/>
      <c r="K20092" s="20">
        <v>11.0</v>
      </c>
      <c r="L20092" s="20"/>
      <c r="M20092" s="20"/>
      <c r="N20092" s="20"/>
    </row>
    <row r="20093" hidden="1">
      <c r="A20093" s="22">
        <v>37006.0</v>
      </c>
      <c r="B20093" s="23">
        <v>0.016292</v>
      </c>
      <c r="C20093" s="23"/>
      <c r="D20093" s="23"/>
      <c r="E20093" s="23"/>
      <c r="F20093" s="23"/>
      <c r="G20093" s="23"/>
      <c r="H20093" s="23">
        <f t="shared" si="1"/>
        <v>1.016292</v>
      </c>
      <c r="I20093" s="19"/>
      <c r="J20093" s="19"/>
      <c r="K20093" s="20">
        <v>12.0</v>
      </c>
      <c r="L20093" s="20"/>
      <c r="M20093" s="20"/>
      <c r="N20093" s="20"/>
    </row>
    <row r="20094" hidden="1">
      <c r="A20094" s="22">
        <v>37007.0</v>
      </c>
      <c r="B20094" s="23">
        <v>0.004981</v>
      </c>
      <c r="C20094" s="23"/>
      <c r="D20094" s="23"/>
      <c r="E20094" s="23"/>
      <c r="F20094" s="23"/>
      <c r="G20094" s="23"/>
      <c r="H20094" s="23">
        <f t="shared" si="1"/>
        <v>1.004981</v>
      </c>
      <c r="I20094" s="19"/>
      <c r="J20094" s="19"/>
      <c r="K20094" s="20">
        <v>13.0</v>
      </c>
      <c r="L20094" s="20"/>
      <c r="M20094" s="20"/>
      <c r="N20094" s="20"/>
    </row>
    <row r="20095" hidden="1">
      <c r="A20095" s="22">
        <v>37008.0</v>
      </c>
      <c r="B20095" s="23">
        <v>0.014478</v>
      </c>
      <c r="C20095" s="23"/>
      <c r="D20095" s="23"/>
      <c r="E20095" s="23"/>
      <c r="F20095" s="23"/>
      <c r="G20095" s="23"/>
      <c r="H20095" s="23">
        <f t="shared" si="1"/>
        <v>1.014478</v>
      </c>
      <c r="I20095" s="19"/>
      <c r="J20095" s="19"/>
      <c r="K20095" s="20">
        <v>14.0</v>
      </c>
      <c r="L20095" s="20"/>
      <c r="M20095" s="20"/>
      <c r="N20095" s="20"/>
    </row>
    <row r="20096" hidden="1">
      <c r="A20096" s="22">
        <v>37011.0</v>
      </c>
      <c r="B20096" s="23">
        <v>7.97E-4</v>
      </c>
      <c r="C20096" s="23"/>
      <c r="D20096" s="23"/>
      <c r="E20096" s="23"/>
      <c r="F20096" s="23"/>
      <c r="G20096" s="23"/>
      <c r="H20096" s="23">
        <f t="shared" si="1"/>
        <v>1.000797</v>
      </c>
      <c r="I20096" s="19"/>
      <c r="J20096" s="19"/>
      <c r="K20096" s="20">
        <v>15.0</v>
      </c>
      <c r="L20096" s="20"/>
      <c r="M20096" s="20"/>
      <c r="N20096" s="20"/>
    </row>
    <row r="20097" hidden="1">
      <c r="A20097" s="22">
        <v>37012.0</v>
      </c>
      <c r="B20097" s="23">
        <v>0.013248</v>
      </c>
      <c r="C20097" s="23"/>
      <c r="D20097" s="23"/>
      <c r="E20097" s="23"/>
      <c r="F20097" s="23"/>
      <c r="G20097" s="23"/>
      <c r="H20097" s="23">
        <f t="shared" si="1"/>
        <v>1.013248</v>
      </c>
      <c r="I20097" s="19"/>
      <c r="J20097" s="19"/>
      <c r="K20097" s="20">
        <v>16.0</v>
      </c>
      <c r="L20097" s="20"/>
      <c r="M20097" s="20"/>
      <c r="N20097" s="20"/>
    </row>
    <row r="20098" hidden="1">
      <c r="A20098" s="22">
        <v>37013.0</v>
      </c>
      <c r="B20098" s="23">
        <v>0.003386</v>
      </c>
      <c r="C20098" s="23"/>
      <c r="D20098" s="23"/>
      <c r="E20098" s="23"/>
      <c r="F20098" s="23"/>
      <c r="G20098" s="23"/>
      <c r="H20098" s="23">
        <f t="shared" si="1"/>
        <v>1.003386</v>
      </c>
      <c r="I20098" s="19"/>
      <c r="J20098" s="19"/>
      <c r="K20098" s="20">
        <v>17.0</v>
      </c>
      <c r="L20098" s="20"/>
      <c r="M20098" s="20"/>
      <c r="N20098" s="20"/>
    </row>
    <row r="20099" hidden="1">
      <c r="A20099" s="22">
        <v>37014.0</v>
      </c>
      <c r="B20099" s="23">
        <v>-0.015255</v>
      </c>
      <c r="C20099" s="23"/>
      <c r="D20099" s="23"/>
      <c r="E20099" s="23"/>
      <c r="F20099" s="23"/>
      <c r="G20099" s="23"/>
      <c r="H20099" s="23">
        <f t="shared" si="1"/>
        <v>0.984745</v>
      </c>
      <c r="I20099" s="19"/>
      <c r="J20099" s="19"/>
      <c r="K20099" s="20">
        <v>18.0</v>
      </c>
      <c r="L20099" s="20"/>
      <c r="M20099" s="20"/>
      <c r="N20099" s="20"/>
    </row>
    <row r="20100" hidden="1">
      <c r="A20100" s="22">
        <v>37015.0</v>
      </c>
      <c r="B20100" s="23">
        <v>0.013966</v>
      </c>
      <c r="C20100" s="23"/>
      <c r="D20100" s="23"/>
      <c r="E20100" s="23"/>
      <c r="F20100" s="23"/>
      <c r="G20100" s="23"/>
      <c r="H20100" s="23">
        <f t="shared" si="1"/>
        <v>1.013966</v>
      </c>
      <c r="I20100" s="19"/>
      <c r="J20100" s="19"/>
      <c r="K20100" s="20">
        <v>19.0</v>
      </c>
      <c r="L20100" s="20"/>
      <c r="M20100" s="20"/>
      <c r="N20100" s="20"/>
    </row>
    <row r="20101">
      <c r="A20101" s="22">
        <v>37018.0</v>
      </c>
      <c r="B20101" s="23">
        <v>-0.003175</v>
      </c>
      <c r="C20101" s="23"/>
      <c r="D20101" s="23"/>
      <c r="E20101" s="23"/>
      <c r="F20101" s="23"/>
      <c r="G20101" s="23">
        <f>STDEV(B20082:B20101)</f>
        <v>0.01433101846</v>
      </c>
      <c r="H20101" s="23">
        <f t="shared" si="1"/>
        <v>0.996825</v>
      </c>
      <c r="I20101" s="19">
        <f>($H20082 * $H20083 * $H20084 * $H20085 * $H20086 * $H20087 * $H20088 * $H20089 * $H20090 * $H20091 * $H20092 * $H20093 * $H20094 * $H20095 * $H20096 * $H20097 * $H20098 * $H20099 * $H20100 * $H20101)</f>
        <v>1.131595061</v>
      </c>
      <c r="J20101" s="19">
        <f>$I20101^(1/20) - 1</f>
        <v>0.006200554147</v>
      </c>
      <c r="K20101" s="20">
        <v>0.0</v>
      </c>
      <c r="L20101" s="20"/>
      <c r="M20101" s="20"/>
      <c r="N20101" s="20"/>
    </row>
    <row r="20102" hidden="1">
      <c r="A20102" s="22">
        <v>37019.0</v>
      </c>
      <c r="B20102" s="23">
        <v>-6.11E-4</v>
      </c>
      <c r="C20102" s="23"/>
      <c r="D20102" s="23"/>
      <c r="E20102" s="23"/>
      <c r="F20102" s="23"/>
      <c r="G20102" s="23"/>
      <c r="H20102" s="23">
        <f t="shared" si="1"/>
        <v>0.999389</v>
      </c>
      <c r="I20102" s="19"/>
      <c r="J20102" s="19"/>
      <c r="K20102" s="20">
        <v>1.0</v>
      </c>
      <c r="L20102" s="20"/>
      <c r="M20102" s="20"/>
      <c r="N20102" s="20"/>
    </row>
    <row r="20103" hidden="1">
      <c r="A20103" s="22">
        <v>37020.0</v>
      </c>
      <c r="B20103" s="23">
        <v>-0.004338</v>
      </c>
      <c r="C20103" s="23"/>
      <c r="D20103" s="23"/>
      <c r="E20103" s="23"/>
      <c r="F20103" s="23"/>
      <c r="G20103" s="23"/>
      <c r="H20103" s="23">
        <f t="shared" si="1"/>
        <v>0.995662</v>
      </c>
      <c r="I20103" s="19"/>
      <c r="J20103" s="19"/>
      <c r="K20103" s="20">
        <v>2.0</v>
      </c>
      <c r="L20103" s="20"/>
      <c r="M20103" s="20"/>
      <c r="N20103" s="20"/>
    </row>
    <row r="20104" hidden="1">
      <c r="A20104" s="22">
        <v>37021.0</v>
      </c>
      <c r="B20104" s="23">
        <v>-4.38E-4</v>
      </c>
      <c r="C20104" s="23"/>
      <c r="D20104" s="23"/>
      <c r="E20104" s="23"/>
      <c r="F20104" s="23"/>
      <c r="G20104" s="23"/>
      <c r="H20104" s="23">
        <f t="shared" si="1"/>
        <v>0.999562</v>
      </c>
      <c r="I20104" s="19"/>
      <c r="J20104" s="19"/>
      <c r="K20104" s="20">
        <v>3.0</v>
      </c>
      <c r="L20104" s="20"/>
      <c r="M20104" s="20"/>
      <c r="N20104" s="20"/>
    </row>
    <row r="20105" hidden="1">
      <c r="A20105" s="22">
        <v>37022.0</v>
      </c>
      <c r="B20105" s="23">
        <v>-0.007517</v>
      </c>
      <c r="C20105" s="23"/>
      <c r="D20105" s="23"/>
      <c r="E20105" s="23"/>
      <c r="F20105" s="23"/>
      <c r="G20105" s="23"/>
      <c r="H20105" s="23">
        <f t="shared" si="1"/>
        <v>0.992483</v>
      </c>
      <c r="I20105" s="19"/>
      <c r="J20105" s="19"/>
      <c r="K20105" s="20">
        <v>4.0</v>
      </c>
      <c r="L20105" s="20"/>
      <c r="M20105" s="20"/>
      <c r="N20105" s="20"/>
    </row>
    <row r="20106" hidden="1">
      <c r="A20106" s="22">
        <v>37025.0</v>
      </c>
      <c r="B20106" s="23">
        <v>9.76E-4</v>
      </c>
      <c r="C20106" s="23"/>
      <c r="D20106" s="23"/>
      <c r="E20106" s="23"/>
      <c r="F20106" s="23"/>
      <c r="G20106" s="23"/>
      <c r="H20106" s="23">
        <f t="shared" si="1"/>
        <v>1.000976</v>
      </c>
      <c r="I20106" s="19"/>
      <c r="J20106" s="19"/>
      <c r="K20106" s="20">
        <v>5.0</v>
      </c>
      <c r="L20106" s="20"/>
      <c r="M20106" s="20"/>
      <c r="N20106" s="20"/>
    </row>
    <row r="20107" hidden="1">
      <c r="A20107" s="22">
        <v>37026.0</v>
      </c>
      <c r="B20107" s="23">
        <v>0.00146</v>
      </c>
      <c r="C20107" s="23"/>
      <c r="D20107" s="23"/>
      <c r="E20107" s="23"/>
      <c r="F20107" s="23"/>
      <c r="G20107" s="23"/>
      <c r="H20107" s="23">
        <f t="shared" si="1"/>
        <v>1.00146</v>
      </c>
      <c r="I20107" s="19"/>
      <c r="J20107" s="19"/>
      <c r="K20107" s="20">
        <v>6.0</v>
      </c>
      <c r="L20107" s="20"/>
      <c r="M20107" s="20"/>
      <c r="N20107" s="20"/>
    </row>
    <row r="20108" hidden="1">
      <c r="A20108" s="22">
        <v>37027.0</v>
      </c>
      <c r="B20108" s="23">
        <v>0.027236</v>
      </c>
      <c r="C20108" s="23"/>
      <c r="D20108" s="23"/>
      <c r="E20108" s="23"/>
      <c r="F20108" s="23"/>
      <c r="G20108" s="23"/>
      <c r="H20108" s="23">
        <f t="shared" si="1"/>
        <v>1.027236</v>
      </c>
      <c r="I20108" s="19"/>
      <c r="J20108" s="19"/>
      <c r="K20108" s="20">
        <v>7.0</v>
      </c>
      <c r="L20108" s="20"/>
      <c r="M20108" s="20"/>
      <c r="N20108" s="20"/>
    </row>
    <row r="20109" hidden="1">
      <c r="A20109" s="22">
        <v>37028.0</v>
      </c>
      <c r="B20109" s="23">
        <v>0.005876</v>
      </c>
      <c r="C20109" s="23"/>
      <c r="D20109" s="23"/>
      <c r="E20109" s="23"/>
      <c r="F20109" s="23"/>
      <c r="G20109" s="23"/>
      <c r="H20109" s="23">
        <f t="shared" si="1"/>
        <v>1.005876</v>
      </c>
      <c r="I20109" s="19"/>
      <c r="J20109" s="19"/>
      <c r="K20109" s="20">
        <v>8.0</v>
      </c>
      <c r="L20109" s="20"/>
      <c r="M20109" s="20"/>
      <c r="N20109" s="20"/>
    </row>
    <row r="20110" hidden="1">
      <c r="A20110" s="22">
        <v>37029.0</v>
      </c>
      <c r="B20110" s="23">
        <v>0.002702</v>
      </c>
      <c r="C20110" s="23"/>
      <c r="D20110" s="23"/>
      <c r="E20110" s="23"/>
      <c r="F20110" s="23"/>
      <c r="G20110" s="23"/>
      <c r="H20110" s="23">
        <f t="shared" si="1"/>
        <v>1.002702</v>
      </c>
      <c r="I20110" s="19"/>
      <c r="J20110" s="19"/>
      <c r="K20110" s="20">
        <v>9.0</v>
      </c>
      <c r="L20110" s="20"/>
      <c r="M20110" s="20"/>
      <c r="N20110" s="20"/>
    </row>
    <row r="20111" hidden="1">
      <c r="A20111" s="22">
        <v>37032.0</v>
      </c>
      <c r="B20111" s="23">
        <v>0.018569</v>
      </c>
      <c r="C20111" s="23"/>
      <c r="D20111" s="23"/>
      <c r="E20111" s="23"/>
      <c r="F20111" s="23"/>
      <c r="G20111" s="23"/>
      <c r="H20111" s="23">
        <f t="shared" si="1"/>
        <v>1.018569</v>
      </c>
      <c r="I20111" s="19"/>
      <c r="J20111" s="19"/>
      <c r="K20111" s="20">
        <v>10.0</v>
      </c>
      <c r="L20111" s="20"/>
      <c r="M20111" s="20"/>
      <c r="N20111" s="20"/>
    </row>
    <row r="20112" hidden="1">
      <c r="A20112" s="22">
        <v>37033.0</v>
      </c>
      <c r="B20112" s="23">
        <v>-0.001674</v>
      </c>
      <c r="C20112" s="23"/>
      <c r="D20112" s="23"/>
      <c r="E20112" s="23"/>
      <c r="F20112" s="23"/>
      <c r="G20112" s="23"/>
      <c r="H20112" s="23">
        <f t="shared" si="1"/>
        <v>0.998326</v>
      </c>
      <c r="I20112" s="19"/>
      <c r="J20112" s="19"/>
      <c r="K20112" s="20">
        <v>11.0</v>
      </c>
      <c r="L20112" s="20"/>
      <c r="M20112" s="20"/>
      <c r="N20112" s="20"/>
    </row>
    <row r="20113" hidden="1">
      <c r="A20113" s="22">
        <v>37034.0</v>
      </c>
      <c r="B20113" s="23">
        <v>-0.016687</v>
      </c>
      <c r="C20113" s="23"/>
      <c r="D20113" s="23"/>
      <c r="E20113" s="23"/>
      <c r="F20113" s="23"/>
      <c r="G20113" s="23"/>
      <c r="H20113" s="23">
        <f t="shared" si="1"/>
        <v>0.983313</v>
      </c>
      <c r="I20113" s="19"/>
      <c r="J20113" s="19"/>
      <c r="K20113" s="20">
        <v>12.0</v>
      </c>
      <c r="L20113" s="20"/>
      <c r="M20113" s="20"/>
      <c r="N20113" s="20"/>
    </row>
    <row r="20114" hidden="1">
      <c r="A20114" s="22">
        <v>37035.0</v>
      </c>
      <c r="B20114" s="23">
        <v>0.004135</v>
      </c>
      <c r="C20114" s="23"/>
      <c r="D20114" s="23"/>
      <c r="E20114" s="23"/>
      <c r="F20114" s="23"/>
      <c r="G20114" s="23"/>
      <c r="H20114" s="23">
        <f t="shared" si="1"/>
        <v>1.004135</v>
      </c>
      <c r="I20114" s="19"/>
      <c r="J20114" s="19"/>
      <c r="K20114" s="20">
        <v>13.0</v>
      </c>
      <c r="L20114" s="20"/>
      <c r="M20114" s="20"/>
      <c r="N20114" s="20"/>
    </row>
    <row r="20115" hidden="1">
      <c r="A20115" s="22">
        <v>37036.0</v>
      </c>
      <c r="B20115" s="23">
        <v>-0.009934</v>
      </c>
      <c r="C20115" s="23"/>
      <c r="D20115" s="23"/>
      <c r="E20115" s="23"/>
      <c r="F20115" s="23"/>
      <c r="G20115" s="23"/>
      <c r="H20115" s="23">
        <f t="shared" si="1"/>
        <v>0.990066</v>
      </c>
      <c r="I20115" s="19"/>
      <c r="J20115" s="19"/>
      <c r="K20115" s="20">
        <v>14.0</v>
      </c>
      <c r="L20115" s="20"/>
      <c r="M20115" s="20"/>
      <c r="N20115" s="20"/>
    </row>
    <row r="20116" hidden="1">
      <c r="A20116" s="22">
        <v>37040.0</v>
      </c>
      <c r="B20116" s="23">
        <v>-0.010368</v>
      </c>
      <c r="C20116" s="23"/>
      <c r="D20116" s="23"/>
      <c r="E20116" s="23"/>
      <c r="F20116" s="23"/>
      <c r="G20116" s="23"/>
      <c r="H20116" s="23">
        <f t="shared" si="1"/>
        <v>0.989632</v>
      </c>
      <c r="I20116" s="19"/>
      <c r="J20116" s="19"/>
      <c r="K20116" s="20">
        <v>15.0</v>
      </c>
      <c r="L20116" s="20"/>
      <c r="M20116" s="20"/>
      <c r="N20116" s="20"/>
    </row>
    <row r="20117" hidden="1">
      <c r="A20117" s="22">
        <v>37041.0</v>
      </c>
      <c r="B20117" s="23">
        <v>-0.017573</v>
      </c>
      <c r="C20117" s="23"/>
      <c r="D20117" s="23"/>
      <c r="E20117" s="23"/>
      <c r="F20117" s="23"/>
      <c r="G20117" s="23"/>
      <c r="H20117" s="23">
        <f t="shared" si="1"/>
        <v>0.982427</v>
      </c>
      <c r="I20117" s="19"/>
      <c r="J20117" s="19"/>
      <c r="K20117" s="20">
        <v>16.0</v>
      </c>
      <c r="L20117" s="20"/>
      <c r="M20117" s="20"/>
      <c r="N20117" s="20"/>
    </row>
    <row r="20118" hidden="1">
      <c r="A20118" s="22">
        <v>37042.0</v>
      </c>
      <c r="B20118" s="23">
        <v>0.00766</v>
      </c>
      <c r="C20118" s="23"/>
      <c r="D20118" s="23"/>
      <c r="E20118" s="23"/>
      <c r="F20118" s="23"/>
      <c r="G20118" s="23"/>
      <c r="H20118" s="23">
        <f t="shared" si="1"/>
        <v>1.00766</v>
      </c>
      <c r="I20118" s="19"/>
      <c r="J20118" s="19"/>
      <c r="K20118" s="20">
        <v>17.0</v>
      </c>
      <c r="L20118" s="20"/>
      <c r="M20118" s="20"/>
      <c r="N20118" s="20"/>
    </row>
    <row r="20119" hidden="1">
      <c r="A20119" s="22">
        <v>37043.0</v>
      </c>
      <c r="B20119" s="23">
        <v>0.005388</v>
      </c>
      <c r="C20119" s="23"/>
      <c r="D20119" s="23"/>
      <c r="E20119" s="23"/>
      <c r="F20119" s="23"/>
      <c r="G20119" s="23"/>
      <c r="H20119" s="23">
        <f t="shared" si="1"/>
        <v>1.005388</v>
      </c>
      <c r="I20119" s="19"/>
      <c r="J20119" s="19"/>
      <c r="K20119" s="20">
        <v>18.0</v>
      </c>
      <c r="L20119" s="20"/>
      <c r="M20119" s="20"/>
      <c r="N20119" s="20"/>
    </row>
    <row r="20120" hidden="1">
      <c r="A20120" s="22">
        <v>37046.0</v>
      </c>
      <c r="B20120" s="23">
        <v>0.005079</v>
      </c>
      <c r="C20120" s="23"/>
      <c r="D20120" s="23"/>
      <c r="E20120" s="23"/>
      <c r="F20120" s="23"/>
      <c r="G20120" s="23"/>
      <c r="H20120" s="23">
        <f t="shared" si="1"/>
        <v>1.005079</v>
      </c>
      <c r="I20120" s="19"/>
      <c r="J20120" s="19"/>
      <c r="K20120" s="20">
        <v>19.0</v>
      </c>
      <c r="L20120" s="20"/>
      <c r="M20120" s="20"/>
      <c r="N20120" s="20"/>
    </row>
    <row r="20121">
      <c r="A20121" s="22">
        <v>37047.0</v>
      </c>
      <c r="B20121" s="23">
        <v>0.014225</v>
      </c>
      <c r="C20121" s="23"/>
      <c r="D20121" s="23"/>
      <c r="E20121" s="23"/>
      <c r="F20121" s="23"/>
      <c r="G20121" s="23">
        <f>STDEV(B20102:B20121)</f>
        <v>0.01102009724</v>
      </c>
      <c r="H20121" s="23">
        <f t="shared" si="1"/>
        <v>1.014225</v>
      </c>
      <c r="I20121" s="19">
        <f>($H20102 * $H20103 * $H20104 * $H20105 * $H20106 * $H20107 * $H20108 * $H20109 * $H20110 * $H20111 * $H20112 * $H20113 * $H20114 * $H20115 * $H20116 * $H20117 * $H20118 * $H20119 * $H20120 * $H20121)</f>
        <v>1.023270036</v>
      </c>
      <c r="J20121" s="19">
        <f>$I20121^(1/20) - 1</f>
        <v>0.001150832536</v>
      </c>
      <c r="K20121" s="20">
        <v>0.0</v>
      </c>
      <c r="L20121" s="20"/>
      <c r="M20121" s="20"/>
      <c r="N20121" s="20"/>
    </row>
    <row r="20122" hidden="1">
      <c r="A20122" s="22">
        <v>37048.0</v>
      </c>
      <c r="B20122" s="23">
        <v>-0.00944</v>
      </c>
      <c r="C20122" s="23"/>
      <c r="D20122" s="23"/>
      <c r="E20122" s="23"/>
      <c r="F20122" s="23"/>
      <c r="G20122" s="23"/>
      <c r="H20122" s="23">
        <f t="shared" si="1"/>
        <v>0.99056</v>
      </c>
      <c r="I20122" s="19"/>
      <c r="J20122" s="19"/>
      <c r="K20122" s="20">
        <v>1.0</v>
      </c>
      <c r="L20122" s="20"/>
      <c r="M20122" s="20"/>
      <c r="N20122" s="20"/>
    </row>
    <row r="20123" hidden="1">
      <c r="A20123" s="22">
        <v>37049.0</v>
      </c>
      <c r="B20123" s="23">
        <v>0.005326</v>
      </c>
      <c r="C20123" s="23"/>
      <c r="D20123" s="23"/>
      <c r="E20123" s="23"/>
      <c r="F20123" s="23"/>
      <c r="G20123" s="23"/>
      <c r="H20123" s="23">
        <f t="shared" si="1"/>
        <v>1.005326</v>
      </c>
      <c r="I20123" s="19"/>
      <c r="J20123" s="19"/>
      <c r="K20123" s="20">
        <v>2.0</v>
      </c>
      <c r="L20123" s="20"/>
      <c r="M20123" s="20"/>
      <c r="N20123" s="20"/>
    </row>
    <row r="20124" hidden="1">
      <c r="A20124" s="22">
        <v>37050.0</v>
      </c>
      <c r="B20124" s="23">
        <v>-0.009526</v>
      </c>
      <c r="C20124" s="23"/>
      <c r="D20124" s="23"/>
      <c r="E20124" s="23"/>
      <c r="F20124" s="23"/>
      <c r="G20124" s="23"/>
      <c r="H20124" s="23">
        <f t="shared" si="1"/>
        <v>0.990474</v>
      </c>
      <c r="I20124" s="19"/>
      <c r="J20124" s="19"/>
      <c r="K20124" s="20">
        <v>3.0</v>
      </c>
      <c r="L20124" s="20"/>
      <c r="M20124" s="20"/>
      <c r="N20124" s="20"/>
    </row>
    <row r="20125" hidden="1">
      <c r="A20125" s="22">
        <v>37053.0</v>
      </c>
      <c r="B20125" s="23">
        <v>-0.009596</v>
      </c>
      <c r="C20125" s="23"/>
      <c r="D20125" s="23"/>
      <c r="E20125" s="23"/>
      <c r="F20125" s="23"/>
      <c r="G20125" s="23"/>
      <c r="H20125" s="23">
        <f t="shared" si="1"/>
        <v>0.990404</v>
      </c>
      <c r="I20125" s="19"/>
      <c r="J20125" s="19"/>
      <c r="K20125" s="20">
        <v>4.0</v>
      </c>
      <c r="L20125" s="20"/>
      <c r="M20125" s="20"/>
      <c r="N20125" s="20"/>
    </row>
    <row r="20126" hidden="1">
      <c r="A20126" s="22">
        <v>37054.0</v>
      </c>
      <c r="B20126" s="23">
        <v>2.01E-4</v>
      </c>
      <c r="C20126" s="23"/>
      <c r="D20126" s="23"/>
      <c r="E20126" s="23"/>
      <c r="F20126" s="23"/>
      <c r="G20126" s="23"/>
      <c r="H20126" s="23">
        <f t="shared" si="1"/>
        <v>1.000201</v>
      </c>
      <c r="I20126" s="19"/>
      <c r="J20126" s="19"/>
      <c r="K20126" s="20">
        <v>5.0</v>
      </c>
      <c r="L20126" s="20"/>
      <c r="M20126" s="20"/>
      <c r="N20126" s="20"/>
    </row>
    <row r="20127" hidden="1">
      <c r="A20127" s="22">
        <v>37055.0</v>
      </c>
      <c r="B20127" s="23">
        <v>-0.009959</v>
      </c>
      <c r="C20127" s="23"/>
      <c r="D20127" s="23"/>
      <c r="E20127" s="23"/>
      <c r="F20127" s="23"/>
      <c r="G20127" s="23"/>
      <c r="H20127" s="23">
        <f t="shared" si="1"/>
        <v>0.990041</v>
      </c>
      <c r="I20127" s="19"/>
      <c r="J20127" s="19"/>
      <c r="K20127" s="20">
        <v>6.0</v>
      </c>
      <c r="L20127" s="20"/>
      <c r="M20127" s="20"/>
      <c r="N20127" s="20"/>
    </row>
    <row r="20128" hidden="1">
      <c r="A20128" s="22">
        <v>37056.0</v>
      </c>
      <c r="B20128" s="23">
        <v>-0.019204</v>
      </c>
      <c r="C20128" s="23"/>
      <c r="D20128" s="23"/>
      <c r="E20128" s="23"/>
      <c r="F20128" s="23"/>
      <c r="G20128" s="23"/>
      <c r="H20128" s="23">
        <f t="shared" si="1"/>
        <v>0.980796</v>
      </c>
      <c r="I20128" s="19"/>
      <c r="J20128" s="19"/>
      <c r="K20128" s="20">
        <v>7.0</v>
      </c>
      <c r="L20128" s="20"/>
      <c r="M20128" s="20"/>
      <c r="N20128" s="20"/>
    </row>
    <row r="20129" hidden="1">
      <c r="A20129" s="22">
        <v>37057.0</v>
      </c>
      <c r="B20129" s="23">
        <v>-0.004904</v>
      </c>
      <c r="C20129" s="23"/>
      <c r="D20129" s="23"/>
      <c r="E20129" s="23"/>
      <c r="F20129" s="23"/>
      <c r="G20129" s="23"/>
      <c r="H20129" s="23">
        <f t="shared" si="1"/>
        <v>0.995096</v>
      </c>
      <c r="I20129" s="19"/>
      <c r="J20129" s="19"/>
      <c r="K20129" s="20">
        <v>8.0</v>
      </c>
      <c r="L20129" s="20"/>
      <c r="M20129" s="20"/>
      <c r="N20129" s="20"/>
    </row>
    <row r="20130" hidden="1">
      <c r="A20130" s="22">
        <v>37060.0</v>
      </c>
      <c r="B20130" s="23">
        <v>-0.006691</v>
      </c>
      <c r="C20130" s="23"/>
      <c r="D20130" s="23"/>
      <c r="E20130" s="23"/>
      <c r="F20130" s="23"/>
      <c r="G20130" s="23"/>
      <c r="H20130" s="23">
        <f t="shared" si="1"/>
        <v>0.993309</v>
      </c>
      <c r="I20130" s="19"/>
      <c r="J20130" s="19"/>
      <c r="K20130" s="20">
        <v>9.0</v>
      </c>
      <c r="L20130" s="20"/>
      <c r="M20130" s="20"/>
      <c r="N20130" s="20"/>
    </row>
    <row r="20131" hidden="1">
      <c r="A20131" s="22">
        <v>37061.0</v>
      </c>
      <c r="B20131" s="23">
        <v>0.001767</v>
      </c>
      <c r="C20131" s="23"/>
      <c r="D20131" s="23"/>
      <c r="E20131" s="23"/>
      <c r="F20131" s="23"/>
      <c r="G20131" s="23"/>
      <c r="H20131" s="23">
        <f t="shared" si="1"/>
        <v>1.001767</v>
      </c>
      <c r="I20131" s="19"/>
      <c r="J20131" s="19"/>
      <c r="K20131" s="20">
        <v>10.0</v>
      </c>
      <c r="L20131" s="20"/>
      <c r="M20131" s="20"/>
      <c r="N20131" s="20"/>
    </row>
    <row r="20132" hidden="1">
      <c r="A20132" s="22">
        <v>37062.0</v>
      </c>
      <c r="B20132" s="23">
        <v>0.009743</v>
      </c>
      <c r="C20132" s="23"/>
      <c r="D20132" s="23"/>
      <c r="E20132" s="23"/>
      <c r="F20132" s="23"/>
      <c r="G20132" s="23"/>
      <c r="H20132" s="23">
        <f t="shared" si="1"/>
        <v>1.009743</v>
      </c>
      <c r="I20132" s="19"/>
      <c r="J20132" s="19"/>
      <c r="K20132" s="20">
        <v>11.0</v>
      </c>
      <c r="L20132" s="20"/>
      <c r="M20132" s="20"/>
      <c r="N20132" s="20"/>
    </row>
    <row r="20133" hidden="1">
      <c r="A20133" s="22">
        <v>37063.0</v>
      </c>
      <c r="B20133" s="23">
        <v>0.0099</v>
      </c>
      <c r="C20133" s="23"/>
      <c r="D20133" s="23"/>
      <c r="E20133" s="23"/>
      <c r="F20133" s="23"/>
      <c r="G20133" s="23"/>
      <c r="H20133" s="23">
        <f t="shared" si="1"/>
        <v>1.0099</v>
      </c>
      <c r="I20133" s="19"/>
      <c r="J20133" s="19"/>
      <c r="K20133" s="20">
        <v>12.0</v>
      </c>
      <c r="L20133" s="20"/>
      <c r="M20133" s="20"/>
      <c r="N20133" s="20"/>
    </row>
    <row r="20134" hidden="1">
      <c r="A20134" s="22">
        <v>37064.0</v>
      </c>
      <c r="B20134" s="23">
        <v>-0.009009</v>
      </c>
      <c r="C20134" s="23"/>
      <c r="D20134" s="23"/>
      <c r="E20134" s="23"/>
      <c r="F20134" s="23"/>
      <c r="G20134" s="23"/>
      <c r="H20134" s="23">
        <f t="shared" si="1"/>
        <v>0.990991</v>
      </c>
      <c r="I20134" s="19"/>
      <c r="J20134" s="19"/>
      <c r="K20134" s="20">
        <v>13.0</v>
      </c>
      <c r="L20134" s="20"/>
      <c r="M20134" s="20"/>
      <c r="N20134" s="20"/>
    </row>
    <row r="20135" hidden="1">
      <c r="A20135" s="22">
        <v>37067.0</v>
      </c>
      <c r="B20135" s="23">
        <v>-0.004852</v>
      </c>
      <c r="C20135" s="23"/>
      <c r="D20135" s="23"/>
      <c r="E20135" s="23"/>
      <c r="F20135" s="23"/>
      <c r="G20135" s="23"/>
      <c r="H20135" s="23">
        <f t="shared" si="1"/>
        <v>0.995148</v>
      </c>
      <c r="I20135" s="19"/>
      <c r="J20135" s="19"/>
      <c r="K20135" s="20">
        <v>14.0</v>
      </c>
      <c r="L20135" s="20"/>
      <c r="M20135" s="20"/>
      <c r="N20135" s="20"/>
    </row>
    <row r="20136" hidden="1">
      <c r="A20136" s="22">
        <v>37068.0</v>
      </c>
      <c r="B20136" s="23">
        <v>-1.5E-4</v>
      </c>
      <c r="C20136" s="23"/>
      <c r="D20136" s="23"/>
      <c r="E20136" s="23"/>
      <c r="F20136" s="23"/>
      <c r="G20136" s="23"/>
      <c r="H20136" s="23">
        <f t="shared" si="1"/>
        <v>0.99985</v>
      </c>
      <c r="I20136" s="19"/>
      <c r="J20136" s="19"/>
      <c r="K20136" s="20">
        <v>15.0</v>
      </c>
      <c r="L20136" s="20"/>
      <c r="M20136" s="20"/>
      <c r="N20136" s="20"/>
    </row>
    <row r="20137" hidden="1">
      <c r="A20137" s="22">
        <v>37069.0</v>
      </c>
      <c r="B20137" s="23">
        <v>-0.002117</v>
      </c>
      <c r="C20137" s="23"/>
      <c r="D20137" s="23"/>
      <c r="E20137" s="23"/>
      <c r="F20137" s="23"/>
      <c r="G20137" s="23"/>
      <c r="H20137" s="23">
        <f t="shared" si="1"/>
        <v>0.997883</v>
      </c>
      <c r="I20137" s="19"/>
      <c r="J20137" s="19"/>
      <c r="K20137" s="20">
        <v>16.0</v>
      </c>
      <c r="L20137" s="20"/>
      <c r="M20137" s="20"/>
      <c r="N20137" s="20"/>
    </row>
    <row r="20138" hidden="1">
      <c r="A20138" s="22">
        <v>37070.0</v>
      </c>
      <c r="B20138" s="23">
        <v>0.012573</v>
      </c>
      <c r="C20138" s="23"/>
      <c r="D20138" s="23"/>
      <c r="E20138" s="23"/>
      <c r="F20138" s="23"/>
      <c r="G20138" s="23"/>
      <c r="H20138" s="23">
        <f t="shared" si="1"/>
        <v>1.012573</v>
      </c>
      <c r="I20138" s="19"/>
      <c r="J20138" s="19"/>
      <c r="K20138" s="20">
        <v>17.0</v>
      </c>
      <c r="L20138" s="20"/>
      <c r="M20138" s="20"/>
      <c r="N20138" s="20"/>
    </row>
    <row r="20139" hidden="1">
      <c r="A20139" s="22">
        <v>37071.0</v>
      </c>
      <c r="B20139" s="23">
        <v>0.004336</v>
      </c>
      <c r="C20139" s="23"/>
      <c r="D20139" s="23"/>
      <c r="E20139" s="23"/>
      <c r="F20139" s="23"/>
      <c r="G20139" s="23"/>
      <c r="H20139" s="23">
        <f t="shared" si="1"/>
        <v>1.004336</v>
      </c>
      <c r="I20139" s="19"/>
      <c r="J20139" s="19"/>
      <c r="K20139" s="20">
        <v>18.0</v>
      </c>
      <c r="L20139" s="20"/>
      <c r="M20139" s="20"/>
      <c r="N20139" s="20"/>
    </row>
    <row r="20140" hidden="1">
      <c r="A20140" s="22">
        <v>37074.0</v>
      </c>
      <c r="B20140" s="23">
        <v>0.005341</v>
      </c>
      <c r="C20140" s="23"/>
      <c r="D20140" s="23"/>
      <c r="E20140" s="23"/>
      <c r="F20140" s="23"/>
      <c r="G20140" s="23"/>
      <c r="H20140" s="23">
        <f t="shared" si="1"/>
        <v>1.005341</v>
      </c>
      <c r="I20140" s="19"/>
      <c r="J20140" s="19"/>
      <c r="K20140" s="20">
        <v>19.0</v>
      </c>
      <c r="L20140" s="20"/>
      <c r="M20140" s="20"/>
      <c r="N20140" s="20"/>
    </row>
    <row r="20141">
      <c r="A20141" s="22">
        <v>37075.0</v>
      </c>
      <c r="B20141" s="23">
        <v>-0.001735</v>
      </c>
      <c r="C20141" s="23"/>
      <c r="D20141" s="23"/>
      <c r="E20141" s="23"/>
      <c r="F20141" s="23"/>
      <c r="G20141" s="23">
        <f>STDEV(B20122:B20141)</f>
        <v>0.008203470399</v>
      </c>
      <c r="H20141" s="23">
        <f t="shared" si="1"/>
        <v>0.998265</v>
      </c>
      <c r="I20141" s="19">
        <f>($H20122 * $H20123 * $H20124 * $H20125 * $H20126 * $H20127 * $H20128 * $H20129 * $H20130 * $H20131 * $H20132 * $H20133 * $H20134 * $H20135 * $H20136 * $H20137 * $H20138 * $H20139 * $H20140 * $H20141)</f>
        <v>0.9620642672</v>
      </c>
      <c r="J20141" s="19">
        <f>$I20141^(1/20) - 1</f>
        <v>-0.001931832843</v>
      </c>
      <c r="K20141" s="20">
        <v>0.0</v>
      </c>
      <c r="L20141" s="20"/>
      <c r="M20141" s="20"/>
      <c r="N20141" s="20"/>
    </row>
    <row r="20142" hidden="1">
      <c r="A20142" s="22">
        <v>37077.0</v>
      </c>
      <c r="B20142" s="23">
        <v>-0.012102</v>
      </c>
      <c r="C20142" s="23"/>
      <c r="D20142" s="23"/>
      <c r="E20142" s="23"/>
      <c r="F20142" s="23"/>
      <c r="G20142" s="23"/>
      <c r="H20142" s="23">
        <f t="shared" si="1"/>
        <v>0.987898</v>
      </c>
      <c r="I20142" s="19"/>
      <c r="J20142" s="19"/>
      <c r="K20142" s="20">
        <v>1.0</v>
      </c>
      <c r="L20142" s="20"/>
      <c r="M20142" s="20"/>
      <c r="N20142" s="20"/>
    </row>
    <row r="20143" hidden="1">
      <c r="A20143" s="22">
        <v>37078.0</v>
      </c>
      <c r="B20143" s="23">
        <v>-0.022163</v>
      </c>
      <c r="C20143" s="23"/>
      <c r="D20143" s="23"/>
      <c r="E20143" s="23"/>
      <c r="F20143" s="23"/>
      <c r="G20143" s="23"/>
      <c r="H20143" s="23">
        <f t="shared" si="1"/>
        <v>0.977837</v>
      </c>
      <c r="I20143" s="19"/>
      <c r="J20143" s="19"/>
      <c r="K20143" s="20">
        <v>2.0</v>
      </c>
      <c r="L20143" s="20"/>
      <c r="M20143" s="20"/>
      <c r="N20143" s="20"/>
    </row>
    <row r="20144" hidden="1">
      <c r="A20144" s="22">
        <v>37081.0</v>
      </c>
      <c r="B20144" s="23">
        <v>0.005711</v>
      </c>
      <c r="C20144" s="23"/>
      <c r="D20144" s="23"/>
      <c r="E20144" s="23"/>
      <c r="F20144" s="23"/>
      <c r="G20144" s="23"/>
      <c r="H20144" s="23">
        <f t="shared" si="1"/>
        <v>1.005711</v>
      </c>
      <c r="I20144" s="19"/>
      <c r="J20144" s="19"/>
      <c r="K20144" s="20">
        <v>3.0</v>
      </c>
      <c r="L20144" s="20"/>
      <c r="M20144" s="20"/>
      <c r="N20144" s="20"/>
    </row>
    <row r="20145" hidden="1">
      <c r="A20145" s="22">
        <v>37082.0</v>
      </c>
      <c r="B20145" s="23">
        <v>-0.014252</v>
      </c>
      <c r="C20145" s="23"/>
      <c r="D20145" s="23"/>
      <c r="E20145" s="23"/>
      <c r="F20145" s="23"/>
      <c r="G20145" s="23"/>
      <c r="H20145" s="23">
        <f t="shared" si="1"/>
        <v>0.985748</v>
      </c>
      <c r="I20145" s="19"/>
      <c r="J20145" s="19"/>
      <c r="K20145" s="20">
        <v>4.0</v>
      </c>
      <c r="L20145" s="20"/>
      <c r="M20145" s="20"/>
      <c r="N20145" s="20"/>
    </row>
    <row r="20146" hidden="1">
      <c r="A20146" s="22">
        <v>37083.0</v>
      </c>
      <c r="B20146" s="23">
        <v>-0.002279</v>
      </c>
      <c r="C20146" s="23"/>
      <c r="D20146" s="23"/>
      <c r="E20146" s="23"/>
      <c r="F20146" s="23"/>
      <c r="G20146" s="23"/>
      <c r="H20146" s="23">
        <f t="shared" si="1"/>
        <v>0.997721</v>
      </c>
      <c r="I20146" s="19"/>
      <c r="J20146" s="19"/>
      <c r="K20146" s="20">
        <v>5.0</v>
      </c>
      <c r="L20146" s="20"/>
      <c r="M20146" s="20"/>
      <c r="N20146" s="20"/>
    </row>
    <row r="20147" hidden="1">
      <c r="A20147" s="22">
        <v>37084.0</v>
      </c>
      <c r="B20147" s="23">
        <v>0.023562</v>
      </c>
      <c r="C20147" s="23"/>
      <c r="D20147" s="23"/>
      <c r="E20147" s="23"/>
      <c r="F20147" s="23"/>
      <c r="G20147" s="23"/>
      <c r="H20147" s="23">
        <f t="shared" si="1"/>
        <v>1.023562</v>
      </c>
      <c r="I20147" s="19"/>
      <c r="J20147" s="19"/>
      <c r="K20147" s="20">
        <v>6.0</v>
      </c>
      <c r="L20147" s="20"/>
      <c r="M20147" s="20"/>
      <c r="N20147" s="20"/>
    </row>
    <row r="20148" hidden="1">
      <c r="A20148" s="22">
        <v>37085.0</v>
      </c>
      <c r="B20148" s="23">
        <v>0.00537</v>
      </c>
      <c r="C20148" s="23"/>
      <c r="D20148" s="23"/>
      <c r="E20148" s="23"/>
      <c r="F20148" s="23"/>
      <c r="G20148" s="23"/>
      <c r="H20148" s="23">
        <f t="shared" si="1"/>
        <v>1.00537</v>
      </c>
      <c r="I20148" s="19"/>
      <c r="J20148" s="19"/>
      <c r="K20148" s="20">
        <v>7.0</v>
      </c>
      <c r="L20148" s="20"/>
      <c r="M20148" s="20"/>
      <c r="N20148" s="20"/>
    </row>
    <row r="20149" hidden="1">
      <c r="A20149" s="22">
        <v>37088.0</v>
      </c>
      <c r="B20149" s="23">
        <v>-0.011631</v>
      </c>
      <c r="C20149" s="23"/>
      <c r="D20149" s="23"/>
      <c r="E20149" s="23"/>
      <c r="F20149" s="23"/>
      <c r="G20149" s="23"/>
      <c r="H20149" s="23">
        <f t="shared" si="1"/>
        <v>0.988369</v>
      </c>
      <c r="I20149" s="19"/>
      <c r="J20149" s="19"/>
      <c r="K20149" s="20">
        <v>8.0</v>
      </c>
      <c r="L20149" s="20"/>
      <c r="M20149" s="20"/>
      <c r="N20149" s="20"/>
    </row>
    <row r="20150" hidden="1">
      <c r="A20150" s="22">
        <v>37089.0</v>
      </c>
      <c r="B20150" s="23">
        <v>0.010631</v>
      </c>
      <c r="C20150" s="23"/>
      <c r="D20150" s="23"/>
      <c r="E20150" s="23"/>
      <c r="F20150" s="23"/>
      <c r="G20150" s="23"/>
      <c r="H20150" s="23">
        <f t="shared" si="1"/>
        <v>1.010631</v>
      </c>
      <c r="I20150" s="19"/>
      <c r="J20150" s="19"/>
      <c r="K20150" s="20">
        <v>9.0</v>
      </c>
      <c r="L20150" s="20"/>
      <c r="M20150" s="20"/>
      <c r="N20150" s="20"/>
    </row>
    <row r="20151" hidden="1">
      <c r="A20151" s="22">
        <v>37090.0</v>
      </c>
      <c r="B20151" s="23">
        <v>-0.006846</v>
      </c>
      <c r="C20151" s="23"/>
      <c r="D20151" s="23"/>
      <c r="E20151" s="23"/>
      <c r="F20151" s="23"/>
      <c r="G20151" s="23"/>
      <c r="H20151" s="23">
        <f t="shared" si="1"/>
        <v>0.993154</v>
      </c>
      <c r="I20151" s="19"/>
      <c r="J20151" s="19"/>
      <c r="K20151" s="20">
        <v>10.0</v>
      </c>
      <c r="L20151" s="20"/>
      <c r="M20151" s="20"/>
      <c r="N20151" s="20"/>
    </row>
    <row r="20152" hidden="1">
      <c r="A20152" s="22">
        <v>37091.0</v>
      </c>
      <c r="B20152" s="23">
        <v>0.005148</v>
      </c>
      <c r="C20152" s="23"/>
      <c r="D20152" s="23"/>
      <c r="E20152" s="23"/>
      <c r="F20152" s="23"/>
      <c r="G20152" s="23"/>
      <c r="H20152" s="23">
        <f t="shared" si="1"/>
        <v>1.005148</v>
      </c>
      <c r="I20152" s="19"/>
      <c r="J20152" s="19"/>
      <c r="K20152" s="20">
        <v>11.0</v>
      </c>
      <c r="L20152" s="20"/>
      <c r="M20152" s="20"/>
      <c r="N20152" s="20"/>
    </row>
    <row r="20153" hidden="1">
      <c r="A20153" s="22">
        <v>37092.0</v>
      </c>
      <c r="B20153" s="23">
        <v>-0.002915</v>
      </c>
      <c r="C20153" s="23"/>
      <c r="D20153" s="23"/>
      <c r="E20153" s="23"/>
      <c r="F20153" s="23"/>
      <c r="G20153" s="23"/>
      <c r="H20153" s="23">
        <f t="shared" si="1"/>
        <v>0.997085</v>
      </c>
      <c r="I20153" s="19"/>
      <c r="J20153" s="19"/>
      <c r="K20153" s="20">
        <v>12.0</v>
      </c>
      <c r="L20153" s="20"/>
      <c r="M20153" s="20"/>
      <c r="N20153" s="20"/>
    </row>
    <row r="20154" hidden="1">
      <c r="A20154" s="22">
        <v>37095.0</v>
      </c>
      <c r="B20154" s="23">
        <v>-0.014651</v>
      </c>
      <c r="C20154" s="23"/>
      <c r="D20154" s="23"/>
      <c r="E20154" s="23"/>
      <c r="F20154" s="23"/>
      <c r="G20154" s="23"/>
      <c r="H20154" s="23">
        <f t="shared" si="1"/>
        <v>0.985349</v>
      </c>
      <c r="I20154" s="19"/>
      <c r="J20154" s="19"/>
      <c r="K20154" s="20">
        <v>13.0</v>
      </c>
      <c r="L20154" s="20"/>
      <c r="M20154" s="20"/>
      <c r="N20154" s="20"/>
    </row>
    <row r="20155" hidden="1">
      <c r="A20155" s="22">
        <v>37096.0</v>
      </c>
      <c r="B20155" s="23">
        <v>-0.016245</v>
      </c>
      <c r="C20155" s="23"/>
      <c r="D20155" s="23"/>
      <c r="E20155" s="23"/>
      <c r="F20155" s="23"/>
      <c r="G20155" s="23"/>
      <c r="H20155" s="23">
        <f t="shared" si="1"/>
        <v>0.983755</v>
      </c>
      <c r="I20155" s="19"/>
      <c r="J20155" s="19"/>
      <c r="K20155" s="20">
        <v>14.0</v>
      </c>
      <c r="L20155" s="20"/>
      <c r="M20155" s="20"/>
      <c r="N20155" s="20"/>
    </row>
    <row r="20156" hidden="1">
      <c r="A20156" s="22">
        <v>37097.0</v>
      </c>
      <c r="B20156" s="23">
        <v>0.013671</v>
      </c>
      <c r="C20156" s="23"/>
      <c r="D20156" s="23"/>
      <c r="E20156" s="23"/>
      <c r="F20156" s="23"/>
      <c r="G20156" s="23"/>
      <c r="H20156" s="23">
        <f t="shared" si="1"/>
        <v>1.013671</v>
      </c>
      <c r="I20156" s="19"/>
      <c r="J20156" s="19"/>
      <c r="K20156" s="20">
        <v>15.0</v>
      </c>
      <c r="L20156" s="20"/>
      <c r="M20156" s="20"/>
      <c r="N20156" s="20"/>
    </row>
    <row r="20157" hidden="1">
      <c r="A20157" s="22">
        <v>37098.0</v>
      </c>
      <c r="B20157" s="23">
        <v>0.011501</v>
      </c>
      <c r="C20157" s="23"/>
      <c r="D20157" s="23"/>
      <c r="E20157" s="23"/>
      <c r="F20157" s="23"/>
      <c r="G20157" s="23"/>
      <c r="H20157" s="23">
        <f t="shared" si="1"/>
        <v>1.011501</v>
      </c>
      <c r="I20157" s="19"/>
      <c r="J20157" s="19"/>
      <c r="K20157" s="20">
        <v>16.0</v>
      </c>
      <c r="L20157" s="20"/>
      <c r="M20157" s="20"/>
      <c r="N20157" s="20"/>
    </row>
    <row r="20158" hidden="1">
      <c r="A20158" s="22">
        <v>37099.0</v>
      </c>
      <c r="B20158" s="23">
        <v>0.003301</v>
      </c>
      <c r="C20158" s="23"/>
      <c r="D20158" s="23"/>
      <c r="E20158" s="23"/>
      <c r="F20158" s="23"/>
      <c r="G20158" s="23"/>
      <c r="H20158" s="23">
        <f t="shared" si="1"/>
        <v>1.003301</v>
      </c>
      <c r="I20158" s="19"/>
      <c r="J20158" s="19"/>
      <c r="K20158" s="20">
        <v>17.0</v>
      </c>
      <c r="L20158" s="20"/>
      <c r="M20158" s="20"/>
      <c r="N20158" s="20"/>
    </row>
    <row r="20159" hidden="1">
      <c r="A20159" s="22">
        <v>37102.0</v>
      </c>
      <c r="B20159" s="23">
        <v>-0.001179</v>
      </c>
      <c r="C20159" s="23"/>
      <c r="D20159" s="23"/>
      <c r="E20159" s="23"/>
      <c r="F20159" s="23"/>
      <c r="G20159" s="23"/>
      <c r="H20159" s="23">
        <f t="shared" si="1"/>
        <v>0.998821</v>
      </c>
      <c r="I20159" s="19"/>
      <c r="J20159" s="19"/>
      <c r="K20159" s="20">
        <v>18.0</v>
      </c>
      <c r="L20159" s="20"/>
      <c r="M20159" s="20"/>
      <c r="N20159" s="20"/>
    </row>
    <row r="20160" hidden="1">
      <c r="A20160" s="22">
        <v>37103.0</v>
      </c>
      <c r="B20160" s="23">
        <v>0.004892</v>
      </c>
      <c r="C20160" s="23"/>
      <c r="D20160" s="23"/>
      <c r="E20160" s="23"/>
      <c r="F20160" s="23"/>
      <c r="G20160" s="23"/>
      <c r="H20160" s="23">
        <f t="shared" si="1"/>
        <v>1.004892</v>
      </c>
      <c r="I20160" s="19"/>
      <c r="J20160" s="19"/>
      <c r="K20160" s="20">
        <v>19.0</v>
      </c>
      <c r="L20160" s="20"/>
      <c r="M20160" s="20"/>
      <c r="N20160" s="20"/>
    </row>
    <row r="20161">
      <c r="A20161" s="22">
        <v>37104.0</v>
      </c>
      <c r="B20161" s="23">
        <v>0.005034</v>
      </c>
      <c r="C20161" s="23"/>
      <c r="D20161" s="23"/>
      <c r="E20161" s="23"/>
      <c r="F20161" s="23"/>
      <c r="G20161" s="23">
        <f>STDEV(B20142:B20161)</f>
        <v>0.01178784725</v>
      </c>
      <c r="H20161" s="23">
        <f t="shared" si="1"/>
        <v>1.005034</v>
      </c>
      <c r="I20161" s="19">
        <f>($H20142 * $H20143 * $H20144 * $H20145 * $H20146 * $H20147 * $H20148 * $H20149 * $H20150 * $H20151 * $H20152 * $H20153 * $H20154 * $H20155 * $H20156 * $H20157 * $H20158 * $H20159 * $H20160 * $H20161)</f>
        <v>0.9833696799</v>
      </c>
      <c r="J20161" s="19">
        <f>$I20161^(1/20) - 1</f>
        <v>-0.0008381563713</v>
      </c>
      <c r="K20161" s="20">
        <v>0.0</v>
      </c>
      <c r="L20161" s="20"/>
      <c r="M20161" s="20"/>
      <c r="N20161" s="20"/>
    </row>
    <row r="20162" hidden="1">
      <c r="A20162" s="22">
        <v>37105.0</v>
      </c>
      <c r="B20162" s="23">
        <v>0.003224</v>
      </c>
      <c r="C20162" s="23"/>
      <c r="D20162" s="23"/>
      <c r="E20162" s="23"/>
      <c r="F20162" s="23"/>
      <c r="G20162" s="23"/>
      <c r="H20162" s="23">
        <f t="shared" si="1"/>
        <v>1.003224</v>
      </c>
      <c r="I20162" s="19"/>
      <c r="J20162" s="19"/>
      <c r="K20162" s="20">
        <v>1.0</v>
      </c>
      <c r="L20162" s="20"/>
      <c r="M20162" s="20"/>
      <c r="N20162" s="20"/>
    </row>
    <row r="20163" hidden="1">
      <c r="A20163" s="22">
        <v>37106.0</v>
      </c>
      <c r="B20163" s="23">
        <v>-0.004627</v>
      </c>
      <c r="C20163" s="23"/>
      <c r="D20163" s="23"/>
      <c r="E20163" s="23"/>
      <c r="F20163" s="23"/>
      <c r="G20163" s="23"/>
      <c r="H20163" s="23">
        <f t="shared" si="1"/>
        <v>0.995373</v>
      </c>
      <c r="I20163" s="19"/>
      <c r="J20163" s="19"/>
      <c r="K20163" s="20">
        <v>2.0</v>
      </c>
      <c r="L20163" s="20"/>
      <c r="M20163" s="20"/>
      <c r="N20163" s="20"/>
    </row>
    <row r="20164" hidden="1">
      <c r="A20164" s="22">
        <v>37109.0</v>
      </c>
      <c r="B20164" s="23">
        <v>-0.011015</v>
      </c>
      <c r="C20164" s="23"/>
      <c r="D20164" s="23"/>
      <c r="E20164" s="23"/>
      <c r="F20164" s="23"/>
      <c r="G20164" s="23"/>
      <c r="H20164" s="23">
        <f t="shared" si="1"/>
        <v>0.988985</v>
      </c>
      <c r="I20164" s="19"/>
      <c r="J20164" s="19"/>
      <c r="K20164" s="20">
        <v>3.0</v>
      </c>
      <c r="L20164" s="20"/>
      <c r="M20164" s="20"/>
      <c r="N20164" s="20"/>
    </row>
    <row r="20165" hidden="1">
      <c r="A20165" s="22">
        <v>37110.0</v>
      </c>
      <c r="B20165" s="23">
        <v>0.002249</v>
      </c>
      <c r="C20165" s="23"/>
      <c r="D20165" s="23"/>
      <c r="E20165" s="23"/>
      <c r="F20165" s="23"/>
      <c r="G20165" s="23"/>
      <c r="H20165" s="23">
        <f t="shared" si="1"/>
        <v>1.002249</v>
      </c>
      <c r="I20165" s="19"/>
      <c r="J20165" s="19"/>
      <c r="K20165" s="20">
        <v>4.0</v>
      </c>
      <c r="L20165" s="20"/>
      <c r="M20165" s="20"/>
      <c r="N20165" s="20"/>
    </row>
    <row r="20166" hidden="1">
      <c r="A20166" s="22">
        <v>37111.0</v>
      </c>
      <c r="B20166" s="23">
        <v>-0.016737</v>
      </c>
      <c r="C20166" s="23"/>
      <c r="D20166" s="23"/>
      <c r="E20166" s="23"/>
      <c r="F20166" s="23"/>
      <c r="G20166" s="23"/>
      <c r="H20166" s="23">
        <f t="shared" si="1"/>
        <v>0.983263</v>
      </c>
      <c r="I20166" s="19"/>
      <c r="J20166" s="19"/>
      <c r="K20166" s="20">
        <v>5.0</v>
      </c>
      <c r="L20166" s="20"/>
      <c r="M20166" s="20"/>
      <c r="N20166" s="20"/>
    </row>
    <row r="20167" hidden="1">
      <c r="A20167" s="22">
        <v>37112.0</v>
      </c>
      <c r="B20167" s="23">
        <v>-1.38E-4</v>
      </c>
      <c r="C20167" s="23"/>
      <c r="D20167" s="23"/>
      <c r="E20167" s="23"/>
      <c r="F20167" s="23"/>
      <c r="G20167" s="23"/>
      <c r="H20167" s="23">
        <f t="shared" si="1"/>
        <v>0.999862</v>
      </c>
      <c r="I20167" s="19"/>
      <c r="J20167" s="19"/>
      <c r="K20167" s="20">
        <v>6.0</v>
      </c>
      <c r="L20167" s="20"/>
      <c r="M20167" s="20"/>
      <c r="N20167" s="20"/>
    </row>
    <row r="20168" hidden="1">
      <c r="A20168" s="22">
        <v>37113.0</v>
      </c>
      <c r="B20168" s="23">
        <v>0.004279</v>
      </c>
      <c r="C20168" s="23"/>
      <c r="D20168" s="23"/>
      <c r="E20168" s="23"/>
      <c r="F20168" s="23"/>
      <c r="G20168" s="23"/>
      <c r="H20168" s="23">
        <f t="shared" si="1"/>
        <v>1.004279</v>
      </c>
      <c r="I20168" s="19"/>
      <c r="J20168" s="19"/>
      <c r="K20168" s="20">
        <v>7.0</v>
      </c>
      <c r="L20168" s="20"/>
      <c r="M20168" s="20"/>
      <c r="N20168" s="20"/>
    </row>
    <row r="20169" hidden="1">
      <c r="A20169" s="22">
        <v>37116.0</v>
      </c>
      <c r="B20169" s="23">
        <v>0.002329</v>
      </c>
      <c r="C20169" s="23"/>
      <c r="D20169" s="23"/>
      <c r="E20169" s="23"/>
      <c r="F20169" s="23"/>
      <c r="G20169" s="23"/>
      <c r="H20169" s="23">
        <f t="shared" si="1"/>
        <v>1.002329</v>
      </c>
      <c r="I20169" s="19"/>
      <c r="J20169" s="19"/>
      <c r="K20169" s="20">
        <v>8.0</v>
      </c>
      <c r="L20169" s="20"/>
      <c r="M20169" s="20"/>
      <c r="N20169" s="20"/>
    </row>
    <row r="20170" hidden="1">
      <c r="A20170" s="22">
        <v>37117.0</v>
      </c>
      <c r="B20170" s="23">
        <v>-0.002429</v>
      </c>
      <c r="C20170" s="23"/>
      <c r="D20170" s="23"/>
      <c r="E20170" s="23"/>
      <c r="F20170" s="23"/>
      <c r="G20170" s="23"/>
      <c r="H20170" s="23">
        <f t="shared" si="1"/>
        <v>0.997571</v>
      </c>
      <c r="I20170" s="19"/>
      <c r="J20170" s="19"/>
      <c r="K20170" s="20">
        <v>9.0</v>
      </c>
      <c r="L20170" s="20"/>
      <c r="M20170" s="20"/>
      <c r="N20170" s="20"/>
    </row>
    <row r="20171" hidden="1">
      <c r="A20171" s="22">
        <v>37118.0</v>
      </c>
      <c r="B20171" s="23">
        <v>-0.006808</v>
      </c>
      <c r="C20171" s="23"/>
      <c r="D20171" s="23"/>
      <c r="E20171" s="23"/>
      <c r="F20171" s="23"/>
      <c r="G20171" s="23"/>
      <c r="H20171" s="23">
        <f t="shared" si="1"/>
        <v>0.993192</v>
      </c>
      <c r="I20171" s="19"/>
      <c r="J20171" s="19"/>
      <c r="K20171" s="20">
        <v>10.0</v>
      </c>
      <c r="L20171" s="20"/>
      <c r="M20171" s="20"/>
      <c r="N20171" s="20"/>
    </row>
    <row r="20172" hidden="1">
      <c r="A20172" s="22">
        <v>37119.0</v>
      </c>
      <c r="B20172" s="23">
        <v>0.001921</v>
      </c>
      <c r="C20172" s="23"/>
      <c r="D20172" s="23"/>
      <c r="E20172" s="23"/>
      <c r="F20172" s="23"/>
      <c r="G20172" s="23"/>
      <c r="H20172" s="23">
        <f t="shared" si="1"/>
        <v>1.001921</v>
      </c>
      <c r="I20172" s="19"/>
      <c r="J20172" s="19"/>
      <c r="K20172" s="20">
        <v>11.0</v>
      </c>
      <c r="L20172" s="20"/>
      <c r="M20172" s="20"/>
      <c r="N20172" s="20"/>
    </row>
    <row r="20173" hidden="1">
      <c r="A20173" s="22">
        <v>37120.0</v>
      </c>
      <c r="B20173" s="23">
        <v>-0.015925</v>
      </c>
      <c r="C20173" s="23"/>
      <c r="D20173" s="23"/>
      <c r="E20173" s="23"/>
      <c r="F20173" s="23"/>
      <c r="G20173" s="23"/>
      <c r="H20173" s="23">
        <f t="shared" si="1"/>
        <v>0.984075</v>
      </c>
      <c r="I20173" s="19"/>
      <c r="J20173" s="19"/>
      <c r="K20173" s="20">
        <v>12.0</v>
      </c>
      <c r="L20173" s="20"/>
      <c r="M20173" s="20"/>
      <c r="N20173" s="20"/>
    </row>
    <row r="20174" hidden="1">
      <c r="A20174" s="22">
        <v>37123.0</v>
      </c>
      <c r="B20174" s="23">
        <v>0.006839</v>
      </c>
      <c r="C20174" s="23"/>
      <c r="D20174" s="23"/>
      <c r="E20174" s="23"/>
      <c r="F20174" s="23"/>
      <c r="G20174" s="23"/>
      <c r="H20174" s="23">
        <f t="shared" si="1"/>
        <v>1.006839</v>
      </c>
      <c r="I20174" s="19"/>
      <c r="J20174" s="19"/>
      <c r="K20174" s="20">
        <v>13.0</v>
      </c>
      <c r="L20174" s="20"/>
      <c r="M20174" s="20"/>
      <c r="N20174" s="20"/>
    </row>
    <row r="20175" hidden="1">
      <c r="A20175" s="22">
        <v>37124.0</v>
      </c>
      <c r="B20175" s="23">
        <v>-0.011474</v>
      </c>
      <c r="C20175" s="23"/>
      <c r="D20175" s="23"/>
      <c r="E20175" s="23"/>
      <c r="F20175" s="23"/>
      <c r="G20175" s="23"/>
      <c r="H20175" s="23">
        <f t="shared" si="1"/>
        <v>0.988526</v>
      </c>
      <c r="I20175" s="19"/>
      <c r="J20175" s="19"/>
      <c r="K20175" s="20">
        <v>14.0</v>
      </c>
      <c r="L20175" s="20"/>
      <c r="M20175" s="20"/>
      <c r="N20175" s="20"/>
    </row>
    <row r="20176" hidden="1">
      <c r="A20176" s="22">
        <v>37125.0</v>
      </c>
      <c r="B20176" s="23">
        <v>0.007438</v>
      </c>
      <c r="C20176" s="23"/>
      <c r="D20176" s="23"/>
      <c r="E20176" s="23"/>
      <c r="F20176" s="23"/>
      <c r="G20176" s="23"/>
      <c r="H20176" s="23">
        <f t="shared" si="1"/>
        <v>1.007438</v>
      </c>
      <c r="I20176" s="19"/>
      <c r="J20176" s="19"/>
      <c r="K20176" s="20">
        <v>15.0</v>
      </c>
      <c r="L20176" s="20"/>
      <c r="M20176" s="20"/>
      <c r="N20176" s="20"/>
    </row>
    <row r="20177" hidden="1">
      <c r="A20177" s="22">
        <v>37126.0</v>
      </c>
      <c r="B20177" s="23">
        <v>-0.002763</v>
      </c>
      <c r="C20177" s="23"/>
      <c r="D20177" s="23"/>
      <c r="E20177" s="23"/>
      <c r="F20177" s="23"/>
      <c r="G20177" s="23"/>
      <c r="H20177" s="23">
        <f t="shared" si="1"/>
        <v>0.997237</v>
      </c>
      <c r="I20177" s="19"/>
      <c r="J20177" s="19"/>
      <c r="K20177" s="20">
        <v>16.0</v>
      </c>
      <c r="L20177" s="20"/>
      <c r="M20177" s="20"/>
      <c r="N20177" s="20"/>
    </row>
    <row r="20178" hidden="1">
      <c r="A20178" s="22">
        <v>37127.0</v>
      </c>
      <c r="B20178" s="23">
        <v>0.01822</v>
      </c>
      <c r="C20178" s="23"/>
      <c r="D20178" s="23"/>
      <c r="E20178" s="23"/>
      <c r="F20178" s="23"/>
      <c r="G20178" s="23"/>
      <c r="H20178" s="23">
        <f t="shared" si="1"/>
        <v>1.01822</v>
      </c>
      <c r="I20178" s="19"/>
      <c r="J20178" s="19"/>
      <c r="K20178" s="20">
        <v>17.0</v>
      </c>
      <c r="L20178" s="20"/>
      <c r="M20178" s="20"/>
      <c r="N20178" s="20"/>
    </row>
    <row r="20179" hidden="1">
      <c r="A20179" s="22">
        <v>37130.0</v>
      </c>
      <c r="B20179" s="23">
        <v>-0.00369</v>
      </c>
      <c r="C20179" s="23"/>
      <c r="D20179" s="23"/>
      <c r="E20179" s="23"/>
      <c r="F20179" s="23"/>
      <c r="G20179" s="23"/>
      <c r="H20179" s="23">
        <f t="shared" si="1"/>
        <v>0.99631</v>
      </c>
      <c r="I20179" s="19"/>
      <c r="J20179" s="19"/>
      <c r="K20179" s="20">
        <v>18.0</v>
      </c>
      <c r="L20179" s="20"/>
      <c r="M20179" s="20"/>
      <c r="N20179" s="20"/>
    </row>
    <row r="20180" hidden="1">
      <c r="A20180" s="22">
        <v>37131.0</v>
      </c>
      <c r="B20180" s="23">
        <v>-0.014376</v>
      </c>
      <c r="C20180" s="23"/>
      <c r="D20180" s="23"/>
      <c r="E20180" s="23"/>
      <c r="F20180" s="23"/>
      <c r="G20180" s="23"/>
      <c r="H20180" s="23">
        <f t="shared" si="1"/>
        <v>0.985624</v>
      </c>
      <c r="I20180" s="19"/>
      <c r="J20180" s="19"/>
      <c r="K20180" s="20">
        <v>19.0</v>
      </c>
      <c r="L20180" s="20"/>
      <c r="M20180" s="20"/>
      <c r="N20180" s="20"/>
    </row>
    <row r="20181">
      <c r="A20181" s="22">
        <v>37132.0</v>
      </c>
      <c r="B20181" s="23">
        <v>-0.009583</v>
      </c>
      <c r="C20181" s="23"/>
      <c r="D20181" s="23"/>
      <c r="E20181" s="23"/>
      <c r="F20181" s="23"/>
      <c r="G20181" s="23">
        <f>STDEV(B20162:B20181)</f>
        <v>0.008933340727</v>
      </c>
      <c r="H20181" s="23">
        <f t="shared" si="1"/>
        <v>0.990417</v>
      </c>
      <c r="I20181" s="19">
        <f>($H20162 * $H20163 * $H20164 * $H20165 * $H20166 * $H20167 * $H20168 * $H20169 * $H20170 * $H20171 * $H20172 * $H20173 * $H20174 * $H20175 * $H20176 * $H20177 * $H20178 * $H20179 * $H20180 * $H20181)</f>
        <v>0.9475290992</v>
      </c>
      <c r="J20181" s="19">
        <f>$I20181^(1/20) - 1</f>
        <v>-0.002691253612</v>
      </c>
      <c r="K20181" s="20">
        <v>0.0</v>
      </c>
      <c r="L20181" s="20"/>
      <c r="M20181" s="20"/>
      <c r="N20181" s="20"/>
    </row>
    <row r="20182" hidden="1">
      <c r="A20182" s="22">
        <v>37133.0</v>
      </c>
      <c r="B20182" s="23">
        <v>-0.015526</v>
      </c>
      <c r="C20182" s="23"/>
      <c r="D20182" s="23"/>
      <c r="E20182" s="23"/>
      <c r="F20182" s="23"/>
      <c r="G20182" s="23"/>
      <c r="H20182" s="23">
        <f t="shared" si="1"/>
        <v>0.984474</v>
      </c>
      <c r="I20182" s="19"/>
      <c r="J20182" s="19"/>
      <c r="K20182" s="20">
        <v>1.0</v>
      </c>
      <c r="L20182" s="20"/>
      <c r="M20182" s="20"/>
      <c r="N20182" s="20"/>
    </row>
    <row r="20183" hidden="1">
      <c r="A20183" s="22">
        <v>37134.0</v>
      </c>
      <c r="B20183" s="23">
        <v>0.00406</v>
      </c>
      <c r="C20183" s="23"/>
      <c r="D20183" s="23"/>
      <c r="E20183" s="23"/>
      <c r="F20183" s="23"/>
      <c r="G20183" s="23"/>
      <c r="H20183" s="23">
        <f t="shared" si="1"/>
        <v>1.00406</v>
      </c>
      <c r="I20183" s="19"/>
      <c r="J20183" s="19"/>
      <c r="K20183" s="20">
        <v>2.0</v>
      </c>
      <c r="L20183" s="20"/>
      <c r="M20183" s="20"/>
      <c r="N20183" s="20"/>
    </row>
    <row r="20184" hidden="1">
      <c r="A20184" s="22">
        <v>37138.0</v>
      </c>
      <c r="B20184" s="23">
        <v>-0.001652</v>
      </c>
      <c r="C20184" s="23"/>
      <c r="D20184" s="23"/>
      <c r="E20184" s="23"/>
      <c r="F20184" s="23"/>
      <c r="G20184" s="23"/>
      <c r="H20184" s="23">
        <f t="shared" si="1"/>
        <v>0.998348</v>
      </c>
      <c r="I20184" s="19"/>
      <c r="J20184" s="19"/>
      <c r="K20184" s="20">
        <v>3.0</v>
      </c>
      <c r="L20184" s="20"/>
      <c r="M20184" s="20"/>
      <c r="N20184" s="20"/>
    </row>
    <row r="20185" hidden="1">
      <c r="A20185" s="22">
        <v>37139.0</v>
      </c>
      <c r="B20185" s="23">
        <v>-0.003235</v>
      </c>
      <c r="C20185" s="23"/>
      <c r="D20185" s="23"/>
      <c r="E20185" s="23"/>
      <c r="F20185" s="23"/>
      <c r="G20185" s="23"/>
      <c r="H20185" s="23">
        <f t="shared" si="1"/>
        <v>0.996765</v>
      </c>
      <c r="I20185" s="19"/>
      <c r="J20185" s="19"/>
      <c r="K20185" s="20">
        <v>4.0</v>
      </c>
      <c r="L20185" s="20"/>
      <c r="M20185" s="20"/>
      <c r="N20185" s="20"/>
    </row>
    <row r="20186" hidden="1">
      <c r="A20186" s="22">
        <v>37140.0</v>
      </c>
      <c r="B20186" s="23">
        <v>-0.020701</v>
      </c>
      <c r="C20186" s="23"/>
      <c r="D20186" s="23"/>
      <c r="E20186" s="23"/>
      <c r="F20186" s="23"/>
      <c r="G20186" s="23"/>
      <c r="H20186" s="23">
        <f t="shared" si="1"/>
        <v>0.979299</v>
      </c>
      <c r="I20186" s="19"/>
      <c r="J20186" s="19"/>
      <c r="K20186" s="20">
        <v>5.0</v>
      </c>
      <c r="L20186" s="20"/>
      <c r="M20186" s="20"/>
      <c r="N20186" s="20"/>
    </row>
    <row r="20187" hidden="1">
      <c r="A20187" s="22">
        <v>37141.0</v>
      </c>
      <c r="B20187" s="23">
        <v>-0.01776</v>
      </c>
      <c r="C20187" s="23"/>
      <c r="D20187" s="23"/>
      <c r="E20187" s="23"/>
      <c r="F20187" s="23"/>
      <c r="G20187" s="23"/>
      <c r="H20187" s="23">
        <f t="shared" si="1"/>
        <v>0.98224</v>
      </c>
      <c r="I20187" s="19"/>
      <c r="J20187" s="19"/>
      <c r="K20187" s="20">
        <v>6.0</v>
      </c>
      <c r="L20187" s="20"/>
      <c r="M20187" s="20"/>
      <c r="N20187" s="20"/>
    </row>
    <row r="20188" hidden="1">
      <c r="A20188" s="22">
        <v>37144.0</v>
      </c>
      <c r="B20188" s="23">
        <v>0.003516</v>
      </c>
      <c r="C20188" s="23"/>
      <c r="D20188" s="23"/>
      <c r="E20188" s="23"/>
      <c r="F20188" s="23"/>
      <c r="G20188" s="23"/>
      <c r="H20188" s="23">
        <f t="shared" si="1"/>
        <v>1.003516</v>
      </c>
      <c r="I20188" s="19"/>
      <c r="J20188" s="19"/>
      <c r="K20188" s="20">
        <v>7.0</v>
      </c>
      <c r="L20188" s="20"/>
      <c r="M20188" s="20"/>
      <c r="N20188" s="20"/>
    </row>
    <row r="20189" hidden="1">
      <c r="A20189" s="22">
        <v>37151.0</v>
      </c>
      <c r="B20189" s="23">
        <v>-0.050716</v>
      </c>
      <c r="C20189" s="23"/>
      <c r="D20189" s="23"/>
      <c r="E20189" s="23"/>
      <c r="F20189" s="23"/>
      <c r="G20189" s="23"/>
      <c r="H20189" s="23">
        <f t="shared" si="1"/>
        <v>0.949284</v>
      </c>
      <c r="I20189" s="19"/>
      <c r="J20189" s="19"/>
      <c r="K20189" s="20">
        <v>8.0</v>
      </c>
      <c r="L20189" s="20"/>
      <c r="M20189" s="20"/>
      <c r="N20189" s="20"/>
    </row>
    <row r="20190" hidden="1">
      <c r="A20190" s="22">
        <v>37152.0</v>
      </c>
      <c r="B20190" s="23">
        <v>-0.008314</v>
      </c>
      <c r="C20190" s="23"/>
      <c r="D20190" s="23"/>
      <c r="E20190" s="23"/>
      <c r="F20190" s="23"/>
      <c r="G20190" s="23"/>
      <c r="H20190" s="23">
        <f t="shared" si="1"/>
        <v>0.991686</v>
      </c>
      <c r="I20190" s="19"/>
      <c r="J20190" s="19"/>
      <c r="K20190" s="20">
        <v>9.0</v>
      </c>
      <c r="L20190" s="20"/>
      <c r="M20190" s="20"/>
      <c r="N20190" s="20"/>
    </row>
    <row r="20191" hidden="1">
      <c r="A20191" s="22">
        <v>37153.0</v>
      </c>
      <c r="B20191" s="23">
        <v>-0.017086</v>
      </c>
      <c r="C20191" s="23"/>
      <c r="D20191" s="23"/>
      <c r="E20191" s="23"/>
      <c r="F20191" s="23"/>
      <c r="G20191" s="23"/>
      <c r="H20191" s="23">
        <f t="shared" si="1"/>
        <v>0.982914</v>
      </c>
      <c r="I20191" s="19"/>
      <c r="J20191" s="19"/>
      <c r="K20191" s="20">
        <v>10.0</v>
      </c>
      <c r="L20191" s="20"/>
      <c r="M20191" s="20"/>
      <c r="N20191" s="20"/>
    </row>
    <row r="20192" hidden="1">
      <c r="A20192" s="22">
        <v>37154.0</v>
      </c>
      <c r="B20192" s="23">
        <v>-0.030602</v>
      </c>
      <c r="C20192" s="23"/>
      <c r="D20192" s="23"/>
      <c r="E20192" s="23"/>
      <c r="F20192" s="23"/>
      <c r="G20192" s="23"/>
      <c r="H20192" s="23">
        <f t="shared" si="1"/>
        <v>0.969398</v>
      </c>
      <c r="I20192" s="19"/>
      <c r="J20192" s="19"/>
      <c r="K20192" s="20">
        <v>11.0</v>
      </c>
      <c r="L20192" s="20"/>
      <c r="M20192" s="20"/>
      <c r="N20192" s="20"/>
    </row>
    <row r="20193" hidden="1">
      <c r="A20193" s="22">
        <v>37155.0</v>
      </c>
      <c r="B20193" s="23">
        <v>-0.018588</v>
      </c>
      <c r="C20193" s="23"/>
      <c r="D20193" s="23"/>
      <c r="E20193" s="23"/>
      <c r="F20193" s="23"/>
      <c r="G20193" s="23"/>
      <c r="H20193" s="23">
        <f t="shared" si="1"/>
        <v>0.981412</v>
      </c>
      <c r="I20193" s="19"/>
      <c r="J20193" s="19"/>
      <c r="K20193" s="20">
        <v>12.0</v>
      </c>
      <c r="L20193" s="20"/>
      <c r="M20193" s="20"/>
      <c r="N20193" s="20"/>
    </row>
    <row r="20194" hidden="1">
      <c r="A20194" s="22">
        <v>37158.0</v>
      </c>
      <c r="B20194" s="23">
        <v>0.03772</v>
      </c>
      <c r="C20194" s="23"/>
      <c r="D20194" s="23"/>
      <c r="E20194" s="23"/>
      <c r="F20194" s="23"/>
      <c r="G20194" s="23"/>
      <c r="H20194" s="23">
        <f t="shared" si="1"/>
        <v>1.03772</v>
      </c>
      <c r="I20194" s="19"/>
      <c r="J20194" s="19"/>
      <c r="K20194" s="20">
        <v>13.0</v>
      </c>
      <c r="L20194" s="20"/>
      <c r="M20194" s="20"/>
      <c r="N20194" s="20"/>
    </row>
    <row r="20195" hidden="1">
      <c r="A20195" s="22">
        <v>37159.0</v>
      </c>
      <c r="B20195" s="23">
        <v>0.007583</v>
      </c>
      <c r="C20195" s="23"/>
      <c r="D20195" s="23"/>
      <c r="E20195" s="23"/>
      <c r="F20195" s="23"/>
      <c r="G20195" s="23"/>
      <c r="H20195" s="23">
        <f t="shared" si="1"/>
        <v>1.007583</v>
      </c>
      <c r="I20195" s="19"/>
      <c r="J20195" s="19"/>
      <c r="K20195" s="20">
        <v>14.0</v>
      </c>
      <c r="L20195" s="20"/>
      <c r="M20195" s="20"/>
      <c r="N20195" s="20"/>
    </row>
    <row r="20196" hidden="1">
      <c r="A20196" s="22">
        <v>37160.0</v>
      </c>
      <c r="B20196" s="23">
        <v>-0.006022</v>
      </c>
      <c r="C20196" s="23"/>
      <c r="D20196" s="23"/>
      <c r="E20196" s="23"/>
      <c r="F20196" s="23"/>
      <c r="G20196" s="23"/>
      <c r="H20196" s="23">
        <f t="shared" si="1"/>
        <v>0.993978</v>
      </c>
      <c r="I20196" s="19"/>
      <c r="J20196" s="19"/>
      <c r="K20196" s="20">
        <v>15.0</v>
      </c>
      <c r="L20196" s="20"/>
      <c r="M20196" s="20"/>
      <c r="N20196" s="20"/>
    </row>
    <row r="20197" hidden="1">
      <c r="A20197" s="22">
        <v>37161.0</v>
      </c>
      <c r="B20197" s="23">
        <v>0.010698</v>
      </c>
      <c r="C20197" s="23"/>
      <c r="D20197" s="23"/>
      <c r="E20197" s="23"/>
      <c r="F20197" s="23"/>
      <c r="G20197" s="23"/>
      <c r="H20197" s="23">
        <f t="shared" si="1"/>
        <v>1.010698</v>
      </c>
      <c r="I20197" s="19"/>
      <c r="J20197" s="19"/>
      <c r="K20197" s="20">
        <v>16.0</v>
      </c>
      <c r="L20197" s="20"/>
      <c r="M20197" s="20"/>
      <c r="N20197" s="20"/>
    </row>
    <row r="20198" hidden="1">
      <c r="A20198" s="22">
        <v>37162.0</v>
      </c>
      <c r="B20198" s="23">
        <v>0.022764</v>
      </c>
      <c r="C20198" s="23"/>
      <c r="D20198" s="23"/>
      <c r="E20198" s="23"/>
      <c r="F20198" s="23"/>
      <c r="G20198" s="23"/>
      <c r="H20198" s="23">
        <f t="shared" si="1"/>
        <v>1.022764</v>
      </c>
      <c r="I20198" s="19"/>
      <c r="J20198" s="19"/>
      <c r="K20198" s="20">
        <v>17.0</v>
      </c>
      <c r="L20198" s="20"/>
      <c r="M20198" s="20"/>
      <c r="N20198" s="20"/>
    </row>
    <row r="20199" hidden="1">
      <c r="A20199" s="22">
        <v>37165.0</v>
      </c>
      <c r="B20199" s="23">
        <v>-0.004416</v>
      </c>
      <c r="C20199" s="23"/>
      <c r="D20199" s="23"/>
      <c r="E20199" s="23"/>
      <c r="F20199" s="23"/>
      <c r="G20199" s="23"/>
      <c r="H20199" s="23">
        <f t="shared" si="1"/>
        <v>0.995584</v>
      </c>
      <c r="I20199" s="19"/>
      <c r="J20199" s="19"/>
      <c r="K20199" s="20">
        <v>18.0</v>
      </c>
      <c r="L20199" s="20"/>
      <c r="M20199" s="20"/>
      <c r="N20199" s="20"/>
    </row>
    <row r="20200" hidden="1">
      <c r="A20200" s="22">
        <v>37166.0</v>
      </c>
      <c r="B20200" s="23">
        <v>0.011555</v>
      </c>
      <c r="C20200" s="23"/>
      <c r="D20200" s="23"/>
      <c r="E20200" s="23"/>
      <c r="F20200" s="23"/>
      <c r="G20200" s="23"/>
      <c r="H20200" s="23">
        <f t="shared" si="1"/>
        <v>1.011555</v>
      </c>
      <c r="I20200" s="19"/>
      <c r="J20200" s="19"/>
      <c r="K20200" s="20">
        <v>19.0</v>
      </c>
      <c r="L20200" s="20"/>
      <c r="M20200" s="20"/>
      <c r="N20200" s="20"/>
    </row>
    <row r="20201">
      <c r="A20201" s="22">
        <v>37167.0</v>
      </c>
      <c r="B20201" s="23">
        <v>0.022145</v>
      </c>
      <c r="C20201" s="23"/>
      <c r="D20201" s="23"/>
      <c r="E20201" s="23"/>
      <c r="F20201" s="23"/>
      <c r="G20201" s="23">
        <f>STDEV(B20182:B20201)</f>
        <v>0.02020520255</v>
      </c>
      <c r="H20201" s="23">
        <f t="shared" si="1"/>
        <v>1.022145</v>
      </c>
      <c r="I20201" s="19">
        <f>($H20182 * $H20183 * $H20184 * $H20185 * $H20186 * $H20187 * $H20188 * $H20189 * $H20190 * $H20191 * $H20192 * $H20193 * $H20194 * $H20195 * $H20196 * $H20197 * $H20198 * $H20199 * $H20200 * $H20201)</f>
        <v>0.9243783657</v>
      </c>
      <c r="J20201" s="19">
        <f>$I20201^(1/20) - 1</f>
        <v>-0.003923971247</v>
      </c>
      <c r="K20201" s="20">
        <v>0.0</v>
      </c>
      <c r="L20201" s="20"/>
      <c r="M20201" s="20"/>
      <c r="N20201" s="20"/>
    </row>
    <row r="20202" hidden="1">
      <c r="A20202" s="22">
        <v>37168.0</v>
      </c>
      <c r="B20202" s="23">
        <v>-2.88E-4</v>
      </c>
      <c r="C20202" s="23"/>
      <c r="D20202" s="23"/>
      <c r="E20202" s="23"/>
      <c r="F20202" s="23"/>
      <c r="G20202" s="23"/>
      <c r="H20202" s="23">
        <f t="shared" si="1"/>
        <v>0.999712</v>
      </c>
      <c r="I20202" s="19"/>
      <c r="J20202" s="19"/>
      <c r="K20202" s="20">
        <v>1.0</v>
      </c>
      <c r="L20202" s="20"/>
      <c r="M20202" s="20"/>
      <c r="N20202" s="20"/>
    </row>
    <row r="20203" hidden="1">
      <c r="A20203" s="22">
        <v>37169.0</v>
      </c>
      <c r="B20203" s="23">
        <v>4.06E-4</v>
      </c>
      <c r="C20203" s="23"/>
      <c r="D20203" s="23"/>
      <c r="E20203" s="23"/>
      <c r="F20203" s="23"/>
      <c r="G20203" s="23"/>
      <c r="H20203" s="23">
        <f t="shared" si="1"/>
        <v>1.000406</v>
      </c>
      <c r="I20203" s="19"/>
      <c r="J20203" s="19"/>
      <c r="K20203" s="20">
        <v>2.0</v>
      </c>
      <c r="L20203" s="20"/>
      <c r="M20203" s="20"/>
      <c r="N20203" s="20"/>
    </row>
    <row r="20204" hidden="1">
      <c r="A20204" s="22">
        <v>37172.0</v>
      </c>
      <c r="B20204" s="23">
        <v>-0.007688</v>
      </c>
      <c r="C20204" s="23"/>
      <c r="D20204" s="23"/>
      <c r="E20204" s="23"/>
      <c r="F20204" s="23"/>
      <c r="G20204" s="23"/>
      <c r="H20204" s="23">
        <f t="shared" si="1"/>
        <v>0.992312</v>
      </c>
      <c r="I20204" s="19"/>
      <c r="J20204" s="19"/>
      <c r="K20204" s="20">
        <v>3.0</v>
      </c>
      <c r="L20204" s="20"/>
      <c r="M20204" s="20"/>
      <c r="N20204" s="20"/>
    </row>
    <row r="20205" hidden="1">
      <c r="A20205" s="22">
        <v>37173.0</v>
      </c>
      <c r="B20205" s="23">
        <v>-0.004788</v>
      </c>
      <c r="C20205" s="23"/>
      <c r="D20205" s="23"/>
      <c r="E20205" s="23"/>
      <c r="F20205" s="23"/>
      <c r="G20205" s="23"/>
      <c r="H20205" s="23">
        <f t="shared" si="1"/>
        <v>0.995212</v>
      </c>
      <c r="I20205" s="19"/>
      <c r="J20205" s="19"/>
      <c r="K20205" s="20">
        <v>4.0</v>
      </c>
      <c r="L20205" s="20"/>
      <c r="M20205" s="20"/>
      <c r="N20205" s="20"/>
    </row>
    <row r="20206" hidden="1">
      <c r="A20206" s="22">
        <v>37174.0</v>
      </c>
      <c r="B20206" s="23">
        <v>0.023136</v>
      </c>
      <c r="C20206" s="23"/>
      <c r="D20206" s="23"/>
      <c r="E20206" s="23"/>
      <c r="F20206" s="23"/>
      <c r="G20206" s="23"/>
      <c r="H20206" s="23">
        <f t="shared" si="1"/>
        <v>1.023136</v>
      </c>
      <c r="I20206" s="19"/>
      <c r="J20206" s="19"/>
      <c r="K20206" s="20">
        <v>5.0</v>
      </c>
      <c r="L20206" s="20"/>
      <c r="M20206" s="20"/>
      <c r="N20206" s="20"/>
    </row>
    <row r="20207" hidden="1">
      <c r="A20207" s="22">
        <v>37175.0</v>
      </c>
      <c r="B20207" s="23">
        <v>0.017244</v>
      </c>
      <c r="C20207" s="23"/>
      <c r="D20207" s="23"/>
      <c r="E20207" s="23"/>
      <c r="F20207" s="23"/>
      <c r="G20207" s="23"/>
      <c r="H20207" s="23">
        <f t="shared" si="1"/>
        <v>1.017244</v>
      </c>
      <c r="I20207" s="19"/>
      <c r="J20207" s="19"/>
      <c r="K20207" s="20">
        <v>6.0</v>
      </c>
      <c r="L20207" s="20"/>
      <c r="M20207" s="20"/>
      <c r="N20207" s="20"/>
    </row>
    <row r="20208" hidden="1">
      <c r="A20208" s="22">
        <v>37176.0</v>
      </c>
      <c r="B20208" s="23">
        <v>-0.005434</v>
      </c>
      <c r="C20208" s="23"/>
      <c r="D20208" s="23"/>
      <c r="E20208" s="23"/>
      <c r="F20208" s="23"/>
      <c r="G20208" s="23"/>
      <c r="H20208" s="23">
        <f t="shared" si="1"/>
        <v>0.994566</v>
      </c>
      <c r="I20208" s="19"/>
      <c r="J20208" s="19"/>
      <c r="K20208" s="20">
        <v>7.0</v>
      </c>
      <c r="L20208" s="20"/>
      <c r="M20208" s="20"/>
      <c r="N20208" s="20"/>
    </row>
    <row r="20209" hidden="1">
      <c r="A20209" s="22">
        <v>37179.0</v>
      </c>
      <c r="B20209" s="23">
        <v>-7.67E-4</v>
      </c>
      <c r="C20209" s="23"/>
      <c r="D20209" s="23"/>
      <c r="E20209" s="23"/>
      <c r="F20209" s="23"/>
      <c r="G20209" s="23"/>
      <c r="H20209" s="23">
        <f t="shared" si="1"/>
        <v>0.999233</v>
      </c>
      <c r="I20209" s="19"/>
      <c r="J20209" s="19"/>
      <c r="K20209" s="20">
        <v>8.0</v>
      </c>
      <c r="L20209" s="20"/>
      <c r="M20209" s="20"/>
      <c r="N20209" s="20"/>
    </row>
    <row r="20210" hidden="1">
      <c r="A20210" s="22">
        <v>37180.0</v>
      </c>
      <c r="B20210" s="23">
        <v>0.007834</v>
      </c>
      <c r="C20210" s="23"/>
      <c r="D20210" s="23"/>
      <c r="E20210" s="23"/>
      <c r="F20210" s="23"/>
      <c r="G20210" s="23"/>
      <c r="H20210" s="23">
        <f t="shared" si="1"/>
        <v>1.007834</v>
      </c>
      <c r="I20210" s="19"/>
      <c r="J20210" s="19"/>
      <c r="K20210" s="20">
        <v>9.0</v>
      </c>
      <c r="L20210" s="20"/>
      <c r="M20210" s="20"/>
      <c r="N20210" s="20"/>
    </row>
    <row r="20211" hidden="1">
      <c r="A20211" s="22">
        <v>37181.0</v>
      </c>
      <c r="B20211" s="23">
        <v>-0.01932</v>
      </c>
      <c r="C20211" s="23"/>
      <c r="D20211" s="23"/>
      <c r="E20211" s="23"/>
      <c r="F20211" s="23"/>
      <c r="G20211" s="23"/>
      <c r="H20211" s="23">
        <f t="shared" si="1"/>
        <v>0.98068</v>
      </c>
      <c r="I20211" s="19"/>
      <c r="J20211" s="19"/>
      <c r="K20211" s="20">
        <v>10.0</v>
      </c>
      <c r="L20211" s="20"/>
      <c r="M20211" s="20"/>
      <c r="N20211" s="20"/>
    </row>
    <row r="20212" hidden="1">
      <c r="A20212" s="22">
        <v>37182.0</v>
      </c>
      <c r="B20212" s="23">
        <v>-0.007067</v>
      </c>
      <c r="C20212" s="23"/>
      <c r="D20212" s="23"/>
      <c r="E20212" s="23"/>
      <c r="F20212" s="23"/>
      <c r="G20212" s="23"/>
      <c r="H20212" s="23">
        <f t="shared" si="1"/>
        <v>0.992933</v>
      </c>
      <c r="I20212" s="19"/>
      <c r="J20212" s="19"/>
      <c r="K20212" s="20">
        <v>11.0</v>
      </c>
      <c r="L20212" s="20"/>
      <c r="M20212" s="20"/>
      <c r="N20212" s="20"/>
    </row>
    <row r="20213" hidden="1">
      <c r="A20213" s="22">
        <v>37183.0</v>
      </c>
      <c r="B20213" s="23">
        <v>0.004919</v>
      </c>
      <c r="C20213" s="23"/>
      <c r="D20213" s="23"/>
      <c r="E20213" s="23"/>
      <c r="F20213" s="23"/>
      <c r="G20213" s="23"/>
      <c r="H20213" s="23">
        <f t="shared" si="1"/>
        <v>1.004919</v>
      </c>
      <c r="I20213" s="19"/>
      <c r="J20213" s="19"/>
      <c r="K20213" s="20">
        <v>12.0</v>
      </c>
      <c r="L20213" s="20"/>
      <c r="M20213" s="20"/>
      <c r="N20213" s="20"/>
    </row>
    <row r="20214" hidden="1">
      <c r="A20214" s="22">
        <v>37186.0</v>
      </c>
      <c r="B20214" s="23">
        <v>0.014525</v>
      </c>
      <c r="C20214" s="23"/>
      <c r="D20214" s="23"/>
      <c r="E20214" s="23"/>
      <c r="F20214" s="23"/>
      <c r="G20214" s="23"/>
      <c r="H20214" s="23">
        <f t="shared" si="1"/>
        <v>1.014525</v>
      </c>
      <c r="I20214" s="19"/>
      <c r="J20214" s="19"/>
      <c r="K20214" s="20">
        <v>13.0</v>
      </c>
      <c r="L20214" s="20"/>
      <c r="M20214" s="20"/>
      <c r="N20214" s="20"/>
    </row>
    <row r="20215" hidden="1">
      <c r="A20215" s="22">
        <v>37187.0</v>
      </c>
      <c r="B20215" s="23">
        <v>-0.004387</v>
      </c>
      <c r="C20215" s="23"/>
      <c r="D20215" s="23"/>
      <c r="E20215" s="23"/>
      <c r="F20215" s="23"/>
      <c r="G20215" s="23"/>
      <c r="H20215" s="23">
        <f t="shared" si="1"/>
        <v>0.995613</v>
      </c>
      <c r="I20215" s="19"/>
      <c r="J20215" s="19"/>
      <c r="K20215" s="20">
        <v>14.0</v>
      </c>
      <c r="L20215" s="20"/>
      <c r="M20215" s="20"/>
      <c r="N20215" s="20"/>
    </row>
    <row r="20216" hidden="1">
      <c r="A20216" s="22">
        <v>37188.0</v>
      </c>
      <c r="B20216" s="23">
        <v>0.001024</v>
      </c>
      <c r="C20216" s="23"/>
      <c r="D20216" s="23"/>
      <c r="E20216" s="23"/>
      <c r="F20216" s="23"/>
      <c r="G20216" s="23"/>
      <c r="H20216" s="23">
        <f t="shared" si="1"/>
        <v>1.001024</v>
      </c>
      <c r="I20216" s="19"/>
      <c r="J20216" s="19"/>
      <c r="K20216" s="20">
        <v>15.0</v>
      </c>
      <c r="L20216" s="20"/>
      <c r="M20216" s="20"/>
      <c r="N20216" s="20"/>
    </row>
    <row r="20217" hidden="1">
      <c r="A20217" s="22">
        <v>37189.0</v>
      </c>
      <c r="B20217" s="23">
        <v>0.013794</v>
      </c>
      <c r="C20217" s="23"/>
      <c r="D20217" s="23"/>
      <c r="E20217" s="23"/>
      <c r="F20217" s="23"/>
      <c r="G20217" s="23"/>
      <c r="H20217" s="23">
        <f t="shared" si="1"/>
        <v>1.013794</v>
      </c>
      <c r="I20217" s="19"/>
      <c r="J20217" s="19"/>
      <c r="K20217" s="20">
        <v>16.0</v>
      </c>
      <c r="L20217" s="20"/>
      <c r="M20217" s="20"/>
      <c r="N20217" s="20"/>
    </row>
    <row r="20218" hidden="1">
      <c r="A20218" s="22">
        <v>37190.0</v>
      </c>
      <c r="B20218" s="23">
        <v>0.004291</v>
      </c>
      <c r="C20218" s="23"/>
      <c r="D20218" s="23"/>
      <c r="E20218" s="23"/>
      <c r="F20218" s="23"/>
      <c r="G20218" s="23"/>
      <c r="H20218" s="23">
        <f t="shared" si="1"/>
        <v>1.004291</v>
      </c>
      <c r="I20218" s="19"/>
      <c r="J20218" s="19"/>
      <c r="K20218" s="20">
        <v>17.0</v>
      </c>
      <c r="L20218" s="20"/>
      <c r="M20218" s="20"/>
      <c r="N20218" s="20"/>
    </row>
    <row r="20219" hidden="1">
      <c r="A20219" s="22">
        <v>37193.0</v>
      </c>
      <c r="B20219" s="23">
        <v>-0.022574</v>
      </c>
      <c r="C20219" s="23"/>
      <c r="D20219" s="23"/>
      <c r="E20219" s="23"/>
      <c r="F20219" s="23"/>
      <c r="G20219" s="23"/>
      <c r="H20219" s="23">
        <f t="shared" si="1"/>
        <v>0.977426</v>
      </c>
      <c r="I20219" s="19"/>
      <c r="J20219" s="19"/>
      <c r="K20219" s="20">
        <v>18.0</v>
      </c>
      <c r="L20219" s="20"/>
      <c r="M20219" s="20"/>
      <c r="N20219" s="20"/>
    </row>
    <row r="20220" hidden="1">
      <c r="A20220" s="22">
        <v>37194.0</v>
      </c>
      <c r="B20220" s="23">
        <v>-0.017163</v>
      </c>
      <c r="C20220" s="23"/>
      <c r="D20220" s="23"/>
      <c r="E20220" s="23"/>
      <c r="F20220" s="23"/>
      <c r="G20220" s="23"/>
      <c r="H20220" s="23">
        <f t="shared" si="1"/>
        <v>0.982837</v>
      </c>
      <c r="I20220" s="19"/>
      <c r="J20220" s="19"/>
      <c r="K20220" s="20">
        <v>19.0</v>
      </c>
      <c r="L20220" s="20"/>
      <c r="M20220" s="20"/>
      <c r="N20220" s="20"/>
    </row>
    <row r="20221">
      <c r="A20221" s="22">
        <v>37195.0</v>
      </c>
      <c r="B20221" s="23">
        <v>0.002207</v>
      </c>
      <c r="C20221" s="23"/>
      <c r="D20221" s="23"/>
      <c r="E20221" s="23"/>
      <c r="F20221" s="23"/>
      <c r="G20221" s="23">
        <f>STDEV(B20202:B20221)</f>
        <v>0.01192692503</v>
      </c>
      <c r="H20221" s="23">
        <f t="shared" si="1"/>
        <v>1.002207</v>
      </c>
      <c r="I20221" s="19">
        <f>($H20202 * $H20203 * $H20204 * $H20205 * $H20206 * $H20207 * $H20208 * $H20209 * $H20210 * $H20211 * $H20212 * $H20213 * $H20214 * $H20215 * $H20216 * $H20217 * $H20218 * $H20219 * $H20220 * $H20221)</f>
        <v>0.9985530721</v>
      </c>
      <c r="J20221" s="19">
        <f>$I20221^(1/20) - 1</f>
        <v>-0.00007239616537</v>
      </c>
      <c r="K20221" s="20">
        <v>0.0</v>
      </c>
      <c r="L20221" s="20"/>
      <c r="M20221" s="20"/>
      <c r="N20221" s="20"/>
    </row>
    <row r="20222" hidden="1">
      <c r="A20222" s="22">
        <v>37196.0</v>
      </c>
      <c r="B20222" s="23">
        <v>0.020705</v>
      </c>
      <c r="C20222" s="23"/>
      <c r="D20222" s="23"/>
      <c r="E20222" s="23"/>
      <c r="F20222" s="23"/>
      <c r="G20222" s="23"/>
      <c r="H20222" s="23">
        <f t="shared" si="1"/>
        <v>1.020705</v>
      </c>
      <c r="I20222" s="19"/>
      <c r="J20222" s="19"/>
      <c r="K20222" s="20">
        <v>1.0</v>
      </c>
      <c r="L20222" s="20"/>
      <c r="M20222" s="20"/>
      <c r="N20222" s="20"/>
    </row>
    <row r="20223" hidden="1">
      <c r="A20223" s="22">
        <v>37197.0</v>
      </c>
      <c r="B20223" s="23">
        <v>0.002178</v>
      </c>
      <c r="C20223" s="23"/>
      <c r="D20223" s="23"/>
      <c r="E20223" s="23"/>
      <c r="F20223" s="23"/>
      <c r="G20223" s="23"/>
      <c r="H20223" s="23">
        <f t="shared" si="1"/>
        <v>1.002178</v>
      </c>
      <c r="I20223" s="19"/>
      <c r="J20223" s="19"/>
      <c r="K20223" s="20">
        <v>2.0</v>
      </c>
      <c r="L20223" s="20"/>
      <c r="M20223" s="20"/>
      <c r="N20223" s="20"/>
    </row>
    <row r="20224" hidden="1">
      <c r="A20224" s="22">
        <v>37200.0</v>
      </c>
      <c r="B20224" s="23">
        <v>0.013974</v>
      </c>
      <c r="C20224" s="23"/>
      <c r="D20224" s="23"/>
      <c r="E20224" s="23"/>
      <c r="F20224" s="23"/>
      <c r="G20224" s="23"/>
      <c r="H20224" s="23">
        <f t="shared" si="1"/>
        <v>1.013974</v>
      </c>
      <c r="I20224" s="19"/>
      <c r="J20224" s="19"/>
      <c r="K20224" s="20">
        <v>3.0</v>
      </c>
      <c r="L20224" s="20"/>
      <c r="M20224" s="20"/>
      <c r="N20224" s="20"/>
    </row>
    <row r="20225" hidden="1">
      <c r="A20225" s="22">
        <v>37201.0</v>
      </c>
      <c r="B20225" s="23">
        <v>0.014132</v>
      </c>
      <c r="C20225" s="23"/>
      <c r="D20225" s="23"/>
      <c r="E20225" s="23"/>
      <c r="F20225" s="23"/>
      <c r="G20225" s="23"/>
      <c r="H20225" s="23">
        <f t="shared" si="1"/>
        <v>1.014132</v>
      </c>
      <c r="I20225" s="19"/>
      <c r="J20225" s="19"/>
      <c r="K20225" s="20">
        <v>4.0</v>
      </c>
      <c r="L20225" s="20"/>
      <c r="M20225" s="20"/>
      <c r="N20225" s="20"/>
    </row>
    <row r="20226" hidden="1">
      <c r="A20226" s="22">
        <v>37202.0</v>
      </c>
      <c r="B20226" s="23">
        <v>-0.001919</v>
      </c>
      <c r="C20226" s="23"/>
      <c r="D20226" s="23"/>
      <c r="E20226" s="23"/>
      <c r="F20226" s="23"/>
      <c r="G20226" s="23"/>
      <c r="H20226" s="23">
        <f t="shared" si="1"/>
        <v>0.998081</v>
      </c>
      <c r="I20226" s="19"/>
      <c r="J20226" s="19"/>
      <c r="K20226" s="20">
        <v>5.0</v>
      </c>
      <c r="L20226" s="20"/>
      <c r="M20226" s="20"/>
      <c r="N20226" s="20"/>
    </row>
    <row r="20227" hidden="1">
      <c r="A20227" s="22">
        <v>37203.0</v>
      </c>
      <c r="B20227" s="23">
        <v>0.001064</v>
      </c>
      <c r="C20227" s="23"/>
      <c r="D20227" s="23"/>
      <c r="E20227" s="23"/>
      <c r="F20227" s="23"/>
      <c r="G20227" s="23"/>
      <c r="H20227" s="23">
        <f t="shared" si="1"/>
        <v>1.001064</v>
      </c>
      <c r="I20227" s="19"/>
      <c r="J20227" s="19"/>
      <c r="K20227" s="20">
        <v>6.0</v>
      </c>
      <c r="L20227" s="20"/>
      <c r="M20227" s="20"/>
      <c r="N20227" s="20"/>
    </row>
    <row r="20228" hidden="1">
      <c r="A20228" s="22">
        <v>37204.0</v>
      </c>
      <c r="B20228" s="23">
        <v>9.55E-4</v>
      </c>
      <c r="C20228" s="23"/>
      <c r="D20228" s="23"/>
      <c r="E20228" s="23"/>
      <c r="F20228" s="23"/>
      <c r="G20228" s="23"/>
      <c r="H20228" s="23">
        <f t="shared" si="1"/>
        <v>1.000955</v>
      </c>
      <c r="I20228" s="19"/>
      <c r="J20228" s="19"/>
      <c r="K20228" s="20">
        <v>7.0</v>
      </c>
      <c r="L20228" s="20"/>
      <c r="M20228" s="20"/>
      <c r="N20228" s="20"/>
    </row>
    <row r="20229" hidden="1">
      <c r="A20229" s="22">
        <v>37207.0</v>
      </c>
      <c r="B20229" s="23">
        <v>-5.63E-4</v>
      </c>
      <c r="C20229" s="23"/>
      <c r="D20229" s="23"/>
      <c r="E20229" s="23"/>
      <c r="F20229" s="23"/>
      <c r="G20229" s="23"/>
      <c r="H20229" s="23">
        <f t="shared" si="1"/>
        <v>0.999437</v>
      </c>
      <c r="I20229" s="19"/>
      <c r="J20229" s="19"/>
      <c r="K20229" s="20">
        <v>8.0</v>
      </c>
      <c r="L20229" s="20"/>
      <c r="M20229" s="20"/>
      <c r="N20229" s="20"/>
    </row>
    <row r="20230" hidden="1">
      <c r="A20230" s="22">
        <v>37208.0</v>
      </c>
      <c r="B20230" s="23">
        <v>0.018551</v>
      </c>
      <c r="C20230" s="23"/>
      <c r="D20230" s="23"/>
      <c r="E20230" s="23"/>
      <c r="F20230" s="23"/>
      <c r="G20230" s="23"/>
      <c r="H20230" s="23">
        <f t="shared" si="1"/>
        <v>1.018551</v>
      </c>
      <c r="I20230" s="19"/>
      <c r="J20230" s="19"/>
      <c r="K20230" s="20">
        <v>9.0</v>
      </c>
      <c r="L20230" s="20"/>
      <c r="M20230" s="20"/>
      <c r="N20230" s="20"/>
    </row>
    <row r="20231" hidden="1">
      <c r="A20231" s="22">
        <v>37209.0</v>
      </c>
      <c r="B20231" s="23">
        <v>0.003493</v>
      </c>
      <c r="C20231" s="23"/>
      <c r="D20231" s="23"/>
      <c r="E20231" s="23"/>
      <c r="F20231" s="23"/>
      <c r="G20231" s="23"/>
      <c r="H20231" s="23">
        <f t="shared" si="1"/>
        <v>1.003493</v>
      </c>
      <c r="I20231" s="19"/>
      <c r="J20231" s="19"/>
      <c r="K20231" s="20">
        <v>10.0</v>
      </c>
      <c r="L20231" s="20"/>
      <c r="M20231" s="20"/>
      <c r="N20231" s="20"/>
    </row>
    <row r="20232" hidden="1">
      <c r="A20232" s="22">
        <v>37210.0</v>
      </c>
      <c r="B20232" s="23">
        <v>2.4E-5</v>
      </c>
      <c r="C20232" s="23"/>
      <c r="D20232" s="23"/>
      <c r="E20232" s="23"/>
      <c r="F20232" s="23"/>
      <c r="G20232" s="23"/>
      <c r="H20232" s="23">
        <f t="shared" si="1"/>
        <v>1.000024</v>
      </c>
      <c r="I20232" s="19"/>
      <c r="J20232" s="19"/>
      <c r="K20232" s="20">
        <v>11.0</v>
      </c>
      <c r="L20232" s="20"/>
      <c r="M20232" s="20"/>
      <c r="N20232" s="20"/>
    </row>
    <row r="20233" hidden="1">
      <c r="A20233" s="22">
        <v>37211.0</v>
      </c>
      <c r="B20233" s="23">
        <v>-0.001701</v>
      </c>
      <c r="C20233" s="23"/>
      <c r="D20233" s="23"/>
      <c r="E20233" s="23"/>
      <c r="F20233" s="23"/>
      <c r="G20233" s="23"/>
      <c r="H20233" s="23">
        <f t="shared" si="1"/>
        <v>0.998299</v>
      </c>
      <c r="I20233" s="19"/>
      <c r="J20233" s="19"/>
      <c r="K20233" s="20">
        <v>12.0</v>
      </c>
      <c r="L20233" s="20"/>
      <c r="M20233" s="20"/>
      <c r="N20233" s="20"/>
    </row>
    <row r="20234" hidden="1">
      <c r="A20234" s="22">
        <v>37214.0</v>
      </c>
      <c r="B20234" s="23">
        <v>0.011676</v>
      </c>
      <c r="C20234" s="23"/>
      <c r="D20234" s="23"/>
      <c r="E20234" s="23"/>
      <c r="F20234" s="23"/>
      <c r="G20234" s="23"/>
      <c r="H20234" s="23">
        <f t="shared" si="1"/>
        <v>1.011676</v>
      </c>
      <c r="I20234" s="19"/>
      <c r="J20234" s="19"/>
      <c r="K20234" s="20">
        <v>13.0</v>
      </c>
      <c r="L20234" s="20"/>
      <c r="M20234" s="20"/>
      <c r="N20234" s="20"/>
    </row>
    <row r="20235" hidden="1">
      <c r="A20235" s="22">
        <v>37215.0</v>
      </c>
      <c r="B20235" s="23">
        <v>-0.008251</v>
      </c>
      <c r="C20235" s="23"/>
      <c r="D20235" s="23"/>
      <c r="E20235" s="23"/>
      <c r="F20235" s="23"/>
      <c r="G20235" s="23"/>
      <c r="H20235" s="23">
        <f t="shared" si="1"/>
        <v>0.991749</v>
      </c>
      <c r="I20235" s="19"/>
      <c r="J20235" s="19"/>
      <c r="K20235" s="20">
        <v>14.0</v>
      </c>
      <c r="L20235" s="20"/>
      <c r="M20235" s="20"/>
      <c r="N20235" s="20"/>
    </row>
    <row r="20236" hidden="1">
      <c r="A20236" s="22">
        <v>37216.0</v>
      </c>
      <c r="B20236" s="23">
        <v>-0.004485</v>
      </c>
      <c r="C20236" s="23"/>
      <c r="D20236" s="23"/>
      <c r="E20236" s="23"/>
      <c r="F20236" s="23"/>
      <c r="G20236" s="23"/>
      <c r="H20236" s="23">
        <f t="shared" si="1"/>
        <v>0.995515</v>
      </c>
      <c r="I20236" s="19"/>
      <c r="J20236" s="19"/>
      <c r="K20236" s="20">
        <v>15.0</v>
      </c>
      <c r="L20236" s="20"/>
      <c r="M20236" s="20"/>
      <c r="N20236" s="20"/>
    </row>
    <row r="20237" hidden="1">
      <c r="A20237" s="22">
        <v>37218.0</v>
      </c>
      <c r="B20237" s="23">
        <v>0.011704</v>
      </c>
      <c r="C20237" s="23"/>
      <c r="D20237" s="23"/>
      <c r="E20237" s="23"/>
      <c r="F20237" s="23"/>
      <c r="G20237" s="23"/>
      <c r="H20237" s="23">
        <f t="shared" si="1"/>
        <v>1.011704</v>
      </c>
      <c r="I20237" s="19"/>
      <c r="J20237" s="19"/>
      <c r="K20237" s="20">
        <v>16.0</v>
      </c>
      <c r="L20237" s="20"/>
      <c r="M20237" s="20"/>
      <c r="N20237" s="20"/>
    </row>
    <row r="20238" hidden="1">
      <c r="A20238" s="22">
        <v>37221.0</v>
      </c>
      <c r="B20238" s="23">
        <v>0.00743</v>
      </c>
      <c r="C20238" s="23"/>
      <c r="D20238" s="23"/>
      <c r="E20238" s="23"/>
      <c r="F20238" s="23"/>
      <c r="G20238" s="23"/>
      <c r="H20238" s="23">
        <f t="shared" si="1"/>
        <v>1.00743</v>
      </c>
      <c r="I20238" s="19"/>
      <c r="J20238" s="19"/>
      <c r="K20238" s="20">
        <v>17.0</v>
      </c>
      <c r="L20238" s="20"/>
      <c r="M20238" s="20"/>
      <c r="N20238" s="20"/>
    </row>
    <row r="20239" hidden="1">
      <c r="A20239" s="22">
        <v>37222.0</v>
      </c>
      <c r="B20239" s="23">
        <v>-0.005064</v>
      </c>
      <c r="C20239" s="23"/>
      <c r="D20239" s="23"/>
      <c r="E20239" s="23"/>
      <c r="F20239" s="23"/>
      <c r="G20239" s="23"/>
      <c r="H20239" s="23">
        <f t="shared" si="1"/>
        <v>0.994936</v>
      </c>
      <c r="I20239" s="19"/>
      <c r="J20239" s="19"/>
      <c r="K20239" s="20">
        <v>18.0</v>
      </c>
      <c r="L20239" s="20"/>
      <c r="M20239" s="20"/>
      <c r="N20239" s="20"/>
    </row>
    <row r="20240" hidden="1">
      <c r="A20240" s="22">
        <v>37223.0</v>
      </c>
      <c r="B20240" s="23">
        <v>-0.017338</v>
      </c>
      <c r="C20240" s="23"/>
      <c r="D20240" s="23"/>
      <c r="E20240" s="23"/>
      <c r="F20240" s="23"/>
      <c r="G20240" s="23"/>
      <c r="H20240" s="23">
        <f t="shared" si="1"/>
        <v>0.982662</v>
      </c>
      <c r="I20240" s="19"/>
      <c r="J20240" s="19"/>
      <c r="K20240" s="20">
        <v>19.0</v>
      </c>
      <c r="L20240" s="20"/>
      <c r="M20240" s="20"/>
      <c r="N20240" s="20"/>
    </row>
    <row r="20241">
      <c r="A20241" s="22">
        <v>37224.0</v>
      </c>
      <c r="B20241" s="23">
        <v>0.011232</v>
      </c>
      <c r="C20241" s="23"/>
      <c r="D20241" s="23"/>
      <c r="E20241" s="23"/>
      <c r="F20241" s="23"/>
      <c r="G20241" s="23">
        <f>STDEV(B20222:B20241)</f>
        <v>0.009625094145</v>
      </c>
      <c r="H20241" s="23">
        <f t="shared" si="1"/>
        <v>1.011232</v>
      </c>
      <c r="I20241" s="19">
        <f>($H20222 * $H20223 * $H20224 * $H20225 * $H20226 * $H20227 * $H20228 * $H20229 * $H20230 * $H20231 * $H20232 * $H20233 * $H20234 * $H20235 * $H20236 * $H20237 * $H20238 * $H20239 * $H20240 * $H20241)</f>
        <v>1.079795945</v>
      </c>
      <c r="J20241" s="19">
        <f>$I20241^(1/20) - 1</f>
        <v>0.003845981032</v>
      </c>
      <c r="K20241" s="20">
        <v>0.0</v>
      </c>
      <c r="L20241" s="20"/>
      <c r="M20241" s="20"/>
      <c r="N20241" s="20"/>
    </row>
    <row r="20242" hidden="1">
      <c r="A20242" s="22">
        <v>37225.0</v>
      </c>
      <c r="B20242" s="23">
        <v>-9.32E-4</v>
      </c>
      <c r="C20242" s="23"/>
      <c r="D20242" s="23"/>
      <c r="E20242" s="23"/>
      <c r="F20242" s="23"/>
      <c r="G20242" s="23"/>
      <c r="H20242" s="23">
        <f t="shared" si="1"/>
        <v>0.999068</v>
      </c>
      <c r="I20242" s="19"/>
      <c r="J20242" s="19"/>
      <c r="K20242" s="20">
        <v>1.0</v>
      </c>
      <c r="L20242" s="20"/>
      <c r="M20242" s="20"/>
      <c r="N20242" s="20"/>
    </row>
    <row r="20243" hidden="1">
      <c r="A20243" s="22">
        <v>37228.0</v>
      </c>
      <c r="B20243" s="23">
        <v>-0.008429</v>
      </c>
      <c r="C20243" s="23"/>
      <c r="D20243" s="23"/>
      <c r="E20243" s="23"/>
      <c r="F20243" s="23"/>
      <c r="G20243" s="23"/>
      <c r="H20243" s="23">
        <f t="shared" si="1"/>
        <v>0.991571</v>
      </c>
      <c r="I20243" s="19"/>
      <c r="J20243" s="19"/>
      <c r="K20243" s="20">
        <v>2.0</v>
      </c>
      <c r="L20243" s="20"/>
      <c r="M20243" s="20"/>
      <c r="N20243" s="20"/>
    </row>
    <row r="20244" hidden="1">
      <c r="A20244" s="22">
        <v>37229.0</v>
      </c>
      <c r="B20244" s="23">
        <v>0.014756</v>
      </c>
      <c r="C20244" s="23"/>
      <c r="D20244" s="23"/>
      <c r="E20244" s="23"/>
      <c r="F20244" s="23"/>
      <c r="G20244" s="23"/>
      <c r="H20244" s="23">
        <f t="shared" si="1"/>
        <v>1.014756</v>
      </c>
      <c r="I20244" s="19"/>
      <c r="J20244" s="19"/>
      <c r="K20244" s="20">
        <v>3.0</v>
      </c>
      <c r="L20244" s="20"/>
      <c r="M20244" s="20"/>
      <c r="N20244" s="20"/>
    </row>
    <row r="20245" hidden="1">
      <c r="A20245" s="22">
        <v>37230.0</v>
      </c>
      <c r="B20245" s="23">
        <v>0.023124</v>
      </c>
      <c r="C20245" s="23"/>
      <c r="D20245" s="23"/>
      <c r="E20245" s="23"/>
      <c r="F20245" s="23"/>
      <c r="G20245" s="23"/>
      <c r="H20245" s="23">
        <f t="shared" si="1"/>
        <v>1.023124</v>
      </c>
      <c r="I20245" s="19"/>
      <c r="J20245" s="19"/>
      <c r="K20245" s="20">
        <v>4.0</v>
      </c>
      <c r="L20245" s="20"/>
      <c r="M20245" s="20"/>
      <c r="N20245" s="20"/>
    </row>
    <row r="20246" hidden="1">
      <c r="A20246" s="22">
        <v>37231.0</v>
      </c>
      <c r="B20246" s="23">
        <v>-0.001086</v>
      </c>
      <c r="C20246" s="23"/>
      <c r="D20246" s="23"/>
      <c r="E20246" s="23"/>
      <c r="F20246" s="23"/>
      <c r="G20246" s="23"/>
      <c r="H20246" s="23">
        <f t="shared" si="1"/>
        <v>0.998914</v>
      </c>
      <c r="I20246" s="19"/>
      <c r="J20246" s="19"/>
      <c r="K20246" s="20">
        <v>5.0</v>
      </c>
      <c r="L20246" s="20"/>
      <c r="M20246" s="20"/>
      <c r="N20246" s="20"/>
    </row>
    <row r="20247" hidden="1">
      <c r="A20247" s="22">
        <v>37232.0</v>
      </c>
      <c r="B20247" s="23">
        <v>-0.007323</v>
      </c>
      <c r="C20247" s="23"/>
      <c r="D20247" s="23"/>
      <c r="E20247" s="23"/>
      <c r="F20247" s="23"/>
      <c r="G20247" s="23"/>
      <c r="H20247" s="23">
        <f t="shared" si="1"/>
        <v>0.992677</v>
      </c>
      <c r="I20247" s="19"/>
      <c r="J20247" s="19"/>
      <c r="K20247" s="20">
        <v>6.0</v>
      </c>
      <c r="L20247" s="20"/>
      <c r="M20247" s="20"/>
      <c r="N20247" s="20"/>
    </row>
    <row r="20248" hidden="1">
      <c r="A20248" s="22">
        <v>37235.0</v>
      </c>
      <c r="B20248" s="23">
        <v>-0.015036</v>
      </c>
      <c r="C20248" s="23"/>
      <c r="D20248" s="23"/>
      <c r="E20248" s="23"/>
      <c r="F20248" s="23"/>
      <c r="G20248" s="23"/>
      <c r="H20248" s="23">
        <f t="shared" si="1"/>
        <v>0.984964</v>
      </c>
      <c r="I20248" s="19"/>
      <c r="J20248" s="19"/>
      <c r="K20248" s="20">
        <v>7.0</v>
      </c>
      <c r="L20248" s="20"/>
      <c r="M20248" s="20"/>
      <c r="N20248" s="20"/>
    </row>
    <row r="20249" hidden="1">
      <c r="A20249" s="22">
        <v>37236.0</v>
      </c>
      <c r="B20249" s="23">
        <v>-0.001755</v>
      </c>
      <c r="C20249" s="23"/>
      <c r="D20249" s="23"/>
      <c r="E20249" s="23"/>
      <c r="F20249" s="23"/>
      <c r="G20249" s="23"/>
      <c r="H20249" s="23">
        <f t="shared" si="1"/>
        <v>0.998245</v>
      </c>
      <c r="I20249" s="19"/>
      <c r="J20249" s="19"/>
      <c r="K20249" s="20">
        <v>8.0</v>
      </c>
      <c r="L20249" s="20"/>
      <c r="M20249" s="20"/>
      <c r="N20249" s="20"/>
    </row>
    <row r="20250" hidden="1">
      <c r="A20250" s="22">
        <v>37237.0</v>
      </c>
      <c r="B20250" s="23">
        <v>5.56E-4</v>
      </c>
      <c r="C20250" s="23"/>
      <c r="D20250" s="23"/>
      <c r="E20250" s="23"/>
      <c r="F20250" s="23"/>
      <c r="G20250" s="23"/>
      <c r="H20250" s="23">
        <f t="shared" si="1"/>
        <v>1.000556</v>
      </c>
      <c r="I20250" s="19"/>
      <c r="J20250" s="19"/>
      <c r="K20250" s="20">
        <v>9.0</v>
      </c>
      <c r="L20250" s="20"/>
      <c r="M20250" s="20"/>
      <c r="N20250" s="20"/>
    </row>
    <row r="20251" hidden="1">
      <c r="A20251" s="22">
        <v>37238.0</v>
      </c>
      <c r="B20251" s="23">
        <v>-0.015389</v>
      </c>
      <c r="C20251" s="23"/>
      <c r="D20251" s="23"/>
      <c r="E20251" s="23"/>
      <c r="F20251" s="23"/>
      <c r="G20251" s="23"/>
      <c r="H20251" s="23">
        <f t="shared" si="1"/>
        <v>0.984611</v>
      </c>
      <c r="I20251" s="19"/>
      <c r="J20251" s="19"/>
      <c r="K20251" s="20">
        <v>10.0</v>
      </c>
      <c r="L20251" s="20"/>
      <c r="M20251" s="20"/>
      <c r="N20251" s="20"/>
    </row>
    <row r="20252" hidden="1">
      <c r="A20252" s="22">
        <v>37239.0</v>
      </c>
      <c r="B20252" s="23">
        <v>0.003483</v>
      </c>
      <c r="C20252" s="23"/>
      <c r="D20252" s="23"/>
      <c r="E20252" s="23"/>
      <c r="F20252" s="23"/>
      <c r="G20252" s="23"/>
      <c r="H20252" s="23">
        <f t="shared" si="1"/>
        <v>1.003483</v>
      </c>
      <c r="I20252" s="19"/>
      <c r="J20252" s="19"/>
      <c r="K20252" s="20">
        <v>11.0</v>
      </c>
      <c r="L20252" s="20"/>
      <c r="M20252" s="20"/>
      <c r="N20252" s="20"/>
    </row>
    <row r="20253" hidden="1">
      <c r="A20253" s="22">
        <v>37242.0</v>
      </c>
      <c r="B20253" s="23">
        <v>0.010397</v>
      </c>
      <c r="C20253" s="23"/>
      <c r="D20253" s="23"/>
      <c r="E20253" s="23"/>
      <c r="F20253" s="23"/>
      <c r="G20253" s="23"/>
      <c r="H20253" s="23">
        <f t="shared" si="1"/>
        <v>1.010397</v>
      </c>
      <c r="I20253" s="19"/>
      <c r="J20253" s="19"/>
      <c r="K20253" s="20">
        <v>12.0</v>
      </c>
      <c r="L20253" s="20"/>
      <c r="M20253" s="20"/>
      <c r="N20253" s="20"/>
    </row>
    <row r="20254" hidden="1">
      <c r="A20254" s="22">
        <v>37243.0</v>
      </c>
      <c r="B20254" s="23">
        <v>0.008044</v>
      </c>
      <c r="C20254" s="23"/>
      <c r="D20254" s="23"/>
      <c r="E20254" s="23"/>
      <c r="F20254" s="23"/>
      <c r="G20254" s="23"/>
      <c r="H20254" s="23">
        <f t="shared" si="1"/>
        <v>1.008044</v>
      </c>
      <c r="I20254" s="19"/>
      <c r="J20254" s="19"/>
      <c r="K20254" s="20">
        <v>13.0</v>
      </c>
      <c r="L20254" s="20"/>
      <c r="M20254" s="20"/>
      <c r="N20254" s="20"/>
    </row>
    <row r="20255" hidden="1">
      <c r="A20255" s="22">
        <v>37244.0</v>
      </c>
      <c r="B20255" s="23">
        <v>0.003648</v>
      </c>
      <c r="C20255" s="23"/>
      <c r="D20255" s="23"/>
      <c r="E20255" s="23"/>
      <c r="F20255" s="23"/>
      <c r="G20255" s="23"/>
      <c r="H20255" s="23">
        <f t="shared" si="1"/>
        <v>1.003648</v>
      </c>
      <c r="I20255" s="19"/>
      <c r="J20255" s="19"/>
      <c r="K20255" s="20">
        <v>14.0</v>
      </c>
      <c r="L20255" s="20"/>
      <c r="M20255" s="20"/>
      <c r="N20255" s="20"/>
    </row>
    <row r="20256" hidden="1">
      <c r="A20256" s="22">
        <v>37245.0</v>
      </c>
      <c r="B20256" s="23">
        <v>-0.009357</v>
      </c>
      <c r="C20256" s="23"/>
      <c r="D20256" s="23"/>
      <c r="E20256" s="23"/>
      <c r="F20256" s="23"/>
      <c r="G20256" s="23"/>
      <c r="H20256" s="23">
        <f t="shared" si="1"/>
        <v>0.990643</v>
      </c>
      <c r="I20256" s="19"/>
      <c r="J20256" s="19"/>
      <c r="K20256" s="20">
        <v>15.0</v>
      </c>
      <c r="L20256" s="20"/>
      <c r="M20256" s="20"/>
      <c r="N20256" s="20"/>
    </row>
    <row r="20257" hidden="1">
      <c r="A20257" s="22">
        <v>37246.0</v>
      </c>
      <c r="B20257" s="23">
        <v>0.006047</v>
      </c>
      <c r="C20257" s="23"/>
      <c r="D20257" s="23"/>
      <c r="E20257" s="23"/>
      <c r="F20257" s="23"/>
      <c r="G20257" s="23"/>
      <c r="H20257" s="23">
        <f t="shared" si="1"/>
        <v>1.006047</v>
      </c>
      <c r="I20257" s="19"/>
      <c r="J20257" s="19"/>
      <c r="K20257" s="20">
        <v>16.0</v>
      </c>
      <c r="L20257" s="20"/>
      <c r="M20257" s="20"/>
      <c r="N20257" s="20"/>
    </row>
    <row r="20258" hidden="1">
      <c r="A20258" s="22">
        <v>37249.0</v>
      </c>
      <c r="B20258" s="23">
        <v>2.27E-4</v>
      </c>
      <c r="C20258" s="23"/>
      <c r="D20258" s="23"/>
      <c r="E20258" s="23"/>
      <c r="F20258" s="23"/>
      <c r="G20258" s="23"/>
      <c r="H20258" s="23">
        <f t="shared" si="1"/>
        <v>1.000227</v>
      </c>
      <c r="I20258" s="19"/>
      <c r="J20258" s="19"/>
      <c r="K20258" s="20">
        <v>17.0</v>
      </c>
      <c r="L20258" s="20"/>
      <c r="M20258" s="20"/>
      <c r="N20258" s="20"/>
    </row>
    <row r="20259" hidden="1">
      <c r="A20259" s="22">
        <v>37251.0</v>
      </c>
      <c r="B20259" s="23">
        <v>0.005227</v>
      </c>
      <c r="C20259" s="23"/>
      <c r="D20259" s="23"/>
      <c r="E20259" s="23"/>
      <c r="F20259" s="23"/>
      <c r="G20259" s="23"/>
      <c r="H20259" s="23">
        <f t="shared" si="1"/>
        <v>1.005227</v>
      </c>
      <c r="I20259" s="19"/>
      <c r="J20259" s="19"/>
      <c r="K20259" s="20">
        <v>18.0</v>
      </c>
      <c r="L20259" s="20"/>
      <c r="M20259" s="20"/>
      <c r="N20259" s="20"/>
    </row>
    <row r="20260" hidden="1">
      <c r="A20260" s="22">
        <v>37252.0</v>
      </c>
      <c r="B20260" s="23">
        <v>0.006925</v>
      </c>
      <c r="C20260" s="23"/>
      <c r="D20260" s="23"/>
      <c r="E20260" s="23"/>
      <c r="F20260" s="23"/>
      <c r="G20260" s="23"/>
      <c r="H20260" s="23">
        <f t="shared" si="1"/>
        <v>1.006925</v>
      </c>
      <c r="I20260" s="19"/>
      <c r="J20260" s="19"/>
      <c r="K20260" s="20">
        <v>19.0</v>
      </c>
      <c r="L20260" s="20"/>
      <c r="M20260" s="20"/>
      <c r="N20260" s="20"/>
    </row>
    <row r="20261">
      <c r="A20261" s="22">
        <v>37253.0</v>
      </c>
      <c r="B20261" s="23">
        <v>0.004376</v>
      </c>
      <c r="C20261" s="23"/>
      <c r="D20261" s="23"/>
      <c r="E20261" s="23"/>
      <c r="F20261" s="23"/>
      <c r="G20261" s="23">
        <f>STDEV(B20242:B20261)</f>
        <v>0.009526950096</v>
      </c>
      <c r="H20261" s="23">
        <f t="shared" si="1"/>
        <v>1.004376</v>
      </c>
      <c r="I20261" s="19">
        <f>($H20242 * $H20243 * $H20244 * $H20245 * $H20246 * $H20247 * $H20248 * $H20249 * $H20250 * $H20251 * $H20252 * $H20253 * $H20254 * $H20255 * $H20256 * $H20257 * $H20258 * $H20259 * $H20260 * $H20261)</f>
        <v>1.026982409</v>
      </c>
      <c r="J20261" s="19">
        <f>$I20261^(1/20) - 1</f>
        <v>0.001332126596</v>
      </c>
      <c r="K20261" s="20">
        <v>0.0</v>
      </c>
      <c r="L20261" s="20"/>
      <c r="M20261" s="20"/>
      <c r="N20261" s="20"/>
    </row>
    <row r="20262" hidden="1">
      <c r="A20262" s="22">
        <v>37256.0</v>
      </c>
      <c r="B20262" s="23">
        <v>-0.009718</v>
      </c>
      <c r="C20262" s="23"/>
      <c r="D20262" s="23"/>
      <c r="E20262" s="23"/>
      <c r="F20262" s="23"/>
      <c r="G20262" s="23"/>
      <c r="H20262" s="23">
        <f t="shared" si="1"/>
        <v>0.990282</v>
      </c>
      <c r="I20262" s="19"/>
      <c r="J20262" s="19"/>
      <c r="K20262" s="20">
        <v>1.0</v>
      </c>
      <c r="L20262" s="20"/>
      <c r="M20262" s="20"/>
      <c r="N20262" s="20"/>
    </row>
    <row r="20263" hidden="1">
      <c r="A20263" s="22">
        <v>37258.0</v>
      </c>
      <c r="B20263" s="23">
        <v>0.003834</v>
      </c>
      <c r="C20263" s="23"/>
      <c r="D20263" s="23"/>
      <c r="E20263" s="23"/>
      <c r="F20263" s="23"/>
      <c r="G20263" s="23"/>
      <c r="H20263" s="23">
        <f t="shared" si="1"/>
        <v>1.003834</v>
      </c>
      <c r="I20263" s="19"/>
      <c r="J20263" s="19"/>
      <c r="K20263" s="20">
        <v>2.0</v>
      </c>
      <c r="L20263" s="20"/>
      <c r="M20263" s="20"/>
      <c r="N20263" s="20"/>
    </row>
    <row r="20264" hidden="1">
      <c r="A20264" s="22">
        <v>37259.0</v>
      </c>
      <c r="B20264" s="23">
        <v>0.009841</v>
      </c>
      <c r="C20264" s="23"/>
      <c r="D20264" s="23"/>
      <c r="E20264" s="23"/>
      <c r="F20264" s="23"/>
      <c r="G20264" s="23"/>
      <c r="H20264" s="23">
        <f t="shared" si="1"/>
        <v>1.009841</v>
      </c>
      <c r="I20264" s="19"/>
      <c r="J20264" s="19"/>
      <c r="K20264" s="20">
        <v>3.0</v>
      </c>
      <c r="L20264" s="20"/>
      <c r="M20264" s="20"/>
      <c r="N20264" s="20"/>
    </row>
    <row r="20265" hidden="1">
      <c r="A20265" s="22">
        <v>37260.0</v>
      </c>
      <c r="B20265" s="23">
        <v>0.006983</v>
      </c>
      <c r="C20265" s="23"/>
      <c r="D20265" s="23"/>
      <c r="E20265" s="23"/>
      <c r="F20265" s="23"/>
      <c r="G20265" s="23"/>
      <c r="H20265" s="23">
        <f t="shared" si="1"/>
        <v>1.006983</v>
      </c>
      <c r="I20265" s="19"/>
      <c r="J20265" s="19"/>
      <c r="K20265" s="20">
        <v>4.0</v>
      </c>
      <c r="L20265" s="20"/>
      <c r="M20265" s="20"/>
      <c r="N20265" s="20"/>
    </row>
    <row r="20266" hidden="1">
      <c r="A20266" s="22">
        <v>37263.0</v>
      </c>
      <c r="B20266" s="23">
        <v>-0.00653</v>
      </c>
      <c r="C20266" s="23"/>
      <c r="D20266" s="23"/>
      <c r="E20266" s="23"/>
      <c r="F20266" s="23"/>
      <c r="G20266" s="23"/>
      <c r="H20266" s="23">
        <f t="shared" si="1"/>
        <v>0.99347</v>
      </c>
      <c r="I20266" s="19"/>
      <c r="J20266" s="19"/>
      <c r="K20266" s="20">
        <v>5.0</v>
      </c>
      <c r="L20266" s="20"/>
      <c r="M20266" s="20"/>
      <c r="N20266" s="20"/>
    </row>
    <row r="20267" hidden="1">
      <c r="A20267" s="22">
        <v>37264.0</v>
      </c>
      <c r="B20267" s="23">
        <v>-0.002447</v>
      </c>
      <c r="C20267" s="23"/>
      <c r="D20267" s="23"/>
      <c r="E20267" s="23"/>
      <c r="F20267" s="23"/>
      <c r="G20267" s="23"/>
      <c r="H20267" s="23">
        <f t="shared" si="1"/>
        <v>0.997553</v>
      </c>
      <c r="I20267" s="19"/>
      <c r="J20267" s="19"/>
      <c r="K20267" s="20">
        <v>6.0</v>
      </c>
      <c r="L20267" s="20"/>
      <c r="M20267" s="20"/>
      <c r="N20267" s="20"/>
    </row>
    <row r="20268" hidden="1">
      <c r="A20268" s="22">
        <v>37265.0</v>
      </c>
      <c r="B20268" s="23">
        <v>-0.004246</v>
      </c>
      <c r="C20268" s="23"/>
      <c r="D20268" s="23"/>
      <c r="E20268" s="23"/>
      <c r="F20268" s="23"/>
      <c r="G20268" s="23"/>
      <c r="H20268" s="23">
        <f t="shared" si="1"/>
        <v>0.995754</v>
      </c>
      <c r="I20268" s="19"/>
      <c r="J20268" s="19"/>
      <c r="K20268" s="20">
        <v>7.0</v>
      </c>
      <c r="L20268" s="20"/>
      <c r="M20268" s="20"/>
      <c r="N20268" s="20"/>
    </row>
    <row r="20269" hidden="1">
      <c r="A20269" s="22">
        <v>37266.0</v>
      </c>
      <c r="B20269" s="23">
        <v>5.8E-4</v>
      </c>
      <c r="C20269" s="23"/>
      <c r="D20269" s="23"/>
      <c r="E20269" s="23"/>
      <c r="F20269" s="23"/>
      <c r="G20269" s="23"/>
      <c r="H20269" s="23">
        <f t="shared" si="1"/>
        <v>1.00058</v>
      </c>
      <c r="I20269" s="19"/>
      <c r="J20269" s="19"/>
      <c r="K20269" s="20">
        <v>8.0</v>
      </c>
      <c r="L20269" s="20"/>
      <c r="M20269" s="20"/>
      <c r="N20269" s="20"/>
    </row>
    <row r="20270" hidden="1">
      <c r="A20270" s="22">
        <v>37267.0</v>
      </c>
      <c r="B20270" s="23">
        <v>-0.008777</v>
      </c>
      <c r="C20270" s="23"/>
      <c r="D20270" s="23"/>
      <c r="E20270" s="23"/>
      <c r="F20270" s="23"/>
      <c r="G20270" s="23"/>
      <c r="H20270" s="23">
        <f t="shared" si="1"/>
        <v>0.991223</v>
      </c>
      <c r="I20270" s="19"/>
      <c r="J20270" s="19"/>
      <c r="K20270" s="20">
        <v>9.0</v>
      </c>
      <c r="L20270" s="20"/>
      <c r="M20270" s="20"/>
      <c r="N20270" s="20"/>
    </row>
    <row r="20271" hidden="1">
      <c r="A20271" s="22">
        <v>37270.0</v>
      </c>
      <c r="B20271" s="23">
        <v>-0.008123</v>
      </c>
      <c r="C20271" s="23"/>
      <c r="D20271" s="23"/>
      <c r="E20271" s="23"/>
      <c r="F20271" s="23"/>
      <c r="G20271" s="23"/>
      <c r="H20271" s="23">
        <f t="shared" si="1"/>
        <v>0.991877</v>
      </c>
      <c r="I20271" s="19"/>
      <c r="J20271" s="19"/>
      <c r="K20271" s="20">
        <v>10.0</v>
      </c>
      <c r="L20271" s="20"/>
      <c r="M20271" s="20"/>
      <c r="N20271" s="20"/>
    </row>
    <row r="20272" hidden="1">
      <c r="A20272" s="22">
        <v>37271.0</v>
      </c>
      <c r="B20272" s="23">
        <v>0.005734</v>
      </c>
      <c r="C20272" s="23"/>
      <c r="D20272" s="23"/>
      <c r="E20272" s="23"/>
      <c r="F20272" s="23"/>
      <c r="G20272" s="23"/>
      <c r="H20272" s="23">
        <f t="shared" si="1"/>
        <v>1.005734</v>
      </c>
      <c r="I20272" s="19"/>
      <c r="J20272" s="19"/>
      <c r="K20272" s="20">
        <v>11.0</v>
      </c>
      <c r="L20272" s="20"/>
      <c r="M20272" s="20"/>
      <c r="N20272" s="20"/>
    </row>
    <row r="20273" hidden="1">
      <c r="A20273" s="22">
        <v>37272.0</v>
      </c>
      <c r="B20273" s="23">
        <v>-0.016274</v>
      </c>
      <c r="C20273" s="23"/>
      <c r="D20273" s="23"/>
      <c r="E20273" s="23"/>
      <c r="F20273" s="23"/>
      <c r="G20273" s="23"/>
      <c r="H20273" s="23">
        <f t="shared" si="1"/>
        <v>0.983726</v>
      </c>
      <c r="I20273" s="19"/>
      <c r="J20273" s="19"/>
      <c r="K20273" s="20">
        <v>12.0</v>
      </c>
      <c r="L20273" s="20"/>
      <c r="M20273" s="20"/>
      <c r="N20273" s="20"/>
    </row>
    <row r="20274" hidden="1">
      <c r="A20274" s="22">
        <v>37273.0</v>
      </c>
      <c r="B20274" s="23">
        <v>0.010141</v>
      </c>
      <c r="C20274" s="23"/>
      <c r="D20274" s="23"/>
      <c r="E20274" s="23"/>
      <c r="F20274" s="23"/>
      <c r="G20274" s="23"/>
      <c r="H20274" s="23">
        <f t="shared" si="1"/>
        <v>1.010141</v>
      </c>
      <c r="I20274" s="19"/>
      <c r="J20274" s="19"/>
      <c r="K20274" s="20">
        <v>13.0</v>
      </c>
      <c r="L20274" s="20"/>
      <c r="M20274" s="20"/>
      <c r="N20274" s="20"/>
    </row>
    <row r="20275" hidden="1">
      <c r="A20275" s="22">
        <v>37274.0</v>
      </c>
      <c r="B20275" s="23">
        <v>-0.010132</v>
      </c>
      <c r="C20275" s="23"/>
      <c r="D20275" s="23"/>
      <c r="E20275" s="23"/>
      <c r="F20275" s="23"/>
      <c r="G20275" s="23"/>
      <c r="H20275" s="23">
        <f t="shared" si="1"/>
        <v>0.989868</v>
      </c>
      <c r="I20275" s="19"/>
      <c r="J20275" s="19"/>
      <c r="K20275" s="20">
        <v>14.0</v>
      </c>
      <c r="L20275" s="20"/>
      <c r="M20275" s="20"/>
      <c r="N20275" s="20"/>
    </row>
    <row r="20276" hidden="1">
      <c r="A20276" s="22">
        <v>37278.0</v>
      </c>
      <c r="B20276" s="23">
        <v>-0.007801</v>
      </c>
      <c r="C20276" s="23"/>
      <c r="D20276" s="23"/>
      <c r="E20276" s="23"/>
      <c r="F20276" s="23"/>
      <c r="G20276" s="23"/>
      <c r="H20276" s="23">
        <f t="shared" si="1"/>
        <v>0.992199</v>
      </c>
      <c r="I20276" s="19"/>
      <c r="J20276" s="19"/>
      <c r="K20276" s="20">
        <v>15.0</v>
      </c>
      <c r="L20276" s="20"/>
      <c r="M20276" s="20"/>
      <c r="N20276" s="20"/>
    </row>
    <row r="20277" hidden="1">
      <c r="A20277" s="22">
        <v>37279.0</v>
      </c>
      <c r="B20277" s="23">
        <v>0.008865</v>
      </c>
      <c r="C20277" s="23"/>
      <c r="D20277" s="23"/>
      <c r="E20277" s="23"/>
      <c r="F20277" s="23"/>
      <c r="G20277" s="23"/>
      <c r="H20277" s="23">
        <f t="shared" si="1"/>
        <v>1.008865</v>
      </c>
      <c r="I20277" s="19"/>
      <c r="J20277" s="19"/>
      <c r="K20277" s="20">
        <v>16.0</v>
      </c>
      <c r="L20277" s="20"/>
      <c r="M20277" s="20"/>
      <c r="N20277" s="20"/>
    </row>
    <row r="20278" hidden="1">
      <c r="A20278" s="22">
        <v>37280.0</v>
      </c>
      <c r="B20278" s="23">
        <v>0.004024</v>
      </c>
      <c r="C20278" s="23"/>
      <c r="D20278" s="23"/>
      <c r="E20278" s="23"/>
      <c r="F20278" s="23"/>
      <c r="G20278" s="23"/>
      <c r="H20278" s="23">
        <f t="shared" si="1"/>
        <v>1.004024</v>
      </c>
      <c r="I20278" s="19"/>
      <c r="J20278" s="19"/>
      <c r="K20278" s="20">
        <v>17.0</v>
      </c>
      <c r="L20278" s="20"/>
      <c r="M20278" s="20"/>
      <c r="N20278" s="20"/>
    </row>
    <row r="20279" hidden="1">
      <c r="A20279" s="22">
        <v>37281.0</v>
      </c>
      <c r="B20279" s="23">
        <v>9.44E-4</v>
      </c>
      <c r="C20279" s="23"/>
      <c r="D20279" s="23"/>
      <c r="E20279" s="23"/>
      <c r="F20279" s="23"/>
      <c r="G20279" s="23"/>
      <c r="H20279" s="23">
        <f t="shared" si="1"/>
        <v>1.000944</v>
      </c>
      <c r="I20279" s="19"/>
      <c r="J20279" s="19"/>
      <c r="K20279" s="20">
        <v>18.0</v>
      </c>
      <c r="L20279" s="20"/>
      <c r="M20279" s="20"/>
      <c r="N20279" s="20"/>
    </row>
    <row r="20280" hidden="1">
      <c r="A20280" s="22">
        <v>37284.0</v>
      </c>
      <c r="B20280" s="23">
        <v>1.06E-4</v>
      </c>
      <c r="C20280" s="23"/>
      <c r="D20280" s="23"/>
      <c r="E20280" s="23"/>
      <c r="F20280" s="23"/>
      <c r="G20280" s="23"/>
      <c r="H20280" s="23">
        <f t="shared" si="1"/>
        <v>1.000106</v>
      </c>
      <c r="I20280" s="19"/>
      <c r="J20280" s="19"/>
      <c r="K20280" s="20">
        <v>19.0</v>
      </c>
      <c r="L20280" s="20"/>
      <c r="M20280" s="20"/>
      <c r="N20280" s="20"/>
    </row>
    <row r="20281">
      <c r="A20281" s="22">
        <v>37285.0</v>
      </c>
      <c r="B20281" s="23">
        <v>-0.02533</v>
      </c>
      <c r="C20281" s="23"/>
      <c r="D20281" s="23"/>
      <c r="E20281" s="23"/>
      <c r="F20281" s="23"/>
      <c r="G20281" s="23">
        <f>STDEV(B20262:B20281)</f>
        <v>0.009317091906</v>
      </c>
      <c r="H20281" s="23">
        <f t="shared" si="1"/>
        <v>0.97467</v>
      </c>
      <c r="I20281" s="19">
        <f>($H20262 * $H20263 * $H20264 * $H20265 * $H20266 * $H20267 * $H20268 * $H20269 * $H20270 * $H20271 * $H20272 * $H20273 * $H20274 * $H20275 * $H20276 * $H20277 * $H20278 * $H20279 * $H20280 * $H20281)</f>
        <v>0.9519752146</v>
      </c>
      <c r="J20281" s="19">
        <f>$I20281^(1/20) - 1</f>
        <v>-0.00245778866</v>
      </c>
      <c r="K20281" s="20">
        <v>0.0</v>
      </c>
      <c r="L20281" s="20"/>
      <c r="M20281" s="20"/>
      <c r="N20281" s="20"/>
    </row>
    <row r="20282" hidden="1">
      <c r="A20282" s="22">
        <v>37286.0</v>
      </c>
      <c r="B20282" s="23">
        <v>0.010234</v>
      </c>
      <c r="C20282" s="23"/>
      <c r="D20282" s="23"/>
      <c r="E20282" s="23"/>
      <c r="F20282" s="23"/>
      <c r="G20282" s="23"/>
      <c r="H20282" s="23">
        <f t="shared" si="1"/>
        <v>1.010234</v>
      </c>
      <c r="I20282" s="19"/>
      <c r="J20282" s="19"/>
      <c r="K20282" s="20">
        <v>1.0</v>
      </c>
      <c r="L20282" s="20"/>
      <c r="M20282" s="20"/>
      <c r="N20282" s="20"/>
    </row>
    <row r="20283" hidden="1">
      <c r="A20283" s="22">
        <v>37287.0</v>
      </c>
      <c r="B20283" s="23">
        <v>0.013192</v>
      </c>
      <c r="C20283" s="23"/>
      <c r="D20283" s="23"/>
      <c r="E20283" s="23"/>
      <c r="F20283" s="23"/>
      <c r="G20283" s="23"/>
      <c r="H20283" s="23">
        <f t="shared" si="1"/>
        <v>1.013192</v>
      </c>
      <c r="I20283" s="19"/>
      <c r="J20283" s="19"/>
      <c r="K20283" s="20">
        <v>2.0</v>
      </c>
      <c r="L20283" s="20"/>
      <c r="M20283" s="20"/>
      <c r="N20283" s="20"/>
    </row>
    <row r="20284" hidden="1">
      <c r="A20284" s="22">
        <v>37288.0</v>
      </c>
      <c r="B20284" s="23">
        <v>-0.006417</v>
      </c>
      <c r="C20284" s="23"/>
      <c r="D20284" s="23"/>
      <c r="E20284" s="23"/>
      <c r="F20284" s="23"/>
      <c r="G20284" s="23"/>
      <c r="H20284" s="23">
        <f t="shared" si="1"/>
        <v>0.993583</v>
      </c>
      <c r="I20284" s="19"/>
      <c r="J20284" s="19"/>
      <c r="K20284" s="20">
        <v>3.0</v>
      </c>
      <c r="L20284" s="20"/>
      <c r="M20284" s="20"/>
      <c r="N20284" s="20"/>
    </row>
    <row r="20285" hidden="1">
      <c r="A20285" s="22">
        <v>37291.0</v>
      </c>
      <c r="B20285" s="23">
        <v>-0.023837</v>
      </c>
      <c r="C20285" s="23"/>
      <c r="D20285" s="23"/>
      <c r="E20285" s="23"/>
      <c r="F20285" s="23"/>
      <c r="G20285" s="23"/>
      <c r="H20285" s="23">
        <f t="shared" si="1"/>
        <v>0.976163</v>
      </c>
      <c r="I20285" s="19"/>
      <c r="J20285" s="19"/>
      <c r="K20285" s="20">
        <v>4.0</v>
      </c>
      <c r="L20285" s="20"/>
      <c r="M20285" s="20"/>
      <c r="N20285" s="20"/>
    </row>
    <row r="20286" hidden="1">
      <c r="A20286" s="22">
        <v>37292.0</v>
      </c>
      <c r="B20286" s="23">
        <v>-0.00485</v>
      </c>
      <c r="C20286" s="23"/>
      <c r="D20286" s="23"/>
      <c r="E20286" s="23"/>
      <c r="F20286" s="23"/>
      <c r="G20286" s="23"/>
      <c r="H20286" s="23">
        <f t="shared" si="1"/>
        <v>0.99515</v>
      </c>
      <c r="I20286" s="19"/>
      <c r="J20286" s="19"/>
      <c r="K20286" s="20">
        <v>5.0</v>
      </c>
      <c r="L20286" s="20"/>
      <c r="M20286" s="20"/>
      <c r="N20286" s="20"/>
    </row>
    <row r="20287" hidden="1">
      <c r="A20287" s="22">
        <v>37293.0</v>
      </c>
      <c r="B20287" s="23">
        <v>-0.007193</v>
      </c>
      <c r="C20287" s="23"/>
      <c r="D20287" s="23"/>
      <c r="E20287" s="23"/>
      <c r="F20287" s="23"/>
      <c r="G20287" s="23"/>
      <c r="H20287" s="23">
        <f t="shared" si="1"/>
        <v>0.992807</v>
      </c>
      <c r="I20287" s="19"/>
      <c r="J20287" s="19"/>
      <c r="K20287" s="20">
        <v>6.0</v>
      </c>
      <c r="L20287" s="20"/>
      <c r="M20287" s="20"/>
      <c r="N20287" s="20"/>
    </row>
    <row r="20288" hidden="1">
      <c r="A20288" s="22">
        <v>37294.0</v>
      </c>
      <c r="B20288" s="23">
        <v>-0.003549</v>
      </c>
      <c r="C20288" s="23"/>
      <c r="D20288" s="23"/>
      <c r="E20288" s="23"/>
      <c r="F20288" s="23"/>
      <c r="G20288" s="23"/>
      <c r="H20288" s="23">
        <f t="shared" si="1"/>
        <v>0.996451</v>
      </c>
      <c r="I20288" s="19"/>
      <c r="J20288" s="19"/>
      <c r="K20288" s="20">
        <v>7.0</v>
      </c>
      <c r="L20288" s="20"/>
      <c r="M20288" s="20"/>
      <c r="N20288" s="20"/>
    </row>
    <row r="20289" hidden="1">
      <c r="A20289" s="22">
        <v>37295.0</v>
      </c>
      <c r="B20289" s="23">
        <v>0.015799</v>
      </c>
      <c r="C20289" s="23"/>
      <c r="D20289" s="23"/>
      <c r="E20289" s="23"/>
      <c r="F20289" s="23"/>
      <c r="G20289" s="23"/>
      <c r="H20289" s="23">
        <f t="shared" si="1"/>
        <v>1.015799</v>
      </c>
      <c r="I20289" s="19"/>
      <c r="J20289" s="19"/>
      <c r="K20289" s="20">
        <v>8.0</v>
      </c>
      <c r="L20289" s="20"/>
      <c r="M20289" s="20"/>
      <c r="N20289" s="20"/>
    </row>
    <row r="20290" hidden="1">
      <c r="A20290" s="22">
        <v>37298.0</v>
      </c>
      <c r="B20290" s="23">
        <v>0.01341</v>
      </c>
      <c r="C20290" s="23"/>
      <c r="D20290" s="23"/>
      <c r="E20290" s="23"/>
      <c r="F20290" s="23"/>
      <c r="G20290" s="23"/>
      <c r="H20290" s="23">
        <f t="shared" si="1"/>
        <v>1.01341</v>
      </c>
      <c r="I20290" s="19"/>
      <c r="J20290" s="19"/>
      <c r="K20290" s="20">
        <v>9.0</v>
      </c>
      <c r="L20290" s="20"/>
      <c r="M20290" s="20"/>
      <c r="N20290" s="20"/>
    </row>
    <row r="20291" hidden="1">
      <c r="A20291" s="22">
        <v>37299.0</v>
      </c>
      <c r="B20291" s="23">
        <v>-0.00341</v>
      </c>
      <c r="C20291" s="23"/>
      <c r="D20291" s="23"/>
      <c r="E20291" s="23"/>
      <c r="F20291" s="23"/>
      <c r="G20291" s="23"/>
      <c r="H20291" s="23">
        <f t="shared" si="1"/>
        <v>0.99659</v>
      </c>
      <c r="I20291" s="19"/>
      <c r="J20291" s="19"/>
      <c r="K20291" s="20">
        <v>10.0</v>
      </c>
      <c r="L20291" s="20"/>
      <c r="M20291" s="20"/>
      <c r="N20291" s="20"/>
    </row>
    <row r="20292" hidden="1">
      <c r="A20292" s="22">
        <v>37300.0</v>
      </c>
      <c r="B20292" s="23">
        <v>0.009544</v>
      </c>
      <c r="C20292" s="23"/>
      <c r="D20292" s="23"/>
      <c r="E20292" s="23"/>
      <c r="F20292" s="23"/>
      <c r="G20292" s="23"/>
      <c r="H20292" s="23">
        <f t="shared" si="1"/>
        <v>1.009544</v>
      </c>
      <c r="I20292" s="19"/>
      <c r="J20292" s="19"/>
      <c r="K20292" s="20">
        <v>11.0</v>
      </c>
      <c r="L20292" s="20"/>
      <c r="M20292" s="20"/>
      <c r="N20292" s="20"/>
    </row>
    <row r="20293" hidden="1">
      <c r="A20293" s="22">
        <v>37301.0</v>
      </c>
      <c r="B20293" s="23">
        <v>-0.002465</v>
      </c>
      <c r="C20293" s="23"/>
      <c r="D20293" s="23"/>
      <c r="E20293" s="23"/>
      <c r="F20293" s="23"/>
      <c r="G20293" s="23"/>
      <c r="H20293" s="23">
        <f t="shared" si="1"/>
        <v>0.997535</v>
      </c>
      <c r="I20293" s="19"/>
      <c r="J20293" s="19"/>
      <c r="K20293" s="20">
        <v>12.0</v>
      </c>
      <c r="L20293" s="20"/>
      <c r="M20293" s="20"/>
      <c r="N20293" s="20"/>
    </row>
    <row r="20294" hidden="1">
      <c r="A20294" s="22">
        <v>37302.0</v>
      </c>
      <c r="B20294" s="23">
        <v>-0.010283</v>
      </c>
      <c r="C20294" s="23"/>
      <c r="D20294" s="23"/>
      <c r="E20294" s="23"/>
      <c r="F20294" s="23"/>
      <c r="G20294" s="23"/>
      <c r="H20294" s="23">
        <f t="shared" si="1"/>
        <v>0.989717</v>
      </c>
      <c r="I20294" s="19"/>
      <c r="J20294" s="19"/>
      <c r="K20294" s="20">
        <v>13.0</v>
      </c>
      <c r="L20294" s="20"/>
      <c r="M20294" s="20"/>
      <c r="N20294" s="20"/>
    </row>
    <row r="20295" hidden="1">
      <c r="A20295" s="22">
        <v>37306.0</v>
      </c>
      <c r="B20295" s="23">
        <v>-0.018873</v>
      </c>
      <c r="C20295" s="23"/>
      <c r="D20295" s="23"/>
      <c r="E20295" s="23"/>
      <c r="F20295" s="23"/>
      <c r="G20295" s="23"/>
      <c r="H20295" s="23">
        <f t="shared" si="1"/>
        <v>0.981127</v>
      </c>
      <c r="I20295" s="19"/>
      <c r="J20295" s="19"/>
      <c r="K20295" s="20">
        <v>14.0</v>
      </c>
      <c r="L20295" s="20"/>
      <c r="M20295" s="20"/>
      <c r="N20295" s="20"/>
    </row>
    <row r="20296" hidden="1">
      <c r="A20296" s="22">
        <v>37307.0</v>
      </c>
      <c r="B20296" s="23">
        <v>0.012889</v>
      </c>
      <c r="C20296" s="23"/>
      <c r="D20296" s="23"/>
      <c r="E20296" s="23"/>
      <c r="F20296" s="23"/>
      <c r="G20296" s="23"/>
      <c r="H20296" s="23">
        <f t="shared" si="1"/>
        <v>1.012889</v>
      </c>
      <c r="I20296" s="19"/>
      <c r="J20296" s="19"/>
      <c r="K20296" s="20">
        <v>15.0</v>
      </c>
      <c r="L20296" s="20"/>
      <c r="M20296" s="20"/>
      <c r="N20296" s="20"/>
    </row>
    <row r="20297" hidden="1">
      <c r="A20297" s="22">
        <v>37308.0</v>
      </c>
      <c r="B20297" s="23">
        <v>-0.014502</v>
      </c>
      <c r="C20297" s="23"/>
      <c r="D20297" s="23"/>
      <c r="E20297" s="23"/>
      <c r="F20297" s="23"/>
      <c r="G20297" s="23"/>
      <c r="H20297" s="23">
        <f t="shared" si="1"/>
        <v>0.985498</v>
      </c>
      <c r="I20297" s="19"/>
      <c r="J20297" s="19"/>
      <c r="K20297" s="20">
        <v>16.0</v>
      </c>
      <c r="L20297" s="20"/>
      <c r="M20297" s="20"/>
      <c r="N20297" s="20"/>
    </row>
    <row r="20298" hidden="1">
      <c r="A20298" s="22">
        <v>37309.0</v>
      </c>
      <c r="B20298" s="23">
        <v>0.007242</v>
      </c>
      <c r="C20298" s="23"/>
      <c r="D20298" s="23"/>
      <c r="E20298" s="23"/>
      <c r="F20298" s="23"/>
      <c r="G20298" s="23"/>
      <c r="H20298" s="23">
        <f t="shared" si="1"/>
        <v>1.007242</v>
      </c>
      <c r="I20298" s="19"/>
      <c r="J20298" s="19"/>
      <c r="K20298" s="20">
        <v>17.0</v>
      </c>
      <c r="L20298" s="20"/>
      <c r="M20298" s="20"/>
      <c r="N20298" s="20"/>
    </row>
    <row r="20299" hidden="1">
      <c r="A20299" s="22">
        <v>37312.0</v>
      </c>
      <c r="B20299" s="23">
        <v>0.016488</v>
      </c>
      <c r="C20299" s="23"/>
      <c r="D20299" s="23"/>
      <c r="E20299" s="23"/>
      <c r="F20299" s="23"/>
      <c r="G20299" s="23"/>
      <c r="H20299" s="23">
        <f t="shared" si="1"/>
        <v>1.016488</v>
      </c>
      <c r="I20299" s="19"/>
      <c r="J20299" s="19"/>
      <c r="K20299" s="20">
        <v>18.0</v>
      </c>
      <c r="L20299" s="20"/>
      <c r="M20299" s="20"/>
      <c r="N20299" s="20"/>
    </row>
    <row r="20300" hidden="1">
      <c r="A20300" s="22">
        <v>37313.0</v>
      </c>
      <c r="B20300" s="23">
        <v>0.001061</v>
      </c>
      <c r="C20300" s="23"/>
      <c r="D20300" s="23"/>
      <c r="E20300" s="23"/>
      <c r="F20300" s="23"/>
      <c r="G20300" s="23"/>
      <c r="H20300" s="23">
        <f t="shared" si="1"/>
        <v>1.001061</v>
      </c>
      <c r="I20300" s="19"/>
      <c r="J20300" s="19"/>
      <c r="K20300" s="20">
        <v>19.0</v>
      </c>
      <c r="L20300" s="20"/>
      <c r="M20300" s="20"/>
      <c r="N20300" s="20"/>
    </row>
    <row r="20301">
      <c r="A20301" s="22">
        <v>37314.0</v>
      </c>
      <c r="B20301" s="23">
        <v>0.001083</v>
      </c>
      <c r="C20301" s="23"/>
      <c r="D20301" s="23"/>
      <c r="E20301" s="23"/>
      <c r="F20301" s="23"/>
      <c r="G20301" s="23">
        <f>STDEV(B20282:B20301)</f>
        <v>0.0118713421</v>
      </c>
      <c r="H20301" s="23">
        <f t="shared" si="1"/>
        <v>1.001083</v>
      </c>
      <c r="I20301" s="19">
        <f>($H20282 * $H20283 * $H20284 * $H20285 * $H20286 * $H20287 * $H20288 * $H20289 * $H20290 * $H20291 * $H20292 * $H20293 * $H20294 * $H20295 * $H20296 * $H20297 * $H20298 * $H20299 * $H20300 * $H20301)</f>
        <v>1.004229579</v>
      </c>
      <c r="J20301" s="19">
        <f>$I20301^(1/20) - 1</f>
        <v>0.0002110552655</v>
      </c>
      <c r="K20301" s="20">
        <v>0.0</v>
      </c>
      <c r="L20301" s="20"/>
      <c r="M20301" s="20"/>
      <c r="N20301" s="20"/>
    </row>
    <row r="20302" hidden="1">
      <c r="A20302" s="22">
        <v>37315.0</v>
      </c>
      <c r="B20302" s="23">
        <v>-0.002907</v>
      </c>
      <c r="C20302" s="23"/>
      <c r="D20302" s="23"/>
      <c r="E20302" s="23"/>
      <c r="F20302" s="23"/>
      <c r="G20302" s="23"/>
      <c r="H20302" s="23">
        <f t="shared" si="1"/>
        <v>0.997093</v>
      </c>
      <c r="I20302" s="19"/>
      <c r="J20302" s="19"/>
      <c r="K20302" s="20">
        <v>1.0</v>
      </c>
      <c r="L20302" s="20"/>
      <c r="M20302" s="20"/>
      <c r="N20302" s="20"/>
    </row>
    <row r="20303" hidden="1">
      <c r="A20303" s="22">
        <v>37316.0</v>
      </c>
      <c r="B20303" s="23">
        <v>0.021872</v>
      </c>
      <c r="C20303" s="23"/>
      <c r="D20303" s="23"/>
      <c r="E20303" s="23"/>
      <c r="F20303" s="23"/>
      <c r="G20303" s="23"/>
      <c r="H20303" s="23">
        <f t="shared" si="1"/>
        <v>1.021872</v>
      </c>
      <c r="I20303" s="19"/>
      <c r="J20303" s="19"/>
      <c r="K20303" s="20">
        <v>2.0</v>
      </c>
      <c r="L20303" s="20"/>
      <c r="M20303" s="20"/>
      <c r="N20303" s="20"/>
    </row>
    <row r="20304" hidden="1">
      <c r="A20304" s="22">
        <v>37319.0</v>
      </c>
      <c r="B20304" s="23">
        <v>0.020408</v>
      </c>
      <c r="C20304" s="23"/>
      <c r="D20304" s="23"/>
      <c r="E20304" s="23"/>
      <c r="F20304" s="23"/>
      <c r="G20304" s="23"/>
      <c r="H20304" s="23">
        <f t="shared" si="1"/>
        <v>1.020408</v>
      </c>
      <c r="I20304" s="19"/>
      <c r="J20304" s="19"/>
      <c r="K20304" s="20">
        <v>3.0</v>
      </c>
      <c r="L20304" s="20"/>
      <c r="M20304" s="20"/>
      <c r="N20304" s="20"/>
    </row>
    <row r="20305" hidden="1">
      <c r="A20305" s="22">
        <v>37320.0</v>
      </c>
      <c r="B20305" s="23">
        <v>-0.004816</v>
      </c>
      <c r="C20305" s="23"/>
      <c r="D20305" s="23"/>
      <c r="E20305" s="23"/>
      <c r="F20305" s="23"/>
      <c r="G20305" s="23"/>
      <c r="H20305" s="23">
        <f t="shared" si="1"/>
        <v>0.995184</v>
      </c>
      <c r="I20305" s="19"/>
      <c r="J20305" s="19"/>
      <c r="K20305" s="20">
        <v>4.0</v>
      </c>
      <c r="L20305" s="20"/>
      <c r="M20305" s="20"/>
      <c r="N20305" s="20"/>
    </row>
    <row r="20306" hidden="1">
      <c r="A20306" s="22">
        <v>37321.0</v>
      </c>
      <c r="B20306" s="23">
        <v>0.013939</v>
      </c>
      <c r="C20306" s="23"/>
      <c r="D20306" s="23"/>
      <c r="E20306" s="23"/>
      <c r="F20306" s="23"/>
      <c r="G20306" s="23"/>
      <c r="H20306" s="23">
        <f t="shared" si="1"/>
        <v>1.013939</v>
      </c>
      <c r="I20306" s="19"/>
      <c r="J20306" s="19"/>
      <c r="K20306" s="20">
        <v>5.0</v>
      </c>
      <c r="L20306" s="20"/>
      <c r="M20306" s="20"/>
      <c r="N20306" s="20"/>
    </row>
    <row r="20307" hidden="1">
      <c r="A20307" s="22">
        <v>37322.0</v>
      </c>
      <c r="B20307" s="23">
        <v>-0.003779</v>
      </c>
      <c r="C20307" s="23"/>
      <c r="D20307" s="23"/>
      <c r="E20307" s="23"/>
      <c r="F20307" s="23"/>
      <c r="G20307" s="23"/>
      <c r="H20307" s="23">
        <f t="shared" si="1"/>
        <v>0.996221</v>
      </c>
      <c r="I20307" s="19"/>
      <c r="J20307" s="19"/>
      <c r="K20307" s="20">
        <v>6.0</v>
      </c>
      <c r="L20307" s="20"/>
      <c r="M20307" s="20"/>
      <c r="N20307" s="20"/>
    </row>
    <row r="20308" hidden="1">
      <c r="A20308" s="22">
        <v>37323.0</v>
      </c>
      <c r="B20308" s="23">
        <v>0.006926</v>
      </c>
      <c r="C20308" s="23"/>
      <c r="D20308" s="23"/>
      <c r="E20308" s="23"/>
      <c r="F20308" s="23"/>
      <c r="G20308" s="23"/>
      <c r="H20308" s="23">
        <f t="shared" si="1"/>
        <v>1.006926</v>
      </c>
      <c r="I20308" s="19"/>
      <c r="J20308" s="19"/>
      <c r="K20308" s="20">
        <v>7.0</v>
      </c>
      <c r="L20308" s="20"/>
      <c r="M20308" s="20"/>
      <c r="N20308" s="20"/>
    </row>
    <row r="20309" hidden="1">
      <c r="A20309" s="22">
        <v>37326.0</v>
      </c>
      <c r="B20309" s="23">
        <v>0.002788</v>
      </c>
      <c r="C20309" s="23"/>
      <c r="D20309" s="23"/>
      <c r="E20309" s="23"/>
      <c r="F20309" s="23"/>
      <c r="G20309" s="23"/>
      <c r="H20309" s="23">
        <f t="shared" si="1"/>
        <v>1.002788</v>
      </c>
      <c r="I20309" s="19"/>
      <c r="J20309" s="19"/>
      <c r="K20309" s="20">
        <v>8.0</v>
      </c>
      <c r="L20309" s="20"/>
      <c r="M20309" s="20"/>
      <c r="N20309" s="20"/>
    </row>
    <row r="20310" hidden="1">
      <c r="A20310" s="22">
        <v>37327.0</v>
      </c>
      <c r="B20310" s="23">
        <v>-0.002865</v>
      </c>
      <c r="C20310" s="23"/>
      <c r="D20310" s="23"/>
      <c r="E20310" s="23"/>
      <c r="F20310" s="23"/>
      <c r="G20310" s="23"/>
      <c r="H20310" s="23">
        <f t="shared" si="1"/>
        <v>0.997135</v>
      </c>
      <c r="I20310" s="19"/>
      <c r="J20310" s="19"/>
      <c r="K20310" s="20">
        <v>9.0</v>
      </c>
      <c r="L20310" s="20"/>
      <c r="M20310" s="20"/>
      <c r="N20310" s="20"/>
    </row>
    <row r="20311" hidden="1">
      <c r="A20311" s="22">
        <v>37328.0</v>
      </c>
      <c r="B20311" s="23">
        <v>-0.009092</v>
      </c>
      <c r="C20311" s="23"/>
      <c r="D20311" s="23"/>
      <c r="E20311" s="23"/>
      <c r="F20311" s="23"/>
      <c r="G20311" s="23"/>
      <c r="H20311" s="23">
        <f t="shared" si="1"/>
        <v>0.990908</v>
      </c>
      <c r="I20311" s="19"/>
      <c r="J20311" s="19"/>
      <c r="K20311" s="20">
        <v>10.0</v>
      </c>
      <c r="L20311" s="20"/>
      <c r="M20311" s="20"/>
      <c r="N20311" s="20"/>
    </row>
    <row r="20312" hidden="1">
      <c r="A20312" s="22">
        <v>37329.0</v>
      </c>
      <c r="B20312" s="23">
        <v>-2.0E-5</v>
      </c>
      <c r="C20312" s="23"/>
      <c r="D20312" s="23"/>
      <c r="E20312" s="23"/>
      <c r="F20312" s="23"/>
      <c r="G20312" s="23"/>
      <c r="H20312" s="23">
        <f t="shared" si="1"/>
        <v>0.99998</v>
      </c>
      <c r="I20312" s="19"/>
      <c r="J20312" s="19"/>
      <c r="K20312" s="20">
        <v>11.0</v>
      </c>
      <c r="L20312" s="20"/>
      <c r="M20312" s="20"/>
      <c r="N20312" s="20"/>
    </row>
    <row r="20313" hidden="1">
      <c r="A20313" s="22">
        <v>37330.0</v>
      </c>
      <c r="B20313" s="23">
        <v>0.010227</v>
      </c>
      <c r="C20313" s="23"/>
      <c r="D20313" s="23"/>
      <c r="E20313" s="23"/>
      <c r="F20313" s="23"/>
      <c r="G20313" s="23"/>
      <c r="H20313" s="23">
        <f t="shared" si="1"/>
        <v>1.010227</v>
      </c>
      <c r="I20313" s="19"/>
      <c r="J20313" s="19"/>
      <c r="K20313" s="20">
        <v>12.0</v>
      </c>
      <c r="L20313" s="20"/>
      <c r="M20313" s="20"/>
      <c r="N20313" s="20"/>
    </row>
    <row r="20314" hidden="1">
      <c r="A20314" s="22">
        <v>37333.0</v>
      </c>
      <c r="B20314" s="23">
        <v>0.001272</v>
      </c>
      <c r="C20314" s="23"/>
      <c r="D20314" s="23"/>
      <c r="E20314" s="23"/>
      <c r="F20314" s="23"/>
      <c r="G20314" s="23"/>
      <c r="H20314" s="23">
        <f t="shared" si="1"/>
        <v>1.001272</v>
      </c>
      <c r="I20314" s="19"/>
      <c r="J20314" s="19"/>
      <c r="K20314" s="20">
        <v>13.0</v>
      </c>
      <c r="L20314" s="20"/>
      <c r="M20314" s="20"/>
      <c r="N20314" s="20"/>
    </row>
    <row r="20315" hidden="1">
      <c r="A20315" s="22">
        <v>37334.0</v>
      </c>
      <c r="B20315" s="23">
        <v>0.003375</v>
      </c>
      <c r="C20315" s="23"/>
      <c r="D20315" s="23"/>
      <c r="E20315" s="23"/>
      <c r="F20315" s="23"/>
      <c r="G20315" s="23"/>
      <c r="H20315" s="23">
        <f t="shared" si="1"/>
        <v>1.003375</v>
      </c>
      <c r="I20315" s="19"/>
      <c r="J20315" s="19"/>
      <c r="K20315" s="20">
        <v>14.0</v>
      </c>
      <c r="L20315" s="20"/>
      <c r="M20315" s="20"/>
      <c r="N20315" s="20"/>
    </row>
    <row r="20316" hidden="1">
      <c r="A20316" s="22">
        <v>37335.0</v>
      </c>
      <c r="B20316" s="23">
        <v>-0.014415</v>
      </c>
      <c r="C20316" s="23"/>
      <c r="D20316" s="23"/>
      <c r="E20316" s="23"/>
      <c r="F20316" s="23"/>
      <c r="G20316" s="23"/>
      <c r="H20316" s="23">
        <f t="shared" si="1"/>
        <v>0.985585</v>
      </c>
      <c r="I20316" s="19"/>
      <c r="J20316" s="19"/>
      <c r="K20316" s="20">
        <v>15.0</v>
      </c>
      <c r="L20316" s="20"/>
      <c r="M20316" s="20"/>
      <c r="N20316" s="20"/>
    </row>
    <row r="20317" hidden="1">
      <c r="A20317" s="22">
        <v>37336.0</v>
      </c>
      <c r="B20317" s="23">
        <v>0.003146</v>
      </c>
      <c r="C20317" s="23"/>
      <c r="D20317" s="23"/>
      <c r="E20317" s="23"/>
      <c r="F20317" s="23"/>
      <c r="G20317" s="23"/>
      <c r="H20317" s="23">
        <f t="shared" si="1"/>
        <v>1.003146</v>
      </c>
      <c r="I20317" s="19"/>
      <c r="J20317" s="19"/>
      <c r="K20317" s="20">
        <v>16.0</v>
      </c>
      <c r="L20317" s="20"/>
      <c r="M20317" s="20"/>
      <c r="N20317" s="20"/>
    </row>
    <row r="20318" hidden="1">
      <c r="A20318" s="22">
        <v>37337.0</v>
      </c>
      <c r="B20318" s="23">
        <v>-0.004246</v>
      </c>
      <c r="C20318" s="23"/>
      <c r="D20318" s="23"/>
      <c r="E20318" s="23"/>
      <c r="F20318" s="23"/>
      <c r="G20318" s="23"/>
      <c r="H20318" s="23">
        <f t="shared" si="1"/>
        <v>0.995754</v>
      </c>
      <c r="I20318" s="19"/>
      <c r="J20318" s="19"/>
      <c r="K20318" s="20">
        <v>17.0</v>
      </c>
      <c r="L20318" s="20"/>
      <c r="M20318" s="20"/>
      <c r="N20318" s="20"/>
    </row>
    <row r="20319" hidden="1">
      <c r="A20319" s="22">
        <v>37340.0</v>
      </c>
      <c r="B20319" s="23">
        <v>-0.014347</v>
      </c>
      <c r="C20319" s="23"/>
      <c r="D20319" s="23"/>
      <c r="E20319" s="23"/>
      <c r="F20319" s="23"/>
      <c r="G20319" s="23"/>
      <c r="H20319" s="23">
        <f t="shared" si="1"/>
        <v>0.985653</v>
      </c>
      <c r="I20319" s="19"/>
      <c r="J20319" s="19"/>
      <c r="K20319" s="20">
        <v>18.0</v>
      </c>
      <c r="L20319" s="20"/>
      <c r="M20319" s="20"/>
      <c r="N20319" s="20"/>
    </row>
    <row r="20320" hidden="1">
      <c r="A20320" s="22">
        <v>37341.0</v>
      </c>
      <c r="B20320" s="23">
        <v>0.005783</v>
      </c>
      <c r="C20320" s="23"/>
      <c r="D20320" s="23"/>
      <c r="E20320" s="23"/>
      <c r="F20320" s="23"/>
      <c r="G20320" s="23"/>
      <c r="H20320" s="23">
        <f t="shared" si="1"/>
        <v>1.005783</v>
      </c>
      <c r="I20320" s="19"/>
      <c r="J20320" s="19"/>
      <c r="K20320" s="20">
        <v>19.0</v>
      </c>
      <c r="L20320" s="20"/>
      <c r="M20320" s="20"/>
      <c r="N20320" s="20"/>
    </row>
    <row r="20321">
      <c r="A20321" s="22">
        <v>37342.0</v>
      </c>
      <c r="B20321" s="23">
        <v>0.005503</v>
      </c>
      <c r="C20321" s="23"/>
      <c r="D20321" s="23"/>
      <c r="E20321" s="23"/>
      <c r="F20321" s="23"/>
      <c r="G20321" s="23">
        <f>STDEV(B20302:B20321)</f>
        <v>0.00981272603</v>
      </c>
      <c r="H20321" s="23">
        <f t="shared" si="1"/>
        <v>1.005503</v>
      </c>
      <c r="I20321" s="19">
        <f>($H20302 * $H20303 * $H20304 * $H20305 * $H20306 * $H20307 * $H20308 * $H20309 * $H20310 * $H20311 * $H20312 * $H20313 * $H20314 * $H20315 * $H20316 * $H20317 * $H20318 * $H20319 * $H20320 * $H20321)</f>
        <v>1.038528785</v>
      </c>
      <c r="J20321" s="19">
        <f>$I20321^(1/20) - 1</f>
        <v>0.001892041767</v>
      </c>
      <c r="K20321" s="20">
        <v>0.0</v>
      </c>
      <c r="L20321" s="20"/>
      <c r="M20321" s="20"/>
      <c r="N20321" s="20"/>
    </row>
    <row r="20322" hidden="1">
      <c r="A20322" s="22">
        <v>37343.0</v>
      </c>
      <c r="B20322" s="23">
        <v>0.003009</v>
      </c>
      <c r="C20322" s="23"/>
      <c r="D20322" s="23"/>
      <c r="E20322" s="23"/>
      <c r="F20322" s="23"/>
      <c r="G20322" s="23"/>
      <c r="H20322" s="23">
        <f t="shared" si="1"/>
        <v>1.003009</v>
      </c>
      <c r="I20322" s="19"/>
      <c r="J20322" s="19"/>
      <c r="K20322" s="20">
        <v>1.0</v>
      </c>
      <c r="L20322" s="20"/>
      <c r="M20322" s="20"/>
      <c r="N20322" s="20"/>
    </row>
    <row r="20323" hidden="1">
      <c r="A20323" s="22">
        <v>37347.0</v>
      </c>
      <c r="B20323" s="23">
        <v>-0.001039</v>
      </c>
      <c r="C20323" s="23"/>
      <c r="D20323" s="23"/>
      <c r="E20323" s="23"/>
      <c r="F20323" s="23"/>
      <c r="G20323" s="23"/>
      <c r="H20323" s="23">
        <f t="shared" si="1"/>
        <v>0.998961</v>
      </c>
      <c r="I20323" s="19"/>
      <c r="J20323" s="19"/>
      <c r="K20323" s="20">
        <v>2.0</v>
      </c>
      <c r="L20323" s="20"/>
      <c r="M20323" s="20"/>
      <c r="N20323" s="20"/>
    </row>
    <row r="20324" hidden="1">
      <c r="A20324" s="22">
        <v>37348.0</v>
      </c>
      <c r="B20324" s="23">
        <v>-0.008659</v>
      </c>
      <c r="C20324" s="23"/>
      <c r="D20324" s="23"/>
      <c r="E20324" s="23"/>
      <c r="F20324" s="23"/>
      <c r="G20324" s="23"/>
      <c r="H20324" s="23">
        <f t="shared" si="1"/>
        <v>0.991341</v>
      </c>
      <c r="I20324" s="19"/>
      <c r="J20324" s="19"/>
      <c r="K20324" s="20">
        <v>3.0</v>
      </c>
      <c r="L20324" s="20"/>
      <c r="M20324" s="20"/>
      <c r="N20324" s="20"/>
    </row>
    <row r="20325" hidden="1">
      <c r="A20325" s="22">
        <v>37349.0</v>
      </c>
      <c r="B20325" s="23">
        <v>-0.009498</v>
      </c>
      <c r="C20325" s="23"/>
      <c r="D20325" s="23"/>
      <c r="E20325" s="23"/>
      <c r="F20325" s="23"/>
      <c r="G20325" s="23"/>
      <c r="H20325" s="23">
        <f t="shared" si="1"/>
        <v>0.990502</v>
      </c>
      <c r="I20325" s="19"/>
      <c r="J20325" s="19"/>
      <c r="K20325" s="20">
        <v>4.0</v>
      </c>
      <c r="L20325" s="20"/>
      <c r="M20325" s="20"/>
      <c r="N20325" s="20"/>
    </row>
    <row r="20326" hidden="1">
      <c r="A20326" s="22">
        <v>37350.0</v>
      </c>
      <c r="B20326" s="23">
        <v>9.25E-4</v>
      </c>
      <c r="C20326" s="23"/>
      <c r="D20326" s="23"/>
      <c r="E20326" s="23"/>
      <c r="F20326" s="23"/>
      <c r="G20326" s="23"/>
      <c r="H20326" s="23">
        <f t="shared" si="1"/>
        <v>1.000925</v>
      </c>
      <c r="I20326" s="19"/>
      <c r="J20326" s="19"/>
      <c r="K20326" s="20">
        <v>5.0</v>
      </c>
      <c r="L20326" s="20"/>
      <c r="M20326" s="20"/>
      <c r="N20326" s="20"/>
    </row>
    <row r="20327" hidden="1">
      <c r="A20327" s="22">
        <v>37351.0</v>
      </c>
      <c r="B20327" s="23">
        <v>-0.002536</v>
      </c>
      <c r="C20327" s="23"/>
      <c r="D20327" s="23"/>
      <c r="E20327" s="23"/>
      <c r="F20327" s="23"/>
      <c r="G20327" s="23"/>
      <c r="H20327" s="23">
        <f t="shared" si="1"/>
        <v>0.997464</v>
      </c>
      <c r="I20327" s="19"/>
      <c r="J20327" s="19"/>
      <c r="K20327" s="20">
        <v>6.0</v>
      </c>
      <c r="L20327" s="20"/>
      <c r="M20327" s="20"/>
      <c r="N20327" s="20"/>
    </row>
    <row r="20328" hidden="1">
      <c r="A20328" s="22">
        <v>37354.0</v>
      </c>
      <c r="B20328" s="23">
        <v>0.002963</v>
      </c>
      <c r="C20328" s="23"/>
      <c r="D20328" s="23"/>
      <c r="E20328" s="23"/>
      <c r="F20328" s="23"/>
      <c r="G20328" s="23"/>
      <c r="H20328" s="23">
        <f t="shared" si="1"/>
        <v>1.002963</v>
      </c>
      <c r="I20328" s="19"/>
      <c r="J20328" s="19"/>
      <c r="K20328" s="20">
        <v>7.0</v>
      </c>
      <c r="L20328" s="20"/>
      <c r="M20328" s="20"/>
      <c r="N20328" s="20"/>
    </row>
    <row r="20329" hidden="1">
      <c r="A20329" s="22">
        <v>37355.0</v>
      </c>
      <c r="B20329" s="23">
        <v>-0.005543</v>
      </c>
      <c r="C20329" s="23"/>
      <c r="D20329" s="23"/>
      <c r="E20329" s="23"/>
      <c r="F20329" s="23"/>
      <c r="G20329" s="23"/>
      <c r="H20329" s="23">
        <f t="shared" si="1"/>
        <v>0.994457</v>
      </c>
      <c r="I20329" s="19"/>
      <c r="J20329" s="19"/>
      <c r="K20329" s="20">
        <v>8.0</v>
      </c>
      <c r="L20329" s="20"/>
      <c r="M20329" s="20"/>
      <c r="N20329" s="20"/>
    </row>
    <row r="20330" hidden="1">
      <c r="A20330" s="22">
        <v>37356.0</v>
      </c>
      <c r="B20330" s="23">
        <v>0.011469</v>
      </c>
      <c r="C20330" s="23"/>
      <c r="D20330" s="23"/>
      <c r="E20330" s="23"/>
      <c r="F20330" s="23"/>
      <c r="G20330" s="23"/>
      <c r="H20330" s="23">
        <f t="shared" si="1"/>
        <v>1.011469</v>
      </c>
      <c r="I20330" s="19"/>
      <c r="J20330" s="19"/>
      <c r="K20330" s="20">
        <v>9.0</v>
      </c>
      <c r="L20330" s="20"/>
      <c r="M20330" s="20"/>
      <c r="N20330" s="20"/>
    </row>
    <row r="20331" hidden="1">
      <c r="A20331" s="22">
        <v>37357.0</v>
      </c>
      <c r="B20331" s="23">
        <v>-0.021319</v>
      </c>
      <c r="C20331" s="23"/>
      <c r="D20331" s="23"/>
      <c r="E20331" s="23"/>
      <c r="F20331" s="23"/>
      <c r="G20331" s="23"/>
      <c r="H20331" s="23">
        <f t="shared" si="1"/>
        <v>0.978681</v>
      </c>
      <c r="I20331" s="19"/>
      <c r="J20331" s="19"/>
      <c r="K20331" s="20">
        <v>10.0</v>
      </c>
      <c r="L20331" s="20"/>
      <c r="M20331" s="20"/>
      <c r="N20331" s="20"/>
    </row>
    <row r="20332" hidden="1">
      <c r="A20332" s="22">
        <v>37358.0</v>
      </c>
      <c r="B20332" s="23">
        <v>0.008221</v>
      </c>
      <c r="C20332" s="23"/>
      <c r="D20332" s="23"/>
      <c r="E20332" s="23"/>
      <c r="F20332" s="23"/>
      <c r="G20332" s="23"/>
      <c r="H20332" s="23">
        <f t="shared" si="1"/>
        <v>1.008221</v>
      </c>
      <c r="I20332" s="19"/>
      <c r="J20332" s="19"/>
      <c r="K20332" s="20">
        <v>11.0</v>
      </c>
      <c r="L20332" s="20"/>
      <c r="M20332" s="20"/>
      <c r="N20332" s="20"/>
    </row>
    <row r="20333" hidden="1">
      <c r="A20333" s="22">
        <v>37361.0</v>
      </c>
      <c r="B20333" s="23">
        <v>-0.005992</v>
      </c>
      <c r="C20333" s="23"/>
      <c r="D20333" s="23"/>
      <c r="E20333" s="23"/>
      <c r="F20333" s="23"/>
      <c r="G20333" s="23"/>
      <c r="H20333" s="23">
        <f t="shared" si="1"/>
        <v>0.994008</v>
      </c>
      <c r="I20333" s="19"/>
      <c r="J20333" s="19"/>
      <c r="K20333" s="20">
        <v>12.0</v>
      </c>
      <c r="L20333" s="20"/>
      <c r="M20333" s="20"/>
      <c r="N20333" s="20"/>
    </row>
    <row r="20334" hidden="1">
      <c r="A20334" s="22">
        <v>37362.0</v>
      </c>
      <c r="B20334" s="23">
        <v>0.021962</v>
      </c>
      <c r="C20334" s="23"/>
      <c r="D20334" s="23"/>
      <c r="E20334" s="23"/>
      <c r="F20334" s="23"/>
      <c r="G20334" s="23"/>
      <c r="H20334" s="23">
        <f t="shared" si="1"/>
        <v>1.021962</v>
      </c>
      <c r="I20334" s="19"/>
      <c r="J20334" s="19"/>
      <c r="K20334" s="20">
        <v>13.0</v>
      </c>
      <c r="L20334" s="20"/>
      <c r="M20334" s="20"/>
      <c r="N20334" s="20"/>
    </row>
    <row r="20335" hidden="1">
      <c r="A20335" s="22">
        <v>37363.0</v>
      </c>
      <c r="B20335" s="23">
        <v>-0.001973</v>
      </c>
      <c r="C20335" s="23"/>
      <c r="D20335" s="23"/>
      <c r="E20335" s="23"/>
      <c r="F20335" s="23"/>
      <c r="G20335" s="23"/>
      <c r="H20335" s="23">
        <f t="shared" si="1"/>
        <v>0.998027</v>
      </c>
      <c r="I20335" s="19"/>
      <c r="J20335" s="19"/>
      <c r="K20335" s="20">
        <v>14.0</v>
      </c>
      <c r="L20335" s="20"/>
      <c r="M20335" s="20"/>
      <c r="N20335" s="20"/>
    </row>
    <row r="20336" hidden="1">
      <c r="A20336" s="22">
        <v>37364.0</v>
      </c>
      <c r="B20336" s="23">
        <v>-0.00151</v>
      </c>
      <c r="C20336" s="23"/>
      <c r="D20336" s="23"/>
      <c r="E20336" s="23"/>
      <c r="F20336" s="23"/>
      <c r="G20336" s="23"/>
      <c r="H20336" s="23">
        <f t="shared" si="1"/>
        <v>0.99849</v>
      </c>
      <c r="I20336" s="19"/>
      <c r="J20336" s="19"/>
      <c r="K20336" s="20">
        <v>15.0</v>
      </c>
      <c r="L20336" s="20"/>
      <c r="M20336" s="20"/>
      <c r="N20336" s="20"/>
    </row>
    <row r="20337" hidden="1">
      <c r="A20337" s="22">
        <v>37365.0</v>
      </c>
      <c r="B20337" s="23">
        <v>7.28E-4</v>
      </c>
      <c r="C20337" s="23"/>
      <c r="D20337" s="23"/>
      <c r="E20337" s="23"/>
      <c r="F20337" s="23"/>
      <c r="G20337" s="23"/>
      <c r="H20337" s="23">
        <f t="shared" si="1"/>
        <v>1.000728</v>
      </c>
      <c r="I20337" s="19"/>
      <c r="J20337" s="19"/>
      <c r="K20337" s="20">
        <v>16.0</v>
      </c>
      <c r="L20337" s="20"/>
      <c r="M20337" s="20"/>
      <c r="N20337" s="20"/>
    </row>
    <row r="20338" hidden="1">
      <c r="A20338" s="22">
        <v>37368.0</v>
      </c>
      <c r="B20338" s="23">
        <v>-0.014741</v>
      </c>
      <c r="C20338" s="23"/>
      <c r="D20338" s="23"/>
      <c r="E20338" s="23"/>
      <c r="F20338" s="23"/>
      <c r="G20338" s="23"/>
      <c r="H20338" s="23">
        <f t="shared" si="1"/>
        <v>0.985259</v>
      </c>
      <c r="I20338" s="19"/>
      <c r="J20338" s="19"/>
      <c r="K20338" s="20">
        <v>17.0</v>
      </c>
      <c r="L20338" s="20"/>
      <c r="M20338" s="20"/>
      <c r="N20338" s="20"/>
    </row>
    <row r="20339" hidden="1">
      <c r="A20339" s="22">
        <v>37369.0</v>
      </c>
      <c r="B20339" s="23">
        <v>-0.005267</v>
      </c>
      <c r="C20339" s="23"/>
      <c r="D20339" s="23"/>
      <c r="E20339" s="23"/>
      <c r="F20339" s="23"/>
      <c r="G20339" s="23"/>
      <c r="H20339" s="23">
        <f t="shared" si="1"/>
        <v>0.994733</v>
      </c>
      <c r="I20339" s="19"/>
      <c r="J20339" s="19"/>
      <c r="K20339" s="20">
        <v>18.0</v>
      </c>
      <c r="L20339" s="20"/>
      <c r="M20339" s="20"/>
      <c r="N20339" s="20"/>
    </row>
    <row r="20340" hidden="1">
      <c r="A20340" s="22">
        <v>37370.0</v>
      </c>
      <c r="B20340" s="23">
        <v>-0.006111</v>
      </c>
      <c r="C20340" s="23"/>
      <c r="D20340" s="23"/>
      <c r="E20340" s="23"/>
      <c r="F20340" s="23"/>
      <c r="G20340" s="23"/>
      <c r="H20340" s="23">
        <f t="shared" si="1"/>
        <v>0.993889</v>
      </c>
      <c r="I20340" s="19"/>
      <c r="J20340" s="19"/>
      <c r="K20340" s="20">
        <v>19.0</v>
      </c>
      <c r="L20340" s="20"/>
      <c r="M20340" s="20"/>
      <c r="N20340" s="20"/>
    </row>
    <row r="20341">
      <c r="A20341" s="22">
        <v>37371.0</v>
      </c>
      <c r="B20341" s="23">
        <v>-0.001794</v>
      </c>
      <c r="C20341" s="23"/>
      <c r="D20341" s="23"/>
      <c r="E20341" s="23"/>
      <c r="F20341" s="23"/>
      <c r="G20341" s="23">
        <f>STDEV(B20322:B20341)</f>
        <v>0.009230704443</v>
      </c>
      <c r="H20341" s="23">
        <f t="shared" si="1"/>
        <v>0.998206</v>
      </c>
      <c r="I20341" s="19">
        <f>($H20322 * $H20323 * $H20324 * $H20325 * $H20326 * $H20327 * $H20328 * $H20329 * $H20330 * $H20331 * $H20332 * $H20333 * $H20334 * $H20335 * $H20336 * $H20337 * $H20338 * $H20339 * $H20340 * $H20341)</f>
        <v>0.9631471296</v>
      </c>
      <c r="J20341" s="19">
        <f>$I20341^(1/20) - 1</f>
        <v>-0.001875693499</v>
      </c>
      <c r="K20341" s="20">
        <v>0.0</v>
      </c>
      <c r="L20341" s="20"/>
      <c r="M20341" s="20"/>
      <c r="N20341" s="20"/>
    </row>
    <row r="20342" hidden="1">
      <c r="A20342" s="22">
        <v>37372.0</v>
      </c>
      <c r="B20342" s="23">
        <v>-0.013429</v>
      </c>
      <c r="C20342" s="23"/>
      <c r="D20342" s="23"/>
      <c r="E20342" s="23"/>
      <c r="F20342" s="23"/>
      <c r="G20342" s="23"/>
      <c r="H20342" s="23">
        <f t="shared" si="1"/>
        <v>0.986571</v>
      </c>
      <c r="I20342" s="19"/>
      <c r="J20342" s="19"/>
      <c r="K20342" s="20">
        <v>1.0</v>
      </c>
      <c r="L20342" s="20"/>
      <c r="M20342" s="20"/>
      <c r="N20342" s="20"/>
    </row>
    <row r="20343" hidden="1">
      <c r="A20343" s="22">
        <v>37375.0</v>
      </c>
      <c r="B20343" s="23">
        <v>-0.008792</v>
      </c>
      <c r="C20343" s="23"/>
      <c r="D20343" s="23"/>
      <c r="E20343" s="23"/>
      <c r="F20343" s="23"/>
      <c r="G20343" s="23"/>
      <c r="H20343" s="23">
        <f t="shared" si="1"/>
        <v>0.991208</v>
      </c>
      <c r="I20343" s="19"/>
      <c r="J20343" s="19"/>
      <c r="K20343" s="20">
        <v>2.0</v>
      </c>
      <c r="L20343" s="20"/>
      <c r="M20343" s="20"/>
      <c r="N20343" s="20"/>
    </row>
    <row r="20344" hidden="1">
      <c r="A20344" s="22">
        <v>37376.0</v>
      </c>
      <c r="B20344" s="23">
        <v>0.012118</v>
      </c>
      <c r="C20344" s="23"/>
      <c r="D20344" s="23"/>
      <c r="E20344" s="23"/>
      <c r="F20344" s="23"/>
      <c r="G20344" s="23"/>
      <c r="H20344" s="23">
        <f t="shared" si="1"/>
        <v>1.012118</v>
      </c>
      <c r="I20344" s="19"/>
      <c r="J20344" s="19"/>
      <c r="K20344" s="20">
        <v>3.0</v>
      </c>
      <c r="L20344" s="20"/>
      <c r="M20344" s="20"/>
      <c r="N20344" s="20"/>
    </row>
    <row r="20345" hidden="1">
      <c r="A20345" s="22">
        <v>37377.0</v>
      </c>
      <c r="B20345" s="23">
        <v>0.007504</v>
      </c>
      <c r="C20345" s="23"/>
      <c r="D20345" s="23"/>
      <c r="E20345" s="23"/>
      <c r="F20345" s="23"/>
      <c r="G20345" s="23"/>
      <c r="H20345" s="23">
        <f t="shared" si="1"/>
        <v>1.007504</v>
      </c>
      <c r="I20345" s="19"/>
      <c r="J20345" s="19"/>
      <c r="K20345" s="20">
        <v>4.0</v>
      </c>
      <c r="L20345" s="20"/>
      <c r="M20345" s="20"/>
      <c r="N20345" s="20"/>
    </row>
    <row r="20346" hidden="1">
      <c r="A20346" s="22">
        <v>37378.0</v>
      </c>
      <c r="B20346" s="23">
        <v>-0.001703</v>
      </c>
      <c r="C20346" s="23"/>
      <c r="D20346" s="23"/>
      <c r="E20346" s="23"/>
      <c r="F20346" s="23"/>
      <c r="G20346" s="23"/>
      <c r="H20346" s="23">
        <f t="shared" si="1"/>
        <v>0.998297</v>
      </c>
      <c r="I20346" s="19"/>
      <c r="J20346" s="19"/>
      <c r="K20346" s="20">
        <v>5.0</v>
      </c>
      <c r="L20346" s="20"/>
      <c r="M20346" s="20"/>
      <c r="N20346" s="20"/>
    </row>
    <row r="20347" hidden="1">
      <c r="A20347" s="22">
        <v>37379.0</v>
      </c>
      <c r="B20347" s="23">
        <v>-0.008915</v>
      </c>
      <c r="C20347" s="23"/>
      <c r="D20347" s="23"/>
      <c r="E20347" s="23"/>
      <c r="F20347" s="23"/>
      <c r="G20347" s="23"/>
      <c r="H20347" s="23">
        <f t="shared" si="1"/>
        <v>0.991085</v>
      </c>
      <c r="I20347" s="19"/>
      <c r="J20347" s="19"/>
      <c r="K20347" s="20">
        <v>6.0</v>
      </c>
      <c r="L20347" s="20"/>
      <c r="M20347" s="20"/>
      <c r="N20347" s="20"/>
    </row>
    <row r="20348" hidden="1">
      <c r="A20348" s="22">
        <v>37382.0</v>
      </c>
      <c r="B20348" s="23">
        <v>-0.018282</v>
      </c>
      <c r="C20348" s="23"/>
      <c r="D20348" s="23"/>
      <c r="E20348" s="23"/>
      <c r="F20348" s="23"/>
      <c r="G20348" s="23"/>
      <c r="H20348" s="23">
        <f t="shared" si="1"/>
        <v>0.981718</v>
      </c>
      <c r="I20348" s="19"/>
      <c r="J20348" s="19"/>
      <c r="K20348" s="20">
        <v>7.0</v>
      </c>
      <c r="L20348" s="20"/>
      <c r="M20348" s="20"/>
      <c r="N20348" s="20"/>
    </row>
    <row r="20349" hidden="1">
      <c r="A20349" s="22">
        <v>37383.0</v>
      </c>
      <c r="B20349" s="23">
        <v>-0.003718</v>
      </c>
      <c r="C20349" s="23"/>
      <c r="D20349" s="23"/>
      <c r="E20349" s="23"/>
      <c r="F20349" s="23"/>
      <c r="G20349" s="23"/>
      <c r="H20349" s="23">
        <f t="shared" si="1"/>
        <v>0.996282</v>
      </c>
      <c r="I20349" s="19"/>
      <c r="J20349" s="19"/>
      <c r="K20349" s="20">
        <v>8.0</v>
      </c>
      <c r="L20349" s="20"/>
      <c r="M20349" s="20"/>
      <c r="N20349" s="20"/>
    </row>
    <row r="20350" hidden="1">
      <c r="A20350" s="22">
        <v>37384.0</v>
      </c>
      <c r="B20350" s="23">
        <v>0.034474</v>
      </c>
      <c r="C20350" s="23"/>
      <c r="D20350" s="23"/>
      <c r="E20350" s="23"/>
      <c r="F20350" s="23"/>
      <c r="G20350" s="23"/>
      <c r="H20350" s="23">
        <f t="shared" si="1"/>
        <v>1.034474</v>
      </c>
      <c r="I20350" s="19"/>
      <c r="J20350" s="19"/>
      <c r="K20350" s="20">
        <v>9.0</v>
      </c>
      <c r="L20350" s="20"/>
      <c r="M20350" s="20"/>
      <c r="N20350" s="20"/>
    </row>
    <row r="20351" hidden="1">
      <c r="A20351" s="22">
        <v>37385.0</v>
      </c>
      <c r="B20351" s="23">
        <v>-0.013943</v>
      </c>
      <c r="C20351" s="23"/>
      <c r="D20351" s="23"/>
      <c r="E20351" s="23"/>
      <c r="F20351" s="23"/>
      <c r="G20351" s="23"/>
      <c r="H20351" s="23">
        <f t="shared" si="1"/>
        <v>0.986057</v>
      </c>
      <c r="I20351" s="19"/>
      <c r="J20351" s="19"/>
      <c r="K20351" s="20">
        <v>10.0</v>
      </c>
      <c r="L20351" s="20"/>
      <c r="M20351" s="20"/>
      <c r="N20351" s="20"/>
    </row>
    <row r="20352" hidden="1">
      <c r="A20352" s="22">
        <v>37386.0</v>
      </c>
      <c r="B20352" s="23">
        <v>-0.015376</v>
      </c>
      <c r="C20352" s="23"/>
      <c r="D20352" s="23"/>
      <c r="E20352" s="23"/>
      <c r="F20352" s="23"/>
      <c r="G20352" s="23"/>
      <c r="H20352" s="23">
        <f t="shared" si="1"/>
        <v>0.984624</v>
      </c>
      <c r="I20352" s="19"/>
      <c r="J20352" s="19"/>
      <c r="K20352" s="20">
        <v>11.0</v>
      </c>
      <c r="L20352" s="20"/>
      <c r="M20352" s="20"/>
      <c r="N20352" s="20"/>
    </row>
    <row r="20353" hidden="1">
      <c r="A20353" s="22">
        <v>37389.0</v>
      </c>
      <c r="B20353" s="23">
        <v>0.017043</v>
      </c>
      <c r="C20353" s="23"/>
      <c r="D20353" s="23"/>
      <c r="E20353" s="23"/>
      <c r="F20353" s="23"/>
      <c r="G20353" s="23"/>
      <c r="H20353" s="23">
        <f t="shared" si="1"/>
        <v>1.017043</v>
      </c>
      <c r="I20353" s="19"/>
      <c r="J20353" s="19"/>
      <c r="K20353" s="20">
        <v>12.0</v>
      </c>
      <c r="L20353" s="20"/>
      <c r="M20353" s="20"/>
      <c r="N20353" s="20"/>
    </row>
    <row r="20354" hidden="1">
      <c r="A20354" s="22">
        <v>37390.0</v>
      </c>
      <c r="B20354" s="23">
        <v>0.020935</v>
      </c>
      <c r="C20354" s="23"/>
      <c r="D20354" s="23"/>
      <c r="E20354" s="23"/>
      <c r="F20354" s="23"/>
      <c r="G20354" s="23"/>
      <c r="H20354" s="23">
        <f t="shared" si="1"/>
        <v>1.020935</v>
      </c>
      <c r="I20354" s="19"/>
      <c r="J20354" s="19"/>
      <c r="K20354" s="20">
        <v>13.0</v>
      </c>
      <c r="L20354" s="20"/>
      <c r="M20354" s="20"/>
      <c r="N20354" s="20"/>
    </row>
    <row r="20355" hidden="1">
      <c r="A20355" s="22">
        <v>37391.0</v>
      </c>
      <c r="B20355" s="23">
        <v>-0.003352</v>
      </c>
      <c r="C20355" s="23"/>
      <c r="D20355" s="23"/>
      <c r="E20355" s="23"/>
      <c r="F20355" s="23"/>
      <c r="G20355" s="23"/>
      <c r="H20355" s="23">
        <f t="shared" si="1"/>
        <v>0.996648</v>
      </c>
      <c r="I20355" s="19"/>
      <c r="J20355" s="19"/>
      <c r="K20355" s="20">
        <v>14.0</v>
      </c>
      <c r="L20355" s="20"/>
      <c r="M20355" s="20"/>
      <c r="N20355" s="20"/>
    </row>
    <row r="20356" hidden="1">
      <c r="A20356" s="22">
        <v>37392.0</v>
      </c>
      <c r="B20356" s="23">
        <v>0.003508</v>
      </c>
      <c r="C20356" s="23"/>
      <c r="D20356" s="23"/>
      <c r="E20356" s="23"/>
      <c r="F20356" s="23"/>
      <c r="G20356" s="23"/>
      <c r="H20356" s="23">
        <f t="shared" si="1"/>
        <v>1.003508</v>
      </c>
      <c r="I20356" s="19"/>
      <c r="J20356" s="19"/>
      <c r="K20356" s="20">
        <v>15.0</v>
      </c>
      <c r="L20356" s="20"/>
      <c r="M20356" s="20"/>
      <c r="N20356" s="20"/>
    </row>
    <row r="20357" hidden="1">
      <c r="A20357" s="22">
        <v>37393.0</v>
      </c>
      <c r="B20357" s="23">
        <v>0.006947</v>
      </c>
      <c r="C20357" s="23"/>
      <c r="D20357" s="23"/>
      <c r="E20357" s="23"/>
      <c r="F20357" s="23"/>
      <c r="G20357" s="23"/>
      <c r="H20357" s="23">
        <f t="shared" si="1"/>
        <v>1.006947</v>
      </c>
      <c r="I20357" s="19"/>
      <c r="J20357" s="19"/>
      <c r="K20357" s="20">
        <v>16.0</v>
      </c>
      <c r="L20357" s="20"/>
      <c r="M20357" s="20"/>
      <c r="N20357" s="20"/>
    </row>
    <row r="20358" hidden="1">
      <c r="A20358" s="22">
        <v>37396.0</v>
      </c>
      <c r="B20358" s="23">
        <v>-0.011925</v>
      </c>
      <c r="C20358" s="23"/>
      <c r="D20358" s="23"/>
      <c r="E20358" s="23"/>
      <c r="F20358" s="23"/>
      <c r="G20358" s="23"/>
      <c r="H20358" s="23">
        <f t="shared" si="1"/>
        <v>0.988075</v>
      </c>
      <c r="I20358" s="19"/>
      <c r="J20358" s="19"/>
      <c r="K20358" s="20">
        <v>17.0</v>
      </c>
      <c r="L20358" s="20"/>
      <c r="M20358" s="20"/>
      <c r="N20358" s="20"/>
    </row>
    <row r="20359" hidden="1">
      <c r="A20359" s="22">
        <v>37397.0</v>
      </c>
      <c r="B20359" s="23">
        <v>-0.011142</v>
      </c>
      <c r="C20359" s="23"/>
      <c r="D20359" s="23"/>
      <c r="E20359" s="23"/>
      <c r="F20359" s="23"/>
      <c r="G20359" s="23"/>
      <c r="H20359" s="23">
        <f t="shared" si="1"/>
        <v>0.988858</v>
      </c>
      <c r="I20359" s="19"/>
      <c r="J20359" s="19"/>
      <c r="K20359" s="20">
        <v>18.0</v>
      </c>
      <c r="L20359" s="20"/>
      <c r="M20359" s="20"/>
      <c r="N20359" s="20"/>
    </row>
    <row r="20360" hidden="1">
      <c r="A20360" s="22">
        <v>37398.0</v>
      </c>
      <c r="B20360" s="23">
        <v>0.003689</v>
      </c>
      <c r="C20360" s="23"/>
      <c r="D20360" s="23"/>
      <c r="E20360" s="23"/>
      <c r="F20360" s="23"/>
      <c r="G20360" s="23"/>
      <c r="H20360" s="23">
        <f t="shared" si="1"/>
        <v>1.003689</v>
      </c>
      <c r="I20360" s="19"/>
      <c r="J20360" s="19"/>
      <c r="K20360" s="20">
        <v>19.0</v>
      </c>
      <c r="L20360" s="20"/>
      <c r="M20360" s="20"/>
      <c r="N20360" s="20"/>
    </row>
    <row r="20361">
      <c r="A20361" s="22">
        <v>37399.0</v>
      </c>
      <c r="B20361" s="23">
        <v>0.010482</v>
      </c>
      <c r="C20361" s="23"/>
      <c r="D20361" s="23"/>
      <c r="E20361" s="23"/>
      <c r="F20361" s="23"/>
      <c r="G20361" s="23">
        <f>STDEV(B20342:B20361)</f>
        <v>0.01395294377</v>
      </c>
      <c r="H20361" s="23">
        <f t="shared" si="1"/>
        <v>1.010482</v>
      </c>
      <c r="I20361" s="19">
        <f>($H20342 * $H20343 * $H20344 * $H20345 * $H20346 * $H20347 * $H20348 * $H20349 * $H20350 * $H20351 * $H20352 * $H20353 * $H20354 * $H20355 * $H20356 * $H20357 * $H20358 * $H20359 * $H20360 * $H20361)</f>
        <v>1.004294406</v>
      </c>
      <c r="J20361" s="19">
        <f>$I20361^(1/20) - 1</f>
        <v>0.0002142835206</v>
      </c>
      <c r="K20361" s="20">
        <v>0.0</v>
      </c>
      <c r="L20361" s="20"/>
      <c r="M20361" s="20"/>
      <c r="N20361" s="20"/>
    </row>
    <row r="20362" hidden="1">
      <c r="A20362" s="22">
        <v>37400.0</v>
      </c>
      <c r="B20362" s="23">
        <v>-0.011307</v>
      </c>
      <c r="C20362" s="23"/>
      <c r="D20362" s="23"/>
      <c r="E20362" s="23"/>
      <c r="F20362" s="23"/>
      <c r="G20362" s="23"/>
      <c r="H20362" s="23">
        <f t="shared" si="1"/>
        <v>0.988693</v>
      </c>
      <c r="I20362" s="19"/>
      <c r="J20362" s="19"/>
      <c r="K20362" s="20">
        <v>1.0</v>
      </c>
      <c r="L20362" s="20"/>
      <c r="M20362" s="20"/>
      <c r="N20362" s="20"/>
    </row>
    <row r="20363" hidden="1">
      <c r="A20363" s="22">
        <v>37404.0</v>
      </c>
      <c r="B20363" s="23">
        <v>-0.006816</v>
      </c>
      <c r="C20363" s="23"/>
      <c r="D20363" s="23"/>
      <c r="E20363" s="23"/>
      <c r="F20363" s="23"/>
      <c r="G20363" s="23"/>
      <c r="H20363" s="23">
        <f t="shared" si="1"/>
        <v>0.993184</v>
      </c>
      <c r="I20363" s="19"/>
      <c r="J20363" s="19"/>
      <c r="K20363" s="20">
        <v>2.0</v>
      </c>
      <c r="L20363" s="20"/>
      <c r="M20363" s="20"/>
      <c r="N20363" s="20"/>
    </row>
    <row r="20364" hidden="1">
      <c r="A20364" s="22">
        <v>37405.0</v>
      </c>
      <c r="B20364" s="23">
        <v>-0.006592</v>
      </c>
      <c r="C20364" s="23"/>
      <c r="D20364" s="23"/>
      <c r="E20364" s="23"/>
      <c r="F20364" s="23"/>
      <c r="G20364" s="23"/>
      <c r="H20364" s="23">
        <f t="shared" si="1"/>
        <v>0.993408</v>
      </c>
      <c r="I20364" s="19"/>
      <c r="J20364" s="19"/>
      <c r="K20364" s="20">
        <v>3.0</v>
      </c>
      <c r="L20364" s="20"/>
      <c r="M20364" s="20"/>
      <c r="N20364" s="20"/>
    </row>
    <row r="20365" hidden="1">
      <c r="A20365" s="22">
        <v>37406.0</v>
      </c>
      <c r="B20365" s="23">
        <v>-0.002313</v>
      </c>
      <c r="C20365" s="23"/>
      <c r="D20365" s="23"/>
      <c r="E20365" s="23"/>
      <c r="F20365" s="23"/>
      <c r="G20365" s="23"/>
      <c r="H20365" s="23">
        <f t="shared" si="1"/>
        <v>0.997687</v>
      </c>
      <c r="I20365" s="19"/>
      <c r="J20365" s="19"/>
      <c r="K20365" s="20">
        <v>4.0</v>
      </c>
      <c r="L20365" s="20"/>
      <c r="M20365" s="20"/>
      <c r="N20365" s="20"/>
    </row>
    <row r="20366" hidden="1">
      <c r="A20366" s="22">
        <v>37407.0</v>
      </c>
      <c r="B20366" s="23">
        <v>0.002116</v>
      </c>
      <c r="C20366" s="23"/>
      <c r="D20366" s="23"/>
      <c r="E20366" s="23"/>
      <c r="F20366" s="23"/>
      <c r="G20366" s="23"/>
      <c r="H20366" s="23">
        <f t="shared" si="1"/>
        <v>1.002116</v>
      </c>
      <c r="I20366" s="19"/>
      <c r="J20366" s="19"/>
      <c r="K20366" s="20">
        <v>5.0</v>
      </c>
      <c r="L20366" s="20"/>
      <c r="M20366" s="20"/>
      <c r="N20366" s="20"/>
    </row>
    <row r="20367" hidden="1">
      <c r="A20367" s="22">
        <v>37410.0</v>
      </c>
      <c r="B20367" s="23">
        <v>-0.023894</v>
      </c>
      <c r="C20367" s="23"/>
      <c r="D20367" s="23"/>
      <c r="E20367" s="23"/>
      <c r="F20367" s="23"/>
      <c r="G20367" s="23"/>
      <c r="H20367" s="23">
        <f t="shared" si="1"/>
        <v>0.976106</v>
      </c>
      <c r="I20367" s="19"/>
      <c r="J20367" s="19"/>
      <c r="K20367" s="20">
        <v>6.0</v>
      </c>
      <c r="L20367" s="20"/>
      <c r="M20367" s="20"/>
      <c r="N20367" s="20"/>
    </row>
    <row r="20368" hidden="1">
      <c r="A20368" s="22">
        <v>37411.0</v>
      </c>
      <c r="B20368" s="23">
        <v>-0.001436</v>
      </c>
      <c r="C20368" s="23"/>
      <c r="D20368" s="23"/>
      <c r="E20368" s="23"/>
      <c r="F20368" s="23"/>
      <c r="G20368" s="23"/>
      <c r="H20368" s="23">
        <f t="shared" si="1"/>
        <v>0.998564</v>
      </c>
      <c r="I20368" s="19"/>
      <c r="J20368" s="19"/>
      <c r="K20368" s="20">
        <v>7.0</v>
      </c>
      <c r="L20368" s="20"/>
      <c r="M20368" s="20"/>
      <c r="N20368" s="20"/>
    </row>
    <row r="20369" hidden="1">
      <c r="A20369" s="22">
        <v>37412.0</v>
      </c>
      <c r="B20369" s="23">
        <v>0.007666</v>
      </c>
      <c r="C20369" s="23"/>
      <c r="D20369" s="23"/>
      <c r="E20369" s="23"/>
      <c r="F20369" s="23"/>
      <c r="G20369" s="23"/>
      <c r="H20369" s="23">
        <f t="shared" si="1"/>
        <v>1.007666</v>
      </c>
      <c r="I20369" s="19"/>
      <c r="J20369" s="19"/>
      <c r="K20369" s="20">
        <v>8.0</v>
      </c>
      <c r="L20369" s="20"/>
      <c r="M20369" s="20"/>
      <c r="N20369" s="20"/>
    </row>
    <row r="20370" hidden="1">
      <c r="A20370" s="22">
        <v>37413.0</v>
      </c>
      <c r="B20370" s="23">
        <v>-0.018332</v>
      </c>
      <c r="C20370" s="23"/>
      <c r="D20370" s="23"/>
      <c r="E20370" s="23"/>
      <c r="F20370" s="23"/>
      <c r="G20370" s="23"/>
      <c r="H20370" s="23">
        <f t="shared" si="1"/>
        <v>0.981668</v>
      </c>
      <c r="I20370" s="19"/>
      <c r="J20370" s="19"/>
      <c r="K20370" s="20">
        <v>9.0</v>
      </c>
      <c r="L20370" s="20"/>
      <c r="M20370" s="20"/>
      <c r="N20370" s="20"/>
    </row>
    <row r="20371" hidden="1">
      <c r="A20371" s="22">
        <v>37414.0</v>
      </c>
      <c r="B20371" s="23">
        <v>-2.32E-4</v>
      </c>
      <c r="C20371" s="23"/>
      <c r="D20371" s="23"/>
      <c r="E20371" s="23"/>
      <c r="F20371" s="23"/>
      <c r="G20371" s="23"/>
      <c r="H20371" s="23">
        <f t="shared" si="1"/>
        <v>0.999768</v>
      </c>
      <c r="I20371" s="19"/>
      <c r="J20371" s="19"/>
      <c r="K20371" s="20">
        <v>10.0</v>
      </c>
      <c r="L20371" s="20"/>
      <c r="M20371" s="20"/>
      <c r="N20371" s="20"/>
    </row>
    <row r="20372" hidden="1">
      <c r="A20372" s="22">
        <v>37417.0</v>
      </c>
      <c r="B20372" s="23">
        <v>0.00173</v>
      </c>
      <c r="C20372" s="23"/>
      <c r="D20372" s="23"/>
      <c r="E20372" s="23"/>
      <c r="F20372" s="23"/>
      <c r="G20372" s="23"/>
      <c r="H20372" s="23">
        <f t="shared" si="1"/>
        <v>1.00173</v>
      </c>
      <c r="I20372" s="19"/>
      <c r="J20372" s="19"/>
      <c r="K20372" s="20">
        <v>11.0</v>
      </c>
      <c r="L20372" s="20"/>
      <c r="M20372" s="20"/>
      <c r="N20372" s="20"/>
    </row>
    <row r="20373" hidden="1">
      <c r="A20373" s="22">
        <v>37418.0</v>
      </c>
      <c r="B20373" s="23">
        <v>-0.015948</v>
      </c>
      <c r="C20373" s="23"/>
      <c r="D20373" s="23"/>
      <c r="E20373" s="23"/>
      <c r="F20373" s="23"/>
      <c r="G20373" s="23"/>
      <c r="H20373" s="23">
        <f t="shared" si="1"/>
        <v>0.984052</v>
      </c>
      <c r="I20373" s="19"/>
      <c r="J20373" s="19"/>
      <c r="K20373" s="20">
        <v>12.0</v>
      </c>
      <c r="L20373" s="20"/>
      <c r="M20373" s="20"/>
      <c r="N20373" s="20"/>
    </row>
    <row r="20374" hidden="1">
      <c r="A20374" s="22">
        <v>37419.0</v>
      </c>
      <c r="B20374" s="23">
        <v>0.004637</v>
      </c>
      <c r="C20374" s="23"/>
      <c r="D20374" s="23"/>
      <c r="E20374" s="23"/>
      <c r="F20374" s="23"/>
      <c r="G20374" s="23"/>
      <c r="H20374" s="23">
        <f t="shared" si="1"/>
        <v>1.004637</v>
      </c>
      <c r="I20374" s="19"/>
      <c r="J20374" s="19"/>
      <c r="K20374" s="20">
        <v>13.0</v>
      </c>
      <c r="L20374" s="20"/>
      <c r="M20374" s="20"/>
      <c r="N20374" s="20"/>
    </row>
    <row r="20375" hidden="1">
      <c r="A20375" s="22">
        <v>37420.0</v>
      </c>
      <c r="B20375" s="23">
        <v>-0.010333</v>
      </c>
      <c r="C20375" s="23"/>
      <c r="D20375" s="23"/>
      <c r="E20375" s="23"/>
      <c r="F20375" s="23"/>
      <c r="G20375" s="23"/>
      <c r="H20375" s="23">
        <f t="shared" si="1"/>
        <v>0.989667</v>
      </c>
      <c r="I20375" s="19"/>
      <c r="J20375" s="19"/>
      <c r="K20375" s="20">
        <v>14.0</v>
      </c>
      <c r="L20375" s="20"/>
      <c r="M20375" s="20"/>
      <c r="N20375" s="20"/>
    </row>
    <row r="20376" hidden="1">
      <c r="A20376" s="22">
        <v>37421.0</v>
      </c>
      <c r="B20376" s="23">
        <v>-9.15E-4</v>
      </c>
      <c r="C20376" s="23"/>
      <c r="D20376" s="23"/>
      <c r="E20376" s="23"/>
      <c r="F20376" s="23"/>
      <c r="G20376" s="23"/>
      <c r="H20376" s="23">
        <f t="shared" si="1"/>
        <v>0.999085</v>
      </c>
      <c r="I20376" s="19"/>
      <c r="J20376" s="19"/>
      <c r="K20376" s="20">
        <v>15.0</v>
      </c>
      <c r="L20376" s="20"/>
      <c r="M20376" s="20"/>
      <c r="N20376" s="20"/>
    </row>
    <row r="20377" hidden="1">
      <c r="A20377" s="22">
        <v>37424.0</v>
      </c>
      <c r="B20377" s="23">
        <v>0.02684</v>
      </c>
      <c r="C20377" s="23"/>
      <c r="D20377" s="23"/>
      <c r="E20377" s="23"/>
      <c r="F20377" s="23"/>
      <c r="G20377" s="23"/>
      <c r="H20377" s="23">
        <f t="shared" si="1"/>
        <v>1.02684</v>
      </c>
      <c r="I20377" s="19"/>
      <c r="J20377" s="19"/>
      <c r="K20377" s="20">
        <v>16.0</v>
      </c>
      <c r="L20377" s="20"/>
      <c r="M20377" s="20"/>
      <c r="N20377" s="20"/>
    </row>
    <row r="20378" hidden="1">
      <c r="A20378" s="22">
        <v>37425.0</v>
      </c>
      <c r="B20378" s="23">
        <v>3.39E-4</v>
      </c>
      <c r="C20378" s="23"/>
      <c r="D20378" s="23"/>
      <c r="E20378" s="23"/>
      <c r="F20378" s="23"/>
      <c r="G20378" s="23"/>
      <c r="H20378" s="23">
        <f t="shared" si="1"/>
        <v>1.000339</v>
      </c>
      <c r="I20378" s="19"/>
      <c r="J20378" s="19"/>
      <c r="K20378" s="20">
        <v>17.0</v>
      </c>
      <c r="L20378" s="20"/>
      <c r="M20378" s="20"/>
      <c r="N20378" s="20"/>
    </row>
    <row r="20379" hidden="1">
      <c r="A20379" s="22">
        <v>37426.0</v>
      </c>
      <c r="B20379" s="23">
        <v>-0.015504</v>
      </c>
      <c r="C20379" s="23"/>
      <c r="D20379" s="23"/>
      <c r="E20379" s="23"/>
      <c r="F20379" s="23"/>
      <c r="G20379" s="23"/>
      <c r="H20379" s="23">
        <f t="shared" si="1"/>
        <v>0.984496</v>
      </c>
      <c r="I20379" s="19"/>
      <c r="J20379" s="19"/>
      <c r="K20379" s="20">
        <v>18.0</v>
      </c>
      <c r="L20379" s="20"/>
      <c r="M20379" s="20"/>
      <c r="N20379" s="20"/>
    </row>
    <row r="20380" hidden="1">
      <c r="A20380" s="22">
        <v>37427.0</v>
      </c>
      <c r="B20380" s="23">
        <v>-0.012607</v>
      </c>
      <c r="C20380" s="23"/>
      <c r="D20380" s="23"/>
      <c r="E20380" s="23"/>
      <c r="F20380" s="23"/>
      <c r="G20380" s="23"/>
      <c r="H20380" s="23">
        <f t="shared" si="1"/>
        <v>0.987393</v>
      </c>
      <c r="I20380" s="19"/>
      <c r="J20380" s="19"/>
      <c r="K20380" s="20">
        <v>19.0</v>
      </c>
      <c r="L20380" s="20"/>
      <c r="M20380" s="20"/>
      <c r="N20380" s="20"/>
    </row>
    <row r="20381">
      <c r="A20381" s="22">
        <v>37428.0</v>
      </c>
      <c r="B20381" s="23">
        <v>-0.014393</v>
      </c>
      <c r="C20381" s="23"/>
      <c r="D20381" s="23"/>
      <c r="E20381" s="23"/>
      <c r="F20381" s="23"/>
      <c r="G20381" s="23">
        <f>STDEV(B20362:B20381)</f>
        <v>0.01132199008</v>
      </c>
      <c r="H20381" s="23">
        <f t="shared" si="1"/>
        <v>0.985607</v>
      </c>
      <c r="I20381" s="19">
        <f>($H20362 * $H20363 * $H20364 * $H20365 * $H20366 * $H20367 * $H20368 * $H20369 * $H20370 * $H20371 * $H20372 * $H20373 * $H20374 * $H20375 * $H20376 * $H20377 * $H20378 * $H20379 * $H20380 * $H20381)</f>
        <v>0.9059655396</v>
      </c>
      <c r="J20381" s="19">
        <f>$I20381^(1/20) - 1</f>
        <v>-0.00492553007</v>
      </c>
      <c r="K20381" s="20">
        <v>0.0</v>
      </c>
      <c r="L20381" s="20"/>
      <c r="M20381" s="20"/>
      <c r="N20381" s="20"/>
    </row>
    <row r="20382" hidden="1">
      <c r="A20382" s="22">
        <v>37431.0</v>
      </c>
      <c r="B20382" s="23">
        <v>0.001286</v>
      </c>
      <c r="C20382" s="23"/>
      <c r="D20382" s="23"/>
      <c r="E20382" s="23"/>
      <c r="F20382" s="23"/>
      <c r="G20382" s="23"/>
      <c r="H20382" s="23">
        <f t="shared" si="1"/>
        <v>1.001286</v>
      </c>
      <c r="I20382" s="19"/>
      <c r="J20382" s="19"/>
      <c r="K20382" s="20">
        <v>1.0</v>
      </c>
      <c r="L20382" s="20"/>
      <c r="M20382" s="20"/>
      <c r="N20382" s="20"/>
    </row>
    <row r="20383" hidden="1">
      <c r="A20383" s="22">
        <v>37432.0</v>
      </c>
      <c r="B20383" s="23">
        <v>-0.015439</v>
      </c>
      <c r="C20383" s="23"/>
      <c r="D20383" s="23"/>
      <c r="E20383" s="23"/>
      <c r="F20383" s="23"/>
      <c r="G20383" s="23"/>
      <c r="H20383" s="23">
        <f t="shared" si="1"/>
        <v>0.984561</v>
      </c>
      <c r="I20383" s="19"/>
      <c r="J20383" s="19"/>
      <c r="K20383" s="20">
        <v>2.0</v>
      </c>
      <c r="L20383" s="20"/>
      <c r="M20383" s="20"/>
      <c r="N20383" s="20"/>
    </row>
    <row r="20384" hidden="1">
      <c r="A20384" s="22">
        <v>37433.0</v>
      </c>
      <c r="B20384" s="23">
        <v>-0.003266</v>
      </c>
      <c r="C20384" s="23"/>
      <c r="D20384" s="23"/>
      <c r="E20384" s="23"/>
      <c r="F20384" s="23"/>
      <c r="G20384" s="23"/>
      <c r="H20384" s="23">
        <f t="shared" si="1"/>
        <v>0.996734</v>
      </c>
      <c r="I20384" s="19"/>
      <c r="J20384" s="19"/>
      <c r="K20384" s="20">
        <v>3.0</v>
      </c>
      <c r="L20384" s="20"/>
      <c r="M20384" s="20"/>
      <c r="N20384" s="20"/>
    </row>
    <row r="20385" hidden="1">
      <c r="A20385" s="22">
        <v>37434.0</v>
      </c>
      <c r="B20385" s="23">
        <v>0.016332</v>
      </c>
      <c r="C20385" s="23"/>
      <c r="D20385" s="23"/>
      <c r="E20385" s="23"/>
      <c r="F20385" s="23"/>
      <c r="G20385" s="23"/>
      <c r="H20385" s="23">
        <f t="shared" si="1"/>
        <v>1.016332</v>
      </c>
      <c r="I20385" s="19"/>
      <c r="J20385" s="19"/>
      <c r="K20385" s="20">
        <v>4.0</v>
      </c>
      <c r="L20385" s="20"/>
      <c r="M20385" s="20"/>
      <c r="N20385" s="20"/>
    </row>
    <row r="20386" hidden="1">
      <c r="A20386" s="22">
        <v>37435.0</v>
      </c>
      <c r="B20386" s="23">
        <v>0.002098</v>
      </c>
      <c r="C20386" s="23"/>
      <c r="D20386" s="23"/>
      <c r="E20386" s="23"/>
      <c r="F20386" s="23"/>
      <c r="G20386" s="23"/>
      <c r="H20386" s="23">
        <f t="shared" si="1"/>
        <v>1.002098</v>
      </c>
      <c r="I20386" s="19"/>
      <c r="J20386" s="19"/>
      <c r="K20386" s="20">
        <v>5.0</v>
      </c>
      <c r="L20386" s="20"/>
      <c r="M20386" s="20"/>
      <c r="N20386" s="20"/>
    </row>
    <row r="20387" hidden="1">
      <c r="A20387" s="22">
        <v>37438.0</v>
      </c>
      <c r="B20387" s="23">
        <v>-0.021972</v>
      </c>
      <c r="C20387" s="23"/>
      <c r="D20387" s="23"/>
      <c r="E20387" s="23"/>
      <c r="F20387" s="23"/>
      <c r="G20387" s="23"/>
      <c r="H20387" s="23">
        <f t="shared" si="1"/>
        <v>0.978028</v>
      </c>
      <c r="I20387" s="19"/>
      <c r="J20387" s="19"/>
      <c r="K20387" s="20">
        <v>6.0</v>
      </c>
      <c r="L20387" s="20"/>
      <c r="M20387" s="20"/>
      <c r="N20387" s="20"/>
    </row>
    <row r="20388" hidden="1">
      <c r="A20388" s="22">
        <v>37439.0</v>
      </c>
      <c r="B20388" s="23">
        <v>-0.022421</v>
      </c>
      <c r="C20388" s="23"/>
      <c r="D20388" s="23"/>
      <c r="E20388" s="23"/>
      <c r="F20388" s="23"/>
      <c r="G20388" s="23"/>
      <c r="H20388" s="23">
        <f t="shared" si="1"/>
        <v>0.977579</v>
      </c>
      <c r="I20388" s="19"/>
      <c r="J20388" s="19"/>
      <c r="K20388" s="20">
        <v>7.0</v>
      </c>
      <c r="L20388" s="20"/>
      <c r="M20388" s="20"/>
      <c r="N20388" s="20"/>
    </row>
    <row r="20389" hidden="1">
      <c r="A20389" s="22">
        <v>37440.0</v>
      </c>
      <c r="B20389" s="23">
        <v>0.003618</v>
      </c>
      <c r="C20389" s="23"/>
      <c r="D20389" s="23"/>
      <c r="E20389" s="23"/>
      <c r="F20389" s="23"/>
      <c r="G20389" s="23"/>
      <c r="H20389" s="23">
        <f t="shared" si="1"/>
        <v>1.003618</v>
      </c>
      <c r="I20389" s="19"/>
      <c r="J20389" s="19"/>
      <c r="K20389" s="20">
        <v>8.0</v>
      </c>
      <c r="L20389" s="20"/>
      <c r="M20389" s="20"/>
      <c r="N20389" s="20"/>
    </row>
    <row r="20390" hidden="1">
      <c r="A20390" s="22">
        <v>37442.0</v>
      </c>
      <c r="B20390" s="23">
        <v>0.034433</v>
      </c>
      <c r="C20390" s="23"/>
      <c r="D20390" s="23"/>
      <c r="E20390" s="23"/>
      <c r="F20390" s="23"/>
      <c r="G20390" s="23"/>
      <c r="H20390" s="23">
        <f t="shared" si="1"/>
        <v>1.034433</v>
      </c>
      <c r="I20390" s="19"/>
      <c r="J20390" s="19"/>
      <c r="K20390" s="20">
        <v>9.0</v>
      </c>
      <c r="L20390" s="20"/>
      <c r="M20390" s="20"/>
      <c r="N20390" s="20"/>
    </row>
    <row r="20391" hidden="1">
      <c r="A20391" s="22">
        <v>37445.0</v>
      </c>
      <c r="B20391" s="23">
        <v>-0.011242</v>
      </c>
      <c r="C20391" s="23"/>
      <c r="D20391" s="23"/>
      <c r="E20391" s="23"/>
      <c r="F20391" s="23"/>
      <c r="G20391" s="23"/>
      <c r="H20391" s="23">
        <f t="shared" si="1"/>
        <v>0.988758</v>
      </c>
      <c r="I20391" s="19"/>
      <c r="J20391" s="19"/>
      <c r="K20391" s="20">
        <v>10.0</v>
      </c>
      <c r="L20391" s="20"/>
      <c r="M20391" s="20"/>
      <c r="N20391" s="20"/>
    </row>
    <row r="20392" hidden="1">
      <c r="A20392" s="22">
        <v>37446.0</v>
      </c>
      <c r="B20392" s="23">
        <v>-0.021876</v>
      </c>
      <c r="C20392" s="23"/>
      <c r="D20392" s="23"/>
      <c r="E20392" s="23"/>
      <c r="F20392" s="23"/>
      <c r="G20392" s="23"/>
      <c r="H20392" s="23">
        <f t="shared" si="1"/>
        <v>0.978124</v>
      </c>
      <c r="I20392" s="19"/>
      <c r="J20392" s="19"/>
      <c r="K20392" s="20">
        <v>11.0</v>
      </c>
      <c r="L20392" s="20"/>
      <c r="M20392" s="20"/>
      <c r="N20392" s="20"/>
    </row>
    <row r="20393" hidden="1">
      <c r="A20393" s="22">
        <v>37447.0</v>
      </c>
      <c r="B20393" s="23">
        <v>-0.029817</v>
      </c>
      <c r="C20393" s="23"/>
      <c r="D20393" s="23"/>
      <c r="E20393" s="23"/>
      <c r="F20393" s="23"/>
      <c r="G20393" s="23"/>
      <c r="H20393" s="23">
        <f t="shared" si="1"/>
        <v>0.970183</v>
      </c>
      <c r="I20393" s="19"/>
      <c r="J20393" s="19"/>
      <c r="K20393" s="20">
        <v>12.0</v>
      </c>
      <c r="L20393" s="20"/>
      <c r="M20393" s="20"/>
      <c r="N20393" s="20"/>
    </row>
    <row r="20394" hidden="1">
      <c r="A20394" s="22">
        <v>37448.0</v>
      </c>
      <c r="B20394" s="23">
        <v>0.005016</v>
      </c>
      <c r="C20394" s="23"/>
      <c r="D20394" s="23"/>
      <c r="E20394" s="23"/>
      <c r="F20394" s="23"/>
      <c r="G20394" s="23"/>
      <c r="H20394" s="23">
        <f t="shared" si="1"/>
        <v>1.005016</v>
      </c>
      <c r="I20394" s="19"/>
      <c r="J20394" s="19"/>
      <c r="K20394" s="20">
        <v>13.0</v>
      </c>
      <c r="L20394" s="20"/>
      <c r="M20394" s="20"/>
      <c r="N20394" s="20"/>
    </row>
    <row r="20395" hidden="1">
      <c r="A20395" s="22">
        <v>37449.0</v>
      </c>
      <c r="B20395" s="23">
        <v>-0.005822</v>
      </c>
      <c r="C20395" s="23"/>
      <c r="D20395" s="23"/>
      <c r="E20395" s="23"/>
      <c r="F20395" s="23"/>
      <c r="G20395" s="23"/>
      <c r="H20395" s="23">
        <f t="shared" si="1"/>
        <v>0.994178</v>
      </c>
      <c r="I20395" s="19"/>
      <c r="J20395" s="19"/>
      <c r="K20395" s="20">
        <v>14.0</v>
      </c>
      <c r="L20395" s="20"/>
      <c r="M20395" s="20"/>
      <c r="N20395" s="20"/>
    </row>
    <row r="20396" hidden="1">
      <c r="A20396" s="22">
        <v>37452.0</v>
      </c>
      <c r="B20396" s="23">
        <v>-0.004883</v>
      </c>
      <c r="C20396" s="23"/>
      <c r="D20396" s="23"/>
      <c r="E20396" s="23"/>
      <c r="F20396" s="23"/>
      <c r="G20396" s="23"/>
      <c r="H20396" s="23">
        <f t="shared" si="1"/>
        <v>0.995117</v>
      </c>
      <c r="I20396" s="19"/>
      <c r="J20396" s="19"/>
      <c r="K20396" s="20">
        <v>15.0</v>
      </c>
      <c r="L20396" s="20"/>
      <c r="M20396" s="20"/>
      <c r="N20396" s="20"/>
    </row>
    <row r="20397" hidden="1">
      <c r="A20397" s="22">
        <v>37453.0</v>
      </c>
      <c r="B20397" s="23">
        <v>-0.014201</v>
      </c>
      <c r="C20397" s="23"/>
      <c r="D20397" s="23"/>
      <c r="E20397" s="23"/>
      <c r="F20397" s="23"/>
      <c r="G20397" s="23"/>
      <c r="H20397" s="23">
        <f t="shared" si="1"/>
        <v>0.985799</v>
      </c>
      <c r="I20397" s="19"/>
      <c r="J20397" s="19"/>
      <c r="K20397" s="20">
        <v>16.0</v>
      </c>
      <c r="L20397" s="20"/>
      <c r="M20397" s="20"/>
      <c r="N20397" s="20"/>
    </row>
    <row r="20398" hidden="1">
      <c r="A20398" s="22">
        <v>37454.0</v>
      </c>
      <c r="B20398" s="23">
        <v>0.005967</v>
      </c>
      <c r="C20398" s="23"/>
      <c r="D20398" s="23"/>
      <c r="E20398" s="23"/>
      <c r="F20398" s="23"/>
      <c r="G20398" s="23"/>
      <c r="H20398" s="23">
        <f t="shared" si="1"/>
        <v>1.005967</v>
      </c>
      <c r="I20398" s="19"/>
      <c r="J20398" s="19"/>
      <c r="K20398" s="20">
        <v>17.0</v>
      </c>
      <c r="L20398" s="20"/>
      <c r="M20398" s="20"/>
      <c r="N20398" s="20"/>
    </row>
    <row r="20399" hidden="1">
      <c r="A20399" s="22">
        <v>37455.0</v>
      </c>
      <c r="B20399" s="23">
        <v>-0.025067</v>
      </c>
      <c r="C20399" s="23"/>
      <c r="D20399" s="23"/>
      <c r="E20399" s="23"/>
      <c r="F20399" s="23"/>
      <c r="G20399" s="23"/>
      <c r="H20399" s="23">
        <f t="shared" si="1"/>
        <v>0.974933</v>
      </c>
      <c r="I20399" s="19"/>
      <c r="J20399" s="19"/>
      <c r="K20399" s="20">
        <v>18.0</v>
      </c>
      <c r="L20399" s="20"/>
      <c r="M20399" s="20"/>
      <c r="N20399" s="20"/>
    </row>
    <row r="20400" hidden="1">
      <c r="A20400" s="22">
        <v>37456.0</v>
      </c>
      <c r="B20400" s="23">
        <v>-0.032925</v>
      </c>
      <c r="C20400" s="23"/>
      <c r="D20400" s="23"/>
      <c r="E20400" s="23"/>
      <c r="F20400" s="23"/>
      <c r="G20400" s="23"/>
      <c r="H20400" s="23">
        <f t="shared" si="1"/>
        <v>0.967075</v>
      </c>
      <c r="I20400" s="19"/>
      <c r="J20400" s="19"/>
      <c r="K20400" s="20">
        <v>19.0</v>
      </c>
      <c r="L20400" s="20"/>
      <c r="M20400" s="20"/>
      <c r="N20400" s="20"/>
    </row>
    <row r="20401">
      <c r="A20401" s="22">
        <v>37459.0</v>
      </c>
      <c r="B20401" s="23">
        <v>-0.032108</v>
      </c>
      <c r="C20401" s="23"/>
      <c r="D20401" s="23"/>
      <c r="E20401" s="23"/>
      <c r="F20401" s="23"/>
      <c r="G20401" s="23">
        <f>STDEV(B20382:B20401)</f>
        <v>0.01744063297</v>
      </c>
      <c r="H20401" s="23">
        <f t="shared" si="1"/>
        <v>0.967892</v>
      </c>
      <c r="I20401" s="19">
        <f>($H20382 * $H20383 * $H20384 * $H20385 * $H20386 * $H20387 * $H20388 * $H20389 * $H20390 * $H20391 * $H20392 * $H20393 * $H20394 * $H20395 * $H20396 * $H20397 * $H20398 * $H20399 * $H20400 * $H20401)</f>
        <v>0.8386535551</v>
      </c>
      <c r="J20401" s="19">
        <f>$I20401^(1/20) - 1</f>
        <v>-0.008759291096</v>
      </c>
      <c r="K20401" s="20">
        <v>0.0</v>
      </c>
      <c r="L20401" s="20"/>
      <c r="M20401" s="20"/>
      <c r="N20401" s="20"/>
    </row>
    <row r="20402" hidden="1">
      <c r="A20402" s="22">
        <v>37460.0</v>
      </c>
      <c r="B20402" s="23">
        <v>-0.029571</v>
      </c>
      <c r="C20402" s="23"/>
      <c r="D20402" s="23"/>
      <c r="E20402" s="23"/>
      <c r="F20402" s="23"/>
      <c r="G20402" s="23"/>
      <c r="H20402" s="23">
        <f t="shared" si="1"/>
        <v>0.970429</v>
      </c>
      <c r="I20402" s="19"/>
      <c r="J20402" s="19"/>
      <c r="K20402" s="20">
        <v>1.0</v>
      </c>
      <c r="L20402" s="20"/>
      <c r="M20402" s="20"/>
      <c r="N20402" s="20"/>
    </row>
    <row r="20403" hidden="1">
      <c r="A20403" s="22">
        <v>37461.0</v>
      </c>
      <c r="B20403" s="23">
        <v>0.052321</v>
      </c>
      <c r="C20403" s="23"/>
      <c r="D20403" s="23"/>
      <c r="E20403" s="23"/>
      <c r="F20403" s="23"/>
      <c r="G20403" s="23"/>
      <c r="H20403" s="23">
        <f t="shared" si="1"/>
        <v>1.052321</v>
      </c>
      <c r="I20403" s="19"/>
      <c r="J20403" s="19"/>
      <c r="K20403" s="20">
        <v>2.0</v>
      </c>
      <c r="L20403" s="20"/>
      <c r="M20403" s="20"/>
      <c r="N20403" s="20"/>
    </row>
    <row r="20404" hidden="1">
      <c r="A20404" s="22">
        <v>37462.0</v>
      </c>
      <c r="B20404" s="23">
        <v>-0.005705</v>
      </c>
      <c r="C20404" s="23"/>
      <c r="D20404" s="23"/>
      <c r="E20404" s="23"/>
      <c r="F20404" s="23"/>
      <c r="G20404" s="23"/>
      <c r="H20404" s="23">
        <f t="shared" si="1"/>
        <v>0.994295</v>
      </c>
      <c r="I20404" s="19"/>
      <c r="J20404" s="19"/>
      <c r="K20404" s="20">
        <v>3.0</v>
      </c>
      <c r="L20404" s="20"/>
      <c r="M20404" s="20"/>
      <c r="N20404" s="20"/>
    </row>
    <row r="20405" hidden="1">
      <c r="A20405" s="22">
        <v>37463.0</v>
      </c>
      <c r="B20405" s="23">
        <v>0.014896</v>
      </c>
      <c r="C20405" s="23"/>
      <c r="D20405" s="23"/>
      <c r="E20405" s="23"/>
      <c r="F20405" s="23"/>
      <c r="G20405" s="23"/>
      <c r="H20405" s="23">
        <f t="shared" si="1"/>
        <v>1.014896</v>
      </c>
      <c r="I20405" s="19"/>
      <c r="J20405" s="19"/>
      <c r="K20405" s="20">
        <v>4.0</v>
      </c>
      <c r="L20405" s="20"/>
      <c r="M20405" s="20"/>
      <c r="N20405" s="20"/>
    </row>
    <row r="20406" hidden="1">
      <c r="A20406" s="22">
        <v>37466.0</v>
      </c>
      <c r="B20406" s="23">
        <v>0.053158</v>
      </c>
      <c r="C20406" s="23"/>
      <c r="D20406" s="23"/>
      <c r="E20406" s="23"/>
      <c r="F20406" s="23"/>
      <c r="G20406" s="23"/>
      <c r="H20406" s="23">
        <f t="shared" si="1"/>
        <v>1.053158</v>
      </c>
      <c r="I20406" s="19"/>
      <c r="J20406" s="19"/>
      <c r="K20406" s="20">
        <v>5.0</v>
      </c>
      <c r="L20406" s="20"/>
      <c r="M20406" s="20"/>
      <c r="N20406" s="20"/>
    </row>
    <row r="20407" hidden="1">
      <c r="A20407" s="22">
        <v>37467.0</v>
      </c>
      <c r="B20407" s="23">
        <v>0.004751</v>
      </c>
      <c r="C20407" s="23"/>
      <c r="D20407" s="23"/>
      <c r="E20407" s="23"/>
      <c r="F20407" s="23"/>
      <c r="G20407" s="23"/>
      <c r="H20407" s="23">
        <f t="shared" si="1"/>
        <v>1.004751</v>
      </c>
      <c r="I20407" s="19"/>
      <c r="J20407" s="19"/>
      <c r="K20407" s="20">
        <v>6.0</v>
      </c>
      <c r="L20407" s="20"/>
      <c r="M20407" s="20"/>
      <c r="N20407" s="20"/>
    </row>
    <row r="20408" hidden="1">
      <c r="A20408" s="22">
        <v>37468.0</v>
      </c>
      <c r="B20408" s="23">
        <v>0.005619</v>
      </c>
      <c r="C20408" s="23"/>
      <c r="D20408" s="23"/>
      <c r="E20408" s="23"/>
      <c r="F20408" s="23"/>
      <c r="G20408" s="23"/>
      <c r="H20408" s="23">
        <f t="shared" si="1"/>
        <v>1.005619</v>
      </c>
      <c r="I20408" s="19"/>
      <c r="J20408" s="19"/>
      <c r="K20408" s="20">
        <v>7.0</v>
      </c>
      <c r="L20408" s="20"/>
      <c r="M20408" s="20"/>
      <c r="N20408" s="20"/>
    </row>
    <row r="20409" hidden="1">
      <c r="A20409" s="22">
        <v>37469.0</v>
      </c>
      <c r="B20409" s="23">
        <v>-0.025851</v>
      </c>
      <c r="C20409" s="23"/>
      <c r="D20409" s="23"/>
      <c r="E20409" s="23"/>
      <c r="F20409" s="23"/>
      <c r="G20409" s="23"/>
      <c r="H20409" s="23">
        <f t="shared" si="1"/>
        <v>0.974149</v>
      </c>
      <c r="I20409" s="19"/>
      <c r="J20409" s="19"/>
      <c r="K20409" s="20">
        <v>8.0</v>
      </c>
      <c r="L20409" s="20"/>
      <c r="M20409" s="20"/>
      <c r="N20409" s="20"/>
    </row>
    <row r="20410" hidden="1">
      <c r="A20410" s="22">
        <v>37470.0</v>
      </c>
      <c r="B20410" s="23">
        <v>-0.022517</v>
      </c>
      <c r="C20410" s="23"/>
      <c r="D20410" s="23"/>
      <c r="E20410" s="23"/>
      <c r="F20410" s="23"/>
      <c r="G20410" s="23"/>
      <c r="H20410" s="23">
        <f t="shared" si="1"/>
        <v>0.977483</v>
      </c>
      <c r="I20410" s="19"/>
      <c r="J20410" s="19"/>
      <c r="K20410" s="20">
        <v>9.0</v>
      </c>
      <c r="L20410" s="20"/>
      <c r="M20410" s="20"/>
      <c r="N20410" s="20"/>
    </row>
    <row r="20411" hidden="1">
      <c r="A20411" s="22">
        <v>37473.0</v>
      </c>
      <c r="B20411" s="23">
        <v>-0.032878</v>
      </c>
      <c r="C20411" s="23"/>
      <c r="D20411" s="23"/>
      <c r="E20411" s="23"/>
      <c r="F20411" s="23"/>
      <c r="G20411" s="23"/>
      <c r="H20411" s="23">
        <f t="shared" si="1"/>
        <v>0.967122</v>
      </c>
      <c r="I20411" s="19"/>
      <c r="J20411" s="19"/>
      <c r="K20411" s="20">
        <v>10.0</v>
      </c>
      <c r="L20411" s="20"/>
      <c r="M20411" s="20"/>
      <c r="N20411" s="20"/>
    </row>
    <row r="20412" hidden="1">
      <c r="A20412" s="22">
        <v>37474.0</v>
      </c>
      <c r="B20412" s="23">
        <v>0.030124</v>
      </c>
      <c r="C20412" s="23"/>
      <c r="D20412" s="23"/>
      <c r="E20412" s="23"/>
      <c r="F20412" s="23"/>
      <c r="G20412" s="23"/>
      <c r="H20412" s="23">
        <f t="shared" si="1"/>
        <v>1.030124</v>
      </c>
      <c r="I20412" s="19"/>
      <c r="J20412" s="19"/>
      <c r="K20412" s="20">
        <v>11.0</v>
      </c>
      <c r="L20412" s="20"/>
      <c r="M20412" s="20"/>
      <c r="N20412" s="20"/>
    </row>
    <row r="20413" hidden="1">
      <c r="A20413" s="22">
        <v>37475.0</v>
      </c>
      <c r="B20413" s="23">
        <v>0.016788</v>
      </c>
      <c r="C20413" s="23"/>
      <c r="D20413" s="23"/>
      <c r="E20413" s="23"/>
      <c r="F20413" s="23"/>
      <c r="G20413" s="23"/>
      <c r="H20413" s="23">
        <f t="shared" si="1"/>
        <v>1.016788</v>
      </c>
      <c r="I20413" s="19"/>
      <c r="J20413" s="19"/>
      <c r="K20413" s="20">
        <v>12.0</v>
      </c>
      <c r="L20413" s="20"/>
      <c r="M20413" s="20"/>
      <c r="N20413" s="20"/>
    </row>
    <row r="20414" hidden="1">
      <c r="A20414" s="22">
        <v>37476.0</v>
      </c>
      <c r="B20414" s="23">
        <v>0.029334</v>
      </c>
      <c r="C20414" s="23"/>
      <c r="D20414" s="23"/>
      <c r="E20414" s="23"/>
      <c r="F20414" s="23"/>
      <c r="G20414" s="23"/>
      <c r="H20414" s="23">
        <f t="shared" si="1"/>
        <v>1.029334</v>
      </c>
      <c r="I20414" s="19"/>
      <c r="J20414" s="19"/>
      <c r="K20414" s="20">
        <v>13.0</v>
      </c>
      <c r="L20414" s="20"/>
      <c r="M20414" s="20"/>
      <c r="N20414" s="20"/>
    </row>
    <row r="20415" hidden="1">
      <c r="A20415" s="22">
        <v>37477.0</v>
      </c>
      <c r="B20415" s="23">
        <v>0.00341</v>
      </c>
      <c r="C20415" s="23"/>
      <c r="D20415" s="23"/>
      <c r="E20415" s="23"/>
      <c r="F20415" s="23"/>
      <c r="G20415" s="23"/>
      <c r="H20415" s="23">
        <f t="shared" si="1"/>
        <v>1.00341</v>
      </c>
      <c r="I20415" s="19"/>
      <c r="J20415" s="19"/>
      <c r="K20415" s="20">
        <v>14.0</v>
      </c>
      <c r="L20415" s="20"/>
      <c r="M20415" s="20"/>
      <c r="N20415" s="20"/>
    </row>
    <row r="20416" hidden="1">
      <c r="A20416" s="22">
        <v>37480.0</v>
      </c>
      <c r="B20416" s="23">
        <v>-0.003855</v>
      </c>
      <c r="C20416" s="23"/>
      <c r="D20416" s="23"/>
      <c r="E20416" s="23"/>
      <c r="F20416" s="23"/>
      <c r="G20416" s="23"/>
      <c r="H20416" s="23">
        <f t="shared" si="1"/>
        <v>0.996145</v>
      </c>
      <c r="I20416" s="19"/>
      <c r="J20416" s="19"/>
      <c r="K20416" s="20">
        <v>15.0</v>
      </c>
      <c r="L20416" s="20"/>
      <c r="M20416" s="20"/>
      <c r="N20416" s="20"/>
    </row>
    <row r="20417" hidden="1">
      <c r="A20417" s="22">
        <v>37481.0</v>
      </c>
      <c r="B20417" s="23">
        <v>-0.02023</v>
      </c>
      <c r="C20417" s="23"/>
      <c r="D20417" s="23"/>
      <c r="E20417" s="23"/>
      <c r="F20417" s="23"/>
      <c r="G20417" s="23"/>
      <c r="H20417" s="23">
        <f t="shared" si="1"/>
        <v>0.97977</v>
      </c>
      <c r="I20417" s="19"/>
      <c r="J20417" s="19"/>
      <c r="K20417" s="20">
        <v>16.0</v>
      </c>
      <c r="L20417" s="20"/>
      <c r="M20417" s="20"/>
      <c r="N20417" s="20"/>
    </row>
    <row r="20418" hidden="1">
      <c r="A20418" s="22">
        <v>37482.0</v>
      </c>
      <c r="B20418" s="23">
        <v>0.035452</v>
      </c>
      <c r="C20418" s="23"/>
      <c r="D20418" s="23"/>
      <c r="E20418" s="23"/>
      <c r="F20418" s="23"/>
      <c r="G20418" s="23"/>
      <c r="H20418" s="23">
        <f t="shared" si="1"/>
        <v>1.035452</v>
      </c>
      <c r="I20418" s="19"/>
      <c r="J20418" s="19"/>
      <c r="K20418" s="20">
        <v>17.0</v>
      </c>
      <c r="L20418" s="20"/>
      <c r="M20418" s="20"/>
      <c r="N20418" s="20"/>
    </row>
    <row r="20419" hidden="1">
      <c r="A20419" s="22">
        <v>37483.0</v>
      </c>
      <c r="B20419" s="23">
        <v>0.011746</v>
      </c>
      <c r="C20419" s="23"/>
      <c r="D20419" s="23"/>
      <c r="E20419" s="23"/>
      <c r="F20419" s="23"/>
      <c r="G20419" s="23"/>
      <c r="H20419" s="23">
        <f t="shared" si="1"/>
        <v>1.011746</v>
      </c>
      <c r="I20419" s="19"/>
      <c r="J20419" s="19"/>
      <c r="K20419" s="20">
        <v>18.0</v>
      </c>
      <c r="L20419" s="20"/>
      <c r="M20419" s="20"/>
      <c r="N20419" s="20"/>
    </row>
    <row r="20420" hidden="1">
      <c r="A20420" s="22">
        <v>37484.0</v>
      </c>
      <c r="B20420" s="23">
        <v>8.13E-4</v>
      </c>
      <c r="C20420" s="23"/>
      <c r="D20420" s="23"/>
      <c r="E20420" s="23"/>
      <c r="F20420" s="23"/>
      <c r="G20420" s="23"/>
      <c r="H20420" s="23">
        <f t="shared" si="1"/>
        <v>1.000813</v>
      </c>
      <c r="I20420" s="19"/>
      <c r="J20420" s="19"/>
      <c r="K20420" s="20">
        <v>19.0</v>
      </c>
      <c r="L20420" s="20"/>
      <c r="M20420" s="20"/>
      <c r="N20420" s="20"/>
    </row>
    <row r="20421">
      <c r="A20421" s="22">
        <v>37487.0</v>
      </c>
      <c r="B20421" s="23">
        <v>0.020984</v>
      </c>
      <c r="C20421" s="23"/>
      <c r="D20421" s="23"/>
      <c r="E20421" s="23"/>
      <c r="F20421" s="23"/>
      <c r="G20421" s="23">
        <f>STDEV(B20402:B20421)</f>
        <v>0.02550618093</v>
      </c>
      <c r="H20421" s="23">
        <f t="shared" si="1"/>
        <v>1.020984</v>
      </c>
      <c r="I20421" s="19">
        <f>($H20402 * $H20403 * $H20404 * $H20405 * $H20406 * $H20407 * $H20408 * $H20409 * $H20410 * $H20411 * $H20412 * $H20413 * $H20414 * $H20415 * $H20416 * $H20417 * $H20418 * $H20419 * $H20420 * $H20421)</f>
        <v>1.141365688</v>
      </c>
      <c r="J20421" s="19">
        <f>$I20421^(1/20) - 1</f>
        <v>0.006633178572</v>
      </c>
      <c r="K20421" s="20">
        <v>0.0</v>
      </c>
      <c r="L20421" s="20"/>
      <c r="M20421" s="20"/>
      <c r="N20421" s="20"/>
    </row>
    <row r="20422" hidden="1">
      <c r="A20422" s="22">
        <v>37488.0</v>
      </c>
      <c r="B20422" s="23">
        <v>-0.012099</v>
      </c>
      <c r="C20422" s="23"/>
      <c r="D20422" s="23"/>
      <c r="E20422" s="23"/>
      <c r="F20422" s="23"/>
      <c r="G20422" s="23"/>
      <c r="H20422" s="23">
        <f t="shared" si="1"/>
        <v>0.987901</v>
      </c>
      <c r="I20422" s="19"/>
      <c r="J20422" s="19"/>
      <c r="K20422" s="20">
        <v>1.0</v>
      </c>
      <c r="L20422" s="20"/>
      <c r="M20422" s="20"/>
      <c r="N20422" s="20"/>
    </row>
    <row r="20423" hidden="1">
      <c r="A20423" s="22">
        <v>37489.0</v>
      </c>
      <c r="B20423" s="23">
        <v>0.013572</v>
      </c>
      <c r="C20423" s="23"/>
      <c r="D20423" s="23"/>
      <c r="E20423" s="23"/>
      <c r="F20423" s="23"/>
      <c r="G20423" s="23"/>
      <c r="H20423" s="23">
        <f t="shared" si="1"/>
        <v>1.013572</v>
      </c>
      <c r="I20423" s="19"/>
      <c r="J20423" s="19"/>
      <c r="K20423" s="20">
        <v>2.0</v>
      </c>
      <c r="L20423" s="20"/>
      <c r="M20423" s="20"/>
      <c r="N20423" s="20"/>
    </row>
    <row r="20424" hidden="1">
      <c r="A20424" s="22">
        <v>37490.0</v>
      </c>
      <c r="B20424" s="23">
        <v>0.012781</v>
      </c>
      <c r="C20424" s="23"/>
      <c r="D20424" s="23"/>
      <c r="E20424" s="23"/>
      <c r="F20424" s="23"/>
      <c r="G20424" s="23"/>
      <c r="H20424" s="23">
        <f t="shared" si="1"/>
        <v>1.012781</v>
      </c>
      <c r="I20424" s="19"/>
      <c r="J20424" s="19"/>
      <c r="K20424" s="20">
        <v>3.0</v>
      </c>
      <c r="L20424" s="20"/>
      <c r="M20424" s="20"/>
      <c r="N20424" s="20"/>
    </row>
    <row r="20425" hidden="1">
      <c r="A20425" s="22">
        <v>37491.0</v>
      </c>
      <c r="B20425" s="23">
        <v>-0.021573</v>
      </c>
      <c r="C20425" s="23"/>
      <c r="D20425" s="23"/>
      <c r="E20425" s="23"/>
      <c r="F20425" s="23"/>
      <c r="G20425" s="23"/>
      <c r="H20425" s="23">
        <f t="shared" si="1"/>
        <v>0.978427</v>
      </c>
      <c r="I20425" s="19"/>
      <c r="J20425" s="19"/>
      <c r="K20425" s="20">
        <v>4.0</v>
      </c>
      <c r="L20425" s="20"/>
      <c r="M20425" s="20"/>
      <c r="N20425" s="20"/>
    </row>
    <row r="20426" hidden="1">
      <c r="A20426" s="22">
        <v>37494.0</v>
      </c>
      <c r="B20426" s="23">
        <v>0.008444</v>
      </c>
      <c r="C20426" s="23"/>
      <c r="D20426" s="23"/>
      <c r="E20426" s="23"/>
      <c r="F20426" s="23"/>
      <c r="G20426" s="23"/>
      <c r="H20426" s="23">
        <f t="shared" si="1"/>
        <v>1.008444</v>
      </c>
      <c r="I20426" s="19"/>
      <c r="J20426" s="19"/>
      <c r="K20426" s="20">
        <v>5.0</v>
      </c>
      <c r="L20426" s="20"/>
      <c r="M20426" s="20"/>
      <c r="N20426" s="20"/>
    </row>
    <row r="20427" hidden="1">
      <c r="A20427" s="22">
        <v>37495.0</v>
      </c>
      <c r="B20427" s="23">
        <v>-0.014326</v>
      </c>
      <c r="C20427" s="23"/>
      <c r="D20427" s="23"/>
      <c r="E20427" s="23"/>
      <c r="F20427" s="23"/>
      <c r="G20427" s="23"/>
      <c r="H20427" s="23">
        <f t="shared" si="1"/>
        <v>0.985674</v>
      </c>
      <c r="I20427" s="19"/>
      <c r="J20427" s="19"/>
      <c r="K20427" s="20">
        <v>6.0</v>
      </c>
      <c r="L20427" s="20"/>
      <c r="M20427" s="20"/>
      <c r="N20427" s="20"/>
    </row>
    <row r="20428" hidden="1">
      <c r="A20428" s="22">
        <v>37496.0</v>
      </c>
      <c r="B20428" s="23">
        <v>-0.017672</v>
      </c>
      <c r="C20428" s="23"/>
      <c r="D20428" s="23"/>
      <c r="E20428" s="23"/>
      <c r="F20428" s="23"/>
      <c r="G20428" s="23"/>
      <c r="H20428" s="23">
        <f t="shared" si="1"/>
        <v>0.982328</v>
      </c>
      <c r="I20428" s="19"/>
      <c r="J20428" s="19"/>
      <c r="K20428" s="20">
        <v>7.0</v>
      </c>
      <c r="L20428" s="20"/>
      <c r="M20428" s="20"/>
      <c r="N20428" s="20"/>
    </row>
    <row r="20429" hidden="1">
      <c r="A20429" s="22">
        <v>37497.0</v>
      </c>
      <c r="B20429" s="23">
        <v>0.001878</v>
      </c>
      <c r="C20429" s="23"/>
      <c r="D20429" s="23"/>
      <c r="E20429" s="23"/>
      <c r="F20429" s="23"/>
      <c r="G20429" s="23"/>
      <c r="H20429" s="23">
        <f t="shared" si="1"/>
        <v>1.001878</v>
      </c>
      <c r="I20429" s="19"/>
      <c r="J20429" s="19"/>
      <c r="K20429" s="20">
        <v>8.0</v>
      </c>
      <c r="L20429" s="20"/>
      <c r="M20429" s="20"/>
      <c r="N20429" s="20"/>
    </row>
    <row r="20430" hidden="1">
      <c r="A20430" s="22">
        <v>37498.0</v>
      </c>
      <c r="B20430" s="23">
        <v>-0.002311</v>
      </c>
      <c r="C20430" s="23"/>
      <c r="D20430" s="23"/>
      <c r="E20430" s="23"/>
      <c r="F20430" s="23"/>
      <c r="G20430" s="23"/>
      <c r="H20430" s="23">
        <f t="shared" si="1"/>
        <v>0.997689</v>
      </c>
      <c r="I20430" s="19"/>
      <c r="J20430" s="19"/>
      <c r="K20430" s="20">
        <v>9.0</v>
      </c>
      <c r="L20430" s="20"/>
      <c r="M20430" s="20"/>
      <c r="N20430" s="20"/>
    </row>
    <row r="20431" hidden="1">
      <c r="A20431" s="22">
        <v>37502.0</v>
      </c>
      <c r="B20431" s="23">
        <v>-0.038171</v>
      </c>
      <c r="C20431" s="23"/>
      <c r="D20431" s="23"/>
      <c r="E20431" s="23"/>
      <c r="F20431" s="23"/>
      <c r="G20431" s="23"/>
      <c r="H20431" s="23">
        <f t="shared" si="1"/>
        <v>0.961829</v>
      </c>
      <c r="I20431" s="19"/>
      <c r="J20431" s="19"/>
      <c r="K20431" s="20">
        <v>10.0</v>
      </c>
      <c r="L20431" s="20"/>
      <c r="M20431" s="20"/>
      <c r="N20431" s="20"/>
    </row>
    <row r="20432" hidden="1">
      <c r="A20432" s="22">
        <v>37503.0</v>
      </c>
      <c r="B20432" s="23">
        <v>0.017243</v>
      </c>
      <c r="C20432" s="23"/>
      <c r="D20432" s="23"/>
      <c r="E20432" s="23"/>
      <c r="F20432" s="23"/>
      <c r="G20432" s="23"/>
      <c r="H20432" s="23">
        <f t="shared" si="1"/>
        <v>1.017243</v>
      </c>
      <c r="I20432" s="19"/>
      <c r="J20432" s="19"/>
      <c r="K20432" s="20">
        <v>11.0</v>
      </c>
      <c r="L20432" s="20"/>
      <c r="M20432" s="20"/>
      <c r="N20432" s="20"/>
    </row>
    <row r="20433" hidden="1">
      <c r="A20433" s="22">
        <v>37504.0</v>
      </c>
      <c r="B20433" s="23">
        <v>-0.015453</v>
      </c>
      <c r="C20433" s="23"/>
      <c r="D20433" s="23"/>
      <c r="E20433" s="23"/>
      <c r="F20433" s="23"/>
      <c r="G20433" s="23"/>
      <c r="H20433" s="23">
        <f t="shared" si="1"/>
        <v>0.984547</v>
      </c>
      <c r="I20433" s="19"/>
      <c r="J20433" s="19"/>
      <c r="K20433" s="20">
        <v>12.0</v>
      </c>
      <c r="L20433" s="20"/>
      <c r="M20433" s="20"/>
      <c r="N20433" s="20"/>
    </row>
    <row r="20434" hidden="1">
      <c r="A20434" s="22">
        <v>37505.0</v>
      </c>
      <c r="B20434" s="23">
        <v>0.017558</v>
      </c>
      <c r="C20434" s="23"/>
      <c r="D20434" s="23"/>
      <c r="E20434" s="23"/>
      <c r="F20434" s="23"/>
      <c r="G20434" s="23"/>
      <c r="H20434" s="23">
        <f t="shared" si="1"/>
        <v>1.017558</v>
      </c>
      <c r="I20434" s="19"/>
      <c r="J20434" s="19"/>
      <c r="K20434" s="20">
        <v>13.0</v>
      </c>
      <c r="L20434" s="20"/>
      <c r="M20434" s="20"/>
      <c r="N20434" s="20"/>
    </row>
    <row r="20435" hidden="1">
      <c r="A20435" s="22">
        <v>37508.0</v>
      </c>
      <c r="B20435" s="23">
        <v>0.008645</v>
      </c>
      <c r="C20435" s="23"/>
      <c r="D20435" s="23"/>
      <c r="E20435" s="23"/>
      <c r="F20435" s="23"/>
      <c r="G20435" s="23"/>
      <c r="H20435" s="23">
        <f t="shared" si="1"/>
        <v>1.008645</v>
      </c>
      <c r="I20435" s="19"/>
      <c r="J20435" s="19"/>
      <c r="K20435" s="20">
        <v>14.0</v>
      </c>
      <c r="L20435" s="20"/>
      <c r="M20435" s="20"/>
      <c r="N20435" s="20"/>
    </row>
    <row r="20436" hidden="1">
      <c r="A20436" s="22">
        <v>37509.0</v>
      </c>
      <c r="B20436" s="23">
        <v>0.006447</v>
      </c>
      <c r="C20436" s="23"/>
      <c r="D20436" s="23"/>
      <c r="E20436" s="23"/>
      <c r="F20436" s="23"/>
      <c r="G20436" s="23"/>
      <c r="H20436" s="23">
        <f t="shared" si="1"/>
        <v>1.006447</v>
      </c>
      <c r="I20436" s="19"/>
      <c r="J20436" s="19"/>
      <c r="K20436" s="20">
        <v>15.0</v>
      </c>
      <c r="L20436" s="20"/>
      <c r="M20436" s="20"/>
      <c r="N20436" s="20"/>
    </row>
    <row r="20437" hidden="1">
      <c r="A20437" s="22">
        <v>37510.0</v>
      </c>
      <c r="B20437" s="23">
        <v>6.63E-4</v>
      </c>
      <c r="C20437" s="23"/>
      <c r="D20437" s="23"/>
      <c r="E20437" s="23"/>
      <c r="F20437" s="23"/>
      <c r="G20437" s="23"/>
      <c r="H20437" s="23">
        <f t="shared" si="1"/>
        <v>1.000663</v>
      </c>
      <c r="I20437" s="19"/>
      <c r="J20437" s="19"/>
      <c r="K20437" s="20">
        <v>16.0</v>
      </c>
      <c r="L20437" s="20"/>
      <c r="M20437" s="20"/>
      <c r="N20437" s="20"/>
    </row>
    <row r="20438" hidden="1">
      <c r="A20438" s="22">
        <v>37511.0</v>
      </c>
      <c r="B20438" s="23">
        <v>-0.022894</v>
      </c>
      <c r="C20438" s="23"/>
      <c r="D20438" s="23"/>
      <c r="E20438" s="23"/>
      <c r="F20438" s="23"/>
      <c r="G20438" s="23"/>
      <c r="H20438" s="23">
        <f t="shared" si="1"/>
        <v>0.977106</v>
      </c>
      <c r="I20438" s="19"/>
      <c r="J20438" s="19"/>
      <c r="K20438" s="20">
        <v>17.0</v>
      </c>
      <c r="L20438" s="20"/>
      <c r="M20438" s="20"/>
      <c r="N20438" s="20"/>
    </row>
    <row r="20439" hidden="1">
      <c r="A20439" s="22">
        <v>37512.0</v>
      </c>
      <c r="B20439" s="23">
        <v>0.003227</v>
      </c>
      <c r="C20439" s="23"/>
      <c r="D20439" s="23"/>
      <c r="E20439" s="23"/>
      <c r="F20439" s="23"/>
      <c r="G20439" s="23"/>
      <c r="H20439" s="23">
        <f t="shared" si="1"/>
        <v>1.003227</v>
      </c>
      <c r="I20439" s="19"/>
      <c r="J20439" s="19"/>
      <c r="K20439" s="20">
        <v>18.0</v>
      </c>
      <c r="L20439" s="20"/>
      <c r="M20439" s="20"/>
      <c r="N20439" s="20"/>
    </row>
    <row r="20440" hidden="1">
      <c r="A20440" s="22">
        <v>37515.0</v>
      </c>
      <c r="B20440" s="23">
        <v>-1.41E-4</v>
      </c>
      <c r="C20440" s="23"/>
      <c r="D20440" s="23"/>
      <c r="E20440" s="23"/>
      <c r="F20440" s="23"/>
      <c r="G20440" s="23"/>
      <c r="H20440" s="23">
        <f t="shared" si="1"/>
        <v>0.999859</v>
      </c>
      <c r="I20440" s="19"/>
      <c r="J20440" s="19"/>
      <c r="K20440" s="20">
        <v>19.0</v>
      </c>
      <c r="L20440" s="20"/>
      <c r="M20440" s="20"/>
      <c r="N20440" s="20"/>
    </row>
    <row r="20441">
      <c r="A20441" s="22">
        <v>37516.0</v>
      </c>
      <c r="B20441" s="23">
        <v>-0.018423</v>
      </c>
      <c r="C20441" s="23"/>
      <c r="D20441" s="23"/>
      <c r="E20441" s="23"/>
      <c r="F20441" s="23"/>
      <c r="G20441" s="23">
        <f>STDEV(B20422:B20441)</f>
        <v>0.01553536105</v>
      </c>
      <c r="H20441" s="23">
        <f t="shared" si="1"/>
        <v>0.981577</v>
      </c>
      <c r="I20441" s="19">
        <f>($H20422 * $H20423 * $H20424 * $H20425 * $H20426 * $H20427 * $H20428 * $H20429 * $H20430 * $H20431 * $H20432 * $H20433 * $H20434 * $H20435 * $H20436 * $H20437 * $H20438 * $H20439 * $H20440 * $H20441)</f>
        <v>0.9276901792</v>
      </c>
      <c r="J20441" s="19">
        <f>$I20441^(1/20) - 1</f>
        <v>-0.003745839804</v>
      </c>
      <c r="K20441" s="20">
        <v>0.0</v>
      </c>
      <c r="L20441" s="20"/>
      <c r="M20441" s="20"/>
      <c r="N20441" s="20"/>
    </row>
    <row r="20442" hidden="1">
      <c r="A20442" s="22">
        <v>37517.0</v>
      </c>
      <c r="B20442" s="23">
        <v>-0.005118</v>
      </c>
      <c r="C20442" s="23"/>
      <c r="D20442" s="23"/>
      <c r="E20442" s="23"/>
      <c r="F20442" s="23"/>
      <c r="G20442" s="23"/>
      <c r="H20442" s="23">
        <f t="shared" si="1"/>
        <v>0.994882</v>
      </c>
      <c r="I20442" s="19"/>
      <c r="J20442" s="19"/>
      <c r="K20442" s="20">
        <v>1.0</v>
      </c>
      <c r="L20442" s="20"/>
      <c r="M20442" s="20"/>
      <c r="N20442" s="20"/>
    </row>
    <row r="20443" hidden="1">
      <c r="A20443" s="22">
        <v>37518.0</v>
      </c>
      <c r="B20443" s="23">
        <v>-0.028721</v>
      </c>
      <c r="C20443" s="23"/>
      <c r="D20443" s="23"/>
      <c r="E20443" s="23"/>
      <c r="F20443" s="23"/>
      <c r="G20443" s="23"/>
      <c r="H20443" s="23">
        <f t="shared" si="1"/>
        <v>0.971279</v>
      </c>
      <c r="I20443" s="19"/>
      <c r="J20443" s="19"/>
      <c r="K20443" s="20">
        <v>2.0</v>
      </c>
      <c r="L20443" s="20"/>
      <c r="M20443" s="20"/>
      <c r="N20443" s="20"/>
    </row>
    <row r="20444" hidden="1">
      <c r="A20444" s="22">
        <v>37519.0</v>
      </c>
      <c r="B20444" s="23">
        <v>0.00217</v>
      </c>
      <c r="C20444" s="23"/>
      <c r="D20444" s="23"/>
      <c r="E20444" s="23"/>
      <c r="F20444" s="23"/>
      <c r="G20444" s="23"/>
      <c r="H20444" s="23">
        <f t="shared" si="1"/>
        <v>1.00217</v>
      </c>
      <c r="I20444" s="19"/>
      <c r="J20444" s="19"/>
      <c r="K20444" s="20">
        <v>3.0</v>
      </c>
      <c r="L20444" s="20"/>
      <c r="M20444" s="20"/>
      <c r="N20444" s="20"/>
    </row>
    <row r="20445" hidden="1">
      <c r="A20445" s="22">
        <v>37522.0</v>
      </c>
      <c r="B20445" s="23">
        <v>-0.014851</v>
      </c>
      <c r="C20445" s="23"/>
      <c r="D20445" s="23"/>
      <c r="E20445" s="23"/>
      <c r="F20445" s="23"/>
      <c r="G20445" s="23"/>
      <c r="H20445" s="23">
        <f t="shared" si="1"/>
        <v>0.985149</v>
      </c>
      <c r="I20445" s="19"/>
      <c r="J20445" s="19"/>
      <c r="K20445" s="20">
        <v>4.0</v>
      </c>
      <c r="L20445" s="20"/>
      <c r="M20445" s="20"/>
      <c r="N20445" s="20"/>
    </row>
    <row r="20446" hidden="1">
      <c r="A20446" s="22">
        <v>37523.0</v>
      </c>
      <c r="B20446" s="23">
        <v>-0.015055</v>
      </c>
      <c r="C20446" s="23"/>
      <c r="D20446" s="23"/>
      <c r="E20446" s="23"/>
      <c r="F20446" s="23"/>
      <c r="G20446" s="23"/>
      <c r="H20446" s="23">
        <f t="shared" si="1"/>
        <v>0.984945</v>
      </c>
      <c r="I20446" s="19"/>
      <c r="J20446" s="19"/>
      <c r="K20446" s="20">
        <v>5.0</v>
      </c>
      <c r="L20446" s="20"/>
      <c r="M20446" s="20"/>
      <c r="N20446" s="20"/>
    </row>
    <row r="20447" hidden="1">
      <c r="A20447" s="22">
        <v>37524.0</v>
      </c>
      <c r="B20447" s="23">
        <v>0.023969</v>
      </c>
      <c r="C20447" s="23"/>
      <c r="D20447" s="23"/>
      <c r="E20447" s="23"/>
      <c r="F20447" s="23"/>
      <c r="G20447" s="23"/>
      <c r="H20447" s="23">
        <f t="shared" si="1"/>
        <v>1.023969</v>
      </c>
      <c r="I20447" s="19"/>
      <c r="J20447" s="19"/>
      <c r="K20447" s="20">
        <v>6.0</v>
      </c>
      <c r="L20447" s="20"/>
      <c r="M20447" s="20"/>
      <c r="N20447" s="20"/>
    </row>
    <row r="20448" hidden="1">
      <c r="A20448" s="22">
        <v>37525.0</v>
      </c>
      <c r="B20448" s="23">
        <v>0.017185</v>
      </c>
      <c r="C20448" s="23"/>
      <c r="D20448" s="23"/>
      <c r="E20448" s="23"/>
      <c r="F20448" s="23"/>
      <c r="G20448" s="23"/>
      <c r="H20448" s="23">
        <f t="shared" si="1"/>
        <v>1.017185</v>
      </c>
      <c r="I20448" s="19"/>
      <c r="J20448" s="19"/>
      <c r="K20448" s="20">
        <v>7.0</v>
      </c>
      <c r="L20448" s="20"/>
      <c r="M20448" s="20"/>
      <c r="N20448" s="20"/>
    </row>
    <row r="20449" hidden="1">
      <c r="A20449" s="22">
        <v>37526.0</v>
      </c>
      <c r="B20449" s="23">
        <v>-0.028405</v>
      </c>
      <c r="C20449" s="23"/>
      <c r="D20449" s="23"/>
      <c r="E20449" s="23"/>
      <c r="F20449" s="23"/>
      <c r="G20449" s="23"/>
      <c r="H20449" s="23">
        <f t="shared" si="1"/>
        <v>0.971595</v>
      </c>
      <c r="I20449" s="19"/>
      <c r="J20449" s="19"/>
      <c r="K20449" s="20">
        <v>8.0</v>
      </c>
      <c r="L20449" s="20"/>
      <c r="M20449" s="20"/>
      <c r="N20449" s="20"/>
    </row>
    <row r="20450" hidden="1">
      <c r="A20450" s="22">
        <v>37529.0</v>
      </c>
      <c r="B20450" s="23">
        <v>-0.012042</v>
      </c>
      <c r="C20450" s="23"/>
      <c r="D20450" s="23"/>
      <c r="E20450" s="23"/>
      <c r="F20450" s="23"/>
      <c r="G20450" s="23"/>
      <c r="H20450" s="23">
        <f t="shared" si="1"/>
        <v>0.987958</v>
      </c>
      <c r="I20450" s="19"/>
      <c r="J20450" s="19"/>
      <c r="K20450" s="20">
        <v>9.0</v>
      </c>
      <c r="L20450" s="20"/>
      <c r="M20450" s="20"/>
      <c r="N20450" s="20"/>
    </row>
    <row r="20451" hidden="1">
      <c r="A20451" s="22">
        <v>37530.0</v>
      </c>
      <c r="B20451" s="23">
        <v>0.03373</v>
      </c>
      <c r="C20451" s="23"/>
      <c r="D20451" s="23"/>
      <c r="E20451" s="23"/>
      <c r="F20451" s="23"/>
      <c r="G20451" s="23"/>
      <c r="H20451" s="23">
        <f t="shared" si="1"/>
        <v>1.03373</v>
      </c>
      <c r="I20451" s="19"/>
      <c r="J20451" s="19"/>
      <c r="K20451" s="20">
        <v>10.0</v>
      </c>
      <c r="L20451" s="20"/>
      <c r="M20451" s="20"/>
      <c r="N20451" s="20"/>
    </row>
    <row r="20452" hidden="1">
      <c r="A20452" s="22">
        <v>37531.0</v>
      </c>
      <c r="B20452" s="23">
        <v>-0.0226</v>
      </c>
      <c r="C20452" s="23"/>
      <c r="D20452" s="23"/>
      <c r="E20452" s="23"/>
      <c r="F20452" s="23"/>
      <c r="G20452" s="23"/>
      <c r="H20452" s="23">
        <f t="shared" si="1"/>
        <v>0.9774</v>
      </c>
      <c r="I20452" s="19"/>
      <c r="J20452" s="19"/>
      <c r="K20452" s="20">
        <v>11.0</v>
      </c>
      <c r="L20452" s="20"/>
      <c r="M20452" s="20"/>
      <c r="N20452" s="20"/>
    </row>
    <row r="20453" hidden="1">
      <c r="A20453" s="22">
        <v>37532.0</v>
      </c>
      <c r="B20453" s="23">
        <v>-0.011205</v>
      </c>
      <c r="C20453" s="23"/>
      <c r="D20453" s="23"/>
      <c r="E20453" s="23"/>
      <c r="F20453" s="23"/>
      <c r="G20453" s="23"/>
      <c r="H20453" s="23">
        <f t="shared" si="1"/>
        <v>0.988795</v>
      </c>
      <c r="I20453" s="19"/>
      <c r="J20453" s="19"/>
      <c r="K20453" s="20">
        <v>12.0</v>
      </c>
      <c r="L20453" s="20"/>
      <c r="M20453" s="20"/>
      <c r="N20453" s="20"/>
    </row>
    <row r="20454" hidden="1">
      <c r="A20454" s="22">
        <v>37533.0</v>
      </c>
      <c r="B20454" s="23">
        <v>-0.022214</v>
      </c>
      <c r="C20454" s="23"/>
      <c r="D20454" s="23"/>
      <c r="E20454" s="23"/>
      <c r="F20454" s="23"/>
      <c r="G20454" s="23"/>
      <c r="H20454" s="23">
        <f t="shared" si="1"/>
        <v>0.977786</v>
      </c>
      <c r="I20454" s="19"/>
      <c r="J20454" s="19"/>
      <c r="K20454" s="20">
        <v>13.0</v>
      </c>
      <c r="L20454" s="20"/>
      <c r="M20454" s="20"/>
      <c r="N20454" s="20"/>
    </row>
    <row r="20455" hidden="1">
      <c r="A20455" s="22">
        <v>37536.0</v>
      </c>
      <c r="B20455" s="23">
        <v>-0.020359</v>
      </c>
      <c r="C20455" s="23"/>
      <c r="D20455" s="23"/>
      <c r="E20455" s="23"/>
      <c r="F20455" s="23"/>
      <c r="G20455" s="23"/>
      <c r="H20455" s="23">
        <f t="shared" si="1"/>
        <v>0.979641</v>
      </c>
      <c r="I20455" s="19"/>
      <c r="J20455" s="19"/>
      <c r="K20455" s="20">
        <v>14.0</v>
      </c>
      <c r="L20455" s="20"/>
      <c r="M20455" s="20"/>
      <c r="N20455" s="20"/>
    </row>
    <row r="20456" hidden="1">
      <c r="A20456" s="22">
        <v>37537.0</v>
      </c>
      <c r="B20456" s="23">
        <v>0.014049</v>
      </c>
      <c r="C20456" s="23"/>
      <c r="D20456" s="23"/>
      <c r="E20456" s="23"/>
      <c r="F20456" s="23"/>
      <c r="G20456" s="23"/>
      <c r="H20456" s="23">
        <f t="shared" si="1"/>
        <v>1.014049</v>
      </c>
      <c r="I20456" s="19"/>
      <c r="J20456" s="19"/>
      <c r="K20456" s="20">
        <v>15.0</v>
      </c>
      <c r="L20456" s="20"/>
      <c r="M20456" s="20"/>
      <c r="N20456" s="20"/>
    </row>
    <row r="20457" hidden="1">
      <c r="A20457" s="22">
        <v>37538.0</v>
      </c>
      <c r="B20457" s="23">
        <v>-0.027466</v>
      </c>
      <c r="C20457" s="23"/>
      <c r="D20457" s="23"/>
      <c r="E20457" s="23"/>
      <c r="F20457" s="23"/>
      <c r="G20457" s="23"/>
      <c r="H20457" s="23">
        <f t="shared" si="1"/>
        <v>0.972534</v>
      </c>
      <c r="I20457" s="19"/>
      <c r="J20457" s="19"/>
      <c r="K20457" s="20">
        <v>16.0</v>
      </c>
      <c r="L20457" s="20"/>
      <c r="M20457" s="20"/>
      <c r="N20457" s="20"/>
    </row>
    <row r="20458" hidden="1">
      <c r="A20458" s="22">
        <v>37539.0</v>
      </c>
      <c r="B20458" s="23">
        <v>0.033869</v>
      </c>
      <c r="C20458" s="23"/>
      <c r="D20458" s="23"/>
      <c r="E20458" s="23"/>
      <c r="F20458" s="23"/>
      <c r="G20458" s="23"/>
      <c r="H20458" s="23">
        <f t="shared" si="1"/>
        <v>1.033869</v>
      </c>
      <c r="I20458" s="19"/>
      <c r="J20458" s="19"/>
      <c r="K20458" s="20">
        <v>17.0</v>
      </c>
      <c r="L20458" s="20"/>
      <c r="M20458" s="20"/>
      <c r="N20458" s="20"/>
    </row>
    <row r="20459" hidden="1">
      <c r="A20459" s="22">
        <v>37540.0</v>
      </c>
      <c r="B20459" s="23">
        <v>0.036798</v>
      </c>
      <c r="C20459" s="23"/>
      <c r="D20459" s="23"/>
      <c r="E20459" s="23"/>
      <c r="F20459" s="23"/>
      <c r="G20459" s="23"/>
      <c r="H20459" s="23">
        <f t="shared" si="1"/>
        <v>1.036798</v>
      </c>
      <c r="I20459" s="19"/>
      <c r="J20459" s="19"/>
      <c r="K20459" s="20">
        <v>18.0</v>
      </c>
      <c r="L20459" s="20"/>
      <c r="M20459" s="20"/>
      <c r="N20459" s="20"/>
    </row>
    <row r="20460" hidden="1">
      <c r="A20460" s="22">
        <v>37543.0</v>
      </c>
      <c r="B20460" s="23">
        <v>0.006552</v>
      </c>
      <c r="C20460" s="23"/>
      <c r="D20460" s="23"/>
      <c r="E20460" s="23"/>
      <c r="F20460" s="23"/>
      <c r="G20460" s="23"/>
      <c r="H20460" s="23">
        <f t="shared" si="1"/>
        <v>1.006552</v>
      </c>
      <c r="I20460" s="19"/>
      <c r="J20460" s="19"/>
      <c r="K20460" s="20">
        <v>19.0</v>
      </c>
      <c r="L20460" s="20"/>
      <c r="M20460" s="20"/>
      <c r="N20460" s="20"/>
    </row>
    <row r="20461">
      <c r="A20461" s="22">
        <v>37544.0</v>
      </c>
      <c r="B20461" s="23">
        <v>0.045153</v>
      </c>
      <c r="C20461" s="23"/>
      <c r="D20461" s="23"/>
      <c r="E20461" s="23"/>
      <c r="F20461" s="23"/>
      <c r="G20461" s="23">
        <f>STDEV(B20442:B20461)</f>
        <v>0.02443021314</v>
      </c>
      <c r="H20461" s="23">
        <f t="shared" si="1"/>
        <v>1.045153</v>
      </c>
      <c r="I20461" s="19">
        <f>($H20442 * $H20443 * $H20444 * $H20445 * $H20446 * $H20447 * $H20448 * $H20449 * $H20450 * $H20451 * $H20452 * $H20453 * $H20454 * $H20455 * $H20456 * $H20457 * $H20458 * $H20459 * $H20460 * $H20461)</f>
        <v>0.9998097118</v>
      </c>
      <c r="J20461" s="19">
        <f>$I20461^(1/20) - 1</f>
        <v>-0.000009515272148</v>
      </c>
      <c r="K20461" s="20">
        <v>0.0</v>
      </c>
      <c r="L20461" s="20"/>
      <c r="M20461" s="20"/>
      <c r="N20461" s="20"/>
    </row>
    <row r="20462" hidden="1">
      <c r="A20462" s="22">
        <v>37545.0</v>
      </c>
      <c r="B20462" s="23">
        <v>-0.023026</v>
      </c>
      <c r="C20462" s="23"/>
      <c r="D20462" s="23"/>
      <c r="E20462" s="23"/>
      <c r="F20462" s="23"/>
      <c r="G20462" s="23"/>
      <c r="H20462" s="23">
        <f t="shared" si="1"/>
        <v>0.976974</v>
      </c>
      <c r="I20462" s="19"/>
      <c r="J20462" s="19"/>
      <c r="K20462" s="20">
        <v>1.0</v>
      </c>
      <c r="L20462" s="20"/>
      <c r="M20462" s="20"/>
      <c r="N20462" s="20"/>
    </row>
    <row r="20463" hidden="1">
      <c r="A20463" s="22">
        <v>37546.0</v>
      </c>
      <c r="B20463" s="23">
        <v>0.023708</v>
      </c>
      <c r="C20463" s="23"/>
      <c r="D20463" s="23"/>
      <c r="E20463" s="23"/>
      <c r="F20463" s="23"/>
      <c r="G20463" s="23"/>
      <c r="H20463" s="23">
        <f t="shared" si="1"/>
        <v>1.023708</v>
      </c>
      <c r="I20463" s="19"/>
      <c r="J20463" s="19"/>
      <c r="K20463" s="20">
        <v>2.0</v>
      </c>
      <c r="L20463" s="20"/>
      <c r="M20463" s="20"/>
      <c r="N20463" s="20"/>
    </row>
    <row r="20464" hidden="1">
      <c r="A20464" s="22">
        <v>37547.0</v>
      </c>
      <c r="B20464" s="23">
        <v>0.004822</v>
      </c>
      <c r="C20464" s="23"/>
      <c r="D20464" s="23"/>
      <c r="E20464" s="23"/>
      <c r="F20464" s="23"/>
      <c r="G20464" s="23"/>
      <c r="H20464" s="23">
        <f t="shared" si="1"/>
        <v>1.004822</v>
      </c>
      <c r="I20464" s="19"/>
      <c r="J20464" s="19"/>
      <c r="K20464" s="20">
        <v>3.0</v>
      </c>
      <c r="L20464" s="20"/>
      <c r="M20464" s="20"/>
      <c r="N20464" s="20"/>
    </row>
    <row r="20465" hidden="1">
      <c r="A20465" s="22">
        <v>37550.0</v>
      </c>
      <c r="B20465" s="23">
        <v>0.016405</v>
      </c>
      <c r="C20465" s="23"/>
      <c r="D20465" s="23"/>
      <c r="E20465" s="23"/>
      <c r="F20465" s="23"/>
      <c r="G20465" s="23"/>
      <c r="H20465" s="23">
        <f t="shared" si="1"/>
        <v>1.016405</v>
      </c>
      <c r="I20465" s="19"/>
      <c r="J20465" s="19"/>
      <c r="K20465" s="20">
        <v>4.0</v>
      </c>
      <c r="L20465" s="20"/>
      <c r="M20465" s="20"/>
      <c r="N20465" s="20"/>
    </row>
    <row r="20466" hidden="1">
      <c r="A20466" s="22">
        <v>37551.0</v>
      </c>
      <c r="B20466" s="23">
        <v>-0.011258</v>
      </c>
      <c r="C20466" s="23"/>
      <c r="D20466" s="23"/>
      <c r="E20466" s="23"/>
      <c r="F20466" s="23"/>
      <c r="G20466" s="23"/>
      <c r="H20466" s="23">
        <f t="shared" si="1"/>
        <v>0.988742</v>
      </c>
      <c r="I20466" s="19"/>
      <c r="J20466" s="19"/>
      <c r="K20466" s="20">
        <v>5.0</v>
      </c>
      <c r="L20466" s="20"/>
      <c r="M20466" s="20"/>
      <c r="N20466" s="20"/>
    </row>
    <row r="20467" hidden="1">
      <c r="A20467" s="22">
        <v>37552.0</v>
      </c>
      <c r="B20467" s="23">
        <v>0.007436</v>
      </c>
      <c r="C20467" s="23"/>
      <c r="D20467" s="23"/>
      <c r="E20467" s="23"/>
      <c r="F20467" s="23"/>
      <c r="G20467" s="23"/>
      <c r="H20467" s="23">
        <f t="shared" si="1"/>
        <v>1.007436</v>
      </c>
      <c r="I20467" s="19"/>
      <c r="J20467" s="19"/>
      <c r="K20467" s="20">
        <v>6.0</v>
      </c>
      <c r="L20467" s="20"/>
      <c r="M20467" s="20"/>
      <c r="N20467" s="20"/>
    </row>
    <row r="20468" hidden="1">
      <c r="A20468" s="22">
        <v>37553.0</v>
      </c>
      <c r="B20468" s="23">
        <v>-0.013228</v>
      </c>
      <c r="C20468" s="23"/>
      <c r="D20468" s="23"/>
      <c r="E20468" s="23"/>
      <c r="F20468" s="23"/>
      <c r="G20468" s="23"/>
      <c r="H20468" s="23">
        <f t="shared" si="1"/>
        <v>0.986772</v>
      </c>
      <c r="I20468" s="19"/>
      <c r="J20468" s="19"/>
      <c r="K20468" s="20">
        <v>7.0</v>
      </c>
      <c r="L20468" s="20"/>
      <c r="M20468" s="20"/>
      <c r="N20468" s="20"/>
    </row>
    <row r="20469" hidden="1">
      <c r="A20469" s="22">
        <v>37554.0</v>
      </c>
      <c r="B20469" s="23">
        <v>0.016322</v>
      </c>
      <c r="C20469" s="23"/>
      <c r="D20469" s="23"/>
      <c r="E20469" s="23"/>
      <c r="F20469" s="23"/>
      <c r="G20469" s="23"/>
      <c r="H20469" s="23">
        <f t="shared" si="1"/>
        <v>1.016322</v>
      </c>
      <c r="I20469" s="19"/>
      <c r="J20469" s="19"/>
      <c r="K20469" s="20">
        <v>8.0</v>
      </c>
      <c r="L20469" s="20"/>
      <c r="M20469" s="20"/>
      <c r="N20469" s="20"/>
    </row>
    <row r="20470" hidden="1">
      <c r="A20470" s="22">
        <v>37557.0</v>
      </c>
      <c r="B20470" s="23">
        <v>-0.007502</v>
      </c>
      <c r="C20470" s="23"/>
      <c r="D20470" s="23"/>
      <c r="E20470" s="23"/>
      <c r="F20470" s="23"/>
      <c r="G20470" s="23"/>
      <c r="H20470" s="23">
        <f t="shared" si="1"/>
        <v>0.992498</v>
      </c>
      <c r="I20470" s="19"/>
      <c r="J20470" s="19"/>
      <c r="K20470" s="20">
        <v>9.0</v>
      </c>
      <c r="L20470" s="20"/>
      <c r="M20470" s="20"/>
      <c r="N20470" s="20"/>
    </row>
    <row r="20471" hidden="1">
      <c r="A20471" s="22">
        <v>37558.0</v>
      </c>
      <c r="B20471" s="23">
        <v>-0.009313</v>
      </c>
      <c r="C20471" s="23"/>
      <c r="D20471" s="23"/>
      <c r="E20471" s="23"/>
      <c r="F20471" s="23"/>
      <c r="G20471" s="23"/>
      <c r="H20471" s="23">
        <f t="shared" si="1"/>
        <v>0.990687</v>
      </c>
      <c r="I20471" s="19"/>
      <c r="J20471" s="19"/>
      <c r="K20471" s="20">
        <v>10.0</v>
      </c>
      <c r="L20471" s="20"/>
      <c r="M20471" s="20"/>
      <c r="N20471" s="20"/>
    </row>
    <row r="20472" hidden="1">
      <c r="A20472" s="22">
        <v>37559.0</v>
      </c>
      <c r="B20472" s="23">
        <v>0.010541</v>
      </c>
      <c r="C20472" s="23"/>
      <c r="D20472" s="23"/>
      <c r="E20472" s="23"/>
      <c r="F20472" s="23"/>
      <c r="G20472" s="23"/>
      <c r="H20472" s="23">
        <f t="shared" si="1"/>
        <v>1.010541</v>
      </c>
      <c r="I20472" s="19"/>
      <c r="J20472" s="19"/>
      <c r="K20472" s="20">
        <v>11.0</v>
      </c>
      <c r="L20472" s="20"/>
      <c r="M20472" s="20"/>
      <c r="N20472" s="20"/>
    </row>
    <row r="20473" hidden="1">
      <c r="A20473" s="22">
        <v>37560.0</v>
      </c>
      <c r="B20473" s="23">
        <v>-0.003733</v>
      </c>
      <c r="C20473" s="23"/>
      <c r="D20473" s="23"/>
      <c r="E20473" s="23"/>
      <c r="F20473" s="23"/>
      <c r="G20473" s="23"/>
      <c r="H20473" s="23">
        <f t="shared" si="1"/>
        <v>0.996267</v>
      </c>
      <c r="I20473" s="19"/>
      <c r="J20473" s="19"/>
      <c r="K20473" s="20">
        <v>12.0</v>
      </c>
      <c r="L20473" s="20"/>
      <c r="M20473" s="20"/>
      <c r="N20473" s="20"/>
    </row>
    <row r="20474" hidden="1">
      <c r="A20474" s="22">
        <v>37561.0</v>
      </c>
      <c r="B20474" s="23">
        <v>0.017047</v>
      </c>
      <c r="C20474" s="23"/>
      <c r="D20474" s="23"/>
      <c r="E20474" s="23"/>
      <c r="F20474" s="23"/>
      <c r="G20474" s="23"/>
      <c r="H20474" s="23">
        <f t="shared" si="1"/>
        <v>1.017047</v>
      </c>
      <c r="I20474" s="19"/>
      <c r="J20474" s="19"/>
      <c r="K20474" s="20">
        <v>13.0</v>
      </c>
      <c r="L20474" s="20"/>
      <c r="M20474" s="20"/>
      <c r="N20474" s="20"/>
    </row>
    <row r="20475" hidden="1">
      <c r="A20475" s="22">
        <v>37564.0</v>
      </c>
      <c r="B20475" s="23">
        <v>0.008633</v>
      </c>
      <c r="C20475" s="23"/>
      <c r="D20475" s="23"/>
      <c r="E20475" s="23"/>
      <c r="F20475" s="23"/>
      <c r="G20475" s="23"/>
      <c r="H20475" s="23">
        <f t="shared" si="1"/>
        <v>1.008633</v>
      </c>
      <c r="I20475" s="19"/>
      <c r="J20475" s="19"/>
      <c r="K20475" s="20">
        <v>14.0</v>
      </c>
      <c r="L20475" s="20"/>
      <c r="M20475" s="20"/>
      <c r="N20475" s="20"/>
    </row>
    <row r="20476" hidden="1">
      <c r="A20476" s="22">
        <v>37565.0</v>
      </c>
      <c r="B20476" s="23">
        <v>0.00616</v>
      </c>
      <c r="C20476" s="23"/>
      <c r="D20476" s="23"/>
      <c r="E20476" s="23"/>
      <c r="F20476" s="23"/>
      <c r="G20476" s="23"/>
      <c r="H20476" s="23">
        <f t="shared" si="1"/>
        <v>1.00616</v>
      </c>
      <c r="I20476" s="19"/>
      <c r="J20476" s="19"/>
      <c r="K20476" s="20">
        <v>15.0</v>
      </c>
      <c r="L20476" s="20"/>
      <c r="M20476" s="20"/>
      <c r="N20476" s="20"/>
    </row>
    <row r="20477" hidden="1">
      <c r="A20477" s="22">
        <v>37566.0</v>
      </c>
      <c r="B20477" s="23">
        <v>0.009802</v>
      </c>
      <c r="C20477" s="23"/>
      <c r="D20477" s="23"/>
      <c r="E20477" s="23"/>
      <c r="F20477" s="23"/>
      <c r="G20477" s="23"/>
      <c r="H20477" s="23">
        <f t="shared" si="1"/>
        <v>1.009802</v>
      </c>
      <c r="I20477" s="19"/>
      <c r="J20477" s="19"/>
      <c r="K20477" s="20">
        <v>16.0</v>
      </c>
      <c r="L20477" s="20"/>
      <c r="M20477" s="20"/>
      <c r="N20477" s="20"/>
    </row>
    <row r="20478" hidden="1">
      <c r="A20478" s="22">
        <v>37567.0</v>
      </c>
      <c r="B20478" s="23">
        <v>-0.021772</v>
      </c>
      <c r="C20478" s="23"/>
      <c r="D20478" s="23"/>
      <c r="E20478" s="23"/>
      <c r="F20478" s="23"/>
      <c r="G20478" s="23"/>
      <c r="H20478" s="23">
        <f t="shared" si="1"/>
        <v>0.978228</v>
      </c>
      <c r="I20478" s="19"/>
      <c r="J20478" s="19"/>
      <c r="K20478" s="20">
        <v>17.0</v>
      </c>
      <c r="L20478" s="20"/>
      <c r="M20478" s="20"/>
      <c r="N20478" s="20"/>
    </row>
    <row r="20479" hidden="1">
      <c r="A20479" s="22">
        <v>37568.0</v>
      </c>
      <c r="B20479" s="23">
        <v>-0.008825</v>
      </c>
      <c r="C20479" s="23"/>
      <c r="D20479" s="23"/>
      <c r="E20479" s="23"/>
      <c r="F20479" s="23"/>
      <c r="G20479" s="23"/>
      <c r="H20479" s="23">
        <f t="shared" si="1"/>
        <v>0.991175</v>
      </c>
      <c r="I20479" s="19"/>
      <c r="J20479" s="19"/>
      <c r="K20479" s="20">
        <v>18.0</v>
      </c>
      <c r="L20479" s="20"/>
      <c r="M20479" s="20"/>
      <c r="N20479" s="20"/>
    </row>
    <row r="20480" hidden="1">
      <c r="A20480" s="22">
        <v>37571.0</v>
      </c>
      <c r="B20480" s="23">
        <v>-0.020447</v>
      </c>
      <c r="C20480" s="23"/>
      <c r="D20480" s="23"/>
      <c r="E20480" s="23"/>
      <c r="F20480" s="23"/>
      <c r="G20480" s="23"/>
      <c r="H20480" s="23">
        <f t="shared" si="1"/>
        <v>0.979553</v>
      </c>
      <c r="I20480" s="19"/>
      <c r="J20480" s="19"/>
      <c r="K20480" s="20">
        <v>19.0</v>
      </c>
      <c r="L20480" s="20"/>
      <c r="M20480" s="20"/>
      <c r="N20480" s="20"/>
    </row>
    <row r="20481">
      <c r="A20481" s="22">
        <v>37572.0</v>
      </c>
      <c r="B20481" s="23">
        <v>0.008295</v>
      </c>
      <c r="C20481" s="23"/>
      <c r="D20481" s="23"/>
      <c r="E20481" s="23"/>
      <c r="F20481" s="23"/>
      <c r="G20481" s="23">
        <f>STDEV(B20462:B20481)</f>
        <v>0.01415887269</v>
      </c>
      <c r="H20481" s="23">
        <f t="shared" si="1"/>
        <v>1.008295</v>
      </c>
      <c r="I20481" s="19">
        <f>($H20462 * $H20463 * $H20464 * $H20465 * $H20466 * $H20467 * $H20468 * $H20469 * $H20470 * $H20471 * $H20472 * $H20473 * $H20474 * $H20475 * $H20476 * $H20477 * $H20478 * $H20479 * $H20480 * $H20481)</f>
        <v>1.008191112</v>
      </c>
      <c r="J20481" s="19">
        <f>$I20481^(1/20) - 1</f>
        <v>0.0004079705635</v>
      </c>
      <c r="K20481" s="20">
        <v>0.0</v>
      </c>
      <c r="L20481" s="20"/>
      <c r="M20481" s="20"/>
      <c r="N20481" s="20"/>
    </row>
    <row r="20482" hidden="1">
      <c r="A20482" s="22">
        <v>37573.0</v>
      </c>
      <c r="B20482" s="23">
        <v>-2.86E-4</v>
      </c>
      <c r="C20482" s="23"/>
      <c r="D20482" s="23"/>
      <c r="E20482" s="23"/>
      <c r="F20482" s="23"/>
      <c r="G20482" s="23"/>
      <c r="H20482" s="23">
        <f t="shared" si="1"/>
        <v>0.999714</v>
      </c>
      <c r="I20482" s="19"/>
      <c r="J20482" s="19"/>
      <c r="K20482" s="20">
        <v>1.0</v>
      </c>
      <c r="L20482" s="20"/>
      <c r="M20482" s="20"/>
      <c r="N20482" s="20"/>
    </row>
    <row r="20483" hidden="1">
      <c r="A20483" s="22">
        <v>37574.0</v>
      </c>
      <c r="B20483" s="23">
        <v>0.024055</v>
      </c>
      <c r="C20483" s="23"/>
      <c r="D20483" s="23"/>
      <c r="E20483" s="23"/>
      <c r="F20483" s="23"/>
      <c r="G20483" s="23"/>
      <c r="H20483" s="23">
        <f t="shared" si="1"/>
        <v>1.024055</v>
      </c>
      <c r="I20483" s="19"/>
      <c r="J20483" s="19"/>
      <c r="K20483" s="20">
        <v>2.0</v>
      </c>
      <c r="L20483" s="20"/>
      <c r="M20483" s="20"/>
      <c r="N20483" s="20"/>
    </row>
    <row r="20484" hidden="1">
      <c r="A20484" s="22">
        <v>37575.0</v>
      </c>
      <c r="B20484" s="23">
        <v>0.006031</v>
      </c>
      <c r="C20484" s="23"/>
      <c r="D20484" s="23"/>
      <c r="E20484" s="23"/>
      <c r="F20484" s="23"/>
      <c r="G20484" s="23"/>
      <c r="H20484" s="23">
        <f t="shared" si="1"/>
        <v>1.006031</v>
      </c>
      <c r="I20484" s="19"/>
      <c r="J20484" s="19"/>
      <c r="K20484" s="20">
        <v>3.0</v>
      </c>
      <c r="L20484" s="20"/>
      <c r="M20484" s="20"/>
      <c r="N20484" s="20"/>
    </row>
    <row r="20485" hidden="1">
      <c r="A20485" s="22">
        <v>37578.0</v>
      </c>
      <c r="B20485" s="23">
        <v>-0.009043</v>
      </c>
      <c r="C20485" s="23"/>
      <c r="D20485" s="23"/>
      <c r="E20485" s="23"/>
      <c r="F20485" s="23"/>
      <c r="G20485" s="23"/>
      <c r="H20485" s="23">
        <f t="shared" si="1"/>
        <v>0.990957</v>
      </c>
      <c r="I20485" s="19"/>
      <c r="J20485" s="19"/>
      <c r="K20485" s="20">
        <v>4.0</v>
      </c>
      <c r="L20485" s="20"/>
      <c r="M20485" s="20"/>
      <c r="N20485" s="20"/>
    </row>
    <row r="20486" hidden="1">
      <c r="A20486" s="22">
        <v>37579.0</v>
      </c>
      <c r="B20486" s="23">
        <v>-0.004532</v>
      </c>
      <c r="C20486" s="23"/>
      <c r="D20486" s="23"/>
      <c r="E20486" s="23"/>
      <c r="F20486" s="23"/>
      <c r="G20486" s="23"/>
      <c r="H20486" s="23">
        <f t="shared" si="1"/>
        <v>0.995468</v>
      </c>
      <c r="I20486" s="19"/>
      <c r="J20486" s="19"/>
      <c r="K20486" s="20">
        <v>5.0</v>
      </c>
      <c r="L20486" s="20"/>
      <c r="M20486" s="20"/>
      <c r="N20486" s="20"/>
    </row>
    <row r="20487" hidden="1">
      <c r="A20487" s="22">
        <v>37580.0</v>
      </c>
      <c r="B20487" s="23">
        <v>0.018458</v>
      </c>
      <c r="C20487" s="23"/>
      <c r="D20487" s="23"/>
      <c r="E20487" s="23"/>
      <c r="F20487" s="23"/>
      <c r="G20487" s="23"/>
      <c r="H20487" s="23">
        <f t="shared" si="1"/>
        <v>1.018458</v>
      </c>
      <c r="I20487" s="19"/>
      <c r="J20487" s="19"/>
      <c r="K20487" s="20">
        <v>6.0</v>
      </c>
      <c r="L20487" s="20"/>
      <c r="M20487" s="20"/>
      <c r="N20487" s="20"/>
    </row>
    <row r="20488" hidden="1">
      <c r="A20488" s="22">
        <v>37581.0</v>
      </c>
      <c r="B20488" s="23">
        <v>0.021225</v>
      </c>
      <c r="C20488" s="23"/>
      <c r="D20488" s="23"/>
      <c r="E20488" s="23"/>
      <c r="F20488" s="23"/>
      <c r="G20488" s="23"/>
      <c r="H20488" s="23">
        <f t="shared" si="1"/>
        <v>1.021225</v>
      </c>
      <c r="I20488" s="19"/>
      <c r="J20488" s="19"/>
      <c r="K20488" s="20">
        <v>7.0</v>
      </c>
      <c r="L20488" s="20"/>
      <c r="M20488" s="20"/>
      <c r="N20488" s="20"/>
    </row>
    <row r="20489" hidden="1">
      <c r="A20489" s="22">
        <v>37582.0</v>
      </c>
      <c r="B20489" s="23">
        <v>-0.001961</v>
      </c>
      <c r="C20489" s="23"/>
      <c r="D20489" s="23"/>
      <c r="E20489" s="23"/>
      <c r="F20489" s="23"/>
      <c r="G20489" s="23"/>
      <c r="H20489" s="23">
        <f t="shared" si="1"/>
        <v>0.998039</v>
      </c>
      <c r="I20489" s="19"/>
      <c r="J20489" s="19"/>
      <c r="K20489" s="20">
        <v>8.0</v>
      </c>
      <c r="L20489" s="20"/>
      <c r="M20489" s="20"/>
      <c r="N20489" s="20"/>
    </row>
    <row r="20490" hidden="1">
      <c r="A20490" s="22">
        <v>37585.0</v>
      </c>
      <c r="B20490" s="23">
        <v>0.003407</v>
      </c>
      <c r="C20490" s="23"/>
      <c r="D20490" s="23"/>
      <c r="E20490" s="23"/>
      <c r="F20490" s="23"/>
      <c r="G20490" s="23"/>
      <c r="H20490" s="23">
        <f t="shared" si="1"/>
        <v>1.003407</v>
      </c>
      <c r="I20490" s="19"/>
      <c r="J20490" s="19"/>
      <c r="K20490" s="20">
        <v>9.0</v>
      </c>
      <c r="L20490" s="20"/>
      <c r="M20490" s="20"/>
      <c r="N20490" s="20"/>
    </row>
    <row r="20491" hidden="1">
      <c r="A20491" s="22">
        <v>37586.0</v>
      </c>
      <c r="B20491" s="23">
        <v>-0.01973</v>
      </c>
      <c r="C20491" s="23"/>
      <c r="D20491" s="23"/>
      <c r="E20491" s="23"/>
      <c r="F20491" s="23"/>
      <c r="G20491" s="23"/>
      <c r="H20491" s="23">
        <f t="shared" si="1"/>
        <v>0.98027</v>
      </c>
      <c r="I20491" s="19"/>
      <c r="J20491" s="19"/>
      <c r="K20491" s="20">
        <v>10.0</v>
      </c>
      <c r="L20491" s="20"/>
      <c r="M20491" s="20"/>
      <c r="N20491" s="20"/>
    </row>
    <row r="20492" hidden="1">
      <c r="A20492" s="22">
        <v>37587.0</v>
      </c>
      <c r="B20492" s="23">
        <v>0.027207</v>
      </c>
      <c r="C20492" s="23"/>
      <c r="D20492" s="23"/>
      <c r="E20492" s="23"/>
      <c r="F20492" s="23"/>
      <c r="G20492" s="23"/>
      <c r="H20492" s="23">
        <f t="shared" si="1"/>
        <v>1.027207</v>
      </c>
      <c r="I20492" s="19"/>
      <c r="J20492" s="19"/>
      <c r="K20492" s="20">
        <v>11.0</v>
      </c>
      <c r="L20492" s="20"/>
      <c r="M20492" s="20"/>
      <c r="N20492" s="20"/>
    </row>
    <row r="20493" hidden="1">
      <c r="A20493" s="22">
        <v>37589.0</v>
      </c>
      <c r="B20493" s="23">
        <v>-0.00259</v>
      </c>
      <c r="C20493" s="23"/>
      <c r="D20493" s="23"/>
      <c r="E20493" s="23"/>
      <c r="F20493" s="23"/>
      <c r="G20493" s="23"/>
      <c r="H20493" s="23">
        <f t="shared" si="1"/>
        <v>0.99741</v>
      </c>
      <c r="I20493" s="19"/>
      <c r="J20493" s="19"/>
      <c r="K20493" s="20">
        <v>12.0</v>
      </c>
      <c r="L20493" s="20"/>
      <c r="M20493" s="20"/>
      <c r="N20493" s="20"/>
    </row>
    <row r="20494" hidden="1">
      <c r="A20494" s="22">
        <v>37592.0</v>
      </c>
      <c r="B20494" s="23">
        <v>-5.9E-5</v>
      </c>
      <c r="C20494" s="23"/>
      <c r="D20494" s="23"/>
      <c r="E20494" s="23"/>
      <c r="F20494" s="23"/>
      <c r="G20494" s="23"/>
      <c r="H20494" s="23">
        <f t="shared" si="1"/>
        <v>0.999941</v>
      </c>
      <c r="I20494" s="19"/>
      <c r="J20494" s="19"/>
      <c r="K20494" s="20">
        <v>13.0</v>
      </c>
      <c r="L20494" s="20"/>
      <c r="M20494" s="20"/>
      <c r="N20494" s="20"/>
    </row>
    <row r="20495" hidden="1">
      <c r="A20495" s="22">
        <v>37593.0</v>
      </c>
      <c r="B20495" s="23">
        <v>-0.014826</v>
      </c>
      <c r="C20495" s="23"/>
      <c r="D20495" s="23"/>
      <c r="E20495" s="23"/>
      <c r="F20495" s="23"/>
      <c r="G20495" s="23"/>
      <c r="H20495" s="23">
        <f t="shared" si="1"/>
        <v>0.985174</v>
      </c>
      <c r="I20495" s="19"/>
      <c r="J20495" s="19"/>
      <c r="K20495" s="20">
        <v>14.0</v>
      </c>
      <c r="L20495" s="20"/>
      <c r="M20495" s="20"/>
      <c r="N20495" s="20"/>
    </row>
    <row r="20496" hidden="1">
      <c r="A20496" s="22">
        <v>37594.0</v>
      </c>
      <c r="B20496" s="23">
        <v>-0.003824</v>
      </c>
      <c r="C20496" s="23"/>
      <c r="D20496" s="23"/>
      <c r="E20496" s="23"/>
      <c r="F20496" s="23"/>
      <c r="G20496" s="23"/>
      <c r="H20496" s="23">
        <f t="shared" si="1"/>
        <v>0.996176</v>
      </c>
      <c r="I20496" s="19"/>
      <c r="J20496" s="19"/>
      <c r="K20496" s="20">
        <v>15.0</v>
      </c>
      <c r="L20496" s="20"/>
      <c r="M20496" s="20"/>
      <c r="N20496" s="20"/>
    </row>
    <row r="20497" hidden="1">
      <c r="A20497" s="22">
        <v>37595.0</v>
      </c>
      <c r="B20497" s="23">
        <v>-0.010753</v>
      </c>
      <c r="C20497" s="23"/>
      <c r="D20497" s="23"/>
      <c r="E20497" s="23"/>
      <c r="F20497" s="23"/>
      <c r="G20497" s="23"/>
      <c r="H20497" s="23">
        <f t="shared" si="1"/>
        <v>0.989247</v>
      </c>
      <c r="I20497" s="19"/>
      <c r="J20497" s="19"/>
      <c r="K20497" s="20">
        <v>16.0</v>
      </c>
      <c r="L20497" s="20"/>
      <c r="M20497" s="20"/>
      <c r="N20497" s="20"/>
    </row>
    <row r="20498" hidden="1">
      <c r="A20498" s="22">
        <v>37596.0</v>
      </c>
      <c r="B20498" s="23">
        <v>0.005748</v>
      </c>
      <c r="C20498" s="23"/>
      <c r="D20498" s="23"/>
      <c r="E20498" s="23"/>
      <c r="F20498" s="23"/>
      <c r="G20498" s="23"/>
      <c r="H20498" s="23">
        <f t="shared" si="1"/>
        <v>1.005748</v>
      </c>
      <c r="I20498" s="19"/>
      <c r="J20498" s="19"/>
      <c r="K20498" s="20">
        <v>17.0</v>
      </c>
      <c r="L20498" s="20"/>
      <c r="M20498" s="20"/>
      <c r="N20498" s="20"/>
    </row>
    <row r="20499" hidden="1">
      <c r="A20499" s="22">
        <v>37599.0</v>
      </c>
      <c r="B20499" s="23">
        <v>-0.021671</v>
      </c>
      <c r="C20499" s="23"/>
      <c r="D20499" s="23"/>
      <c r="E20499" s="23"/>
      <c r="F20499" s="23"/>
      <c r="G20499" s="23"/>
      <c r="H20499" s="23">
        <f t="shared" si="1"/>
        <v>0.978329</v>
      </c>
      <c r="I20499" s="19"/>
      <c r="J20499" s="19"/>
      <c r="K20499" s="20">
        <v>18.0</v>
      </c>
      <c r="L20499" s="20"/>
      <c r="M20499" s="20"/>
      <c r="N20499" s="20"/>
    </row>
    <row r="20500" hidden="1">
      <c r="A20500" s="22">
        <v>37600.0</v>
      </c>
      <c r="B20500" s="23">
        <v>0.014142</v>
      </c>
      <c r="C20500" s="23"/>
      <c r="D20500" s="23"/>
      <c r="E20500" s="23"/>
      <c r="F20500" s="23"/>
      <c r="G20500" s="23"/>
      <c r="H20500" s="23">
        <f t="shared" si="1"/>
        <v>1.014142</v>
      </c>
      <c r="I20500" s="19"/>
      <c r="J20500" s="19"/>
      <c r="K20500" s="20">
        <v>19.0</v>
      </c>
      <c r="L20500" s="20"/>
      <c r="M20500" s="20"/>
      <c r="N20500" s="20"/>
    </row>
    <row r="20501">
      <c r="A20501" s="22">
        <v>37601.0</v>
      </c>
      <c r="B20501" s="23">
        <v>9.57E-4</v>
      </c>
      <c r="C20501" s="23"/>
      <c r="D20501" s="23"/>
      <c r="E20501" s="23"/>
      <c r="F20501" s="23"/>
      <c r="G20501" s="23">
        <f>STDEV(B20482:B20501)</f>
        <v>0.01388459476</v>
      </c>
      <c r="H20501" s="23">
        <f t="shared" si="1"/>
        <v>1.000957</v>
      </c>
      <c r="I20501" s="19">
        <f>($H20482 * $H20483 * $H20484 * $H20485 * $H20486 * $H20487 * $H20488 * $H20489 * $H20490 * $H20491 * $H20492 * $H20493 * $H20494 * $H20495 * $H20496 * $H20497 * $H20498 * $H20499 * $H20500 * $H20501)</f>
        <v>1.030565414</v>
      </c>
      <c r="J20501" s="19">
        <f>$I20501^(1/20) - 1</f>
        <v>0.00150651351</v>
      </c>
      <c r="K20501" s="20">
        <v>0.0</v>
      </c>
      <c r="L20501" s="20"/>
      <c r="M20501" s="20"/>
      <c r="N20501" s="20"/>
    </row>
    <row r="20502" hidden="1">
      <c r="A20502" s="22">
        <v>37602.0</v>
      </c>
      <c r="B20502" s="23">
        <v>-0.002188</v>
      </c>
      <c r="C20502" s="23"/>
      <c r="D20502" s="23"/>
      <c r="E20502" s="23"/>
      <c r="F20502" s="23"/>
      <c r="G20502" s="23"/>
      <c r="H20502" s="23">
        <f t="shared" si="1"/>
        <v>0.997812</v>
      </c>
      <c r="I20502" s="19"/>
      <c r="J20502" s="19"/>
      <c r="K20502" s="20">
        <v>1.0</v>
      </c>
      <c r="L20502" s="20"/>
      <c r="M20502" s="20"/>
      <c r="N20502" s="20"/>
    </row>
    <row r="20503" hidden="1">
      <c r="A20503" s="22">
        <v>37603.0</v>
      </c>
      <c r="B20503" s="23">
        <v>-0.013087</v>
      </c>
      <c r="C20503" s="23"/>
      <c r="D20503" s="23"/>
      <c r="E20503" s="23"/>
      <c r="F20503" s="23"/>
      <c r="G20503" s="23"/>
      <c r="H20503" s="23">
        <f t="shared" si="1"/>
        <v>0.986913</v>
      </c>
      <c r="I20503" s="19"/>
      <c r="J20503" s="19"/>
      <c r="K20503" s="20">
        <v>2.0</v>
      </c>
      <c r="L20503" s="20"/>
      <c r="M20503" s="20"/>
      <c r="N20503" s="20"/>
    </row>
    <row r="20504" hidden="1">
      <c r="A20504" s="22">
        <v>37606.0</v>
      </c>
      <c r="B20504" s="23">
        <v>0.021632</v>
      </c>
      <c r="C20504" s="23"/>
      <c r="D20504" s="23"/>
      <c r="E20504" s="23"/>
      <c r="F20504" s="23"/>
      <c r="G20504" s="23"/>
      <c r="H20504" s="23">
        <f t="shared" si="1"/>
        <v>1.021632</v>
      </c>
      <c r="I20504" s="19"/>
      <c r="J20504" s="19"/>
      <c r="K20504" s="20">
        <v>3.0</v>
      </c>
      <c r="L20504" s="20"/>
      <c r="M20504" s="20"/>
      <c r="N20504" s="20"/>
    </row>
    <row r="20505" hidden="1">
      <c r="A20505" s="22">
        <v>37607.0</v>
      </c>
      <c r="B20505" s="23">
        <v>-0.007771</v>
      </c>
      <c r="C20505" s="23"/>
      <c r="D20505" s="23"/>
      <c r="E20505" s="23"/>
      <c r="F20505" s="23"/>
      <c r="G20505" s="23"/>
      <c r="H20505" s="23">
        <f t="shared" si="1"/>
        <v>0.992229</v>
      </c>
      <c r="I20505" s="19"/>
      <c r="J20505" s="19"/>
      <c r="K20505" s="20">
        <v>4.0</v>
      </c>
      <c r="L20505" s="20"/>
      <c r="M20505" s="20"/>
      <c r="N20505" s="20"/>
    </row>
    <row r="20506" hidden="1">
      <c r="A20506" s="22">
        <v>37608.0</v>
      </c>
      <c r="B20506" s="23">
        <v>-0.013161</v>
      </c>
      <c r="C20506" s="23"/>
      <c r="D20506" s="23"/>
      <c r="E20506" s="23"/>
      <c r="F20506" s="23"/>
      <c r="G20506" s="23"/>
      <c r="H20506" s="23">
        <f t="shared" si="1"/>
        <v>0.986839</v>
      </c>
      <c r="I20506" s="19"/>
      <c r="J20506" s="19"/>
      <c r="K20506" s="20">
        <v>5.0</v>
      </c>
      <c r="L20506" s="20"/>
      <c r="M20506" s="20"/>
      <c r="N20506" s="20"/>
    </row>
    <row r="20507" hidden="1">
      <c r="A20507" s="22">
        <v>37609.0</v>
      </c>
      <c r="B20507" s="23">
        <v>-0.006741</v>
      </c>
      <c r="C20507" s="23"/>
      <c r="D20507" s="23"/>
      <c r="E20507" s="23"/>
      <c r="F20507" s="23"/>
      <c r="G20507" s="23"/>
      <c r="H20507" s="23">
        <f t="shared" si="1"/>
        <v>0.993259</v>
      </c>
      <c r="I20507" s="19"/>
      <c r="J20507" s="19"/>
      <c r="K20507" s="20">
        <v>6.0</v>
      </c>
      <c r="L20507" s="20"/>
      <c r="M20507" s="20"/>
      <c r="N20507" s="20"/>
    </row>
    <row r="20508" hidden="1">
      <c r="A20508" s="22">
        <v>37610.0</v>
      </c>
      <c r="B20508" s="23">
        <v>0.011623</v>
      </c>
      <c r="C20508" s="23"/>
      <c r="D20508" s="23"/>
      <c r="E20508" s="23"/>
      <c r="F20508" s="23"/>
      <c r="G20508" s="23"/>
      <c r="H20508" s="23">
        <f t="shared" si="1"/>
        <v>1.011623</v>
      </c>
      <c r="I20508" s="19"/>
      <c r="J20508" s="19"/>
      <c r="K20508" s="20">
        <v>7.0</v>
      </c>
      <c r="L20508" s="20"/>
      <c r="M20508" s="20"/>
      <c r="N20508" s="20"/>
    </row>
    <row r="20509" hidden="1">
      <c r="A20509" s="22">
        <v>37613.0</v>
      </c>
      <c r="B20509" s="23">
        <v>0.002629</v>
      </c>
      <c r="C20509" s="23"/>
      <c r="D20509" s="23"/>
      <c r="E20509" s="23"/>
      <c r="F20509" s="23"/>
      <c r="G20509" s="23"/>
      <c r="H20509" s="23">
        <f t="shared" si="1"/>
        <v>1.002629</v>
      </c>
      <c r="I20509" s="19"/>
      <c r="J20509" s="19"/>
      <c r="K20509" s="20">
        <v>8.0</v>
      </c>
      <c r="L20509" s="20"/>
      <c r="M20509" s="20"/>
      <c r="N20509" s="20"/>
    </row>
    <row r="20510" hidden="1">
      <c r="A20510" s="22">
        <v>37614.0</v>
      </c>
      <c r="B20510" s="23">
        <v>-0.00479</v>
      </c>
      <c r="C20510" s="23"/>
      <c r="D20510" s="23"/>
      <c r="E20510" s="23"/>
      <c r="F20510" s="23"/>
      <c r="G20510" s="23"/>
      <c r="H20510" s="23">
        <f t="shared" si="1"/>
        <v>0.99521</v>
      </c>
      <c r="I20510" s="19"/>
      <c r="J20510" s="19"/>
      <c r="K20510" s="20">
        <v>9.0</v>
      </c>
      <c r="L20510" s="20"/>
      <c r="M20510" s="20"/>
      <c r="N20510" s="20"/>
    </row>
    <row r="20511" hidden="1">
      <c r="A20511" s="22">
        <v>37616.0</v>
      </c>
      <c r="B20511" s="23">
        <v>-0.001644</v>
      </c>
      <c r="C20511" s="23"/>
      <c r="D20511" s="23"/>
      <c r="E20511" s="23"/>
      <c r="F20511" s="23"/>
      <c r="G20511" s="23"/>
      <c r="H20511" s="23">
        <f t="shared" si="1"/>
        <v>0.998356</v>
      </c>
      <c r="I20511" s="19"/>
      <c r="J20511" s="19"/>
      <c r="K20511" s="20">
        <v>10.0</v>
      </c>
      <c r="L20511" s="20"/>
      <c r="M20511" s="20"/>
      <c r="N20511" s="20"/>
    </row>
    <row r="20512" hidden="1">
      <c r="A20512" s="22">
        <v>37617.0</v>
      </c>
      <c r="B20512" s="23">
        <v>-0.015057</v>
      </c>
      <c r="C20512" s="23"/>
      <c r="D20512" s="23"/>
      <c r="E20512" s="23"/>
      <c r="F20512" s="23"/>
      <c r="G20512" s="23"/>
      <c r="H20512" s="23">
        <f t="shared" si="1"/>
        <v>0.984943</v>
      </c>
      <c r="I20512" s="19"/>
      <c r="J20512" s="19"/>
      <c r="K20512" s="20">
        <v>11.0</v>
      </c>
      <c r="L20512" s="20"/>
      <c r="M20512" s="20"/>
      <c r="N20512" s="20"/>
    </row>
    <row r="20513" hidden="1">
      <c r="A20513" s="22">
        <v>37620.0</v>
      </c>
      <c r="B20513" s="23">
        <v>0.003478</v>
      </c>
      <c r="C20513" s="23"/>
      <c r="D20513" s="23"/>
      <c r="E20513" s="23"/>
      <c r="F20513" s="23"/>
      <c r="G20513" s="23"/>
      <c r="H20513" s="23">
        <f t="shared" si="1"/>
        <v>1.003478</v>
      </c>
      <c r="I20513" s="19"/>
      <c r="J20513" s="19"/>
      <c r="K20513" s="20">
        <v>12.0</v>
      </c>
      <c r="L20513" s="20"/>
      <c r="M20513" s="20"/>
      <c r="N20513" s="20"/>
    </row>
    <row r="20514" hidden="1">
      <c r="A20514" s="22">
        <v>37621.0</v>
      </c>
      <c r="B20514" s="23">
        <v>0.001782</v>
      </c>
      <c r="C20514" s="23"/>
      <c r="D20514" s="23"/>
      <c r="E20514" s="23"/>
      <c r="F20514" s="23"/>
      <c r="G20514" s="23"/>
      <c r="H20514" s="23">
        <f t="shared" si="1"/>
        <v>1.001782</v>
      </c>
      <c r="I20514" s="19"/>
      <c r="J20514" s="19"/>
      <c r="K20514" s="20">
        <v>13.0</v>
      </c>
      <c r="L20514" s="20"/>
      <c r="M20514" s="20"/>
      <c r="N20514" s="20"/>
    </row>
    <row r="20515" hidden="1">
      <c r="A20515" s="22">
        <v>37623.0</v>
      </c>
      <c r="B20515" s="23">
        <v>0.030452</v>
      </c>
      <c r="C20515" s="23"/>
      <c r="D20515" s="23"/>
      <c r="E20515" s="23"/>
      <c r="F20515" s="23"/>
      <c r="G20515" s="23"/>
      <c r="H20515" s="23">
        <f t="shared" si="1"/>
        <v>1.030452</v>
      </c>
      <c r="I20515" s="19"/>
      <c r="J20515" s="19"/>
      <c r="K20515" s="20">
        <v>14.0</v>
      </c>
      <c r="L20515" s="20"/>
      <c r="M20515" s="20"/>
      <c r="N20515" s="20"/>
    </row>
    <row r="20516" hidden="1">
      <c r="A20516" s="22">
        <v>37624.0</v>
      </c>
      <c r="B20516" s="23">
        <v>-3.38E-4</v>
      </c>
      <c r="C20516" s="23"/>
      <c r="D20516" s="23"/>
      <c r="E20516" s="23"/>
      <c r="F20516" s="23"/>
      <c r="G20516" s="23"/>
      <c r="H20516" s="23">
        <f t="shared" si="1"/>
        <v>0.999662</v>
      </c>
      <c r="I20516" s="19"/>
      <c r="J20516" s="19"/>
      <c r="K20516" s="20">
        <v>15.0</v>
      </c>
      <c r="L20516" s="20"/>
      <c r="M20516" s="20"/>
      <c r="N20516" s="20"/>
    </row>
    <row r="20517" hidden="1">
      <c r="A20517" s="22">
        <v>37627.0</v>
      </c>
      <c r="B20517" s="23">
        <v>0.02019</v>
      </c>
      <c r="C20517" s="23"/>
      <c r="D20517" s="23"/>
      <c r="E20517" s="23"/>
      <c r="F20517" s="23"/>
      <c r="G20517" s="23"/>
      <c r="H20517" s="23">
        <f t="shared" si="1"/>
        <v>1.02019</v>
      </c>
      <c r="I20517" s="19"/>
      <c r="J20517" s="19"/>
      <c r="K20517" s="20">
        <v>16.0</v>
      </c>
      <c r="L20517" s="20"/>
      <c r="M20517" s="20"/>
      <c r="N20517" s="20"/>
    </row>
    <row r="20518" hidden="1">
      <c r="A20518" s="22">
        <v>37628.0</v>
      </c>
      <c r="B20518" s="23">
        <v>-0.006519</v>
      </c>
      <c r="C20518" s="23"/>
      <c r="D20518" s="23"/>
      <c r="E20518" s="23"/>
      <c r="F20518" s="23"/>
      <c r="G20518" s="23"/>
      <c r="H20518" s="23">
        <f t="shared" si="1"/>
        <v>0.993481</v>
      </c>
      <c r="I20518" s="19"/>
      <c r="J20518" s="19"/>
      <c r="K20518" s="20">
        <v>17.0</v>
      </c>
      <c r="L20518" s="20"/>
      <c r="M20518" s="20"/>
      <c r="N20518" s="20"/>
    </row>
    <row r="20519" hidden="1">
      <c r="A20519" s="22">
        <v>37629.0</v>
      </c>
      <c r="B20519" s="23">
        <v>-0.013259</v>
      </c>
      <c r="C20519" s="23"/>
      <c r="D20519" s="23"/>
      <c r="E20519" s="23"/>
      <c r="F20519" s="23"/>
      <c r="G20519" s="23"/>
      <c r="H20519" s="23">
        <f t="shared" si="1"/>
        <v>0.986741</v>
      </c>
      <c r="I20519" s="19"/>
      <c r="J20519" s="19"/>
      <c r="K20519" s="20">
        <v>18.0</v>
      </c>
      <c r="L20519" s="20"/>
      <c r="M20519" s="20"/>
      <c r="N20519" s="20"/>
    </row>
    <row r="20520" hidden="1">
      <c r="A20520" s="22">
        <v>37630.0</v>
      </c>
      <c r="B20520" s="23">
        <v>0.018154</v>
      </c>
      <c r="C20520" s="23"/>
      <c r="D20520" s="23"/>
      <c r="E20520" s="23"/>
      <c r="F20520" s="23"/>
      <c r="G20520" s="23"/>
      <c r="H20520" s="23">
        <f t="shared" si="1"/>
        <v>1.018154</v>
      </c>
      <c r="I20520" s="19"/>
      <c r="J20520" s="19"/>
      <c r="K20520" s="20">
        <v>19.0</v>
      </c>
      <c r="L20520" s="20"/>
      <c r="M20520" s="20"/>
      <c r="N20520" s="20"/>
    </row>
    <row r="20521">
      <c r="A20521" s="22">
        <v>37631.0</v>
      </c>
      <c r="B20521" s="23">
        <v>5.83E-4</v>
      </c>
      <c r="C20521" s="23"/>
      <c r="D20521" s="23"/>
      <c r="E20521" s="23"/>
      <c r="F20521" s="23"/>
      <c r="G20521" s="23">
        <f>STDEV(B20502:B20521)</f>
        <v>0.01294165752</v>
      </c>
      <c r="H20521" s="23">
        <f t="shared" si="1"/>
        <v>1.000583</v>
      </c>
      <c r="I20521" s="19">
        <f>($H20502 * $H20503 * $H20504 * $H20505 * $H20506 * $H20507 * $H20508 * $H20509 * $H20510 * $H20511 * $H20512 * $H20513 * $H20514 * $H20515 * $H20516 * $H20517 * $H20518 * $H20519 * $H20520 * $H20521)</f>
        <v>1.024673374</v>
      </c>
      <c r="J20521" s="19">
        <f>$I20521^(1/20) - 1</f>
        <v>0.001219438011</v>
      </c>
      <c r="K20521" s="20">
        <v>0.0</v>
      </c>
      <c r="L20521" s="20"/>
      <c r="M20521" s="20"/>
      <c r="N20521" s="20"/>
    </row>
    <row r="20522" hidden="1">
      <c r="A20522" s="22">
        <v>37634.0</v>
      </c>
      <c r="B20522" s="23">
        <v>-0.001122</v>
      </c>
      <c r="C20522" s="23"/>
      <c r="D20522" s="23"/>
      <c r="E20522" s="23"/>
      <c r="F20522" s="23"/>
      <c r="G20522" s="23"/>
      <c r="H20522" s="23">
        <f t="shared" si="1"/>
        <v>0.998878</v>
      </c>
      <c r="I20522" s="19"/>
      <c r="J20522" s="19"/>
      <c r="K20522" s="20">
        <v>1.0</v>
      </c>
      <c r="L20522" s="20"/>
      <c r="M20522" s="20"/>
      <c r="N20522" s="20"/>
    </row>
    <row r="20523" hidden="1">
      <c r="A20523" s="22">
        <v>37635.0</v>
      </c>
      <c r="B20523" s="23">
        <v>0.005331</v>
      </c>
      <c r="C20523" s="23"/>
      <c r="D20523" s="23"/>
      <c r="E20523" s="23"/>
      <c r="F20523" s="23"/>
      <c r="G20523" s="23"/>
      <c r="H20523" s="23">
        <f t="shared" si="1"/>
        <v>1.005331</v>
      </c>
      <c r="I20523" s="19"/>
      <c r="J20523" s="19"/>
      <c r="K20523" s="20">
        <v>2.0</v>
      </c>
      <c r="L20523" s="20"/>
      <c r="M20523" s="20"/>
      <c r="N20523" s="20"/>
    </row>
    <row r="20524" hidden="1">
      <c r="A20524" s="22">
        <v>37636.0</v>
      </c>
      <c r="B20524" s="23">
        <v>-0.012338</v>
      </c>
      <c r="C20524" s="23"/>
      <c r="D20524" s="23"/>
      <c r="E20524" s="23"/>
      <c r="F20524" s="23"/>
      <c r="G20524" s="23"/>
      <c r="H20524" s="23">
        <f t="shared" si="1"/>
        <v>0.987662</v>
      </c>
      <c r="I20524" s="19"/>
      <c r="J20524" s="19"/>
      <c r="K20524" s="20">
        <v>3.0</v>
      </c>
      <c r="L20524" s="20"/>
      <c r="M20524" s="20"/>
      <c r="N20524" s="20"/>
    </row>
    <row r="20525" hidden="1">
      <c r="A20525" s="22">
        <v>37637.0</v>
      </c>
      <c r="B20525" s="23">
        <v>-0.002892</v>
      </c>
      <c r="C20525" s="23"/>
      <c r="D20525" s="23"/>
      <c r="E20525" s="23"/>
      <c r="F20525" s="23"/>
      <c r="G20525" s="23"/>
      <c r="H20525" s="23">
        <f t="shared" si="1"/>
        <v>0.997108</v>
      </c>
      <c r="I20525" s="19"/>
      <c r="J20525" s="19"/>
      <c r="K20525" s="20">
        <v>4.0</v>
      </c>
      <c r="L20525" s="20"/>
      <c r="M20525" s="20"/>
      <c r="N20525" s="20"/>
    </row>
    <row r="20526" hidden="1">
      <c r="A20526" s="22">
        <v>37638.0</v>
      </c>
      <c r="B20526" s="23">
        <v>-0.013852</v>
      </c>
      <c r="C20526" s="23"/>
      <c r="D20526" s="23"/>
      <c r="E20526" s="23"/>
      <c r="F20526" s="23"/>
      <c r="G20526" s="23"/>
      <c r="H20526" s="23">
        <f t="shared" si="1"/>
        <v>0.986148</v>
      </c>
      <c r="I20526" s="19"/>
      <c r="J20526" s="19"/>
      <c r="K20526" s="20">
        <v>5.0</v>
      </c>
      <c r="L20526" s="20"/>
      <c r="M20526" s="20"/>
      <c r="N20526" s="20"/>
    </row>
    <row r="20527" hidden="1">
      <c r="A20527" s="22">
        <v>37642.0</v>
      </c>
      <c r="B20527" s="23">
        <v>-0.015313</v>
      </c>
      <c r="C20527" s="23"/>
      <c r="D20527" s="23"/>
      <c r="E20527" s="23"/>
      <c r="F20527" s="23"/>
      <c r="G20527" s="23"/>
      <c r="H20527" s="23">
        <f t="shared" si="1"/>
        <v>0.984687</v>
      </c>
      <c r="I20527" s="19"/>
      <c r="J20527" s="19"/>
      <c r="K20527" s="20">
        <v>6.0</v>
      </c>
      <c r="L20527" s="20"/>
      <c r="M20527" s="20"/>
      <c r="N20527" s="20"/>
    </row>
    <row r="20528" hidden="1">
      <c r="A20528" s="22">
        <v>37643.0</v>
      </c>
      <c r="B20528" s="23">
        <v>-0.008939</v>
      </c>
      <c r="C20528" s="23"/>
      <c r="D20528" s="23"/>
      <c r="E20528" s="23"/>
      <c r="F20528" s="23"/>
      <c r="G20528" s="23"/>
      <c r="H20528" s="23">
        <f t="shared" si="1"/>
        <v>0.991061</v>
      </c>
      <c r="I20528" s="19"/>
      <c r="J20528" s="19"/>
      <c r="K20528" s="20">
        <v>7.0</v>
      </c>
      <c r="L20528" s="20"/>
      <c r="M20528" s="20"/>
      <c r="N20528" s="20"/>
    </row>
    <row r="20529" hidden="1">
      <c r="A20529" s="22">
        <v>37644.0</v>
      </c>
      <c r="B20529" s="23">
        <v>0.009998</v>
      </c>
      <c r="C20529" s="23"/>
      <c r="D20529" s="23"/>
      <c r="E20529" s="23"/>
      <c r="F20529" s="23"/>
      <c r="G20529" s="23"/>
      <c r="H20529" s="23">
        <f t="shared" si="1"/>
        <v>1.009998</v>
      </c>
      <c r="I20529" s="19"/>
      <c r="J20529" s="19"/>
      <c r="K20529" s="20">
        <v>8.0</v>
      </c>
      <c r="L20529" s="20"/>
      <c r="M20529" s="20"/>
      <c r="N20529" s="20"/>
    </row>
    <row r="20530" hidden="1">
      <c r="A20530" s="22">
        <v>37645.0</v>
      </c>
      <c r="B20530" s="23">
        <v>-0.02612</v>
      </c>
      <c r="C20530" s="23"/>
      <c r="D20530" s="23"/>
      <c r="E20530" s="23"/>
      <c r="F20530" s="23"/>
      <c r="G20530" s="23"/>
      <c r="H20530" s="23">
        <f t="shared" si="1"/>
        <v>0.97388</v>
      </c>
      <c r="I20530" s="19"/>
      <c r="J20530" s="19"/>
      <c r="K20530" s="20">
        <v>9.0</v>
      </c>
      <c r="L20530" s="20"/>
      <c r="M20530" s="20"/>
      <c r="N20530" s="20"/>
    </row>
    <row r="20531" hidden="1">
      <c r="A20531" s="22">
        <v>37648.0</v>
      </c>
      <c r="B20531" s="23">
        <v>-0.016345</v>
      </c>
      <c r="C20531" s="23"/>
      <c r="D20531" s="23"/>
      <c r="E20531" s="23"/>
      <c r="F20531" s="23"/>
      <c r="G20531" s="23"/>
      <c r="H20531" s="23">
        <f t="shared" si="1"/>
        <v>0.983655</v>
      </c>
      <c r="I20531" s="19"/>
      <c r="J20531" s="19"/>
      <c r="K20531" s="20">
        <v>10.0</v>
      </c>
      <c r="L20531" s="20"/>
      <c r="M20531" s="20"/>
      <c r="N20531" s="20"/>
    </row>
    <row r="20532" hidden="1">
      <c r="A20532" s="22">
        <v>37649.0</v>
      </c>
      <c r="B20532" s="23">
        <v>0.011881</v>
      </c>
      <c r="C20532" s="23"/>
      <c r="D20532" s="23"/>
      <c r="E20532" s="23"/>
      <c r="F20532" s="23"/>
      <c r="G20532" s="23"/>
      <c r="H20532" s="23">
        <f t="shared" si="1"/>
        <v>1.011881</v>
      </c>
      <c r="I20532" s="19"/>
      <c r="J20532" s="19"/>
      <c r="K20532" s="20">
        <v>11.0</v>
      </c>
      <c r="L20532" s="20"/>
      <c r="M20532" s="20"/>
      <c r="N20532" s="20"/>
    </row>
    <row r="20533" hidden="1">
      <c r="A20533" s="22">
        <v>37650.0</v>
      </c>
      <c r="B20533" s="23">
        <v>0.006301</v>
      </c>
      <c r="C20533" s="23"/>
      <c r="D20533" s="23"/>
      <c r="E20533" s="23"/>
      <c r="F20533" s="23"/>
      <c r="G20533" s="23"/>
      <c r="H20533" s="23">
        <f t="shared" si="1"/>
        <v>1.006301</v>
      </c>
      <c r="I20533" s="19"/>
      <c r="J20533" s="19"/>
      <c r="K20533" s="20">
        <v>12.0</v>
      </c>
      <c r="L20533" s="20"/>
      <c r="M20533" s="20"/>
      <c r="N20533" s="20"/>
    </row>
    <row r="20534" hidden="1">
      <c r="A20534" s="22">
        <v>37651.0</v>
      </c>
      <c r="B20534" s="23">
        <v>-0.020069</v>
      </c>
      <c r="C20534" s="23"/>
      <c r="D20534" s="23"/>
      <c r="E20534" s="23"/>
      <c r="F20534" s="23"/>
      <c r="G20534" s="23"/>
      <c r="H20534" s="23">
        <f t="shared" si="1"/>
        <v>0.979931</v>
      </c>
      <c r="I20534" s="19"/>
      <c r="J20534" s="19"/>
      <c r="K20534" s="20">
        <v>13.0</v>
      </c>
      <c r="L20534" s="20"/>
      <c r="M20534" s="20"/>
      <c r="N20534" s="20"/>
    </row>
    <row r="20535" hidden="1">
      <c r="A20535" s="22">
        <v>37652.0</v>
      </c>
      <c r="B20535" s="23">
        <v>0.012657</v>
      </c>
      <c r="C20535" s="23"/>
      <c r="D20535" s="23"/>
      <c r="E20535" s="23"/>
      <c r="F20535" s="23"/>
      <c r="G20535" s="23"/>
      <c r="H20535" s="23">
        <f t="shared" si="1"/>
        <v>1.012657</v>
      </c>
      <c r="I20535" s="19"/>
      <c r="J20535" s="19"/>
      <c r="K20535" s="20">
        <v>14.0</v>
      </c>
      <c r="L20535" s="20"/>
      <c r="M20535" s="20"/>
      <c r="N20535" s="20"/>
    </row>
    <row r="20536" hidden="1">
      <c r="A20536" s="22">
        <v>37655.0</v>
      </c>
      <c r="B20536" s="23">
        <v>0.003553</v>
      </c>
      <c r="C20536" s="23"/>
      <c r="D20536" s="23"/>
      <c r="E20536" s="23"/>
      <c r="F20536" s="23"/>
      <c r="G20536" s="23"/>
      <c r="H20536" s="23">
        <f t="shared" si="1"/>
        <v>1.003553</v>
      </c>
      <c r="I20536" s="19"/>
      <c r="J20536" s="19"/>
      <c r="K20536" s="20">
        <v>15.0</v>
      </c>
      <c r="L20536" s="20"/>
      <c r="M20536" s="20"/>
      <c r="N20536" s="20"/>
    </row>
    <row r="20537" hidden="1">
      <c r="A20537" s="22">
        <v>37656.0</v>
      </c>
      <c r="B20537" s="23">
        <v>-0.012517</v>
      </c>
      <c r="C20537" s="23"/>
      <c r="D20537" s="23"/>
      <c r="E20537" s="23"/>
      <c r="F20537" s="23"/>
      <c r="G20537" s="23"/>
      <c r="H20537" s="23">
        <f t="shared" si="1"/>
        <v>0.987483</v>
      </c>
      <c r="I20537" s="19"/>
      <c r="J20537" s="19"/>
      <c r="K20537" s="20">
        <v>16.0</v>
      </c>
      <c r="L20537" s="20"/>
      <c r="M20537" s="20"/>
      <c r="N20537" s="20"/>
    </row>
    <row r="20538" hidden="1">
      <c r="A20538" s="22">
        <v>37657.0</v>
      </c>
      <c r="B20538" s="23">
        <v>-0.00455</v>
      </c>
      <c r="C20538" s="23"/>
      <c r="D20538" s="23"/>
      <c r="E20538" s="23"/>
      <c r="F20538" s="23"/>
      <c r="G20538" s="23"/>
      <c r="H20538" s="23">
        <f t="shared" si="1"/>
        <v>0.99545</v>
      </c>
      <c r="I20538" s="19"/>
      <c r="J20538" s="19"/>
      <c r="K20538" s="20">
        <v>17.0</v>
      </c>
      <c r="L20538" s="20"/>
      <c r="M20538" s="20"/>
      <c r="N20538" s="20"/>
    </row>
    <row r="20539" hidden="1">
      <c r="A20539" s="22">
        <v>37658.0</v>
      </c>
      <c r="B20539" s="23">
        <v>-0.006254</v>
      </c>
      <c r="C20539" s="23"/>
      <c r="D20539" s="23"/>
      <c r="E20539" s="23"/>
      <c r="F20539" s="23"/>
      <c r="G20539" s="23"/>
      <c r="H20539" s="23">
        <f t="shared" si="1"/>
        <v>0.993746</v>
      </c>
      <c r="I20539" s="19"/>
      <c r="J20539" s="19"/>
      <c r="K20539" s="20">
        <v>18.0</v>
      </c>
      <c r="L20539" s="20"/>
      <c r="M20539" s="20"/>
      <c r="N20539" s="20"/>
    </row>
    <row r="20540" hidden="1">
      <c r="A20540" s="22">
        <v>37659.0</v>
      </c>
      <c r="B20540" s="23">
        <v>-0.01023</v>
      </c>
      <c r="C20540" s="23"/>
      <c r="D20540" s="23"/>
      <c r="E20540" s="23"/>
      <c r="F20540" s="23"/>
      <c r="G20540" s="23"/>
      <c r="H20540" s="23">
        <f t="shared" si="1"/>
        <v>0.98977</v>
      </c>
      <c r="I20540" s="19"/>
      <c r="J20540" s="19"/>
      <c r="K20540" s="20">
        <v>19.0</v>
      </c>
      <c r="L20540" s="20"/>
      <c r="M20540" s="20"/>
      <c r="N20540" s="20"/>
    </row>
    <row r="20541">
      <c r="A20541" s="22">
        <v>37662.0</v>
      </c>
      <c r="B20541" s="23">
        <v>0.006078</v>
      </c>
      <c r="C20541" s="23"/>
      <c r="D20541" s="23"/>
      <c r="E20541" s="23"/>
      <c r="F20541" s="23"/>
      <c r="G20541" s="23">
        <f>STDEV(B20522:B20541)</f>
        <v>0.01126626384</v>
      </c>
      <c r="H20541" s="23">
        <f t="shared" si="1"/>
        <v>1.006078</v>
      </c>
      <c r="I20541" s="19">
        <f>($H20522 * $H20523 * $H20524 * $H20525 * $H20526 * $H20527 * $H20528 * $H20529 * $H20530 * $H20531 * $H20532 * $H20533 * $H20534 * $H20535 * $H20536 * $H20537 * $H20538 * $H20539 * $H20540 * $H20541)</f>
        <v>0.9082961163</v>
      </c>
      <c r="J20541" s="19">
        <f>$I20541^(1/20) - 1</f>
        <v>-0.004797695827</v>
      </c>
      <c r="K20541" s="20">
        <v>0.0</v>
      </c>
      <c r="L20541" s="20"/>
      <c r="M20541" s="20"/>
      <c r="N20541" s="20"/>
    </row>
    <row r="20542" hidden="1">
      <c r="A20542" s="22">
        <v>37663.0</v>
      </c>
      <c r="B20542" s="23">
        <v>-0.006161</v>
      </c>
      <c r="C20542" s="23"/>
      <c r="D20542" s="23"/>
      <c r="E20542" s="23"/>
      <c r="F20542" s="23"/>
      <c r="G20542" s="23"/>
      <c r="H20542" s="23">
        <f t="shared" si="1"/>
        <v>0.993839</v>
      </c>
      <c r="I20542" s="19"/>
      <c r="J20542" s="19"/>
      <c r="K20542" s="20">
        <v>1.0</v>
      </c>
      <c r="L20542" s="20"/>
      <c r="M20542" s="20"/>
      <c r="N20542" s="20"/>
    </row>
    <row r="20543" hidden="1">
      <c r="A20543" s="22">
        <v>37664.0</v>
      </c>
      <c r="B20543" s="23">
        <v>-0.012211</v>
      </c>
      <c r="C20543" s="23"/>
      <c r="D20543" s="23"/>
      <c r="E20543" s="23"/>
      <c r="F20543" s="23"/>
      <c r="G20543" s="23"/>
      <c r="H20543" s="23">
        <f t="shared" si="1"/>
        <v>0.987789</v>
      </c>
      <c r="I20543" s="19"/>
      <c r="J20543" s="19"/>
      <c r="K20543" s="20">
        <v>2.0</v>
      </c>
      <c r="L20543" s="20"/>
      <c r="M20543" s="20"/>
      <c r="N20543" s="20"/>
    </row>
    <row r="20544" hidden="1">
      <c r="A20544" s="22">
        <v>37665.0</v>
      </c>
      <c r="B20544" s="23">
        <v>-0.001821</v>
      </c>
      <c r="C20544" s="23"/>
      <c r="D20544" s="23"/>
      <c r="E20544" s="23"/>
      <c r="F20544" s="23"/>
      <c r="G20544" s="23"/>
      <c r="H20544" s="23">
        <f t="shared" si="1"/>
        <v>0.998179</v>
      </c>
      <c r="I20544" s="19"/>
      <c r="J20544" s="19"/>
      <c r="K20544" s="20">
        <v>3.0</v>
      </c>
      <c r="L20544" s="20"/>
      <c r="M20544" s="20"/>
      <c r="N20544" s="20"/>
    </row>
    <row r="20545" hidden="1">
      <c r="A20545" s="22">
        <v>37666.0</v>
      </c>
      <c r="B20545" s="23">
        <v>0.018219</v>
      </c>
      <c r="C20545" s="23"/>
      <c r="D20545" s="23"/>
      <c r="E20545" s="23"/>
      <c r="F20545" s="23"/>
      <c r="G20545" s="23"/>
      <c r="H20545" s="23">
        <f t="shared" si="1"/>
        <v>1.018219</v>
      </c>
      <c r="I20545" s="19"/>
      <c r="J20545" s="19"/>
      <c r="K20545" s="20">
        <v>4.0</v>
      </c>
      <c r="L20545" s="20"/>
      <c r="M20545" s="20"/>
      <c r="N20545" s="20"/>
    </row>
    <row r="20546" hidden="1">
      <c r="A20546" s="22">
        <v>37670.0</v>
      </c>
      <c r="B20546" s="23">
        <v>0.019321</v>
      </c>
      <c r="C20546" s="23"/>
      <c r="D20546" s="23"/>
      <c r="E20546" s="23"/>
      <c r="F20546" s="23"/>
      <c r="G20546" s="23"/>
      <c r="H20546" s="23">
        <f t="shared" si="1"/>
        <v>1.019321</v>
      </c>
      <c r="I20546" s="19"/>
      <c r="J20546" s="19"/>
      <c r="K20546" s="20">
        <v>5.0</v>
      </c>
      <c r="L20546" s="20"/>
      <c r="M20546" s="20"/>
      <c r="N20546" s="20"/>
    </row>
    <row r="20547" hidden="1">
      <c r="A20547" s="22">
        <v>37671.0</v>
      </c>
      <c r="B20547" s="23">
        <v>-0.006939</v>
      </c>
      <c r="C20547" s="23"/>
      <c r="D20547" s="23"/>
      <c r="E20547" s="23"/>
      <c r="F20547" s="23"/>
      <c r="G20547" s="23"/>
      <c r="H20547" s="23">
        <f t="shared" si="1"/>
        <v>0.993061</v>
      </c>
      <c r="I20547" s="19"/>
      <c r="J20547" s="19"/>
      <c r="K20547" s="20">
        <v>6.0</v>
      </c>
      <c r="L20547" s="20"/>
      <c r="M20547" s="20"/>
      <c r="N20547" s="20"/>
    </row>
    <row r="20548" hidden="1">
      <c r="A20548" s="22">
        <v>37672.0</v>
      </c>
      <c r="B20548" s="23">
        <v>-0.007045</v>
      </c>
      <c r="C20548" s="23"/>
      <c r="D20548" s="23"/>
      <c r="E20548" s="23"/>
      <c r="F20548" s="23"/>
      <c r="G20548" s="23"/>
      <c r="H20548" s="23">
        <f t="shared" si="1"/>
        <v>0.992955</v>
      </c>
      <c r="I20548" s="19"/>
      <c r="J20548" s="19"/>
      <c r="K20548" s="20">
        <v>7.0</v>
      </c>
      <c r="L20548" s="20"/>
      <c r="M20548" s="20"/>
      <c r="N20548" s="20"/>
    </row>
    <row r="20549" hidden="1">
      <c r="A20549" s="22">
        <v>37673.0</v>
      </c>
      <c r="B20549" s="23">
        <v>0.012361</v>
      </c>
      <c r="C20549" s="23"/>
      <c r="D20549" s="23"/>
      <c r="E20549" s="23"/>
      <c r="F20549" s="23"/>
      <c r="G20549" s="23"/>
      <c r="H20549" s="23">
        <f t="shared" si="1"/>
        <v>1.012361</v>
      </c>
      <c r="I20549" s="19"/>
      <c r="J20549" s="19"/>
      <c r="K20549" s="20">
        <v>8.0</v>
      </c>
      <c r="L20549" s="20"/>
      <c r="M20549" s="20"/>
      <c r="N20549" s="20"/>
    </row>
    <row r="20550" hidden="1">
      <c r="A20550" s="22">
        <v>37676.0</v>
      </c>
      <c r="B20550" s="23">
        <v>-0.016698</v>
      </c>
      <c r="C20550" s="23"/>
      <c r="D20550" s="23"/>
      <c r="E20550" s="23"/>
      <c r="F20550" s="23"/>
      <c r="G20550" s="23"/>
      <c r="H20550" s="23">
        <f t="shared" si="1"/>
        <v>0.983302</v>
      </c>
      <c r="I20550" s="19"/>
      <c r="J20550" s="19"/>
      <c r="K20550" s="20">
        <v>9.0</v>
      </c>
      <c r="L20550" s="20"/>
      <c r="M20550" s="20"/>
      <c r="N20550" s="20"/>
    </row>
    <row r="20551" hidden="1">
      <c r="A20551" s="22">
        <v>37677.0</v>
      </c>
      <c r="B20551" s="23">
        <v>0.00628</v>
      </c>
      <c r="C20551" s="23"/>
      <c r="D20551" s="23"/>
      <c r="E20551" s="23"/>
      <c r="F20551" s="23"/>
      <c r="G20551" s="23"/>
      <c r="H20551" s="23">
        <f t="shared" si="1"/>
        <v>1.00628</v>
      </c>
      <c r="I20551" s="19"/>
      <c r="J20551" s="19"/>
      <c r="K20551" s="20">
        <v>10.0</v>
      </c>
      <c r="L20551" s="20"/>
      <c r="M20551" s="20"/>
      <c r="N20551" s="20"/>
    </row>
    <row r="20552" hidden="1">
      <c r="A20552" s="22">
        <v>37678.0</v>
      </c>
      <c r="B20552" s="23">
        <v>-0.011317</v>
      </c>
      <c r="C20552" s="23"/>
      <c r="D20552" s="23"/>
      <c r="E20552" s="23"/>
      <c r="F20552" s="23"/>
      <c r="G20552" s="23"/>
      <c r="H20552" s="23">
        <f t="shared" si="1"/>
        <v>0.988683</v>
      </c>
      <c r="I20552" s="19"/>
      <c r="J20552" s="19"/>
      <c r="K20552" s="20">
        <v>11.0</v>
      </c>
      <c r="L20552" s="20"/>
      <c r="M20552" s="20"/>
      <c r="N20552" s="20"/>
    </row>
    <row r="20553" hidden="1">
      <c r="A20553" s="22">
        <v>37679.0</v>
      </c>
      <c r="B20553" s="23">
        <v>0.011222</v>
      </c>
      <c r="C20553" s="23"/>
      <c r="D20553" s="23"/>
      <c r="E20553" s="23"/>
      <c r="F20553" s="23"/>
      <c r="G20553" s="23"/>
      <c r="H20553" s="23">
        <f t="shared" si="1"/>
        <v>1.011222</v>
      </c>
      <c r="I20553" s="19"/>
      <c r="J20553" s="19"/>
      <c r="K20553" s="20">
        <v>12.0</v>
      </c>
      <c r="L20553" s="20"/>
      <c r="M20553" s="20"/>
      <c r="N20553" s="20"/>
    </row>
    <row r="20554" hidden="1">
      <c r="A20554" s="22">
        <v>37680.0</v>
      </c>
      <c r="B20554" s="23">
        <v>0.00428</v>
      </c>
      <c r="C20554" s="23"/>
      <c r="D20554" s="23"/>
      <c r="E20554" s="23"/>
      <c r="F20554" s="23"/>
      <c r="G20554" s="23"/>
      <c r="H20554" s="23">
        <f t="shared" si="1"/>
        <v>1.00428</v>
      </c>
      <c r="I20554" s="19"/>
      <c r="J20554" s="19"/>
      <c r="K20554" s="20">
        <v>13.0</v>
      </c>
      <c r="L20554" s="20"/>
      <c r="M20554" s="20"/>
      <c r="N20554" s="20"/>
    </row>
    <row r="20555" hidden="1">
      <c r="A20555" s="22">
        <v>37683.0</v>
      </c>
      <c r="B20555" s="23">
        <v>-0.00639</v>
      </c>
      <c r="C20555" s="23"/>
      <c r="D20555" s="23"/>
      <c r="E20555" s="23"/>
      <c r="F20555" s="23"/>
      <c r="G20555" s="23"/>
      <c r="H20555" s="23">
        <f t="shared" si="1"/>
        <v>0.99361</v>
      </c>
      <c r="I20555" s="19"/>
      <c r="J20555" s="19"/>
      <c r="K20555" s="20">
        <v>14.0</v>
      </c>
      <c r="L20555" s="20"/>
      <c r="M20555" s="20"/>
      <c r="N20555" s="20"/>
    </row>
    <row r="20556" hidden="1">
      <c r="A20556" s="22">
        <v>37684.0</v>
      </c>
      <c r="B20556" s="23">
        <v>-0.013817</v>
      </c>
      <c r="C20556" s="23"/>
      <c r="D20556" s="23"/>
      <c r="E20556" s="23"/>
      <c r="F20556" s="23"/>
      <c r="G20556" s="23"/>
      <c r="H20556" s="23">
        <f t="shared" si="1"/>
        <v>0.986183</v>
      </c>
      <c r="I20556" s="19"/>
      <c r="J20556" s="19"/>
      <c r="K20556" s="20">
        <v>15.0</v>
      </c>
      <c r="L20556" s="20"/>
      <c r="M20556" s="20"/>
      <c r="N20556" s="20"/>
    </row>
    <row r="20557" hidden="1">
      <c r="A20557" s="22">
        <v>37685.0</v>
      </c>
      <c r="B20557" s="23">
        <v>0.007481</v>
      </c>
      <c r="C20557" s="23"/>
      <c r="D20557" s="23"/>
      <c r="E20557" s="23"/>
      <c r="F20557" s="23"/>
      <c r="G20557" s="23"/>
      <c r="H20557" s="23">
        <f t="shared" si="1"/>
        <v>1.007481</v>
      </c>
      <c r="I20557" s="19"/>
      <c r="J20557" s="19"/>
      <c r="K20557" s="20">
        <v>16.0</v>
      </c>
      <c r="L20557" s="20"/>
      <c r="M20557" s="20"/>
      <c r="N20557" s="20"/>
    </row>
    <row r="20558" hidden="1">
      <c r="A20558" s="22">
        <v>37686.0</v>
      </c>
      <c r="B20558" s="23">
        <v>-0.008136</v>
      </c>
      <c r="C20558" s="23"/>
      <c r="D20558" s="23"/>
      <c r="E20558" s="23"/>
      <c r="F20558" s="23"/>
      <c r="G20558" s="23"/>
      <c r="H20558" s="23">
        <f t="shared" si="1"/>
        <v>0.991864</v>
      </c>
      <c r="I20558" s="19"/>
      <c r="J20558" s="19"/>
      <c r="K20558" s="20">
        <v>17.0</v>
      </c>
      <c r="L20558" s="20"/>
      <c r="M20558" s="20"/>
      <c r="N20558" s="20"/>
    </row>
    <row r="20559" hidden="1">
      <c r="A20559" s="22">
        <v>37687.0</v>
      </c>
      <c r="B20559" s="23">
        <v>0.006951</v>
      </c>
      <c r="C20559" s="23"/>
      <c r="D20559" s="23"/>
      <c r="E20559" s="23"/>
      <c r="F20559" s="23"/>
      <c r="G20559" s="23"/>
      <c r="H20559" s="23">
        <f t="shared" si="1"/>
        <v>1.006951</v>
      </c>
      <c r="I20559" s="19"/>
      <c r="J20559" s="19"/>
      <c r="K20559" s="20">
        <v>18.0</v>
      </c>
      <c r="L20559" s="20"/>
      <c r="M20559" s="20"/>
      <c r="N20559" s="20"/>
    </row>
    <row r="20560" hidden="1">
      <c r="A20560" s="22">
        <v>37690.0</v>
      </c>
      <c r="B20560" s="23">
        <v>-0.022831</v>
      </c>
      <c r="C20560" s="23"/>
      <c r="D20560" s="23"/>
      <c r="E20560" s="23"/>
      <c r="F20560" s="23"/>
      <c r="G20560" s="23"/>
      <c r="H20560" s="23">
        <f t="shared" si="1"/>
        <v>0.977169</v>
      </c>
      <c r="I20560" s="19"/>
      <c r="J20560" s="19"/>
      <c r="K20560" s="20">
        <v>19.0</v>
      </c>
      <c r="L20560" s="20"/>
      <c r="M20560" s="20"/>
      <c r="N20560" s="20"/>
    </row>
    <row r="20561">
      <c r="A20561" s="22">
        <v>37691.0</v>
      </c>
      <c r="B20561" s="23">
        <v>-0.007927</v>
      </c>
      <c r="C20561" s="23"/>
      <c r="D20561" s="23"/>
      <c r="E20561" s="23"/>
      <c r="F20561" s="23"/>
      <c r="G20561" s="23">
        <f>STDEV(B20542:B20561)</f>
        <v>0.01183486037</v>
      </c>
      <c r="H20561" s="23">
        <f t="shared" si="1"/>
        <v>0.992073</v>
      </c>
      <c r="I20561" s="19">
        <f>($H20542 * $H20543 * $H20544 * $H20545 * $H20546 * $H20547 * $H20548 * $H20549 * $H20550 * $H20551 * $H20552 * $H20553 * $H20554 * $H20555 * $H20556 * $H20557 * $H20558 * $H20559 * $H20560 * $H20561)</f>
        <v>0.9641175257</v>
      </c>
      <c r="J20561" s="19">
        <f>$I20561^(1/20) - 1</f>
        <v>-0.001825435723</v>
      </c>
      <c r="K20561" s="20">
        <v>0.0</v>
      </c>
      <c r="L20561" s="20"/>
      <c r="M20561" s="20"/>
      <c r="N20561" s="20"/>
    </row>
    <row r="20562" hidden="1">
      <c r="A20562" s="22">
        <v>37692.0</v>
      </c>
      <c r="B20562" s="23">
        <v>0.002233</v>
      </c>
      <c r="C20562" s="23"/>
      <c r="D20562" s="23"/>
      <c r="E20562" s="23"/>
      <c r="F20562" s="23"/>
      <c r="G20562" s="23"/>
      <c r="H20562" s="23">
        <f t="shared" si="1"/>
        <v>1.002233</v>
      </c>
      <c r="I20562" s="19"/>
      <c r="J20562" s="19"/>
      <c r="K20562" s="20">
        <v>1.0</v>
      </c>
      <c r="L20562" s="20"/>
      <c r="M20562" s="20"/>
      <c r="N20562" s="20"/>
    </row>
    <row r="20563" hidden="1">
      <c r="A20563" s="22">
        <v>37693.0</v>
      </c>
      <c r="B20563" s="23">
        <v>0.032048</v>
      </c>
      <c r="C20563" s="23"/>
      <c r="D20563" s="23"/>
      <c r="E20563" s="23"/>
      <c r="F20563" s="23"/>
      <c r="G20563" s="23"/>
      <c r="H20563" s="23">
        <f t="shared" si="1"/>
        <v>1.032048</v>
      </c>
      <c r="I20563" s="19"/>
      <c r="J20563" s="19"/>
      <c r="K20563" s="20">
        <v>2.0</v>
      </c>
      <c r="L20563" s="20"/>
      <c r="M20563" s="20"/>
      <c r="N20563" s="20"/>
    </row>
    <row r="20564" hidden="1">
      <c r="A20564" s="22">
        <v>37694.0</v>
      </c>
      <c r="B20564" s="23">
        <v>0.001429</v>
      </c>
      <c r="C20564" s="23"/>
      <c r="D20564" s="23"/>
      <c r="E20564" s="23"/>
      <c r="F20564" s="23"/>
      <c r="G20564" s="23"/>
      <c r="H20564" s="23">
        <f t="shared" si="1"/>
        <v>1.001429</v>
      </c>
      <c r="I20564" s="19"/>
      <c r="J20564" s="19"/>
      <c r="K20564" s="20">
        <v>3.0</v>
      </c>
      <c r="L20564" s="20"/>
      <c r="M20564" s="20"/>
      <c r="N20564" s="20"/>
    </row>
    <row r="20565" hidden="1">
      <c r="A20565" s="22">
        <v>37697.0</v>
      </c>
      <c r="B20565" s="23">
        <v>0.032614</v>
      </c>
      <c r="C20565" s="23"/>
      <c r="D20565" s="23"/>
      <c r="E20565" s="23"/>
      <c r="F20565" s="23"/>
      <c r="G20565" s="23"/>
      <c r="H20565" s="23">
        <f t="shared" si="1"/>
        <v>1.032614</v>
      </c>
      <c r="I20565" s="19"/>
      <c r="J20565" s="19"/>
      <c r="K20565" s="20">
        <v>4.0</v>
      </c>
      <c r="L20565" s="20"/>
      <c r="M20565" s="20"/>
      <c r="N20565" s="20"/>
    </row>
    <row r="20566" hidden="1">
      <c r="A20566" s="22">
        <v>37698.0</v>
      </c>
      <c r="B20566" s="23">
        <v>0.004912</v>
      </c>
      <c r="C20566" s="23"/>
      <c r="D20566" s="23"/>
      <c r="E20566" s="23"/>
      <c r="F20566" s="23"/>
      <c r="G20566" s="23"/>
      <c r="H20566" s="23">
        <f t="shared" si="1"/>
        <v>1.004912</v>
      </c>
      <c r="I20566" s="19"/>
      <c r="J20566" s="19"/>
      <c r="K20566" s="20">
        <v>5.0</v>
      </c>
      <c r="L20566" s="20"/>
      <c r="M20566" s="20"/>
      <c r="N20566" s="20"/>
    </row>
    <row r="20567" hidden="1">
      <c r="A20567" s="22">
        <v>37699.0</v>
      </c>
      <c r="B20567" s="23">
        <v>0.006767</v>
      </c>
      <c r="C20567" s="23"/>
      <c r="D20567" s="23"/>
      <c r="E20567" s="23"/>
      <c r="F20567" s="23"/>
      <c r="G20567" s="23"/>
      <c r="H20567" s="23">
        <f t="shared" si="1"/>
        <v>1.006767</v>
      </c>
      <c r="I20567" s="19"/>
      <c r="J20567" s="19"/>
      <c r="K20567" s="20">
        <v>6.0</v>
      </c>
      <c r="L20567" s="20"/>
      <c r="M20567" s="20"/>
      <c r="N20567" s="20"/>
    </row>
    <row r="20568" hidden="1">
      <c r="A20568" s="22">
        <v>37700.0</v>
      </c>
      <c r="B20568" s="23">
        <v>0.003069</v>
      </c>
      <c r="C20568" s="23"/>
      <c r="D20568" s="23"/>
      <c r="E20568" s="23"/>
      <c r="F20568" s="23"/>
      <c r="G20568" s="23"/>
      <c r="H20568" s="23">
        <f t="shared" si="1"/>
        <v>1.003069</v>
      </c>
      <c r="I20568" s="19"/>
      <c r="J20568" s="19"/>
      <c r="K20568" s="20">
        <v>7.0</v>
      </c>
      <c r="L20568" s="20"/>
      <c r="M20568" s="20"/>
      <c r="N20568" s="20"/>
    </row>
    <row r="20569" hidden="1">
      <c r="A20569" s="22">
        <v>37701.0</v>
      </c>
      <c r="B20569" s="23">
        <v>0.021151</v>
      </c>
      <c r="C20569" s="23"/>
      <c r="D20569" s="23"/>
      <c r="E20569" s="23"/>
      <c r="F20569" s="23"/>
      <c r="G20569" s="23"/>
      <c r="H20569" s="23">
        <f t="shared" si="1"/>
        <v>1.021151</v>
      </c>
      <c r="I20569" s="19"/>
      <c r="J20569" s="19"/>
      <c r="K20569" s="20">
        <v>8.0</v>
      </c>
      <c r="L20569" s="20"/>
      <c r="M20569" s="20"/>
      <c r="N20569" s="20"/>
    </row>
    <row r="20570" hidden="1">
      <c r="A20570" s="22">
        <v>37704.0</v>
      </c>
      <c r="B20570" s="23">
        <v>-0.032822</v>
      </c>
      <c r="C20570" s="23"/>
      <c r="D20570" s="23"/>
      <c r="E20570" s="23"/>
      <c r="F20570" s="23"/>
      <c r="G20570" s="23"/>
      <c r="H20570" s="23">
        <f t="shared" si="1"/>
        <v>0.967178</v>
      </c>
      <c r="I20570" s="19"/>
      <c r="J20570" s="19"/>
      <c r="K20570" s="20">
        <v>9.0</v>
      </c>
      <c r="L20570" s="20"/>
      <c r="M20570" s="20"/>
      <c r="N20570" s="20"/>
    </row>
    <row r="20571" hidden="1">
      <c r="A20571" s="22">
        <v>37705.0</v>
      </c>
      <c r="B20571" s="23">
        <v>0.011788</v>
      </c>
      <c r="C20571" s="23"/>
      <c r="D20571" s="23"/>
      <c r="E20571" s="23"/>
      <c r="F20571" s="23"/>
      <c r="G20571" s="23"/>
      <c r="H20571" s="23">
        <f t="shared" si="1"/>
        <v>1.011788</v>
      </c>
      <c r="I20571" s="19"/>
      <c r="J20571" s="19"/>
      <c r="K20571" s="20">
        <v>10.0</v>
      </c>
      <c r="L20571" s="20"/>
      <c r="M20571" s="20"/>
      <c r="N20571" s="20"/>
    </row>
    <row r="20572" hidden="1">
      <c r="A20572" s="22">
        <v>37706.0</v>
      </c>
      <c r="B20572" s="23">
        <v>-0.00486</v>
      </c>
      <c r="C20572" s="23"/>
      <c r="D20572" s="23"/>
      <c r="E20572" s="23"/>
      <c r="F20572" s="23"/>
      <c r="G20572" s="23"/>
      <c r="H20572" s="23">
        <f t="shared" si="1"/>
        <v>0.99514</v>
      </c>
      <c r="I20572" s="19"/>
      <c r="J20572" s="19"/>
      <c r="K20572" s="20">
        <v>11.0</v>
      </c>
      <c r="L20572" s="20"/>
      <c r="M20572" s="20"/>
      <c r="N20572" s="20"/>
    </row>
    <row r="20573" hidden="1">
      <c r="A20573" s="22">
        <v>37707.0</v>
      </c>
      <c r="B20573" s="23">
        <v>-7.4E-4</v>
      </c>
      <c r="C20573" s="23"/>
      <c r="D20573" s="23"/>
      <c r="E20573" s="23"/>
      <c r="F20573" s="23"/>
      <c r="G20573" s="23"/>
      <c r="H20573" s="23">
        <f t="shared" si="1"/>
        <v>0.99926</v>
      </c>
      <c r="I20573" s="19"/>
      <c r="J20573" s="19"/>
      <c r="K20573" s="20">
        <v>12.0</v>
      </c>
      <c r="L20573" s="20"/>
      <c r="M20573" s="20"/>
      <c r="N20573" s="20"/>
    </row>
    <row r="20574" hidden="1">
      <c r="A20574" s="22">
        <v>37708.0</v>
      </c>
      <c r="B20574" s="23">
        <v>-0.004284</v>
      </c>
      <c r="C20574" s="23"/>
      <c r="D20574" s="23"/>
      <c r="E20574" s="23"/>
      <c r="F20574" s="23"/>
      <c r="G20574" s="23"/>
      <c r="H20574" s="23">
        <f t="shared" si="1"/>
        <v>0.995716</v>
      </c>
      <c r="I20574" s="19"/>
      <c r="J20574" s="19"/>
      <c r="K20574" s="20">
        <v>13.0</v>
      </c>
      <c r="L20574" s="20"/>
      <c r="M20574" s="20"/>
      <c r="N20574" s="20"/>
    </row>
    <row r="20575" hidden="1">
      <c r="A20575" s="22">
        <v>37711.0</v>
      </c>
      <c r="B20575" s="23">
        <v>-0.015743</v>
      </c>
      <c r="C20575" s="23"/>
      <c r="D20575" s="23"/>
      <c r="E20575" s="23"/>
      <c r="F20575" s="23"/>
      <c r="G20575" s="23"/>
      <c r="H20575" s="23">
        <f t="shared" si="1"/>
        <v>0.984257</v>
      </c>
      <c r="I20575" s="19"/>
      <c r="J20575" s="19"/>
      <c r="K20575" s="20">
        <v>14.0</v>
      </c>
      <c r="L20575" s="20"/>
      <c r="M20575" s="20"/>
      <c r="N20575" s="20"/>
    </row>
    <row r="20576" hidden="1">
      <c r="A20576" s="22">
        <v>37712.0</v>
      </c>
      <c r="B20576" s="23">
        <v>0.010747</v>
      </c>
      <c r="C20576" s="23"/>
      <c r="D20576" s="23"/>
      <c r="E20576" s="23"/>
      <c r="F20576" s="23"/>
      <c r="G20576" s="23"/>
      <c r="H20576" s="23">
        <f t="shared" si="1"/>
        <v>1.010747</v>
      </c>
      <c r="I20576" s="19"/>
      <c r="J20576" s="19"/>
      <c r="K20576" s="20">
        <v>15.0</v>
      </c>
      <c r="L20576" s="20"/>
      <c r="M20576" s="20"/>
      <c r="N20576" s="20"/>
    </row>
    <row r="20577" hidden="1">
      <c r="A20577" s="22">
        <v>37713.0</v>
      </c>
      <c r="B20577" s="23">
        <v>0.024909</v>
      </c>
      <c r="C20577" s="23"/>
      <c r="D20577" s="23"/>
      <c r="E20577" s="23"/>
      <c r="F20577" s="23"/>
      <c r="G20577" s="23"/>
      <c r="H20577" s="23">
        <f t="shared" si="1"/>
        <v>1.024909</v>
      </c>
      <c r="I20577" s="19"/>
      <c r="J20577" s="19"/>
      <c r="K20577" s="20">
        <v>16.0</v>
      </c>
      <c r="L20577" s="20"/>
      <c r="M20577" s="20"/>
      <c r="N20577" s="20"/>
    </row>
    <row r="20578" hidden="1">
      <c r="A20578" s="22">
        <v>37714.0</v>
      </c>
      <c r="B20578" s="23">
        <v>-0.004769</v>
      </c>
      <c r="C20578" s="23"/>
      <c r="D20578" s="23"/>
      <c r="E20578" s="23"/>
      <c r="F20578" s="23"/>
      <c r="G20578" s="23"/>
      <c r="H20578" s="23">
        <f t="shared" si="1"/>
        <v>0.995231</v>
      </c>
      <c r="I20578" s="19"/>
      <c r="J20578" s="19"/>
      <c r="K20578" s="20">
        <v>17.0</v>
      </c>
      <c r="L20578" s="20"/>
      <c r="M20578" s="20"/>
      <c r="N20578" s="20"/>
    </row>
    <row r="20579" hidden="1">
      <c r="A20579" s="22">
        <v>37715.0</v>
      </c>
      <c r="B20579" s="23">
        <v>0.001555</v>
      </c>
      <c r="C20579" s="23"/>
      <c r="D20579" s="23"/>
      <c r="E20579" s="23"/>
      <c r="F20579" s="23"/>
      <c r="G20579" s="23"/>
      <c r="H20579" s="23">
        <f t="shared" si="1"/>
        <v>1.001555</v>
      </c>
      <c r="I20579" s="19"/>
      <c r="J20579" s="19"/>
      <c r="K20579" s="20">
        <v>18.0</v>
      </c>
      <c r="L20579" s="20"/>
      <c r="M20579" s="20"/>
      <c r="N20579" s="20"/>
    </row>
    <row r="20580" hidden="1">
      <c r="A20580" s="22">
        <v>37718.0</v>
      </c>
      <c r="B20580" s="23">
        <v>0.002208</v>
      </c>
      <c r="C20580" s="23"/>
      <c r="D20580" s="23"/>
      <c r="E20580" s="23"/>
      <c r="F20580" s="23"/>
      <c r="G20580" s="23"/>
      <c r="H20580" s="23">
        <f t="shared" si="1"/>
        <v>1.002208</v>
      </c>
      <c r="I20580" s="19"/>
      <c r="J20580" s="19"/>
      <c r="K20580" s="20">
        <v>19.0</v>
      </c>
      <c r="L20580" s="20"/>
      <c r="M20580" s="20"/>
      <c r="N20580" s="20"/>
    </row>
    <row r="20581">
      <c r="A20581" s="22">
        <v>37719.0</v>
      </c>
      <c r="B20581" s="23">
        <v>-0.001748</v>
      </c>
      <c r="C20581" s="23"/>
      <c r="D20581" s="23"/>
      <c r="E20581" s="23"/>
      <c r="F20581" s="23"/>
      <c r="G20581" s="23">
        <f>STDEV(B20562:B20581)</f>
        <v>0.01537418109</v>
      </c>
      <c r="H20581" s="23">
        <f t="shared" si="1"/>
        <v>0.998252</v>
      </c>
      <c r="I20581" s="19">
        <f>($H20562 * $H20563 * $H20564 * $H20565 * $H20566 * $H20567 * $H20568 * $H20569 * $H20570 * $H20571 * $H20572 * $H20573 * $H20574 * $H20575 * $H20576 * $H20577 * $H20578 * $H20579 * $H20580 * $H20581)</f>
        <v>1.092022749</v>
      </c>
      <c r="J20581" s="19">
        <f>$I20581^(1/20) - 1</f>
        <v>0.004411286677</v>
      </c>
      <c r="K20581" s="20">
        <v>0.0</v>
      </c>
      <c r="L20581" s="20"/>
      <c r="M20581" s="20"/>
      <c r="N20581" s="20"/>
    </row>
    <row r="20582" hidden="1">
      <c r="A20582" s="22">
        <v>37720.0</v>
      </c>
      <c r="B20582" s="23">
        <v>-0.011707</v>
      </c>
      <c r="C20582" s="23"/>
      <c r="D20582" s="23"/>
      <c r="E20582" s="23"/>
      <c r="F20582" s="23"/>
      <c r="G20582" s="23"/>
      <c r="H20582" s="23">
        <f t="shared" si="1"/>
        <v>0.988293</v>
      </c>
      <c r="I20582" s="19"/>
      <c r="J20582" s="19"/>
      <c r="K20582" s="20">
        <v>1.0</v>
      </c>
      <c r="L20582" s="20"/>
      <c r="M20582" s="20"/>
      <c r="N20582" s="20"/>
    </row>
    <row r="20583" hidden="1">
      <c r="A20583" s="22">
        <v>37721.0</v>
      </c>
      <c r="B20583" s="23">
        <v>0.005246</v>
      </c>
      <c r="C20583" s="23"/>
      <c r="D20583" s="23"/>
      <c r="E20583" s="23"/>
      <c r="F20583" s="23"/>
      <c r="G20583" s="23"/>
      <c r="H20583" s="23">
        <f t="shared" si="1"/>
        <v>1.005246</v>
      </c>
      <c r="I20583" s="19"/>
      <c r="J20583" s="19"/>
      <c r="K20583" s="20">
        <v>2.0</v>
      </c>
      <c r="L20583" s="20"/>
      <c r="M20583" s="20"/>
      <c r="N20583" s="20"/>
    </row>
    <row r="20584" hidden="1">
      <c r="A20584" s="22">
        <v>37722.0</v>
      </c>
      <c r="B20584" s="23">
        <v>-0.002874</v>
      </c>
      <c r="C20584" s="23"/>
      <c r="D20584" s="23"/>
      <c r="E20584" s="23"/>
      <c r="F20584" s="23"/>
      <c r="G20584" s="23"/>
      <c r="H20584" s="23">
        <f t="shared" si="1"/>
        <v>0.997126</v>
      </c>
      <c r="I20584" s="19"/>
      <c r="J20584" s="19"/>
      <c r="K20584" s="20">
        <v>3.0</v>
      </c>
      <c r="L20584" s="20"/>
      <c r="M20584" s="20"/>
      <c r="N20584" s="20"/>
    </row>
    <row r="20585" hidden="1">
      <c r="A20585" s="22">
        <v>37725.0</v>
      </c>
      <c r="B20585" s="23">
        <v>0.017887</v>
      </c>
      <c r="C20585" s="23"/>
      <c r="D20585" s="23"/>
      <c r="E20585" s="23"/>
      <c r="F20585" s="23"/>
      <c r="G20585" s="23"/>
      <c r="H20585" s="23">
        <f t="shared" si="1"/>
        <v>1.017887</v>
      </c>
      <c r="I20585" s="19"/>
      <c r="J20585" s="19"/>
      <c r="K20585" s="20">
        <v>4.0</v>
      </c>
      <c r="L20585" s="20"/>
      <c r="M20585" s="20"/>
      <c r="N20585" s="20"/>
    </row>
    <row r="20586" hidden="1">
      <c r="A20586" s="22">
        <v>37726.0</v>
      </c>
      <c r="B20586" s="23">
        <v>0.006341</v>
      </c>
      <c r="C20586" s="23"/>
      <c r="D20586" s="23"/>
      <c r="E20586" s="23"/>
      <c r="F20586" s="23"/>
      <c r="G20586" s="23"/>
      <c r="H20586" s="23">
        <f t="shared" si="1"/>
        <v>1.006341</v>
      </c>
      <c r="I20586" s="19"/>
      <c r="J20586" s="19"/>
      <c r="K20586" s="20">
        <v>5.0</v>
      </c>
      <c r="L20586" s="20"/>
      <c r="M20586" s="20"/>
      <c r="N20586" s="20"/>
    </row>
    <row r="20587" hidden="1">
      <c r="A20587" s="22">
        <v>37727.0</v>
      </c>
      <c r="B20587" s="23">
        <v>-0.010235</v>
      </c>
      <c r="C20587" s="23"/>
      <c r="D20587" s="23"/>
      <c r="E20587" s="23"/>
      <c r="F20587" s="23"/>
      <c r="G20587" s="23"/>
      <c r="H20587" s="23">
        <f t="shared" si="1"/>
        <v>0.989765</v>
      </c>
      <c r="I20587" s="19"/>
      <c r="J20587" s="19"/>
      <c r="K20587" s="20">
        <v>6.0</v>
      </c>
      <c r="L20587" s="20"/>
      <c r="M20587" s="20"/>
      <c r="N20587" s="20"/>
    </row>
    <row r="20588" hidden="1">
      <c r="A20588" s="22">
        <v>37728.0</v>
      </c>
      <c r="B20588" s="23">
        <v>0.015181</v>
      </c>
      <c r="C20588" s="23"/>
      <c r="D20588" s="23"/>
      <c r="E20588" s="23"/>
      <c r="F20588" s="23"/>
      <c r="G20588" s="23"/>
      <c r="H20588" s="23">
        <f t="shared" si="1"/>
        <v>1.015181</v>
      </c>
      <c r="I20588" s="19"/>
      <c r="J20588" s="19"/>
      <c r="K20588" s="20">
        <v>7.0</v>
      </c>
      <c r="L20588" s="20"/>
      <c r="M20588" s="20"/>
      <c r="N20588" s="20"/>
    </row>
    <row r="20589" hidden="1">
      <c r="A20589" s="22">
        <v>37732.0</v>
      </c>
      <c r="B20589" s="23">
        <v>-3.84E-4</v>
      </c>
      <c r="C20589" s="23"/>
      <c r="D20589" s="23"/>
      <c r="E20589" s="23"/>
      <c r="F20589" s="23"/>
      <c r="G20589" s="23"/>
      <c r="H20589" s="23">
        <f t="shared" si="1"/>
        <v>0.999616</v>
      </c>
      <c r="I20589" s="19"/>
      <c r="J20589" s="19"/>
      <c r="K20589" s="20">
        <v>8.0</v>
      </c>
      <c r="L20589" s="20"/>
      <c r="M20589" s="20"/>
      <c r="N20589" s="20"/>
    </row>
    <row r="20590" hidden="1">
      <c r="A20590" s="22">
        <v>37733.0</v>
      </c>
      <c r="B20590" s="23">
        <v>0.020175</v>
      </c>
      <c r="C20590" s="23"/>
      <c r="D20590" s="23"/>
      <c r="E20590" s="23"/>
      <c r="F20590" s="23"/>
      <c r="G20590" s="23"/>
      <c r="H20590" s="23">
        <f t="shared" si="1"/>
        <v>1.020175</v>
      </c>
      <c r="I20590" s="19"/>
      <c r="J20590" s="19"/>
      <c r="K20590" s="20">
        <v>9.0</v>
      </c>
      <c r="L20590" s="20"/>
      <c r="M20590" s="20"/>
      <c r="N20590" s="20"/>
    </row>
    <row r="20591" hidden="1">
      <c r="A20591" s="22">
        <v>37734.0</v>
      </c>
      <c r="B20591" s="23">
        <v>0.008327</v>
      </c>
      <c r="C20591" s="23"/>
      <c r="D20591" s="23"/>
      <c r="E20591" s="23"/>
      <c r="F20591" s="23"/>
      <c r="G20591" s="23"/>
      <c r="H20591" s="23">
        <f t="shared" si="1"/>
        <v>1.008327</v>
      </c>
      <c r="I20591" s="19"/>
      <c r="J20591" s="19"/>
      <c r="K20591" s="20">
        <v>10.0</v>
      </c>
      <c r="L20591" s="20"/>
      <c r="M20591" s="20"/>
      <c r="N20591" s="20"/>
    </row>
    <row r="20592" hidden="1">
      <c r="A20592" s="22">
        <v>37735.0</v>
      </c>
      <c r="B20592" s="23">
        <v>-0.00832</v>
      </c>
      <c r="C20592" s="23"/>
      <c r="D20592" s="23"/>
      <c r="E20592" s="23"/>
      <c r="F20592" s="23"/>
      <c r="G20592" s="23"/>
      <c r="H20592" s="23">
        <f t="shared" si="1"/>
        <v>0.99168</v>
      </c>
      <c r="I20592" s="19"/>
      <c r="J20592" s="19"/>
      <c r="K20592" s="20">
        <v>11.0</v>
      </c>
      <c r="L20592" s="20"/>
      <c r="M20592" s="20"/>
      <c r="N20592" s="20"/>
    </row>
    <row r="20593" hidden="1">
      <c r="A20593" s="22">
        <v>37736.0</v>
      </c>
      <c r="B20593" s="23">
        <v>-0.012571</v>
      </c>
      <c r="C20593" s="23"/>
      <c r="D20593" s="23"/>
      <c r="E20593" s="23"/>
      <c r="F20593" s="23"/>
      <c r="G20593" s="23"/>
      <c r="H20593" s="23">
        <f t="shared" si="1"/>
        <v>0.987429</v>
      </c>
      <c r="I20593" s="19"/>
      <c r="J20593" s="19"/>
      <c r="K20593" s="20">
        <v>12.0</v>
      </c>
      <c r="L20593" s="20"/>
      <c r="M20593" s="20"/>
      <c r="N20593" s="20"/>
    </row>
    <row r="20594" hidden="1">
      <c r="A20594" s="22">
        <v>37739.0</v>
      </c>
      <c r="B20594" s="23">
        <v>0.016856</v>
      </c>
      <c r="C20594" s="23"/>
      <c r="D20594" s="23"/>
      <c r="E20594" s="23"/>
      <c r="F20594" s="23"/>
      <c r="G20594" s="23"/>
      <c r="H20594" s="23">
        <f t="shared" si="1"/>
        <v>1.016856</v>
      </c>
      <c r="I20594" s="19"/>
      <c r="J20594" s="19"/>
      <c r="K20594" s="20">
        <v>13.0</v>
      </c>
      <c r="L20594" s="20"/>
      <c r="M20594" s="20"/>
      <c r="N20594" s="20"/>
    </row>
    <row r="20595" hidden="1">
      <c r="A20595" s="22">
        <v>37740.0</v>
      </c>
      <c r="B20595" s="23">
        <v>0.003238</v>
      </c>
      <c r="C20595" s="23"/>
      <c r="D20595" s="23"/>
      <c r="E20595" s="23"/>
      <c r="F20595" s="23"/>
      <c r="G20595" s="23"/>
      <c r="H20595" s="23">
        <f t="shared" si="1"/>
        <v>1.003238</v>
      </c>
      <c r="I20595" s="19"/>
      <c r="J20595" s="19"/>
      <c r="K20595" s="20">
        <v>14.0</v>
      </c>
      <c r="L20595" s="20"/>
      <c r="M20595" s="20"/>
      <c r="N20595" s="20"/>
    </row>
    <row r="20596" hidden="1">
      <c r="A20596" s="22">
        <v>37741.0</v>
      </c>
      <c r="B20596" s="23">
        <v>7.19E-4</v>
      </c>
      <c r="C20596" s="23"/>
      <c r="D20596" s="23"/>
      <c r="E20596" s="23"/>
      <c r="F20596" s="23"/>
      <c r="G20596" s="23"/>
      <c r="H20596" s="23">
        <f t="shared" si="1"/>
        <v>1.000719</v>
      </c>
      <c r="I20596" s="19"/>
      <c r="J20596" s="19"/>
      <c r="K20596" s="20">
        <v>15.0</v>
      </c>
      <c r="L20596" s="20"/>
      <c r="M20596" s="20"/>
      <c r="N20596" s="20"/>
    </row>
    <row r="20597" hidden="1">
      <c r="A20597" s="22">
        <v>37742.0</v>
      </c>
      <c r="B20597" s="23">
        <v>2.55E-4</v>
      </c>
      <c r="C20597" s="23"/>
      <c r="D20597" s="23"/>
      <c r="E20597" s="23"/>
      <c r="F20597" s="23"/>
      <c r="G20597" s="23"/>
      <c r="H20597" s="23">
        <f t="shared" si="1"/>
        <v>1.000255</v>
      </c>
      <c r="I20597" s="19"/>
      <c r="J20597" s="19"/>
      <c r="K20597" s="20">
        <v>16.0</v>
      </c>
      <c r="L20597" s="20"/>
      <c r="M20597" s="20"/>
      <c r="N20597" s="20"/>
    </row>
    <row r="20598" hidden="1">
      <c r="A20598" s="22">
        <v>37743.0</v>
      </c>
      <c r="B20598" s="23">
        <v>0.014885</v>
      </c>
      <c r="C20598" s="23"/>
      <c r="D20598" s="23"/>
      <c r="E20598" s="23"/>
      <c r="F20598" s="23"/>
      <c r="G20598" s="23"/>
      <c r="H20598" s="23">
        <f t="shared" si="1"/>
        <v>1.014885</v>
      </c>
      <c r="I20598" s="19"/>
      <c r="J20598" s="19"/>
      <c r="K20598" s="20">
        <v>17.0</v>
      </c>
      <c r="L20598" s="20"/>
      <c r="M20598" s="20"/>
      <c r="N20598" s="20"/>
    </row>
    <row r="20599" hidden="1">
      <c r="A20599" s="22">
        <v>37746.0</v>
      </c>
      <c r="B20599" s="23">
        <v>-8.74E-4</v>
      </c>
      <c r="C20599" s="23"/>
      <c r="D20599" s="23"/>
      <c r="E20599" s="23"/>
      <c r="F20599" s="23"/>
      <c r="G20599" s="23"/>
      <c r="H20599" s="23">
        <f t="shared" si="1"/>
        <v>0.999126</v>
      </c>
      <c r="I20599" s="19"/>
      <c r="J20599" s="19"/>
      <c r="K20599" s="20">
        <v>18.0</v>
      </c>
      <c r="L20599" s="20"/>
      <c r="M20599" s="20"/>
      <c r="N20599" s="20"/>
    </row>
    <row r="20600" hidden="1">
      <c r="A20600" s="22">
        <v>37747.0</v>
      </c>
      <c r="B20600" s="23">
        <v>0.008623</v>
      </c>
      <c r="C20600" s="23"/>
      <c r="D20600" s="23"/>
      <c r="E20600" s="23"/>
      <c r="F20600" s="23"/>
      <c r="G20600" s="23"/>
      <c r="H20600" s="23">
        <f t="shared" si="1"/>
        <v>1.008623</v>
      </c>
      <c r="I20600" s="19"/>
      <c r="J20600" s="19"/>
      <c r="K20600" s="20">
        <v>19.0</v>
      </c>
      <c r="L20600" s="20"/>
      <c r="M20600" s="20"/>
      <c r="N20600" s="20"/>
    </row>
    <row r="20601">
      <c r="A20601" s="22">
        <v>37748.0</v>
      </c>
      <c r="B20601" s="23">
        <v>-0.004809</v>
      </c>
      <c r="C20601" s="23"/>
      <c r="D20601" s="23"/>
      <c r="E20601" s="23"/>
      <c r="F20601" s="23"/>
      <c r="G20601" s="23">
        <f>STDEV(B20582:B20601)</f>
        <v>0.01018111337</v>
      </c>
      <c r="H20601" s="23">
        <f t="shared" si="1"/>
        <v>0.995191</v>
      </c>
      <c r="I20601" s="19">
        <f>($H20582 * $H20583 * $H20584 * $H20585 * $H20586 * $H20587 * $H20588 * $H20589 * $H20590 * $H20591 * $H20592 * $H20593 * $H20594 * $H20595 * $H20596 * $H20597 * $H20598 * $H20599 * $H20600 * $H20601)</f>
        <v>1.067023129</v>
      </c>
      <c r="J20601" s="19">
        <f>$I20601^(1/20) - 1</f>
        <v>0.003248898696</v>
      </c>
      <c r="K20601" s="20">
        <v>0.0</v>
      </c>
      <c r="L20601" s="20"/>
      <c r="M20601" s="20"/>
      <c r="N20601" s="20"/>
    </row>
    <row r="20602" hidden="1">
      <c r="A20602" s="22">
        <v>37749.0</v>
      </c>
      <c r="B20602" s="23">
        <v>-0.009288</v>
      </c>
      <c r="C20602" s="23"/>
      <c r="D20602" s="23"/>
      <c r="E20602" s="23"/>
      <c r="F20602" s="23"/>
      <c r="G20602" s="23"/>
      <c r="H20602" s="23">
        <f t="shared" si="1"/>
        <v>0.990712</v>
      </c>
      <c r="I20602" s="19"/>
      <c r="J20602" s="19"/>
      <c r="K20602" s="20">
        <v>1.0</v>
      </c>
      <c r="L20602" s="20"/>
      <c r="M20602" s="20"/>
      <c r="N20602" s="20"/>
    </row>
    <row r="20603" hidden="1">
      <c r="A20603" s="22">
        <v>37750.0</v>
      </c>
      <c r="B20603" s="23">
        <v>0.013521</v>
      </c>
      <c r="C20603" s="23"/>
      <c r="D20603" s="23"/>
      <c r="E20603" s="23"/>
      <c r="F20603" s="23"/>
      <c r="G20603" s="23"/>
      <c r="H20603" s="23">
        <f t="shared" si="1"/>
        <v>1.013521</v>
      </c>
      <c r="I20603" s="19"/>
      <c r="J20603" s="19"/>
      <c r="K20603" s="20">
        <v>2.0</v>
      </c>
      <c r="L20603" s="20"/>
      <c r="M20603" s="20"/>
      <c r="N20603" s="20"/>
    </row>
    <row r="20604" hidden="1">
      <c r="A20604" s="22">
        <v>37753.0</v>
      </c>
      <c r="B20604" s="23">
        <v>0.012281</v>
      </c>
      <c r="C20604" s="23"/>
      <c r="D20604" s="23"/>
      <c r="E20604" s="23"/>
      <c r="F20604" s="23"/>
      <c r="G20604" s="23"/>
      <c r="H20604" s="23">
        <f t="shared" si="1"/>
        <v>1.012281</v>
      </c>
      <c r="I20604" s="19"/>
      <c r="J20604" s="19"/>
      <c r="K20604" s="20">
        <v>3.0</v>
      </c>
      <c r="L20604" s="20"/>
      <c r="M20604" s="20"/>
      <c r="N20604" s="20"/>
    </row>
    <row r="20605" hidden="1">
      <c r="A20605" s="22">
        <v>37754.0</v>
      </c>
      <c r="B20605" s="23">
        <v>-0.001892</v>
      </c>
      <c r="C20605" s="23"/>
      <c r="D20605" s="23"/>
      <c r="E20605" s="23"/>
      <c r="F20605" s="23"/>
      <c r="G20605" s="23"/>
      <c r="H20605" s="23">
        <f t="shared" si="1"/>
        <v>0.998108</v>
      </c>
      <c r="I20605" s="19"/>
      <c r="J20605" s="19"/>
      <c r="K20605" s="20">
        <v>4.0</v>
      </c>
      <c r="L20605" s="20"/>
      <c r="M20605" s="20"/>
      <c r="N20605" s="20"/>
    </row>
    <row r="20606" hidden="1">
      <c r="A20606" s="22">
        <v>37755.0</v>
      </c>
      <c r="B20606" s="23">
        <v>-0.001457</v>
      </c>
      <c r="C20606" s="23"/>
      <c r="D20606" s="23"/>
      <c r="E20606" s="23"/>
      <c r="F20606" s="23"/>
      <c r="G20606" s="23"/>
      <c r="H20606" s="23">
        <f t="shared" si="1"/>
        <v>0.998543</v>
      </c>
      <c r="I20606" s="19"/>
      <c r="J20606" s="19"/>
      <c r="K20606" s="20">
        <v>5.0</v>
      </c>
      <c r="L20606" s="20"/>
      <c r="M20606" s="20"/>
      <c r="N20606" s="20"/>
    </row>
    <row r="20607" hidden="1">
      <c r="A20607" s="22">
        <v>37756.0</v>
      </c>
      <c r="B20607" s="23">
        <v>0.0069</v>
      </c>
      <c r="C20607" s="23"/>
      <c r="D20607" s="23"/>
      <c r="E20607" s="23"/>
      <c r="F20607" s="23"/>
      <c r="G20607" s="23"/>
      <c r="H20607" s="23">
        <f t="shared" si="1"/>
        <v>1.0069</v>
      </c>
      <c r="I20607" s="19"/>
      <c r="J20607" s="19"/>
      <c r="K20607" s="20">
        <v>6.0</v>
      </c>
      <c r="L20607" s="20"/>
      <c r="M20607" s="20"/>
      <c r="N20607" s="20"/>
    </row>
    <row r="20608" hidden="1">
      <c r="A20608" s="22">
        <v>37757.0</v>
      </c>
      <c r="B20608" s="23">
        <v>-0.002021</v>
      </c>
      <c r="C20608" s="23"/>
      <c r="D20608" s="23"/>
      <c r="E20608" s="23"/>
      <c r="F20608" s="23"/>
      <c r="G20608" s="23"/>
      <c r="H20608" s="23">
        <f t="shared" si="1"/>
        <v>0.997979</v>
      </c>
      <c r="I20608" s="19"/>
      <c r="J20608" s="19"/>
      <c r="K20608" s="20">
        <v>7.0</v>
      </c>
      <c r="L20608" s="20"/>
      <c r="M20608" s="20"/>
      <c r="N20608" s="20"/>
    </row>
    <row r="20609" hidden="1">
      <c r="A20609" s="22">
        <v>37760.0</v>
      </c>
      <c r="B20609" s="23">
        <v>-0.022016</v>
      </c>
      <c r="C20609" s="23"/>
      <c r="D20609" s="23"/>
      <c r="E20609" s="23"/>
      <c r="F20609" s="23"/>
      <c r="G20609" s="23"/>
      <c r="H20609" s="23">
        <f t="shared" si="1"/>
        <v>0.977984</v>
      </c>
      <c r="I20609" s="19"/>
      <c r="J20609" s="19"/>
      <c r="K20609" s="20">
        <v>8.0</v>
      </c>
      <c r="L20609" s="20"/>
      <c r="M20609" s="20"/>
      <c r="N20609" s="20"/>
    </row>
    <row r="20610" hidden="1">
      <c r="A20610" s="22">
        <v>37761.0</v>
      </c>
      <c r="B20610" s="23">
        <v>-3.09E-4</v>
      </c>
      <c r="C20610" s="23"/>
      <c r="D20610" s="23"/>
      <c r="E20610" s="23"/>
      <c r="F20610" s="23"/>
      <c r="G20610" s="23"/>
      <c r="H20610" s="23">
        <f t="shared" si="1"/>
        <v>0.999691</v>
      </c>
      <c r="I20610" s="19"/>
      <c r="J20610" s="19"/>
      <c r="K20610" s="20">
        <v>9.0</v>
      </c>
      <c r="L20610" s="20"/>
      <c r="M20610" s="20"/>
      <c r="N20610" s="20"/>
    </row>
    <row r="20611" hidden="1">
      <c r="A20611" s="22">
        <v>37762.0</v>
      </c>
      <c r="B20611" s="23">
        <v>0.003965</v>
      </c>
      <c r="C20611" s="23"/>
      <c r="D20611" s="23"/>
      <c r="E20611" s="23"/>
      <c r="F20611" s="23"/>
      <c r="G20611" s="23"/>
      <c r="H20611" s="23">
        <f t="shared" si="1"/>
        <v>1.003965</v>
      </c>
      <c r="I20611" s="19"/>
      <c r="J20611" s="19"/>
      <c r="K20611" s="20">
        <v>10.0</v>
      </c>
      <c r="L20611" s="20"/>
      <c r="M20611" s="20"/>
      <c r="N20611" s="20"/>
    </row>
    <row r="20612" hidden="1">
      <c r="A20612" s="22">
        <v>37763.0</v>
      </c>
      <c r="B20612" s="23">
        <v>0.009071</v>
      </c>
      <c r="C20612" s="23"/>
      <c r="D20612" s="23"/>
      <c r="E20612" s="23"/>
      <c r="F20612" s="23"/>
      <c r="G20612" s="23"/>
      <c r="H20612" s="23">
        <f t="shared" si="1"/>
        <v>1.009071</v>
      </c>
      <c r="I20612" s="19"/>
      <c r="J20612" s="19"/>
      <c r="K20612" s="20">
        <v>11.0</v>
      </c>
      <c r="L20612" s="20"/>
      <c r="M20612" s="20"/>
      <c r="N20612" s="20"/>
    </row>
    <row r="20613" hidden="1">
      <c r="A20613" s="22">
        <v>37764.0</v>
      </c>
      <c r="B20613" s="23">
        <v>0.002716</v>
      </c>
      <c r="C20613" s="23"/>
      <c r="D20613" s="23"/>
      <c r="E20613" s="23"/>
      <c r="F20613" s="23"/>
      <c r="G20613" s="23"/>
      <c r="H20613" s="23">
        <f t="shared" si="1"/>
        <v>1.002716</v>
      </c>
      <c r="I20613" s="19"/>
      <c r="J20613" s="19"/>
      <c r="K20613" s="20">
        <v>12.0</v>
      </c>
      <c r="L20613" s="20"/>
      <c r="M20613" s="20"/>
      <c r="N20613" s="20"/>
    </row>
    <row r="20614" hidden="1">
      <c r="A20614" s="22">
        <v>37768.0</v>
      </c>
      <c r="B20614" s="23">
        <v>0.018616</v>
      </c>
      <c r="C20614" s="23"/>
      <c r="D20614" s="23"/>
      <c r="E20614" s="23"/>
      <c r="F20614" s="23"/>
      <c r="G20614" s="23"/>
      <c r="H20614" s="23">
        <f t="shared" si="1"/>
        <v>1.018616</v>
      </c>
      <c r="I20614" s="19"/>
      <c r="J20614" s="19"/>
      <c r="K20614" s="20">
        <v>13.0</v>
      </c>
      <c r="L20614" s="20"/>
      <c r="M20614" s="20"/>
      <c r="N20614" s="20"/>
    </row>
    <row r="20615" hidden="1">
      <c r="A20615" s="22">
        <v>37769.0</v>
      </c>
      <c r="B20615" s="23">
        <v>0.00187</v>
      </c>
      <c r="C20615" s="23"/>
      <c r="D20615" s="23"/>
      <c r="E20615" s="23"/>
      <c r="F20615" s="23"/>
      <c r="G20615" s="23"/>
      <c r="H20615" s="23">
        <f t="shared" si="1"/>
        <v>1.00187</v>
      </c>
      <c r="I20615" s="19"/>
      <c r="J20615" s="19"/>
      <c r="K20615" s="20">
        <v>14.0</v>
      </c>
      <c r="L20615" s="20"/>
      <c r="M20615" s="20"/>
      <c r="N20615" s="20"/>
    </row>
    <row r="20616" hidden="1">
      <c r="A20616" s="22">
        <v>37770.0</v>
      </c>
      <c r="B20616" s="23">
        <v>-0.002383</v>
      </c>
      <c r="C20616" s="23"/>
      <c r="D20616" s="23"/>
      <c r="E20616" s="23"/>
      <c r="F20616" s="23"/>
      <c r="G20616" s="23"/>
      <c r="H20616" s="23">
        <f t="shared" si="1"/>
        <v>0.997617</v>
      </c>
      <c r="I20616" s="19"/>
      <c r="J20616" s="19"/>
      <c r="K20616" s="20">
        <v>15.0</v>
      </c>
      <c r="L20616" s="20"/>
      <c r="M20616" s="20"/>
      <c r="N20616" s="20"/>
    </row>
    <row r="20617" hidden="1">
      <c r="A20617" s="22">
        <v>37771.0</v>
      </c>
      <c r="B20617" s="23">
        <v>0.014917</v>
      </c>
      <c r="C20617" s="23"/>
      <c r="D20617" s="23"/>
      <c r="E20617" s="23"/>
      <c r="F20617" s="23"/>
      <c r="G20617" s="23"/>
      <c r="H20617" s="23">
        <f t="shared" si="1"/>
        <v>1.014917</v>
      </c>
      <c r="I20617" s="19"/>
      <c r="J20617" s="19"/>
      <c r="K20617" s="20">
        <v>16.0</v>
      </c>
      <c r="L20617" s="20"/>
      <c r="M20617" s="20"/>
      <c r="N20617" s="20"/>
    </row>
    <row r="20618" hidden="1">
      <c r="A20618" s="22">
        <v>37774.0</v>
      </c>
      <c r="B20618" s="23">
        <v>0.004381</v>
      </c>
      <c r="C20618" s="23"/>
      <c r="D20618" s="23"/>
      <c r="E20618" s="23"/>
      <c r="F20618" s="23"/>
      <c r="G20618" s="23"/>
      <c r="H20618" s="23">
        <f t="shared" si="1"/>
        <v>1.004381</v>
      </c>
      <c r="I20618" s="19"/>
      <c r="J20618" s="19"/>
      <c r="K20618" s="20">
        <v>17.0</v>
      </c>
      <c r="L20618" s="20"/>
      <c r="M20618" s="20"/>
      <c r="N20618" s="20"/>
    </row>
    <row r="20619" hidden="1">
      <c r="A20619" s="22">
        <v>37775.0</v>
      </c>
      <c r="B20619" s="23">
        <v>0.003598</v>
      </c>
      <c r="C20619" s="23"/>
      <c r="D20619" s="23"/>
      <c r="E20619" s="23"/>
      <c r="F20619" s="23"/>
      <c r="G20619" s="23"/>
      <c r="H20619" s="23">
        <f t="shared" si="1"/>
        <v>1.003598</v>
      </c>
      <c r="I20619" s="19"/>
      <c r="J20619" s="19"/>
      <c r="K20619" s="20">
        <v>18.0</v>
      </c>
      <c r="L20619" s="20"/>
      <c r="M20619" s="20"/>
      <c r="N20619" s="20"/>
    </row>
    <row r="20620" hidden="1">
      <c r="A20620" s="22">
        <v>37776.0</v>
      </c>
      <c r="B20620" s="23">
        <v>0.015281</v>
      </c>
      <c r="C20620" s="23"/>
      <c r="D20620" s="23"/>
      <c r="E20620" s="23"/>
      <c r="F20620" s="23"/>
      <c r="G20620" s="23"/>
      <c r="H20620" s="23">
        <f t="shared" si="1"/>
        <v>1.015281</v>
      </c>
      <c r="I20620" s="19"/>
      <c r="J20620" s="19"/>
      <c r="K20620" s="20">
        <v>19.0</v>
      </c>
      <c r="L20620" s="20"/>
      <c r="M20620" s="20"/>
      <c r="N20620" s="20"/>
    </row>
    <row r="20621">
      <c r="A20621" s="22">
        <v>37777.0</v>
      </c>
      <c r="B20621" s="23">
        <v>0.005795</v>
      </c>
      <c r="C20621" s="23"/>
      <c r="D20621" s="23"/>
      <c r="E20621" s="23"/>
      <c r="F20621" s="23"/>
      <c r="G20621" s="23">
        <f>STDEV(B20602:B20621)</f>
        <v>0.009387875546</v>
      </c>
      <c r="H20621" s="23">
        <f t="shared" si="1"/>
        <v>1.005795</v>
      </c>
      <c r="I20621" s="19">
        <f>($H20602 * $H20603 * $H20604 * $H20605 * $H20606 * $H20607 * $H20608 * $H20609 * $H20610 * $H20611 * $H20612 * $H20613 * $H20614 * $H20615 * $H20616 * $H20617 * $H20618 * $H20619 * $H20620 * $H20621)</f>
        <v>1.075274453</v>
      </c>
      <c r="J20621" s="19">
        <f>$I20621^(1/20) - 1</f>
        <v>0.003635388776</v>
      </c>
      <c r="K20621" s="20">
        <v>0.0</v>
      </c>
      <c r="L20621" s="20"/>
      <c r="M20621" s="20"/>
      <c r="N20621" s="20"/>
    </row>
    <row r="20622" hidden="1">
      <c r="A20622" s="22">
        <v>37778.0</v>
      </c>
      <c r="B20622" s="23">
        <v>-0.003343</v>
      </c>
      <c r="C20622" s="23"/>
      <c r="D20622" s="23"/>
      <c r="E20622" s="23"/>
      <c r="F20622" s="23"/>
      <c r="G20622" s="23"/>
      <c r="H20622" s="23">
        <f t="shared" si="1"/>
        <v>0.996657</v>
      </c>
      <c r="I20622" s="19"/>
      <c r="J20622" s="19"/>
      <c r="K20622" s="20">
        <v>1.0</v>
      </c>
      <c r="L20622" s="20"/>
      <c r="M20622" s="20"/>
      <c r="N20622" s="20"/>
    </row>
    <row r="20623" hidden="1">
      <c r="A20623" s="22">
        <v>37781.0</v>
      </c>
      <c r="B20623" s="23">
        <v>-0.012585</v>
      </c>
      <c r="C20623" s="23"/>
      <c r="D20623" s="23"/>
      <c r="E20623" s="23"/>
      <c r="F20623" s="23"/>
      <c r="G20623" s="23"/>
      <c r="H20623" s="23">
        <f t="shared" si="1"/>
        <v>0.987415</v>
      </c>
      <c r="I20623" s="19"/>
      <c r="J20623" s="19"/>
      <c r="K20623" s="20">
        <v>2.0</v>
      </c>
      <c r="L20623" s="20"/>
      <c r="M20623" s="20"/>
      <c r="N20623" s="20"/>
    </row>
    <row r="20624" hidden="1">
      <c r="A20624" s="22">
        <v>37782.0</v>
      </c>
      <c r="B20624" s="23">
        <v>0.009563</v>
      </c>
      <c r="C20624" s="23"/>
      <c r="D20624" s="23"/>
      <c r="E20624" s="23"/>
      <c r="F20624" s="23"/>
      <c r="G20624" s="23"/>
      <c r="H20624" s="23">
        <f t="shared" si="1"/>
        <v>1.009563</v>
      </c>
      <c r="I20624" s="19"/>
      <c r="J20624" s="19"/>
      <c r="K20624" s="20">
        <v>3.0</v>
      </c>
      <c r="L20624" s="20"/>
      <c r="M20624" s="20"/>
      <c r="N20624" s="20"/>
    </row>
    <row r="20625" hidden="1">
      <c r="A20625" s="22">
        <v>37783.0</v>
      </c>
      <c r="B20625" s="23">
        <v>0.013381</v>
      </c>
      <c r="C20625" s="23"/>
      <c r="D20625" s="23"/>
      <c r="E20625" s="23"/>
      <c r="F20625" s="23"/>
      <c r="G20625" s="23"/>
      <c r="H20625" s="23">
        <f t="shared" si="1"/>
        <v>1.013381</v>
      </c>
      <c r="I20625" s="19"/>
      <c r="J20625" s="19"/>
      <c r="K20625" s="20">
        <v>4.0</v>
      </c>
      <c r="L20625" s="20"/>
      <c r="M20625" s="20"/>
      <c r="N20625" s="20"/>
    </row>
    <row r="20626" hidden="1">
      <c r="A20626" s="22">
        <v>37784.0</v>
      </c>
      <c r="B20626" s="23">
        <v>0.001634</v>
      </c>
      <c r="C20626" s="23"/>
      <c r="D20626" s="23"/>
      <c r="E20626" s="23"/>
      <c r="F20626" s="23"/>
      <c r="G20626" s="23"/>
      <c r="H20626" s="23">
        <f t="shared" si="1"/>
        <v>1.001634</v>
      </c>
      <c r="I20626" s="19"/>
      <c r="J20626" s="19"/>
      <c r="K20626" s="20">
        <v>5.0</v>
      </c>
      <c r="L20626" s="20"/>
      <c r="M20626" s="20"/>
      <c r="N20626" s="20"/>
    </row>
    <row r="20627" hidden="1">
      <c r="A20627" s="22">
        <v>37785.0</v>
      </c>
      <c r="B20627" s="23">
        <v>-0.009964</v>
      </c>
      <c r="C20627" s="23"/>
      <c r="D20627" s="23"/>
      <c r="E20627" s="23"/>
      <c r="F20627" s="23"/>
      <c r="G20627" s="23"/>
      <c r="H20627" s="23">
        <f t="shared" si="1"/>
        <v>0.990036</v>
      </c>
      <c r="I20627" s="19"/>
      <c r="J20627" s="19"/>
      <c r="K20627" s="20">
        <v>6.0</v>
      </c>
      <c r="L20627" s="20"/>
      <c r="M20627" s="20"/>
      <c r="N20627" s="20"/>
    </row>
    <row r="20628" hidden="1">
      <c r="A20628" s="22">
        <v>37788.0</v>
      </c>
      <c r="B20628" s="23">
        <v>0.02052</v>
      </c>
      <c r="C20628" s="23"/>
      <c r="D20628" s="23"/>
      <c r="E20628" s="23"/>
      <c r="F20628" s="23"/>
      <c r="G20628" s="23"/>
      <c r="H20628" s="23">
        <f t="shared" si="1"/>
        <v>1.02052</v>
      </c>
      <c r="I20628" s="19"/>
      <c r="J20628" s="19"/>
      <c r="K20628" s="20">
        <v>7.0</v>
      </c>
      <c r="L20628" s="20"/>
      <c r="M20628" s="20"/>
      <c r="N20628" s="20"/>
    </row>
    <row r="20629" hidden="1">
      <c r="A20629" s="22">
        <v>37789.0</v>
      </c>
      <c r="B20629" s="23">
        <v>0.001215</v>
      </c>
      <c r="C20629" s="23"/>
      <c r="D20629" s="23"/>
      <c r="E20629" s="23"/>
      <c r="F20629" s="23"/>
      <c r="G20629" s="23"/>
      <c r="H20629" s="23">
        <f t="shared" si="1"/>
        <v>1.001215</v>
      </c>
      <c r="I20629" s="19"/>
      <c r="J20629" s="19"/>
      <c r="K20629" s="20">
        <v>8.0</v>
      </c>
      <c r="L20629" s="20"/>
      <c r="M20629" s="20"/>
      <c r="N20629" s="20"/>
    </row>
    <row r="20630" hidden="1">
      <c r="A20630" s="22">
        <v>37790.0</v>
      </c>
      <c r="B20630" s="23">
        <v>-0.00168</v>
      </c>
      <c r="C20630" s="23"/>
      <c r="D20630" s="23"/>
      <c r="E20630" s="23"/>
      <c r="F20630" s="23"/>
      <c r="G20630" s="23"/>
      <c r="H20630" s="23">
        <f t="shared" si="1"/>
        <v>0.99832</v>
      </c>
      <c r="I20630" s="19"/>
      <c r="J20630" s="19"/>
      <c r="K20630" s="20">
        <v>9.0</v>
      </c>
      <c r="L20630" s="20"/>
      <c r="M20630" s="20"/>
      <c r="N20630" s="20"/>
    </row>
    <row r="20631" hidden="1">
      <c r="A20631" s="22">
        <v>37791.0</v>
      </c>
      <c r="B20631" s="23">
        <v>-0.014225</v>
      </c>
      <c r="C20631" s="23"/>
      <c r="D20631" s="23"/>
      <c r="E20631" s="23"/>
      <c r="F20631" s="23"/>
      <c r="G20631" s="23"/>
      <c r="H20631" s="23">
        <f t="shared" si="1"/>
        <v>0.985775</v>
      </c>
      <c r="I20631" s="19"/>
      <c r="J20631" s="19"/>
      <c r="K20631" s="20">
        <v>10.0</v>
      </c>
      <c r="L20631" s="20"/>
      <c r="M20631" s="20"/>
      <c r="N20631" s="20"/>
    </row>
    <row r="20632" hidden="1">
      <c r="A20632" s="22">
        <v>37792.0</v>
      </c>
      <c r="B20632" s="23">
        <v>-3.1E-5</v>
      </c>
      <c r="C20632" s="23"/>
      <c r="D20632" s="23"/>
      <c r="E20632" s="23"/>
      <c r="F20632" s="23"/>
      <c r="G20632" s="23"/>
      <c r="H20632" s="23">
        <f t="shared" si="1"/>
        <v>0.999969</v>
      </c>
      <c r="I20632" s="19"/>
      <c r="J20632" s="19"/>
      <c r="K20632" s="20">
        <v>11.0</v>
      </c>
      <c r="L20632" s="20"/>
      <c r="M20632" s="20"/>
      <c r="N20632" s="20"/>
    </row>
    <row r="20633" hidden="1">
      <c r="A20633" s="22">
        <v>37795.0</v>
      </c>
      <c r="B20633" s="23">
        <v>-0.014824</v>
      </c>
      <c r="C20633" s="23"/>
      <c r="D20633" s="23"/>
      <c r="E20633" s="23"/>
      <c r="F20633" s="23"/>
      <c r="G20633" s="23"/>
      <c r="H20633" s="23">
        <f t="shared" si="1"/>
        <v>0.985176</v>
      </c>
      <c r="I20633" s="19"/>
      <c r="J20633" s="19"/>
      <c r="K20633" s="20">
        <v>12.0</v>
      </c>
      <c r="L20633" s="20"/>
      <c r="M20633" s="20"/>
      <c r="N20633" s="20"/>
    </row>
    <row r="20634" hidden="1">
      <c r="A20634" s="22">
        <v>37796.0</v>
      </c>
      <c r="B20634" s="23">
        <v>0.00176</v>
      </c>
      <c r="C20634" s="23"/>
      <c r="D20634" s="23"/>
      <c r="E20634" s="23"/>
      <c r="F20634" s="23"/>
      <c r="G20634" s="23"/>
      <c r="H20634" s="23">
        <f t="shared" si="1"/>
        <v>1.00176</v>
      </c>
      <c r="I20634" s="19"/>
      <c r="J20634" s="19"/>
      <c r="K20634" s="20">
        <v>13.0</v>
      </c>
      <c r="L20634" s="20"/>
      <c r="M20634" s="20"/>
      <c r="N20634" s="20"/>
    </row>
    <row r="20635" hidden="1">
      <c r="A20635" s="22">
        <v>37797.0</v>
      </c>
      <c r="B20635" s="23">
        <v>-0.005037</v>
      </c>
      <c r="C20635" s="23"/>
      <c r="D20635" s="23"/>
      <c r="E20635" s="23"/>
      <c r="F20635" s="23"/>
      <c r="G20635" s="23"/>
      <c r="H20635" s="23">
        <f t="shared" si="1"/>
        <v>0.994963</v>
      </c>
      <c r="I20635" s="19"/>
      <c r="J20635" s="19"/>
      <c r="K20635" s="20">
        <v>14.0</v>
      </c>
      <c r="L20635" s="20"/>
      <c r="M20635" s="20"/>
      <c r="N20635" s="20"/>
    </row>
    <row r="20636" hidden="1">
      <c r="A20636" s="22">
        <v>37798.0</v>
      </c>
      <c r="B20636" s="23">
        <v>0.01058</v>
      </c>
      <c r="C20636" s="23"/>
      <c r="D20636" s="23"/>
      <c r="E20636" s="23"/>
      <c r="F20636" s="23"/>
      <c r="G20636" s="23"/>
      <c r="H20636" s="23">
        <f t="shared" si="1"/>
        <v>1.01058</v>
      </c>
      <c r="I20636" s="19"/>
      <c r="J20636" s="19"/>
      <c r="K20636" s="20">
        <v>15.0</v>
      </c>
      <c r="L20636" s="20"/>
      <c r="M20636" s="20"/>
      <c r="N20636" s="20"/>
    </row>
    <row r="20637" hidden="1">
      <c r="A20637" s="22">
        <v>37799.0</v>
      </c>
      <c r="B20637" s="23">
        <v>-0.007565</v>
      </c>
      <c r="C20637" s="23"/>
      <c r="D20637" s="23"/>
      <c r="E20637" s="23"/>
      <c r="F20637" s="23"/>
      <c r="G20637" s="23"/>
      <c r="H20637" s="23">
        <f t="shared" si="1"/>
        <v>0.992435</v>
      </c>
      <c r="I20637" s="19"/>
      <c r="J20637" s="19"/>
      <c r="K20637" s="20">
        <v>16.0</v>
      </c>
      <c r="L20637" s="20"/>
      <c r="M20637" s="20"/>
      <c r="N20637" s="20"/>
    </row>
    <row r="20638" hidden="1">
      <c r="A20638" s="22">
        <v>37802.0</v>
      </c>
      <c r="B20638" s="23">
        <v>-0.001249</v>
      </c>
      <c r="C20638" s="23"/>
      <c r="D20638" s="23"/>
      <c r="E20638" s="23"/>
      <c r="F20638" s="23"/>
      <c r="G20638" s="23"/>
      <c r="H20638" s="23">
        <f t="shared" si="1"/>
        <v>0.998751</v>
      </c>
      <c r="I20638" s="19"/>
      <c r="J20638" s="19"/>
      <c r="K20638" s="20">
        <v>17.0</v>
      </c>
      <c r="L20638" s="20"/>
      <c r="M20638" s="20"/>
      <c r="N20638" s="20"/>
    </row>
    <row r="20639" hidden="1">
      <c r="A20639" s="22">
        <v>37803.0</v>
      </c>
      <c r="B20639" s="23">
        <v>0.006776</v>
      </c>
      <c r="C20639" s="23"/>
      <c r="D20639" s="23"/>
      <c r="E20639" s="23"/>
      <c r="F20639" s="23"/>
      <c r="G20639" s="23"/>
      <c r="H20639" s="23">
        <f t="shared" si="1"/>
        <v>1.006776</v>
      </c>
      <c r="I20639" s="19"/>
      <c r="J20639" s="19"/>
      <c r="K20639" s="20">
        <v>18.0</v>
      </c>
      <c r="L20639" s="20"/>
      <c r="M20639" s="20"/>
      <c r="N20639" s="20"/>
    </row>
    <row r="20640" hidden="1">
      <c r="A20640" s="22">
        <v>37804.0</v>
      </c>
      <c r="B20640" s="23">
        <v>0.012673</v>
      </c>
      <c r="C20640" s="23"/>
      <c r="D20640" s="23"/>
      <c r="E20640" s="23"/>
      <c r="F20640" s="23"/>
      <c r="G20640" s="23"/>
      <c r="H20640" s="23">
        <f t="shared" si="1"/>
        <v>1.012673</v>
      </c>
      <c r="I20640" s="19"/>
      <c r="J20640" s="19"/>
      <c r="K20640" s="20">
        <v>19.0</v>
      </c>
      <c r="L20640" s="20"/>
      <c r="M20640" s="20"/>
      <c r="N20640" s="20"/>
    </row>
    <row r="20641">
      <c r="A20641" s="22">
        <v>37805.0</v>
      </c>
      <c r="B20641" s="23">
        <v>-0.006431</v>
      </c>
      <c r="C20641" s="23"/>
      <c r="D20641" s="23"/>
      <c r="E20641" s="23"/>
      <c r="F20641" s="23"/>
      <c r="G20641" s="23">
        <f>STDEV(B20622:B20641)</f>
        <v>0.009831437473</v>
      </c>
      <c r="H20641" s="23">
        <f t="shared" si="1"/>
        <v>0.993569</v>
      </c>
      <c r="I20641" s="19">
        <f>($H20622 * $H20623 * $H20624 * $H20625 * $H20626 * $H20627 * $H20628 * $H20629 * $H20630 * $H20631 * $H20632 * $H20633 * $H20634 * $H20635 * $H20636 * $H20637 * $H20638 * $H20639 * $H20640 * $H20641)</f>
        <v>1.000251479</v>
      </c>
      <c r="J20641" s="19">
        <f>$I20641^(1/20) - 1</f>
        <v>0.00001257246255</v>
      </c>
      <c r="K20641" s="20">
        <v>0.0</v>
      </c>
      <c r="L20641" s="20"/>
      <c r="M20641" s="20"/>
      <c r="N20641" s="20"/>
    </row>
    <row r="20642" hidden="1">
      <c r="A20642" s="22">
        <v>37809.0</v>
      </c>
      <c r="B20642" s="23">
        <v>0.017834</v>
      </c>
      <c r="C20642" s="23"/>
      <c r="D20642" s="23"/>
      <c r="E20642" s="23"/>
      <c r="F20642" s="23"/>
      <c r="G20642" s="23"/>
      <c r="H20642" s="23">
        <f t="shared" si="1"/>
        <v>1.017834</v>
      </c>
      <c r="I20642" s="19"/>
      <c r="J20642" s="19"/>
      <c r="K20642" s="20">
        <v>1.0</v>
      </c>
      <c r="L20642" s="20"/>
      <c r="M20642" s="20"/>
      <c r="N20642" s="20"/>
    </row>
    <row r="20643" hidden="1">
      <c r="A20643" s="22">
        <v>37810.0</v>
      </c>
      <c r="B20643" s="23">
        <v>0.004627</v>
      </c>
      <c r="C20643" s="23"/>
      <c r="D20643" s="23"/>
      <c r="E20643" s="23"/>
      <c r="F20643" s="23"/>
      <c r="G20643" s="23"/>
      <c r="H20643" s="23">
        <f t="shared" si="1"/>
        <v>1.004627</v>
      </c>
      <c r="I20643" s="19"/>
      <c r="J20643" s="19"/>
      <c r="K20643" s="20">
        <v>2.0</v>
      </c>
      <c r="L20643" s="20"/>
      <c r="M20643" s="20"/>
      <c r="N20643" s="20"/>
    </row>
    <row r="20644" hidden="1">
      <c r="A20644" s="22">
        <v>37811.0</v>
      </c>
      <c r="B20644" s="23">
        <v>-0.003129</v>
      </c>
      <c r="C20644" s="23"/>
      <c r="D20644" s="23"/>
      <c r="E20644" s="23"/>
      <c r="F20644" s="23"/>
      <c r="G20644" s="23"/>
      <c r="H20644" s="23">
        <f t="shared" si="1"/>
        <v>0.996871</v>
      </c>
      <c r="I20644" s="19"/>
      <c r="J20644" s="19"/>
      <c r="K20644" s="20">
        <v>3.0</v>
      </c>
      <c r="L20644" s="20"/>
      <c r="M20644" s="20"/>
      <c r="N20644" s="20"/>
    </row>
    <row r="20645" hidden="1">
      <c r="A20645" s="22">
        <v>37812.0</v>
      </c>
      <c r="B20645" s="23">
        <v>-0.013117</v>
      </c>
      <c r="C20645" s="23"/>
      <c r="D20645" s="23"/>
      <c r="E20645" s="23"/>
      <c r="F20645" s="23"/>
      <c r="G20645" s="23"/>
      <c r="H20645" s="23">
        <f t="shared" si="1"/>
        <v>0.986883</v>
      </c>
      <c r="I20645" s="19"/>
      <c r="J20645" s="19"/>
      <c r="K20645" s="20">
        <v>4.0</v>
      </c>
      <c r="L20645" s="20"/>
      <c r="M20645" s="20"/>
      <c r="N20645" s="20"/>
    </row>
    <row r="20646" hidden="1">
      <c r="A20646" s="22">
        <v>37813.0</v>
      </c>
      <c r="B20646" s="23">
        <v>0.008938</v>
      </c>
      <c r="C20646" s="23"/>
      <c r="D20646" s="23"/>
      <c r="E20646" s="23"/>
      <c r="F20646" s="23"/>
      <c r="G20646" s="23"/>
      <c r="H20646" s="23">
        <f t="shared" si="1"/>
        <v>1.008938</v>
      </c>
      <c r="I20646" s="19"/>
      <c r="J20646" s="19"/>
      <c r="K20646" s="20">
        <v>5.0</v>
      </c>
      <c r="L20646" s="20"/>
      <c r="M20646" s="20"/>
      <c r="N20646" s="20"/>
    </row>
    <row r="20647" hidden="1">
      <c r="A20647" s="22">
        <v>37816.0</v>
      </c>
      <c r="B20647" s="23">
        <v>0.007308</v>
      </c>
      <c r="C20647" s="23"/>
      <c r="D20647" s="23"/>
      <c r="E20647" s="23"/>
      <c r="F20647" s="23"/>
      <c r="G20647" s="23"/>
      <c r="H20647" s="23">
        <f t="shared" si="1"/>
        <v>1.007308</v>
      </c>
      <c r="I20647" s="19"/>
      <c r="J20647" s="19"/>
      <c r="K20647" s="20">
        <v>6.0</v>
      </c>
      <c r="L20647" s="20"/>
      <c r="M20647" s="20"/>
      <c r="N20647" s="20"/>
    </row>
    <row r="20648" hidden="1">
      <c r="A20648" s="22">
        <v>37817.0</v>
      </c>
      <c r="B20648" s="23">
        <v>-0.004231</v>
      </c>
      <c r="C20648" s="23"/>
      <c r="D20648" s="23"/>
      <c r="E20648" s="23"/>
      <c r="F20648" s="23"/>
      <c r="G20648" s="23"/>
      <c r="H20648" s="23">
        <f t="shared" si="1"/>
        <v>0.995769</v>
      </c>
      <c r="I20648" s="19"/>
      <c r="J20648" s="19"/>
      <c r="K20648" s="20">
        <v>7.0</v>
      </c>
      <c r="L20648" s="20"/>
      <c r="M20648" s="20"/>
      <c r="N20648" s="20"/>
    </row>
    <row r="20649" hidden="1">
      <c r="A20649" s="22">
        <v>37818.0</v>
      </c>
      <c r="B20649" s="23">
        <v>-0.006052</v>
      </c>
      <c r="C20649" s="23"/>
      <c r="D20649" s="23"/>
      <c r="E20649" s="23"/>
      <c r="F20649" s="23"/>
      <c r="G20649" s="23"/>
      <c r="H20649" s="23">
        <f t="shared" si="1"/>
        <v>0.993948</v>
      </c>
      <c r="I20649" s="19"/>
      <c r="J20649" s="19"/>
      <c r="K20649" s="20">
        <v>8.0</v>
      </c>
      <c r="L20649" s="20"/>
      <c r="M20649" s="20"/>
      <c r="N20649" s="20"/>
    </row>
    <row r="20650" hidden="1">
      <c r="A20650" s="22">
        <v>37819.0</v>
      </c>
      <c r="B20650" s="23">
        <v>-0.014489</v>
      </c>
      <c r="C20650" s="23"/>
      <c r="D20650" s="23"/>
      <c r="E20650" s="23"/>
      <c r="F20650" s="23"/>
      <c r="G20650" s="23"/>
      <c r="H20650" s="23">
        <f t="shared" si="1"/>
        <v>0.985511</v>
      </c>
      <c r="I20650" s="19"/>
      <c r="J20650" s="19"/>
      <c r="K20650" s="20">
        <v>9.0</v>
      </c>
      <c r="L20650" s="20"/>
      <c r="M20650" s="20"/>
      <c r="N20650" s="20"/>
    </row>
    <row r="20651" hidden="1">
      <c r="A20651" s="22">
        <v>37820.0</v>
      </c>
      <c r="B20651" s="23">
        <v>0.010639</v>
      </c>
      <c r="C20651" s="23"/>
      <c r="D20651" s="23"/>
      <c r="E20651" s="23"/>
      <c r="F20651" s="23"/>
      <c r="G20651" s="23"/>
      <c r="H20651" s="23">
        <f t="shared" si="1"/>
        <v>1.010639</v>
      </c>
      <c r="I20651" s="19"/>
      <c r="J20651" s="19"/>
      <c r="K20651" s="20">
        <v>10.0</v>
      </c>
      <c r="L20651" s="20"/>
      <c r="M20651" s="20"/>
      <c r="N20651" s="20"/>
    </row>
    <row r="20652" hidden="1">
      <c r="A20652" s="22">
        <v>37823.0</v>
      </c>
      <c r="B20652" s="23">
        <v>-0.013146</v>
      </c>
      <c r="C20652" s="23"/>
      <c r="D20652" s="23"/>
      <c r="E20652" s="23"/>
      <c r="F20652" s="23"/>
      <c r="G20652" s="23"/>
      <c r="H20652" s="23">
        <f t="shared" si="1"/>
        <v>0.986854</v>
      </c>
      <c r="I20652" s="19"/>
      <c r="J20652" s="19"/>
      <c r="K20652" s="20">
        <v>11.0</v>
      </c>
      <c r="L20652" s="20"/>
      <c r="M20652" s="20"/>
      <c r="N20652" s="20"/>
    </row>
    <row r="20653" hidden="1">
      <c r="A20653" s="22">
        <v>37824.0</v>
      </c>
      <c r="B20653" s="23">
        <v>0.009229</v>
      </c>
      <c r="C20653" s="23"/>
      <c r="D20653" s="23"/>
      <c r="E20653" s="23"/>
      <c r="F20653" s="23"/>
      <c r="G20653" s="23"/>
      <c r="H20653" s="23">
        <f t="shared" si="1"/>
        <v>1.009229</v>
      </c>
      <c r="I20653" s="19"/>
      <c r="J20653" s="19"/>
      <c r="K20653" s="20">
        <v>12.0</v>
      </c>
      <c r="L20653" s="20"/>
      <c r="M20653" s="20"/>
      <c r="N20653" s="20"/>
    </row>
    <row r="20654" hidden="1">
      <c r="A20654" s="22">
        <v>37825.0</v>
      </c>
      <c r="B20654" s="23">
        <v>0.002127</v>
      </c>
      <c r="C20654" s="23"/>
      <c r="D20654" s="23"/>
      <c r="E20654" s="23"/>
      <c r="F20654" s="23"/>
      <c r="G20654" s="23"/>
      <c r="H20654" s="23">
        <f t="shared" si="1"/>
        <v>1.002127</v>
      </c>
      <c r="I20654" s="19"/>
      <c r="J20654" s="19"/>
      <c r="K20654" s="20">
        <v>13.0</v>
      </c>
      <c r="L20654" s="20"/>
      <c r="M20654" s="20"/>
      <c r="N20654" s="20"/>
    </row>
    <row r="20655" hidden="1">
      <c r="A20655" s="22">
        <v>37826.0</v>
      </c>
      <c r="B20655" s="23">
        <v>-0.005791</v>
      </c>
      <c r="C20655" s="23"/>
      <c r="D20655" s="23"/>
      <c r="E20655" s="23"/>
      <c r="F20655" s="23"/>
      <c r="G20655" s="23"/>
      <c r="H20655" s="23">
        <f t="shared" si="1"/>
        <v>0.994209</v>
      </c>
      <c r="I20655" s="19"/>
      <c r="J20655" s="19"/>
      <c r="K20655" s="20">
        <v>14.0</v>
      </c>
      <c r="L20655" s="20"/>
      <c r="M20655" s="20"/>
      <c r="N20655" s="20"/>
    </row>
    <row r="20656" hidden="1">
      <c r="A20656" s="22">
        <v>37827.0</v>
      </c>
      <c r="B20656" s="23">
        <v>0.014815</v>
      </c>
      <c r="C20656" s="23"/>
      <c r="D20656" s="23"/>
      <c r="E20656" s="23"/>
      <c r="F20656" s="23"/>
      <c r="G20656" s="23"/>
      <c r="H20656" s="23">
        <f t="shared" si="1"/>
        <v>1.014815</v>
      </c>
      <c r="I20656" s="19"/>
      <c r="J20656" s="19"/>
      <c r="K20656" s="20">
        <v>15.0</v>
      </c>
      <c r="L20656" s="20"/>
      <c r="M20656" s="20"/>
      <c r="N20656" s="20"/>
    </row>
    <row r="20657" hidden="1">
      <c r="A20657" s="22">
        <v>37830.0</v>
      </c>
      <c r="B20657" s="23">
        <v>-9.4E-5</v>
      </c>
      <c r="C20657" s="23"/>
      <c r="D20657" s="23"/>
      <c r="E20657" s="23"/>
      <c r="F20657" s="23"/>
      <c r="G20657" s="23"/>
      <c r="H20657" s="23">
        <f t="shared" si="1"/>
        <v>0.999906</v>
      </c>
      <c r="I20657" s="19"/>
      <c r="J20657" s="19"/>
      <c r="K20657" s="20">
        <v>16.0</v>
      </c>
      <c r="L20657" s="20"/>
      <c r="M20657" s="20"/>
      <c r="N20657" s="20"/>
    </row>
    <row r="20658" hidden="1">
      <c r="A20658" s="22">
        <v>37831.0</v>
      </c>
      <c r="B20658" s="23">
        <v>-0.005695</v>
      </c>
      <c r="C20658" s="23"/>
      <c r="D20658" s="23"/>
      <c r="E20658" s="23"/>
      <c r="F20658" s="23"/>
      <c r="G20658" s="23"/>
      <c r="H20658" s="23">
        <f t="shared" si="1"/>
        <v>0.994305</v>
      </c>
      <c r="I20658" s="19"/>
      <c r="J20658" s="19"/>
      <c r="K20658" s="20">
        <v>17.0</v>
      </c>
      <c r="L20658" s="20"/>
      <c r="M20658" s="20"/>
      <c r="N20658" s="20"/>
    </row>
    <row r="20659" hidden="1">
      <c r="A20659" s="22">
        <v>37832.0</v>
      </c>
      <c r="B20659" s="23">
        <v>-0.002025</v>
      </c>
      <c r="C20659" s="23"/>
      <c r="D20659" s="23"/>
      <c r="E20659" s="23"/>
      <c r="F20659" s="23"/>
      <c r="G20659" s="23"/>
      <c r="H20659" s="23">
        <f t="shared" si="1"/>
        <v>0.997975</v>
      </c>
      <c r="I20659" s="19"/>
      <c r="J20659" s="19"/>
      <c r="K20659" s="20">
        <v>18.0</v>
      </c>
      <c r="L20659" s="20"/>
      <c r="M20659" s="20"/>
      <c r="N20659" s="20"/>
    </row>
    <row r="20660" hidden="1">
      <c r="A20660" s="22">
        <v>37833.0</v>
      </c>
      <c r="B20660" s="23">
        <v>0.002948</v>
      </c>
      <c r="C20660" s="23"/>
      <c r="D20660" s="23"/>
      <c r="E20660" s="23"/>
      <c r="F20660" s="23"/>
      <c r="G20660" s="23"/>
      <c r="H20660" s="23">
        <f t="shared" si="1"/>
        <v>1.002948</v>
      </c>
      <c r="I20660" s="19"/>
      <c r="J20660" s="19"/>
      <c r="K20660" s="20">
        <v>19.0</v>
      </c>
      <c r="L20660" s="20"/>
      <c r="M20660" s="20"/>
      <c r="N20660" s="20"/>
    </row>
    <row r="20661">
      <c r="A20661" s="22">
        <v>37834.0</v>
      </c>
      <c r="B20661" s="23">
        <v>-0.009932</v>
      </c>
      <c r="C20661" s="23"/>
      <c r="D20661" s="23"/>
      <c r="E20661" s="23"/>
      <c r="F20661" s="23"/>
      <c r="G20661" s="23">
        <f>STDEV(B20642:B20661)</f>
        <v>0.009435748516</v>
      </c>
      <c r="H20661" s="23">
        <f t="shared" si="1"/>
        <v>0.990068</v>
      </c>
      <c r="I20661" s="19">
        <f>($H20642 * $H20643 * $H20644 * $H20645 * $H20646 * $H20647 * $H20648 * $H20649 * $H20650 * $H20651 * $H20652 * $H20653 * $H20654 * $H20655 * $H20656 * $H20657 * $H20658 * $H20659 * $H20660 * $H20661)</f>
        <v>0.9999190604</v>
      </c>
      <c r="J20661" s="19">
        <f>$I20661^(1/20) - 1</f>
        <v>-0.000004047133782</v>
      </c>
      <c r="K20661" s="20">
        <v>0.0</v>
      </c>
      <c r="L20661" s="20"/>
      <c r="M20661" s="20"/>
      <c r="N20661" s="20"/>
    </row>
    <row r="20662" hidden="1">
      <c r="A20662" s="22">
        <v>37837.0</v>
      </c>
      <c r="B20662" s="23">
        <v>6.16E-4</v>
      </c>
      <c r="C20662" s="23"/>
      <c r="D20662" s="23"/>
      <c r="E20662" s="23"/>
      <c r="F20662" s="23"/>
      <c r="G20662" s="23"/>
      <c r="H20662" s="23">
        <f t="shared" si="1"/>
        <v>1.000616</v>
      </c>
      <c r="I20662" s="19"/>
      <c r="J20662" s="19"/>
      <c r="K20662" s="20">
        <v>1.0</v>
      </c>
      <c r="L20662" s="20"/>
      <c r="M20662" s="20"/>
      <c r="N20662" s="20"/>
    </row>
    <row r="20663" hidden="1">
      <c r="A20663" s="22">
        <v>37838.0</v>
      </c>
      <c r="B20663" s="23">
        <v>-0.015913</v>
      </c>
      <c r="C20663" s="23"/>
      <c r="D20663" s="23"/>
      <c r="E20663" s="23"/>
      <c r="F20663" s="23"/>
      <c r="G20663" s="23"/>
      <c r="H20663" s="23">
        <f t="shared" si="1"/>
        <v>0.984087</v>
      </c>
      <c r="I20663" s="19"/>
      <c r="J20663" s="19"/>
      <c r="K20663" s="20">
        <v>2.0</v>
      </c>
      <c r="L20663" s="20"/>
      <c r="M20663" s="20"/>
      <c r="N20663" s="20"/>
    </row>
    <row r="20664" hidden="1">
      <c r="A20664" s="22">
        <v>37839.0</v>
      </c>
      <c r="B20664" s="23">
        <v>3.1E-5</v>
      </c>
      <c r="C20664" s="23"/>
      <c r="D20664" s="23"/>
      <c r="E20664" s="23"/>
      <c r="F20664" s="23"/>
      <c r="G20664" s="23"/>
      <c r="H20664" s="23">
        <f t="shared" si="1"/>
        <v>1.000031</v>
      </c>
      <c r="I20664" s="19"/>
      <c r="J20664" s="19"/>
      <c r="K20664" s="20">
        <v>3.0</v>
      </c>
      <c r="L20664" s="20"/>
      <c r="M20664" s="20"/>
      <c r="N20664" s="20"/>
    </row>
    <row r="20665" hidden="1">
      <c r="A20665" s="22">
        <v>37840.0</v>
      </c>
      <c r="B20665" s="23">
        <v>0.005846</v>
      </c>
      <c r="C20665" s="23"/>
      <c r="D20665" s="23"/>
      <c r="E20665" s="23"/>
      <c r="F20665" s="23"/>
      <c r="G20665" s="23"/>
      <c r="H20665" s="23">
        <f t="shared" si="1"/>
        <v>1.005846</v>
      </c>
      <c r="I20665" s="19"/>
      <c r="J20665" s="19"/>
      <c r="K20665" s="20">
        <v>4.0</v>
      </c>
      <c r="L20665" s="20"/>
      <c r="M20665" s="20"/>
      <c r="N20665" s="20"/>
    </row>
    <row r="20666" hidden="1">
      <c r="A20666" s="22">
        <v>37841.0</v>
      </c>
      <c r="B20666" s="23">
        <v>0.003424</v>
      </c>
      <c r="C20666" s="23"/>
      <c r="D20666" s="23"/>
      <c r="E20666" s="23"/>
      <c r="F20666" s="23"/>
      <c r="G20666" s="23"/>
      <c r="H20666" s="23">
        <f t="shared" si="1"/>
        <v>1.003424</v>
      </c>
      <c r="I20666" s="19"/>
      <c r="J20666" s="19"/>
      <c r="K20666" s="20">
        <v>5.0</v>
      </c>
      <c r="L20666" s="20"/>
      <c r="M20666" s="20"/>
      <c r="N20666" s="20"/>
    </row>
    <row r="20667" hidden="1">
      <c r="A20667" s="22">
        <v>37844.0</v>
      </c>
      <c r="B20667" s="23">
        <v>0.004931</v>
      </c>
      <c r="C20667" s="23"/>
      <c r="D20667" s="23"/>
      <c r="E20667" s="23"/>
      <c r="F20667" s="23"/>
      <c r="G20667" s="23"/>
      <c r="H20667" s="23">
        <f t="shared" si="1"/>
        <v>1.004931</v>
      </c>
      <c r="I20667" s="19"/>
      <c r="J20667" s="19"/>
      <c r="K20667" s="20">
        <v>6.0</v>
      </c>
      <c r="L20667" s="20"/>
      <c r="M20667" s="20"/>
      <c r="N20667" s="20"/>
    </row>
    <row r="20668" hidden="1">
      <c r="A20668" s="22">
        <v>37845.0</v>
      </c>
      <c r="B20668" s="23">
        <v>0.010297</v>
      </c>
      <c r="C20668" s="23"/>
      <c r="D20668" s="23"/>
      <c r="E20668" s="23"/>
      <c r="F20668" s="23"/>
      <c r="G20668" s="23"/>
      <c r="H20668" s="23">
        <f t="shared" si="1"/>
        <v>1.010297</v>
      </c>
      <c r="I20668" s="19"/>
      <c r="J20668" s="19"/>
      <c r="K20668" s="20">
        <v>7.0</v>
      </c>
      <c r="L20668" s="20"/>
      <c r="M20668" s="20"/>
      <c r="N20668" s="20"/>
    </row>
    <row r="20669" hidden="1">
      <c r="A20669" s="22">
        <v>37846.0</v>
      </c>
      <c r="B20669" s="23">
        <v>-0.004396</v>
      </c>
      <c r="C20669" s="23"/>
      <c r="D20669" s="23"/>
      <c r="E20669" s="23"/>
      <c r="F20669" s="23"/>
      <c r="G20669" s="23"/>
      <c r="H20669" s="23">
        <f t="shared" si="1"/>
        <v>0.995604</v>
      </c>
      <c r="I20669" s="19"/>
      <c r="J20669" s="19"/>
      <c r="K20669" s="20">
        <v>8.0</v>
      </c>
      <c r="L20669" s="20"/>
      <c r="M20669" s="20"/>
      <c r="N20669" s="20"/>
    </row>
    <row r="20670" hidden="1">
      <c r="A20670" s="22">
        <v>37847.0</v>
      </c>
      <c r="B20670" s="23">
        <v>0.005482</v>
      </c>
      <c r="C20670" s="23"/>
      <c r="D20670" s="23"/>
      <c r="E20670" s="23"/>
      <c r="F20670" s="23"/>
      <c r="G20670" s="23"/>
      <c r="H20670" s="23">
        <f t="shared" si="1"/>
        <v>1.005482</v>
      </c>
      <c r="I20670" s="19"/>
      <c r="J20670" s="19"/>
      <c r="K20670" s="20">
        <v>9.0</v>
      </c>
      <c r="L20670" s="20"/>
      <c r="M20670" s="20"/>
      <c r="N20670" s="20"/>
    </row>
    <row r="20671" hidden="1">
      <c r="A20671" s="22">
        <v>37848.0</v>
      </c>
      <c r="B20671" s="23">
        <v>0.001098</v>
      </c>
      <c r="C20671" s="23"/>
      <c r="D20671" s="23"/>
      <c r="E20671" s="23"/>
      <c r="F20671" s="23"/>
      <c r="G20671" s="23"/>
      <c r="H20671" s="23">
        <f t="shared" si="1"/>
        <v>1.001098</v>
      </c>
      <c r="I20671" s="19"/>
      <c r="J20671" s="19"/>
      <c r="K20671" s="20">
        <v>10.0</v>
      </c>
      <c r="L20671" s="20"/>
      <c r="M20671" s="20"/>
      <c r="N20671" s="20"/>
    </row>
    <row r="20672" hidden="1">
      <c r="A20672" s="22">
        <v>37851.0</v>
      </c>
      <c r="B20672" s="23">
        <v>0.009742</v>
      </c>
      <c r="C20672" s="23"/>
      <c r="D20672" s="23"/>
      <c r="E20672" s="23"/>
      <c r="F20672" s="23"/>
      <c r="G20672" s="23"/>
      <c r="H20672" s="23">
        <f t="shared" si="1"/>
        <v>1.009742</v>
      </c>
      <c r="I20672" s="19"/>
      <c r="J20672" s="19"/>
      <c r="K20672" s="20">
        <v>11.0</v>
      </c>
      <c r="L20672" s="20"/>
      <c r="M20672" s="20"/>
      <c r="N20672" s="20"/>
    </row>
    <row r="20673" hidden="1">
      <c r="A20673" s="22">
        <v>37852.0</v>
      </c>
      <c r="B20673" s="23">
        <v>0.004369</v>
      </c>
      <c r="C20673" s="23"/>
      <c r="D20673" s="23"/>
      <c r="E20673" s="23"/>
      <c r="F20673" s="23"/>
      <c r="G20673" s="23"/>
      <c r="H20673" s="23">
        <f t="shared" si="1"/>
        <v>1.004369</v>
      </c>
      <c r="I20673" s="19"/>
      <c r="J20673" s="19"/>
      <c r="K20673" s="20">
        <v>12.0</v>
      </c>
      <c r="L20673" s="20"/>
      <c r="M20673" s="20"/>
      <c r="N20673" s="20"/>
    </row>
    <row r="20674" hidden="1">
      <c r="A20674" s="22">
        <v>37853.0</v>
      </c>
      <c r="B20674" s="23">
        <v>-0.001198</v>
      </c>
      <c r="C20674" s="23"/>
      <c r="D20674" s="23"/>
      <c r="E20674" s="23"/>
      <c r="F20674" s="23"/>
      <c r="G20674" s="23"/>
      <c r="H20674" s="23">
        <f t="shared" si="1"/>
        <v>0.998802</v>
      </c>
      <c r="I20674" s="19"/>
      <c r="J20674" s="19"/>
      <c r="K20674" s="20">
        <v>13.0</v>
      </c>
      <c r="L20674" s="20"/>
      <c r="M20674" s="20"/>
      <c r="N20674" s="20"/>
    </row>
    <row r="20675" hidden="1">
      <c r="A20675" s="22">
        <v>37854.0</v>
      </c>
      <c r="B20675" s="23">
        <v>0.004298</v>
      </c>
      <c r="C20675" s="23"/>
      <c r="D20675" s="23"/>
      <c r="E20675" s="23"/>
      <c r="F20675" s="23"/>
      <c r="G20675" s="23"/>
      <c r="H20675" s="23">
        <f t="shared" si="1"/>
        <v>1.004298</v>
      </c>
      <c r="I20675" s="19"/>
      <c r="J20675" s="19"/>
      <c r="K20675" s="20">
        <v>14.0</v>
      </c>
      <c r="L20675" s="20"/>
      <c r="M20675" s="20"/>
      <c r="N20675" s="20"/>
    </row>
    <row r="20676" hidden="1">
      <c r="A20676" s="22">
        <v>37855.0</v>
      </c>
      <c r="B20676" s="23">
        <v>-0.01007</v>
      </c>
      <c r="C20676" s="23"/>
      <c r="D20676" s="23"/>
      <c r="E20676" s="23"/>
      <c r="F20676" s="23"/>
      <c r="G20676" s="23"/>
      <c r="H20676" s="23">
        <f t="shared" si="1"/>
        <v>0.98993</v>
      </c>
      <c r="I20676" s="19"/>
      <c r="J20676" s="19"/>
      <c r="K20676" s="20">
        <v>15.0</v>
      </c>
      <c r="L20676" s="20"/>
      <c r="M20676" s="20"/>
      <c r="N20676" s="20"/>
    </row>
    <row r="20677" hidden="1">
      <c r="A20677" s="22">
        <v>37858.0</v>
      </c>
      <c r="B20677" s="23">
        <v>-8.54E-4</v>
      </c>
      <c r="C20677" s="23"/>
      <c r="D20677" s="23"/>
      <c r="E20677" s="23"/>
      <c r="F20677" s="23"/>
      <c r="G20677" s="23"/>
      <c r="H20677" s="23">
        <f t="shared" si="1"/>
        <v>0.999146</v>
      </c>
      <c r="I20677" s="19"/>
      <c r="J20677" s="19"/>
      <c r="K20677" s="20">
        <v>16.0</v>
      </c>
      <c r="L20677" s="20"/>
      <c r="M20677" s="20"/>
      <c r="N20677" s="20"/>
    </row>
    <row r="20678" hidden="1">
      <c r="A20678" s="22">
        <v>37859.0</v>
      </c>
      <c r="B20678" s="23">
        <v>0.003081</v>
      </c>
      <c r="C20678" s="23"/>
      <c r="D20678" s="23"/>
      <c r="E20678" s="23"/>
      <c r="F20678" s="23"/>
      <c r="G20678" s="23"/>
      <c r="H20678" s="23">
        <f t="shared" si="1"/>
        <v>1.003081</v>
      </c>
      <c r="I20678" s="19"/>
      <c r="J20678" s="19"/>
      <c r="K20678" s="20">
        <v>17.0</v>
      </c>
      <c r="L20678" s="20"/>
      <c r="M20678" s="20"/>
      <c r="N20678" s="20"/>
    </row>
    <row r="20679" hidden="1">
      <c r="A20679" s="22">
        <v>37860.0</v>
      </c>
      <c r="B20679" s="23">
        <v>0.002067</v>
      </c>
      <c r="C20679" s="23"/>
      <c r="D20679" s="23"/>
      <c r="E20679" s="23"/>
      <c r="F20679" s="23"/>
      <c r="G20679" s="23"/>
      <c r="H20679" s="23">
        <f t="shared" si="1"/>
        <v>1.002067</v>
      </c>
      <c r="I20679" s="19"/>
      <c r="J20679" s="19"/>
      <c r="K20679" s="20">
        <v>18.0</v>
      </c>
      <c r="L20679" s="20"/>
      <c r="M20679" s="20"/>
      <c r="N20679" s="20"/>
    </row>
    <row r="20680" hidden="1">
      <c r="A20680" s="22">
        <v>37861.0</v>
      </c>
      <c r="B20680" s="23">
        <v>0.007009</v>
      </c>
      <c r="C20680" s="23"/>
      <c r="D20680" s="23"/>
      <c r="E20680" s="23"/>
      <c r="F20680" s="23"/>
      <c r="G20680" s="23"/>
      <c r="H20680" s="23">
        <f t="shared" si="1"/>
        <v>1.007009</v>
      </c>
      <c r="I20680" s="19"/>
      <c r="J20680" s="19"/>
      <c r="K20680" s="20">
        <v>19.0</v>
      </c>
      <c r="L20680" s="20"/>
      <c r="M20680" s="20"/>
      <c r="N20680" s="20"/>
    </row>
    <row r="20681">
      <c r="A20681" s="22">
        <v>37862.0</v>
      </c>
      <c r="B20681" s="23">
        <v>0.005253</v>
      </c>
      <c r="C20681" s="23"/>
      <c r="D20681" s="23"/>
      <c r="E20681" s="23"/>
      <c r="F20681" s="23"/>
      <c r="G20681" s="23">
        <f>STDEV(B20662:B20681)</f>
        <v>0.00626311316</v>
      </c>
      <c r="H20681" s="23">
        <f t="shared" si="1"/>
        <v>1.005253</v>
      </c>
      <c r="I20681" s="19">
        <f>($H20662 * $H20663 * $H20664 * $H20665 * $H20666 * $H20667 * $H20668 * $H20669 * $H20670 * $H20671 * $H20672 * $H20673 * $H20674 * $H20675 * $H20676 * $H20677 * $H20678 * $H20679 * $H20680 * $H20681)</f>
        <v>1.035318246</v>
      </c>
      <c r="J20681" s="19">
        <f>$I20681^(1/20) - 1</f>
        <v>0.001736949933</v>
      </c>
      <c r="K20681" s="20">
        <v>0.0</v>
      </c>
      <c r="L20681" s="20"/>
      <c r="M20681" s="20"/>
      <c r="N20681" s="20"/>
    </row>
    <row r="20682" hidden="1">
      <c r="A20682" s="22">
        <v>37866.0</v>
      </c>
      <c r="B20682" s="23">
        <v>0.013286</v>
      </c>
      <c r="C20682" s="23"/>
      <c r="D20682" s="23"/>
      <c r="E20682" s="23"/>
      <c r="F20682" s="23"/>
      <c r="G20682" s="23"/>
      <c r="H20682" s="23">
        <f t="shared" si="1"/>
        <v>1.013286</v>
      </c>
      <c r="I20682" s="19"/>
      <c r="J20682" s="19"/>
      <c r="K20682" s="20">
        <v>1.0</v>
      </c>
      <c r="L20682" s="20"/>
      <c r="M20682" s="20"/>
      <c r="N20682" s="20"/>
    </row>
    <row r="20683" hidden="1">
      <c r="A20683" s="22">
        <v>37867.0</v>
      </c>
      <c r="B20683" s="23">
        <v>0.004634</v>
      </c>
      <c r="C20683" s="23"/>
      <c r="D20683" s="23"/>
      <c r="E20683" s="23"/>
      <c r="F20683" s="23"/>
      <c r="G20683" s="23"/>
      <c r="H20683" s="23">
        <f t="shared" si="1"/>
        <v>1.004634</v>
      </c>
      <c r="I20683" s="19"/>
      <c r="J20683" s="19"/>
      <c r="K20683" s="20">
        <v>2.0</v>
      </c>
      <c r="L20683" s="20"/>
      <c r="M20683" s="20"/>
      <c r="N20683" s="20"/>
    </row>
    <row r="20684" hidden="1">
      <c r="A20684" s="22">
        <v>37868.0</v>
      </c>
      <c r="B20684" s="23">
        <v>0.002506</v>
      </c>
      <c r="C20684" s="23"/>
      <c r="D20684" s="23"/>
      <c r="E20684" s="23"/>
      <c r="F20684" s="23"/>
      <c r="G20684" s="23"/>
      <c r="H20684" s="23">
        <f t="shared" si="1"/>
        <v>1.002506</v>
      </c>
      <c r="I20684" s="19"/>
      <c r="J20684" s="19"/>
      <c r="K20684" s="20">
        <v>3.0</v>
      </c>
      <c r="L20684" s="20"/>
      <c r="M20684" s="20"/>
      <c r="N20684" s="20"/>
    </row>
    <row r="20685" hidden="1">
      <c r="A20685" s="22">
        <v>37869.0</v>
      </c>
      <c r="B20685" s="23">
        <v>-0.005386</v>
      </c>
      <c r="C20685" s="23"/>
      <c r="D20685" s="23"/>
      <c r="E20685" s="23"/>
      <c r="F20685" s="23"/>
      <c r="G20685" s="23"/>
      <c r="H20685" s="23">
        <f t="shared" si="1"/>
        <v>0.994614</v>
      </c>
      <c r="I20685" s="19"/>
      <c r="J20685" s="19"/>
      <c r="K20685" s="20">
        <v>4.0</v>
      </c>
      <c r="L20685" s="20"/>
      <c r="M20685" s="20"/>
      <c r="N20685" s="20"/>
    </row>
    <row r="20686" hidden="1">
      <c r="A20686" s="22">
        <v>37872.0</v>
      </c>
      <c r="B20686" s="23">
        <v>0.010332</v>
      </c>
      <c r="C20686" s="23"/>
      <c r="D20686" s="23"/>
      <c r="E20686" s="23"/>
      <c r="F20686" s="23"/>
      <c r="G20686" s="23"/>
      <c r="H20686" s="23">
        <f t="shared" si="1"/>
        <v>1.010332</v>
      </c>
      <c r="I20686" s="19"/>
      <c r="J20686" s="19"/>
      <c r="K20686" s="20">
        <v>5.0</v>
      </c>
      <c r="L20686" s="20"/>
      <c r="M20686" s="20"/>
      <c r="N20686" s="20"/>
    </row>
    <row r="20687" hidden="1">
      <c r="A20687" s="22">
        <v>37873.0</v>
      </c>
      <c r="B20687" s="23">
        <v>-0.007522</v>
      </c>
      <c r="C20687" s="23"/>
      <c r="D20687" s="23"/>
      <c r="E20687" s="23"/>
      <c r="F20687" s="23"/>
      <c r="G20687" s="23"/>
      <c r="H20687" s="23">
        <f t="shared" si="1"/>
        <v>0.992478</v>
      </c>
      <c r="I20687" s="19"/>
      <c r="J20687" s="19"/>
      <c r="K20687" s="20">
        <v>6.0</v>
      </c>
      <c r="L20687" s="20"/>
      <c r="M20687" s="20"/>
      <c r="N20687" s="20"/>
    </row>
    <row r="20688" hidden="1">
      <c r="A20688" s="22">
        <v>37874.0</v>
      </c>
      <c r="B20688" s="23">
        <v>-0.013316</v>
      </c>
      <c r="C20688" s="23"/>
      <c r="D20688" s="23"/>
      <c r="E20688" s="23"/>
      <c r="F20688" s="23"/>
      <c r="G20688" s="23"/>
      <c r="H20688" s="23">
        <f t="shared" si="1"/>
        <v>0.986684</v>
      </c>
      <c r="I20688" s="19"/>
      <c r="J20688" s="19"/>
      <c r="K20688" s="20">
        <v>7.0</v>
      </c>
      <c r="L20688" s="20"/>
      <c r="M20688" s="20"/>
      <c r="N20688" s="20"/>
    </row>
    <row r="20689" hidden="1">
      <c r="A20689" s="22">
        <v>37875.0</v>
      </c>
      <c r="B20689" s="23">
        <v>0.005893</v>
      </c>
      <c r="C20689" s="23"/>
      <c r="D20689" s="23"/>
      <c r="E20689" s="23"/>
      <c r="F20689" s="23"/>
      <c r="G20689" s="23"/>
      <c r="H20689" s="23">
        <f t="shared" si="1"/>
        <v>1.005893</v>
      </c>
      <c r="I20689" s="19"/>
      <c r="J20689" s="19"/>
      <c r="K20689" s="20">
        <v>8.0</v>
      </c>
      <c r="L20689" s="20"/>
      <c r="M20689" s="20"/>
      <c r="N20689" s="20"/>
    </row>
    <row r="20690" hidden="1">
      <c r="A20690" s="22">
        <v>37876.0</v>
      </c>
      <c r="B20690" s="23">
        <v>0.002413</v>
      </c>
      <c r="C20690" s="23"/>
      <c r="D20690" s="23"/>
      <c r="E20690" s="23"/>
      <c r="F20690" s="23"/>
      <c r="G20690" s="23"/>
      <c r="H20690" s="23">
        <f t="shared" si="1"/>
        <v>1.002413</v>
      </c>
      <c r="I20690" s="19"/>
      <c r="J20690" s="19"/>
      <c r="K20690" s="20">
        <v>9.0</v>
      </c>
      <c r="L20690" s="20"/>
      <c r="M20690" s="20"/>
      <c r="N20690" s="20"/>
    </row>
    <row r="20691" hidden="1">
      <c r="A20691" s="22">
        <v>37879.0</v>
      </c>
      <c r="B20691" s="23">
        <v>-0.0034</v>
      </c>
      <c r="C20691" s="23"/>
      <c r="D20691" s="23"/>
      <c r="E20691" s="23"/>
      <c r="F20691" s="23"/>
      <c r="G20691" s="23"/>
      <c r="H20691" s="23">
        <f t="shared" si="1"/>
        <v>0.9966</v>
      </c>
      <c r="I20691" s="19"/>
      <c r="J20691" s="19"/>
      <c r="K20691" s="20">
        <v>10.0</v>
      </c>
      <c r="L20691" s="20"/>
      <c r="M20691" s="20"/>
      <c r="N20691" s="20"/>
    </row>
    <row r="20692" hidden="1">
      <c r="A20692" s="22">
        <v>37880.0</v>
      </c>
      <c r="B20692" s="23">
        <v>0.013476</v>
      </c>
      <c r="C20692" s="23"/>
      <c r="D20692" s="23"/>
      <c r="E20692" s="23"/>
      <c r="F20692" s="23"/>
      <c r="G20692" s="23"/>
      <c r="H20692" s="23">
        <f t="shared" si="1"/>
        <v>1.013476</v>
      </c>
      <c r="I20692" s="19"/>
      <c r="J20692" s="19"/>
      <c r="K20692" s="20">
        <v>11.0</v>
      </c>
      <c r="L20692" s="20"/>
      <c r="M20692" s="20"/>
      <c r="N20692" s="20"/>
    </row>
    <row r="20693" hidden="1">
      <c r="A20693" s="22">
        <v>37881.0</v>
      </c>
      <c r="B20693" s="23">
        <v>-0.00229</v>
      </c>
      <c r="C20693" s="23"/>
      <c r="D20693" s="23"/>
      <c r="E20693" s="23"/>
      <c r="F20693" s="23"/>
      <c r="G20693" s="23"/>
      <c r="H20693" s="23">
        <f t="shared" si="1"/>
        <v>0.99771</v>
      </c>
      <c r="I20693" s="19"/>
      <c r="J20693" s="19"/>
      <c r="K20693" s="20">
        <v>12.0</v>
      </c>
      <c r="L20693" s="20"/>
      <c r="M20693" s="20"/>
      <c r="N20693" s="20"/>
    </row>
    <row r="20694" hidden="1">
      <c r="A20694" s="22">
        <v>37882.0</v>
      </c>
      <c r="B20694" s="23">
        <v>0.011917</v>
      </c>
      <c r="C20694" s="23"/>
      <c r="D20694" s="23"/>
      <c r="E20694" s="23"/>
      <c r="F20694" s="23"/>
      <c r="G20694" s="23"/>
      <c r="H20694" s="23">
        <f t="shared" si="1"/>
        <v>1.011917</v>
      </c>
      <c r="I20694" s="19"/>
      <c r="J20694" s="19"/>
      <c r="K20694" s="20">
        <v>13.0</v>
      </c>
      <c r="L20694" s="20"/>
      <c r="M20694" s="20"/>
      <c r="N20694" s="20"/>
    </row>
    <row r="20695" hidden="1">
      <c r="A20695" s="22">
        <v>37883.0</v>
      </c>
      <c r="B20695" s="23">
        <v>-0.001437</v>
      </c>
      <c r="C20695" s="23"/>
      <c r="D20695" s="23"/>
      <c r="E20695" s="23"/>
      <c r="F20695" s="23"/>
      <c r="G20695" s="23"/>
      <c r="H20695" s="23">
        <f t="shared" si="1"/>
        <v>0.998563</v>
      </c>
      <c r="I20695" s="19"/>
      <c r="J20695" s="19"/>
      <c r="K20695" s="20">
        <v>14.0</v>
      </c>
      <c r="L20695" s="20"/>
      <c r="M20695" s="20"/>
      <c r="N20695" s="20"/>
    </row>
    <row r="20696" hidden="1">
      <c r="A20696" s="22">
        <v>37886.0</v>
      </c>
      <c r="B20696" s="23">
        <v>-0.012242</v>
      </c>
      <c r="C20696" s="23"/>
      <c r="D20696" s="23"/>
      <c r="E20696" s="23"/>
      <c r="F20696" s="23"/>
      <c r="G20696" s="23"/>
      <c r="H20696" s="23">
        <f t="shared" si="1"/>
        <v>0.987758</v>
      </c>
      <c r="I20696" s="19"/>
      <c r="J20696" s="19"/>
      <c r="K20696" s="20">
        <v>15.0</v>
      </c>
      <c r="L20696" s="20"/>
      <c r="M20696" s="20"/>
      <c r="N20696" s="20"/>
    </row>
    <row r="20697" hidden="1">
      <c r="A20697" s="22">
        <v>37887.0</v>
      </c>
      <c r="B20697" s="23">
        <v>0.006261</v>
      </c>
      <c r="C20697" s="23"/>
      <c r="D20697" s="23"/>
      <c r="E20697" s="23"/>
      <c r="F20697" s="23"/>
      <c r="G20697" s="23"/>
      <c r="H20697" s="23">
        <f t="shared" si="1"/>
        <v>1.006261</v>
      </c>
      <c r="I20697" s="19"/>
      <c r="J20697" s="19"/>
      <c r="K20697" s="20">
        <v>16.0</v>
      </c>
      <c r="L20697" s="20"/>
      <c r="M20697" s="20"/>
      <c r="N20697" s="20"/>
    </row>
    <row r="20698" hidden="1">
      <c r="A20698" s="22">
        <v>37888.0</v>
      </c>
      <c r="B20698" s="23">
        <v>-0.017652</v>
      </c>
      <c r="C20698" s="23"/>
      <c r="D20698" s="23"/>
      <c r="E20698" s="23"/>
      <c r="F20698" s="23"/>
      <c r="G20698" s="23"/>
      <c r="H20698" s="23">
        <f t="shared" si="1"/>
        <v>0.982348</v>
      </c>
      <c r="I20698" s="19"/>
      <c r="J20698" s="19"/>
      <c r="K20698" s="20">
        <v>17.0</v>
      </c>
      <c r="L20698" s="20"/>
      <c r="M20698" s="20"/>
      <c r="N20698" s="20"/>
    </row>
    <row r="20699" hidden="1">
      <c r="A20699" s="22">
        <v>37889.0</v>
      </c>
      <c r="B20699" s="23">
        <v>-0.008073</v>
      </c>
      <c r="C20699" s="23"/>
      <c r="D20699" s="23"/>
      <c r="E20699" s="23"/>
      <c r="F20699" s="23"/>
      <c r="G20699" s="23"/>
      <c r="H20699" s="23">
        <f t="shared" si="1"/>
        <v>0.991927</v>
      </c>
      <c r="I20699" s="19"/>
      <c r="J20699" s="19"/>
      <c r="K20699" s="20">
        <v>18.0</v>
      </c>
      <c r="L20699" s="20"/>
      <c r="M20699" s="20"/>
      <c r="N20699" s="20"/>
    </row>
    <row r="20700" hidden="1">
      <c r="A20700" s="22">
        <v>37890.0</v>
      </c>
      <c r="B20700" s="23">
        <v>-0.008388</v>
      </c>
      <c r="C20700" s="23"/>
      <c r="D20700" s="23"/>
      <c r="E20700" s="23"/>
      <c r="F20700" s="23"/>
      <c r="G20700" s="23"/>
      <c r="H20700" s="23">
        <f t="shared" si="1"/>
        <v>0.991612</v>
      </c>
      <c r="I20700" s="19"/>
      <c r="J20700" s="19"/>
      <c r="K20700" s="20">
        <v>19.0</v>
      </c>
      <c r="L20700" s="20"/>
      <c r="M20700" s="20"/>
      <c r="N20700" s="20"/>
    </row>
    <row r="20701">
      <c r="A20701" s="22">
        <v>37893.0</v>
      </c>
      <c r="B20701" s="23">
        <v>0.009706</v>
      </c>
      <c r="C20701" s="23"/>
      <c r="D20701" s="23"/>
      <c r="E20701" s="23"/>
      <c r="F20701" s="23"/>
      <c r="G20701" s="23">
        <f>STDEV(B20682:B20701)</f>
        <v>0.009423755598</v>
      </c>
      <c r="H20701" s="23">
        <f t="shared" si="1"/>
        <v>1.009706</v>
      </c>
      <c r="I20701" s="19">
        <f>($H20682 * $H20683 * $H20684 * $H20685 * $H20686 * $H20687 * $H20688 * $H20689 * $H20690 * $H20691 * $H20692 * $H20693 * $H20694 * $H20695 * $H20696 * $H20697 * $H20698 * $H20699 * $H20700 * $H20701)</f>
        <v>0.9998734697</v>
      </c>
      <c r="J20701" s="19">
        <f>$I20701^(1/20) - 1</f>
        <v>-0.000006326893888</v>
      </c>
      <c r="K20701" s="20">
        <v>0.0</v>
      </c>
      <c r="L20701" s="20"/>
      <c r="M20701" s="20"/>
      <c r="N20701" s="20"/>
    </row>
    <row r="20702" hidden="1">
      <c r="A20702" s="22">
        <v>37894.0</v>
      </c>
      <c r="B20702" s="23">
        <v>-0.009053</v>
      </c>
      <c r="C20702" s="23"/>
      <c r="D20702" s="23"/>
      <c r="E20702" s="23"/>
      <c r="F20702" s="23"/>
      <c r="G20702" s="23"/>
      <c r="H20702" s="23">
        <f t="shared" si="1"/>
        <v>0.990947</v>
      </c>
      <c r="I20702" s="19"/>
      <c r="J20702" s="19"/>
      <c r="K20702" s="20">
        <v>1.0</v>
      </c>
      <c r="L20702" s="20"/>
      <c r="M20702" s="20"/>
      <c r="N20702" s="20"/>
    </row>
    <row r="20703" hidden="1">
      <c r="A20703" s="22">
        <v>37895.0</v>
      </c>
      <c r="B20703" s="23">
        <v>0.020889</v>
      </c>
      <c r="C20703" s="23"/>
      <c r="D20703" s="23"/>
      <c r="E20703" s="23"/>
      <c r="F20703" s="23"/>
      <c r="G20703" s="23"/>
      <c r="H20703" s="23">
        <f t="shared" si="1"/>
        <v>1.020889</v>
      </c>
      <c r="I20703" s="19"/>
      <c r="J20703" s="19"/>
      <c r="K20703" s="20">
        <v>2.0</v>
      </c>
      <c r="L20703" s="20"/>
      <c r="M20703" s="20"/>
      <c r="N20703" s="20"/>
    </row>
    <row r="20704" hidden="1">
      <c r="A20704" s="22">
        <v>37896.0</v>
      </c>
      <c r="B20704" s="23">
        <v>0.003325</v>
      </c>
      <c r="C20704" s="23"/>
      <c r="D20704" s="23"/>
      <c r="E20704" s="23"/>
      <c r="F20704" s="23"/>
      <c r="G20704" s="23"/>
      <c r="H20704" s="23">
        <f t="shared" si="1"/>
        <v>1.003325</v>
      </c>
      <c r="I20704" s="19"/>
      <c r="J20704" s="19"/>
      <c r="K20704" s="20">
        <v>3.0</v>
      </c>
      <c r="L20704" s="20"/>
      <c r="M20704" s="20"/>
      <c r="N20704" s="20"/>
    </row>
    <row r="20705" hidden="1">
      <c r="A20705" s="22">
        <v>37897.0</v>
      </c>
      <c r="B20705" s="23">
        <v>0.009705</v>
      </c>
      <c r="C20705" s="23"/>
      <c r="D20705" s="23"/>
      <c r="E20705" s="23"/>
      <c r="F20705" s="23"/>
      <c r="G20705" s="23"/>
      <c r="H20705" s="23">
        <f t="shared" si="1"/>
        <v>1.009705</v>
      </c>
      <c r="I20705" s="19"/>
      <c r="J20705" s="19"/>
      <c r="K20705" s="20">
        <v>4.0</v>
      </c>
      <c r="L20705" s="20"/>
      <c r="M20705" s="20"/>
      <c r="N20705" s="20"/>
    </row>
    <row r="20706" hidden="1">
      <c r="A20706" s="22">
        <v>37900.0</v>
      </c>
      <c r="B20706" s="23">
        <v>0.005168</v>
      </c>
      <c r="C20706" s="23"/>
      <c r="D20706" s="23"/>
      <c r="E20706" s="23"/>
      <c r="F20706" s="23"/>
      <c r="G20706" s="23"/>
      <c r="H20706" s="23">
        <f t="shared" si="1"/>
        <v>1.005168</v>
      </c>
      <c r="I20706" s="19"/>
      <c r="J20706" s="19"/>
      <c r="K20706" s="20">
        <v>5.0</v>
      </c>
      <c r="L20706" s="20"/>
      <c r="M20706" s="20"/>
      <c r="N20706" s="20"/>
    </row>
    <row r="20707" hidden="1">
      <c r="A20707" s="22">
        <v>37901.0</v>
      </c>
      <c r="B20707" s="23">
        <v>0.004996</v>
      </c>
      <c r="C20707" s="23"/>
      <c r="D20707" s="23"/>
      <c r="E20707" s="23"/>
      <c r="F20707" s="23"/>
      <c r="G20707" s="23"/>
      <c r="H20707" s="23">
        <f t="shared" si="1"/>
        <v>1.004996</v>
      </c>
      <c r="I20707" s="19"/>
      <c r="J20707" s="19"/>
      <c r="K20707" s="20">
        <v>6.0</v>
      </c>
      <c r="L20707" s="20"/>
      <c r="M20707" s="20"/>
      <c r="N20707" s="20"/>
    </row>
    <row r="20708" hidden="1">
      <c r="A20708" s="22">
        <v>37902.0</v>
      </c>
      <c r="B20708" s="23">
        <v>-0.004393</v>
      </c>
      <c r="C20708" s="23"/>
      <c r="D20708" s="23"/>
      <c r="E20708" s="23"/>
      <c r="F20708" s="23"/>
      <c r="G20708" s="23"/>
      <c r="H20708" s="23">
        <f t="shared" si="1"/>
        <v>0.995607</v>
      </c>
      <c r="I20708" s="19"/>
      <c r="J20708" s="19"/>
      <c r="K20708" s="20">
        <v>7.0</v>
      </c>
      <c r="L20708" s="20"/>
      <c r="M20708" s="20"/>
      <c r="N20708" s="20"/>
    </row>
    <row r="20709" hidden="1">
      <c r="A20709" s="22">
        <v>37903.0</v>
      </c>
      <c r="B20709" s="23">
        <v>0.005324</v>
      </c>
      <c r="C20709" s="23"/>
      <c r="D20709" s="23"/>
      <c r="E20709" s="23"/>
      <c r="F20709" s="23"/>
      <c r="G20709" s="23"/>
      <c r="H20709" s="23">
        <f t="shared" si="1"/>
        <v>1.005324</v>
      </c>
      <c r="I20709" s="19"/>
      <c r="J20709" s="19"/>
      <c r="K20709" s="20">
        <v>8.0</v>
      </c>
      <c r="L20709" s="20"/>
      <c r="M20709" s="20"/>
      <c r="N20709" s="20"/>
    </row>
    <row r="20710" hidden="1">
      <c r="A20710" s="22">
        <v>37904.0</v>
      </c>
      <c r="B20710" s="23">
        <v>1.38E-4</v>
      </c>
      <c r="C20710" s="23"/>
      <c r="D20710" s="23"/>
      <c r="E20710" s="23"/>
      <c r="F20710" s="23"/>
      <c r="G20710" s="23"/>
      <c r="H20710" s="23">
        <f t="shared" si="1"/>
        <v>1.000138</v>
      </c>
      <c r="I20710" s="19"/>
      <c r="J20710" s="19"/>
      <c r="K20710" s="20">
        <v>9.0</v>
      </c>
      <c r="L20710" s="20"/>
      <c r="M20710" s="20"/>
      <c r="N20710" s="20"/>
    </row>
    <row r="20711" hidden="1">
      <c r="A20711" s="22">
        <v>37907.0</v>
      </c>
      <c r="B20711" s="23">
        <v>0.00772</v>
      </c>
      <c r="C20711" s="23"/>
      <c r="D20711" s="23"/>
      <c r="E20711" s="23"/>
      <c r="F20711" s="23"/>
      <c r="G20711" s="23"/>
      <c r="H20711" s="23">
        <f t="shared" si="1"/>
        <v>1.00772</v>
      </c>
      <c r="I20711" s="19"/>
      <c r="J20711" s="19"/>
      <c r="K20711" s="20">
        <v>10.0</v>
      </c>
      <c r="L20711" s="20"/>
      <c r="M20711" s="20"/>
      <c r="N20711" s="20"/>
    </row>
    <row r="20712" hidden="1">
      <c r="A20712" s="22">
        <v>37908.0</v>
      </c>
      <c r="B20712" s="23">
        <v>0.004393</v>
      </c>
      <c r="C20712" s="23"/>
      <c r="D20712" s="23"/>
      <c r="E20712" s="23"/>
      <c r="F20712" s="23"/>
      <c r="G20712" s="23"/>
      <c r="H20712" s="23">
        <f t="shared" si="1"/>
        <v>1.004393</v>
      </c>
      <c r="I20712" s="19"/>
      <c r="J20712" s="19"/>
      <c r="K20712" s="20">
        <v>11.0</v>
      </c>
      <c r="L20712" s="20"/>
      <c r="M20712" s="20"/>
      <c r="N20712" s="20"/>
    </row>
    <row r="20713" hidden="1">
      <c r="A20713" s="22">
        <v>37909.0</v>
      </c>
      <c r="B20713" s="23">
        <v>-0.003325</v>
      </c>
      <c r="C20713" s="23"/>
      <c r="D20713" s="23"/>
      <c r="E20713" s="23"/>
      <c r="F20713" s="23"/>
      <c r="G20713" s="23"/>
      <c r="H20713" s="23">
        <f t="shared" si="1"/>
        <v>0.996675</v>
      </c>
      <c r="I20713" s="19"/>
      <c r="J20713" s="19"/>
      <c r="K20713" s="20">
        <v>12.0</v>
      </c>
      <c r="L20713" s="20"/>
      <c r="M20713" s="20"/>
      <c r="N20713" s="20"/>
    </row>
    <row r="20714" hidden="1">
      <c r="A20714" s="22">
        <v>37910.0</v>
      </c>
      <c r="B20714" s="23">
        <v>0.003647</v>
      </c>
      <c r="C20714" s="23"/>
      <c r="D20714" s="23"/>
      <c r="E20714" s="23"/>
      <c r="F20714" s="23"/>
      <c r="G20714" s="23"/>
      <c r="H20714" s="23">
        <f t="shared" si="1"/>
        <v>1.003647</v>
      </c>
      <c r="I20714" s="19"/>
      <c r="J20714" s="19"/>
      <c r="K20714" s="20">
        <v>13.0</v>
      </c>
      <c r="L20714" s="20"/>
      <c r="M20714" s="20"/>
      <c r="N20714" s="20"/>
    </row>
    <row r="20715" hidden="1">
      <c r="A20715" s="22">
        <v>37911.0</v>
      </c>
      <c r="B20715" s="23">
        <v>-0.010803</v>
      </c>
      <c r="C20715" s="23"/>
      <c r="D20715" s="23"/>
      <c r="E20715" s="23"/>
      <c r="F20715" s="23"/>
      <c r="G20715" s="23"/>
      <c r="H20715" s="23">
        <f t="shared" si="1"/>
        <v>0.989197</v>
      </c>
      <c r="I20715" s="19"/>
      <c r="J20715" s="19"/>
      <c r="K20715" s="20">
        <v>14.0</v>
      </c>
      <c r="L20715" s="20"/>
      <c r="M20715" s="20"/>
      <c r="N20715" s="20"/>
    </row>
    <row r="20716" hidden="1">
      <c r="A20716" s="22">
        <v>37914.0</v>
      </c>
      <c r="B20716" s="23">
        <v>0.00371</v>
      </c>
      <c r="C20716" s="23"/>
      <c r="D20716" s="23"/>
      <c r="E20716" s="23"/>
      <c r="F20716" s="23"/>
      <c r="G20716" s="23"/>
      <c r="H20716" s="23">
        <f t="shared" si="1"/>
        <v>1.00371</v>
      </c>
      <c r="I20716" s="19"/>
      <c r="J20716" s="19"/>
      <c r="K20716" s="20">
        <v>15.0</v>
      </c>
      <c r="L20716" s="20"/>
      <c r="M20716" s="20"/>
      <c r="N20716" s="20"/>
    </row>
    <row r="20717" hidden="1">
      <c r="A20717" s="22">
        <v>37915.0</v>
      </c>
      <c r="B20717" s="23">
        <v>0.002757</v>
      </c>
      <c r="C20717" s="23"/>
      <c r="D20717" s="23"/>
      <c r="E20717" s="23"/>
      <c r="F20717" s="23"/>
      <c r="G20717" s="23"/>
      <c r="H20717" s="23">
        <f t="shared" si="1"/>
        <v>1.002757</v>
      </c>
      <c r="I20717" s="19"/>
      <c r="J20717" s="19"/>
      <c r="K20717" s="20">
        <v>16.0</v>
      </c>
      <c r="L20717" s="20"/>
      <c r="M20717" s="20"/>
      <c r="N20717" s="20"/>
    </row>
    <row r="20718" hidden="1">
      <c r="A20718" s="22">
        <v>37916.0</v>
      </c>
      <c r="B20718" s="23">
        <v>-0.014455</v>
      </c>
      <c r="C20718" s="23"/>
      <c r="D20718" s="23"/>
      <c r="E20718" s="23"/>
      <c r="F20718" s="23"/>
      <c r="G20718" s="23"/>
      <c r="H20718" s="23">
        <f t="shared" si="1"/>
        <v>0.985545</v>
      </c>
      <c r="I20718" s="19"/>
      <c r="J20718" s="19"/>
      <c r="K20718" s="20">
        <v>17.0</v>
      </c>
      <c r="L20718" s="20"/>
      <c r="M20718" s="20"/>
      <c r="N20718" s="20"/>
    </row>
    <row r="20719" hidden="1">
      <c r="A20719" s="22">
        <v>37917.0</v>
      </c>
      <c r="B20719" s="23">
        <v>0.001166</v>
      </c>
      <c r="C20719" s="23"/>
      <c r="D20719" s="23"/>
      <c r="E20719" s="23"/>
      <c r="F20719" s="23"/>
      <c r="G20719" s="23"/>
      <c r="H20719" s="23">
        <f t="shared" si="1"/>
        <v>1.001166</v>
      </c>
      <c r="I20719" s="19"/>
      <c r="J20719" s="19"/>
      <c r="K20719" s="20">
        <v>18.0</v>
      </c>
      <c r="L20719" s="20"/>
      <c r="M20719" s="20"/>
      <c r="N20719" s="20"/>
    </row>
    <row r="20720" hidden="1">
      <c r="A20720" s="22">
        <v>37918.0</v>
      </c>
      <c r="B20720" s="23">
        <v>-0.004247</v>
      </c>
      <c r="C20720" s="23"/>
      <c r="D20720" s="23"/>
      <c r="E20720" s="23"/>
      <c r="F20720" s="23"/>
      <c r="G20720" s="23"/>
      <c r="H20720" s="23">
        <f t="shared" si="1"/>
        <v>0.995753</v>
      </c>
      <c r="I20720" s="19"/>
      <c r="J20720" s="19"/>
      <c r="K20720" s="20">
        <v>19.0</v>
      </c>
      <c r="L20720" s="20"/>
      <c r="M20720" s="20"/>
      <c r="N20720" s="20"/>
    </row>
    <row r="20721">
      <c r="A20721" s="22">
        <v>37921.0</v>
      </c>
      <c r="B20721" s="23">
        <v>0.004131</v>
      </c>
      <c r="C20721" s="23"/>
      <c r="D20721" s="23"/>
      <c r="E20721" s="23"/>
      <c r="F20721" s="23"/>
      <c r="G20721" s="23">
        <f>STDEV(B20702:B20721)</f>
        <v>0.007821030483</v>
      </c>
      <c r="H20721" s="23">
        <f t="shared" si="1"/>
        <v>1.004131</v>
      </c>
      <c r="I20721" s="19">
        <f>($H20702 * $H20703 * $H20704 * $H20705 * $H20706 * $H20707 * $H20708 * $H20709 * $H20710 * $H20711 * $H20712 * $H20713 * $H20714 * $H20715 * $H20716 * $H20717 * $H20718 * $H20719 * $H20720 * $H20721)</f>
        <v>1.030650468</v>
      </c>
      <c r="J20721" s="19">
        <f>$I20721^(1/20) - 1</f>
        <v>0.001510646144</v>
      </c>
      <c r="K20721" s="20">
        <v>0.0</v>
      </c>
      <c r="L20721" s="20"/>
      <c r="M20721" s="20"/>
      <c r="N20721" s="20"/>
    </row>
    <row r="20722" hidden="1">
      <c r="A20722" s="22">
        <v>37922.0</v>
      </c>
      <c r="B20722" s="23">
        <v>0.015107</v>
      </c>
      <c r="C20722" s="23"/>
      <c r="D20722" s="23"/>
      <c r="E20722" s="23"/>
      <c r="F20722" s="23"/>
      <c r="G20722" s="23"/>
      <c r="H20722" s="23">
        <f t="shared" si="1"/>
        <v>1.015107</v>
      </c>
      <c r="I20722" s="19"/>
      <c r="J20722" s="19"/>
      <c r="K20722" s="20">
        <v>1.0</v>
      </c>
      <c r="L20722" s="20"/>
      <c r="M20722" s="20"/>
      <c r="N20722" s="20"/>
    </row>
    <row r="20723" hidden="1">
      <c r="A20723" s="22">
        <v>37923.0</v>
      </c>
      <c r="B20723" s="23">
        <v>0.002862</v>
      </c>
      <c r="C20723" s="23"/>
      <c r="D20723" s="23"/>
      <c r="E20723" s="23"/>
      <c r="F20723" s="23"/>
      <c r="G20723" s="23"/>
      <c r="H20723" s="23">
        <f t="shared" si="1"/>
        <v>1.002862</v>
      </c>
      <c r="I20723" s="19"/>
      <c r="J20723" s="19"/>
      <c r="K20723" s="20">
        <v>2.0</v>
      </c>
      <c r="L20723" s="20"/>
      <c r="M20723" s="20"/>
      <c r="N20723" s="20"/>
    </row>
    <row r="20724" hidden="1">
      <c r="A20724" s="22">
        <v>37924.0</v>
      </c>
      <c r="B20724" s="23">
        <v>-9.62E-4</v>
      </c>
      <c r="C20724" s="23"/>
      <c r="D20724" s="23"/>
      <c r="E20724" s="23"/>
      <c r="F20724" s="23"/>
      <c r="G20724" s="23"/>
      <c r="H20724" s="23">
        <f t="shared" si="1"/>
        <v>0.999038</v>
      </c>
      <c r="I20724" s="19"/>
      <c r="J20724" s="19"/>
      <c r="K20724" s="20">
        <v>3.0</v>
      </c>
      <c r="L20724" s="20"/>
      <c r="M20724" s="20"/>
      <c r="N20724" s="20"/>
    </row>
    <row r="20725" hidden="1">
      <c r="A20725" s="22">
        <v>37925.0</v>
      </c>
      <c r="B20725" s="23">
        <v>0.002432</v>
      </c>
      <c r="C20725" s="23"/>
      <c r="D20725" s="23"/>
      <c r="E20725" s="23"/>
      <c r="F20725" s="23"/>
      <c r="G20725" s="23"/>
      <c r="H20725" s="23">
        <f t="shared" si="1"/>
        <v>1.002432</v>
      </c>
      <c r="I20725" s="19"/>
      <c r="J20725" s="19"/>
      <c r="K20725" s="20">
        <v>4.0</v>
      </c>
      <c r="L20725" s="20"/>
      <c r="M20725" s="20"/>
      <c r="N20725" s="20"/>
    </row>
    <row r="20726" hidden="1">
      <c r="A20726" s="22">
        <v>37928.0</v>
      </c>
      <c r="B20726" s="23">
        <v>0.00887</v>
      </c>
      <c r="C20726" s="23"/>
      <c r="D20726" s="23"/>
      <c r="E20726" s="23"/>
      <c r="F20726" s="23"/>
      <c r="G20726" s="23"/>
      <c r="H20726" s="23">
        <f t="shared" si="1"/>
        <v>1.00887</v>
      </c>
      <c r="I20726" s="19"/>
      <c r="J20726" s="19"/>
      <c r="K20726" s="20">
        <v>5.0</v>
      </c>
      <c r="L20726" s="20"/>
      <c r="M20726" s="20"/>
      <c r="N20726" s="20"/>
    </row>
    <row r="20727" hidden="1">
      <c r="A20727" s="22">
        <v>37929.0</v>
      </c>
      <c r="B20727" s="23">
        <v>-0.003709</v>
      </c>
      <c r="C20727" s="23"/>
      <c r="D20727" s="23"/>
      <c r="E20727" s="23"/>
      <c r="F20727" s="23"/>
      <c r="G20727" s="23"/>
      <c r="H20727" s="23">
        <f t="shared" si="1"/>
        <v>0.996291</v>
      </c>
      <c r="I20727" s="19"/>
      <c r="J20727" s="19"/>
      <c r="K20727" s="20">
        <v>6.0</v>
      </c>
      <c r="L20727" s="20"/>
      <c r="M20727" s="20"/>
      <c r="N20727" s="20"/>
    </row>
    <row r="20728" hidden="1">
      <c r="A20728" s="22">
        <v>37930.0</v>
      </c>
      <c r="B20728" s="23">
        <v>-5.79E-4</v>
      </c>
      <c r="C20728" s="23"/>
      <c r="D20728" s="23"/>
      <c r="E20728" s="23"/>
      <c r="F20728" s="23"/>
      <c r="G20728" s="23"/>
      <c r="H20728" s="23">
        <f t="shared" si="1"/>
        <v>0.999421</v>
      </c>
      <c r="I20728" s="19"/>
      <c r="J20728" s="19"/>
      <c r="K20728" s="20">
        <v>7.0</v>
      </c>
      <c r="L20728" s="20"/>
      <c r="M20728" s="20"/>
      <c r="N20728" s="20"/>
    </row>
    <row r="20729" hidden="1">
      <c r="A20729" s="22">
        <v>37931.0</v>
      </c>
      <c r="B20729" s="23">
        <v>0.005486</v>
      </c>
      <c r="C20729" s="23"/>
      <c r="D20729" s="23"/>
      <c r="E20729" s="23"/>
      <c r="F20729" s="23"/>
      <c r="G20729" s="23"/>
      <c r="H20729" s="23">
        <f t="shared" si="1"/>
        <v>1.005486</v>
      </c>
      <c r="I20729" s="19"/>
      <c r="J20729" s="19"/>
      <c r="K20729" s="20">
        <v>8.0</v>
      </c>
      <c r="L20729" s="20"/>
      <c r="M20729" s="20"/>
      <c r="N20729" s="20"/>
    </row>
    <row r="20730" hidden="1">
      <c r="A20730" s="22">
        <v>37932.0</v>
      </c>
      <c r="B20730" s="23">
        <v>-0.00233</v>
      </c>
      <c r="C20730" s="23"/>
      <c r="D20730" s="23"/>
      <c r="E20730" s="23"/>
      <c r="F20730" s="23"/>
      <c r="G20730" s="23"/>
      <c r="H20730" s="23">
        <f t="shared" si="1"/>
        <v>0.99767</v>
      </c>
      <c r="I20730" s="19"/>
      <c r="J20730" s="19"/>
      <c r="K20730" s="20">
        <v>9.0</v>
      </c>
      <c r="L20730" s="20"/>
      <c r="M20730" s="20"/>
      <c r="N20730" s="20"/>
    </row>
    <row r="20731" hidden="1">
      <c r="A20731" s="22">
        <v>37935.0</v>
      </c>
      <c r="B20731" s="23">
        <v>-0.007257</v>
      </c>
      <c r="C20731" s="23"/>
      <c r="D20731" s="23"/>
      <c r="E20731" s="23"/>
      <c r="F20731" s="23"/>
      <c r="G20731" s="23"/>
      <c r="H20731" s="23">
        <f t="shared" si="1"/>
        <v>0.992743</v>
      </c>
      <c r="I20731" s="19"/>
      <c r="J20731" s="19"/>
      <c r="K20731" s="20">
        <v>10.0</v>
      </c>
      <c r="L20731" s="20"/>
      <c r="M20731" s="20"/>
      <c r="N20731" s="20"/>
    </row>
    <row r="20732" hidden="1">
      <c r="A20732" s="22">
        <v>37936.0</v>
      </c>
      <c r="B20732" s="23">
        <v>-0.002053</v>
      </c>
      <c r="C20732" s="23"/>
      <c r="D20732" s="23"/>
      <c r="E20732" s="23"/>
      <c r="F20732" s="23"/>
      <c r="G20732" s="23"/>
      <c r="H20732" s="23">
        <f t="shared" si="1"/>
        <v>0.997947</v>
      </c>
      <c r="I20732" s="19"/>
      <c r="J20732" s="19"/>
      <c r="K20732" s="20">
        <v>11.0</v>
      </c>
      <c r="L20732" s="20"/>
      <c r="M20732" s="20"/>
      <c r="N20732" s="20"/>
    </row>
    <row r="20733" hidden="1">
      <c r="A20733" s="22">
        <v>37937.0</v>
      </c>
      <c r="B20733" s="23">
        <v>0.013366</v>
      </c>
      <c r="C20733" s="23"/>
      <c r="D20733" s="23"/>
      <c r="E20733" s="23"/>
      <c r="F20733" s="23"/>
      <c r="G20733" s="23"/>
      <c r="H20733" s="23">
        <f t="shared" si="1"/>
        <v>1.013366</v>
      </c>
      <c r="I20733" s="19"/>
      <c r="J20733" s="19"/>
      <c r="K20733" s="20">
        <v>12.0</v>
      </c>
      <c r="L20733" s="20"/>
      <c r="M20733" s="20"/>
      <c r="N20733" s="20"/>
    </row>
    <row r="20734" hidden="1">
      <c r="A20734" s="22">
        <v>37938.0</v>
      </c>
      <c r="B20734" s="23">
        <v>5.1E-4</v>
      </c>
      <c r="C20734" s="23"/>
      <c r="D20734" s="23"/>
      <c r="E20734" s="23"/>
      <c r="F20734" s="23"/>
      <c r="G20734" s="23"/>
      <c r="H20734" s="23">
        <f t="shared" si="1"/>
        <v>1.00051</v>
      </c>
      <c r="I20734" s="19"/>
      <c r="J20734" s="19"/>
      <c r="K20734" s="20">
        <v>13.0</v>
      </c>
      <c r="L20734" s="20"/>
      <c r="M20734" s="20"/>
      <c r="N20734" s="20"/>
    </row>
    <row r="20735" hidden="1">
      <c r="A20735" s="22">
        <v>37939.0</v>
      </c>
      <c r="B20735" s="23">
        <v>-0.007764</v>
      </c>
      <c r="C20735" s="23"/>
      <c r="D20735" s="23"/>
      <c r="E20735" s="23"/>
      <c r="F20735" s="23"/>
      <c r="G20735" s="23"/>
      <c r="H20735" s="23">
        <f t="shared" si="1"/>
        <v>0.992236</v>
      </c>
      <c r="I20735" s="19"/>
      <c r="J20735" s="19"/>
      <c r="K20735" s="20">
        <v>14.0</v>
      </c>
      <c r="L20735" s="20"/>
      <c r="M20735" s="20"/>
      <c r="N20735" s="20"/>
    </row>
    <row r="20736" hidden="1">
      <c r="A20736" s="22">
        <v>37942.0</v>
      </c>
      <c r="B20736" s="23">
        <v>-0.007165</v>
      </c>
      <c r="C20736" s="23"/>
      <c r="D20736" s="23"/>
      <c r="E20736" s="23"/>
      <c r="F20736" s="23"/>
      <c r="G20736" s="23"/>
      <c r="H20736" s="23">
        <f t="shared" si="1"/>
        <v>0.992835</v>
      </c>
      <c r="I20736" s="19"/>
      <c r="J20736" s="19"/>
      <c r="K20736" s="20">
        <v>15.0</v>
      </c>
      <c r="L20736" s="20"/>
      <c r="M20736" s="20"/>
      <c r="N20736" s="20"/>
    </row>
    <row r="20737" hidden="1">
      <c r="A20737" s="22">
        <v>37943.0</v>
      </c>
      <c r="B20737" s="23">
        <v>-0.007719</v>
      </c>
      <c r="C20737" s="23"/>
      <c r="D20737" s="23"/>
      <c r="E20737" s="23"/>
      <c r="F20737" s="23"/>
      <c r="G20737" s="23"/>
      <c r="H20737" s="23">
        <f t="shared" si="1"/>
        <v>0.992281</v>
      </c>
      <c r="I20737" s="19"/>
      <c r="J20737" s="19"/>
      <c r="K20737" s="20">
        <v>16.0</v>
      </c>
      <c r="L20737" s="20"/>
      <c r="M20737" s="20"/>
      <c r="N20737" s="20"/>
    </row>
    <row r="20738" hidden="1">
      <c r="A20738" s="22">
        <v>37944.0</v>
      </c>
      <c r="B20738" s="23">
        <v>0.007144</v>
      </c>
      <c r="C20738" s="23"/>
      <c r="D20738" s="23"/>
      <c r="E20738" s="23"/>
      <c r="F20738" s="23"/>
      <c r="G20738" s="23"/>
      <c r="H20738" s="23">
        <f t="shared" si="1"/>
        <v>1.007144</v>
      </c>
      <c r="I20738" s="19"/>
      <c r="J20738" s="19"/>
      <c r="K20738" s="20">
        <v>17.0</v>
      </c>
      <c r="L20738" s="20"/>
      <c r="M20738" s="20"/>
      <c r="N20738" s="20"/>
    </row>
    <row r="20739" hidden="1">
      <c r="A20739" s="22">
        <v>37945.0</v>
      </c>
      <c r="B20739" s="23">
        <v>-0.007338</v>
      </c>
      <c r="C20739" s="23"/>
      <c r="D20739" s="23"/>
      <c r="E20739" s="23"/>
      <c r="F20739" s="23"/>
      <c r="G20739" s="23"/>
      <c r="H20739" s="23">
        <f t="shared" si="1"/>
        <v>0.992662</v>
      </c>
      <c r="I20739" s="19"/>
      <c r="J20739" s="19"/>
      <c r="K20739" s="20">
        <v>18.0</v>
      </c>
      <c r="L20739" s="20"/>
      <c r="M20739" s="20"/>
      <c r="N20739" s="20"/>
    </row>
    <row r="20740" hidden="1">
      <c r="A20740" s="22">
        <v>37946.0</v>
      </c>
      <c r="B20740" s="23">
        <v>0.001904</v>
      </c>
      <c r="C20740" s="23"/>
      <c r="D20740" s="23"/>
      <c r="E20740" s="23"/>
      <c r="F20740" s="23"/>
      <c r="G20740" s="23"/>
      <c r="H20740" s="23">
        <f t="shared" si="1"/>
        <v>1.001904</v>
      </c>
      <c r="I20740" s="19"/>
      <c r="J20740" s="19"/>
      <c r="K20740" s="20">
        <v>19.0</v>
      </c>
      <c r="L20740" s="20"/>
      <c r="M20740" s="20"/>
      <c r="N20740" s="20"/>
    </row>
    <row r="20741">
      <c r="A20741" s="22">
        <v>37949.0</v>
      </c>
      <c r="B20741" s="23">
        <v>0.016016</v>
      </c>
      <c r="C20741" s="23"/>
      <c r="D20741" s="23"/>
      <c r="E20741" s="23"/>
      <c r="F20741" s="23"/>
      <c r="G20741" s="23">
        <f>STDEV(B20722:B20741)</f>
        <v>0.007635055664</v>
      </c>
      <c r="H20741" s="23">
        <f t="shared" si="1"/>
        <v>1.016016</v>
      </c>
      <c r="I20741" s="19">
        <f>($H20722 * $H20723 * $H20724 * $H20725 * $H20726 * $H20727 * $H20728 * $H20729 * $H20730 * $H20731 * $H20732 * $H20733 * $H20734 * $H20735 * $H20736 * $H20737 * $H20738 * $H20739 * $H20740 * $H20741)</f>
        <v>1.026599826</v>
      </c>
      <c r="J20741" s="19">
        <f>$I20741^(1/20) - 1</f>
        <v>0.001313471951</v>
      </c>
      <c r="K20741" s="20">
        <v>0.0</v>
      </c>
      <c r="L20741" s="20"/>
      <c r="M20741" s="20"/>
      <c r="N20741" s="20"/>
    </row>
    <row r="20742" hidden="1">
      <c r="A20742" s="22">
        <v>37950.0</v>
      </c>
      <c r="B20742" s="23">
        <v>0.00344</v>
      </c>
      <c r="C20742" s="23"/>
      <c r="D20742" s="23"/>
      <c r="E20742" s="23"/>
      <c r="F20742" s="23"/>
      <c r="G20742" s="23"/>
      <c r="H20742" s="23">
        <f t="shared" si="1"/>
        <v>1.00344</v>
      </c>
      <c r="I20742" s="19"/>
      <c r="J20742" s="19"/>
      <c r="K20742" s="20">
        <v>1.0</v>
      </c>
      <c r="L20742" s="20"/>
      <c r="M20742" s="20"/>
      <c r="N20742" s="20"/>
    </row>
    <row r="20743" hidden="1">
      <c r="A20743" s="22">
        <v>37951.0</v>
      </c>
      <c r="B20743" s="23">
        <v>0.004616</v>
      </c>
      <c r="C20743" s="23"/>
      <c r="D20743" s="23"/>
      <c r="E20743" s="23"/>
      <c r="F20743" s="23"/>
      <c r="G20743" s="23"/>
      <c r="H20743" s="23">
        <f t="shared" si="1"/>
        <v>1.004616</v>
      </c>
      <c r="I20743" s="19"/>
      <c r="J20743" s="19"/>
      <c r="K20743" s="20">
        <v>2.0</v>
      </c>
      <c r="L20743" s="20"/>
      <c r="M20743" s="20"/>
      <c r="N20743" s="20"/>
    </row>
    <row r="20744" hidden="1">
      <c r="A20744" s="22">
        <v>37953.0</v>
      </c>
      <c r="B20744" s="23">
        <v>0.001488</v>
      </c>
      <c r="C20744" s="23"/>
      <c r="D20744" s="23"/>
      <c r="E20744" s="23"/>
      <c r="F20744" s="23"/>
      <c r="G20744" s="23"/>
      <c r="H20744" s="23">
        <f t="shared" si="1"/>
        <v>1.001488</v>
      </c>
      <c r="I20744" s="19"/>
      <c r="J20744" s="19"/>
      <c r="K20744" s="20">
        <v>3.0</v>
      </c>
      <c r="L20744" s="20"/>
      <c r="M20744" s="20"/>
      <c r="N20744" s="20"/>
    </row>
    <row r="20745" hidden="1">
      <c r="A20745" s="22">
        <v>37956.0</v>
      </c>
      <c r="B20745" s="23">
        <v>0.010916</v>
      </c>
      <c r="C20745" s="23"/>
      <c r="D20745" s="23"/>
      <c r="E20745" s="23"/>
      <c r="F20745" s="23"/>
      <c r="G20745" s="23"/>
      <c r="H20745" s="23">
        <f t="shared" si="1"/>
        <v>1.010916</v>
      </c>
      <c r="I20745" s="19"/>
      <c r="J20745" s="19"/>
      <c r="K20745" s="20">
        <v>4.0</v>
      </c>
      <c r="L20745" s="20"/>
      <c r="M20745" s="20"/>
      <c r="N20745" s="20"/>
    </row>
    <row r="20746" hidden="1">
      <c r="A20746" s="22">
        <v>37957.0</v>
      </c>
      <c r="B20746" s="23">
        <v>-0.002279</v>
      </c>
      <c r="C20746" s="23"/>
      <c r="D20746" s="23"/>
      <c r="E20746" s="23"/>
      <c r="F20746" s="23"/>
      <c r="G20746" s="23"/>
      <c r="H20746" s="23">
        <f t="shared" si="1"/>
        <v>0.997721</v>
      </c>
      <c r="I20746" s="19"/>
      <c r="J20746" s="19"/>
      <c r="K20746" s="20">
        <v>5.0</v>
      </c>
      <c r="L20746" s="20"/>
      <c r="M20746" s="20"/>
      <c r="N20746" s="20"/>
    </row>
    <row r="20747" hidden="1">
      <c r="A20747" s="22">
        <v>37958.0</v>
      </c>
      <c r="B20747" s="23">
        <v>-0.002713</v>
      </c>
      <c r="C20747" s="23"/>
      <c r="D20747" s="23"/>
      <c r="E20747" s="23"/>
      <c r="F20747" s="23"/>
      <c r="G20747" s="23"/>
      <c r="H20747" s="23">
        <f t="shared" si="1"/>
        <v>0.997287</v>
      </c>
      <c r="I20747" s="19"/>
      <c r="J20747" s="19"/>
      <c r="K20747" s="20">
        <v>6.0</v>
      </c>
      <c r="L20747" s="20"/>
      <c r="M20747" s="20"/>
      <c r="N20747" s="20"/>
    </row>
    <row r="20748" hidden="1">
      <c r="A20748" s="22">
        <v>37959.0</v>
      </c>
      <c r="B20748" s="23">
        <v>0.00238</v>
      </c>
      <c r="C20748" s="23"/>
      <c r="D20748" s="23"/>
      <c r="E20748" s="23"/>
      <c r="F20748" s="23"/>
      <c r="G20748" s="23"/>
      <c r="H20748" s="23">
        <f t="shared" si="1"/>
        <v>1.00238</v>
      </c>
      <c r="I20748" s="19"/>
      <c r="J20748" s="19"/>
      <c r="K20748" s="20">
        <v>7.0</v>
      </c>
      <c r="L20748" s="20"/>
      <c r="M20748" s="20"/>
      <c r="N20748" s="20"/>
    </row>
    <row r="20749" hidden="1">
      <c r="A20749" s="22">
        <v>37960.0</v>
      </c>
      <c r="B20749" s="23">
        <v>-0.006927</v>
      </c>
      <c r="C20749" s="23"/>
      <c r="D20749" s="23"/>
      <c r="E20749" s="23"/>
      <c r="F20749" s="23"/>
      <c r="G20749" s="23"/>
      <c r="H20749" s="23">
        <f t="shared" si="1"/>
        <v>0.993073</v>
      </c>
      <c r="I20749" s="19"/>
      <c r="J20749" s="19"/>
      <c r="K20749" s="20">
        <v>8.0</v>
      </c>
      <c r="L20749" s="20"/>
      <c r="M20749" s="20"/>
      <c r="N20749" s="20"/>
    </row>
    <row r="20750" hidden="1">
      <c r="A20750" s="22">
        <v>37963.0</v>
      </c>
      <c r="B20750" s="23">
        <v>0.00642</v>
      </c>
      <c r="C20750" s="23"/>
      <c r="D20750" s="23"/>
      <c r="E20750" s="23"/>
      <c r="F20750" s="23"/>
      <c r="G20750" s="23"/>
      <c r="H20750" s="23">
        <f t="shared" si="1"/>
        <v>1.00642</v>
      </c>
      <c r="I20750" s="19"/>
      <c r="J20750" s="19"/>
      <c r="K20750" s="20">
        <v>9.0</v>
      </c>
      <c r="L20750" s="20"/>
      <c r="M20750" s="20"/>
      <c r="N20750" s="20"/>
    </row>
    <row r="20751" hidden="1">
      <c r="A20751" s="22">
        <v>37964.0</v>
      </c>
      <c r="B20751" s="23">
        <v>-0.008971</v>
      </c>
      <c r="C20751" s="23"/>
      <c r="D20751" s="23"/>
      <c r="E20751" s="23"/>
      <c r="F20751" s="23"/>
      <c r="G20751" s="23"/>
      <c r="H20751" s="23">
        <f t="shared" si="1"/>
        <v>0.991029</v>
      </c>
      <c r="I20751" s="19"/>
      <c r="J20751" s="19"/>
      <c r="K20751" s="20">
        <v>10.0</v>
      </c>
      <c r="L20751" s="20"/>
      <c r="M20751" s="20"/>
      <c r="N20751" s="20"/>
    </row>
    <row r="20752" hidden="1">
      <c r="A20752" s="22">
        <v>37965.0</v>
      </c>
      <c r="B20752" s="23">
        <v>-0.003182</v>
      </c>
      <c r="C20752" s="23"/>
      <c r="D20752" s="23"/>
      <c r="E20752" s="23"/>
      <c r="F20752" s="23"/>
      <c r="G20752" s="23"/>
      <c r="H20752" s="23">
        <f t="shared" si="1"/>
        <v>0.996818</v>
      </c>
      <c r="I20752" s="19"/>
      <c r="J20752" s="19"/>
      <c r="K20752" s="20">
        <v>11.0</v>
      </c>
      <c r="L20752" s="20"/>
      <c r="M20752" s="20"/>
      <c r="N20752" s="20"/>
    </row>
    <row r="20753" hidden="1">
      <c r="A20753" s="22">
        <v>37966.0</v>
      </c>
      <c r="B20753" s="23">
        <v>0.012816</v>
      </c>
      <c r="C20753" s="23"/>
      <c r="D20753" s="23"/>
      <c r="E20753" s="23"/>
      <c r="F20753" s="23"/>
      <c r="G20753" s="23"/>
      <c r="H20753" s="23">
        <f t="shared" si="1"/>
        <v>1.012816</v>
      </c>
      <c r="I20753" s="19"/>
      <c r="J20753" s="19"/>
      <c r="K20753" s="20">
        <v>12.0</v>
      </c>
      <c r="L20753" s="20"/>
      <c r="M20753" s="20"/>
      <c r="N20753" s="20"/>
    </row>
    <row r="20754" hidden="1">
      <c r="A20754" s="22">
        <v>37967.0</v>
      </c>
      <c r="B20754" s="23">
        <v>0.003438</v>
      </c>
      <c r="C20754" s="23"/>
      <c r="D20754" s="23"/>
      <c r="E20754" s="23"/>
      <c r="F20754" s="23"/>
      <c r="G20754" s="23"/>
      <c r="H20754" s="23">
        <f t="shared" si="1"/>
        <v>1.003438</v>
      </c>
      <c r="I20754" s="19"/>
      <c r="J20754" s="19"/>
      <c r="K20754" s="20">
        <v>13.0</v>
      </c>
      <c r="L20754" s="20"/>
      <c r="M20754" s="20"/>
      <c r="N20754" s="20"/>
    </row>
    <row r="20755" hidden="1">
      <c r="A20755" s="22">
        <v>37970.0</v>
      </c>
      <c r="B20755" s="23">
        <v>-0.00706</v>
      </c>
      <c r="C20755" s="23"/>
      <c r="D20755" s="23"/>
      <c r="E20755" s="23"/>
      <c r="F20755" s="23"/>
      <c r="G20755" s="23"/>
      <c r="H20755" s="23">
        <f t="shared" si="1"/>
        <v>0.99294</v>
      </c>
      <c r="I20755" s="19"/>
      <c r="J20755" s="19"/>
      <c r="K20755" s="20">
        <v>14.0</v>
      </c>
      <c r="L20755" s="20"/>
      <c r="M20755" s="20"/>
      <c r="N20755" s="20"/>
    </row>
    <row r="20756" hidden="1">
      <c r="A20756" s="22">
        <v>37971.0</v>
      </c>
      <c r="B20756" s="23">
        <v>0.004765</v>
      </c>
      <c r="C20756" s="23"/>
      <c r="D20756" s="23"/>
      <c r="E20756" s="23"/>
      <c r="F20756" s="23"/>
      <c r="G20756" s="23"/>
      <c r="H20756" s="23">
        <f t="shared" si="1"/>
        <v>1.004765</v>
      </c>
      <c r="I20756" s="19"/>
      <c r="J20756" s="19"/>
      <c r="K20756" s="20">
        <v>15.0</v>
      </c>
      <c r="L20756" s="20"/>
      <c r="M20756" s="20"/>
      <c r="N20756" s="20"/>
    </row>
    <row r="20757" hidden="1">
      <c r="A20757" s="22">
        <v>37972.0</v>
      </c>
      <c r="B20757" s="23">
        <v>0.00153</v>
      </c>
      <c r="C20757" s="23"/>
      <c r="D20757" s="23"/>
      <c r="E20757" s="23"/>
      <c r="F20757" s="23"/>
      <c r="G20757" s="23"/>
      <c r="H20757" s="23">
        <f t="shared" si="1"/>
        <v>1.00153</v>
      </c>
      <c r="I20757" s="19"/>
      <c r="J20757" s="19"/>
      <c r="K20757" s="20">
        <v>16.0</v>
      </c>
      <c r="L20757" s="20"/>
      <c r="M20757" s="20"/>
      <c r="N20757" s="20"/>
    </row>
    <row r="20758" hidden="1">
      <c r="A20758" s="22">
        <v>37973.0</v>
      </c>
      <c r="B20758" s="23">
        <v>0.012221</v>
      </c>
      <c r="C20758" s="23"/>
      <c r="D20758" s="23"/>
      <c r="E20758" s="23"/>
      <c r="F20758" s="23"/>
      <c r="G20758" s="23"/>
      <c r="H20758" s="23">
        <f t="shared" si="1"/>
        <v>1.012221</v>
      </c>
      <c r="I20758" s="19"/>
      <c r="J20758" s="19"/>
      <c r="K20758" s="20">
        <v>17.0</v>
      </c>
      <c r="L20758" s="20"/>
      <c r="M20758" s="20"/>
      <c r="N20758" s="20"/>
    </row>
    <row r="20759" hidden="1">
      <c r="A20759" s="22">
        <v>37974.0</v>
      </c>
      <c r="B20759" s="23">
        <v>-4.4E-4</v>
      </c>
      <c r="C20759" s="23"/>
      <c r="D20759" s="23"/>
      <c r="E20759" s="23"/>
      <c r="F20759" s="23"/>
      <c r="G20759" s="23"/>
      <c r="H20759" s="23">
        <f t="shared" si="1"/>
        <v>0.99956</v>
      </c>
      <c r="I20759" s="19"/>
      <c r="J20759" s="19"/>
      <c r="K20759" s="20">
        <v>18.0</v>
      </c>
      <c r="L20759" s="20"/>
      <c r="M20759" s="20"/>
      <c r="N20759" s="20"/>
    </row>
    <row r="20760" hidden="1">
      <c r="A20760" s="22">
        <v>37977.0</v>
      </c>
      <c r="B20760" s="23">
        <v>0.003885</v>
      </c>
      <c r="C20760" s="23"/>
      <c r="D20760" s="23"/>
      <c r="E20760" s="23"/>
      <c r="F20760" s="23"/>
      <c r="G20760" s="23"/>
      <c r="H20760" s="23">
        <f t="shared" si="1"/>
        <v>1.003885</v>
      </c>
      <c r="I20760" s="19"/>
      <c r="J20760" s="19"/>
      <c r="K20760" s="20">
        <v>19.0</v>
      </c>
      <c r="L20760" s="20"/>
      <c r="M20760" s="20"/>
      <c r="N20760" s="20"/>
    </row>
    <row r="20761">
      <c r="A20761" s="22">
        <v>37978.0</v>
      </c>
      <c r="B20761" s="23">
        <v>0.003668</v>
      </c>
      <c r="C20761" s="23"/>
      <c r="D20761" s="23"/>
      <c r="E20761" s="23"/>
      <c r="F20761" s="23"/>
      <c r="G20761" s="23">
        <f>STDEV(B20742:B20761)</f>
        <v>0.006076468282</v>
      </c>
      <c r="H20761" s="23">
        <f t="shared" si="1"/>
        <v>1.003668</v>
      </c>
      <c r="I20761" s="19">
        <f>($H20742 * $H20743 * $H20744 * $H20745 * $H20746 * $H20747 * $H20748 * $H20749 * $H20750 * $H20751 * $H20752 * $H20753 * $H20754 * $H20755 * $H20756 * $H20757 * $H20758 * $H20759 * $H20760 * $H20761)</f>
        <v>1.040417075</v>
      </c>
      <c r="J20761" s="19">
        <f>$I20761^(1/20) - 1</f>
        <v>0.001983046948</v>
      </c>
      <c r="K20761" s="20">
        <v>0.0</v>
      </c>
      <c r="L20761" s="20"/>
      <c r="M20761" s="20"/>
      <c r="N20761" s="20"/>
    </row>
    <row r="20762" hidden="1">
      <c r="A20762" s="22">
        <v>37979.0</v>
      </c>
      <c r="B20762" s="23">
        <v>-0.001081</v>
      </c>
      <c r="C20762" s="23"/>
      <c r="D20762" s="23"/>
      <c r="E20762" s="23"/>
      <c r="F20762" s="23"/>
      <c r="G20762" s="23"/>
      <c r="H20762" s="23">
        <f t="shared" si="1"/>
        <v>0.998919</v>
      </c>
      <c r="I20762" s="19"/>
      <c r="J20762" s="19"/>
      <c r="K20762" s="20">
        <v>1.0</v>
      </c>
      <c r="L20762" s="20"/>
      <c r="M20762" s="20"/>
      <c r="N20762" s="20"/>
    </row>
    <row r="20763" hidden="1">
      <c r="A20763" s="22">
        <v>37981.0</v>
      </c>
      <c r="B20763" s="23">
        <v>0.001947</v>
      </c>
      <c r="C20763" s="23"/>
      <c r="D20763" s="23"/>
      <c r="E20763" s="23"/>
      <c r="F20763" s="23"/>
      <c r="G20763" s="23"/>
      <c r="H20763" s="23">
        <f t="shared" si="1"/>
        <v>1.001947</v>
      </c>
      <c r="I20763" s="19"/>
      <c r="J20763" s="19"/>
      <c r="K20763" s="20">
        <v>2.0</v>
      </c>
      <c r="L20763" s="20"/>
      <c r="M20763" s="20"/>
      <c r="N20763" s="20"/>
    </row>
    <row r="20764" hidden="1">
      <c r="A20764" s="22">
        <v>37984.0</v>
      </c>
      <c r="B20764" s="23">
        <v>0.012794</v>
      </c>
      <c r="C20764" s="23"/>
      <c r="D20764" s="23"/>
      <c r="E20764" s="23"/>
      <c r="F20764" s="23"/>
      <c r="G20764" s="23"/>
      <c r="H20764" s="23">
        <f t="shared" si="1"/>
        <v>1.012794</v>
      </c>
      <c r="I20764" s="19"/>
      <c r="J20764" s="19"/>
      <c r="K20764" s="20">
        <v>3.0</v>
      </c>
      <c r="L20764" s="20"/>
      <c r="M20764" s="20"/>
      <c r="N20764" s="20"/>
    </row>
    <row r="20765" hidden="1">
      <c r="A20765" s="22">
        <v>37985.0</v>
      </c>
      <c r="B20765" s="23">
        <v>7.57E-4</v>
      </c>
      <c r="C20765" s="23"/>
      <c r="D20765" s="23"/>
      <c r="E20765" s="23"/>
      <c r="F20765" s="23"/>
      <c r="G20765" s="23"/>
      <c r="H20765" s="23">
        <f t="shared" si="1"/>
        <v>1.000757</v>
      </c>
      <c r="I20765" s="19"/>
      <c r="J20765" s="19"/>
      <c r="K20765" s="20">
        <v>4.0</v>
      </c>
      <c r="L20765" s="20"/>
      <c r="M20765" s="20"/>
      <c r="N20765" s="20"/>
    </row>
    <row r="20766" hidden="1">
      <c r="A20766" s="22">
        <v>37986.0</v>
      </c>
      <c r="B20766" s="23">
        <v>3.2E-5</v>
      </c>
      <c r="C20766" s="23"/>
      <c r="D20766" s="23"/>
      <c r="E20766" s="23"/>
      <c r="F20766" s="23"/>
      <c r="G20766" s="23"/>
      <c r="H20766" s="23">
        <f t="shared" si="1"/>
        <v>1.000032</v>
      </c>
      <c r="I20766" s="19"/>
      <c r="J20766" s="19"/>
      <c r="K20766" s="20">
        <v>5.0</v>
      </c>
      <c r="L20766" s="20"/>
      <c r="M20766" s="20"/>
      <c r="N20766" s="20"/>
    </row>
    <row r="20767" hidden="1">
      <c r="A20767" s="22">
        <v>37988.0</v>
      </c>
      <c r="B20767" s="23">
        <v>-7.86E-4</v>
      </c>
      <c r="C20767" s="23"/>
      <c r="D20767" s="23"/>
      <c r="E20767" s="23"/>
      <c r="F20767" s="23"/>
      <c r="G20767" s="23"/>
      <c r="H20767" s="23">
        <f t="shared" si="1"/>
        <v>0.999214</v>
      </c>
      <c r="I20767" s="19"/>
      <c r="J20767" s="19"/>
      <c r="K20767" s="20">
        <v>6.0</v>
      </c>
      <c r="L20767" s="20"/>
      <c r="M20767" s="20"/>
      <c r="N20767" s="20"/>
    </row>
    <row r="20768" hidden="1">
      <c r="A20768" s="22">
        <v>37991.0</v>
      </c>
      <c r="B20768" s="23">
        <v>0.012266</v>
      </c>
      <c r="C20768" s="23"/>
      <c r="D20768" s="23"/>
      <c r="E20768" s="23"/>
      <c r="F20768" s="23"/>
      <c r="G20768" s="23"/>
      <c r="H20768" s="23">
        <f t="shared" si="1"/>
        <v>1.012266</v>
      </c>
      <c r="I20768" s="19"/>
      <c r="J20768" s="19"/>
      <c r="K20768" s="20">
        <v>7.0</v>
      </c>
      <c r="L20768" s="20"/>
      <c r="M20768" s="20"/>
      <c r="N20768" s="20"/>
    </row>
    <row r="20769" hidden="1">
      <c r="A20769" s="22">
        <v>37992.0</v>
      </c>
      <c r="B20769" s="23">
        <v>0.00195</v>
      </c>
      <c r="C20769" s="23"/>
      <c r="D20769" s="23"/>
      <c r="E20769" s="23"/>
      <c r="F20769" s="23"/>
      <c r="G20769" s="23"/>
      <c r="H20769" s="23">
        <f t="shared" si="1"/>
        <v>1.00195</v>
      </c>
      <c r="I20769" s="19"/>
      <c r="J20769" s="19"/>
      <c r="K20769" s="20">
        <v>8.0</v>
      </c>
      <c r="L20769" s="20"/>
      <c r="M20769" s="20"/>
      <c r="N20769" s="20"/>
    </row>
    <row r="20770" hidden="1">
      <c r="A20770" s="22">
        <v>37993.0</v>
      </c>
      <c r="B20770" s="23">
        <v>0.002715</v>
      </c>
      <c r="C20770" s="23"/>
      <c r="D20770" s="23"/>
      <c r="E20770" s="23"/>
      <c r="F20770" s="23"/>
      <c r="G20770" s="23"/>
      <c r="H20770" s="23">
        <f t="shared" si="1"/>
        <v>1.002715</v>
      </c>
      <c r="I20770" s="19"/>
      <c r="J20770" s="19"/>
      <c r="K20770" s="20">
        <v>9.0</v>
      </c>
      <c r="L20770" s="20"/>
      <c r="M20770" s="20"/>
      <c r="N20770" s="20"/>
    </row>
    <row r="20771" hidden="1">
      <c r="A20771" s="22">
        <v>37994.0</v>
      </c>
      <c r="B20771" s="23">
        <v>0.004865</v>
      </c>
      <c r="C20771" s="23"/>
      <c r="D20771" s="23"/>
      <c r="E20771" s="23"/>
      <c r="F20771" s="23"/>
      <c r="G20771" s="23"/>
      <c r="H20771" s="23">
        <f t="shared" si="1"/>
        <v>1.004865</v>
      </c>
      <c r="I20771" s="19"/>
      <c r="J20771" s="19"/>
      <c r="K20771" s="20">
        <v>10.0</v>
      </c>
      <c r="L20771" s="20"/>
      <c r="M20771" s="20"/>
      <c r="N20771" s="20"/>
    </row>
    <row r="20772" hidden="1">
      <c r="A20772" s="22">
        <v>37995.0</v>
      </c>
      <c r="B20772" s="23">
        <v>-0.006231</v>
      </c>
      <c r="C20772" s="23"/>
      <c r="D20772" s="23"/>
      <c r="E20772" s="23"/>
      <c r="F20772" s="23"/>
      <c r="G20772" s="23"/>
      <c r="H20772" s="23">
        <f t="shared" si="1"/>
        <v>0.993769</v>
      </c>
      <c r="I20772" s="19"/>
      <c r="J20772" s="19"/>
      <c r="K20772" s="20">
        <v>11.0</v>
      </c>
      <c r="L20772" s="20"/>
      <c r="M20772" s="20"/>
      <c r="N20772" s="20"/>
    </row>
    <row r="20773" hidden="1">
      <c r="A20773" s="22">
        <v>37998.0</v>
      </c>
      <c r="B20773" s="23">
        <v>0.005254</v>
      </c>
      <c r="C20773" s="23"/>
      <c r="D20773" s="23"/>
      <c r="E20773" s="23"/>
      <c r="F20773" s="23"/>
      <c r="G20773" s="23"/>
      <c r="H20773" s="23">
        <f t="shared" si="1"/>
        <v>1.005254</v>
      </c>
      <c r="I20773" s="19"/>
      <c r="J20773" s="19"/>
      <c r="K20773" s="20">
        <v>12.0</v>
      </c>
      <c r="L20773" s="20"/>
      <c r="M20773" s="20"/>
      <c r="N20773" s="20"/>
    </row>
    <row r="20774" hidden="1">
      <c r="A20774" s="22">
        <v>37999.0</v>
      </c>
      <c r="B20774" s="23">
        <v>-0.004593</v>
      </c>
      <c r="C20774" s="23"/>
      <c r="D20774" s="23"/>
      <c r="E20774" s="23"/>
      <c r="F20774" s="23"/>
      <c r="G20774" s="23"/>
      <c r="H20774" s="23">
        <f t="shared" si="1"/>
        <v>0.995407</v>
      </c>
      <c r="I20774" s="19"/>
      <c r="J20774" s="19"/>
      <c r="K20774" s="20">
        <v>13.0</v>
      </c>
      <c r="L20774" s="20"/>
      <c r="M20774" s="20"/>
      <c r="N20774" s="20"/>
    </row>
    <row r="20775" hidden="1">
      <c r="A20775" s="22">
        <v>38000.0</v>
      </c>
      <c r="B20775" s="23">
        <v>0.007246</v>
      </c>
      <c r="C20775" s="23"/>
      <c r="D20775" s="23"/>
      <c r="E20775" s="23"/>
      <c r="F20775" s="23"/>
      <c r="G20775" s="23"/>
      <c r="H20775" s="23">
        <f t="shared" si="1"/>
        <v>1.007246</v>
      </c>
      <c r="I20775" s="19"/>
      <c r="J20775" s="19"/>
      <c r="K20775" s="20">
        <v>14.0</v>
      </c>
      <c r="L20775" s="20"/>
      <c r="M20775" s="20"/>
      <c r="N20775" s="20"/>
    </row>
    <row r="20776" hidden="1">
      <c r="A20776" s="22">
        <v>38001.0</v>
      </c>
      <c r="B20776" s="23">
        <v>0.001137</v>
      </c>
      <c r="C20776" s="23"/>
      <c r="D20776" s="23"/>
      <c r="E20776" s="23"/>
      <c r="F20776" s="23"/>
      <c r="G20776" s="23"/>
      <c r="H20776" s="23">
        <f t="shared" si="1"/>
        <v>1.001137</v>
      </c>
      <c r="I20776" s="19"/>
      <c r="J20776" s="19"/>
      <c r="K20776" s="20">
        <v>15.0</v>
      </c>
      <c r="L20776" s="20"/>
      <c r="M20776" s="20"/>
      <c r="N20776" s="20"/>
    </row>
    <row r="20777" hidden="1">
      <c r="A20777" s="22">
        <v>38002.0</v>
      </c>
      <c r="B20777" s="23">
        <v>0.006974</v>
      </c>
      <c r="C20777" s="23"/>
      <c r="D20777" s="23"/>
      <c r="E20777" s="23"/>
      <c r="F20777" s="23"/>
      <c r="G20777" s="23"/>
      <c r="H20777" s="23">
        <f t="shared" si="1"/>
        <v>1.006974</v>
      </c>
      <c r="I20777" s="19"/>
      <c r="J20777" s="19"/>
      <c r="K20777" s="20">
        <v>16.0</v>
      </c>
      <c r="L20777" s="20"/>
      <c r="M20777" s="20"/>
      <c r="N20777" s="20"/>
    </row>
    <row r="20778" hidden="1">
      <c r="A20778" s="22">
        <v>38006.0</v>
      </c>
      <c r="B20778" s="23">
        <v>0.002586</v>
      </c>
      <c r="C20778" s="23"/>
      <c r="D20778" s="23"/>
      <c r="E20778" s="23"/>
      <c r="F20778" s="23"/>
      <c r="G20778" s="23"/>
      <c r="H20778" s="23">
        <f t="shared" si="1"/>
        <v>1.002586</v>
      </c>
      <c r="I20778" s="19"/>
      <c r="J20778" s="19"/>
      <c r="K20778" s="20">
        <v>17.0</v>
      </c>
      <c r="L20778" s="20"/>
      <c r="M20778" s="20"/>
      <c r="N20778" s="20"/>
    </row>
    <row r="20779" hidden="1">
      <c r="A20779" s="22">
        <v>38007.0</v>
      </c>
      <c r="B20779" s="23">
        <v>0.005597</v>
      </c>
      <c r="C20779" s="23"/>
      <c r="D20779" s="23"/>
      <c r="E20779" s="23"/>
      <c r="F20779" s="23"/>
      <c r="G20779" s="23"/>
      <c r="H20779" s="23">
        <f t="shared" si="1"/>
        <v>1.005597</v>
      </c>
      <c r="I20779" s="19"/>
      <c r="J20779" s="19"/>
      <c r="K20779" s="20">
        <v>18.0</v>
      </c>
      <c r="L20779" s="20"/>
      <c r="M20779" s="20"/>
      <c r="N20779" s="20"/>
    </row>
    <row r="20780" hidden="1">
      <c r="A20780" s="22">
        <v>38008.0</v>
      </c>
      <c r="B20780" s="23">
        <v>-0.002895</v>
      </c>
      <c r="C20780" s="23"/>
      <c r="D20780" s="23"/>
      <c r="E20780" s="23"/>
      <c r="F20780" s="23"/>
      <c r="G20780" s="23"/>
      <c r="H20780" s="23">
        <f t="shared" si="1"/>
        <v>0.997105</v>
      </c>
      <c r="I20780" s="19"/>
      <c r="J20780" s="19"/>
      <c r="K20780" s="20">
        <v>19.0</v>
      </c>
      <c r="L20780" s="20"/>
      <c r="M20780" s="20"/>
      <c r="N20780" s="20"/>
    </row>
    <row r="20781">
      <c r="A20781" s="22">
        <v>38009.0</v>
      </c>
      <c r="B20781" s="23">
        <v>-0.001379</v>
      </c>
      <c r="C20781" s="23"/>
      <c r="D20781" s="23"/>
      <c r="E20781" s="23"/>
      <c r="F20781" s="23"/>
      <c r="G20781" s="23">
        <f>STDEV(B20762:B20781)</f>
        <v>0.004987244982</v>
      </c>
      <c r="H20781" s="23">
        <f t="shared" si="1"/>
        <v>0.998621</v>
      </c>
      <c r="I20781" s="19">
        <f>($H20762 * $H20763 * $H20764 * $H20765 * $H20766 * $H20767 * $H20768 * $H20769 * $H20770 * $H20771 * $H20772 * $H20773 * $H20774 * $H20775 * $H20776 * $H20777 * $H20778 * $H20779 * $H20780 * $H20781)</f>
        <v>1.050073208</v>
      </c>
      <c r="J20781" s="19">
        <f>$I20781^(1/20) - 1</f>
        <v>0.002445980742</v>
      </c>
      <c r="K20781" s="20">
        <v>0.0</v>
      </c>
      <c r="L20781" s="20"/>
      <c r="M20781" s="20"/>
      <c r="N20781" s="20"/>
    </row>
    <row r="20782" hidden="1">
      <c r="A20782" s="22">
        <v>38012.0</v>
      </c>
      <c r="B20782" s="23">
        <v>0.010495</v>
      </c>
      <c r="C20782" s="23"/>
      <c r="D20782" s="23"/>
      <c r="E20782" s="23"/>
      <c r="F20782" s="23"/>
      <c r="G20782" s="23"/>
      <c r="H20782" s="23">
        <f t="shared" si="1"/>
        <v>1.010495</v>
      </c>
      <c r="I20782" s="19"/>
      <c r="J20782" s="19"/>
      <c r="K20782" s="20">
        <v>1.0</v>
      </c>
      <c r="L20782" s="20"/>
      <c r="M20782" s="20"/>
      <c r="N20782" s="20"/>
    </row>
    <row r="20783" hidden="1">
      <c r="A20783" s="22">
        <v>38013.0</v>
      </c>
      <c r="B20783" s="23">
        <v>-0.008577</v>
      </c>
      <c r="C20783" s="23"/>
      <c r="D20783" s="23"/>
      <c r="E20783" s="23"/>
      <c r="F20783" s="23"/>
      <c r="G20783" s="23"/>
      <c r="H20783" s="23">
        <f t="shared" si="1"/>
        <v>0.991423</v>
      </c>
      <c r="I20783" s="19"/>
      <c r="J20783" s="19"/>
      <c r="K20783" s="20">
        <v>2.0</v>
      </c>
      <c r="L20783" s="20"/>
      <c r="M20783" s="20"/>
      <c r="N20783" s="20"/>
    </row>
    <row r="20784" hidden="1">
      <c r="A20784" s="22">
        <v>38014.0</v>
      </c>
      <c r="B20784" s="23">
        <v>-0.014185</v>
      </c>
      <c r="C20784" s="23"/>
      <c r="D20784" s="23"/>
      <c r="E20784" s="23"/>
      <c r="F20784" s="23"/>
      <c r="G20784" s="23"/>
      <c r="H20784" s="23">
        <f t="shared" si="1"/>
        <v>0.985815</v>
      </c>
      <c r="I20784" s="19"/>
      <c r="J20784" s="19"/>
      <c r="K20784" s="20">
        <v>3.0</v>
      </c>
      <c r="L20784" s="20"/>
      <c r="M20784" s="20"/>
      <c r="N20784" s="20"/>
    </row>
    <row r="20785" hidden="1">
      <c r="A20785" s="22">
        <v>38015.0</v>
      </c>
      <c r="B20785" s="23">
        <v>0.001366</v>
      </c>
      <c r="C20785" s="23"/>
      <c r="D20785" s="23"/>
      <c r="E20785" s="23"/>
      <c r="F20785" s="23"/>
      <c r="G20785" s="23"/>
      <c r="H20785" s="23">
        <f t="shared" si="1"/>
        <v>1.001366</v>
      </c>
      <c r="I20785" s="19"/>
      <c r="J20785" s="19"/>
      <c r="K20785" s="20">
        <v>4.0</v>
      </c>
      <c r="L20785" s="20"/>
      <c r="M20785" s="20"/>
      <c r="N20785" s="20"/>
    </row>
    <row r="20786" hidden="1">
      <c r="A20786" s="22">
        <v>38016.0</v>
      </c>
      <c r="B20786" s="23">
        <v>-6.16E-4</v>
      </c>
      <c r="C20786" s="23"/>
      <c r="D20786" s="23"/>
      <c r="E20786" s="23"/>
      <c r="F20786" s="23"/>
      <c r="G20786" s="23"/>
      <c r="H20786" s="23">
        <f t="shared" si="1"/>
        <v>0.999384</v>
      </c>
      <c r="I20786" s="19"/>
      <c r="J20786" s="19"/>
      <c r="K20786" s="20">
        <v>5.0</v>
      </c>
      <c r="L20786" s="20"/>
      <c r="M20786" s="20"/>
      <c r="N20786" s="20"/>
    </row>
    <row r="20787" hidden="1">
      <c r="A20787" s="22">
        <v>38019.0</v>
      </c>
      <c r="B20787" s="23">
        <v>0.002934</v>
      </c>
      <c r="C20787" s="23"/>
      <c r="D20787" s="23"/>
      <c r="E20787" s="23"/>
      <c r="F20787" s="23"/>
      <c r="G20787" s="23"/>
      <c r="H20787" s="23">
        <f t="shared" si="1"/>
        <v>1.002934</v>
      </c>
      <c r="I20787" s="19"/>
      <c r="J20787" s="19"/>
      <c r="K20787" s="20">
        <v>6.0</v>
      </c>
      <c r="L20787" s="20"/>
      <c r="M20787" s="20"/>
      <c r="N20787" s="20"/>
    </row>
    <row r="20788" hidden="1">
      <c r="A20788" s="22">
        <v>38020.0</v>
      </c>
      <c r="B20788" s="23">
        <v>1.29E-4</v>
      </c>
      <c r="C20788" s="23"/>
      <c r="D20788" s="23"/>
      <c r="E20788" s="23"/>
      <c r="F20788" s="23"/>
      <c r="G20788" s="23"/>
      <c r="H20788" s="23">
        <f t="shared" si="1"/>
        <v>1.000129</v>
      </c>
      <c r="I20788" s="19"/>
      <c r="J20788" s="19"/>
      <c r="K20788" s="20">
        <v>7.0</v>
      </c>
      <c r="L20788" s="20"/>
      <c r="M20788" s="20"/>
      <c r="N20788" s="20"/>
    </row>
    <row r="20789" hidden="1">
      <c r="A20789" s="22">
        <v>38021.0</v>
      </c>
      <c r="B20789" s="23">
        <v>-0.009921</v>
      </c>
      <c r="C20789" s="23"/>
      <c r="D20789" s="23"/>
      <c r="E20789" s="23"/>
      <c r="F20789" s="23"/>
      <c r="G20789" s="23"/>
      <c r="H20789" s="23">
        <f t="shared" si="1"/>
        <v>0.990079</v>
      </c>
      <c r="I20789" s="19"/>
      <c r="J20789" s="19"/>
      <c r="K20789" s="20">
        <v>8.0</v>
      </c>
      <c r="L20789" s="20"/>
      <c r="M20789" s="20"/>
      <c r="N20789" s="20"/>
    </row>
    <row r="20790" hidden="1">
      <c r="A20790" s="22">
        <v>38022.0</v>
      </c>
      <c r="B20790" s="23">
        <v>0.00228</v>
      </c>
      <c r="C20790" s="23"/>
      <c r="D20790" s="23"/>
      <c r="E20790" s="23"/>
      <c r="F20790" s="23"/>
      <c r="G20790" s="23"/>
      <c r="H20790" s="23">
        <f t="shared" si="1"/>
        <v>1.00228</v>
      </c>
      <c r="I20790" s="19"/>
      <c r="J20790" s="19"/>
      <c r="K20790" s="20">
        <v>9.0</v>
      </c>
      <c r="L20790" s="20"/>
      <c r="M20790" s="20"/>
      <c r="N20790" s="20"/>
    </row>
    <row r="20791" hidden="1">
      <c r="A20791" s="22">
        <v>38023.0</v>
      </c>
      <c r="B20791" s="23">
        <v>0.014346</v>
      </c>
      <c r="C20791" s="23"/>
      <c r="D20791" s="23"/>
      <c r="E20791" s="23"/>
      <c r="F20791" s="23"/>
      <c r="G20791" s="23"/>
      <c r="H20791" s="23">
        <f t="shared" si="1"/>
        <v>1.014346</v>
      </c>
      <c r="I20791" s="19"/>
      <c r="J20791" s="19"/>
      <c r="K20791" s="20">
        <v>10.0</v>
      </c>
      <c r="L20791" s="20"/>
      <c r="M20791" s="20"/>
      <c r="N20791" s="20"/>
    </row>
    <row r="20792" hidden="1">
      <c r="A20792" s="22">
        <v>38026.0</v>
      </c>
      <c r="B20792" s="23">
        <v>-3.99E-4</v>
      </c>
      <c r="C20792" s="23"/>
      <c r="D20792" s="23"/>
      <c r="E20792" s="23"/>
      <c r="F20792" s="23"/>
      <c r="G20792" s="23"/>
      <c r="H20792" s="23">
        <f t="shared" si="1"/>
        <v>0.999601</v>
      </c>
      <c r="I20792" s="19"/>
      <c r="J20792" s="19"/>
      <c r="K20792" s="20">
        <v>11.0</v>
      </c>
      <c r="L20792" s="20"/>
      <c r="M20792" s="20"/>
      <c r="N20792" s="20"/>
    </row>
    <row r="20793" hidden="1">
      <c r="A20793" s="22">
        <v>38027.0</v>
      </c>
      <c r="B20793" s="23">
        <v>0.005811</v>
      </c>
      <c r="C20793" s="23"/>
      <c r="D20793" s="23"/>
      <c r="E20793" s="23"/>
      <c r="F20793" s="23"/>
      <c r="G20793" s="23"/>
      <c r="H20793" s="23">
        <f t="shared" si="1"/>
        <v>1.005811</v>
      </c>
      <c r="I20793" s="19"/>
      <c r="J20793" s="19"/>
      <c r="K20793" s="20">
        <v>12.0</v>
      </c>
      <c r="L20793" s="20"/>
      <c r="M20793" s="20"/>
      <c r="N20793" s="20"/>
    </row>
    <row r="20794" hidden="1">
      <c r="A20794" s="22">
        <v>38028.0</v>
      </c>
      <c r="B20794" s="23">
        <v>0.010256</v>
      </c>
      <c r="C20794" s="23"/>
      <c r="D20794" s="23"/>
      <c r="E20794" s="23"/>
      <c r="F20794" s="23"/>
      <c r="G20794" s="23"/>
      <c r="H20794" s="23">
        <f t="shared" si="1"/>
        <v>1.010256</v>
      </c>
      <c r="I20794" s="19"/>
      <c r="J20794" s="19"/>
      <c r="K20794" s="20">
        <v>13.0</v>
      </c>
      <c r="L20794" s="20"/>
      <c r="M20794" s="20"/>
      <c r="N20794" s="20"/>
    </row>
    <row r="20795" hidden="1">
      <c r="A20795" s="22">
        <v>38029.0</v>
      </c>
      <c r="B20795" s="23">
        <v>-0.004532</v>
      </c>
      <c r="C20795" s="23"/>
      <c r="D20795" s="23"/>
      <c r="E20795" s="23"/>
      <c r="F20795" s="23"/>
      <c r="G20795" s="23"/>
      <c r="H20795" s="23">
        <f t="shared" si="1"/>
        <v>0.995468</v>
      </c>
      <c r="I20795" s="19"/>
      <c r="J20795" s="19"/>
      <c r="K20795" s="20">
        <v>14.0</v>
      </c>
      <c r="L20795" s="20"/>
      <c r="M20795" s="20"/>
      <c r="N20795" s="20"/>
    </row>
    <row r="20796" hidden="1">
      <c r="A20796" s="22">
        <v>38030.0</v>
      </c>
      <c r="B20796" s="23">
        <v>-0.00532</v>
      </c>
      <c r="C20796" s="23"/>
      <c r="D20796" s="23"/>
      <c r="E20796" s="23"/>
      <c r="F20796" s="23"/>
      <c r="G20796" s="23"/>
      <c r="H20796" s="23">
        <f t="shared" si="1"/>
        <v>0.99468</v>
      </c>
      <c r="I20796" s="19"/>
      <c r="J20796" s="19"/>
      <c r="K20796" s="20">
        <v>15.0</v>
      </c>
      <c r="L20796" s="20"/>
      <c r="M20796" s="20"/>
      <c r="N20796" s="20"/>
    </row>
    <row r="20797" hidden="1">
      <c r="A20797" s="22">
        <v>38034.0</v>
      </c>
      <c r="B20797" s="23">
        <v>0.009802</v>
      </c>
      <c r="C20797" s="23"/>
      <c r="D20797" s="23"/>
      <c r="E20797" s="23"/>
      <c r="F20797" s="23"/>
      <c r="G20797" s="23"/>
      <c r="H20797" s="23">
        <f t="shared" si="1"/>
        <v>1.009802</v>
      </c>
      <c r="I20797" s="19"/>
      <c r="J20797" s="19"/>
      <c r="K20797" s="20">
        <v>16.0</v>
      </c>
      <c r="L20797" s="20"/>
      <c r="M20797" s="20"/>
      <c r="N20797" s="20"/>
    </row>
    <row r="20798" hidden="1">
      <c r="A20798" s="22">
        <v>38035.0</v>
      </c>
      <c r="B20798" s="23">
        <v>-0.004462</v>
      </c>
      <c r="C20798" s="23"/>
      <c r="D20798" s="23"/>
      <c r="E20798" s="23"/>
      <c r="F20798" s="23"/>
      <c r="G20798" s="23"/>
      <c r="H20798" s="23">
        <f t="shared" si="1"/>
        <v>0.995538</v>
      </c>
      <c r="I20798" s="19"/>
      <c r="J20798" s="19"/>
      <c r="K20798" s="20">
        <v>17.0</v>
      </c>
      <c r="L20798" s="20"/>
      <c r="M20798" s="20"/>
      <c r="N20798" s="20"/>
    </row>
    <row r="20799" hidden="1">
      <c r="A20799" s="22">
        <v>38036.0</v>
      </c>
      <c r="B20799" s="23">
        <v>-0.005332</v>
      </c>
      <c r="C20799" s="23"/>
      <c r="D20799" s="23"/>
      <c r="E20799" s="23"/>
      <c r="F20799" s="23"/>
      <c r="G20799" s="23"/>
      <c r="H20799" s="23">
        <f t="shared" si="1"/>
        <v>0.994668</v>
      </c>
      <c r="I20799" s="19"/>
      <c r="J20799" s="19"/>
      <c r="K20799" s="20">
        <v>18.0</v>
      </c>
      <c r="L20799" s="20"/>
      <c r="M20799" s="20"/>
      <c r="N20799" s="20"/>
    </row>
    <row r="20800" hidden="1">
      <c r="A20800" s="22">
        <v>38037.0</v>
      </c>
      <c r="B20800" s="23">
        <v>-0.003535</v>
      </c>
      <c r="C20800" s="23"/>
      <c r="D20800" s="23"/>
      <c r="E20800" s="23"/>
      <c r="F20800" s="23"/>
      <c r="G20800" s="23"/>
      <c r="H20800" s="23">
        <f t="shared" si="1"/>
        <v>0.996465</v>
      </c>
      <c r="I20800" s="19"/>
      <c r="J20800" s="19"/>
      <c r="K20800" s="20">
        <v>19.0</v>
      </c>
      <c r="L20800" s="20"/>
      <c r="M20800" s="20"/>
      <c r="N20800" s="20"/>
    </row>
    <row r="20801">
      <c r="A20801" s="22">
        <v>38040.0</v>
      </c>
      <c r="B20801" s="23">
        <v>-0.00503</v>
      </c>
      <c r="C20801" s="23"/>
      <c r="D20801" s="23"/>
      <c r="E20801" s="23"/>
      <c r="F20801" s="23"/>
      <c r="G20801" s="23">
        <f>STDEV(B20782:B20801)</f>
        <v>0.007519759301</v>
      </c>
      <c r="H20801" s="23">
        <f t="shared" si="1"/>
        <v>0.99497</v>
      </c>
      <c r="I20801" s="19">
        <f>($H20782 * $H20783 * $H20784 * $H20785 * $H20786 * $H20787 * $H20788 * $H20789 * $H20790 * $H20791 * $H20792 * $H20793 * $H20794 * $H20795 * $H20796 * $H20797 * $H20798 * $H20799 * $H20800 * $H20801)</f>
        <v>0.9949852995</v>
      </c>
      <c r="J20801" s="19">
        <f>$I20801^(1/20) - 1</f>
        <v>-0.0002513342238</v>
      </c>
      <c r="K20801" s="20">
        <v>0.0</v>
      </c>
      <c r="L20801" s="20"/>
      <c r="M20801" s="20"/>
      <c r="N20801" s="20"/>
    </row>
    <row r="20802" hidden="1">
      <c r="A20802" s="22">
        <v>38041.0</v>
      </c>
      <c r="B20802" s="23">
        <v>-9.7E-4</v>
      </c>
      <c r="C20802" s="23"/>
      <c r="D20802" s="23"/>
      <c r="E20802" s="23"/>
      <c r="F20802" s="23"/>
      <c r="G20802" s="23"/>
      <c r="H20802" s="23">
        <f t="shared" si="1"/>
        <v>0.99903</v>
      </c>
      <c r="I20802" s="19"/>
      <c r="J20802" s="19"/>
      <c r="K20802" s="20">
        <v>1.0</v>
      </c>
      <c r="L20802" s="20"/>
      <c r="M20802" s="20"/>
      <c r="N20802" s="20"/>
    </row>
    <row r="20803" hidden="1">
      <c r="A20803" s="22">
        <v>38042.0</v>
      </c>
      <c r="B20803" s="23">
        <v>0.005123</v>
      </c>
      <c r="C20803" s="23"/>
      <c r="D20803" s="23"/>
      <c r="E20803" s="23"/>
      <c r="F20803" s="23"/>
      <c r="G20803" s="23"/>
      <c r="H20803" s="23">
        <f t="shared" si="1"/>
        <v>1.005123</v>
      </c>
      <c r="I20803" s="19"/>
      <c r="J20803" s="19"/>
      <c r="K20803" s="20">
        <v>2.0</v>
      </c>
      <c r="L20803" s="20"/>
      <c r="M20803" s="20"/>
      <c r="N20803" s="20"/>
    </row>
    <row r="20804" hidden="1">
      <c r="A20804" s="22">
        <v>38043.0</v>
      </c>
      <c r="B20804" s="23">
        <v>0.002927</v>
      </c>
      <c r="C20804" s="23"/>
      <c r="D20804" s="23"/>
      <c r="E20804" s="23"/>
      <c r="F20804" s="23"/>
      <c r="G20804" s="23"/>
      <c r="H20804" s="23">
        <f t="shared" si="1"/>
        <v>1.002927</v>
      </c>
      <c r="I20804" s="19"/>
      <c r="J20804" s="19"/>
      <c r="K20804" s="20">
        <v>3.0</v>
      </c>
      <c r="L20804" s="20"/>
      <c r="M20804" s="20"/>
      <c r="N20804" s="20"/>
    </row>
    <row r="20805" hidden="1">
      <c r="A20805" s="22">
        <v>38044.0</v>
      </c>
      <c r="B20805" s="23">
        <v>0.001566</v>
      </c>
      <c r="C20805" s="23"/>
      <c r="D20805" s="23"/>
      <c r="E20805" s="23"/>
      <c r="F20805" s="23"/>
      <c r="G20805" s="23"/>
      <c r="H20805" s="23">
        <f t="shared" si="1"/>
        <v>1.001566</v>
      </c>
      <c r="I20805" s="19"/>
      <c r="J20805" s="19"/>
      <c r="K20805" s="20">
        <v>4.0</v>
      </c>
      <c r="L20805" s="20"/>
      <c r="M20805" s="20"/>
      <c r="N20805" s="20"/>
    </row>
    <row r="20806" hidden="1">
      <c r="A20806" s="22">
        <v>38047.0</v>
      </c>
      <c r="B20806" s="23">
        <v>0.010243</v>
      </c>
      <c r="C20806" s="23"/>
      <c r="D20806" s="23"/>
      <c r="E20806" s="23"/>
      <c r="F20806" s="23"/>
      <c r="G20806" s="23"/>
      <c r="H20806" s="23">
        <f t="shared" si="1"/>
        <v>1.010243</v>
      </c>
      <c r="I20806" s="19"/>
      <c r="J20806" s="19"/>
      <c r="K20806" s="20">
        <v>5.0</v>
      </c>
      <c r="L20806" s="20"/>
      <c r="M20806" s="20"/>
      <c r="N20806" s="20"/>
    </row>
    <row r="20807" hidden="1">
      <c r="A20807" s="22">
        <v>38048.0</v>
      </c>
      <c r="B20807" s="23">
        <v>-0.005627</v>
      </c>
      <c r="C20807" s="23"/>
      <c r="D20807" s="23"/>
      <c r="E20807" s="23"/>
      <c r="F20807" s="23"/>
      <c r="G20807" s="23"/>
      <c r="H20807" s="23">
        <f t="shared" si="1"/>
        <v>0.994373</v>
      </c>
      <c r="I20807" s="19"/>
      <c r="J20807" s="19"/>
      <c r="K20807" s="20">
        <v>6.0</v>
      </c>
      <c r="L20807" s="20"/>
      <c r="M20807" s="20"/>
      <c r="N20807" s="20"/>
    </row>
    <row r="20808" hidden="1">
      <c r="A20808" s="22">
        <v>38049.0</v>
      </c>
      <c r="B20808" s="23">
        <v>0.00121</v>
      </c>
      <c r="C20808" s="23"/>
      <c r="D20808" s="23"/>
      <c r="E20808" s="23"/>
      <c r="F20808" s="23"/>
      <c r="G20808" s="23"/>
      <c r="H20808" s="23">
        <f t="shared" si="1"/>
        <v>1.00121</v>
      </c>
      <c r="I20808" s="19"/>
      <c r="J20808" s="19"/>
      <c r="K20808" s="20">
        <v>7.0</v>
      </c>
      <c r="L20808" s="20"/>
      <c r="M20808" s="20"/>
      <c r="N20808" s="20"/>
    </row>
    <row r="20809" hidden="1">
      <c r="A20809" s="22">
        <v>38050.0</v>
      </c>
      <c r="B20809" s="23">
        <v>0.004568</v>
      </c>
      <c r="C20809" s="23"/>
      <c r="D20809" s="23"/>
      <c r="E20809" s="23"/>
      <c r="F20809" s="23"/>
      <c r="G20809" s="23"/>
      <c r="H20809" s="23">
        <f t="shared" si="1"/>
        <v>1.004568</v>
      </c>
      <c r="I20809" s="19"/>
      <c r="J20809" s="19"/>
      <c r="K20809" s="20">
        <v>8.0</v>
      </c>
      <c r="L20809" s="20"/>
      <c r="M20809" s="20"/>
      <c r="N20809" s="20"/>
    </row>
    <row r="20810" hidden="1">
      <c r="A20810" s="22">
        <v>38051.0</v>
      </c>
      <c r="B20810" s="23">
        <v>0.002985</v>
      </c>
      <c r="C20810" s="23"/>
      <c r="D20810" s="23"/>
      <c r="E20810" s="23"/>
      <c r="F20810" s="23"/>
      <c r="G20810" s="23"/>
      <c r="H20810" s="23">
        <f t="shared" si="1"/>
        <v>1.002985</v>
      </c>
      <c r="I20810" s="19"/>
      <c r="J20810" s="19"/>
      <c r="K20810" s="20">
        <v>9.0</v>
      </c>
      <c r="L20810" s="20"/>
      <c r="M20810" s="20"/>
      <c r="N20810" s="20"/>
    </row>
    <row r="20811" hidden="1">
      <c r="A20811" s="22">
        <v>38054.0</v>
      </c>
      <c r="B20811" s="23">
        <v>-0.008039</v>
      </c>
      <c r="C20811" s="23"/>
      <c r="D20811" s="23"/>
      <c r="E20811" s="23"/>
      <c r="F20811" s="23"/>
      <c r="G20811" s="23"/>
      <c r="H20811" s="23">
        <f t="shared" si="1"/>
        <v>0.991961</v>
      </c>
      <c r="I20811" s="19"/>
      <c r="J20811" s="19"/>
      <c r="K20811" s="20">
        <v>10.0</v>
      </c>
      <c r="L20811" s="20"/>
      <c r="M20811" s="20"/>
      <c r="N20811" s="20"/>
    </row>
    <row r="20812" hidden="1">
      <c r="A20812" s="22">
        <v>38055.0</v>
      </c>
      <c r="B20812" s="23">
        <v>-0.006628</v>
      </c>
      <c r="C20812" s="23"/>
      <c r="D20812" s="23"/>
      <c r="E20812" s="23"/>
      <c r="F20812" s="23"/>
      <c r="G20812" s="23"/>
      <c r="H20812" s="23">
        <f t="shared" si="1"/>
        <v>0.993372</v>
      </c>
      <c r="I20812" s="19"/>
      <c r="J20812" s="19"/>
      <c r="K20812" s="20">
        <v>11.0</v>
      </c>
      <c r="L20812" s="20"/>
      <c r="M20812" s="20"/>
      <c r="N20812" s="20"/>
    </row>
    <row r="20813" hidden="1">
      <c r="A20813" s="22">
        <v>38056.0</v>
      </c>
      <c r="B20813" s="23">
        <v>-0.015183</v>
      </c>
      <c r="C20813" s="23"/>
      <c r="D20813" s="23"/>
      <c r="E20813" s="23"/>
      <c r="F20813" s="23"/>
      <c r="G20813" s="23"/>
      <c r="H20813" s="23">
        <f t="shared" si="1"/>
        <v>0.984817</v>
      </c>
      <c r="I20813" s="19"/>
      <c r="J20813" s="19"/>
      <c r="K20813" s="20">
        <v>12.0</v>
      </c>
      <c r="L20813" s="20"/>
      <c r="M20813" s="20"/>
      <c r="N20813" s="20"/>
    </row>
    <row r="20814" hidden="1">
      <c r="A20814" s="22">
        <v>38057.0</v>
      </c>
      <c r="B20814" s="23">
        <v>-0.013984</v>
      </c>
      <c r="C20814" s="23"/>
      <c r="D20814" s="23"/>
      <c r="E20814" s="23"/>
      <c r="F20814" s="23"/>
      <c r="G20814" s="23"/>
      <c r="H20814" s="23">
        <f t="shared" si="1"/>
        <v>0.986016</v>
      </c>
      <c r="I20814" s="19"/>
      <c r="J20814" s="19"/>
      <c r="K20814" s="20">
        <v>13.0</v>
      </c>
      <c r="L20814" s="20"/>
      <c r="M20814" s="20"/>
      <c r="N20814" s="20"/>
    </row>
    <row r="20815" hidden="1">
      <c r="A20815" s="22">
        <v>38058.0</v>
      </c>
      <c r="B20815" s="23">
        <v>0.012798</v>
      </c>
      <c r="C20815" s="23"/>
      <c r="D20815" s="23"/>
      <c r="E20815" s="23"/>
      <c r="F20815" s="23"/>
      <c r="G20815" s="23"/>
      <c r="H20815" s="23">
        <f t="shared" si="1"/>
        <v>1.012798</v>
      </c>
      <c r="I20815" s="19"/>
      <c r="J20815" s="19"/>
      <c r="K20815" s="20">
        <v>14.0</v>
      </c>
      <c r="L20815" s="20"/>
      <c r="M20815" s="20"/>
      <c r="N20815" s="20"/>
    </row>
    <row r="20816" hidden="1">
      <c r="A20816" s="22">
        <v>38061.0</v>
      </c>
      <c r="B20816" s="23">
        <v>-0.015555</v>
      </c>
      <c r="C20816" s="23"/>
      <c r="D20816" s="23"/>
      <c r="E20816" s="23"/>
      <c r="F20816" s="23"/>
      <c r="G20816" s="23"/>
      <c r="H20816" s="23">
        <f t="shared" si="1"/>
        <v>0.984445</v>
      </c>
      <c r="I20816" s="19"/>
      <c r="J20816" s="19"/>
      <c r="K20816" s="20">
        <v>15.0</v>
      </c>
      <c r="L20816" s="20"/>
      <c r="M20816" s="20"/>
      <c r="N20816" s="20"/>
    </row>
    <row r="20817" hidden="1">
      <c r="A20817" s="22">
        <v>38062.0</v>
      </c>
      <c r="B20817" s="23">
        <v>0.004595</v>
      </c>
      <c r="C20817" s="23"/>
      <c r="D20817" s="23"/>
      <c r="E20817" s="23"/>
      <c r="F20817" s="23"/>
      <c r="G20817" s="23"/>
      <c r="H20817" s="23">
        <f t="shared" si="1"/>
        <v>1.004595</v>
      </c>
      <c r="I20817" s="19"/>
      <c r="J20817" s="19"/>
      <c r="K20817" s="20">
        <v>16.0</v>
      </c>
      <c r="L20817" s="20"/>
      <c r="M20817" s="20"/>
      <c r="N20817" s="20"/>
    </row>
    <row r="20818" hidden="1">
      <c r="A20818" s="22">
        <v>38063.0</v>
      </c>
      <c r="B20818" s="23">
        <v>0.01246</v>
      </c>
      <c r="C20818" s="23"/>
      <c r="D20818" s="23"/>
      <c r="E20818" s="23"/>
      <c r="F20818" s="23"/>
      <c r="G20818" s="23"/>
      <c r="H20818" s="23">
        <f t="shared" si="1"/>
        <v>1.01246</v>
      </c>
      <c r="I20818" s="19"/>
      <c r="J20818" s="19"/>
      <c r="K20818" s="20">
        <v>17.0</v>
      </c>
      <c r="L20818" s="20"/>
      <c r="M20818" s="20"/>
      <c r="N20818" s="20"/>
    </row>
    <row r="20819" hidden="1">
      <c r="A20819" s="22">
        <v>38064.0</v>
      </c>
      <c r="B20819" s="23">
        <v>-0.001496</v>
      </c>
      <c r="C20819" s="23"/>
      <c r="D20819" s="23"/>
      <c r="E20819" s="23"/>
      <c r="F20819" s="23"/>
      <c r="G20819" s="23"/>
      <c r="H20819" s="23">
        <f t="shared" si="1"/>
        <v>0.998504</v>
      </c>
      <c r="I20819" s="19"/>
      <c r="J20819" s="19"/>
      <c r="K20819" s="20">
        <v>18.0</v>
      </c>
      <c r="L20819" s="20"/>
      <c r="M20819" s="20"/>
      <c r="N20819" s="20"/>
    </row>
    <row r="20820" hidden="1">
      <c r="A20820" s="22">
        <v>38065.0</v>
      </c>
      <c r="B20820" s="23">
        <v>-0.009453</v>
      </c>
      <c r="C20820" s="23"/>
      <c r="D20820" s="23"/>
      <c r="E20820" s="23"/>
      <c r="F20820" s="23"/>
      <c r="G20820" s="23"/>
      <c r="H20820" s="23">
        <f t="shared" si="1"/>
        <v>0.990547</v>
      </c>
      <c r="I20820" s="19"/>
      <c r="J20820" s="19"/>
      <c r="K20820" s="20">
        <v>19.0</v>
      </c>
      <c r="L20820" s="20"/>
      <c r="M20820" s="20"/>
      <c r="N20820" s="20"/>
    </row>
    <row r="20821">
      <c r="A20821" s="22">
        <v>38068.0</v>
      </c>
      <c r="B20821" s="23">
        <v>-0.014014</v>
      </c>
      <c r="C20821" s="23"/>
      <c r="D20821" s="23"/>
      <c r="E20821" s="23"/>
      <c r="F20821" s="23"/>
      <c r="G20821" s="23">
        <f>STDEV(B20802:B20821)</f>
        <v>0.00905548491</v>
      </c>
      <c r="H20821" s="23">
        <f t="shared" si="1"/>
        <v>0.985986</v>
      </c>
      <c r="I20821" s="19">
        <f>($H20802 * $H20803 * $H20804 * $H20805 * $H20806 * $H20807 * $H20808 * $H20809 * $H20810 * $H20811 * $H20812 * $H20813 * $H20814 * $H20815 * $H20816 * $H20817 * $H20818 * $H20819 * $H20820 * $H20821)</f>
        <v>0.9672652865</v>
      </c>
      <c r="J20821" s="19">
        <f>$I20821^(1/20) - 1</f>
        <v>-0.001662740185</v>
      </c>
      <c r="K20821" s="20">
        <v>0.0</v>
      </c>
      <c r="L20821" s="20"/>
      <c r="M20821" s="20"/>
      <c r="N20821" s="20"/>
    </row>
    <row r="20822" hidden="1">
      <c r="A20822" s="22">
        <v>38069.0</v>
      </c>
      <c r="B20822" s="23">
        <v>-6.92E-4</v>
      </c>
      <c r="C20822" s="23"/>
      <c r="D20822" s="23"/>
      <c r="E20822" s="23"/>
      <c r="F20822" s="23"/>
      <c r="G20822" s="23"/>
      <c r="H20822" s="23">
        <f t="shared" si="1"/>
        <v>0.999308</v>
      </c>
      <c r="I20822" s="19"/>
      <c r="J20822" s="19"/>
      <c r="K20822" s="20">
        <v>1.0</v>
      </c>
      <c r="L20822" s="20"/>
      <c r="M20822" s="20"/>
      <c r="N20822" s="20"/>
    </row>
    <row r="20823" hidden="1">
      <c r="A20823" s="22">
        <v>38070.0</v>
      </c>
      <c r="B20823" s="23">
        <v>-0.00334</v>
      </c>
      <c r="C20823" s="23"/>
      <c r="D20823" s="23"/>
      <c r="E20823" s="23"/>
      <c r="F20823" s="23"/>
      <c r="G20823" s="23"/>
      <c r="H20823" s="23">
        <f t="shared" si="1"/>
        <v>0.99666</v>
      </c>
      <c r="I20823" s="19"/>
      <c r="J20823" s="19"/>
      <c r="K20823" s="20">
        <v>2.0</v>
      </c>
      <c r="L20823" s="20"/>
      <c r="M20823" s="20"/>
      <c r="N20823" s="20"/>
    </row>
    <row r="20824" hidden="1">
      <c r="A20824" s="22">
        <v>38071.0</v>
      </c>
      <c r="B20824" s="23">
        <v>0.016649</v>
      </c>
      <c r="C20824" s="23"/>
      <c r="D20824" s="23"/>
      <c r="E20824" s="23"/>
      <c r="F20824" s="23"/>
      <c r="G20824" s="23"/>
      <c r="H20824" s="23">
        <f t="shared" si="1"/>
        <v>1.016649</v>
      </c>
      <c r="I20824" s="19"/>
      <c r="J20824" s="19"/>
      <c r="K20824" s="20">
        <v>3.0</v>
      </c>
      <c r="L20824" s="20"/>
      <c r="M20824" s="20"/>
      <c r="N20824" s="20"/>
    </row>
    <row r="20825" hidden="1">
      <c r="A20825" s="22">
        <v>38072.0</v>
      </c>
      <c r="B20825" s="23">
        <v>3.2E-4</v>
      </c>
      <c r="C20825" s="23"/>
      <c r="D20825" s="23"/>
      <c r="E20825" s="23"/>
      <c r="F20825" s="23"/>
      <c r="G20825" s="23"/>
      <c r="H20825" s="23">
        <f t="shared" si="1"/>
        <v>1.00032</v>
      </c>
      <c r="I20825" s="19"/>
      <c r="J20825" s="19"/>
      <c r="K20825" s="20">
        <v>4.0</v>
      </c>
      <c r="L20825" s="20"/>
      <c r="M20825" s="20"/>
      <c r="N20825" s="20"/>
    </row>
    <row r="20826" hidden="1">
      <c r="A20826" s="22">
        <v>38075.0</v>
      </c>
      <c r="B20826" s="23">
        <v>0.013133</v>
      </c>
      <c r="C20826" s="23"/>
      <c r="D20826" s="23"/>
      <c r="E20826" s="23"/>
      <c r="F20826" s="23"/>
      <c r="G20826" s="23"/>
      <c r="H20826" s="23">
        <f t="shared" si="1"/>
        <v>1.013133</v>
      </c>
      <c r="I20826" s="19"/>
      <c r="J20826" s="19"/>
      <c r="K20826" s="20">
        <v>5.0</v>
      </c>
      <c r="L20826" s="20"/>
      <c r="M20826" s="20"/>
      <c r="N20826" s="20"/>
    </row>
    <row r="20827" hidden="1">
      <c r="A20827" s="22">
        <v>38076.0</v>
      </c>
      <c r="B20827" s="23">
        <v>0.005165</v>
      </c>
      <c r="C20827" s="23"/>
      <c r="D20827" s="23"/>
      <c r="E20827" s="23"/>
      <c r="F20827" s="23"/>
      <c r="G20827" s="23"/>
      <c r="H20827" s="23">
        <f t="shared" si="1"/>
        <v>1.005165</v>
      </c>
      <c r="I20827" s="19"/>
      <c r="J20827" s="19"/>
      <c r="K20827" s="20">
        <v>6.0</v>
      </c>
      <c r="L20827" s="20"/>
      <c r="M20827" s="20"/>
      <c r="N20827" s="20"/>
    </row>
    <row r="20828" hidden="1">
      <c r="A20828" s="22">
        <v>38077.0</v>
      </c>
      <c r="B20828" s="23">
        <v>1.95E-4</v>
      </c>
      <c r="C20828" s="23"/>
      <c r="D20828" s="23"/>
      <c r="E20828" s="23"/>
      <c r="F20828" s="23"/>
      <c r="G20828" s="23"/>
      <c r="H20828" s="23">
        <f t="shared" si="1"/>
        <v>1.000195</v>
      </c>
      <c r="I20828" s="19"/>
      <c r="J20828" s="19"/>
      <c r="K20828" s="20">
        <v>7.0</v>
      </c>
      <c r="L20828" s="20"/>
      <c r="M20828" s="20"/>
      <c r="N20828" s="20"/>
    </row>
    <row r="20829" hidden="1">
      <c r="A20829" s="22">
        <v>38078.0</v>
      </c>
      <c r="B20829" s="23">
        <v>0.006666</v>
      </c>
      <c r="C20829" s="23"/>
      <c r="D20829" s="23"/>
      <c r="E20829" s="23"/>
      <c r="F20829" s="23"/>
      <c r="G20829" s="23"/>
      <c r="H20829" s="23">
        <f t="shared" si="1"/>
        <v>1.006666</v>
      </c>
      <c r="I20829" s="19"/>
      <c r="J20829" s="19"/>
      <c r="K20829" s="20">
        <v>8.0</v>
      </c>
      <c r="L20829" s="20"/>
      <c r="M20829" s="20"/>
      <c r="N20829" s="20"/>
    </row>
    <row r="20830" hidden="1">
      <c r="A20830" s="22">
        <v>38079.0</v>
      </c>
      <c r="B20830" s="23">
        <v>0.008531</v>
      </c>
      <c r="C20830" s="23"/>
      <c r="D20830" s="23"/>
      <c r="E20830" s="23"/>
      <c r="F20830" s="23"/>
      <c r="G20830" s="23"/>
      <c r="H20830" s="23">
        <f t="shared" si="1"/>
        <v>1.008531</v>
      </c>
      <c r="I20830" s="19"/>
      <c r="J20830" s="19"/>
      <c r="K20830" s="20">
        <v>9.0</v>
      </c>
      <c r="L20830" s="20"/>
      <c r="M20830" s="20"/>
      <c r="N20830" s="20"/>
    </row>
    <row r="20831" hidden="1">
      <c r="A20831" s="22">
        <v>38082.0</v>
      </c>
      <c r="B20831" s="23">
        <v>0.006556</v>
      </c>
      <c r="C20831" s="23"/>
      <c r="D20831" s="23"/>
      <c r="E20831" s="23"/>
      <c r="F20831" s="23"/>
      <c r="G20831" s="23"/>
      <c r="H20831" s="23">
        <f t="shared" si="1"/>
        <v>1.006556</v>
      </c>
      <c r="I20831" s="19"/>
      <c r="J20831" s="19"/>
      <c r="K20831" s="20">
        <v>10.0</v>
      </c>
      <c r="L20831" s="20"/>
      <c r="M20831" s="20"/>
      <c r="N20831" s="20"/>
    </row>
    <row r="20832" hidden="1">
      <c r="A20832" s="22">
        <v>38083.0</v>
      </c>
      <c r="B20832" s="23">
        <v>-0.00343</v>
      </c>
      <c r="C20832" s="23"/>
      <c r="D20832" s="23"/>
      <c r="E20832" s="23"/>
      <c r="F20832" s="23"/>
      <c r="G20832" s="23"/>
      <c r="H20832" s="23">
        <f t="shared" si="1"/>
        <v>0.99657</v>
      </c>
      <c r="I20832" s="19"/>
      <c r="J20832" s="19"/>
      <c r="K20832" s="20">
        <v>11.0</v>
      </c>
      <c r="L20832" s="20"/>
      <c r="M20832" s="20"/>
      <c r="N20832" s="20"/>
    </row>
    <row r="20833" hidden="1">
      <c r="A20833" s="22">
        <v>38084.0</v>
      </c>
      <c r="B20833" s="23">
        <v>-0.004293</v>
      </c>
      <c r="C20833" s="23"/>
      <c r="D20833" s="23"/>
      <c r="E20833" s="23"/>
      <c r="F20833" s="23"/>
      <c r="G20833" s="23"/>
      <c r="H20833" s="23">
        <f t="shared" si="1"/>
        <v>0.995707</v>
      </c>
      <c r="I20833" s="19"/>
      <c r="J20833" s="19"/>
      <c r="K20833" s="20">
        <v>12.0</v>
      </c>
      <c r="L20833" s="20"/>
      <c r="M20833" s="20"/>
      <c r="N20833" s="20"/>
    </row>
    <row r="20834" hidden="1">
      <c r="A20834" s="22">
        <v>38085.0</v>
      </c>
      <c r="B20834" s="23">
        <v>-0.001909</v>
      </c>
      <c r="C20834" s="23"/>
      <c r="D20834" s="23"/>
      <c r="E20834" s="23"/>
      <c r="F20834" s="23"/>
      <c r="G20834" s="23"/>
      <c r="H20834" s="23">
        <f t="shared" si="1"/>
        <v>0.998091</v>
      </c>
      <c r="I20834" s="19"/>
      <c r="J20834" s="19"/>
      <c r="K20834" s="20">
        <v>13.0</v>
      </c>
      <c r="L20834" s="20"/>
      <c r="M20834" s="20"/>
      <c r="N20834" s="20"/>
    </row>
    <row r="20835" hidden="1">
      <c r="A20835" s="22">
        <v>38089.0</v>
      </c>
      <c r="B20835" s="23">
        <v>0.003991</v>
      </c>
      <c r="C20835" s="23"/>
      <c r="D20835" s="23"/>
      <c r="E20835" s="23"/>
      <c r="F20835" s="23"/>
      <c r="G20835" s="23"/>
      <c r="H20835" s="23">
        <f t="shared" si="1"/>
        <v>1.003991</v>
      </c>
      <c r="I20835" s="19"/>
      <c r="J20835" s="19"/>
      <c r="K20835" s="20">
        <v>14.0</v>
      </c>
      <c r="L20835" s="20"/>
      <c r="M20835" s="20"/>
      <c r="N20835" s="20"/>
    </row>
    <row r="20836" hidden="1">
      <c r="A20836" s="22">
        <v>38090.0</v>
      </c>
      <c r="B20836" s="23">
        <v>-0.014956</v>
      </c>
      <c r="C20836" s="23"/>
      <c r="D20836" s="23"/>
      <c r="E20836" s="23"/>
      <c r="F20836" s="23"/>
      <c r="G20836" s="23"/>
      <c r="H20836" s="23">
        <f t="shared" si="1"/>
        <v>0.985044</v>
      </c>
      <c r="I20836" s="19"/>
      <c r="J20836" s="19"/>
      <c r="K20836" s="20">
        <v>15.0</v>
      </c>
      <c r="L20836" s="20"/>
      <c r="M20836" s="20"/>
      <c r="N20836" s="20"/>
    </row>
    <row r="20837" hidden="1">
      <c r="A20837" s="22">
        <v>38091.0</v>
      </c>
      <c r="B20837" s="23">
        <v>-0.003375</v>
      </c>
      <c r="C20837" s="23"/>
      <c r="D20837" s="23"/>
      <c r="E20837" s="23"/>
      <c r="F20837" s="23"/>
      <c r="G20837" s="23"/>
      <c r="H20837" s="23">
        <f t="shared" si="1"/>
        <v>0.996625</v>
      </c>
      <c r="I20837" s="19"/>
      <c r="J20837" s="19"/>
      <c r="K20837" s="20">
        <v>16.0</v>
      </c>
      <c r="L20837" s="20"/>
      <c r="M20837" s="20"/>
      <c r="N20837" s="20"/>
    </row>
    <row r="20838" hidden="1">
      <c r="A20838" s="22">
        <v>38092.0</v>
      </c>
      <c r="B20838" s="23">
        <v>-3.6E-5</v>
      </c>
      <c r="C20838" s="23"/>
      <c r="D20838" s="23"/>
      <c r="E20838" s="23"/>
      <c r="F20838" s="23"/>
      <c r="G20838" s="23"/>
      <c r="H20838" s="23">
        <f t="shared" si="1"/>
        <v>0.999964</v>
      </c>
      <c r="I20838" s="19"/>
      <c r="J20838" s="19"/>
      <c r="K20838" s="20">
        <v>17.0</v>
      </c>
      <c r="L20838" s="20"/>
      <c r="M20838" s="20"/>
      <c r="N20838" s="20"/>
    </row>
    <row r="20839" hidden="1">
      <c r="A20839" s="22">
        <v>38093.0</v>
      </c>
      <c r="B20839" s="23">
        <v>0.004915</v>
      </c>
      <c r="C20839" s="23"/>
      <c r="D20839" s="23"/>
      <c r="E20839" s="23"/>
      <c r="F20839" s="23"/>
      <c r="G20839" s="23"/>
      <c r="H20839" s="23">
        <f t="shared" si="1"/>
        <v>1.004915</v>
      </c>
      <c r="I20839" s="19"/>
      <c r="J20839" s="19"/>
      <c r="K20839" s="20">
        <v>18.0</v>
      </c>
      <c r="L20839" s="20"/>
      <c r="M20839" s="20"/>
      <c r="N20839" s="20"/>
    </row>
    <row r="20840" hidden="1">
      <c r="A20840" s="22">
        <v>38096.0</v>
      </c>
      <c r="B20840" s="23">
        <v>0.002218</v>
      </c>
      <c r="C20840" s="23"/>
      <c r="D20840" s="23"/>
      <c r="E20840" s="23"/>
      <c r="F20840" s="23"/>
      <c r="G20840" s="23"/>
      <c r="H20840" s="23">
        <f t="shared" si="1"/>
        <v>1.002218</v>
      </c>
      <c r="I20840" s="19"/>
      <c r="J20840" s="19"/>
      <c r="K20840" s="20">
        <v>19.0</v>
      </c>
      <c r="L20840" s="20"/>
      <c r="M20840" s="20"/>
      <c r="N20840" s="20"/>
    </row>
    <row r="20841">
      <c r="A20841" s="22">
        <v>38097.0</v>
      </c>
      <c r="B20841" s="23">
        <v>-0.015425</v>
      </c>
      <c r="C20841" s="23"/>
      <c r="D20841" s="23"/>
      <c r="E20841" s="23"/>
      <c r="F20841" s="23"/>
      <c r="G20841" s="23">
        <f>STDEV(B20822:B20841)</f>
        <v>0.007875194282</v>
      </c>
      <c r="H20841" s="23">
        <f t="shared" si="1"/>
        <v>0.984575</v>
      </c>
      <c r="I20841" s="19">
        <f>($H20822 * $H20823 * $H20824 * $H20825 * $H20826 * $H20827 * $H20828 * $H20829 * $H20830 * $H20831 * $H20832 * $H20833 * $H20834 * $H20835 * $H20836 * $H20837 * $H20838 * $H20839 * $H20840 * $H20841)</f>
        <v>1.020490364</v>
      </c>
      <c r="J20841" s="19">
        <f>$I20841^(1/20) - 1</f>
        <v>0.001014677497</v>
      </c>
      <c r="K20841" s="20">
        <v>0.0</v>
      </c>
      <c r="L20841" s="20"/>
      <c r="M20841" s="20"/>
      <c r="N20841" s="20"/>
    </row>
    <row r="20842" hidden="1">
      <c r="A20842" s="22">
        <v>38098.0</v>
      </c>
      <c r="B20842" s="23">
        <v>0.00547</v>
      </c>
      <c r="C20842" s="23"/>
      <c r="D20842" s="23"/>
      <c r="E20842" s="23"/>
      <c r="F20842" s="23"/>
      <c r="G20842" s="23"/>
      <c r="H20842" s="23">
        <f t="shared" si="1"/>
        <v>1.00547</v>
      </c>
      <c r="I20842" s="19"/>
      <c r="J20842" s="19"/>
      <c r="K20842" s="20">
        <v>1.0</v>
      </c>
      <c r="L20842" s="20"/>
      <c r="M20842" s="20"/>
      <c r="N20842" s="20"/>
    </row>
    <row r="20843" hidden="1">
      <c r="A20843" s="22">
        <v>38099.0</v>
      </c>
      <c r="B20843" s="23">
        <v>0.014465</v>
      </c>
      <c r="C20843" s="23"/>
      <c r="D20843" s="23"/>
      <c r="E20843" s="23"/>
      <c r="F20843" s="23"/>
      <c r="G20843" s="23"/>
      <c r="H20843" s="23">
        <f t="shared" si="1"/>
        <v>1.014465</v>
      </c>
      <c r="I20843" s="19"/>
      <c r="J20843" s="19"/>
      <c r="K20843" s="20">
        <v>2.0</v>
      </c>
      <c r="L20843" s="20"/>
      <c r="M20843" s="20"/>
      <c r="N20843" s="20"/>
    </row>
    <row r="20844" hidden="1">
      <c r="A20844" s="22">
        <v>38100.0</v>
      </c>
      <c r="B20844" s="23">
        <v>-3.21E-4</v>
      </c>
      <c r="C20844" s="23"/>
      <c r="D20844" s="23"/>
      <c r="E20844" s="23"/>
      <c r="F20844" s="23"/>
      <c r="G20844" s="23"/>
      <c r="H20844" s="23">
        <f t="shared" si="1"/>
        <v>0.999679</v>
      </c>
      <c r="I20844" s="19"/>
      <c r="J20844" s="19"/>
      <c r="K20844" s="20">
        <v>3.0</v>
      </c>
      <c r="L20844" s="20"/>
      <c r="M20844" s="20"/>
      <c r="N20844" s="20"/>
    </row>
    <row r="20845" hidden="1">
      <c r="A20845" s="22">
        <v>38103.0</v>
      </c>
      <c r="B20845" s="23">
        <v>-0.003134</v>
      </c>
      <c r="C20845" s="23"/>
      <c r="D20845" s="23"/>
      <c r="E20845" s="23"/>
      <c r="F20845" s="23"/>
      <c r="G20845" s="23"/>
      <c r="H20845" s="23">
        <f t="shared" si="1"/>
        <v>0.996866</v>
      </c>
      <c r="I20845" s="19"/>
      <c r="J20845" s="19"/>
      <c r="K20845" s="20">
        <v>4.0</v>
      </c>
      <c r="L20845" s="20"/>
      <c r="M20845" s="20"/>
      <c r="N20845" s="20"/>
    </row>
    <row r="20846" hidden="1">
      <c r="A20846" s="22">
        <v>38104.0</v>
      </c>
      <c r="B20846" s="23">
        <v>0.001201</v>
      </c>
      <c r="C20846" s="23"/>
      <c r="D20846" s="23"/>
      <c r="E20846" s="23"/>
      <c r="F20846" s="23"/>
      <c r="G20846" s="23"/>
      <c r="H20846" s="23">
        <f t="shared" si="1"/>
        <v>1.001201</v>
      </c>
      <c r="I20846" s="19"/>
      <c r="J20846" s="19"/>
      <c r="K20846" s="20">
        <v>5.0</v>
      </c>
      <c r="L20846" s="20"/>
      <c r="M20846" s="20"/>
      <c r="N20846" s="20"/>
    </row>
    <row r="20847" hidden="1">
      <c r="A20847" s="22">
        <v>38105.0</v>
      </c>
      <c r="B20847" s="23">
        <v>-0.015801</v>
      </c>
      <c r="C20847" s="23"/>
      <c r="D20847" s="23"/>
      <c r="E20847" s="23"/>
      <c r="F20847" s="23"/>
      <c r="G20847" s="23"/>
      <c r="H20847" s="23">
        <f t="shared" si="1"/>
        <v>0.984199</v>
      </c>
      <c r="I20847" s="19"/>
      <c r="J20847" s="19"/>
      <c r="K20847" s="20">
        <v>6.0</v>
      </c>
      <c r="L20847" s="20"/>
      <c r="M20847" s="20"/>
      <c r="N20847" s="20"/>
    </row>
    <row r="20848" hidden="1">
      <c r="A20848" s="22">
        <v>38106.0</v>
      </c>
      <c r="B20848" s="23">
        <v>-0.008753</v>
      </c>
      <c r="C20848" s="23"/>
      <c r="D20848" s="23"/>
      <c r="E20848" s="23"/>
      <c r="F20848" s="23"/>
      <c r="G20848" s="23"/>
      <c r="H20848" s="23">
        <f t="shared" si="1"/>
        <v>0.991247</v>
      </c>
      <c r="I20848" s="19"/>
      <c r="J20848" s="19"/>
      <c r="K20848" s="20">
        <v>7.0</v>
      </c>
      <c r="L20848" s="20"/>
      <c r="M20848" s="20"/>
      <c r="N20848" s="20"/>
    </row>
    <row r="20849" hidden="1">
      <c r="A20849" s="22">
        <v>38107.0</v>
      </c>
      <c r="B20849" s="23">
        <v>-0.006466</v>
      </c>
      <c r="C20849" s="23"/>
      <c r="D20849" s="23"/>
      <c r="E20849" s="23"/>
      <c r="F20849" s="23"/>
      <c r="G20849" s="23"/>
      <c r="H20849" s="23">
        <f t="shared" si="1"/>
        <v>0.993534</v>
      </c>
      <c r="I20849" s="19"/>
      <c r="J20849" s="19"/>
      <c r="K20849" s="20">
        <v>8.0</v>
      </c>
      <c r="L20849" s="20"/>
      <c r="M20849" s="20"/>
      <c r="N20849" s="20"/>
    </row>
    <row r="20850" hidden="1">
      <c r="A20850" s="22">
        <v>38110.0</v>
      </c>
      <c r="B20850" s="23">
        <v>0.008474</v>
      </c>
      <c r="C20850" s="23"/>
      <c r="D20850" s="23"/>
      <c r="E20850" s="23"/>
      <c r="F20850" s="23"/>
      <c r="G20850" s="23"/>
      <c r="H20850" s="23">
        <f t="shared" si="1"/>
        <v>1.008474</v>
      </c>
      <c r="I20850" s="19"/>
      <c r="J20850" s="19"/>
      <c r="K20850" s="20">
        <v>9.0</v>
      </c>
      <c r="L20850" s="20"/>
      <c r="M20850" s="20"/>
      <c r="N20850" s="20"/>
    </row>
    <row r="20851" hidden="1">
      <c r="A20851" s="22">
        <v>38111.0</v>
      </c>
      <c r="B20851" s="23">
        <v>0.003522</v>
      </c>
      <c r="C20851" s="23"/>
      <c r="D20851" s="23"/>
      <c r="E20851" s="23"/>
      <c r="F20851" s="23"/>
      <c r="G20851" s="23"/>
      <c r="H20851" s="23">
        <f t="shared" si="1"/>
        <v>1.003522</v>
      </c>
      <c r="I20851" s="19"/>
      <c r="J20851" s="19"/>
      <c r="K20851" s="20">
        <v>10.0</v>
      </c>
      <c r="L20851" s="20"/>
      <c r="M20851" s="20"/>
      <c r="N20851" s="20"/>
    </row>
    <row r="20852" hidden="1">
      <c r="A20852" s="22">
        <v>38112.0</v>
      </c>
      <c r="B20852" s="23">
        <v>0.002467</v>
      </c>
      <c r="C20852" s="23"/>
      <c r="D20852" s="23"/>
      <c r="E20852" s="23"/>
      <c r="F20852" s="23"/>
      <c r="G20852" s="23"/>
      <c r="H20852" s="23">
        <f t="shared" si="1"/>
        <v>1.002467</v>
      </c>
      <c r="I20852" s="19"/>
      <c r="J20852" s="19"/>
      <c r="K20852" s="20">
        <v>11.0</v>
      </c>
      <c r="L20852" s="20"/>
      <c r="M20852" s="20"/>
      <c r="N20852" s="20"/>
    </row>
    <row r="20853" hidden="1">
      <c r="A20853" s="22">
        <v>38113.0</v>
      </c>
      <c r="B20853" s="23">
        <v>-0.008368</v>
      </c>
      <c r="C20853" s="23"/>
      <c r="D20853" s="23"/>
      <c r="E20853" s="23"/>
      <c r="F20853" s="23"/>
      <c r="G20853" s="23"/>
      <c r="H20853" s="23">
        <f t="shared" si="1"/>
        <v>0.991632</v>
      </c>
      <c r="I20853" s="19"/>
      <c r="J20853" s="19"/>
      <c r="K20853" s="20">
        <v>12.0</v>
      </c>
      <c r="L20853" s="20"/>
      <c r="M20853" s="20"/>
      <c r="N20853" s="20"/>
    </row>
    <row r="20854" hidden="1">
      <c r="A20854" s="22">
        <v>38114.0</v>
      </c>
      <c r="B20854" s="23">
        <v>-0.015942</v>
      </c>
      <c r="C20854" s="23"/>
      <c r="D20854" s="23"/>
      <c r="E20854" s="23"/>
      <c r="F20854" s="23"/>
      <c r="G20854" s="23"/>
      <c r="H20854" s="23">
        <f t="shared" si="1"/>
        <v>0.984058</v>
      </c>
      <c r="I20854" s="19"/>
      <c r="J20854" s="19"/>
      <c r="K20854" s="20">
        <v>13.0</v>
      </c>
      <c r="L20854" s="20"/>
      <c r="M20854" s="20"/>
      <c r="N20854" s="20"/>
    </row>
    <row r="20855" hidden="1">
      <c r="A20855" s="22">
        <v>38117.0</v>
      </c>
      <c r="B20855" s="23">
        <v>-0.013775</v>
      </c>
      <c r="C20855" s="23"/>
      <c r="D20855" s="23"/>
      <c r="E20855" s="23"/>
      <c r="F20855" s="23"/>
      <c r="G20855" s="23"/>
      <c r="H20855" s="23">
        <f t="shared" si="1"/>
        <v>0.986225</v>
      </c>
      <c r="I20855" s="19"/>
      <c r="J20855" s="19"/>
      <c r="K20855" s="20">
        <v>14.0</v>
      </c>
      <c r="L20855" s="20"/>
      <c r="M20855" s="20"/>
      <c r="N20855" s="20"/>
    </row>
    <row r="20856" hidden="1">
      <c r="A20856" s="22">
        <v>38118.0</v>
      </c>
      <c r="B20856" s="23">
        <v>0.009884</v>
      </c>
      <c r="C20856" s="23"/>
      <c r="D20856" s="23"/>
      <c r="E20856" s="23"/>
      <c r="F20856" s="23"/>
      <c r="G20856" s="23"/>
      <c r="H20856" s="23">
        <f t="shared" si="1"/>
        <v>1.009884</v>
      </c>
      <c r="I20856" s="19"/>
      <c r="J20856" s="19"/>
      <c r="K20856" s="20">
        <v>15.0</v>
      </c>
      <c r="L20856" s="20"/>
      <c r="M20856" s="20"/>
      <c r="N20856" s="20"/>
    </row>
    <row r="20857" hidden="1">
      <c r="A20857" s="22">
        <v>38119.0</v>
      </c>
      <c r="B20857" s="23">
        <v>0.001179</v>
      </c>
      <c r="C20857" s="23"/>
      <c r="D20857" s="23"/>
      <c r="E20857" s="23"/>
      <c r="F20857" s="23"/>
      <c r="G20857" s="23"/>
      <c r="H20857" s="23">
        <f t="shared" si="1"/>
        <v>1.001179</v>
      </c>
      <c r="I20857" s="19"/>
      <c r="J20857" s="19"/>
      <c r="K20857" s="20">
        <v>16.0</v>
      </c>
      <c r="L20857" s="20"/>
      <c r="M20857" s="20"/>
      <c r="N20857" s="20"/>
    </row>
    <row r="20858" hidden="1">
      <c r="A20858" s="22">
        <v>38120.0</v>
      </c>
      <c r="B20858" s="23">
        <v>-8.89E-4</v>
      </c>
      <c r="C20858" s="23"/>
      <c r="D20858" s="23"/>
      <c r="E20858" s="23"/>
      <c r="F20858" s="23"/>
      <c r="G20858" s="23"/>
      <c r="H20858" s="23">
        <f t="shared" si="1"/>
        <v>0.999111</v>
      </c>
      <c r="I20858" s="19"/>
      <c r="J20858" s="19"/>
      <c r="K20858" s="20">
        <v>17.0</v>
      </c>
      <c r="L20858" s="20"/>
      <c r="M20858" s="20"/>
      <c r="N20858" s="20"/>
    </row>
    <row r="20859" hidden="1">
      <c r="A20859" s="22">
        <v>38121.0</v>
      </c>
      <c r="B20859" s="23">
        <v>-0.001337</v>
      </c>
      <c r="C20859" s="23"/>
      <c r="D20859" s="23"/>
      <c r="E20859" s="23"/>
      <c r="F20859" s="23"/>
      <c r="G20859" s="23"/>
      <c r="H20859" s="23">
        <f t="shared" si="1"/>
        <v>0.998663</v>
      </c>
      <c r="I20859" s="19"/>
      <c r="J20859" s="19"/>
      <c r="K20859" s="20">
        <v>18.0</v>
      </c>
      <c r="L20859" s="20"/>
      <c r="M20859" s="20"/>
      <c r="N20859" s="20"/>
    </row>
    <row r="20860" hidden="1">
      <c r="A20860" s="22">
        <v>38124.0</v>
      </c>
      <c r="B20860" s="23">
        <v>-0.010755</v>
      </c>
      <c r="C20860" s="23"/>
      <c r="D20860" s="23"/>
      <c r="E20860" s="23"/>
      <c r="F20860" s="23"/>
      <c r="G20860" s="23"/>
      <c r="H20860" s="23">
        <f t="shared" si="1"/>
        <v>0.989245</v>
      </c>
      <c r="I20860" s="19"/>
      <c r="J20860" s="19"/>
      <c r="K20860" s="20">
        <v>19.0</v>
      </c>
      <c r="L20860" s="20"/>
      <c r="M20860" s="20"/>
      <c r="N20860" s="20"/>
    </row>
    <row r="20861">
      <c r="A20861" s="22">
        <v>38125.0</v>
      </c>
      <c r="B20861" s="23">
        <v>0.007791</v>
      </c>
      <c r="C20861" s="23"/>
      <c r="D20861" s="23"/>
      <c r="E20861" s="23"/>
      <c r="F20861" s="23"/>
      <c r="G20861" s="23">
        <f>STDEV(B20842:B20861)</f>
        <v>0.008743565625</v>
      </c>
      <c r="H20861" s="23">
        <f t="shared" si="1"/>
        <v>1.007791</v>
      </c>
      <c r="I20861" s="19">
        <f>($H20842 * $H20843 * $H20844 * $H20845 * $H20846 * $H20847 * $H20848 * $H20849 * $H20850 * $H20851 * $H20852 * $H20853 * $H20854 * $H20855 * $H20856 * $H20857 * $H20858 * $H20859 * $H20860 * $H20861)</f>
        <v>0.9686603885</v>
      </c>
      <c r="J20861" s="19">
        <f>$I20861^(1/20) - 1</f>
        <v>-0.001590793584</v>
      </c>
      <c r="K20861" s="20">
        <v>0.0</v>
      </c>
      <c r="L20861" s="20"/>
      <c r="M20861" s="20"/>
      <c r="N20861" s="20"/>
    </row>
    <row r="20862" hidden="1">
      <c r="A20862" s="22">
        <v>38126.0</v>
      </c>
      <c r="B20862" s="23">
        <v>-0.001138</v>
      </c>
      <c r="C20862" s="23"/>
      <c r="D20862" s="23"/>
      <c r="E20862" s="23"/>
      <c r="F20862" s="23"/>
      <c r="G20862" s="23"/>
      <c r="H20862" s="23">
        <f t="shared" si="1"/>
        <v>0.998862</v>
      </c>
      <c r="I20862" s="19"/>
      <c r="J20862" s="19"/>
      <c r="K20862" s="20">
        <v>1.0</v>
      </c>
      <c r="L20862" s="20"/>
      <c r="M20862" s="20"/>
      <c r="N20862" s="20"/>
    </row>
    <row r="20863" hidden="1">
      <c r="A20863" s="22">
        <v>38127.0</v>
      </c>
      <c r="B20863" s="23">
        <v>3.81E-4</v>
      </c>
      <c r="C20863" s="23"/>
      <c r="D20863" s="23"/>
      <c r="E20863" s="23"/>
      <c r="F20863" s="23"/>
      <c r="G20863" s="23"/>
      <c r="H20863" s="23">
        <f t="shared" si="1"/>
        <v>1.000381</v>
      </c>
      <c r="I20863" s="19"/>
      <c r="J20863" s="19"/>
      <c r="K20863" s="20">
        <v>2.0</v>
      </c>
      <c r="L20863" s="20"/>
      <c r="M20863" s="20"/>
      <c r="N20863" s="20"/>
    </row>
    <row r="20864" hidden="1">
      <c r="A20864" s="22">
        <v>38128.0</v>
      </c>
      <c r="B20864" s="23">
        <v>0.00448</v>
      </c>
      <c r="C20864" s="23"/>
      <c r="D20864" s="23"/>
      <c r="E20864" s="23"/>
      <c r="F20864" s="23"/>
      <c r="G20864" s="23"/>
      <c r="H20864" s="23">
        <f t="shared" si="1"/>
        <v>1.00448</v>
      </c>
      <c r="I20864" s="19"/>
      <c r="J20864" s="19"/>
      <c r="K20864" s="20">
        <v>3.0</v>
      </c>
      <c r="L20864" s="20"/>
      <c r="M20864" s="20"/>
      <c r="N20864" s="20"/>
    </row>
    <row r="20865" hidden="1">
      <c r="A20865" s="22">
        <v>38131.0</v>
      </c>
      <c r="B20865" s="23">
        <v>0.003686</v>
      </c>
      <c r="C20865" s="23"/>
      <c r="D20865" s="23"/>
      <c r="E20865" s="23"/>
      <c r="F20865" s="23"/>
      <c r="G20865" s="23"/>
      <c r="H20865" s="23">
        <f t="shared" si="1"/>
        <v>1.003686</v>
      </c>
      <c r="I20865" s="19"/>
      <c r="J20865" s="19"/>
      <c r="K20865" s="20">
        <v>4.0</v>
      </c>
      <c r="L20865" s="20"/>
      <c r="M20865" s="20"/>
      <c r="N20865" s="20"/>
    </row>
    <row r="20866" hidden="1">
      <c r="A20866" s="22">
        <v>38132.0</v>
      </c>
      <c r="B20866" s="23">
        <v>0.016309</v>
      </c>
      <c r="C20866" s="23"/>
      <c r="D20866" s="23"/>
      <c r="E20866" s="23"/>
      <c r="F20866" s="23"/>
      <c r="G20866" s="23"/>
      <c r="H20866" s="23">
        <f t="shared" si="1"/>
        <v>1.016309</v>
      </c>
      <c r="I20866" s="19"/>
      <c r="J20866" s="19"/>
      <c r="K20866" s="20">
        <v>5.0</v>
      </c>
      <c r="L20866" s="20"/>
      <c r="M20866" s="20"/>
      <c r="N20866" s="20"/>
    </row>
    <row r="20867" hidden="1">
      <c r="A20867" s="22">
        <v>38133.0</v>
      </c>
      <c r="B20867" s="23">
        <v>0.002678</v>
      </c>
      <c r="C20867" s="23"/>
      <c r="D20867" s="23"/>
      <c r="E20867" s="23"/>
      <c r="F20867" s="23"/>
      <c r="G20867" s="23"/>
      <c r="H20867" s="23">
        <f t="shared" si="1"/>
        <v>1.002678</v>
      </c>
      <c r="I20867" s="19"/>
      <c r="J20867" s="19"/>
      <c r="K20867" s="20">
        <v>6.0</v>
      </c>
      <c r="L20867" s="20"/>
      <c r="M20867" s="20"/>
      <c r="N20867" s="20"/>
    </row>
    <row r="20868" hidden="1">
      <c r="A20868" s="22">
        <v>38134.0</v>
      </c>
      <c r="B20868" s="23">
        <v>0.005657</v>
      </c>
      <c r="C20868" s="23"/>
      <c r="D20868" s="23"/>
      <c r="E20868" s="23"/>
      <c r="F20868" s="23"/>
      <c r="G20868" s="23"/>
      <c r="H20868" s="23">
        <f t="shared" si="1"/>
        <v>1.005657</v>
      </c>
      <c r="I20868" s="19"/>
      <c r="J20868" s="19"/>
      <c r="K20868" s="20">
        <v>7.0</v>
      </c>
      <c r="L20868" s="20"/>
      <c r="M20868" s="20"/>
      <c r="N20868" s="20"/>
    </row>
    <row r="20869" hidden="1">
      <c r="A20869" s="22">
        <v>38135.0</v>
      </c>
      <c r="B20869" s="23">
        <v>3.08E-4</v>
      </c>
      <c r="C20869" s="23"/>
      <c r="D20869" s="23"/>
      <c r="E20869" s="23"/>
      <c r="F20869" s="23"/>
      <c r="G20869" s="23"/>
      <c r="H20869" s="23">
        <f t="shared" si="1"/>
        <v>1.000308</v>
      </c>
      <c r="I20869" s="19"/>
      <c r="J20869" s="19"/>
      <c r="K20869" s="20">
        <v>8.0</v>
      </c>
      <c r="L20869" s="20"/>
      <c r="M20869" s="20"/>
      <c r="N20869" s="20"/>
    </row>
    <row r="20870" hidden="1">
      <c r="A20870" s="22">
        <v>38139.0</v>
      </c>
      <c r="B20870" s="23">
        <v>0.001372</v>
      </c>
      <c r="C20870" s="23"/>
      <c r="D20870" s="23"/>
      <c r="E20870" s="23"/>
      <c r="F20870" s="23"/>
      <c r="G20870" s="23"/>
      <c r="H20870" s="23">
        <f t="shared" si="1"/>
        <v>1.001372</v>
      </c>
      <c r="I20870" s="19"/>
      <c r="J20870" s="19"/>
      <c r="K20870" s="20">
        <v>9.0</v>
      </c>
      <c r="L20870" s="20"/>
      <c r="M20870" s="20"/>
      <c r="N20870" s="20"/>
    </row>
    <row r="20871" hidden="1">
      <c r="A20871" s="22">
        <v>38140.0</v>
      </c>
      <c r="B20871" s="23">
        <v>0.002955</v>
      </c>
      <c r="C20871" s="23"/>
      <c r="D20871" s="23"/>
      <c r="E20871" s="23"/>
      <c r="F20871" s="23"/>
      <c r="G20871" s="23"/>
      <c r="H20871" s="23">
        <f t="shared" si="1"/>
        <v>1.002955</v>
      </c>
      <c r="I20871" s="19"/>
      <c r="J20871" s="19"/>
      <c r="K20871" s="20">
        <v>10.0</v>
      </c>
      <c r="L20871" s="20"/>
      <c r="M20871" s="20"/>
      <c r="N20871" s="20"/>
    </row>
    <row r="20872" hidden="1">
      <c r="A20872" s="22">
        <v>38141.0</v>
      </c>
      <c r="B20872" s="23">
        <v>-0.008528</v>
      </c>
      <c r="C20872" s="23"/>
      <c r="D20872" s="23"/>
      <c r="E20872" s="23"/>
      <c r="F20872" s="23"/>
      <c r="G20872" s="23"/>
      <c r="H20872" s="23">
        <f t="shared" si="1"/>
        <v>0.991472</v>
      </c>
      <c r="I20872" s="19"/>
      <c r="J20872" s="19"/>
      <c r="K20872" s="20">
        <v>11.0</v>
      </c>
      <c r="L20872" s="20"/>
      <c r="M20872" s="20"/>
      <c r="N20872" s="20"/>
    </row>
    <row r="20873" hidden="1">
      <c r="A20873" s="22">
        <v>38142.0</v>
      </c>
      <c r="B20873" s="23">
        <v>0.006043</v>
      </c>
      <c r="C20873" s="23"/>
      <c r="D20873" s="23"/>
      <c r="E20873" s="23"/>
      <c r="F20873" s="23"/>
      <c r="G20873" s="23"/>
      <c r="H20873" s="23">
        <f t="shared" si="1"/>
        <v>1.006043</v>
      </c>
      <c r="I20873" s="19"/>
      <c r="J20873" s="19"/>
      <c r="K20873" s="20">
        <v>12.0</v>
      </c>
      <c r="L20873" s="20"/>
      <c r="M20873" s="20"/>
      <c r="N20873" s="20"/>
    </row>
    <row r="20874" hidden="1">
      <c r="A20874" s="22">
        <v>38145.0</v>
      </c>
      <c r="B20874" s="23">
        <v>0.015591</v>
      </c>
      <c r="C20874" s="23"/>
      <c r="D20874" s="23"/>
      <c r="E20874" s="23"/>
      <c r="F20874" s="23"/>
      <c r="G20874" s="23"/>
      <c r="H20874" s="23">
        <f t="shared" si="1"/>
        <v>1.015591</v>
      </c>
      <c r="I20874" s="19"/>
      <c r="J20874" s="19"/>
      <c r="K20874" s="20">
        <v>13.0</v>
      </c>
      <c r="L20874" s="20"/>
      <c r="M20874" s="20"/>
      <c r="N20874" s="20"/>
    </row>
    <row r="20875" hidden="1">
      <c r="A20875" s="22">
        <v>38146.0</v>
      </c>
      <c r="B20875" s="23">
        <v>5.84E-4</v>
      </c>
      <c r="C20875" s="23"/>
      <c r="D20875" s="23"/>
      <c r="E20875" s="23"/>
      <c r="F20875" s="23"/>
      <c r="G20875" s="23"/>
      <c r="H20875" s="23">
        <f t="shared" si="1"/>
        <v>1.000584</v>
      </c>
      <c r="I20875" s="19"/>
      <c r="J20875" s="19"/>
      <c r="K20875" s="20">
        <v>14.0</v>
      </c>
      <c r="L20875" s="20"/>
      <c r="M20875" s="20"/>
      <c r="N20875" s="20"/>
    </row>
    <row r="20876" hidden="1">
      <c r="A20876" s="22">
        <v>38147.0</v>
      </c>
      <c r="B20876" s="23">
        <v>-0.010731</v>
      </c>
      <c r="C20876" s="23"/>
      <c r="D20876" s="23"/>
      <c r="E20876" s="23"/>
      <c r="F20876" s="23"/>
      <c r="G20876" s="23"/>
      <c r="H20876" s="23">
        <f t="shared" si="1"/>
        <v>0.989269</v>
      </c>
      <c r="I20876" s="19"/>
      <c r="J20876" s="19"/>
      <c r="K20876" s="20">
        <v>15.0</v>
      </c>
      <c r="L20876" s="20"/>
      <c r="M20876" s="20"/>
      <c r="N20876" s="20"/>
    </row>
    <row r="20877" hidden="1">
      <c r="A20877" s="22">
        <v>38148.0</v>
      </c>
      <c r="B20877" s="23">
        <v>0.003582</v>
      </c>
      <c r="C20877" s="23"/>
      <c r="D20877" s="23"/>
      <c r="E20877" s="23"/>
      <c r="F20877" s="23"/>
      <c r="G20877" s="23"/>
      <c r="H20877" s="23">
        <f t="shared" si="1"/>
        <v>1.003582</v>
      </c>
      <c r="I20877" s="19"/>
      <c r="J20877" s="19"/>
      <c r="K20877" s="20">
        <v>16.0</v>
      </c>
      <c r="L20877" s="20"/>
      <c r="M20877" s="20"/>
      <c r="N20877" s="20"/>
    </row>
    <row r="20878" hidden="1">
      <c r="A20878" s="22">
        <v>38152.0</v>
      </c>
      <c r="B20878" s="23">
        <v>-0.01104</v>
      </c>
      <c r="C20878" s="23"/>
      <c r="D20878" s="23"/>
      <c r="E20878" s="23"/>
      <c r="F20878" s="23"/>
      <c r="G20878" s="23"/>
      <c r="H20878" s="23">
        <f t="shared" si="1"/>
        <v>0.98896</v>
      </c>
      <c r="I20878" s="19"/>
      <c r="J20878" s="19"/>
      <c r="K20878" s="20">
        <v>17.0</v>
      </c>
      <c r="L20878" s="20"/>
      <c r="M20878" s="20"/>
      <c r="N20878" s="20"/>
    </row>
    <row r="20879" hidden="1">
      <c r="A20879" s="22">
        <v>38153.0</v>
      </c>
      <c r="B20879" s="23">
        <v>0.007993</v>
      </c>
      <c r="C20879" s="23"/>
      <c r="D20879" s="23"/>
      <c r="E20879" s="23"/>
      <c r="F20879" s="23"/>
      <c r="G20879" s="23"/>
      <c r="H20879" s="23">
        <f t="shared" si="1"/>
        <v>1.007993</v>
      </c>
      <c r="I20879" s="19"/>
      <c r="J20879" s="19"/>
      <c r="K20879" s="20">
        <v>18.0</v>
      </c>
      <c r="L20879" s="20"/>
      <c r="M20879" s="20"/>
      <c r="N20879" s="20"/>
    </row>
    <row r="20880" hidden="1">
      <c r="A20880" s="22">
        <v>38154.0</v>
      </c>
      <c r="B20880" s="23">
        <v>0.001367</v>
      </c>
      <c r="C20880" s="23"/>
      <c r="D20880" s="23"/>
      <c r="E20880" s="23"/>
      <c r="F20880" s="23"/>
      <c r="G20880" s="23"/>
      <c r="H20880" s="23">
        <f t="shared" si="1"/>
        <v>1.001367</v>
      </c>
      <c r="I20880" s="19"/>
      <c r="J20880" s="19"/>
      <c r="K20880" s="20">
        <v>19.0</v>
      </c>
      <c r="L20880" s="20"/>
      <c r="M20880" s="20"/>
      <c r="N20880" s="20"/>
    </row>
    <row r="20881">
      <c r="A20881" s="22">
        <v>38155.0</v>
      </c>
      <c r="B20881" s="23">
        <v>-4.63E-4</v>
      </c>
      <c r="C20881" s="23"/>
      <c r="D20881" s="23"/>
      <c r="E20881" s="23"/>
      <c r="F20881" s="23"/>
      <c r="G20881" s="23">
        <f>STDEV(B20862:B20881)</f>
        <v>0.007015258108</v>
      </c>
      <c r="H20881" s="23">
        <f t="shared" si="1"/>
        <v>0.999537</v>
      </c>
      <c r="I20881" s="19">
        <f>($H20862 * $H20863 * $H20864 * $H20865 * $H20866 * $H20867 * $H20868 * $H20869 * $H20870 * $H20871 * $H20872 * $H20873 * $H20874 * $H20875 * $H20876 * $H20877 * $H20878 * $H20879 * $H20880 * $H20881)</f>
        <v>1.041412796</v>
      </c>
      <c r="J20881" s="19">
        <f>$I20881^(1/20) - 1</f>
        <v>0.002030972094</v>
      </c>
      <c r="K20881" s="20">
        <v>0.0</v>
      </c>
      <c r="L20881" s="20"/>
      <c r="M20881" s="20"/>
      <c r="N20881" s="20"/>
    </row>
    <row r="20882" hidden="1">
      <c r="A20882" s="22">
        <v>38156.0</v>
      </c>
      <c r="B20882" s="23">
        <v>0.00218</v>
      </c>
      <c r="C20882" s="23"/>
      <c r="D20882" s="23"/>
      <c r="E20882" s="23"/>
      <c r="F20882" s="23"/>
      <c r="G20882" s="23"/>
      <c r="H20882" s="23">
        <f t="shared" si="1"/>
        <v>1.00218</v>
      </c>
      <c r="I20882" s="19"/>
      <c r="J20882" s="19"/>
      <c r="K20882" s="20">
        <v>1.0</v>
      </c>
      <c r="L20882" s="20"/>
      <c r="M20882" s="20"/>
      <c r="N20882" s="20"/>
    </row>
    <row r="20883" hidden="1">
      <c r="A20883" s="22">
        <v>38159.0</v>
      </c>
      <c r="B20883" s="23">
        <v>-0.003704</v>
      </c>
      <c r="C20883" s="23"/>
      <c r="D20883" s="23"/>
      <c r="E20883" s="23"/>
      <c r="F20883" s="23"/>
      <c r="G20883" s="23"/>
      <c r="H20883" s="23">
        <f t="shared" si="1"/>
        <v>0.996296</v>
      </c>
      <c r="I20883" s="19"/>
      <c r="J20883" s="19"/>
      <c r="K20883" s="20">
        <v>2.0</v>
      </c>
      <c r="L20883" s="20"/>
      <c r="M20883" s="20"/>
      <c r="N20883" s="20"/>
    </row>
    <row r="20884" hidden="1">
      <c r="A20884" s="22">
        <v>38160.0</v>
      </c>
      <c r="B20884" s="23">
        <v>0.003814</v>
      </c>
      <c r="C20884" s="23"/>
      <c r="D20884" s="23"/>
      <c r="E20884" s="23"/>
      <c r="F20884" s="23"/>
      <c r="G20884" s="23"/>
      <c r="H20884" s="23">
        <f t="shared" si="1"/>
        <v>1.003814</v>
      </c>
      <c r="I20884" s="19"/>
      <c r="J20884" s="19"/>
      <c r="K20884" s="20">
        <v>3.0</v>
      </c>
      <c r="L20884" s="20"/>
      <c r="M20884" s="20"/>
      <c r="N20884" s="20"/>
    </row>
    <row r="20885" hidden="1">
      <c r="A20885" s="22">
        <v>38161.0</v>
      </c>
      <c r="B20885" s="23">
        <v>0.00884</v>
      </c>
      <c r="C20885" s="23"/>
      <c r="D20885" s="23"/>
      <c r="E20885" s="23"/>
      <c r="F20885" s="23"/>
      <c r="G20885" s="23"/>
      <c r="H20885" s="23">
        <f t="shared" si="1"/>
        <v>1.00884</v>
      </c>
      <c r="I20885" s="19"/>
      <c r="J20885" s="19"/>
      <c r="K20885" s="20">
        <v>4.0</v>
      </c>
      <c r="L20885" s="20"/>
      <c r="M20885" s="20"/>
      <c r="N20885" s="20"/>
    </row>
    <row r="20886" hidden="1">
      <c r="A20886" s="22">
        <v>38162.0</v>
      </c>
      <c r="B20886" s="23">
        <v>-0.00197</v>
      </c>
      <c r="C20886" s="23"/>
      <c r="D20886" s="23"/>
      <c r="E20886" s="23"/>
      <c r="F20886" s="23"/>
      <c r="G20886" s="23"/>
      <c r="H20886" s="23">
        <f t="shared" si="1"/>
        <v>0.99803</v>
      </c>
      <c r="I20886" s="19"/>
      <c r="J20886" s="19"/>
      <c r="K20886" s="20">
        <v>5.0</v>
      </c>
      <c r="L20886" s="20"/>
      <c r="M20886" s="20"/>
      <c r="N20886" s="20"/>
    </row>
    <row r="20887" hidden="1">
      <c r="A20887" s="22">
        <v>38163.0</v>
      </c>
      <c r="B20887" s="23">
        <v>-0.00194</v>
      </c>
      <c r="C20887" s="23"/>
      <c r="D20887" s="23"/>
      <c r="E20887" s="23"/>
      <c r="F20887" s="23"/>
      <c r="G20887" s="23"/>
      <c r="H20887" s="23">
        <f t="shared" si="1"/>
        <v>0.99806</v>
      </c>
      <c r="I20887" s="19"/>
      <c r="J20887" s="19"/>
      <c r="K20887" s="20">
        <v>6.0</v>
      </c>
      <c r="L20887" s="20"/>
      <c r="M20887" s="20"/>
      <c r="N20887" s="20"/>
    </row>
    <row r="20888" hidden="1">
      <c r="A20888" s="22">
        <v>38166.0</v>
      </c>
      <c r="B20888" s="23">
        <v>-0.002313</v>
      </c>
      <c r="C20888" s="23"/>
      <c r="D20888" s="23"/>
      <c r="E20888" s="23"/>
      <c r="F20888" s="23"/>
      <c r="G20888" s="23"/>
      <c r="H20888" s="23">
        <f t="shared" si="1"/>
        <v>0.997687</v>
      </c>
      <c r="I20888" s="19"/>
      <c r="J20888" s="19"/>
      <c r="K20888" s="20">
        <v>7.0</v>
      </c>
      <c r="L20888" s="20"/>
      <c r="M20888" s="20"/>
      <c r="N20888" s="20"/>
    </row>
    <row r="20889" hidden="1">
      <c r="A20889" s="22">
        <v>38167.0</v>
      </c>
      <c r="B20889" s="23">
        <v>0.002691</v>
      </c>
      <c r="C20889" s="23"/>
      <c r="D20889" s="23"/>
      <c r="E20889" s="23"/>
      <c r="F20889" s="23"/>
      <c r="G20889" s="23"/>
      <c r="H20889" s="23">
        <f t="shared" si="1"/>
        <v>1.002691</v>
      </c>
      <c r="I20889" s="19"/>
      <c r="J20889" s="19"/>
      <c r="K20889" s="20">
        <v>8.0</v>
      </c>
      <c r="L20889" s="20"/>
      <c r="M20889" s="20"/>
      <c r="N20889" s="20"/>
    </row>
    <row r="20890" hidden="1">
      <c r="A20890" s="22">
        <v>38168.0</v>
      </c>
      <c r="B20890" s="23">
        <v>0.005472</v>
      </c>
      <c r="C20890" s="23"/>
      <c r="D20890" s="23"/>
      <c r="E20890" s="23"/>
      <c r="F20890" s="23"/>
      <c r="G20890" s="23"/>
      <c r="H20890" s="23">
        <f t="shared" si="1"/>
        <v>1.005472</v>
      </c>
      <c r="I20890" s="19"/>
      <c r="J20890" s="19"/>
      <c r="K20890" s="20">
        <v>9.0</v>
      </c>
      <c r="L20890" s="20"/>
      <c r="M20890" s="20"/>
      <c r="N20890" s="20"/>
    </row>
    <row r="20891" hidden="1">
      <c r="A20891" s="22">
        <v>38169.0</v>
      </c>
      <c r="B20891" s="23">
        <v>-0.009923</v>
      </c>
      <c r="C20891" s="23"/>
      <c r="D20891" s="23"/>
      <c r="E20891" s="23"/>
      <c r="F20891" s="23"/>
      <c r="G20891" s="23"/>
      <c r="H20891" s="23">
        <f t="shared" si="1"/>
        <v>0.990077</v>
      </c>
      <c r="I20891" s="19"/>
      <c r="J20891" s="19"/>
      <c r="K20891" s="20">
        <v>10.0</v>
      </c>
      <c r="L20891" s="20"/>
      <c r="M20891" s="20"/>
      <c r="N20891" s="20"/>
    </row>
    <row r="20892" hidden="1">
      <c r="A20892" s="22">
        <v>38170.0</v>
      </c>
      <c r="B20892" s="23">
        <v>-0.001829</v>
      </c>
      <c r="C20892" s="23"/>
      <c r="D20892" s="23"/>
      <c r="E20892" s="23"/>
      <c r="F20892" s="23"/>
      <c r="G20892" s="23"/>
      <c r="H20892" s="23">
        <f t="shared" si="1"/>
        <v>0.998171</v>
      </c>
      <c r="I20892" s="19"/>
      <c r="J20892" s="19"/>
      <c r="K20892" s="20">
        <v>11.0</v>
      </c>
      <c r="L20892" s="20"/>
      <c r="M20892" s="20"/>
      <c r="N20892" s="20"/>
    </row>
    <row r="20893" hidden="1">
      <c r="A20893" s="22">
        <v>38174.0</v>
      </c>
      <c r="B20893" s="23">
        <v>-0.009001</v>
      </c>
      <c r="C20893" s="23"/>
      <c r="D20893" s="23"/>
      <c r="E20893" s="23"/>
      <c r="F20893" s="23"/>
      <c r="G20893" s="23"/>
      <c r="H20893" s="23">
        <f t="shared" si="1"/>
        <v>0.990999</v>
      </c>
      <c r="I20893" s="19"/>
      <c r="J20893" s="19"/>
      <c r="K20893" s="20">
        <v>12.0</v>
      </c>
      <c r="L20893" s="20"/>
      <c r="M20893" s="20"/>
      <c r="N20893" s="20"/>
    </row>
    <row r="20894" hidden="1">
      <c r="A20894" s="22">
        <v>38175.0</v>
      </c>
      <c r="B20894" s="23">
        <v>0.001892</v>
      </c>
      <c r="C20894" s="23"/>
      <c r="D20894" s="23"/>
      <c r="E20894" s="23"/>
      <c r="F20894" s="23"/>
      <c r="G20894" s="23"/>
      <c r="H20894" s="23">
        <f t="shared" si="1"/>
        <v>1.001892</v>
      </c>
      <c r="I20894" s="19"/>
      <c r="J20894" s="19"/>
      <c r="K20894" s="20">
        <v>13.0</v>
      </c>
      <c r="L20894" s="20"/>
      <c r="M20894" s="20"/>
      <c r="N20894" s="20"/>
    </row>
    <row r="20895" hidden="1">
      <c r="A20895" s="22">
        <v>38176.0</v>
      </c>
      <c r="B20895" s="23">
        <v>-0.009185</v>
      </c>
      <c r="C20895" s="23"/>
      <c r="D20895" s="23"/>
      <c r="E20895" s="23"/>
      <c r="F20895" s="23"/>
      <c r="G20895" s="23"/>
      <c r="H20895" s="23">
        <f t="shared" si="1"/>
        <v>0.990815</v>
      </c>
      <c r="I20895" s="19"/>
      <c r="J20895" s="19"/>
      <c r="K20895" s="20">
        <v>14.0</v>
      </c>
      <c r="L20895" s="20"/>
      <c r="M20895" s="20"/>
      <c r="N20895" s="20"/>
    </row>
    <row r="20896" hidden="1">
      <c r="A20896" s="22">
        <v>38177.0</v>
      </c>
      <c r="B20896" s="23">
        <v>0.003275</v>
      </c>
      <c r="C20896" s="23"/>
      <c r="D20896" s="23"/>
      <c r="E20896" s="23"/>
      <c r="F20896" s="23"/>
      <c r="G20896" s="23"/>
      <c r="H20896" s="23">
        <f t="shared" si="1"/>
        <v>1.003275</v>
      </c>
      <c r="I20896" s="19"/>
      <c r="J20896" s="19"/>
      <c r="K20896" s="20">
        <v>15.0</v>
      </c>
      <c r="L20896" s="20"/>
      <c r="M20896" s="20"/>
      <c r="N20896" s="20"/>
    </row>
    <row r="20897" hidden="1">
      <c r="A20897" s="22">
        <v>38180.0</v>
      </c>
      <c r="B20897" s="23">
        <v>8.2E-5</v>
      </c>
      <c r="C20897" s="23"/>
      <c r="D20897" s="23"/>
      <c r="E20897" s="23"/>
      <c r="F20897" s="23"/>
      <c r="G20897" s="23"/>
      <c r="H20897" s="23">
        <f t="shared" si="1"/>
        <v>1.000082</v>
      </c>
      <c r="I20897" s="19"/>
      <c r="J20897" s="19"/>
      <c r="K20897" s="20">
        <v>16.0</v>
      </c>
      <c r="L20897" s="20"/>
      <c r="M20897" s="20"/>
      <c r="N20897" s="20"/>
    </row>
    <row r="20898" hidden="1">
      <c r="A20898" s="22">
        <v>38181.0</v>
      </c>
      <c r="B20898" s="23">
        <v>5.49E-4</v>
      </c>
      <c r="C20898" s="23"/>
      <c r="D20898" s="23"/>
      <c r="E20898" s="23"/>
      <c r="F20898" s="23"/>
      <c r="G20898" s="23"/>
      <c r="H20898" s="23">
        <f t="shared" si="1"/>
        <v>1.000549</v>
      </c>
      <c r="I20898" s="19"/>
      <c r="J20898" s="19"/>
      <c r="K20898" s="20">
        <v>17.0</v>
      </c>
      <c r="L20898" s="20"/>
      <c r="M20898" s="20"/>
      <c r="N20898" s="20"/>
    </row>
    <row r="20899" hidden="1">
      <c r="A20899" s="22">
        <v>38182.0</v>
      </c>
      <c r="B20899" s="23">
        <v>-0.002696</v>
      </c>
      <c r="C20899" s="23"/>
      <c r="D20899" s="23"/>
      <c r="E20899" s="23"/>
      <c r="F20899" s="23"/>
      <c r="G20899" s="23"/>
      <c r="H20899" s="23">
        <f t="shared" si="1"/>
        <v>0.997304</v>
      </c>
      <c r="I20899" s="19"/>
      <c r="J20899" s="19"/>
      <c r="K20899" s="20">
        <v>18.0</v>
      </c>
      <c r="L20899" s="20"/>
      <c r="M20899" s="20"/>
      <c r="N20899" s="20"/>
    </row>
    <row r="20900" hidden="1">
      <c r="A20900" s="22">
        <v>38183.0</v>
      </c>
      <c r="B20900" s="23">
        <v>-0.003331</v>
      </c>
      <c r="C20900" s="23"/>
      <c r="D20900" s="23"/>
      <c r="E20900" s="23"/>
      <c r="F20900" s="23"/>
      <c r="G20900" s="23"/>
      <c r="H20900" s="23">
        <f t="shared" si="1"/>
        <v>0.996669</v>
      </c>
      <c r="I20900" s="19"/>
      <c r="J20900" s="19"/>
      <c r="K20900" s="20">
        <v>19.0</v>
      </c>
      <c r="L20900" s="20"/>
      <c r="M20900" s="20"/>
      <c r="N20900" s="20"/>
    </row>
    <row r="20901">
      <c r="A20901" s="22">
        <v>38184.0</v>
      </c>
      <c r="B20901" s="23">
        <v>-0.00466</v>
      </c>
      <c r="C20901" s="23"/>
      <c r="D20901" s="23"/>
      <c r="E20901" s="23"/>
      <c r="F20901" s="23"/>
      <c r="G20901" s="23">
        <f>STDEV(B20882:B20901)</f>
        <v>0.004918070763</v>
      </c>
      <c r="H20901" s="23">
        <f t="shared" si="1"/>
        <v>0.99534</v>
      </c>
      <c r="I20901" s="19">
        <f>($H20882 * $H20883 * $H20884 * $H20885 * $H20886 * $H20887 * $H20888 * $H20889 * $H20890 * $H20891 * $H20892 * $H20893 * $H20894 * $H20895 * $H20896 * $H20897 * $H20898 * $H20899 * $H20900 * $H20901)</f>
        <v>0.9782410147</v>
      </c>
      <c r="J20901" s="19">
        <f>$I20901^(1/20) - 1</f>
        <v>-0.001099355416</v>
      </c>
      <c r="K20901" s="20">
        <v>0.0</v>
      </c>
      <c r="L20901" s="20"/>
      <c r="M20901" s="20"/>
      <c r="N20901" s="20"/>
    </row>
    <row r="20902" hidden="1">
      <c r="A20902" s="22">
        <v>38187.0</v>
      </c>
      <c r="B20902" s="23">
        <v>-5.92E-4</v>
      </c>
      <c r="C20902" s="23"/>
      <c r="D20902" s="23"/>
      <c r="E20902" s="23"/>
      <c r="F20902" s="23"/>
      <c r="G20902" s="23"/>
      <c r="H20902" s="23">
        <f t="shared" si="1"/>
        <v>0.999408</v>
      </c>
      <c r="I20902" s="19"/>
      <c r="J20902" s="19"/>
      <c r="K20902" s="20">
        <v>1.0</v>
      </c>
      <c r="L20902" s="20"/>
      <c r="M20902" s="20"/>
      <c r="N20902" s="20"/>
    </row>
    <row r="20903" hidden="1">
      <c r="A20903" s="22">
        <v>38188.0</v>
      </c>
      <c r="B20903" s="23">
        <v>0.007464</v>
      </c>
      <c r="C20903" s="23"/>
      <c r="D20903" s="23"/>
      <c r="E20903" s="23"/>
      <c r="F20903" s="23"/>
      <c r="G20903" s="23"/>
      <c r="H20903" s="23">
        <f t="shared" si="1"/>
        <v>1.007464</v>
      </c>
      <c r="I20903" s="19"/>
      <c r="J20903" s="19"/>
      <c r="K20903" s="20">
        <v>2.0</v>
      </c>
      <c r="L20903" s="20"/>
      <c r="M20903" s="20"/>
      <c r="N20903" s="20"/>
    </row>
    <row r="20904" hidden="1">
      <c r="A20904" s="22">
        <v>38189.0</v>
      </c>
      <c r="B20904" s="23">
        <v>-0.014357</v>
      </c>
      <c r="C20904" s="23"/>
      <c r="D20904" s="23"/>
      <c r="E20904" s="23"/>
      <c r="F20904" s="23"/>
      <c r="G20904" s="23"/>
      <c r="H20904" s="23">
        <f t="shared" si="1"/>
        <v>0.985643</v>
      </c>
      <c r="I20904" s="19"/>
      <c r="J20904" s="19"/>
      <c r="K20904" s="20">
        <v>3.0</v>
      </c>
      <c r="L20904" s="20"/>
      <c r="M20904" s="20"/>
      <c r="N20904" s="20"/>
    </row>
    <row r="20905" hidden="1">
      <c r="A20905" s="22">
        <v>38190.0</v>
      </c>
      <c r="B20905" s="23">
        <v>7.98E-4</v>
      </c>
      <c r="C20905" s="23"/>
      <c r="D20905" s="23"/>
      <c r="E20905" s="23"/>
      <c r="F20905" s="23"/>
      <c r="G20905" s="23"/>
      <c r="H20905" s="23">
        <f t="shared" si="1"/>
        <v>1.000798</v>
      </c>
      <c r="I20905" s="19"/>
      <c r="J20905" s="19"/>
      <c r="K20905" s="20">
        <v>4.0</v>
      </c>
      <c r="L20905" s="20"/>
      <c r="M20905" s="20"/>
      <c r="N20905" s="20"/>
    </row>
    <row r="20906" hidden="1">
      <c r="A20906" s="22">
        <v>38191.0</v>
      </c>
      <c r="B20906" s="23">
        <v>-0.010178</v>
      </c>
      <c r="C20906" s="23"/>
      <c r="D20906" s="23"/>
      <c r="E20906" s="23"/>
      <c r="F20906" s="23"/>
      <c r="G20906" s="23"/>
      <c r="H20906" s="23">
        <f t="shared" si="1"/>
        <v>0.989822</v>
      </c>
      <c r="I20906" s="19"/>
      <c r="J20906" s="19"/>
      <c r="K20906" s="20">
        <v>5.0</v>
      </c>
      <c r="L20906" s="20"/>
      <c r="M20906" s="20"/>
      <c r="N20906" s="20"/>
    </row>
    <row r="20907" hidden="1">
      <c r="A20907" s="22">
        <v>38194.0</v>
      </c>
      <c r="B20907" s="23">
        <v>-0.004621</v>
      </c>
      <c r="C20907" s="23"/>
      <c r="D20907" s="23"/>
      <c r="E20907" s="23"/>
      <c r="F20907" s="23"/>
      <c r="G20907" s="23"/>
      <c r="H20907" s="23">
        <f t="shared" si="1"/>
        <v>0.995379</v>
      </c>
      <c r="I20907" s="19"/>
      <c r="J20907" s="19"/>
      <c r="K20907" s="20">
        <v>6.0</v>
      </c>
      <c r="L20907" s="20"/>
      <c r="M20907" s="20"/>
      <c r="N20907" s="20"/>
    </row>
    <row r="20908" hidden="1">
      <c r="A20908" s="22">
        <v>38195.0</v>
      </c>
      <c r="B20908" s="23">
        <v>0.010402</v>
      </c>
      <c r="C20908" s="23"/>
      <c r="D20908" s="23"/>
      <c r="E20908" s="23"/>
      <c r="F20908" s="23"/>
      <c r="G20908" s="23"/>
      <c r="H20908" s="23">
        <f t="shared" si="1"/>
        <v>1.010402</v>
      </c>
      <c r="I20908" s="19"/>
      <c r="J20908" s="19"/>
      <c r="K20908" s="20">
        <v>7.0</v>
      </c>
      <c r="L20908" s="20"/>
      <c r="M20908" s="20"/>
      <c r="N20908" s="20"/>
    </row>
    <row r="20909" hidden="1">
      <c r="A20909" s="22">
        <v>38196.0</v>
      </c>
      <c r="B20909" s="23">
        <v>-1.55E-4</v>
      </c>
      <c r="C20909" s="23"/>
      <c r="D20909" s="23"/>
      <c r="E20909" s="23"/>
      <c r="F20909" s="23"/>
      <c r="G20909" s="23"/>
      <c r="H20909" s="23">
        <f t="shared" si="1"/>
        <v>0.999845</v>
      </c>
      <c r="I20909" s="19"/>
      <c r="J20909" s="19"/>
      <c r="K20909" s="20">
        <v>8.0</v>
      </c>
      <c r="L20909" s="20"/>
      <c r="M20909" s="20"/>
      <c r="N20909" s="20"/>
    </row>
    <row r="20910" hidden="1">
      <c r="A20910" s="22">
        <v>38197.0</v>
      </c>
      <c r="B20910" s="23">
        <v>0.006612</v>
      </c>
      <c r="C20910" s="23"/>
      <c r="D20910" s="23"/>
      <c r="E20910" s="23"/>
      <c r="F20910" s="23"/>
      <c r="G20910" s="23"/>
      <c r="H20910" s="23">
        <f t="shared" si="1"/>
        <v>1.006612</v>
      </c>
      <c r="I20910" s="19"/>
      <c r="J20910" s="19"/>
      <c r="K20910" s="20">
        <v>9.0</v>
      </c>
      <c r="L20910" s="20"/>
      <c r="M20910" s="20"/>
      <c r="N20910" s="20"/>
    </row>
    <row r="20911" hidden="1">
      <c r="A20911" s="22">
        <v>38198.0</v>
      </c>
      <c r="B20911" s="23">
        <v>0.001479</v>
      </c>
      <c r="C20911" s="23"/>
      <c r="D20911" s="23"/>
      <c r="E20911" s="23"/>
      <c r="F20911" s="23"/>
      <c r="G20911" s="23"/>
      <c r="H20911" s="23">
        <f t="shared" si="1"/>
        <v>1.001479</v>
      </c>
      <c r="I20911" s="19"/>
      <c r="J20911" s="19"/>
      <c r="K20911" s="20">
        <v>10.0</v>
      </c>
      <c r="L20911" s="20"/>
      <c r="M20911" s="20"/>
      <c r="N20911" s="20"/>
    </row>
    <row r="20912" hidden="1">
      <c r="A20912" s="22">
        <v>38201.0</v>
      </c>
      <c r="B20912" s="23">
        <v>0.003531</v>
      </c>
      <c r="C20912" s="23"/>
      <c r="D20912" s="23"/>
      <c r="E20912" s="23"/>
      <c r="F20912" s="23"/>
      <c r="G20912" s="23"/>
      <c r="H20912" s="23">
        <f t="shared" si="1"/>
        <v>1.003531</v>
      </c>
      <c r="I20912" s="19"/>
      <c r="J20912" s="19"/>
      <c r="K20912" s="20">
        <v>11.0</v>
      </c>
      <c r="L20912" s="20"/>
      <c r="M20912" s="20"/>
      <c r="N20912" s="20"/>
    </row>
    <row r="20913" hidden="1">
      <c r="A20913" s="22">
        <v>38202.0</v>
      </c>
      <c r="B20913" s="23">
        <v>-0.006662</v>
      </c>
      <c r="C20913" s="23"/>
      <c r="D20913" s="23"/>
      <c r="E20913" s="23"/>
      <c r="F20913" s="23"/>
      <c r="G20913" s="23"/>
      <c r="H20913" s="23">
        <f t="shared" si="1"/>
        <v>0.993338</v>
      </c>
      <c r="I20913" s="19"/>
      <c r="J20913" s="19"/>
      <c r="K20913" s="20">
        <v>12.0</v>
      </c>
      <c r="L20913" s="20"/>
      <c r="M20913" s="20"/>
      <c r="N20913" s="20"/>
    </row>
    <row r="20914" hidden="1">
      <c r="A20914" s="22">
        <v>38203.0</v>
      </c>
      <c r="B20914" s="23">
        <v>-0.002274</v>
      </c>
      <c r="C20914" s="23"/>
      <c r="D20914" s="23"/>
      <c r="E20914" s="23"/>
      <c r="F20914" s="23"/>
      <c r="G20914" s="23"/>
      <c r="H20914" s="23">
        <f t="shared" si="1"/>
        <v>0.997726</v>
      </c>
      <c r="I20914" s="19"/>
      <c r="J20914" s="19"/>
      <c r="K20914" s="20">
        <v>13.0</v>
      </c>
      <c r="L20914" s="20"/>
      <c r="M20914" s="20"/>
      <c r="N20914" s="20"/>
    </row>
    <row r="20915" hidden="1">
      <c r="A20915" s="22">
        <v>38204.0</v>
      </c>
      <c r="B20915" s="23">
        <v>-0.015922</v>
      </c>
      <c r="C20915" s="23"/>
      <c r="D20915" s="23"/>
      <c r="E20915" s="23"/>
      <c r="F20915" s="23"/>
      <c r="G20915" s="23"/>
      <c r="H20915" s="23">
        <f t="shared" si="1"/>
        <v>0.984078</v>
      </c>
      <c r="I20915" s="19"/>
      <c r="J20915" s="19"/>
      <c r="K20915" s="20">
        <v>14.0</v>
      </c>
      <c r="L20915" s="20"/>
      <c r="M20915" s="20"/>
      <c r="N20915" s="20"/>
    </row>
    <row r="20916" hidden="1">
      <c r="A20916" s="22">
        <v>38205.0</v>
      </c>
      <c r="B20916" s="23">
        <v>-0.014942</v>
      </c>
      <c r="C20916" s="23"/>
      <c r="D20916" s="23"/>
      <c r="E20916" s="23"/>
      <c r="F20916" s="23"/>
      <c r="G20916" s="23"/>
      <c r="H20916" s="23">
        <f t="shared" si="1"/>
        <v>0.985058</v>
      </c>
      <c r="I20916" s="19"/>
      <c r="J20916" s="19"/>
      <c r="K20916" s="20">
        <v>15.0</v>
      </c>
      <c r="L20916" s="20"/>
      <c r="M20916" s="20"/>
      <c r="N20916" s="20"/>
    </row>
    <row r="20917" hidden="1">
      <c r="A20917" s="22">
        <v>38208.0</v>
      </c>
      <c r="B20917" s="23">
        <v>1.34E-4</v>
      </c>
      <c r="C20917" s="23"/>
      <c r="D20917" s="23"/>
      <c r="E20917" s="23"/>
      <c r="F20917" s="23"/>
      <c r="G20917" s="23"/>
      <c r="H20917" s="23">
        <f t="shared" si="1"/>
        <v>1.000134</v>
      </c>
      <c r="I20917" s="19"/>
      <c r="J20917" s="19"/>
      <c r="K20917" s="20">
        <v>16.0</v>
      </c>
      <c r="L20917" s="20"/>
      <c r="M20917" s="20"/>
      <c r="N20917" s="20"/>
    </row>
    <row r="20918" hidden="1">
      <c r="A20918" s="22">
        <v>38209.0</v>
      </c>
      <c r="B20918" s="23">
        <v>0.013192</v>
      </c>
      <c r="C20918" s="23"/>
      <c r="D20918" s="23"/>
      <c r="E20918" s="23"/>
      <c r="F20918" s="23"/>
      <c r="G20918" s="23"/>
      <c r="H20918" s="23">
        <f t="shared" si="1"/>
        <v>1.013192</v>
      </c>
      <c r="I20918" s="19"/>
      <c r="J20918" s="19"/>
      <c r="K20918" s="20">
        <v>17.0</v>
      </c>
      <c r="L20918" s="20"/>
      <c r="M20918" s="20"/>
      <c r="N20918" s="20"/>
    </row>
    <row r="20919" hidden="1">
      <c r="A20919" s="22">
        <v>38210.0</v>
      </c>
      <c r="B20919" s="23">
        <v>-0.003383</v>
      </c>
      <c r="C20919" s="23"/>
      <c r="D20919" s="23"/>
      <c r="E20919" s="23"/>
      <c r="F20919" s="23"/>
      <c r="G20919" s="23"/>
      <c r="H20919" s="23">
        <f t="shared" si="1"/>
        <v>0.996617</v>
      </c>
      <c r="I20919" s="19"/>
      <c r="J20919" s="19"/>
      <c r="K20919" s="20">
        <v>18.0</v>
      </c>
      <c r="L20919" s="20"/>
      <c r="M20919" s="20"/>
      <c r="N20919" s="20"/>
    </row>
    <row r="20920" hidden="1">
      <c r="A20920" s="22">
        <v>38211.0</v>
      </c>
      <c r="B20920" s="23">
        <v>-0.01163</v>
      </c>
      <c r="C20920" s="23"/>
      <c r="D20920" s="23"/>
      <c r="E20920" s="23"/>
      <c r="F20920" s="23"/>
      <c r="G20920" s="23"/>
      <c r="H20920" s="23">
        <f t="shared" si="1"/>
        <v>0.98837</v>
      </c>
      <c r="I20920" s="19"/>
      <c r="J20920" s="19"/>
      <c r="K20920" s="20">
        <v>19.0</v>
      </c>
      <c r="L20920" s="20"/>
      <c r="M20920" s="20"/>
      <c r="N20920" s="20"/>
    </row>
    <row r="20921">
      <c r="A20921" s="22">
        <v>38212.0</v>
      </c>
      <c r="B20921" s="23">
        <v>0.001958</v>
      </c>
      <c r="C20921" s="23"/>
      <c r="D20921" s="23"/>
      <c r="E20921" s="23"/>
      <c r="F20921" s="23"/>
      <c r="G20921" s="23">
        <f>STDEV(B20902:B20921)</f>
        <v>0.008362369937</v>
      </c>
      <c r="H20921" s="23">
        <f t="shared" si="1"/>
        <v>1.001958</v>
      </c>
      <c r="I20921" s="19">
        <f>($H20902 * $H20903 * $H20904 * $H20905 * $H20906 * $H20907 * $H20908 * $H20909 * $H20910 * $H20911 * $H20912 * $H20913 * $H20914 * $H20915 * $H20916 * $H20917 * $H20918 * $H20919 * $H20920 * $H20921)</f>
        <v>0.9609318661</v>
      </c>
      <c r="J20921" s="19">
        <f>$I20921^(1/20) - 1</f>
        <v>-0.001990604685</v>
      </c>
      <c r="K20921" s="20">
        <v>0.0</v>
      </c>
      <c r="L20921" s="20"/>
      <c r="M20921" s="20"/>
      <c r="N20921" s="20"/>
    </row>
    <row r="20922" hidden="1">
      <c r="A20922" s="22">
        <v>38215.0</v>
      </c>
      <c r="B20922" s="23">
        <v>0.013973</v>
      </c>
      <c r="C20922" s="23"/>
      <c r="D20922" s="23"/>
      <c r="E20922" s="23"/>
      <c r="F20922" s="23"/>
      <c r="G20922" s="23"/>
      <c r="H20922" s="23">
        <f t="shared" si="1"/>
        <v>1.013973</v>
      </c>
      <c r="I20922" s="19"/>
      <c r="J20922" s="19"/>
      <c r="K20922" s="20">
        <v>1.0</v>
      </c>
      <c r="L20922" s="20"/>
      <c r="M20922" s="20"/>
      <c r="N20922" s="20"/>
    </row>
    <row r="20923" hidden="1">
      <c r="A20923" s="22">
        <v>38216.0</v>
      </c>
      <c r="B20923" s="23">
        <v>0.002925</v>
      </c>
      <c r="C20923" s="23"/>
      <c r="D20923" s="23"/>
      <c r="E20923" s="23"/>
      <c r="F20923" s="23"/>
      <c r="G20923" s="23"/>
      <c r="H20923" s="23">
        <f t="shared" si="1"/>
        <v>1.002925</v>
      </c>
      <c r="I20923" s="19"/>
      <c r="J20923" s="19"/>
      <c r="K20923" s="20">
        <v>2.0</v>
      </c>
      <c r="L20923" s="20"/>
      <c r="M20923" s="20"/>
      <c r="N20923" s="20"/>
    </row>
    <row r="20924" hidden="1">
      <c r="A20924" s="22">
        <v>38217.0</v>
      </c>
      <c r="B20924" s="23">
        <v>0.012865</v>
      </c>
      <c r="C20924" s="23"/>
      <c r="D20924" s="23"/>
      <c r="E20924" s="23"/>
      <c r="F20924" s="23"/>
      <c r="G20924" s="23"/>
      <c r="H20924" s="23">
        <f t="shared" si="1"/>
        <v>1.012865</v>
      </c>
      <c r="I20924" s="19"/>
      <c r="J20924" s="19"/>
      <c r="K20924" s="20">
        <v>3.0</v>
      </c>
      <c r="L20924" s="20"/>
      <c r="M20924" s="20"/>
      <c r="N20924" s="20"/>
    </row>
    <row r="20925" hidden="1">
      <c r="A20925" s="22">
        <v>38218.0</v>
      </c>
      <c r="B20925" s="23">
        <v>-0.003139</v>
      </c>
      <c r="C20925" s="23"/>
      <c r="D20925" s="23"/>
      <c r="E20925" s="23"/>
      <c r="F20925" s="23"/>
      <c r="G20925" s="23"/>
      <c r="H20925" s="23">
        <f t="shared" si="1"/>
        <v>0.996861</v>
      </c>
      <c r="I20925" s="19"/>
      <c r="J20925" s="19"/>
      <c r="K20925" s="20">
        <v>4.0</v>
      </c>
      <c r="L20925" s="20"/>
      <c r="M20925" s="20"/>
      <c r="N20925" s="20"/>
    </row>
    <row r="20926" hidden="1">
      <c r="A20926" s="22">
        <v>38219.0</v>
      </c>
      <c r="B20926" s="23">
        <v>0.00817</v>
      </c>
      <c r="C20926" s="23"/>
      <c r="D20926" s="23"/>
      <c r="E20926" s="23"/>
      <c r="F20926" s="23"/>
      <c r="G20926" s="23"/>
      <c r="H20926" s="23">
        <f t="shared" si="1"/>
        <v>1.00817</v>
      </c>
      <c r="I20926" s="19"/>
      <c r="J20926" s="19"/>
      <c r="K20926" s="20">
        <v>5.0</v>
      </c>
      <c r="L20926" s="20"/>
      <c r="M20926" s="20"/>
      <c r="N20926" s="20"/>
    </row>
    <row r="20927" hidden="1">
      <c r="A20927" s="22">
        <v>38222.0</v>
      </c>
      <c r="B20927" s="23">
        <v>-0.003439</v>
      </c>
      <c r="C20927" s="23"/>
      <c r="D20927" s="23"/>
      <c r="E20927" s="23"/>
      <c r="F20927" s="23"/>
      <c r="G20927" s="23"/>
      <c r="H20927" s="23">
        <f t="shared" si="1"/>
        <v>0.996561</v>
      </c>
      <c r="I20927" s="19"/>
      <c r="J20927" s="19"/>
      <c r="K20927" s="20">
        <v>6.0</v>
      </c>
      <c r="L20927" s="20"/>
      <c r="M20927" s="20"/>
      <c r="N20927" s="20"/>
    </row>
    <row r="20928" hidden="1">
      <c r="A20928" s="22">
        <v>38223.0</v>
      </c>
      <c r="B20928" s="23">
        <v>5.79E-4</v>
      </c>
      <c r="C20928" s="23"/>
      <c r="D20928" s="23"/>
      <c r="E20928" s="23"/>
      <c r="F20928" s="23"/>
      <c r="G20928" s="23"/>
      <c r="H20928" s="23">
        <f t="shared" si="1"/>
        <v>1.000579</v>
      </c>
      <c r="I20928" s="19"/>
      <c r="J20928" s="19"/>
      <c r="K20928" s="20">
        <v>7.0</v>
      </c>
      <c r="L20928" s="20"/>
      <c r="M20928" s="20"/>
      <c r="N20928" s="20"/>
    </row>
    <row r="20929" hidden="1">
      <c r="A20929" s="22">
        <v>38224.0</v>
      </c>
      <c r="B20929" s="23">
        <v>0.007997</v>
      </c>
      <c r="C20929" s="23"/>
      <c r="D20929" s="23"/>
      <c r="E20929" s="23"/>
      <c r="F20929" s="23"/>
      <c r="G20929" s="23"/>
      <c r="H20929" s="23">
        <f t="shared" si="1"/>
        <v>1.007997</v>
      </c>
      <c r="I20929" s="19"/>
      <c r="J20929" s="19"/>
      <c r="K20929" s="20">
        <v>8.0</v>
      </c>
      <c r="L20929" s="20"/>
      <c r="M20929" s="20"/>
      <c r="N20929" s="20"/>
    </row>
    <row r="20930" hidden="1">
      <c r="A20930" s="22">
        <v>38225.0</v>
      </c>
      <c r="B20930" s="23">
        <v>-3.5E-4</v>
      </c>
      <c r="C20930" s="23"/>
      <c r="D20930" s="23"/>
      <c r="E20930" s="23"/>
      <c r="F20930" s="23"/>
      <c r="G20930" s="23"/>
      <c r="H20930" s="23">
        <f t="shared" si="1"/>
        <v>0.99965</v>
      </c>
      <c r="I20930" s="19"/>
      <c r="J20930" s="19"/>
      <c r="K20930" s="20">
        <v>9.0</v>
      </c>
      <c r="L20930" s="20"/>
      <c r="M20930" s="20"/>
      <c r="N20930" s="20"/>
    </row>
    <row r="20931" hidden="1">
      <c r="A20931" s="22">
        <v>38226.0</v>
      </c>
      <c r="B20931" s="23">
        <v>0.00298</v>
      </c>
      <c r="C20931" s="23"/>
      <c r="D20931" s="23"/>
      <c r="E20931" s="23"/>
      <c r="F20931" s="23"/>
      <c r="G20931" s="23"/>
      <c r="H20931" s="23">
        <f t="shared" si="1"/>
        <v>1.00298</v>
      </c>
      <c r="I20931" s="19"/>
      <c r="J20931" s="19"/>
      <c r="K20931" s="20">
        <v>10.0</v>
      </c>
      <c r="L20931" s="20"/>
      <c r="M20931" s="20"/>
      <c r="N20931" s="20"/>
    </row>
    <row r="20932" hidden="1">
      <c r="A20932" s="22">
        <v>38229.0</v>
      </c>
      <c r="B20932" s="23">
        <v>-0.008133</v>
      </c>
      <c r="C20932" s="23"/>
      <c r="D20932" s="23"/>
      <c r="E20932" s="23"/>
      <c r="F20932" s="23"/>
      <c r="G20932" s="23"/>
      <c r="H20932" s="23">
        <f t="shared" si="1"/>
        <v>0.991867</v>
      </c>
      <c r="I20932" s="19"/>
      <c r="J20932" s="19"/>
      <c r="K20932" s="20">
        <v>11.0</v>
      </c>
      <c r="L20932" s="20"/>
      <c r="M20932" s="20"/>
      <c r="N20932" s="20"/>
    </row>
    <row r="20933" hidden="1">
      <c r="A20933" s="22">
        <v>38230.0</v>
      </c>
      <c r="B20933" s="23">
        <v>0.00509</v>
      </c>
      <c r="C20933" s="23"/>
      <c r="D20933" s="23"/>
      <c r="E20933" s="23"/>
      <c r="F20933" s="23"/>
      <c r="G20933" s="23"/>
      <c r="H20933" s="23">
        <f t="shared" si="1"/>
        <v>1.00509</v>
      </c>
      <c r="I20933" s="19"/>
      <c r="J20933" s="19"/>
      <c r="K20933" s="20">
        <v>12.0</v>
      </c>
      <c r="L20933" s="20"/>
      <c r="M20933" s="20"/>
      <c r="N20933" s="20"/>
    </row>
    <row r="20934" hidden="1">
      <c r="A20934" s="22">
        <v>38231.0</v>
      </c>
      <c r="B20934" s="23">
        <v>0.003412</v>
      </c>
      <c r="C20934" s="23"/>
      <c r="D20934" s="23"/>
      <c r="E20934" s="23"/>
      <c r="F20934" s="23"/>
      <c r="G20934" s="23"/>
      <c r="H20934" s="23">
        <f t="shared" si="1"/>
        <v>1.003412</v>
      </c>
      <c r="I20934" s="19"/>
      <c r="J20934" s="19"/>
      <c r="K20934" s="20">
        <v>13.0</v>
      </c>
      <c r="L20934" s="20"/>
      <c r="M20934" s="20"/>
      <c r="N20934" s="20"/>
    </row>
    <row r="20935" hidden="1">
      <c r="A20935" s="22">
        <v>38232.0</v>
      </c>
      <c r="B20935" s="23">
        <v>0.010564</v>
      </c>
      <c r="C20935" s="23"/>
      <c r="D20935" s="23"/>
      <c r="E20935" s="23"/>
      <c r="F20935" s="23"/>
      <c r="G20935" s="23"/>
      <c r="H20935" s="23">
        <f t="shared" si="1"/>
        <v>1.010564</v>
      </c>
      <c r="I20935" s="19"/>
      <c r="J20935" s="19"/>
      <c r="K20935" s="20">
        <v>14.0</v>
      </c>
      <c r="L20935" s="20"/>
      <c r="M20935" s="20"/>
      <c r="N20935" s="20"/>
    </row>
    <row r="20936" hidden="1">
      <c r="A20936" s="22">
        <v>38233.0</v>
      </c>
      <c r="B20936" s="23">
        <v>-0.004239</v>
      </c>
      <c r="C20936" s="23"/>
      <c r="D20936" s="23"/>
      <c r="E20936" s="23"/>
      <c r="F20936" s="23"/>
      <c r="G20936" s="23"/>
      <c r="H20936" s="23">
        <f t="shared" si="1"/>
        <v>0.995761</v>
      </c>
      <c r="I20936" s="19"/>
      <c r="J20936" s="19"/>
      <c r="K20936" s="20">
        <v>15.0</v>
      </c>
      <c r="L20936" s="20"/>
      <c r="M20936" s="20"/>
      <c r="N20936" s="20"/>
    </row>
    <row r="20937" hidden="1">
      <c r="A20937" s="22">
        <v>38237.0</v>
      </c>
      <c r="B20937" s="23">
        <v>0.007453</v>
      </c>
      <c r="C20937" s="23"/>
      <c r="D20937" s="23"/>
      <c r="E20937" s="23"/>
      <c r="F20937" s="23"/>
      <c r="G20937" s="23"/>
      <c r="H20937" s="23">
        <f t="shared" si="1"/>
        <v>1.007453</v>
      </c>
      <c r="I20937" s="19"/>
      <c r="J20937" s="19"/>
      <c r="K20937" s="20">
        <v>16.0</v>
      </c>
      <c r="L20937" s="20"/>
      <c r="M20937" s="20"/>
      <c r="N20937" s="20"/>
    </row>
    <row r="20938" hidden="1">
      <c r="A20938" s="22">
        <v>38238.0</v>
      </c>
      <c r="B20938" s="23">
        <v>-0.004531</v>
      </c>
      <c r="C20938" s="23"/>
      <c r="D20938" s="23"/>
      <c r="E20938" s="23"/>
      <c r="F20938" s="23"/>
      <c r="G20938" s="23"/>
      <c r="H20938" s="23">
        <f t="shared" si="1"/>
        <v>0.995469</v>
      </c>
      <c r="I20938" s="19"/>
      <c r="J20938" s="19"/>
      <c r="K20938" s="20">
        <v>17.0</v>
      </c>
      <c r="L20938" s="20"/>
      <c r="M20938" s="20"/>
      <c r="N20938" s="20"/>
    </row>
    <row r="20939" hidden="1">
      <c r="A20939" s="22">
        <v>38239.0</v>
      </c>
      <c r="B20939" s="23">
        <v>0.003148</v>
      </c>
      <c r="C20939" s="23"/>
      <c r="D20939" s="23"/>
      <c r="E20939" s="23"/>
      <c r="F20939" s="23"/>
      <c r="G20939" s="23"/>
      <c r="H20939" s="23">
        <f t="shared" si="1"/>
        <v>1.003148</v>
      </c>
      <c r="I20939" s="19"/>
      <c r="J20939" s="19"/>
      <c r="K20939" s="20">
        <v>18.0</v>
      </c>
      <c r="L20939" s="20"/>
      <c r="M20939" s="20"/>
      <c r="N20939" s="20"/>
    </row>
    <row r="20940" hidden="1">
      <c r="A20940" s="22">
        <v>38240.0</v>
      </c>
      <c r="B20940" s="23">
        <v>0.004988</v>
      </c>
      <c r="C20940" s="23"/>
      <c r="D20940" s="23"/>
      <c r="E20940" s="23"/>
      <c r="F20940" s="23"/>
      <c r="G20940" s="23"/>
      <c r="H20940" s="23">
        <f t="shared" si="1"/>
        <v>1.004988</v>
      </c>
      <c r="I20940" s="19"/>
      <c r="J20940" s="19"/>
      <c r="K20940" s="20">
        <v>19.0</v>
      </c>
      <c r="L20940" s="20"/>
      <c r="M20940" s="20"/>
      <c r="N20940" s="20"/>
    </row>
    <row r="20941">
      <c r="A20941" s="22">
        <v>38243.0</v>
      </c>
      <c r="B20941" s="23">
        <v>0.003105</v>
      </c>
      <c r="C20941" s="23"/>
      <c r="D20941" s="23"/>
      <c r="E20941" s="23"/>
      <c r="F20941" s="23"/>
      <c r="G20941" s="23">
        <f>STDEV(B20922:B20941)</f>
        <v>0.005998712703</v>
      </c>
      <c r="H20941" s="23">
        <f t="shared" si="1"/>
        <v>1.003105</v>
      </c>
      <c r="I20941" s="19">
        <f>($H20922 * $H20923 * $H20924 * $H20925 * $H20926 * $H20927 * $H20928 * $H20929 * $H20930 * $H20931 * $H20932 * $H20933 * $H20934 * $H20935 * $H20936 * $H20937 * $H20938 * $H20939 * $H20940 * $H20941)</f>
        <v>1.065003362</v>
      </c>
      <c r="J20941" s="19">
        <f>$I20941^(1/20) - 1</f>
        <v>0.003153860768</v>
      </c>
      <c r="K20941" s="20">
        <v>0.0</v>
      </c>
      <c r="L20941" s="20"/>
      <c r="M20941" s="20"/>
      <c r="N20941" s="20"/>
    </row>
    <row r="20942" hidden="1">
      <c r="A20942" s="22">
        <v>38244.0</v>
      </c>
      <c r="B20942" s="23">
        <v>0.001934</v>
      </c>
      <c r="C20942" s="23"/>
      <c r="D20942" s="23"/>
      <c r="E20942" s="23"/>
      <c r="F20942" s="23"/>
      <c r="G20942" s="23"/>
      <c r="H20942" s="23">
        <f t="shared" si="1"/>
        <v>1.001934</v>
      </c>
      <c r="I20942" s="19"/>
      <c r="J20942" s="19"/>
      <c r="K20942" s="20">
        <v>1.0</v>
      </c>
      <c r="L20942" s="20"/>
      <c r="M20942" s="20"/>
      <c r="N20942" s="20"/>
    </row>
    <row r="20943" hidden="1">
      <c r="A20943" s="22">
        <v>38245.0</v>
      </c>
      <c r="B20943" s="23">
        <v>-0.006371</v>
      </c>
      <c r="C20943" s="23"/>
      <c r="D20943" s="23"/>
      <c r="E20943" s="23"/>
      <c r="F20943" s="23"/>
      <c r="G20943" s="23"/>
      <c r="H20943" s="23">
        <f t="shared" si="1"/>
        <v>0.993629</v>
      </c>
      <c r="I20943" s="19"/>
      <c r="J20943" s="19"/>
      <c r="K20943" s="20">
        <v>2.0</v>
      </c>
      <c r="L20943" s="20"/>
      <c r="M20943" s="20"/>
      <c r="N20943" s="20"/>
    </row>
    <row r="20944" hidden="1">
      <c r="A20944" s="22">
        <v>38246.0</v>
      </c>
      <c r="B20944" s="23">
        <v>0.004133</v>
      </c>
      <c r="C20944" s="23"/>
      <c r="D20944" s="23"/>
      <c r="E20944" s="23"/>
      <c r="F20944" s="23"/>
      <c r="G20944" s="23"/>
      <c r="H20944" s="23">
        <f t="shared" si="1"/>
        <v>1.004133</v>
      </c>
      <c r="I20944" s="19"/>
      <c r="J20944" s="19"/>
      <c r="K20944" s="20">
        <v>3.0</v>
      </c>
      <c r="L20944" s="20"/>
      <c r="M20944" s="20"/>
      <c r="N20944" s="20"/>
    </row>
    <row r="20945" hidden="1">
      <c r="A20945" s="22">
        <v>38247.0</v>
      </c>
      <c r="B20945" s="23">
        <v>0.00335</v>
      </c>
      <c r="C20945" s="23"/>
      <c r="D20945" s="23"/>
      <c r="E20945" s="23"/>
      <c r="F20945" s="23"/>
      <c r="G20945" s="23"/>
      <c r="H20945" s="23">
        <f t="shared" si="1"/>
        <v>1.00335</v>
      </c>
      <c r="I20945" s="19"/>
      <c r="J20945" s="19"/>
      <c r="K20945" s="20">
        <v>4.0</v>
      </c>
      <c r="L20945" s="20"/>
      <c r="M20945" s="20"/>
      <c r="N20945" s="20"/>
    </row>
    <row r="20946" hidden="1">
      <c r="A20946" s="22">
        <v>38250.0</v>
      </c>
      <c r="B20946" s="23">
        <v>-0.004635</v>
      </c>
      <c r="C20946" s="23"/>
      <c r="D20946" s="23"/>
      <c r="E20946" s="23"/>
      <c r="F20946" s="23"/>
      <c r="G20946" s="23"/>
      <c r="H20946" s="23">
        <f t="shared" si="1"/>
        <v>0.995365</v>
      </c>
      <c r="I20946" s="19"/>
      <c r="J20946" s="19"/>
      <c r="K20946" s="20">
        <v>5.0</v>
      </c>
      <c r="L20946" s="20"/>
      <c r="M20946" s="20"/>
      <c r="N20946" s="20"/>
    </row>
    <row r="20947" hidden="1">
      <c r="A20947" s="22">
        <v>38251.0</v>
      </c>
      <c r="B20947" s="23">
        <v>0.007496</v>
      </c>
      <c r="C20947" s="23"/>
      <c r="D20947" s="23"/>
      <c r="E20947" s="23"/>
      <c r="F20947" s="23"/>
      <c r="G20947" s="23"/>
      <c r="H20947" s="23">
        <f t="shared" si="1"/>
        <v>1.007496</v>
      </c>
      <c r="I20947" s="19"/>
      <c r="J20947" s="19"/>
      <c r="K20947" s="20">
        <v>6.0</v>
      </c>
      <c r="L20947" s="20"/>
      <c r="M20947" s="20"/>
      <c r="N20947" s="20"/>
    </row>
    <row r="20948" hidden="1">
      <c r="A20948" s="22">
        <v>38252.0</v>
      </c>
      <c r="B20948" s="23">
        <v>-0.012931</v>
      </c>
      <c r="C20948" s="23"/>
      <c r="D20948" s="23"/>
      <c r="E20948" s="23"/>
      <c r="F20948" s="23"/>
      <c r="G20948" s="23"/>
      <c r="H20948" s="23">
        <f t="shared" si="1"/>
        <v>0.987069</v>
      </c>
      <c r="I20948" s="19"/>
      <c r="J20948" s="19"/>
      <c r="K20948" s="20">
        <v>7.0</v>
      </c>
      <c r="L20948" s="20"/>
      <c r="M20948" s="20"/>
      <c r="N20948" s="20"/>
    </row>
    <row r="20949" hidden="1">
      <c r="A20949" s="22">
        <v>38253.0</v>
      </c>
      <c r="B20949" s="23">
        <v>-0.00345</v>
      </c>
      <c r="C20949" s="23"/>
      <c r="D20949" s="23"/>
      <c r="E20949" s="23"/>
      <c r="F20949" s="23"/>
      <c r="G20949" s="23"/>
      <c r="H20949" s="23">
        <f t="shared" si="1"/>
        <v>0.99655</v>
      </c>
      <c r="I20949" s="19"/>
      <c r="J20949" s="19"/>
      <c r="K20949" s="20">
        <v>8.0</v>
      </c>
      <c r="L20949" s="20"/>
      <c r="M20949" s="20"/>
      <c r="N20949" s="20"/>
    </row>
    <row r="20950" hidden="1">
      <c r="A20950" s="22">
        <v>38254.0</v>
      </c>
      <c r="B20950" s="23">
        <v>0.001519</v>
      </c>
      <c r="C20950" s="23"/>
      <c r="D20950" s="23"/>
      <c r="E20950" s="23"/>
      <c r="F20950" s="23"/>
      <c r="G20950" s="23"/>
      <c r="H20950" s="23">
        <f t="shared" si="1"/>
        <v>1.001519</v>
      </c>
      <c r="I20950" s="19"/>
      <c r="J20950" s="19"/>
      <c r="K20950" s="20">
        <v>9.0</v>
      </c>
      <c r="L20950" s="20"/>
      <c r="M20950" s="20"/>
      <c r="N20950" s="20"/>
    </row>
    <row r="20951" hidden="1">
      <c r="A20951" s="22">
        <v>38257.0</v>
      </c>
      <c r="B20951" s="23">
        <v>-0.006774</v>
      </c>
      <c r="C20951" s="23"/>
      <c r="D20951" s="23"/>
      <c r="E20951" s="23"/>
      <c r="F20951" s="23"/>
      <c r="G20951" s="23"/>
      <c r="H20951" s="23">
        <f t="shared" si="1"/>
        <v>0.993226</v>
      </c>
      <c r="I20951" s="19"/>
      <c r="J20951" s="19"/>
      <c r="K20951" s="20">
        <v>10.0</v>
      </c>
      <c r="L20951" s="20"/>
      <c r="M20951" s="20"/>
      <c r="N20951" s="20"/>
    </row>
    <row r="20952" hidden="1">
      <c r="A20952" s="22">
        <v>38258.0</v>
      </c>
      <c r="B20952" s="23">
        <v>0.00659</v>
      </c>
      <c r="C20952" s="23"/>
      <c r="D20952" s="23"/>
      <c r="E20952" s="23"/>
      <c r="F20952" s="23"/>
      <c r="G20952" s="23"/>
      <c r="H20952" s="23">
        <f t="shared" si="1"/>
        <v>1.00659</v>
      </c>
      <c r="I20952" s="19"/>
      <c r="J20952" s="19"/>
      <c r="K20952" s="20">
        <v>11.0</v>
      </c>
      <c r="L20952" s="20"/>
      <c r="M20952" s="20"/>
      <c r="N20952" s="20"/>
    </row>
    <row r="20953" hidden="1">
      <c r="A20953" s="22">
        <v>38259.0</v>
      </c>
      <c r="B20953" s="23">
        <v>0.004723</v>
      </c>
      <c r="C20953" s="23"/>
      <c r="D20953" s="23"/>
      <c r="E20953" s="23"/>
      <c r="F20953" s="23"/>
      <c r="G20953" s="23"/>
      <c r="H20953" s="23">
        <f t="shared" si="1"/>
        <v>1.004723</v>
      </c>
      <c r="I20953" s="19"/>
      <c r="J20953" s="19"/>
      <c r="K20953" s="20">
        <v>12.0</v>
      </c>
      <c r="L20953" s="20"/>
      <c r="M20953" s="20"/>
      <c r="N20953" s="20"/>
    </row>
    <row r="20954" hidden="1">
      <c r="A20954" s="22">
        <v>38260.0</v>
      </c>
      <c r="B20954" s="23">
        <v>0.001209</v>
      </c>
      <c r="C20954" s="23"/>
      <c r="D20954" s="23"/>
      <c r="E20954" s="23"/>
      <c r="F20954" s="23"/>
      <c r="G20954" s="23"/>
      <c r="H20954" s="23">
        <f t="shared" si="1"/>
        <v>1.001209</v>
      </c>
      <c r="I20954" s="19"/>
      <c r="J20954" s="19"/>
      <c r="K20954" s="20">
        <v>13.0</v>
      </c>
      <c r="L20954" s="20"/>
      <c r="M20954" s="20"/>
      <c r="N20954" s="20"/>
    </row>
    <row r="20955" hidden="1">
      <c r="A20955" s="22">
        <v>38261.0</v>
      </c>
      <c r="B20955" s="23">
        <v>0.014764</v>
      </c>
      <c r="C20955" s="23"/>
      <c r="D20955" s="23"/>
      <c r="E20955" s="23"/>
      <c r="F20955" s="23"/>
      <c r="G20955" s="23"/>
      <c r="H20955" s="23">
        <f t="shared" si="1"/>
        <v>1.014764</v>
      </c>
      <c r="I20955" s="19"/>
      <c r="J20955" s="19"/>
      <c r="K20955" s="20">
        <v>14.0</v>
      </c>
      <c r="L20955" s="20"/>
      <c r="M20955" s="20"/>
      <c r="N20955" s="20"/>
    </row>
    <row r="20956" hidden="1">
      <c r="A20956" s="22">
        <v>38264.0</v>
      </c>
      <c r="B20956" s="23">
        <v>0.003673</v>
      </c>
      <c r="C20956" s="23"/>
      <c r="D20956" s="23"/>
      <c r="E20956" s="23"/>
      <c r="F20956" s="23"/>
      <c r="G20956" s="23"/>
      <c r="H20956" s="23">
        <f t="shared" si="1"/>
        <v>1.003673</v>
      </c>
      <c r="I20956" s="19"/>
      <c r="J20956" s="19"/>
      <c r="K20956" s="20">
        <v>15.0</v>
      </c>
      <c r="L20956" s="20"/>
      <c r="M20956" s="20"/>
      <c r="N20956" s="20"/>
    </row>
    <row r="20957" hidden="1">
      <c r="A20957" s="22">
        <v>38265.0</v>
      </c>
      <c r="B20957" s="23">
        <v>-5.38E-4</v>
      </c>
      <c r="C20957" s="23"/>
      <c r="D20957" s="23"/>
      <c r="E20957" s="23"/>
      <c r="F20957" s="23"/>
      <c r="G20957" s="23"/>
      <c r="H20957" s="23">
        <f t="shared" si="1"/>
        <v>0.999462</v>
      </c>
      <c r="I20957" s="19"/>
      <c r="J20957" s="19"/>
      <c r="K20957" s="20">
        <v>16.0</v>
      </c>
      <c r="L20957" s="20"/>
      <c r="M20957" s="20"/>
      <c r="N20957" s="20"/>
    </row>
    <row r="20958" hidden="1">
      <c r="A20958" s="22">
        <v>38266.0</v>
      </c>
      <c r="B20958" s="23">
        <v>0.006922</v>
      </c>
      <c r="C20958" s="23"/>
      <c r="D20958" s="23"/>
      <c r="E20958" s="23"/>
      <c r="F20958" s="23"/>
      <c r="G20958" s="23"/>
      <c r="H20958" s="23">
        <f t="shared" si="1"/>
        <v>1.006922</v>
      </c>
      <c r="I20958" s="19"/>
      <c r="J20958" s="19"/>
      <c r="K20958" s="20">
        <v>17.0</v>
      </c>
      <c r="L20958" s="20"/>
      <c r="M20958" s="20"/>
      <c r="N20958" s="20"/>
    </row>
    <row r="20959" hidden="1">
      <c r="A20959" s="22">
        <v>38267.0</v>
      </c>
      <c r="B20959" s="23">
        <v>-0.010223</v>
      </c>
      <c r="C20959" s="23"/>
      <c r="D20959" s="23"/>
      <c r="E20959" s="23"/>
      <c r="F20959" s="23"/>
      <c r="G20959" s="23"/>
      <c r="H20959" s="23">
        <f t="shared" si="1"/>
        <v>0.989777</v>
      </c>
      <c r="I20959" s="19"/>
      <c r="J20959" s="19"/>
      <c r="K20959" s="20">
        <v>18.0</v>
      </c>
      <c r="L20959" s="20"/>
      <c r="M20959" s="20"/>
      <c r="N20959" s="20"/>
    </row>
    <row r="20960" hidden="1">
      <c r="A20960" s="22">
        <v>38268.0</v>
      </c>
      <c r="B20960" s="23">
        <v>-0.006678</v>
      </c>
      <c r="C20960" s="23"/>
      <c r="D20960" s="23"/>
      <c r="E20960" s="23"/>
      <c r="F20960" s="23"/>
      <c r="G20960" s="23"/>
      <c r="H20960" s="23">
        <f t="shared" si="1"/>
        <v>0.993322</v>
      </c>
      <c r="I20960" s="19"/>
      <c r="J20960" s="19"/>
      <c r="K20960" s="20">
        <v>19.0</v>
      </c>
      <c r="L20960" s="20"/>
      <c r="M20960" s="20"/>
      <c r="N20960" s="20"/>
    </row>
    <row r="20961">
      <c r="A20961" s="22">
        <v>38271.0</v>
      </c>
      <c r="B20961" s="23">
        <v>0.001704</v>
      </c>
      <c r="C20961" s="23"/>
      <c r="D20961" s="23"/>
      <c r="E20961" s="23"/>
      <c r="F20961" s="23"/>
      <c r="G20961" s="23">
        <f>STDEV(B20942:B20961)</f>
        <v>0.006784005658</v>
      </c>
      <c r="H20961" s="23">
        <f t="shared" si="1"/>
        <v>1.001704</v>
      </c>
      <c r="I20961" s="19">
        <f>($H20942 * $H20943 * $H20944 * $H20945 * $H20946 * $H20947 * $H20948 * $H20949 * $H20950 * $H20951 * $H20952 * $H20953 * $H20954 * $H20955 * $H20956 * $H20957 * $H20958 * $H20959 * $H20960 * $H20961)</f>
        <v>1.005996738</v>
      </c>
      <c r="J20961" s="19">
        <f>$I20961^(1/20) - 1</f>
        <v>0.0002989861402</v>
      </c>
      <c r="K20961" s="20">
        <v>0.0</v>
      </c>
      <c r="L20961" s="20"/>
      <c r="M20961" s="20"/>
      <c r="N20961" s="20"/>
    </row>
    <row r="20962" hidden="1">
      <c r="A20962" s="22">
        <v>38272.0</v>
      </c>
      <c r="B20962" s="23">
        <v>-0.002378</v>
      </c>
      <c r="C20962" s="23"/>
      <c r="D20962" s="23"/>
      <c r="E20962" s="23"/>
      <c r="F20962" s="23"/>
      <c r="G20962" s="23"/>
      <c r="H20962" s="23">
        <f t="shared" si="1"/>
        <v>0.997622</v>
      </c>
      <c r="I20962" s="19"/>
      <c r="J20962" s="19"/>
      <c r="K20962" s="20">
        <v>1.0</v>
      </c>
      <c r="L20962" s="20"/>
      <c r="M20962" s="20"/>
      <c r="N20962" s="20"/>
    </row>
    <row r="20963" hidden="1">
      <c r="A20963" s="22">
        <v>38273.0</v>
      </c>
      <c r="B20963" s="23">
        <v>-0.00733</v>
      </c>
      <c r="C20963" s="23"/>
      <c r="D20963" s="23"/>
      <c r="E20963" s="23"/>
      <c r="F20963" s="23"/>
      <c r="G20963" s="23"/>
      <c r="H20963" s="23">
        <f t="shared" si="1"/>
        <v>0.99267</v>
      </c>
      <c r="I20963" s="19"/>
      <c r="J20963" s="19"/>
      <c r="K20963" s="20">
        <v>2.0</v>
      </c>
      <c r="L20963" s="20"/>
      <c r="M20963" s="20"/>
      <c r="N20963" s="20"/>
    </row>
    <row r="20964" hidden="1">
      <c r="A20964" s="22">
        <v>38274.0</v>
      </c>
      <c r="B20964" s="23">
        <v>-0.008118</v>
      </c>
      <c r="C20964" s="23"/>
      <c r="D20964" s="23"/>
      <c r="E20964" s="23"/>
      <c r="F20964" s="23"/>
      <c r="G20964" s="23"/>
      <c r="H20964" s="23">
        <f t="shared" si="1"/>
        <v>0.991882</v>
      </c>
      <c r="I20964" s="19"/>
      <c r="J20964" s="19"/>
      <c r="K20964" s="20">
        <v>3.0</v>
      </c>
      <c r="L20964" s="20"/>
      <c r="M20964" s="20"/>
      <c r="N20964" s="20"/>
    </row>
    <row r="20965" hidden="1">
      <c r="A20965" s="22">
        <v>38275.0</v>
      </c>
      <c r="B20965" s="23">
        <v>0.00477</v>
      </c>
      <c r="C20965" s="23"/>
      <c r="D20965" s="23"/>
      <c r="E20965" s="23"/>
      <c r="F20965" s="23"/>
      <c r="G20965" s="23"/>
      <c r="H20965" s="23">
        <f t="shared" si="1"/>
        <v>1.00477</v>
      </c>
      <c r="I20965" s="19"/>
      <c r="J20965" s="19"/>
      <c r="K20965" s="20">
        <v>4.0</v>
      </c>
      <c r="L20965" s="20"/>
      <c r="M20965" s="20"/>
      <c r="N20965" s="20"/>
    </row>
    <row r="20966" hidden="1">
      <c r="A20966" s="22">
        <v>38278.0</v>
      </c>
      <c r="B20966" s="23">
        <v>0.004413</v>
      </c>
      <c r="C20966" s="23"/>
      <c r="D20966" s="23"/>
      <c r="E20966" s="23"/>
      <c r="F20966" s="23"/>
      <c r="G20966" s="23"/>
      <c r="H20966" s="23">
        <f t="shared" si="1"/>
        <v>1.004413</v>
      </c>
      <c r="I20966" s="19"/>
      <c r="J20966" s="19"/>
      <c r="K20966" s="20">
        <v>5.0</v>
      </c>
      <c r="L20966" s="20"/>
      <c r="M20966" s="20"/>
      <c r="N20966" s="20"/>
    </row>
    <row r="20967" hidden="1">
      <c r="A20967" s="22">
        <v>38279.0</v>
      </c>
      <c r="B20967" s="23">
        <v>-0.008656</v>
      </c>
      <c r="C20967" s="23"/>
      <c r="D20967" s="23"/>
      <c r="E20967" s="23"/>
      <c r="F20967" s="23"/>
      <c r="G20967" s="23"/>
      <c r="H20967" s="23">
        <f t="shared" si="1"/>
        <v>0.991344</v>
      </c>
      <c r="I20967" s="19"/>
      <c r="J20967" s="19"/>
      <c r="K20967" s="20">
        <v>6.0</v>
      </c>
      <c r="L20967" s="20"/>
      <c r="M20967" s="20"/>
      <c r="N20967" s="20"/>
    </row>
    <row r="20968" hidden="1">
      <c r="A20968" s="22">
        <v>38280.0</v>
      </c>
      <c r="B20968" s="23">
        <v>0.001836</v>
      </c>
      <c r="C20968" s="23"/>
      <c r="D20968" s="23"/>
      <c r="E20968" s="23"/>
      <c r="F20968" s="23"/>
      <c r="G20968" s="23"/>
      <c r="H20968" s="23">
        <f t="shared" si="1"/>
        <v>1.001836</v>
      </c>
      <c r="I20968" s="19"/>
      <c r="J20968" s="19"/>
      <c r="K20968" s="20">
        <v>7.0</v>
      </c>
      <c r="L20968" s="20"/>
      <c r="M20968" s="20"/>
      <c r="N20968" s="20"/>
    </row>
    <row r="20969" hidden="1">
      <c r="A20969" s="22">
        <v>38281.0</v>
      </c>
      <c r="B20969" s="23">
        <v>0.004419</v>
      </c>
      <c r="C20969" s="23"/>
      <c r="D20969" s="23"/>
      <c r="E20969" s="23"/>
      <c r="F20969" s="23"/>
      <c r="G20969" s="23"/>
      <c r="H20969" s="23">
        <f t="shared" si="1"/>
        <v>1.004419</v>
      </c>
      <c r="I20969" s="19"/>
      <c r="J20969" s="19"/>
      <c r="K20969" s="20">
        <v>8.0</v>
      </c>
      <c r="L20969" s="20"/>
      <c r="M20969" s="20"/>
      <c r="N20969" s="20"/>
    </row>
    <row r="20970" hidden="1">
      <c r="A20970" s="22">
        <v>38282.0</v>
      </c>
      <c r="B20970" s="23">
        <v>-0.00926</v>
      </c>
      <c r="C20970" s="23"/>
      <c r="D20970" s="23"/>
      <c r="E20970" s="23"/>
      <c r="F20970" s="23"/>
      <c r="G20970" s="23"/>
      <c r="H20970" s="23">
        <f t="shared" si="1"/>
        <v>0.99074</v>
      </c>
      <c r="I20970" s="19"/>
      <c r="J20970" s="19"/>
      <c r="K20970" s="20">
        <v>9.0</v>
      </c>
      <c r="L20970" s="20"/>
      <c r="M20970" s="20"/>
      <c r="N20970" s="20"/>
    </row>
    <row r="20971" hidden="1">
      <c r="A20971" s="22">
        <v>38285.0</v>
      </c>
      <c r="B20971" s="23">
        <v>-1.1E-4</v>
      </c>
      <c r="C20971" s="23"/>
      <c r="D20971" s="23"/>
      <c r="E20971" s="23"/>
      <c r="F20971" s="23"/>
      <c r="G20971" s="23"/>
      <c r="H20971" s="23">
        <f t="shared" si="1"/>
        <v>0.99989</v>
      </c>
      <c r="I20971" s="19"/>
      <c r="J20971" s="19"/>
      <c r="K20971" s="20">
        <v>10.0</v>
      </c>
      <c r="L20971" s="20"/>
      <c r="M20971" s="20"/>
      <c r="N20971" s="20"/>
    </row>
    <row r="20972" hidden="1">
      <c r="A20972" s="22">
        <v>38286.0</v>
      </c>
      <c r="B20972" s="23">
        <v>0.013018</v>
      </c>
      <c r="C20972" s="23"/>
      <c r="D20972" s="23"/>
      <c r="E20972" s="23"/>
      <c r="F20972" s="23"/>
      <c r="G20972" s="23"/>
      <c r="H20972" s="23">
        <f t="shared" si="1"/>
        <v>1.013018</v>
      </c>
      <c r="I20972" s="19"/>
      <c r="J20972" s="19"/>
      <c r="K20972" s="20">
        <v>11.0</v>
      </c>
      <c r="L20972" s="20"/>
      <c r="M20972" s="20"/>
      <c r="N20972" s="20"/>
    </row>
    <row r="20973" hidden="1">
      <c r="A20973" s="22">
        <v>38287.0</v>
      </c>
      <c r="B20973" s="23">
        <v>0.012505</v>
      </c>
      <c r="C20973" s="23"/>
      <c r="D20973" s="23"/>
      <c r="E20973" s="23"/>
      <c r="F20973" s="23"/>
      <c r="G20973" s="23"/>
      <c r="H20973" s="23">
        <f t="shared" si="1"/>
        <v>1.012505</v>
      </c>
      <c r="I20973" s="19"/>
      <c r="J20973" s="19"/>
      <c r="K20973" s="20">
        <v>12.0</v>
      </c>
      <c r="L20973" s="20"/>
      <c r="M20973" s="20"/>
      <c r="N20973" s="20"/>
    </row>
    <row r="20974" hidden="1">
      <c r="A20974" s="22">
        <v>38288.0</v>
      </c>
      <c r="B20974" s="23">
        <v>0.001128</v>
      </c>
      <c r="C20974" s="23"/>
      <c r="D20974" s="23"/>
      <c r="E20974" s="23"/>
      <c r="F20974" s="23"/>
      <c r="G20974" s="23"/>
      <c r="H20974" s="23">
        <f t="shared" si="1"/>
        <v>1.001128</v>
      </c>
      <c r="I20974" s="19"/>
      <c r="J20974" s="19"/>
      <c r="K20974" s="20">
        <v>13.0</v>
      </c>
      <c r="L20974" s="20"/>
      <c r="M20974" s="20"/>
      <c r="N20974" s="20"/>
    </row>
    <row r="20975" hidden="1">
      <c r="A20975" s="22">
        <v>38289.0</v>
      </c>
      <c r="B20975" s="23">
        <v>0.002338</v>
      </c>
      <c r="C20975" s="23"/>
      <c r="D20975" s="23"/>
      <c r="E20975" s="23"/>
      <c r="F20975" s="23"/>
      <c r="G20975" s="23"/>
      <c r="H20975" s="23">
        <f t="shared" si="1"/>
        <v>1.002338</v>
      </c>
      <c r="I20975" s="19"/>
      <c r="J20975" s="19"/>
      <c r="K20975" s="20">
        <v>14.0</v>
      </c>
      <c r="L20975" s="20"/>
      <c r="M20975" s="20"/>
      <c r="N20975" s="20"/>
    </row>
    <row r="20976" hidden="1">
      <c r="A20976" s="22">
        <v>38292.0</v>
      </c>
      <c r="B20976" s="23">
        <v>8.12E-4</v>
      </c>
      <c r="C20976" s="23"/>
      <c r="D20976" s="23"/>
      <c r="E20976" s="23"/>
      <c r="F20976" s="23"/>
      <c r="G20976" s="23"/>
      <c r="H20976" s="23">
        <f t="shared" si="1"/>
        <v>1.000812</v>
      </c>
      <c r="I20976" s="19"/>
      <c r="J20976" s="19"/>
      <c r="K20976" s="20">
        <v>15.0</v>
      </c>
      <c r="L20976" s="20"/>
      <c r="M20976" s="20"/>
      <c r="N20976" s="20"/>
    </row>
    <row r="20977" hidden="1">
      <c r="A20977" s="22">
        <v>38293.0</v>
      </c>
      <c r="B20977" s="23">
        <v>1.5E-5</v>
      </c>
      <c r="C20977" s="23"/>
      <c r="D20977" s="23"/>
      <c r="E20977" s="23"/>
      <c r="F20977" s="23"/>
      <c r="G20977" s="23"/>
      <c r="H20977" s="23">
        <f t="shared" si="1"/>
        <v>1.000015</v>
      </c>
      <c r="I20977" s="19"/>
      <c r="J20977" s="19"/>
      <c r="K20977" s="20">
        <v>16.0</v>
      </c>
      <c r="L20977" s="20"/>
      <c r="M20977" s="20"/>
      <c r="N20977" s="20"/>
    </row>
    <row r="20978" hidden="1">
      <c r="A20978" s="22">
        <v>38294.0</v>
      </c>
      <c r="B20978" s="23">
        <v>0.011657</v>
      </c>
      <c r="C20978" s="23"/>
      <c r="D20978" s="23"/>
      <c r="E20978" s="23"/>
      <c r="F20978" s="23"/>
      <c r="G20978" s="23"/>
      <c r="H20978" s="23">
        <f t="shared" si="1"/>
        <v>1.011657</v>
      </c>
      <c r="I20978" s="19"/>
      <c r="J20978" s="19"/>
      <c r="K20978" s="20">
        <v>17.0</v>
      </c>
      <c r="L20978" s="20"/>
      <c r="M20978" s="20"/>
      <c r="N20978" s="20"/>
    </row>
    <row r="20979" hidden="1">
      <c r="A20979" s="22">
        <v>38295.0</v>
      </c>
      <c r="B20979" s="23">
        <v>0.014327</v>
      </c>
      <c r="C20979" s="23"/>
      <c r="D20979" s="23"/>
      <c r="E20979" s="23"/>
      <c r="F20979" s="23"/>
      <c r="G20979" s="23"/>
      <c r="H20979" s="23">
        <f t="shared" si="1"/>
        <v>1.014327</v>
      </c>
      <c r="I20979" s="19"/>
      <c r="J20979" s="19"/>
      <c r="K20979" s="20">
        <v>18.0</v>
      </c>
      <c r="L20979" s="20"/>
      <c r="M20979" s="20"/>
      <c r="N20979" s="20"/>
    </row>
    <row r="20980" hidden="1">
      <c r="A20980" s="22">
        <v>38296.0</v>
      </c>
      <c r="B20980" s="23">
        <v>0.003808</v>
      </c>
      <c r="C20980" s="23"/>
      <c r="D20980" s="23"/>
      <c r="E20980" s="23"/>
      <c r="F20980" s="23"/>
      <c r="G20980" s="23"/>
      <c r="H20980" s="23">
        <f t="shared" si="1"/>
        <v>1.003808</v>
      </c>
      <c r="I20980" s="19"/>
      <c r="J20980" s="19"/>
      <c r="K20980" s="20">
        <v>19.0</v>
      </c>
      <c r="L20980" s="20"/>
      <c r="M20980" s="20"/>
      <c r="N20980" s="20"/>
    </row>
    <row r="20981">
      <c r="A20981" s="22">
        <v>38299.0</v>
      </c>
      <c r="B20981" s="23">
        <v>-0.001256</v>
      </c>
      <c r="C20981" s="23"/>
      <c r="D20981" s="23"/>
      <c r="E20981" s="23"/>
      <c r="F20981" s="23"/>
      <c r="G20981" s="23">
        <f>STDEV(B20962:B20981)</f>
        <v>0.007143644956</v>
      </c>
      <c r="H20981" s="23">
        <f t="shared" si="1"/>
        <v>0.998744</v>
      </c>
      <c r="I20981" s="19">
        <f>($H20962 * $H20963 * $H20964 * $H20965 * $H20966 * $H20967 * $H20968 * $H20969 * $H20970 * $H20971 * $H20972 * $H20973 * $H20974 * $H20975 * $H20976 * $H20977 * $H20978 * $H20979 * $H20980 * $H20981)</f>
        <v>1.038128323</v>
      </c>
      <c r="J20981" s="19">
        <f>$I20981^(1/20) - 1</f>
        <v>0.001872721463</v>
      </c>
      <c r="K20981" s="20">
        <v>0.0</v>
      </c>
      <c r="L20981" s="20"/>
      <c r="M20981" s="20"/>
      <c r="N20981" s="20"/>
    </row>
    <row r="20982" hidden="1">
      <c r="A20982" s="22">
        <v>38300.0</v>
      </c>
      <c r="B20982" s="23">
        <v>5.83E-4</v>
      </c>
      <c r="C20982" s="23"/>
      <c r="D20982" s="23"/>
      <c r="E20982" s="23"/>
      <c r="F20982" s="23"/>
      <c r="G20982" s="23"/>
      <c r="H20982" s="23">
        <f t="shared" si="1"/>
        <v>1.000583</v>
      </c>
      <c r="I20982" s="19"/>
      <c r="J20982" s="19"/>
      <c r="K20982" s="20">
        <v>1.0</v>
      </c>
      <c r="L20982" s="20"/>
      <c r="M20982" s="20"/>
      <c r="N20982" s="20"/>
    </row>
    <row r="20983" hidden="1">
      <c r="A20983" s="22">
        <v>38301.0</v>
      </c>
      <c r="B20983" s="23">
        <v>5.24E-4</v>
      </c>
      <c r="C20983" s="23"/>
      <c r="D20983" s="23"/>
      <c r="E20983" s="23"/>
      <c r="F20983" s="23"/>
      <c r="G20983" s="23"/>
      <c r="H20983" s="23">
        <f t="shared" si="1"/>
        <v>1.000524</v>
      </c>
      <c r="I20983" s="19"/>
      <c r="J20983" s="19"/>
      <c r="K20983" s="20">
        <v>2.0</v>
      </c>
      <c r="L20983" s="20"/>
      <c r="M20983" s="20"/>
      <c r="N20983" s="20"/>
    </row>
    <row r="20984" hidden="1">
      <c r="A20984" s="22">
        <v>38302.0</v>
      </c>
      <c r="B20984" s="23">
        <v>0.008921</v>
      </c>
      <c r="C20984" s="23"/>
      <c r="D20984" s="23"/>
      <c r="E20984" s="23"/>
      <c r="F20984" s="23"/>
      <c r="G20984" s="23"/>
      <c r="H20984" s="23">
        <f t="shared" si="1"/>
        <v>1.008921</v>
      </c>
      <c r="I20984" s="19"/>
      <c r="J20984" s="19"/>
      <c r="K20984" s="20">
        <v>3.0</v>
      </c>
      <c r="L20984" s="20"/>
      <c r="M20984" s="20"/>
      <c r="N20984" s="20"/>
    </row>
    <row r="20985" hidden="1">
      <c r="A20985" s="22">
        <v>38303.0</v>
      </c>
      <c r="B20985" s="23">
        <v>0.008839</v>
      </c>
      <c r="C20985" s="23"/>
      <c r="D20985" s="23"/>
      <c r="E20985" s="23"/>
      <c r="F20985" s="23"/>
      <c r="G20985" s="23"/>
      <c r="H20985" s="23">
        <f t="shared" si="1"/>
        <v>1.008839</v>
      </c>
      <c r="I20985" s="19"/>
      <c r="J20985" s="19"/>
      <c r="K20985" s="20">
        <v>4.0</v>
      </c>
      <c r="L20985" s="20"/>
      <c r="M20985" s="20"/>
      <c r="N20985" s="20"/>
    </row>
    <row r="20986" hidden="1">
      <c r="A20986" s="22">
        <v>38306.0</v>
      </c>
      <c r="B20986" s="23">
        <v>4.76E-4</v>
      </c>
      <c r="C20986" s="23"/>
      <c r="D20986" s="23"/>
      <c r="E20986" s="23"/>
      <c r="F20986" s="23"/>
      <c r="G20986" s="23"/>
      <c r="H20986" s="23">
        <f t="shared" si="1"/>
        <v>1.000476</v>
      </c>
      <c r="I20986" s="19"/>
      <c r="J20986" s="19"/>
      <c r="K20986" s="20">
        <v>5.0</v>
      </c>
      <c r="L20986" s="20"/>
      <c r="M20986" s="20"/>
      <c r="N20986" s="20"/>
    </row>
    <row r="20987" hidden="1">
      <c r="A20987" s="22">
        <v>38307.0</v>
      </c>
      <c r="B20987" s="23">
        <v>-0.005986</v>
      </c>
      <c r="C20987" s="23"/>
      <c r="D20987" s="23"/>
      <c r="E20987" s="23"/>
      <c r="F20987" s="23"/>
      <c r="G20987" s="23"/>
      <c r="H20987" s="23">
        <f t="shared" si="1"/>
        <v>0.994014</v>
      </c>
      <c r="I20987" s="19"/>
      <c r="J20987" s="19"/>
      <c r="K20987" s="20">
        <v>6.0</v>
      </c>
      <c r="L20987" s="20"/>
      <c r="M20987" s="20"/>
      <c r="N20987" s="20"/>
    </row>
    <row r="20988" hidden="1">
      <c r="A20988" s="22">
        <v>38308.0</v>
      </c>
      <c r="B20988" s="23">
        <v>0.006102</v>
      </c>
      <c r="C20988" s="23"/>
      <c r="D20988" s="23"/>
      <c r="E20988" s="23"/>
      <c r="F20988" s="23"/>
      <c r="G20988" s="23"/>
      <c r="H20988" s="23">
        <f t="shared" si="1"/>
        <v>1.006102</v>
      </c>
      <c r="I20988" s="19"/>
      <c r="J20988" s="19"/>
      <c r="K20988" s="20">
        <v>7.0</v>
      </c>
      <c r="L20988" s="20"/>
      <c r="M20988" s="20"/>
      <c r="N20988" s="20"/>
    </row>
    <row r="20989" hidden="1">
      <c r="A20989" s="22">
        <v>38309.0</v>
      </c>
      <c r="B20989" s="23">
        <v>1.75E-4</v>
      </c>
      <c r="C20989" s="23"/>
      <c r="D20989" s="23"/>
      <c r="E20989" s="23"/>
      <c r="F20989" s="23"/>
      <c r="G20989" s="23"/>
      <c r="H20989" s="23">
        <f t="shared" si="1"/>
        <v>1.000175</v>
      </c>
      <c r="I20989" s="19"/>
      <c r="J20989" s="19"/>
      <c r="K20989" s="20">
        <v>8.0</v>
      </c>
      <c r="L20989" s="20"/>
      <c r="M20989" s="20"/>
      <c r="N20989" s="20"/>
    </row>
    <row r="20990" hidden="1">
      <c r="A20990" s="22">
        <v>38310.0</v>
      </c>
      <c r="B20990" s="23">
        <v>-0.009893</v>
      </c>
      <c r="C20990" s="23"/>
      <c r="D20990" s="23"/>
      <c r="E20990" s="23"/>
      <c r="F20990" s="23"/>
      <c r="G20990" s="23"/>
      <c r="H20990" s="23">
        <f t="shared" si="1"/>
        <v>0.990107</v>
      </c>
      <c r="I20990" s="19"/>
      <c r="J20990" s="19"/>
      <c r="K20990" s="20">
        <v>9.0</v>
      </c>
      <c r="L20990" s="20"/>
      <c r="M20990" s="20"/>
      <c r="N20990" s="20"/>
    </row>
    <row r="20991" hidden="1">
      <c r="A20991" s="22">
        <v>38313.0</v>
      </c>
      <c r="B20991" s="23">
        <v>0.006187</v>
      </c>
      <c r="C20991" s="23"/>
      <c r="D20991" s="23"/>
      <c r="E20991" s="23"/>
      <c r="F20991" s="23"/>
      <c r="G20991" s="23"/>
      <c r="H20991" s="23">
        <f t="shared" si="1"/>
        <v>1.006187</v>
      </c>
      <c r="I20991" s="19"/>
      <c r="J20991" s="19"/>
      <c r="K20991" s="20">
        <v>10.0</v>
      </c>
      <c r="L20991" s="20"/>
      <c r="M20991" s="20"/>
      <c r="N20991" s="20"/>
    </row>
    <row r="20992" hidden="1">
      <c r="A20992" s="22">
        <v>38314.0</v>
      </c>
      <c r="B20992" s="23">
        <v>8.71E-4</v>
      </c>
      <c r="C20992" s="23"/>
      <c r="D20992" s="23"/>
      <c r="E20992" s="23"/>
      <c r="F20992" s="23"/>
      <c r="G20992" s="23"/>
      <c r="H20992" s="23">
        <f t="shared" si="1"/>
        <v>1.000871</v>
      </c>
      <c r="I20992" s="19"/>
      <c r="J20992" s="19"/>
      <c r="K20992" s="20">
        <v>11.0</v>
      </c>
      <c r="L20992" s="20"/>
      <c r="M20992" s="20"/>
      <c r="N20992" s="20"/>
    </row>
    <row r="20993" hidden="1">
      <c r="A20993" s="22">
        <v>38315.0</v>
      </c>
      <c r="B20993" s="23">
        <v>0.005132</v>
      </c>
      <c r="C20993" s="23"/>
      <c r="D20993" s="23"/>
      <c r="E20993" s="23"/>
      <c r="F20993" s="23"/>
      <c r="G20993" s="23"/>
      <c r="H20993" s="23">
        <f t="shared" si="1"/>
        <v>1.005132</v>
      </c>
      <c r="I20993" s="19"/>
      <c r="J20993" s="19"/>
      <c r="K20993" s="20">
        <v>12.0</v>
      </c>
      <c r="L20993" s="20"/>
      <c r="M20993" s="20"/>
      <c r="N20993" s="20"/>
    </row>
    <row r="20994" hidden="1">
      <c r="A20994" s="22">
        <v>38317.0</v>
      </c>
      <c r="B20994" s="23">
        <v>0.001806</v>
      </c>
      <c r="C20994" s="23"/>
      <c r="D20994" s="23"/>
      <c r="E20994" s="23"/>
      <c r="F20994" s="23"/>
      <c r="G20994" s="23"/>
      <c r="H20994" s="23">
        <f t="shared" si="1"/>
        <v>1.001806</v>
      </c>
      <c r="I20994" s="19"/>
      <c r="J20994" s="19"/>
      <c r="K20994" s="20">
        <v>13.0</v>
      </c>
      <c r="L20994" s="20"/>
      <c r="M20994" s="20"/>
      <c r="N20994" s="20"/>
    </row>
    <row r="20995" hidden="1">
      <c r="A20995" s="22">
        <v>38320.0</v>
      </c>
      <c r="B20995" s="23">
        <v>-0.002267</v>
      </c>
      <c r="C20995" s="23"/>
      <c r="D20995" s="23"/>
      <c r="E20995" s="23"/>
      <c r="F20995" s="23"/>
      <c r="G20995" s="23"/>
      <c r="H20995" s="23">
        <f t="shared" si="1"/>
        <v>0.997733</v>
      </c>
      <c r="I20995" s="19"/>
      <c r="J20995" s="19"/>
      <c r="K20995" s="20">
        <v>14.0</v>
      </c>
      <c r="L20995" s="20"/>
      <c r="M20995" s="20"/>
      <c r="N20995" s="20"/>
    </row>
    <row r="20996" hidden="1">
      <c r="A20996" s="22">
        <v>38321.0</v>
      </c>
      <c r="B20996" s="23">
        <v>-0.003297</v>
      </c>
      <c r="C20996" s="23"/>
      <c r="D20996" s="23"/>
      <c r="E20996" s="23"/>
      <c r="F20996" s="23"/>
      <c r="G20996" s="23"/>
      <c r="H20996" s="23">
        <f t="shared" si="1"/>
        <v>0.996703</v>
      </c>
      <c r="I20996" s="19"/>
      <c r="J20996" s="19"/>
      <c r="K20996" s="20">
        <v>15.0</v>
      </c>
      <c r="L20996" s="20"/>
      <c r="M20996" s="20"/>
      <c r="N20996" s="20"/>
    </row>
    <row r="20997" hidden="1">
      <c r="A20997" s="22">
        <v>38322.0</v>
      </c>
      <c r="B20997" s="23">
        <v>0.01407</v>
      </c>
      <c r="C20997" s="23"/>
      <c r="D20997" s="23"/>
      <c r="E20997" s="23"/>
      <c r="F20997" s="23"/>
      <c r="G20997" s="23"/>
      <c r="H20997" s="23">
        <f t="shared" si="1"/>
        <v>1.01407</v>
      </c>
      <c r="I20997" s="19"/>
      <c r="J20997" s="19"/>
      <c r="K20997" s="20">
        <v>16.0</v>
      </c>
      <c r="L20997" s="20"/>
      <c r="M20997" s="20"/>
      <c r="N20997" s="20"/>
    </row>
    <row r="20998" hidden="1">
      <c r="A20998" s="22">
        <v>38323.0</v>
      </c>
      <c r="B20998" s="23">
        <v>-0.001621</v>
      </c>
      <c r="C20998" s="23"/>
      <c r="D20998" s="23"/>
      <c r="E20998" s="23"/>
      <c r="F20998" s="23"/>
      <c r="G20998" s="23"/>
      <c r="H20998" s="23">
        <f t="shared" si="1"/>
        <v>0.998379</v>
      </c>
      <c r="I20998" s="19"/>
      <c r="J20998" s="19"/>
      <c r="K20998" s="20">
        <v>17.0</v>
      </c>
      <c r="L20998" s="20"/>
      <c r="M20998" s="20"/>
      <c r="N20998" s="20"/>
    </row>
    <row r="20999" hidden="1">
      <c r="A20999" s="22">
        <v>38324.0</v>
      </c>
      <c r="B20999" s="23">
        <v>0.001254</v>
      </c>
      <c r="C20999" s="23"/>
      <c r="D20999" s="23"/>
      <c r="E20999" s="23"/>
      <c r="F20999" s="23"/>
      <c r="G20999" s="23"/>
      <c r="H20999" s="23">
        <f t="shared" si="1"/>
        <v>1.001254</v>
      </c>
      <c r="I20999" s="19"/>
      <c r="J20999" s="19"/>
      <c r="K20999" s="20">
        <v>18.0</v>
      </c>
      <c r="L20999" s="20"/>
      <c r="M20999" s="20"/>
      <c r="N20999" s="20"/>
    </row>
    <row r="21000" hidden="1">
      <c r="A21000" s="22">
        <v>38327.0</v>
      </c>
      <c r="B21000" s="23">
        <v>-0.001272</v>
      </c>
      <c r="C21000" s="23"/>
      <c r="D21000" s="23"/>
      <c r="E21000" s="23"/>
      <c r="F21000" s="23"/>
      <c r="G21000" s="23"/>
      <c r="H21000" s="23">
        <f t="shared" si="1"/>
        <v>0.998728</v>
      </c>
      <c r="I21000" s="19"/>
      <c r="J21000" s="19"/>
      <c r="K21000" s="20">
        <v>19.0</v>
      </c>
      <c r="L21000" s="20"/>
      <c r="M21000" s="20"/>
      <c r="N21000" s="20"/>
    </row>
    <row r="21001">
      <c r="A21001" s="22">
        <v>38328.0</v>
      </c>
      <c r="B21001" s="23">
        <v>-0.0116</v>
      </c>
      <c r="C21001" s="23"/>
      <c r="D21001" s="23"/>
      <c r="E21001" s="23"/>
      <c r="F21001" s="23"/>
      <c r="G21001" s="23">
        <f>STDEV(B20982:B21001)</f>
        <v>0.006217350448</v>
      </c>
      <c r="H21001" s="23">
        <f t="shared" si="1"/>
        <v>0.9884</v>
      </c>
      <c r="I21001" s="19">
        <f>($H20982 * $H20983 * $H20984 * $H20985 * $H20986 * $H20987 * $H20988 * $H20989 * $H20990 * $H20991 * $H20992 * $H20993 * $H20994 * $H20995 * $H20996 * $H20997 * $H20998 * $H20999 * $H21000 * $H21001)</f>
        <v>1.01880298</v>
      </c>
      <c r="J21001" s="19">
        <f>$I21001^(1/20) - 1</f>
        <v>0.0009318533559</v>
      </c>
      <c r="K21001" s="20">
        <v>0.0</v>
      </c>
      <c r="L21001" s="20"/>
      <c r="M21001" s="20"/>
      <c r="N21001" s="20"/>
    </row>
    <row r="21002" hidden="1">
      <c r="A21002" s="22">
        <v>38329.0</v>
      </c>
      <c r="B21002" s="23">
        <v>0.004088</v>
      </c>
      <c r="C21002" s="23"/>
      <c r="D21002" s="23"/>
      <c r="E21002" s="23"/>
      <c r="F21002" s="23"/>
      <c r="G21002" s="23"/>
      <c r="H21002" s="23">
        <f t="shared" si="1"/>
        <v>1.004088</v>
      </c>
      <c r="I21002" s="19"/>
      <c r="J21002" s="19"/>
      <c r="K21002" s="20">
        <v>1.0</v>
      </c>
      <c r="L21002" s="20"/>
      <c r="M21002" s="20"/>
      <c r="N21002" s="20"/>
    </row>
    <row r="21003" hidden="1">
      <c r="A21003" s="22">
        <v>38330.0</v>
      </c>
      <c r="B21003" s="23">
        <v>0.004165</v>
      </c>
      <c r="C21003" s="23"/>
      <c r="D21003" s="23"/>
      <c r="E21003" s="23"/>
      <c r="F21003" s="23"/>
      <c r="G21003" s="23"/>
      <c r="H21003" s="23">
        <f t="shared" si="1"/>
        <v>1.004165</v>
      </c>
      <c r="I21003" s="19"/>
      <c r="J21003" s="19"/>
      <c r="K21003" s="20">
        <v>2.0</v>
      </c>
      <c r="L21003" s="20"/>
      <c r="M21003" s="20"/>
      <c r="N21003" s="20"/>
    </row>
    <row r="21004" hidden="1">
      <c r="A21004" s="22">
        <v>38331.0</v>
      </c>
      <c r="B21004" s="23">
        <v>-3.21E-4</v>
      </c>
      <c r="C21004" s="23"/>
      <c r="D21004" s="23"/>
      <c r="E21004" s="23"/>
      <c r="F21004" s="23"/>
      <c r="G21004" s="23"/>
      <c r="H21004" s="23">
        <f t="shared" si="1"/>
        <v>0.999679</v>
      </c>
      <c r="I21004" s="19"/>
      <c r="J21004" s="19"/>
      <c r="K21004" s="20">
        <v>3.0</v>
      </c>
      <c r="L21004" s="20"/>
      <c r="M21004" s="20"/>
      <c r="N21004" s="20"/>
    </row>
    <row r="21005" hidden="1">
      <c r="A21005" s="22">
        <v>38334.0</v>
      </c>
      <c r="B21005" s="23">
        <v>0.008515</v>
      </c>
      <c r="C21005" s="23"/>
      <c r="D21005" s="23"/>
      <c r="E21005" s="23"/>
      <c r="F21005" s="23"/>
      <c r="G21005" s="23"/>
      <c r="H21005" s="23">
        <f t="shared" si="1"/>
        <v>1.008515</v>
      </c>
      <c r="I21005" s="19"/>
      <c r="J21005" s="19"/>
      <c r="K21005" s="20">
        <v>4.0</v>
      </c>
      <c r="L21005" s="20"/>
      <c r="M21005" s="20"/>
      <c r="N21005" s="20"/>
    </row>
    <row r="21006" hidden="1">
      <c r="A21006" s="22">
        <v>38335.0</v>
      </c>
      <c r="B21006" s="23">
        <v>0.004299</v>
      </c>
      <c r="C21006" s="23"/>
      <c r="D21006" s="23"/>
      <c r="E21006" s="23"/>
      <c r="F21006" s="23"/>
      <c r="G21006" s="23"/>
      <c r="H21006" s="23">
        <f t="shared" si="1"/>
        <v>1.004299</v>
      </c>
      <c r="I21006" s="19"/>
      <c r="J21006" s="19"/>
      <c r="K21006" s="20">
        <v>5.0</v>
      </c>
      <c r="L21006" s="20"/>
      <c r="M21006" s="20"/>
      <c r="N21006" s="20"/>
    </row>
    <row r="21007" hidden="1">
      <c r="A21007" s="22">
        <v>38336.0</v>
      </c>
      <c r="B21007" s="23">
        <v>0.003772</v>
      </c>
      <c r="C21007" s="23"/>
      <c r="D21007" s="23"/>
      <c r="E21007" s="23"/>
      <c r="F21007" s="23"/>
      <c r="G21007" s="23"/>
      <c r="H21007" s="23">
        <f t="shared" si="1"/>
        <v>1.003772</v>
      </c>
      <c r="I21007" s="19"/>
      <c r="J21007" s="19"/>
      <c r="K21007" s="20">
        <v>6.0</v>
      </c>
      <c r="L21007" s="20"/>
      <c r="M21007" s="20"/>
      <c r="N21007" s="20"/>
    </row>
    <row r="21008" hidden="1">
      <c r="A21008" s="22">
        <v>38337.0</v>
      </c>
      <c r="B21008" s="23">
        <v>-0.003264</v>
      </c>
      <c r="C21008" s="23"/>
      <c r="D21008" s="23"/>
      <c r="E21008" s="23"/>
      <c r="F21008" s="23"/>
      <c r="G21008" s="23"/>
      <c r="H21008" s="23">
        <f t="shared" si="1"/>
        <v>0.996736</v>
      </c>
      <c r="I21008" s="19"/>
      <c r="J21008" s="19"/>
      <c r="K21008" s="20">
        <v>7.0</v>
      </c>
      <c r="L21008" s="20"/>
      <c r="M21008" s="20"/>
      <c r="N21008" s="20"/>
    </row>
    <row r="21009" hidden="1">
      <c r="A21009" s="22">
        <v>38338.0</v>
      </c>
      <c r="B21009" s="23">
        <v>-0.004305</v>
      </c>
      <c r="C21009" s="23"/>
      <c r="D21009" s="23"/>
      <c r="E21009" s="23"/>
      <c r="F21009" s="23"/>
      <c r="G21009" s="23"/>
      <c r="H21009" s="23">
        <f t="shared" si="1"/>
        <v>0.995695</v>
      </c>
      <c r="I21009" s="19"/>
      <c r="J21009" s="19"/>
      <c r="K21009" s="20">
        <v>8.0</v>
      </c>
      <c r="L21009" s="20"/>
      <c r="M21009" s="20"/>
      <c r="N21009" s="20"/>
    </row>
    <row r="21010" hidden="1">
      <c r="A21010" s="22">
        <v>38341.0</v>
      </c>
      <c r="B21010" s="23">
        <v>-7.94E-4</v>
      </c>
      <c r="C21010" s="23"/>
      <c r="D21010" s="23"/>
      <c r="E21010" s="23"/>
      <c r="F21010" s="23"/>
      <c r="G21010" s="23"/>
      <c r="H21010" s="23">
        <f t="shared" si="1"/>
        <v>0.999206</v>
      </c>
      <c r="I21010" s="19"/>
      <c r="J21010" s="19"/>
      <c r="K21010" s="20">
        <v>9.0</v>
      </c>
      <c r="L21010" s="20"/>
      <c r="M21010" s="20"/>
      <c r="N21010" s="20"/>
    </row>
    <row r="21011" hidden="1">
      <c r="A21011" s="22">
        <v>38342.0</v>
      </c>
      <c r="B21011" s="23">
        <v>0.009</v>
      </c>
      <c r="C21011" s="23"/>
      <c r="D21011" s="23"/>
      <c r="E21011" s="23"/>
      <c r="F21011" s="23"/>
      <c r="G21011" s="23"/>
      <c r="H21011" s="23">
        <f t="shared" si="1"/>
        <v>1.009</v>
      </c>
      <c r="I21011" s="19"/>
      <c r="J21011" s="19"/>
      <c r="K21011" s="20">
        <v>10.0</v>
      </c>
      <c r="L21011" s="20"/>
      <c r="M21011" s="20"/>
      <c r="N21011" s="20"/>
    </row>
    <row r="21012" hidden="1">
      <c r="A21012" s="22">
        <v>38343.0</v>
      </c>
      <c r="B21012" s="23">
        <v>0.003477</v>
      </c>
      <c r="C21012" s="23"/>
      <c r="D21012" s="23"/>
      <c r="E21012" s="23"/>
      <c r="F21012" s="23"/>
      <c r="G21012" s="23"/>
      <c r="H21012" s="23">
        <f t="shared" si="1"/>
        <v>1.003477</v>
      </c>
      <c r="I21012" s="19"/>
      <c r="J21012" s="19"/>
      <c r="K21012" s="20">
        <v>11.0</v>
      </c>
      <c r="L21012" s="20"/>
      <c r="M21012" s="20"/>
      <c r="N21012" s="20"/>
    </row>
    <row r="21013" hidden="1">
      <c r="A21013" s="22">
        <v>38344.0</v>
      </c>
      <c r="B21013" s="23">
        <v>0.001099</v>
      </c>
      <c r="C21013" s="23"/>
      <c r="D21013" s="23"/>
      <c r="E21013" s="23"/>
      <c r="F21013" s="23"/>
      <c r="G21013" s="23"/>
      <c r="H21013" s="23">
        <f t="shared" si="1"/>
        <v>1.001099</v>
      </c>
      <c r="I21013" s="19"/>
      <c r="J21013" s="19"/>
      <c r="K21013" s="20">
        <v>12.0</v>
      </c>
      <c r="L21013" s="20"/>
      <c r="M21013" s="20"/>
      <c r="N21013" s="20"/>
    </row>
    <row r="21014" hidden="1">
      <c r="A21014" s="22">
        <v>38348.0</v>
      </c>
      <c r="B21014" s="23">
        <v>-0.003973</v>
      </c>
      <c r="C21014" s="23"/>
      <c r="D21014" s="23"/>
      <c r="E21014" s="23"/>
      <c r="F21014" s="23"/>
      <c r="G21014" s="23"/>
      <c r="H21014" s="23">
        <f t="shared" si="1"/>
        <v>0.996027</v>
      </c>
      <c r="I21014" s="19"/>
      <c r="J21014" s="19"/>
      <c r="K21014" s="20">
        <v>13.0</v>
      </c>
      <c r="L21014" s="20"/>
      <c r="M21014" s="20"/>
      <c r="N21014" s="20"/>
    </row>
    <row r="21015" hidden="1">
      <c r="A21015" s="22">
        <v>38349.0</v>
      </c>
      <c r="B21015" s="23">
        <v>0.008062</v>
      </c>
      <c r="C21015" s="23"/>
      <c r="D21015" s="23"/>
      <c r="E21015" s="23"/>
      <c r="F21015" s="23"/>
      <c r="G21015" s="23"/>
      <c r="H21015" s="23">
        <f t="shared" si="1"/>
        <v>1.008062</v>
      </c>
      <c r="I21015" s="19"/>
      <c r="J21015" s="19"/>
      <c r="K21015" s="20">
        <v>14.0</v>
      </c>
      <c r="L21015" s="20"/>
      <c r="M21015" s="20"/>
      <c r="N21015" s="20"/>
    </row>
    <row r="21016" hidden="1">
      <c r="A21016" s="22">
        <v>38350.0</v>
      </c>
      <c r="B21016" s="23">
        <v>6.33E-4</v>
      </c>
      <c r="C21016" s="23"/>
      <c r="D21016" s="23"/>
      <c r="E21016" s="23"/>
      <c r="F21016" s="23"/>
      <c r="G21016" s="23"/>
      <c r="H21016" s="23">
        <f t="shared" si="1"/>
        <v>1.000633</v>
      </c>
      <c r="I21016" s="19"/>
      <c r="J21016" s="19"/>
      <c r="K21016" s="20">
        <v>15.0</v>
      </c>
      <c r="L21016" s="20"/>
      <c r="M21016" s="20"/>
      <c r="N21016" s="20"/>
    </row>
    <row r="21017" hidden="1">
      <c r="A21017" s="22">
        <v>38351.0</v>
      </c>
      <c r="B21017" s="23">
        <v>6.97E-4</v>
      </c>
      <c r="C21017" s="23"/>
      <c r="D21017" s="23"/>
      <c r="E21017" s="23"/>
      <c r="F21017" s="23"/>
      <c r="G21017" s="23"/>
      <c r="H21017" s="23">
        <f t="shared" si="1"/>
        <v>1.000697</v>
      </c>
      <c r="I21017" s="19"/>
      <c r="J21017" s="19"/>
      <c r="K21017" s="20">
        <v>16.0</v>
      </c>
      <c r="L21017" s="20"/>
      <c r="M21017" s="20"/>
      <c r="N21017" s="20"/>
    </row>
    <row r="21018" hidden="1">
      <c r="A21018" s="22">
        <v>38352.0</v>
      </c>
      <c r="B21018" s="23">
        <v>-0.001006</v>
      </c>
      <c r="C21018" s="23"/>
      <c r="D21018" s="23"/>
      <c r="E21018" s="23"/>
      <c r="F21018" s="23"/>
      <c r="G21018" s="23"/>
      <c r="H21018" s="23">
        <f t="shared" si="1"/>
        <v>0.998994</v>
      </c>
      <c r="I21018" s="19"/>
      <c r="J21018" s="19"/>
      <c r="K21018" s="20">
        <v>17.0</v>
      </c>
      <c r="L21018" s="20"/>
      <c r="M21018" s="20"/>
      <c r="N21018" s="20"/>
    </row>
    <row r="21019" hidden="1">
      <c r="A21019" s="22">
        <v>38355.0</v>
      </c>
      <c r="B21019" s="23">
        <v>-0.010032</v>
      </c>
      <c r="C21019" s="23"/>
      <c r="D21019" s="23"/>
      <c r="E21019" s="23"/>
      <c r="F21019" s="23"/>
      <c r="G21019" s="23"/>
      <c r="H21019" s="23">
        <f t="shared" si="1"/>
        <v>0.989968</v>
      </c>
      <c r="I21019" s="19"/>
      <c r="J21019" s="19"/>
      <c r="K21019" s="20">
        <v>18.0</v>
      </c>
      <c r="L21019" s="20"/>
      <c r="M21019" s="20"/>
      <c r="N21019" s="20"/>
    </row>
    <row r="21020" hidden="1">
      <c r="A21020" s="22">
        <v>38356.0</v>
      </c>
      <c r="B21020" s="23">
        <v>-0.012804</v>
      </c>
      <c r="C21020" s="23"/>
      <c r="D21020" s="23"/>
      <c r="E21020" s="23"/>
      <c r="F21020" s="23"/>
      <c r="G21020" s="23"/>
      <c r="H21020" s="23">
        <f t="shared" si="1"/>
        <v>0.987196</v>
      </c>
      <c r="I21020" s="19"/>
      <c r="J21020" s="19"/>
      <c r="K21020" s="20">
        <v>19.0</v>
      </c>
      <c r="L21020" s="20"/>
      <c r="M21020" s="20"/>
      <c r="N21020" s="20"/>
    </row>
    <row r="21021">
      <c r="A21021" s="22">
        <v>38357.0</v>
      </c>
      <c r="B21021" s="23">
        <v>-0.006123</v>
      </c>
      <c r="C21021" s="23"/>
      <c r="D21021" s="23"/>
      <c r="E21021" s="23"/>
      <c r="F21021" s="23"/>
      <c r="G21021" s="23">
        <f>STDEV(B21002:B21021)</f>
        <v>0.005835014868</v>
      </c>
      <c r="H21021" s="23">
        <f t="shared" si="1"/>
        <v>0.993877</v>
      </c>
      <c r="I21021" s="19">
        <f>($H21002 * $H21003 * $H21004 * $H21005 * $H21006 * $H21007 * $H21008 * $H21009 * $H21010 * $H21011 * $H21012 * $H21013 * $H21014 * $H21015 * $H21016 * $H21017 * $H21018 * $H21019 * $H21020 * $H21021)</f>
        <v>1.004872251</v>
      </c>
      <c r="J21021" s="19">
        <f>$I21021^(1/20) - 1</f>
        <v>0.000243050552</v>
      </c>
      <c r="K21021" s="20">
        <v>0.0</v>
      </c>
      <c r="L21021" s="20"/>
      <c r="M21021" s="20"/>
      <c r="N21021" s="20"/>
    </row>
    <row r="21022" hidden="1">
      <c r="A21022" s="22">
        <v>38358.0</v>
      </c>
      <c r="B21022" s="23">
        <v>0.003484</v>
      </c>
      <c r="C21022" s="23"/>
      <c r="D21022" s="23"/>
      <c r="E21022" s="23"/>
      <c r="F21022" s="23"/>
      <c r="G21022" s="23"/>
      <c r="H21022" s="23">
        <f t="shared" si="1"/>
        <v>1.003484</v>
      </c>
      <c r="I21022" s="19"/>
      <c r="J21022" s="19"/>
      <c r="K21022" s="20">
        <v>1.0</v>
      </c>
      <c r="L21022" s="20"/>
      <c r="M21022" s="20"/>
      <c r="N21022" s="20"/>
    </row>
    <row r="21023" hidden="1">
      <c r="A21023" s="22">
        <v>38359.0</v>
      </c>
      <c r="B21023" s="23">
        <v>-0.00222</v>
      </c>
      <c r="C21023" s="23"/>
      <c r="D21023" s="23"/>
      <c r="E21023" s="23"/>
      <c r="F21023" s="23"/>
      <c r="G21023" s="23"/>
      <c r="H21023" s="23">
        <f t="shared" si="1"/>
        <v>0.99778</v>
      </c>
      <c r="I21023" s="19"/>
      <c r="J21023" s="19"/>
      <c r="K21023" s="20">
        <v>2.0</v>
      </c>
      <c r="L21023" s="20"/>
      <c r="M21023" s="20"/>
      <c r="N21023" s="20"/>
    </row>
    <row r="21024" hidden="1">
      <c r="A21024" s="22">
        <v>38362.0</v>
      </c>
      <c r="B21024" s="23">
        <v>0.004218</v>
      </c>
      <c r="C21024" s="23"/>
      <c r="D21024" s="23"/>
      <c r="E21024" s="23"/>
      <c r="F21024" s="23"/>
      <c r="G21024" s="23"/>
      <c r="H21024" s="23">
        <f t="shared" si="1"/>
        <v>1.004218</v>
      </c>
      <c r="I21024" s="19"/>
      <c r="J21024" s="19"/>
      <c r="K21024" s="20">
        <v>3.0</v>
      </c>
      <c r="L21024" s="20"/>
      <c r="M21024" s="20"/>
      <c r="N21024" s="20"/>
    </row>
    <row r="21025" hidden="1">
      <c r="A21025" s="22">
        <v>38363.0</v>
      </c>
      <c r="B21025" s="23">
        <v>-0.00628</v>
      </c>
      <c r="C21025" s="23"/>
      <c r="D21025" s="23"/>
      <c r="E21025" s="23"/>
      <c r="F21025" s="23"/>
      <c r="G21025" s="23"/>
      <c r="H21025" s="23">
        <f t="shared" si="1"/>
        <v>0.99372</v>
      </c>
      <c r="I21025" s="19"/>
      <c r="J21025" s="19"/>
      <c r="K21025" s="20">
        <v>4.0</v>
      </c>
      <c r="L21025" s="20"/>
      <c r="M21025" s="20"/>
      <c r="N21025" s="20"/>
    </row>
    <row r="21026" hidden="1">
      <c r="A21026" s="22">
        <v>38364.0</v>
      </c>
      <c r="B21026" s="23">
        <v>0.004213</v>
      </c>
      <c r="C21026" s="23"/>
      <c r="D21026" s="23"/>
      <c r="E21026" s="23"/>
      <c r="F21026" s="23"/>
      <c r="G21026" s="23"/>
      <c r="H21026" s="23">
        <f t="shared" si="1"/>
        <v>1.004213</v>
      </c>
      <c r="I21026" s="19"/>
      <c r="J21026" s="19"/>
      <c r="K21026" s="20">
        <v>5.0</v>
      </c>
      <c r="L21026" s="20"/>
      <c r="M21026" s="20"/>
      <c r="N21026" s="20"/>
    </row>
    <row r="21027" hidden="1">
      <c r="A21027" s="22">
        <v>38365.0</v>
      </c>
      <c r="B21027" s="23">
        <v>-0.006861</v>
      </c>
      <c r="C21027" s="23"/>
      <c r="D21027" s="23"/>
      <c r="E21027" s="23"/>
      <c r="F21027" s="23"/>
      <c r="G21027" s="23"/>
      <c r="H21027" s="23">
        <f t="shared" si="1"/>
        <v>0.993139</v>
      </c>
      <c r="I21027" s="19"/>
      <c r="J21027" s="19"/>
      <c r="K21027" s="20">
        <v>6.0</v>
      </c>
      <c r="L21027" s="20"/>
      <c r="M21027" s="20"/>
      <c r="N21027" s="20"/>
    </row>
    <row r="21028" hidden="1">
      <c r="A21028" s="22">
        <v>38366.0</v>
      </c>
      <c r="B21028" s="23">
        <v>0.006239</v>
      </c>
      <c r="C21028" s="23"/>
      <c r="D21028" s="23"/>
      <c r="E21028" s="23"/>
      <c r="F21028" s="23"/>
      <c r="G21028" s="23"/>
      <c r="H21028" s="23">
        <f t="shared" si="1"/>
        <v>1.006239</v>
      </c>
      <c r="I21028" s="19"/>
      <c r="J21028" s="19"/>
      <c r="K21028" s="20">
        <v>7.0</v>
      </c>
      <c r="L21028" s="20"/>
      <c r="M21028" s="20"/>
      <c r="N21028" s="20"/>
    </row>
    <row r="21029" hidden="1">
      <c r="A21029" s="22">
        <v>38370.0</v>
      </c>
      <c r="B21029" s="23">
        <v>0.009228</v>
      </c>
      <c r="C21029" s="23"/>
      <c r="D21029" s="23"/>
      <c r="E21029" s="23"/>
      <c r="F21029" s="23"/>
      <c r="G21029" s="23"/>
      <c r="H21029" s="23">
        <f t="shared" si="1"/>
        <v>1.009228</v>
      </c>
      <c r="I21029" s="19"/>
      <c r="J21029" s="19"/>
      <c r="K21029" s="20">
        <v>8.0</v>
      </c>
      <c r="L21029" s="20"/>
      <c r="M21029" s="20"/>
      <c r="N21029" s="20"/>
    </row>
    <row r="21030" hidden="1">
      <c r="A21030" s="22">
        <v>38371.0</v>
      </c>
      <c r="B21030" s="23">
        <v>-0.008922</v>
      </c>
      <c r="C21030" s="23"/>
      <c r="D21030" s="23"/>
      <c r="E21030" s="23"/>
      <c r="F21030" s="23"/>
      <c r="G21030" s="23"/>
      <c r="H21030" s="23">
        <f t="shared" si="1"/>
        <v>0.991078</v>
      </c>
      <c r="I21030" s="19"/>
      <c r="J21030" s="19"/>
      <c r="K21030" s="20">
        <v>9.0</v>
      </c>
      <c r="L21030" s="20"/>
      <c r="M21030" s="20"/>
      <c r="N21030" s="20"/>
    </row>
    <row r="21031" hidden="1">
      <c r="A21031" s="22">
        <v>38372.0</v>
      </c>
      <c r="B21031" s="23">
        <v>-0.007465</v>
      </c>
      <c r="C21031" s="23"/>
      <c r="D21031" s="23"/>
      <c r="E21031" s="23"/>
      <c r="F21031" s="23"/>
      <c r="G21031" s="23"/>
      <c r="H21031" s="23">
        <f t="shared" si="1"/>
        <v>0.992535</v>
      </c>
      <c r="I21031" s="19"/>
      <c r="J21031" s="19"/>
      <c r="K21031" s="20">
        <v>10.0</v>
      </c>
      <c r="L21031" s="20"/>
      <c r="M21031" s="20"/>
      <c r="N21031" s="20"/>
    </row>
    <row r="21032" hidden="1">
      <c r="A21032" s="22">
        <v>38373.0</v>
      </c>
      <c r="B21032" s="23">
        <v>-0.004615</v>
      </c>
      <c r="C21032" s="23"/>
      <c r="D21032" s="23"/>
      <c r="E21032" s="23"/>
      <c r="F21032" s="23"/>
      <c r="G21032" s="23"/>
      <c r="H21032" s="23">
        <f t="shared" si="1"/>
        <v>0.995385</v>
      </c>
      <c r="I21032" s="19"/>
      <c r="J21032" s="19"/>
      <c r="K21032" s="20">
        <v>11.0</v>
      </c>
      <c r="L21032" s="20"/>
      <c r="M21032" s="20"/>
      <c r="N21032" s="20"/>
    </row>
    <row r="21033" hidden="1">
      <c r="A21033" s="22">
        <v>38376.0</v>
      </c>
      <c r="B21033" s="23">
        <v>-0.004887</v>
      </c>
      <c r="C21033" s="23"/>
      <c r="D21033" s="23"/>
      <c r="E21033" s="23"/>
      <c r="F21033" s="23"/>
      <c r="G21033" s="23"/>
      <c r="H21033" s="23">
        <f t="shared" si="1"/>
        <v>0.995113</v>
      </c>
      <c r="I21033" s="19"/>
      <c r="J21033" s="19"/>
      <c r="K21033" s="20">
        <v>12.0</v>
      </c>
      <c r="L21033" s="20"/>
      <c r="M21033" s="20"/>
      <c r="N21033" s="20"/>
    </row>
    <row r="21034" hidden="1">
      <c r="A21034" s="22">
        <v>38377.0</v>
      </c>
      <c r="B21034" s="23">
        <v>0.002687</v>
      </c>
      <c r="C21034" s="23"/>
      <c r="D21034" s="23"/>
      <c r="E21034" s="23"/>
      <c r="F21034" s="23"/>
      <c r="G21034" s="23"/>
      <c r="H21034" s="23">
        <f t="shared" si="1"/>
        <v>1.002687</v>
      </c>
      <c r="I21034" s="19"/>
      <c r="J21034" s="19"/>
      <c r="K21034" s="20">
        <v>13.0</v>
      </c>
      <c r="L21034" s="20"/>
      <c r="M21034" s="20"/>
      <c r="N21034" s="20"/>
    </row>
    <row r="21035" hidden="1">
      <c r="A21035" s="22">
        <v>38378.0</v>
      </c>
      <c r="B21035" s="23">
        <v>0.006398</v>
      </c>
      <c r="C21035" s="23"/>
      <c r="D21035" s="23"/>
      <c r="E21035" s="23"/>
      <c r="F21035" s="23"/>
      <c r="G21035" s="23"/>
      <c r="H21035" s="23">
        <f t="shared" si="1"/>
        <v>1.006398</v>
      </c>
      <c r="I21035" s="19"/>
      <c r="J21035" s="19"/>
      <c r="K21035" s="20">
        <v>14.0</v>
      </c>
      <c r="L21035" s="20"/>
      <c r="M21035" s="20"/>
      <c r="N21035" s="20"/>
    </row>
    <row r="21036" hidden="1">
      <c r="A21036" s="22">
        <v>38379.0</v>
      </c>
      <c r="B21036" s="23">
        <v>6.84E-4</v>
      </c>
      <c r="C21036" s="23"/>
      <c r="D21036" s="23"/>
      <c r="E21036" s="23"/>
      <c r="F21036" s="23"/>
      <c r="G21036" s="23"/>
      <c r="H21036" s="23">
        <f t="shared" si="1"/>
        <v>1.000684</v>
      </c>
      <c r="I21036" s="19"/>
      <c r="J21036" s="19"/>
      <c r="K21036" s="20">
        <v>15.0</v>
      </c>
      <c r="L21036" s="20"/>
      <c r="M21036" s="20"/>
      <c r="N21036" s="20"/>
    </row>
    <row r="21037" hidden="1">
      <c r="A21037" s="22">
        <v>38380.0</v>
      </c>
      <c r="B21037" s="23">
        <v>-0.002829</v>
      </c>
      <c r="C21037" s="23"/>
      <c r="D21037" s="23"/>
      <c r="E21037" s="23"/>
      <c r="F21037" s="23"/>
      <c r="G21037" s="23"/>
      <c r="H21037" s="23">
        <f t="shared" si="1"/>
        <v>0.997171</v>
      </c>
      <c r="I21037" s="19"/>
      <c r="J21037" s="19"/>
      <c r="K21037" s="20">
        <v>16.0</v>
      </c>
      <c r="L21037" s="20"/>
      <c r="M21037" s="20"/>
      <c r="N21037" s="20"/>
    </row>
    <row r="21038" hidden="1">
      <c r="A21038" s="22">
        <v>38383.0</v>
      </c>
      <c r="B21038" s="23">
        <v>0.009457</v>
      </c>
      <c r="C21038" s="23"/>
      <c r="D21038" s="23"/>
      <c r="E21038" s="23"/>
      <c r="F21038" s="23"/>
      <c r="G21038" s="23"/>
      <c r="H21038" s="23">
        <f t="shared" si="1"/>
        <v>1.009457</v>
      </c>
      <c r="I21038" s="19"/>
      <c r="J21038" s="19"/>
      <c r="K21038" s="20">
        <v>17.0</v>
      </c>
      <c r="L21038" s="20"/>
      <c r="M21038" s="20"/>
      <c r="N21038" s="20"/>
    </row>
    <row r="21039" hidden="1">
      <c r="A21039" s="22">
        <v>38384.0</v>
      </c>
      <c r="B21039" s="23">
        <v>0.006867</v>
      </c>
      <c r="C21039" s="23"/>
      <c r="D21039" s="23"/>
      <c r="E21039" s="23"/>
      <c r="F21039" s="23"/>
      <c r="G21039" s="23"/>
      <c r="H21039" s="23">
        <f t="shared" si="1"/>
        <v>1.006867</v>
      </c>
      <c r="I21039" s="19"/>
      <c r="J21039" s="19"/>
      <c r="K21039" s="20">
        <v>18.0</v>
      </c>
      <c r="L21039" s="20"/>
      <c r="M21039" s="20"/>
      <c r="N21039" s="20"/>
    </row>
    <row r="21040" hidden="1">
      <c r="A21040" s="22">
        <v>38385.0</v>
      </c>
      <c r="B21040" s="23">
        <v>0.00388</v>
      </c>
      <c r="C21040" s="23"/>
      <c r="D21040" s="23"/>
      <c r="E21040" s="23"/>
      <c r="F21040" s="23"/>
      <c r="G21040" s="23"/>
      <c r="H21040" s="23">
        <f t="shared" si="1"/>
        <v>1.00388</v>
      </c>
      <c r="I21040" s="19"/>
      <c r="J21040" s="19"/>
      <c r="K21040" s="20">
        <v>19.0</v>
      </c>
      <c r="L21040" s="20"/>
      <c r="M21040" s="20"/>
      <c r="N21040" s="20"/>
    </row>
    <row r="21041">
      <c r="A21041" s="22">
        <v>38386.0</v>
      </c>
      <c r="B21041" s="23">
        <v>-0.002609</v>
      </c>
      <c r="C21041" s="23"/>
      <c r="D21041" s="23"/>
      <c r="E21041" s="23"/>
      <c r="F21041" s="23"/>
      <c r="G21041" s="23">
        <f>STDEV(B21022:B21041)</f>
        <v>0.005862897265</v>
      </c>
      <c r="H21041" s="23">
        <f t="shared" si="1"/>
        <v>0.997391</v>
      </c>
      <c r="I21041" s="19">
        <f>($H21022 * $H21023 * $H21024 * $H21025 * $H21026 * $H21027 * $H21028 * $H21029 * $H21030 * $H21031 * $H21032 * $H21033 * $H21034 * $H21035 * $H21036 * $H21037 * $H21038 * $H21039 * $H21040 * $H21041)</f>
        <v>1.010391473</v>
      </c>
      <c r="J21041" s="19">
        <f>$I21041^(1/20) - 1</f>
        <v>0.0005170262744</v>
      </c>
      <c r="K21041" s="20">
        <v>0.0</v>
      </c>
      <c r="L21041" s="20"/>
      <c r="M21041" s="20"/>
      <c r="N21041" s="20"/>
    </row>
    <row r="21042" hidden="1">
      <c r="A21042" s="22">
        <v>38387.0</v>
      </c>
      <c r="B21042" s="23">
        <v>0.010818</v>
      </c>
      <c r="C21042" s="23"/>
      <c r="D21042" s="23"/>
      <c r="E21042" s="23"/>
      <c r="F21042" s="23"/>
      <c r="G21042" s="23"/>
      <c r="H21042" s="23">
        <f t="shared" si="1"/>
        <v>1.010818</v>
      </c>
      <c r="I21042" s="19"/>
      <c r="J21042" s="19"/>
      <c r="K21042" s="20">
        <v>1.0</v>
      </c>
      <c r="L21042" s="20"/>
      <c r="M21042" s="20"/>
      <c r="N21042" s="20"/>
    </row>
    <row r="21043" hidden="1">
      <c r="A21043" s="22">
        <v>38390.0</v>
      </c>
      <c r="B21043" s="23">
        <v>-0.001329</v>
      </c>
      <c r="C21043" s="23"/>
      <c r="D21043" s="23"/>
      <c r="E21043" s="23"/>
      <c r="F21043" s="23"/>
      <c r="G21043" s="23"/>
      <c r="H21043" s="23">
        <f t="shared" si="1"/>
        <v>0.998671</v>
      </c>
      <c r="I21043" s="19"/>
      <c r="J21043" s="19"/>
      <c r="K21043" s="20">
        <v>2.0</v>
      </c>
      <c r="L21043" s="20"/>
      <c r="M21043" s="20"/>
      <c r="N21043" s="20"/>
    </row>
    <row r="21044" hidden="1">
      <c r="A21044" s="22">
        <v>38391.0</v>
      </c>
      <c r="B21044" s="23">
        <v>0.001189</v>
      </c>
      <c r="C21044" s="23"/>
      <c r="D21044" s="23"/>
      <c r="E21044" s="23"/>
      <c r="F21044" s="23"/>
      <c r="G21044" s="23"/>
      <c r="H21044" s="23">
        <f t="shared" si="1"/>
        <v>1.001189</v>
      </c>
      <c r="I21044" s="19"/>
      <c r="J21044" s="19"/>
      <c r="K21044" s="20">
        <v>3.0</v>
      </c>
      <c r="L21044" s="20"/>
      <c r="M21044" s="20"/>
      <c r="N21044" s="20"/>
    </row>
    <row r="21045" hidden="1">
      <c r="A21045" s="22">
        <v>38392.0</v>
      </c>
      <c r="B21045" s="23">
        <v>-0.008988</v>
      </c>
      <c r="C21045" s="23"/>
      <c r="D21045" s="23"/>
      <c r="E21045" s="23"/>
      <c r="F21045" s="23"/>
      <c r="G21045" s="23"/>
      <c r="H21045" s="23">
        <f t="shared" si="1"/>
        <v>0.991012</v>
      </c>
      <c r="I21045" s="19"/>
      <c r="J21045" s="19"/>
      <c r="K21045" s="20">
        <v>4.0</v>
      </c>
      <c r="L21045" s="20"/>
      <c r="M21045" s="20"/>
      <c r="N21045" s="20"/>
    </row>
    <row r="21046" hidden="1">
      <c r="A21046" s="22">
        <v>38393.0</v>
      </c>
      <c r="B21046" s="23">
        <v>0.00449</v>
      </c>
      <c r="C21046" s="23"/>
      <c r="D21046" s="23"/>
      <c r="E21046" s="23"/>
      <c r="F21046" s="23"/>
      <c r="G21046" s="23"/>
      <c r="H21046" s="23">
        <f t="shared" si="1"/>
        <v>1.00449</v>
      </c>
      <c r="I21046" s="19"/>
      <c r="J21046" s="19"/>
      <c r="K21046" s="20">
        <v>5.0</v>
      </c>
      <c r="L21046" s="20"/>
      <c r="M21046" s="20"/>
      <c r="N21046" s="20"/>
    </row>
    <row r="21047" hidden="1">
      <c r="A21047" s="22">
        <v>38394.0</v>
      </c>
      <c r="B21047" s="23">
        <v>0.007828</v>
      </c>
      <c r="C21047" s="23"/>
      <c r="D21047" s="23"/>
      <c r="E21047" s="23"/>
      <c r="F21047" s="23"/>
      <c r="G21047" s="23"/>
      <c r="H21047" s="23">
        <f t="shared" si="1"/>
        <v>1.007828</v>
      </c>
      <c r="I21047" s="19"/>
      <c r="J21047" s="19"/>
      <c r="K21047" s="20">
        <v>6.0</v>
      </c>
      <c r="L21047" s="20"/>
      <c r="M21047" s="20"/>
      <c r="N21047" s="20"/>
    </row>
    <row r="21048" hidden="1">
      <c r="A21048" s="22">
        <v>38397.0</v>
      </c>
      <c r="B21048" s="23">
        <v>0.001129</v>
      </c>
      <c r="C21048" s="23"/>
      <c r="D21048" s="23"/>
      <c r="E21048" s="23"/>
      <c r="F21048" s="23"/>
      <c r="G21048" s="23"/>
      <c r="H21048" s="23">
        <f t="shared" si="1"/>
        <v>1.001129</v>
      </c>
      <c r="I21048" s="19"/>
      <c r="J21048" s="19"/>
      <c r="K21048" s="20">
        <v>7.0</v>
      </c>
      <c r="L21048" s="20"/>
      <c r="M21048" s="20"/>
      <c r="N21048" s="20"/>
    </row>
    <row r="21049" hidden="1">
      <c r="A21049" s="22">
        <v>38398.0</v>
      </c>
      <c r="B21049" s="23">
        <v>0.002768</v>
      </c>
      <c r="C21049" s="23"/>
      <c r="D21049" s="23"/>
      <c r="E21049" s="23"/>
      <c r="F21049" s="23"/>
      <c r="G21049" s="23"/>
      <c r="H21049" s="23">
        <f t="shared" si="1"/>
        <v>1.002768</v>
      </c>
      <c r="I21049" s="19"/>
      <c r="J21049" s="19"/>
      <c r="K21049" s="20">
        <v>8.0</v>
      </c>
      <c r="L21049" s="20"/>
      <c r="M21049" s="20"/>
      <c r="N21049" s="20"/>
    </row>
    <row r="21050" hidden="1">
      <c r="A21050" s="22">
        <v>38399.0</v>
      </c>
      <c r="B21050" s="23">
        <v>0.001002</v>
      </c>
      <c r="C21050" s="23"/>
      <c r="D21050" s="23"/>
      <c r="E21050" s="23"/>
      <c r="F21050" s="23"/>
      <c r="G21050" s="23"/>
      <c r="H21050" s="23">
        <f t="shared" si="1"/>
        <v>1.001002</v>
      </c>
      <c r="I21050" s="19"/>
      <c r="J21050" s="19"/>
      <c r="K21050" s="20">
        <v>9.0</v>
      </c>
      <c r="L21050" s="20"/>
      <c r="M21050" s="20"/>
      <c r="N21050" s="20"/>
    </row>
    <row r="21051" hidden="1">
      <c r="A21051" s="22">
        <v>38400.0</v>
      </c>
      <c r="B21051" s="23">
        <v>-0.007121</v>
      </c>
      <c r="C21051" s="23"/>
      <c r="D21051" s="23"/>
      <c r="E21051" s="23"/>
      <c r="F21051" s="23"/>
      <c r="G21051" s="23"/>
      <c r="H21051" s="23">
        <f t="shared" si="1"/>
        <v>0.992879</v>
      </c>
      <c r="I21051" s="19"/>
      <c r="J21051" s="19"/>
      <c r="K21051" s="20">
        <v>10.0</v>
      </c>
      <c r="L21051" s="20"/>
      <c r="M21051" s="20"/>
      <c r="N21051" s="20"/>
    </row>
    <row r="21052" hidden="1">
      <c r="A21052" s="22">
        <v>38401.0</v>
      </c>
      <c r="B21052" s="23">
        <v>1.74E-4</v>
      </c>
      <c r="C21052" s="23"/>
      <c r="D21052" s="23"/>
      <c r="E21052" s="23"/>
      <c r="F21052" s="23"/>
      <c r="G21052" s="23"/>
      <c r="H21052" s="23">
        <f t="shared" si="1"/>
        <v>1.000174</v>
      </c>
      <c r="I21052" s="19"/>
      <c r="J21052" s="19"/>
      <c r="K21052" s="20">
        <v>11.0</v>
      </c>
      <c r="L21052" s="20"/>
      <c r="M21052" s="20"/>
      <c r="N21052" s="20"/>
    </row>
    <row r="21053" hidden="1">
      <c r="A21053" s="22">
        <v>38405.0</v>
      </c>
      <c r="B21053" s="23">
        <v>-0.013722</v>
      </c>
      <c r="C21053" s="23"/>
      <c r="D21053" s="23"/>
      <c r="E21053" s="23"/>
      <c r="F21053" s="23"/>
      <c r="G21053" s="23"/>
      <c r="H21053" s="23">
        <f t="shared" si="1"/>
        <v>0.986278</v>
      </c>
      <c r="I21053" s="19"/>
      <c r="J21053" s="19"/>
      <c r="K21053" s="20">
        <v>12.0</v>
      </c>
      <c r="L21053" s="20"/>
      <c r="M21053" s="20"/>
      <c r="N21053" s="20"/>
    </row>
    <row r="21054" hidden="1">
      <c r="A21054" s="22">
        <v>38406.0</v>
      </c>
      <c r="B21054" s="23">
        <v>0.004849</v>
      </c>
      <c r="C21054" s="23"/>
      <c r="D21054" s="23"/>
      <c r="E21054" s="23"/>
      <c r="F21054" s="23"/>
      <c r="G21054" s="23"/>
      <c r="H21054" s="23">
        <f t="shared" si="1"/>
        <v>1.004849</v>
      </c>
      <c r="I21054" s="19"/>
      <c r="J21054" s="19"/>
      <c r="K21054" s="20">
        <v>13.0</v>
      </c>
      <c r="L21054" s="20"/>
      <c r="M21054" s="20"/>
      <c r="N21054" s="20"/>
    </row>
    <row r="21055" hidden="1">
      <c r="A21055" s="22">
        <v>38407.0</v>
      </c>
      <c r="B21055" s="23">
        <v>0.007578</v>
      </c>
      <c r="C21055" s="23"/>
      <c r="D21055" s="23"/>
      <c r="E21055" s="23"/>
      <c r="F21055" s="23"/>
      <c r="G21055" s="23"/>
      <c r="H21055" s="23">
        <f t="shared" si="1"/>
        <v>1.007578</v>
      </c>
      <c r="I21055" s="19"/>
      <c r="J21055" s="19"/>
      <c r="K21055" s="20">
        <v>14.0</v>
      </c>
      <c r="L21055" s="20"/>
      <c r="M21055" s="20"/>
      <c r="N21055" s="20"/>
    </row>
    <row r="21056" hidden="1">
      <c r="A21056" s="22">
        <v>38408.0</v>
      </c>
      <c r="B21056" s="23">
        <v>0.009858</v>
      </c>
      <c r="C21056" s="23"/>
      <c r="D21056" s="23"/>
      <c r="E21056" s="23"/>
      <c r="F21056" s="23"/>
      <c r="G21056" s="23"/>
      <c r="H21056" s="23">
        <f t="shared" si="1"/>
        <v>1.009858</v>
      </c>
      <c r="I21056" s="19"/>
      <c r="J21056" s="19"/>
      <c r="K21056" s="20">
        <v>15.0</v>
      </c>
      <c r="L21056" s="20"/>
      <c r="M21056" s="20"/>
      <c r="N21056" s="20"/>
    </row>
    <row r="21057" hidden="1">
      <c r="A21057" s="22">
        <v>38411.0</v>
      </c>
      <c r="B21057" s="23">
        <v>-0.005805</v>
      </c>
      <c r="C21057" s="23"/>
      <c r="D21057" s="23"/>
      <c r="E21057" s="23"/>
      <c r="F21057" s="23"/>
      <c r="G21057" s="23"/>
      <c r="H21057" s="23">
        <f t="shared" si="1"/>
        <v>0.994195</v>
      </c>
      <c r="I21057" s="19"/>
      <c r="J21057" s="19"/>
      <c r="K21057" s="20">
        <v>16.0</v>
      </c>
      <c r="L21057" s="20"/>
      <c r="M21057" s="20"/>
      <c r="N21057" s="20"/>
    </row>
    <row r="21058" hidden="1">
      <c r="A21058" s="22">
        <v>38412.0</v>
      </c>
      <c r="B21058" s="23">
        <v>0.005388</v>
      </c>
      <c r="C21058" s="23"/>
      <c r="D21058" s="23"/>
      <c r="E21058" s="23"/>
      <c r="F21058" s="23"/>
      <c r="G21058" s="23"/>
      <c r="H21058" s="23">
        <f t="shared" si="1"/>
        <v>1.005388</v>
      </c>
      <c r="I21058" s="19"/>
      <c r="J21058" s="19"/>
      <c r="K21058" s="20">
        <v>17.0</v>
      </c>
      <c r="L21058" s="20"/>
      <c r="M21058" s="20"/>
      <c r="N21058" s="20"/>
    </row>
    <row r="21059" hidden="1">
      <c r="A21059" s="22">
        <v>38413.0</v>
      </c>
      <c r="B21059" s="23">
        <v>3.23E-4</v>
      </c>
      <c r="C21059" s="23"/>
      <c r="D21059" s="23"/>
      <c r="E21059" s="23"/>
      <c r="F21059" s="23"/>
      <c r="G21059" s="23"/>
      <c r="H21059" s="23">
        <f t="shared" si="1"/>
        <v>1.000323</v>
      </c>
      <c r="I21059" s="19"/>
      <c r="J21059" s="19"/>
      <c r="K21059" s="20">
        <v>18.0</v>
      </c>
      <c r="L21059" s="20"/>
      <c r="M21059" s="20"/>
      <c r="N21059" s="20"/>
    </row>
    <row r="21060" hidden="1">
      <c r="A21060" s="22">
        <v>38414.0</v>
      </c>
      <c r="B21060" s="23">
        <v>4.49E-4</v>
      </c>
      <c r="C21060" s="23"/>
      <c r="D21060" s="23"/>
      <c r="E21060" s="23"/>
      <c r="F21060" s="23"/>
      <c r="G21060" s="23"/>
      <c r="H21060" s="23">
        <f t="shared" si="1"/>
        <v>1.000449</v>
      </c>
      <c r="I21060" s="19"/>
      <c r="J21060" s="19"/>
      <c r="K21060" s="20">
        <v>19.0</v>
      </c>
      <c r="L21060" s="20"/>
      <c r="M21060" s="20"/>
      <c r="N21060" s="20"/>
    </row>
    <row r="21061">
      <c r="A21061" s="22">
        <v>38415.0</v>
      </c>
      <c r="B21061" s="23">
        <v>0.009635</v>
      </c>
      <c r="C21061" s="23"/>
      <c r="D21061" s="23"/>
      <c r="E21061" s="23"/>
      <c r="F21061" s="23"/>
      <c r="G21061" s="23">
        <f>STDEV(B21042:B21061)</f>
        <v>0.006564811291</v>
      </c>
      <c r="H21061" s="23">
        <f t="shared" si="1"/>
        <v>1.009635</v>
      </c>
      <c r="I21061" s="19">
        <f>($H21042 * $H21043 * $H21044 * $H21045 * $H21046 * $H21047 * $H21048 * $H21049 * $H21050 * $H21051 * $H21052 * $H21053 * $H21054 * $H21055 * $H21056 * $H21057 * $H21058 * $H21059 * $H21060 * $H21061)</f>
        <v>1.030537455</v>
      </c>
      <c r="J21061" s="19">
        <f>$I21061^(1/20) - 1</f>
        <v>0.00150515495</v>
      </c>
      <c r="K21061" s="20">
        <v>0.0</v>
      </c>
      <c r="L21061" s="20"/>
      <c r="M21061" s="20"/>
      <c r="N21061" s="20"/>
    </row>
    <row r="21062" hidden="1">
      <c r="A21062" s="22">
        <v>38418.0</v>
      </c>
      <c r="B21062" s="23">
        <v>0.002396</v>
      </c>
      <c r="C21062" s="23"/>
      <c r="D21062" s="23"/>
      <c r="E21062" s="23"/>
      <c r="F21062" s="23"/>
      <c r="G21062" s="23"/>
      <c r="H21062" s="23">
        <f t="shared" si="1"/>
        <v>1.002396</v>
      </c>
      <c r="I21062" s="19"/>
      <c r="J21062" s="19"/>
      <c r="K21062" s="20">
        <v>1.0</v>
      </c>
      <c r="L21062" s="20"/>
      <c r="M21062" s="20"/>
      <c r="N21062" s="20"/>
    </row>
    <row r="21063" hidden="1">
      <c r="A21063" s="22">
        <v>38419.0</v>
      </c>
      <c r="B21063" s="23">
        <v>-0.004367</v>
      </c>
      <c r="C21063" s="23"/>
      <c r="D21063" s="23"/>
      <c r="E21063" s="23"/>
      <c r="F21063" s="23"/>
      <c r="G21063" s="23"/>
      <c r="H21063" s="23">
        <f t="shared" si="1"/>
        <v>0.995633</v>
      </c>
      <c r="I21063" s="19"/>
      <c r="J21063" s="19"/>
      <c r="K21063" s="20">
        <v>2.0</v>
      </c>
      <c r="L21063" s="20"/>
      <c r="M21063" s="20"/>
      <c r="N21063" s="20"/>
    </row>
    <row r="21064" hidden="1">
      <c r="A21064" s="22">
        <v>38420.0</v>
      </c>
      <c r="B21064" s="23">
        <v>-0.009489</v>
      </c>
      <c r="C21064" s="23"/>
      <c r="D21064" s="23"/>
      <c r="E21064" s="23"/>
      <c r="F21064" s="23"/>
      <c r="G21064" s="23"/>
      <c r="H21064" s="23">
        <f t="shared" si="1"/>
        <v>0.990511</v>
      </c>
      <c r="I21064" s="19"/>
      <c r="J21064" s="19"/>
      <c r="K21064" s="20">
        <v>3.0</v>
      </c>
      <c r="L21064" s="20"/>
      <c r="M21064" s="20"/>
      <c r="N21064" s="20"/>
    </row>
    <row r="21065" hidden="1">
      <c r="A21065" s="22">
        <v>38421.0</v>
      </c>
      <c r="B21065" s="23">
        <v>-2.89E-4</v>
      </c>
      <c r="C21065" s="23"/>
      <c r="D21065" s="23"/>
      <c r="E21065" s="23"/>
      <c r="F21065" s="23"/>
      <c r="G21065" s="23"/>
      <c r="H21065" s="23">
        <f t="shared" si="1"/>
        <v>0.999711</v>
      </c>
      <c r="I21065" s="19"/>
      <c r="J21065" s="19"/>
      <c r="K21065" s="20">
        <v>4.0</v>
      </c>
      <c r="L21065" s="20"/>
      <c r="M21065" s="20"/>
      <c r="N21065" s="20"/>
    </row>
    <row r="21066" hidden="1">
      <c r="A21066" s="22">
        <v>38422.0</v>
      </c>
      <c r="B21066" s="23">
        <v>-0.005028</v>
      </c>
      <c r="C21066" s="23"/>
      <c r="D21066" s="23"/>
      <c r="E21066" s="23"/>
      <c r="F21066" s="23"/>
      <c r="G21066" s="23"/>
      <c r="H21066" s="23">
        <f t="shared" si="1"/>
        <v>0.994972</v>
      </c>
      <c r="I21066" s="19"/>
      <c r="J21066" s="19"/>
      <c r="K21066" s="20">
        <v>5.0</v>
      </c>
      <c r="L21066" s="20"/>
      <c r="M21066" s="20"/>
      <c r="N21066" s="20"/>
    </row>
    <row r="21067" hidden="1">
      <c r="A21067" s="22">
        <v>38425.0</v>
      </c>
      <c r="B21067" s="23">
        <v>0.005694</v>
      </c>
      <c r="C21067" s="23"/>
      <c r="D21067" s="23"/>
      <c r="E21067" s="23"/>
      <c r="F21067" s="23"/>
      <c r="G21067" s="23"/>
      <c r="H21067" s="23">
        <f t="shared" si="1"/>
        <v>1.005694</v>
      </c>
      <c r="I21067" s="19"/>
      <c r="J21067" s="19"/>
      <c r="K21067" s="20">
        <v>6.0</v>
      </c>
      <c r="L21067" s="20"/>
      <c r="M21067" s="20"/>
      <c r="N21067" s="20"/>
    </row>
    <row r="21068" hidden="1">
      <c r="A21068" s="22">
        <v>38426.0</v>
      </c>
      <c r="B21068" s="23">
        <v>-0.006289</v>
      </c>
      <c r="C21068" s="23"/>
      <c r="D21068" s="23"/>
      <c r="E21068" s="23"/>
      <c r="F21068" s="23"/>
      <c r="G21068" s="23"/>
      <c r="H21068" s="23">
        <f t="shared" si="1"/>
        <v>0.993711</v>
      </c>
      <c r="I21068" s="19"/>
      <c r="J21068" s="19"/>
      <c r="K21068" s="20">
        <v>7.0</v>
      </c>
      <c r="L21068" s="20"/>
      <c r="M21068" s="20"/>
      <c r="N21068" s="20"/>
    </row>
    <row r="21069" hidden="1">
      <c r="A21069" s="22">
        <v>38427.0</v>
      </c>
      <c r="B21069" s="23">
        <v>-0.007743</v>
      </c>
      <c r="C21069" s="23"/>
      <c r="D21069" s="23"/>
      <c r="E21069" s="23"/>
      <c r="F21069" s="23"/>
      <c r="G21069" s="23"/>
      <c r="H21069" s="23">
        <f t="shared" si="1"/>
        <v>0.992257</v>
      </c>
      <c r="I21069" s="19"/>
      <c r="J21069" s="19"/>
      <c r="K21069" s="20">
        <v>8.0</v>
      </c>
      <c r="L21069" s="20"/>
      <c r="M21069" s="20"/>
      <c r="N21069" s="20"/>
    </row>
    <row r="21070" hidden="1">
      <c r="A21070" s="22">
        <v>38428.0</v>
      </c>
      <c r="B21070" s="23">
        <v>0.002439</v>
      </c>
      <c r="C21070" s="23"/>
      <c r="D21070" s="23"/>
      <c r="E21070" s="23"/>
      <c r="F21070" s="23"/>
      <c r="G21070" s="23"/>
      <c r="H21070" s="23">
        <f t="shared" si="1"/>
        <v>1.002439</v>
      </c>
      <c r="I21070" s="19"/>
      <c r="J21070" s="19"/>
      <c r="K21070" s="20">
        <v>9.0</v>
      </c>
      <c r="L21070" s="20"/>
      <c r="M21070" s="20"/>
      <c r="N21070" s="20"/>
    </row>
    <row r="21071" hidden="1">
      <c r="A21071" s="22">
        <v>38429.0</v>
      </c>
      <c r="B21071" s="23">
        <v>-0.001552</v>
      </c>
      <c r="C21071" s="23"/>
      <c r="D21071" s="23"/>
      <c r="E21071" s="23"/>
      <c r="F21071" s="23"/>
      <c r="G21071" s="23"/>
      <c r="H21071" s="23">
        <f t="shared" si="1"/>
        <v>0.998448</v>
      </c>
      <c r="I21071" s="19"/>
      <c r="J21071" s="19"/>
      <c r="K21071" s="20">
        <v>10.0</v>
      </c>
      <c r="L21071" s="20"/>
      <c r="M21071" s="20"/>
      <c r="N21071" s="20"/>
    </row>
    <row r="21072" hidden="1">
      <c r="A21072" s="22">
        <v>38432.0</v>
      </c>
      <c r="B21072" s="23">
        <v>-0.00438</v>
      </c>
      <c r="C21072" s="23"/>
      <c r="D21072" s="23"/>
      <c r="E21072" s="23"/>
      <c r="F21072" s="23"/>
      <c r="G21072" s="23"/>
      <c r="H21072" s="23">
        <f t="shared" si="1"/>
        <v>0.99562</v>
      </c>
      <c r="I21072" s="19"/>
      <c r="J21072" s="19"/>
      <c r="K21072" s="20">
        <v>11.0</v>
      </c>
      <c r="L21072" s="20"/>
      <c r="M21072" s="20"/>
      <c r="N21072" s="20"/>
    </row>
    <row r="21073" hidden="1">
      <c r="A21073" s="22">
        <v>38433.0</v>
      </c>
      <c r="B21073" s="23">
        <v>-0.008716</v>
      </c>
      <c r="C21073" s="23"/>
      <c r="D21073" s="23"/>
      <c r="E21073" s="23"/>
      <c r="F21073" s="23"/>
      <c r="G21073" s="23"/>
      <c r="H21073" s="23">
        <f t="shared" si="1"/>
        <v>0.991284</v>
      </c>
      <c r="I21073" s="19"/>
      <c r="J21073" s="19"/>
      <c r="K21073" s="20">
        <v>12.0</v>
      </c>
      <c r="L21073" s="20"/>
      <c r="M21073" s="20"/>
      <c r="N21073" s="20"/>
    </row>
    <row r="21074" hidden="1">
      <c r="A21074" s="22">
        <v>38434.0</v>
      </c>
      <c r="B21074" s="23">
        <v>-0.002604</v>
      </c>
      <c r="C21074" s="23"/>
      <c r="D21074" s="23"/>
      <c r="E21074" s="23"/>
      <c r="F21074" s="23"/>
      <c r="G21074" s="23"/>
      <c r="H21074" s="23">
        <f t="shared" si="1"/>
        <v>0.997396</v>
      </c>
      <c r="I21074" s="19"/>
      <c r="J21074" s="19"/>
      <c r="K21074" s="20">
        <v>13.0</v>
      </c>
      <c r="L21074" s="20"/>
      <c r="M21074" s="20"/>
      <c r="N21074" s="20"/>
    </row>
    <row r="21075" hidden="1">
      <c r="A21075" s="22">
        <v>38435.0</v>
      </c>
      <c r="B21075" s="23">
        <v>3.49E-4</v>
      </c>
      <c r="C21075" s="23"/>
      <c r="D21075" s="23"/>
      <c r="E21075" s="23"/>
      <c r="F21075" s="23"/>
      <c r="G21075" s="23"/>
      <c r="H21075" s="23">
        <f t="shared" si="1"/>
        <v>1.000349</v>
      </c>
      <c r="I21075" s="19"/>
      <c r="J21075" s="19"/>
      <c r="K21075" s="20">
        <v>14.0</v>
      </c>
      <c r="L21075" s="20"/>
      <c r="M21075" s="20"/>
      <c r="N21075" s="20"/>
    </row>
    <row r="21076" hidden="1">
      <c r="A21076" s="22">
        <v>38439.0</v>
      </c>
      <c r="B21076" s="23">
        <v>8.73E-4</v>
      </c>
      <c r="C21076" s="23"/>
      <c r="D21076" s="23"/>
      <c r="E21076" s="23"/>
      <c r="F21076" s="23"/>
      <c r="G21076" s="23"/>
      <c r="H21076" s="23">
        <f t="shared" si="1"/>
        <v>1.000873</v>
      </c>
      <c r="I21076" s="19"/>
      <c r="J21076" s="19"/>
      <c r="K21076" s="20">
        <v>15.0</v>
      </c>
      <c r="L21076" s="20"/>
      <c r="M21076" s="20"/>
      <c r="N21076" s="20"/>
    </row>
    <row r="21077" hidden="1">
      <c r="A21077" s="22">
        <v>38440.0</v>
      </c>
      <c r="B21077" s="23">
        <v>-0.008086</v>
      </c>
      <c r="C21077" s="23"/>
      <c r="D21077" s="23"/>
      <c r="E21077" s="23"/>
      <c r="F21077" s="23"/>
      <c r="G21077" s="23"/>
      <c r="H21077" s="23">
        <f t="shared" si="1"/>
        <v>0.991914</v>
      </c>
      <c r="I21077" s="19"/>
      <c r="J21077" s="19"/>
      <c r="K21077" s="20">
        <v>16.0</v>
      </c>
      <c r="L21077" s="20"/>
      <c r="M21077" s="20"/>
      <c r="N21077" s="20"/>
    </row>
    <row r="21078" hidden="1">
      <c r="A21078" s="22">
        <v>38441.0</v>
      </c>
      <c r="B21078" s="23">
        <v>0.013137</v>
      </c>
      <c r="C21078" s="23"/>
      <c r="D21078" s="23"/>
      <c r="E21078" s="23"/>
      <c r="F21078" s="23"/>
      <c r="G21078" s="23"/>
      <c r="H21078" s="23">
        <f t="shared" si="1"/>
        <v>1.013137</v>
      </c>
      <c r="I21078" s="19"/>
      <c r="J21078" s="19"/>
      <c r="K21078" s="20">
        <v>17.0</v>
      </c>
      <c r="L21078" s="20"/>
      <c r="M21078" s="20"/>
      <c r="N21078" s="20"/>
    </row>
    <row r="21079" hidden="1">
      <c r="A21079" s="22">
        <v>38442.0</v>
      </c>
      <c r="B21079" s="23">
        <v>0.001236</v>
      </c>
      <c r="C21079" s="23"/>
      <c r="D21079" s="23"/>
      <c r="E21079" s="23"/>
      <c r="F21079" s="23"/>
      <c r="G21079" s="23"/>
      <c r="H21079" s="23">
        <f t="shared" si="1"/>
        <v>1.001236</v>
      </c>
      <c r="I21079" s="19"/>
      <c r="J21079" s="19"/>
      <c r="K21079" s="20">
        <v>18.0</v>
      </c>
      <c r="L21079" s="20"/>
      <c r="M21079" s="20"/>
      <c r="N21079" s="20"/>
    </row>
    <row r="21080" hidden="1">
      <c r="A21080" s="22">
        <v>38443.0</v>
      </c>
      <c r="B21080" s="23">
        <v>-0.005484</v>
      </c>
      <c r="C21080" s="23"/>
      <c r="D21080" s="23"/>
      <c r="E21080" s="23"/>
      <c r="F21080" s="23"/>
      <c r="G21080" s="23"/>
      <c r="H21080" s="23">
        <f t="shared" si="1"/>
        <v>0.994516</v>
      </c>
      <c r="I21080" s="19"/>
      <c r="J21080" s="19"/>
      <c r="K21080" s="20">
        <v>19.0</v>
      </c>
      <c r="L21080" s="20"/>
      <c r="M21080" s="20"/>
      <c r="N21080" s="20"/>
    </row>
    <row r="21081">
      <c r="A21081" s="22">
        <v>38446.0</v>
      </c>
      <c r="B21081" s="23">
        <v>0.002123</v>
      </c>
      <c r="C21081" s="23"/>
      <c r="D21081" s="23"/>
      <c r="E21081" s="23"/>
      <c r="F21081" s="23"/>
      <c r="G21081" s="23">
        <f>STDEV(B21062:B21081)</f>
        <v>0.005588438206</v>
      </c>
      <c r="H21081" s="23">
        <f t="shared" si="1"/>
        <v>1.002123</v>
      </c>
      <c r="I21081" s="19">
        <f>($H21062 * $H21063 * $H21064 * $H21065 * $H21066 * $H21067 * $H21068 * $H21069 * $H21070 * $H21071 * $H21072 * $H21073 * $H21074 * $H21075 * $H21076 * $H21077 * $H21078 * $H21079 * $H21080 * $H21081)</f>
        <v>0.9645351927</v>
      </c>
      <c r="J21081" s="19">
        <f>$I21081^(1/20) - 1</f>
        <v>-0.001803819125</v>
      </c>
      <c r="K21081" s="20">
        <v>0.0</v>
      </c>
      <c r="L21081" s="20"/>
      <c r="M21081" s="20"/>
      <c r="N21081" s="20"/>
    </row>
    <row r="21082" hidden="1">
      <c r="A21082" s="22">
        <v>38447.0</v>
      </c>
      <c r="B21082" s="23">
        <v>0.003686</v>
      </c>
      <c r="C21082" s="23"/>
      <c r="D21082" s="23"/>
      <c r="E21082" s="23"/>
      <c r="F21082" s="23"/>
      <c r="G21082" s="23"/>
      <c r="H21082" s="23">
        <f t="shared" si="1"/>
        <v>1.003686</v>
      </c>
      <c r="I21082" s="19"/>
      <c r="J21082" s="19"/>
      <c r="K21082" s="20">
        <v>1.0</v>
      </c>
      <c r="L21082" s="20"/>
      <c r="M21082" s="20"/>
      <c r="N21082" s="20"/>
    </row>
    <row r="21083" hidden="1">
      <c r="A21083" s="22">
        <v>38448.0</v>
      </c>
      <c r="B21083" s="23">
        <v>0.002552</v>
      </c>
      <c r="C21083" s="23"/>
      <c r="D21083" s="23"/>
      <c r="E21083" s="23"/>
      <c r="F21083" s="23"/>
      <c r="G21083" s="23"/>
      <c r="H21083" s="23">
        <f t="shared" si="1"/>
        <v>1.002552</v>
      </c>
      <c r="I21083" s="19"/>
      <c r="J21083" s="19"/>
      <c r="K21083" s="20">
        <v>2.0</v>
      </c>
      <c r="L21083" s="20"/>
      <c r="M21083" s="20"/>
      <c r="N21083" s="20"/>
    </row>
    <row r="21084" hidden="1">
      <c r="A21084" s="22">
        <v>38449.0</v>
      </c>
      <c r="B21084" s="23">
        <v>0.005286</v>
      </c>
      <c r="C21084" s="23"/>
      <c r="D21084" s="23"/>
      <c r="E21084" s="23"/>
      <c r="F21084" s="23"/>
      <c r="G21084" s="23"/>
      <c r="H21084" s="23">
        <f t="shared" si="1"/>
        <v>1.005286</v>
      </c>
      <c r="I21084" s="19"/>
      <c r="J21084" s="19"/>
      <c r="K21084" s="20">
        <v>3.0</v>
      </c>
      <c r="L21084" s="20"/>
      <c r="M21084" s="20"/>
      <c r="N21084" s="20"/>
    </row>
    <row r="21085" hidden="1">
      <c r="A21085" s="22">
        <v>38450.0</v>
      </c>
      <c r="B21085" s="23">
        <v>-0.008446</v>
      </c>
      <c r="C21085" s="23"/>
      <c r="D21085" s="23"/>
      <c r="E21085" s="23"/>
      <c r="F21085" s="23"/>
      <c r="G21085" s="23"/>
      <c r="H21085" s="23">
        <f t="shared" si="1"/>
        <v>0.991554</v>
      </c>
      <c r="I21085" s="19"/>
      <c r="J21085" s="19"/>
      <c r="K21085" s="20">
        <v>4.0</v>
      </c>
      <c r="L21085" s="20"/>
      <c r="M21085" s="20"/>
      <c r="N21085" s="20"/>
    </row>
    <row r="21086" hidden="1">
      <c r="A21086" s="22">
        <v>38453.0</v>
      </c>
      <c r="B21086" s="23">
        <v>-7.7E-4</v>
      </c>
      <c r="C21086" s="23"/>
      <c r="D21086" s="23"/>
      <c r="E21086" s="23"/>
      <c r="F21086" s="23"/>
      <c r="G21086" s="23"/>
      <c r="H21086" s="23">
        <f t="shared" si="1"/>
        <v>0.99923</v>
      </c>
      <c r="I21086" s="19"/>
      <c r="J21086" s="19"/>
      <c r="K21086" s="20">
        <v>5.0</v>
      </c>
      <c r="L21086" s="20"/>
      <c r="M21086" s="20"/>
      <c r="N21086" s="20"/>
    </row>
    <row r="21087" hidden="1">
      <c r="A21087" s="22">
        <v>38454.0</v>
      </c>
      <c r="B21087" s="23">
        <v>0.005014</v>
      </c>
      <c r="C21087" s="23"/>
      <c r="D21087" s="23"/>
      <c r="E21087" s="23"/>
      <c r="F21087" s="23"/>
      <c r="G21087" s="23"/>
      <c r="H21087" s="23">
        <f t="shared" si="1"/>
        <v>1.005014</v>
      </c>
      <c r="I21087" s="19"/>
      <c r="J21087" s="19"/>
      <c r="K21087" s="20">
        <v>6.0</v>
      </c>
      <c r="L21087" s="20"/>
      <c r="M21087" s="20"/>
      <c r="N21087" s="20"/>
    </row>
    <row r="21088" hidden="1">
      <c r="A21088" s="22">
        <v>38455.0</v>
      </c>
      <c r="B21088" s="23">
        <v>-0.011829</v>
      </c>
      <c r="C21088" s="23"/>
      <c r="D21088" s="23"/>
      <c r="E21088" s="23"/>
      <c r="F21088" s="23"/>
      <c r="G21088" s="23"/>
      <c r="H21088" s="23">
        <f t="shared" si="1"/>
        <v>0.988171</v>
      </c>
      <c r="I21088" s="19"/>
      <c r="J21088" s="19"/>
      <c r="K21088" s="20">
        <v>7.0</v>
      </c>
      <c r="L21088" s="20"/>
      <c r="M21088" s="20"/>
      <c r="N21088" s="20"/>
    </row>
    <row r="21089" hidden="1">
      <c r="A21089" s="22">
        <v>38456.0</v>
      </c>
      <c r="B21089" s="23">
        <v>-0.011058</v>
      </c>
      <c r="C21089" s="23"/>
      <c r="D21089" s="23"/>
      <c r="E21089" s="23"/>
      <c r="F21089" s="23"/>
      <c r="G21089" s="23"/>
      <c r="H21089" s="23">
        <f t="shared" si="1"/>
        <v>0.988942</v>
      </c>
      <c r="I21089" s="19"/>
      <c r="J21089" s="19"/>
      <c r="K21089" s="20">
        <v>8.0</v>
      </c>
      <c r="L21089" s="20"/>
      <c r="M21089" s="20"/>
      <c r="N21089" s="20"/>
    </row>
    <row r="21090" hidden="1">
      <c r="A21090" s="22">
        <v>38457.0</v>
      </c>
      <c r="B21090" s="23">
        <v>-0.015775</v>
      </c>
      <c r="C21090" s="23"/>
      <c r="D21090" s="23"/>
      <c r="E21090" s="23"/>
      <c r="F21090" s="23"/>
      <c r="G21090" s="23"/>
      <c r="H21090" s="23">
        <f t="shared" si="1"/>
        <v>0.984225</v>
      </c>
      <c r="I21090" s="19"/>
      <c r="J21090" s="19"/>
      <c r="K21090" s="20">
        <v>9.0</v>
      </c>
      <c r="L21090" s="20"/>
      <c r="M21090" s="20"/>
      <c r="N21090" s="20"/>
    </row>
    <row r="21091" hidden="1">
      <c r="A21091" s="22">
        <v>38460.0</v>
      </c>
      <c r="B21091" s="23">
        <v>0.003009</v>
      </c>
      <c r="C21091" s="23"/>
      <c r="D21091" s="23"/>
      <c r="E21091" s="23"/>
      <c r="F21091" s="23"/>
      <c r="G21091" s="23"/>
      <c r="H21091" s="23">
        <f t="shared" si="1"/>
        <v>1.003009</v>
      </c>
      <c r="I21091" s="19"/>
      <c r="J21091" s="19"/>
      <c r="K21091" s="20">
        <v>10.0</v>
      </c>
      <c r="L21091" s="20"/>
      <c r="M21091" s="20"/>
      <c r="N21091" s="20"/>
    </row>
    <row r="21092" hidden="1">
      <c r="A21092" s="22">
        <v>38461.0</v>
      </c>
      <c r="B21092" s="23">
        <v>0.008082</v>
      </c>
      <c r="C21092" s="23"/>
      <c r="D21092" s="23"/>
      <c r="E21092" s="23"/>
      <c r="F21092" s="23"/>
      <c r="G21092" s="23"/>
      <c r="H21092" s="23">
        <f t="shared" si="1"/>
        <v>1.008082</v>
      </c>
      <c r="I21092" s="19"/>
      <c r="J21092" s="19"/>
      <c r="K21092" s="20">
        <v>11.0</v>
      </c>
      <c r="L21092" s="20"/>
      <c r="M21092" s="20"/>
      <c r="N21092" s="20"/>
    </row>
    <row r="21093" hidden="1">
      <c r="A21093" s="22">
        <v>38462.0</v>
      </c>
      <c r="B21093" s="23">
        <v>-0.012648</v>
      </c>
      <c r="C21093" s="23"/>
      <c r="D21093" s="23"/>
      <c r="E21093" s="23"/>
      <c r="F21093" s="23"/>
      <c r="G21093" s="23"/>
      <c r="H21093" s="23">
        <f t="shared" si="1"/>
        <v>0.987352</v>
      </c>
      <c r="I21093" s="19"/>
      <c r="J21093" s="19"/>
      <c r="K21093" s="20">
        <v>12.0</v>
      </c>
      <c r="L21093" s="20"/>
      <c r="M21093" s="20"/>
      <c r="N21093" s="20"/>
    </row>
    <row r="21094" hidden="1">
      <c r="A21094" s="22">
        <v>38463.0</v>
      </c>
      <c r="B21094" s="23">
        <v>0.017862</v>
      </c>
      <c r="C21094" s="23"/>
      <c r="D21094" s="23"/>
      <c r="E21094" s="23"/>
      <c r="F21094" s="23"/>
      <c r="G21094" s="23"/>
      <c r="H21094" s="23">
        <f t="shared" si="1"/>
        <v>1.017862</v>
      </c>
      <c r="I21094" s="19"/>
      <c r="J21094" s="19"/>
      <c r="K21094" s="20">
        <v>13.0</v>
      </c>
      <c r="L21094" s="20"/>
      <c r="M21094" s="20"/>
      <c r="N21094" s="20"/>
    </row>
    <row r="21095" hidden="1">
      <c r="A21095" s="22">
        <v>38464.0</v>
      </c>
      <c r="B21095" s="23">
        <v>-0.007111</v>
      </c>
      <c r="C21095" s="23"/>
      <c r="D21095" s="23"/>
      <c r="E21095" s="23"/>
      <c r="F21095" s="23"/>
      <c r="G21095" s="23"/>
      <c r="H21095" s="23">
        <f t="shared" si="1"/>
        <v>0.992889</v>
      </c>
      <c r="I21095" s="19"/>
      <c r="J21095" s="19"/>
      <c r="K21095" s="20">
        <v>14.0</v>
      </c>
      <c r="L21095" s="20"/>
      <c r="M21095" s="20"/>
      <c r="N21095" s="20"/>
    </row>
    <row r="21096" hidden="1">
      <c r="A21096" s="22">
        <v>38467.0</v>
      </c>
      <c r="B21096" s="23">
        <v>0.008939</v>
      </c>
      <c r="C21096" s="23"/>
      <c r="D21096" s="23"/>
      <c r="E21096" s="23"/>
      <c r="F21096" s="23"/>
      <c r="G21096" s="23"/>
      <c r="H21096" s="23">
        <f t="shared" si="1"/>
        <v>1.008939</v>
      </c>
      <c r="I21096" s="19"/>
      <c r="J21096" s="19"/>
      <c r="K21096" s="20">
        <v>15.0</v>
      </c>
      <c r="L21096" s="20"/>
      <c r="M21096" s="20"/>
      <c r="N21096" s="20"/>
    </row>
    <row r="21097" hidden="1">
      <c r="A21097" s="22">
        <v>38468.0</v>
      </c>
      <c r="B21097" s="23">
        <v>-0.008555</v>
      </c>
      <c r="C21097" s="23"/>
      <c r="D21097" s="23"/>
      <c r="E21097" s="23"/>
      <c r="F21097" s="23"/>
      <c r="G21097" s="23"/>
      <c r="H21097" s="23">
        <f t="shared" si="1"/>
        <v>0.991445</v>
      </c>
      <c r="I21097" s="19"/>
      <c r="J21097" s="19"/>
      <c r="K21097" s="20">
        <v>16.0</v>
      </c>
      <c r="L21097" s="20"/>
      <c r="M21097" s="20"/>
      <c r="N21097" s="20"/>
    </row>
    <row r="21098" hidden="1">
      <c r="A21098" s="22">
        <v>38469.0</v>
      </c>
      <c r="B21098" s="23">
        <v>0.001883</v>
      </c>
      <c r="C21098" s="23"/>
      <c r="D21098" s="23"/>
      <c r="E21098" s="23"/>
      <c r="F21098" s="23"/>
      <c r="G21098" s="23"/>
      <c r="H21098" s="23">
        <f t="shared" si="1"/>
        <v>1.001883</v>
      </c>
      <c r="I21098" s="19"/>
      <c r="J21098" s="19"/>
      <c r="K21098" s="20">
        <v>17.0</v>
      </c>
      <c r="L21098" s="20"/>
      <c r="M21098" s="20"/>
      <c r="N21098" s="20"/>
    </row>
    <row r="21099" hidden="1">
      <c r="A21099" s="22">
        <v>38470.0</v>
      </c>
      <c r="B21099" s="23">
        <v>-0.011558</v>
      </c>
      <c r="C21099" s="23"/>
      <c r="D21099" s="23"/>
      <c r="E21099" s="23"/>
      <c r="F21099" s="23"/>
      <c r="G21099" s="23"/>
      <c r="H21099" s="23">
        <f t="shared" si="1"/>
        <v>0.988442</v>
      </c>
      <c r="I21099" s="19"/>
      <c r="J21099" s="19"/>
      <c r="K21099" s="20">
        <v>18.0</v>
      </c>
      <c r="L21099" s="20"/>
      <c r="M21099" s="20"/>
      <c r="N21099" s="20"/>
    </row>
    <row r="21100" hidden="1">
      <c r="A21100" s="22">
        <v>38471.0</v>
      </c>
      <c r="B21100" s="23">
        <v>0.0101</v>
      </c>
      <c r="C21100" s="23"/>
      <c r="D21100" s="23"/>
      <c r="E21100" s="23"/>
      <c r="F21100" s="23"/>
      <c r="G21100" s="23"/>
      <c r="H21100" s="23">
        <f t="shared" si="1"/>
        <v>1.0101</v>
      </c>
      <c r="I21100" s="19"/>
      <c r="J21100" s="19"/>
      <c r="K21100" s="20">
        <v>19.0</v>
      </c>
      <c r="L21100" s="20"/>
      <c r="M21100" s="20"/>
      <c r="N21100" s="20"/>
    </row>
    <row r="21101">
      <c r="A21101" s="22">
        <v>38474.0</v>
      </c>
      <c r="B21101" s="23">
        <v>0.005297</v>
      </c>
      <c r="C21101" s="23"/>
      <c r="D21101" s="23"/>
      <c r="E21101" s="23"/>
      <c r="F21101" s="23"/>
      <c r="G21101" s="23">
        <f>STDEV(B21082:B21101)</f>
        <v>0.009368360358</v>
      </c>
      <c r="H21101" s="23">
        <f t="shared" si="1"/>
        <v>1.005297</v>
      </c>
      <c r="I21101" s="19">
        <f>($H21082 * $H21083 * $H21084 * $H21085 * $H21086 * $H21087 * $H21088 * $H21089 * $H21090 * $H21091 * $H21092 * $H21093 * $H21094 * $H21095 * $H21096 * $H21097 * $H21098 * $H21099 * $H21100 * $H21101)</f>
        <v>0.9832602152</v>
      </c>
      <c r="J21101" s="19">
        <f>$I21101^(1/20) - 1</f>
        <v>-0.0008437177935</v>
      </c>
      <c r="K21101" s="20">
        <v>0.0</v>
      </c>
      <c r="L21101" s="20"/>
      <c r="M21101" s="20"/>
      <c r="N21101" s="20"/>
    </row>
    <row r="21102" hidden="1">
      <c r="A21102" s="22">
        <v>38475.0</v>
      </c>
      <c r="B21102" s="23">
        <v>-9.78E-4</v>
      </c>
      <c r="C21102" s="23"/>
      <c r="D21102" s="23"/>
      <c r="E21102" s="23"/>
      <c r="F21102" s="23"/>
      <c r="G21102" s="23"/>
      <c r="H21102" s="23">
        <f t="shared" si="1"/>
        <v>0.999022</v>
      </c>
      <c r="I21102" s="19"/>
      <c r="J21102" s="19"/>
      <c r="K21102" s="20">
        <v>1.0</v>
      </c>
      <c r="L21102" s="20"/>
      <c r="M21102" s="20"/>
      <c r="N21102" s="20"/>
    </row>
    <row r="21103" hidden="1">
      <c r="A21103" s="22">
        <v>38476.0</v>
      </c>
      <c r="B21103" s="23">
        <v>0.013062</v>
      </c>
      <c r="C21103" s="23"/>
      <c r="D21103" s="23"/>
      <c r="E21103" s="23"/>
      <c r="F21103" s="23"/>
      <c r="G21103" s="23"/>
      <c r="H21103" s="23">
        <f t="shared" si="1"/>
        <v>1.013062</v>
      </c>
      <c r="I21103" s="19"/>
      <c r="J21103" s="19"/>
      <c r="K21103" s="20">
        <v>2.0</v>
      </c>
      <c r="L21103" s="20"/>
      <c r="M21103" s="20"/>
      <c r="N21103" s="20"/>
    </row>
    <row r="21104" hidden="1">
      <c r="A21104" s="22">
        <v>38477.0</v>
      </c>
      <c r="B21104" s="23">
        <v>-0.001304</v>
      </c>
      <c r="C21104" s="23"/>
      <c r="D21104" s="23"/>
      <c r="E21104" s="23"/>
      <c r="F21104" s="23"/>
      <c r="G21104" s="23"/>
      <c r="H21104" s="23">
        <f t="shared" si="1"/>
        <v>0.998696</v>
      </c>
      <c r="I21104" s="19"/>
      <c r="J21104" s="19"/>
      <c r="K21104" s="20">
        <v>3.0</v>
      </c>
      <c r="L21104" s="20"/>
      <c r="M21104" s="20"/>
      <c r="N21104" s="20"/>
    </row>
    <row r="21105" hidden="1">
      <c r="A21105" s="22">
        <v>38478.0</v>
      </c>
      <c r="B21105" s="23">
        <v>-8.0E-5</v>
      </c>
      <c r="C21105" s="23"/>
      <c r="D21105" s="23"/>
      <c r="E21105" s="23"/>
      <c r="F21105" s="23"/>
      <c r="G21105" s="23"/>
      <c r="H21105" s="23">
        <f t="shared" si="1"/>
        <v>0.99992</v>
      </c>
      <c r="I21105" s="19"/>
      <c r="J21105" s="19"/>
      <c r="K21105" s="20">
        <v>4.0</v>
      </c>
      <c r="L21105" s="20"/>
      <c r="M21105" s="20"/>
      <c r="N21105" s="20"/>
    </row>
    <row r="21106" hidden="1">
      <c r="A21106" s="22">
        <v>38481.0</v>
      </c>
      <c r="B21106" s="23">
        <v>0.006437</v>
      </c>
      <c r="C21106" s="23"/>
      <c r="D21106" s="23"/>
      <c r="E21106" s="23"/>
      <c r="F21106" s="23"/>
      <c r="G21106" s="23"/>
      <c r="H21106" s="23">
        <f t="shared" si="1"/>
        <v>1.006437</v>
      </c>
      <c r="I21106" s="19"/>
      <c r="J21106" s="19"/>
      <c r="K21106" s="20">
        <v>5.0</v>
      </c>
      <c r="L21106" s="20"/>
      <c r="M21106" s="20"/>
      <c r="N21106" s="20"/>
    </row>
    <row r="21107" hidden="1">
      <c r="A21107" s="22">
        <v>38482.0</v>
      </c>
      <c r="B21107" s="23">
        <v>-0.009782</v>
      </c>
      <c r="C21107" s="23"/>
      <c r="D21107" s="23"/>
      <c r="E21107" s="23"/>
      <c r="F21107" s="23"/>
      <c r="G21107" s="23"/>
      <c r="H21107" s="23">
        <f t="shared" si="1"/>
        <v>0.990218</v>
      </c>
      <c r="I21107" s="19"/>
      <c r="J21107" s="19"/>
      <c r="K21107" s="20">
        <v>6.0</v>
      </c>
      <c r="L21107" s="20"/>
      <c r="M21107" s="20"/>
      <c r="N21107" s="20"/>
    </row>
    <row r="21108" hidden="1">
      <c r="A21108" s="22">
        <v>38483.0</v>
      </c>
      <c r="B21108" s="23">
        <v>0.00326</v>
      </c>
      <c r="C21108" s="23"/>
      <c r="D21108" s="23"/>
      <c r="E21108" s="23"/>
      <c r="F21108" s="23"/>
      <c r="G21108" s="23"/>
      <c r="H21108" s="23">
        <f t="shared" si="1"/>
        <v>1.00326</v>
      </c>
      <c r="I21108" s="19"/>
      <c r="J21108" s="19"/>
      <c r="K21108" s="20">
        <v>7.0</v>
      </c>
      <c r="L21108" s="20"/>
      <c r="M21108" s="20"/>
      <c r="N21108" s="20"/>
    </row>
    <row r="21109" hidden="1">
      <c r="A21109" s="22">
        <v>38484.0</v>
      </c>
      <c r="B21109" s="23">
        <v>-0.010557</v>
      </c>
      <c r="C21109" s="23"/>
      <c r="D21109" s="23"/>
      <c r="E21109" s="23"/>
      <c r="F21109" s="23"/>
      <c r="G21109" s="23"/>
      <c r="H21109" s="23">
        <f t="shared" si="1"/>
        <v>0.989443</v>
      </c>
      <c r="I21109" s="19"/>
      <c r="J21109" s="19"/>
      <c r="K21109" s="20">
        <v>8.0</v>
      </c>
      <c r="L21109" s="20"/>
      <c r="M21109" s="20"/>
      <c r="N21109" s="20"/>
    </row>
    <row r="21110" hidden="1">
      <c r="A21110" s="22">
        <v>38485.0</v>
      </c>
      <c r="B21110" s="23">
        <v>-0.005124</v>
      </c>
      <c r="C21110" s="23"/>
      <c r="D21110" s="23"/>
      <c r="E21110" s="23"/>
      <c r="F21110" s="23"/>
      <c r="G21110" s="23"/>
      <c r="H21110" s="23">
        <f t="shared" si="1"/>
        <v>0.994876</v>
      </c>
      <c r="I21110" s="19"/>
      <c r="J21110" s="19"/>
      <c r="K21110" s="20">
        <v>9.0</v>
      </c>
      <c r="L21110" s="20"/>
      <c r="M21110" s="20"/>
      <c r="N21110" s="20"/>
    </row>
    <row r="21111" hidden="1">
      <c r="A21111" s="22">
        <v>38488.0</v>
      </c>
      <c r="B21111" s="23">
        <v>0.00972</v>
      </c>
      <c r="C21111" s="23"/>
      <c r="D21111" s="23"/>
      <c r="E21111" s="23"/>
      <c r="F21111" s="23"/>
      <c r="G21111" s="23"/>
      <c r="H21111" s="23">
        <f t="shared" si="1"/>
        <v>1.00972</v>
      </c>
      <c r="I21111" s="19"/>
      <c r="J21111" s="19"/>
      <c r="K21111" s="20">
        <v>10.0</v>
      </c>
      <c r="L21111" s="20"/>
      <c r="M21111" s="20"/>
      <c r="N21111" s="20"/>
    </row>
    <row r="21112" hidden="1">
      <c r="A21112" s="22">
        <v>38489.0</v>
      </c>
      <c r="B21112" s="23">
        <v>0.00668</v>
      </c>
      <c r="C21112" s="23"/>
      <c r="D21112" s="23"/>
      <c r="E21112" s="23"/>
      <c r="F21112" s="23"/>
      <c r="G21112" s="23"/>
      <c r="H21112" s="23">
        <f t="shared" si="1"/>
        <v>1.00668</v>
      </c>
      <c r="I21112" s="19"/>
      <c r="J21112" s="19"/>
      <c r="K21112" s="20">
        <v>11.0</v>
      </c>
      <c r="L21112" s="20"/>
      <c r="M21112" s="20"/>
      <c r="N21112" s="20"/>
    </row>
    <row r="21113" hidden="1">
      <c r="A21113" s="22">
        <v>38490.0</v>
      </c>
      <c r="B21113" s="23">
        <v>0.011391</v>
      </c>
      <c r="C21113" s="23"/>
      <c r="D21113" s="23"/>
      <c r="E21113" s="23"/>
      <c r="F21113" s="23"/>
      <c r="G21113" s="23"/>
      <c r="H21113" s="23">
        <f t="shared" si="1"/>
        <v>1.011391</v>
      </c>
      <c r="I21113" s="19"/>
      <c r="J21113" s="19"/>
      <c r="K21113" s="20">
        <v>12.0</v>
      </c>
      <c r="L21113" s="20"/>
      <c r="M21113" s="20"/>
      <c r="N21113" s="20"/>
    </row>
    <row r="21114" hidden="1">
      <c r="A21114" s="22">
        <v>38491.0</v>
      </c>
      <c r="B21114" s="23">
        <v>0.004916</v>
      </c>
      <c r="C21114" s="23"/>
      <c r="D21114" s="23"/>
      <c r="E21114" s="23"/>
      <c r="F21114" s="23"/>
      <c r="G21114" s="23"/>
      <c r="H21114" s="23">
        <f t="shared" si="1"/>
        <v>1.004916</v>
      </c>
      <c r="I21114" s="19"/>
      <c r="J21114" s="19"/>
      <c r="K21114" s="20">
        <v>13.0</v>
      </c>
      <c r="L21114" s="20"/>
      <c r="M21114" s="20"/>
      <c r="N21114" s="20"/>
    </row>
    <row r="21115" hidden="1">
      <c r="A21115" s="22">
        <v>38492.0</v>
      </c>
      <c r="B21115" s="23">
        <v>-0.001387</v>
      </c>
      <c r="C21115" s="23"/>
      <c r="D21115" s="23"/>
      <c r="E21115" s="23"/>
      <c r="F21115" s="23"/>
      <c r="G21115" s="23"/>
      <c r="H21115" s="23">
        <f t="shared" si="1"/>
        <v>0.998613</v>
      </c>
      <c r="I21115" s="19"/>
      <c r="J21115" s="19"/>
      <c r="K21115" s="20">
        <v>14.0</v>
      </c>
      <c r="L21115" s="20"/>
      <c r="M21115" s="20"/>
      <c r="N21115" s="20"/>
    </row>
    <row r="21116" hidden="1">
      <c r="A21116" s="22">
        <v>38495.0</v>
      </c>
      <c r="B21116" s="23">
        <v>0.004609</v>
      </c>
      <c r="C21116" s="23"/>
      <c r="D21116" s="23"/>
      <c r="E21116" s="23"/>
      <c r="F21116" s="23"/>
      <c r="G21116" s="23"/>
      <c r="H21116" s="23">
        <f t="shared" si="1"/>
        <v>1.004609</v>
      </c>
      <c r="I21116" s="19"/>
      <c r="J21116" s="19"/>
      <c r="K21116" s="20">
        <v>15.0</v>
      </c>
      <c r="L21116" s="20"/>
      <c r="M21116" s="20"/>
      <c r="N21116" s="20"/>
    </row>
    <row r="21117" hidden="1">
      <c r="A21117" s="22">
        <v>38496.0</v>
      </c>
      <c r="B21117" s="23">
        <v>4.4E-4</v>
      </c>
      <c r="C21117" s="23"/>
      <c r="D21117" s="23"/>
      <c r="E21117" s="23"/>
      <c r="F21117" s="23"/>
      <c r="G21117" s="23"/>
      <c r="H21117" s="23">
        <f t="shared" si="1"/>
        <v>1.00044</v>
      </c>
      <c r="I21117" s="19"/>
      <c r="J21117" s="19"/>
      <c r="K21117" s="20">
        <v>16.0</v>
      </c>
      <c r="L21117" s="20"/>
      <c r="M21117" s="20"/>
      <c r="N21117" s="20"/>
    </row>
    <row r="21118" hidden="1">
      <c r="A21118" s="22">
        <v>38497.0</v>
      </c>
      <c r="B21118" s="23">
        <v>-0.004285</v>
      </c>
      <c r="C21118" s="23"/>
      <c r="D21118" s="23"/>
      <c r="E21118" s="23"/>
      <c r="F21118" s="23"/>
      <c r="G21118" s="23"/>
      <c r="H21118" s="23">
        <f t="shared" si="1"/>
        <v>0.995715</v>
      </c>
      <c r="I21118" s="19"/>
      <c r="J21118" s="19"/>
      <c r="K21118" s="20">
        <v>17.0</v>
      </c>
      <c r="L21118" s="20"/>
      <c r="M21118" s="20"/>
      <c r="N21118" s="20"/>
    </row>
    <row r="21119" hidden="1">
      <c r="A21119" s="22">
        <v>38498.0</v>
      </c>
      <c r="B21119" s="23">
        <v>0.006904</v>
      </c>
      <c r="C21119" s="23"/>
      <c r="D21119" s="23"/>
      <c r="E21119" s="23"/>
      <c r="F21119" s="23"/>
      <c r="G21119" s="23"/>
      <c r="H21119" s="23">
        <f t="shared" si="1"/>
        <v>1.006904</v>
      </c>
      <c r="I21119" s="19"/>
      <c r="J21119" s="19"/>
      <c r="K21119" s="20">
        <v>18.0</v>
      </c>
      <c r="L21119" s="20"/>
      <c r="M21119" s="20"/>
      <c r="N21119" s="20"/>
    </row>
    <row r="21120" hidden="1">
      <c r="A21120" s="22">
        <v>38499.0</v>
      </c>
      <c r="B21120" s="23">
        <v>0.002759</v>
      </c>
      <c r="C21120" s="23"/>
      <c r="D21120" s="23"/>
      <c r="E21120" s="23"/>
      <c r="F21120" s="23"/>
      <c r="G21120" s="23"/>
      <c r="H21120" s="23">
        <f t="shared" si="1"/>
        <v>1.002759</v>
      </c>
      <c r="I21120" s="19"/>
      <c r="J21120" s="19"/>
      <c r="K21120" s="20">
        <v>19.0</v>
      </c>
      <c r="L21120" s="20"/>
      <c r="M21120" s="20"/>
      <c r="N21120" s="20"/>
    </row>
    <row r="21121">
      <c r="A21121" s="22">
        <v>38503.0</v>
      </c>
      <c r="B21121" s="23">
        <v>-0.004241</v>
      </c>
      <c r="C21121" s="23"/>
      <c r="D21121" s="23"/>
      <c r="E21121" s="23"/>
      <c r="F21121" s="23"/>
      <c r="G21121" s="23">
        <f>STDEV(B21102:B21121)</f>
        <v>0.006545889719</v>
      </c>
      <c r="H21121" s="23">
        <f t="shared" si="1"/>
        <v>0.995759</v>
      </c>
      <c r="I21121" s="19">
        <f>($H21102 * $H21103 * $H21104 * $H21105 * $H21106 * $H21107 * $H21108 * $H21109 * $H21110 * $H21111 * $H21112 * $H21113 * $H21114 * $H21115 * $H21116 * $H21117 * $H21118 * $H21119 * $H21120 * $H21121)</f>
        <v>1.032525492</v>
      </c>
      <c r="J21121" s="19">
        <f>$I21121^(1/20) - 1</f>
        <v>0.001601668073</v>
      </c>
      <c r="K21121" s="20">
        <v>0.0</v>
      </c>
      <c r="L21121" s="20"/>
      <c r="M21121" s="20"/>
      <c r="N21121" s="20"/>
    </row>
    <row r="21122" hidden="1">
      <c r="A21122" s="22">
        <v>38504.0</v>
      </c>
      <c r="B21122" s="23">
        <v>0.008962</v>
      </c>
      <c r="C21122" s="23"/>
      <c r="D21122" s="23"/>
      <c r="E21122" s="23"/>
      <c r="F21122" s="23"/>
      <c r="G21122" s="23"/>
      <c r="H21122" s="23">
        <f t="shared" si="1"/>
        <v>1.008962</v>
      </c>
      <c r="I21122" s="19"/>
      <c r="J21122" s="19"/>
      <c r="K21122" s="20">
        <v>1.0</v>
      </c>
      <c r="L21122" s="20"/>
      <c r="M21122" s="20"/>
      <c r="N21122" s="20"/>
    </row>
    <row r="21123" hidden="1">
      <c r="A21123" s="22">
        <v>38505.0</v>
      </c>
      <c r="B21123" s="23">
        <v>0.00223</v>
      </c>
      <c r="C21123" s="23"/>
      <c r="D21123" s="23"/>
      <c r="E21123" s="23"/>
      <c r="F21123" s="23"/>
      <c r="G21123" s="23"/>
      <c r="H21123" s="23">
        <f t="shared" si="1"/>
        <v>1.00223</v>
      </c>
      <c r="I21123" s="19"/>
      <c r="J21123" s="19"/>
      <c r="K21123" s="20">
        <v>2.0</v>
      </c>
      <c r="L21123" s="20"/>
      <c r="M21123" s="20"/>
      <c r="N21123" s="20"/>
    </row>
    <row r="21124" hidden="1">
      <c r="A21124" s="22">
        <v>38506.0</v>
      </c>
      <c r="B21124" s="23">
        <v>-0.005832</v>
      </c>
      <c r="C21124" s="23"/>
      <c r="D21124" s="23"/>
      <c r="E21124" s="23"/>
      <c r="F21124" s="23"/>
      <c r="G21124" s="23"/>
      <c r="H21124" s="23">
        <f t="shared" si="1"/>
        <v>0.994168</v>
      </c>
      <c r="I21124" s="19"/>
      <c r="J21124" s="19"/>
      <c r="K21124" s="20">
        <v>3.0</v>
      </c>
      <c r="L21124" s="20"/>
      <c r="M21124" s="20"/>
      <c r="N21124" s="20"/>
    </row>
    <row r="21125" hidden="1">
      <c r="A21125" s="22">
        <v>38509.0</v>
      </c>
      <c r="B21125" s="23">
        <v>0.001709</v>
      </c>
      <c r="C21125" s="23"/>
      <c r="D21125" s="23"/>
      <c r="E21125" s="23"/>
      <c r="F21125" s="23"/>
      <c r="G21125" s="23"/>
      <c r="H21125" s="23">
        <f t="shared" si="1"/>
        <v>1.001709</v>
      </c>
      <c r="I21125" s="19"/>
      <c r="J21125" s="19"/>
      <c r="K21125" s="20">
        <v>4.0</v>
      </c>
      <c r="L21125" s="20"/>
      <c r="M21125" s="20"/>
      <c r="N21125" s="20"/>
    </row>
    <row r="21126" hidden="1">
      <c r="A21126" s="22">
        <v>38510.0</v>
      </c>
      <c r="B21126" s="23">
        <v>3.6E-5</v>
      </c>
      <c r="C21126" s="23"/>
      <c r="D21126" s="23"/>
      <c r="E21126" s="23"/>
      <c r="F21126" s="23"/>
      <c r="G21126" s="23"/>
      <c r="H21126" s="23">
        <f t="shared" si="1"/>
        <v>1.000036</v>
      </c>
      <c r="I21126" s="19"/>
      <c r="J21126" s="19"/>
      <c r="K21126" s="20">
        <v>5.0</v>
      </c>
      <c r="L21126" s="20"/>
      <c r="M21126" s="20"/>
      <c r="N21126" s="20"/>
    </row>
    <row r="21127" hidden="1">
      <c r="A21127" s="22">
        <v>38511.0</v>
      </c>
      <c r="B21127" s="23">
        <v>-0.0023</v>
      </c>
      <c r="C21127" s="23"/>
      <c r="D21127" s="23"/>
      <c r="E21127" s="23"/>
      <c r="F21127" s="23"/>
      <c r="G21127" s="23"/>
      <c r="H21127" s="23">
        <f t="shared" si="1"/>
        <v>0.9977</v>
      </c>
      <c r="I21127" s="19"/>
      <c r="J21127" s="19"/>
      <c r="K21127" s="20">
        <v>6.0</v>
      </c>
      <c r="L21127" s="20"/>
      <c r="M21127" s="20"/>
      <c r="N21127" s="20"/>
    </row>
    <row r="21128" hidden="1">
      <c r="A21128" s="22">
        <v>38512.0</v>
      </c>
      <c r="B21128" s="23">
        <v>0.005715</v>
      </c>
      <c r="C21128" s="23"/>
      <c r="D21128" s="23"/>
      <c r="E21128" s="23"/>
      <c r="F21128" s="23"/>
      <c r="G21128" s="23"/>
      <c r="H21128" s="23">
        <f t="shared" si="1"/>
        <v>1.005715</v>
      </c>
      <c r="I21128" s="19"/>
      <c r="J21128" s="19"/>
      <c r="K21128" s="20">
        <v>7.0</v>
      </c>
      <c r="L21128" s="20"/>
      <c r="M21128" s="20"/>
      <c r="N21128" s="20"/>
    </row>
    <row r="21129" hidden="1">
      <c r="A21129" s="22">
        <v>38513.0</v>
      </c>
      <c r="B21129" s="23">
        <v>-0.001464</v>
      </c>
      <c r="C21129" s="23"/>
      <c r="D21129" s="23"/>
      <c r="E21129" s="23"/>
      <c r="F21129" s="23"/>
      <c r="G21129" s="23"/>
      <c r="H21129" s="23">
        <f t="shared" si="1"/>
        <v>0.998536</v>
      </c>
      <c r="I21129" s="19"/>
      <c r="J21129" s="19"/>
      <c r="K21129" s="20">
        <v>8.0</v>
      </c>
      <c r="L21129" s="20"/>
      <c r="M21129" s="20"/>
      <c r="N21129" s="20"/>
    </row>
    <row r="21130" hidden="1">
      <c r="A21130" s="22">
        <v>38516.0</v>
      </c>
      <c r="B21130" s="23">
        <v>0.002674</v>
      </c>
      <c r="C21130" s="23"/>
      <c r="D21130" s="23"/>
      <c r="E21130" s="23"/>
      <c r="F21130" s="23"/>
      <c r="G21130" s="23"/>
      <c r="H21130" s="23">
        <f t="shared" si="1"/>
        <v>1.002674</v>
      </c>
      <c r="I21130" s="19"/>
      <c r="J21130" s="19"/>
      <c r="K21130" s="20">
        <v>9.0</v>
      </c>
      <c r="L21130" s="20"/>
      <c r="M21130" s="20"/>
      <c r="N21130" s="20"/>
    </row>
    <row r="21131" hidden="1">
      <c r="A21131" s="22">
        <v>38517.0</v>
      </c>
      <c r="B21131" s="23">
        <v>0.003112</v>
      </c>
      <c r="C21131" s="23"/>
      <c r="D21131" s="23"/>
      <c r="E21131" s="23"/>
      <c r="F21131" s="23"/>
      <c r="G21131" s="23"/>
      <c r="H21131" s="23">
        <f t="shared" si="1"/>
        <v>1.003112</v>
      </c>
      <c r="I21131" s="19"/>
      <c r="J21131" s="19"/>
      <c r="K21131" s="20">
        <v>10.0</v>
      </c>
      <c r="L21131" s="20"/>
      <c r="M21131" s="20"/>
      <c r="N21131" s="20"/>
    </row>
    <row r="21132" hidden="1">
      <c r="A21132" s="22">
        <v>38518.0</v>
      </c>
      <c r="B21132" s="23">
        <v>0.002894</v>
      </c>
      <c r="C21132" s="23"/>
      <c r="D21132" s="23"/>
      <c r="E21132" s="23"/>
      <c r="F21132" s="23"/>
      <c r="G21132" s="23"/>
      <c r="H21132" s="23">
        <f t="shared" si="1"/>
        <v>1.002894</v>
      </c>
      <c r="I21132" s="19"/>
      <c r="J21132" s="19"/>
      <c r="K21132" s="20">
        <v>11.0</v>
      </c>
      <c r="L21132" s="20"/>
      <c r="M21132" s="20"/>
      <c r="N21132" s="20"/>
    </row>
    <row r="21133" hidden="1">
      <c r="A21133" s="22">
        <v>38519.0</v>
      </c>
      <c r="B21133" s="23">
        <v>0.00513</v>
      </c>
      <c r="C21133" s="23"/>
      <c r="D21133" s="23"/>
      <c r="E21133" s="23"/>
      <c r="F21133" s="23"/>
      <c r="G21133" s="23"/>
      <c r="H21133" s="23">
        <f t="shared" si="1"/>
        <v>1.00513</v>
      </c>
      <c r="I21133" s="19"/>
      <c r="J21133" s="19"/>
      <c r="K21133" s="20">
        <v>12.0</v>
      </c>
      <c r="L21133" s="20"/>
      <c r="M21133" s="20"/>
      <c r="N21133" s="20"/>
    </row>
    <row r="21134" hidden="1">
      <c r="A21134" s="22">
        <v>38520.0</v>
      </c>
      <c r="B21134" s="23">
        <v>0.003991</v>
      </c>
      <c r="C21134" s="23"/>
      <c r="D21134" s="23"/>
      <c r="E21134" s="23"/>
      <c r="F21134" s="23"/>
      <c r="G21134" s="23"/>
      <c r="H21134" s="23">
        <f t="shared" si="1"/>
        <v>1.003991</v>
      </c>
      <c r="I21134" s="19"/>
      <c r="J21134" s="19"/>
      <c r="K21134" s="20">
        <v>13.0</v>
      </c>
      <c r="L21134" s="20"/>
      <c r="M21134" s="20"/>
      <c r="N21134" s="20"/>
    </row>
    <row r="21135" hidden="1">
      <c r="A21135" s="22">
        <v>38523.0</v>
      </c>
      <c r="B21135" s="23">
        <v>-8.16E-4</v>
      </c>
      <c r="C21135" s="23"/>
      <c r="D21135" s="23"/>
      <c r="E21135" s="23"/>
      <c r="F21135" s="23"/>
      <c r="G21135" s="23"/>
      <c r="H21135" s="23">
        <f t="shared" si="1"/>
        <v>0.999184</v>
      </c>
      <c r="I21135" s="19"/>
      <c r="J21135" s="19"/>
      <c r="K21135" s="20">
        <v>14.0</v>
      </c>
      <c r="L21135" s="20"/>
      <c r="M21135" s="20"/>
      <c r="N21135" s="20"/>
    </row>
    <row r="21136" hidden="1">
      <c r="A21136" s="22">
        <v>38524.0</v>
      </c>
      <c r="B21136" s="23">
        <v>-0.0019</v>
      </c>
      <c r="C21136" s="23"/>
      <c r="D21136" s="23"/>
      <c r="E21136" s="23"/>
      <c r="F21136" s="23"/>
      <c r="G21136" s="23"/>
      <c r="H21136" s="23">
        <f t="shared" si="1"/>
        <v>0.9981</v>
      </c>
      <c r="I21136" s="19"/>
      <c r="J21136" s="19"/>
      <c r="K21136" s="20">
        <v>15.0</v>
      </c>
      <c r="L21136" s="20"/>
      <c r="M21136" s="20"/>
      <c r="N21136" s="20"/>
    </row>
    <row r="21137" hidden="1">
      <c r="A21137" s="22">
        <v>38525.0</v>
      </c>
      <c r="B21137" s="23">
        <v>0.001045</v>
      </c>
      <c r="C21137" s="23"/>
      <c r="D21137" s="23"/>
      <c r="E21137" s="23"/>
      <c r="F21137" s="23"/>
      <c r="G21137" s="23"/>
      <c r="H21137" s="23">
        <f t="shared" si="1"/>
        <v>1.001045</v>
      </c>
      <c r="I21137" s="19"/>
      <c r="J21137" s="19"/>
      <c r="K21137" s="20">
        <v>16.0</v>
      </c>
      <c r="L21137" s="20"/>
      <c r="M21137" s="20"/>
      <c r="N21137" s="20"/>
    </row>
    <row r="21138" hidden="1">
      <c r="A21138" s="22">
        <v>38526.0</v>
      </c>
      <c r="B21138" s="23">
        <v>-0.009882</v>
      </c>
      <c r="C21138" s="23"/>
      <c r="D21138" s="23"/>
      <c r="E21138" s="23"/>
      <c r="F21138" s="23"/>
      <c r="G21138" s="23"/>
      <c r="H21138" s="23">
        <f t="shared" si="1"/>
        <v>0.990118</v>
      </c>
      <c r="I21138" s="19"/>
      <c r="J21138" s="19"/>
      <c r="K21138" s="20">
        <v>17.0</v>
      </c>
      <c r="L21138" s="20"/>
      <c r="M21138" s="20"/>
      <c r="N21138" s="20"/>
    </row>
    <row r="21139" hidden="1">
      <c r="A21139" s="22">
        <v>38527.0</v>
      </c>
      <c r="B21139" s="23">
        <v>-0.006614</v>
      </c>
      <c r="C21139" s="23"/>
      <c r="D21139" s="23"/>
      <c r="E21139" s="23"/>
      <c r="F21139" s="23"/>
      <c r="G21139" s="23"/>
      <c r="H21139" s="23">
        <f t="shared" si="1"/>
        <v>0.993386</v>
      </c>
      <c r="I21139" s="19"/>
      <c r="J21139" s="19"/>
      <c r="K21139" s="20">
        <v>18.0</v>
      </c>
      <c r="L21139" s="20"/>
      <c r="M21139" s="20"/>
      <c r="N21139" s="20"/>
    </row>
    <row r="21140" hidden="1">
      <c r="A21140" s="22">
        <v>38530.0</v>
      </c>
      <c r="B21140" s="23">
        <v>-4.31E-4</v>
      </c>
      <c r="C21140" s="23"/>
      <c r="D21140" s="23"/>
      <c r="E21140" s="23"/>
      <c r="F21140" s="23"/>
      <c r="G21140" s="23"/>
      <c r="H21140" s="23">
        <f t="shared" si="1"/>
        <v>0.999569</v>
      </c>
      <c r="I21140" s="19"/>
      <c r="J21140" s="19"/>
      <c r="K21140" s="20">
        <v>19.0</v>
      </c>
      <c r="L21140" s="20"/>
      <c r="M21140" s="20"/>
      <c r="N21140" s="20"/>
    </row>
    <row r="21141">
      <c r="A21141" s="22">
        <v>38531.0</v>
      </c>
      <c r="B21141" s="23">
        <v>0.009694</v>
      </c>
      <c r="C21141" s="23"/>
      <c r="D21141" s="23"/>
      <c r="E21141" s="23"/>
      <c r="F21141" s="23"/>
      <c r="G21141" s="23">
        <f>STDEV(B21122:B21141)</f>
        <v>0.004891371514</v>
      </c>
      <c r="H21141" s="23">
        <f t="shared" si="1"/>
        <v>1.009694</v>
      </c>
      <c r="I21141" s="19">
        <f>($H21122 * $H21123 * $H21124 * $H21125 * $H21126 * $H21127 * $H21128 * $H21129 * $H21130 * $H21131 * $H21132 * $H21133 * $H21134 * $H21135 * $H21136 * $H21137 * $H21138 * $H21139 * $H21140 * $H21141)</f>
        <v>1.017875745</v>
      </c>
      <c r="J21141" s="19">
        <f>$I21141^(1/20) - 1</f>
        <v>0.0008862851549</v>
      </c>
      <c r="K21141" s="20">
        <v>0.0</v>
      </c>
      <c r="L21141" s="20"/>
      <c r="M21141" s="20"/>
      <c r="N21141" s="20"/>
    </row>
    <row r="21142" hidden="1">
      <c r="A21142" s="22">
        <v>38532.0</v>
      </c>
      <c r="B21142" s="23">
        <v>-3.78E-4</v>
      </c>
      <c r="C21142" s="23"/>
      <c r="D21142" s="23"/>
      <c r="E21142" s="23"/>
      <c r="F21142" s="23"/>
      <c r="G21142" s="23"/>
      <c r="H21142" s="23">
        <f t="shared" si="1"/>
        <v>0.999622</v>
      </c>
      <c r="I21142" s="19"/>
      <c r="J21142" s="19"/>
      <c r="K21142" s="20">
        <v>1.0</v>
      </c>
      <c r="L21142" s="20"/>
      <c r="M21142" s="20"/>
      <c r="N21142" s="20"/>
    </row>
    <row r="21143" hidden="1">
      <c r="A21143" s="22">
        <v>38533.0</v>
      </c>
      <c r="B21143" s="23">
        <v>-0.005904</v>
      </c>
      <c r="C21143" s="23"/>
      <c r="D21143" s="23"/>
      <c r="E21143" s="23"/>
      <c r="F21143" s="23"/>
      <c r="G21143" s="23"/>
      <c r="H21143" s="23">
        <f t="shared" si="1"/>
        <v>0.994096</v>
      </c>
      <c r="I21143" s="19"/>
      <c r="J21143" s="19"/>
      <c r="K21143" s="20">
        <v>2.0</v>
      </c>
      <c r="L21143" s="20"/>
      <c r="M21143" s="20"/>
      <c r="N21143" s="20"/>
    </row>
    <row r="21144" hidden="1">
      <c r="A21144" s="22">
        <v>38534.0</v>
      </c>
      <c r="B21144" s="23">
        <v>0.003715</v>
      </c>
      <c r="C21144" s="23"/>
      <c r="D21144" s="23"/>
      <c r="E21144" s="23"/>
      <c r="F21144" s="23"/>
      <c r="G21144" s="23"/>
      <c r="H21144" s="23">
        <f t="shared" si="1"/>
        <v>1.003715</v>
      </c>
      <c r="I21144" s="19"/>
      <c r="J21144" s="19"/>
      <c r="K21144" s="20">
        <v>3.0</v>
      </c>
      <c r="L21144" s="20"/>
      <c r="M21144" s="20"/>
      <c r="N21144" s="20"/>
    </row>
    <row r="21145" hidden="1">
      <c r="A21145" s="22">
        <v>38538.0</v>
      </c>
      <c r="B21145" s="23">
        <v>0.008492</v>
      </c>
      <c r="C21145" s="23"/>
      <c r="D21145" s="23"/>
      <c r="E21145" s="23"/>
      <c r="F21145" s="23"/>
      <c r="G21145" s="23"/>
      <c r="H21145" s="23">
        <f t="shared" si="1"/>
        <v>1.008492</v>
      </c>
      <c r="I21145" s="19"/>
      <c r="J21145" s="19"/>
      <c r="K21145" s="20">
        <v>4.0</v>
      </c>
      <c r="L21145" s="20"/>
      <c r="M21145" s="20"/>
      <c r="N21145" s="20"/>
    </row>
    <row r="21146" hidden="1">
      <c r="A21146" s="22">
        <v>38539.0</v>
      </c>
      <c r="B21146" s="23">
        <v>-0.006069</v>
      </c>
      <c r="C21146" s="23"/>
      <c r="D21146" s="23"/>
      <c r="E21146" s="23"/>
      <c r="F21146" s="23"/>
      <c r="G21146" s="23"/>
      <c r="H21146" s="23">
        <f t="shared" si="1"/>
        <v>0.993931</v>
      </c>
      <c r="I21146" s="19"/>
      <c r="J21146" s="19"/>
      <c r="K21146" s="20">
        <v>5.0</v>
      </c>
      <c r="L21146" s="20"/>
      <c r="M21146" s="20"/>
      <c r="N21146" s="20"/>
    </row>
    <row r="21147" hidden="1">
      <c r="A21147" s="22">
        <v>38540.0</v>
      </c>
      <c r="B21147" s="23">
        <v>0.002716</v>
      </c>
      <c r="C21147" s="23"/>
      <c r="D21147" s="23"/>
      <c r="E21147" s="23"/>
      <c r="F21147" s="23"/>
      <c r="G21147" s="23"/>
      <c r="H21147" s="23">
        <f t="shared" si="1"/>
        <v>1.002716</v>
      </c>
      <c r="I21147" s="19"/>
      <c r="J21147" s="19"/>
      <c r="K21147" s="20">
        <v>6.0</v>
      </c>
      <c r="L21147" s="20"/>
      <c r="M21147" s="20"/>
      <c r="N21147" s="20"/>
    </row>
    <row r="21148" hidden="1">
      <c r="A21148" s="22">
        <v>38541.0</v>
      </c>
      <c r="B21148" s="23">
        <v>0.011959</v>
      </c>
      <c r="C21148" s="23"/>
      <c r="D21148" s="23"/>
      <c r="E21148" s="23"/>
      <c r="F21148" s="23"/>
      <c r="G21148" s="23"/>
      <c r="H21148" s="23">
        <f t="shared" si="1"/>
        <v>1.011959</v>
      </c>
      <c r="I21148" s="19"/>
      <c r="J21148" s="19"/>
      <c r="K21148" s="20">
        <v>7.0</v>
      </c>
      <c r="L21148" s="20"/>
      <c r="M21148" s="20"/>
      <c r="N21148" s="20"/>
    </row>
    <row r="21149" hidden="1">
      <c r="A21149" s="22">
        <v>38544.0</v>
      </c>
      <c r="B21149" s="23">
        <v>0.007192</v>
      </c>
      <c r="C21149" s="23"/>
      <c r="D21149" s="23"/>
      <c r="E21149" s="23"/>
      <c r="F21149" s="23"/>
      <c r="G21149" s="23"/>
      <c r="H21149" s="23">
        <f t="shared" si="1"/>
        <v>1.007192</v>
      </c>
      <c r="I21149" s="19"/>
      <c r="J21149" s="19"/>
      <c r="K21149" s="20">
        <v>8.0</v>
      </c>
      <c r="L21149" s="20"/>
      <c r="M21149" s="20"/>
      <c r="N21149" s="20"/>
    </row>
    <row r="21150" hidden="1">
      <c r="A21150" s="22">
        <v>38545.0</v>
      </c>
      <c r="B21150" s="23">
        <v>0.002647</v>
      </c>
      <c r="C21150" s="23"/>
      <c r="D21150" s="23"/>
      <c r="E21150" s="23"/>
      <c r="F21150" s="23"/>
      <c r="G21150" s="23"/>
      <c r="H21150" s="23">
        <f t="shared" si="1"/>
        <v>1.002647</v>
      </c>
      <c r="I21150" s="19"/>
      <c r="J21150" s="19"/>
      <c r="K21150" s="20">
        <v>9.0</v>
      </c>
      <c r="L21150" s="20"/>
      <c r="M21150" s="20"/>
      <c r="N21150" s="20"/>
    </row>
    <row r="21151" hidden="1">
      <c r="A21151" s="22">
        <v>38546.0</v>
      </c>
      <c r="B21151" s="23">
        <v>-2.13E-4</v>
      </c>
      <c r="C21151" s="23"/>
      <c r="D21151" s="23"/>
      <c r="E21151" s="23"/>
      <c r="F21151" s="23"/>
      <c r="G21151" s="23"/>
      <c r="H21151" s="23">
        <f t="shared" si="1"/>
        <v>0.999787</v>
      </c>
      <c r="I21151" s="19"/>
      <c r="J21151" s="19"/>
      <c r="K21151" s="20">
        <v>10.0</v>
      </c>
      <c r="L21151" s="20"/>
      <c r="M21151" s="20"/>
      <c r="N21151" s="20"/>
    </row>
    <row r="21152" hidden="1">
      <c r="A21152" s="22">
        <v>38547.0</v>
      </c>
      <c r="B21152" s="23">
        <v>4.48E-4</v>
      </c>
      <c r="C21152" s="23"/>
      <c r="D21152" s="23"/>
      <c r="E21152" s="23"/>
      <c r="F21152" s="23"/>
      <c r="G21152" s="23"/>
      <c r="H21152" s="23">
        <f t="shared" si="1"/>
        <v>1.000448</v>
      </c>
      <c r="I21152" s="19"/>
      <c r="J21152" s="19"/>
      <c r="K21152" s="20">
        <v>11.0</v>
      </c>
      <c r="L21152" s="20"/>
      <c r="M21152" s="20"/>
      <c r="N21152" s="20"/>
    </row>
    <row r="21153" hidden="1">
      <c r="A21153" s="22">
        <v>38548.0</v>
      </c>
      <c r="B21153" s="23">
        <v>9.98E-4</v>
      </c>
      <c r="C21153" s="23"/>
      <c r="D21153" s="23"/>
      <c r="E21153" s="23"/>
      <c r="F21153" s="23"/>
      <c r="G21153" s="23"/>
      <c r="H21153" s="23">
        <f t="shared" si="1"/>
        <v>1.000998</v>
      </c>
      <c r="I21153" s="19"/>
      <c r="J21153" s="19"/>
      <c r="K21153" s="20">
        <v>12.0</v>
      </c>
      <c r="L21153" s="20"/>
      <c r="M21153" s="20"/>
      <c r="N21153" s="20"/>
    </row>
    <row r="21154" hidden="1">
      <c r="A21154" s="22">
        <v>38551.0</v>
      </c>
      <c r="B21154" s="23">
        <v>-0.004749</v>
      </c>
      <c r="C21154" s="23"/>
      <c r="D21154" s="23"/>
      <c r="E21154" s="23"/>
      <c r="F21154" s="23"/>
      <c r="G21154" s="23"/>
      <c r="H21154" s="23">
        <f t="shared" si="1"/>
        <v>0.995251</v>
      </c>
      <c r="I21154" s="19"/>
      <c r="J21154" s="19"/>
      <c r="K21154" s="20">
        <v>13.0</v>
      </c>
      <c r="L21154" s="20"/>
      <c r="M21154" s="20"/>
      <c r="N21154" s="20"/>
    </row>
    <row r="21155" hidden="1">
      <c r="A21155" s="22">
        <v>38552.0</v>
      </c>
      <c r="B21155" s="23">
        <v>0.008001</v>
      </c>
      <c r="C21155" s="23"/>
      <c r="D21155" s="23"/>
      <c r="E21155" s="23"/>
      <c r="F21155" s="23"/>
      <c r="G21155" s="23"/>
      <c r="H21155" s="23">
        <f t="shared" si="1"/>
        <v>1.008001</v>
      </c>
      <c r="I21155" s="19"/>
      <c r="J21155" s="19"/>
      <c r="K21155" s="20">
        <v>14.0</v>
      </c>
      <c r="L21155" s="20"/>
      <c r="M21155" s="20"/>
      <c r="N21155" s="20"/>
    </row>
    <row r="21156" hidden="1">
      <c r="A21156" s="22">
        <v>38553.0</v>
      </c>
      <c r="B21156" s="23">
        <v>0.005591</v>
      </c>
      <c r="C21156" s="23"/>
      <c r="D21156" s="23"/>
      <c r="E21156" s="23"/>
      <c r="F21156" s="23"/>
      <c r="G21156" s="23"/>
      <c r="H21156" s="23">
        <f t="shared" si="1"/>
        <v>1.005591</v>
      </c>
      <c r="I21156" s="19"/>
      <c r="J21156" s="19"/>
      <c r="K21156" s="20">
        <v>15.0</v>
      </c>
      <c r="L21156" s="20"/>
      <c r="M21156" s="20"/>
      <c r="N21156" s="20"/>
    </row>
    <row r="21157" hidden="1">
      <c r="A21157" s="22">
        <v>38554.0</v>
      </c>
      <c r="B21157" s="23">
        <v>-0.006794</v>
      </c>
      <c r="C21157" s="23"/>
      <c r="D21157" s="23"/>
      <c r="E21157" s="23"/>
      <c r="F21157" s="23"/>
      <c r="G21157" s="23"/>
      <c r="H21157" s="23">
        <f t="shared" si="1"/>
        <v>0.993206</v>
      </c>
      <c r="I21157" s="19"/>
      <c r="J21157" s="19"/>
      <c r="K21157" s="20">
        <v>16.0</v>
      </c>
      <c r="L21157" s="20"/>
      <c r="M21157" s="20"/>
      <c r="N21157" s="20"/>
    </row>
    <row r="21158" hidden="1">
      <c r="A21158" s="22">
        <v>38555.0</v>
      </c>
      <c r="B21158" s="23">
        <v>0.00573</v>
      </c>
      <c r="C21158" s="23"/>
      <c r="D21158" s="23"/>
      <c r="E21158" s="23"/>
      <c r="F21158" s="23"/>
      <c r="G21158" s="23"/>
      <c r="H21158" s="23">
        <f t="shared" si="1"/>
        <v>1.00573</v>
      </c>
      <c r="I21158" s="19"/>
      <c r="J21158" s="19"/>
      <c r="K21158" s="20">
        <v>17.0</v>
      </c>
      <c r="L21158" s="20"/>
      <c r="M21158" s="20"/>
      <c r="N21158" s="20"/>
    </row>
    <row r="21159" hidden="1">
      <c r="A21159" s="22">
        <v>38558.0</v>
      </c>
      <c r="B21159" s="23">
        <v>-0.004221</v>
      </c>
      <c r="C21159" s="23"/>
      <c r="D21159" s="23"/>
      <c r="E21159" s="23"/>
      <c r="F21159" s="23"/>
      <c r="G21159" s="23"/>
      <c r="H21159" s="23">
        <f t="shared" si="1"/>
        <v>0.995779</v>
      </c>
      <c r="I21159" s="19"/>
      <c r="J21159" s="19"/>
      <c r="K21159" s="20">
        <v>18.0</v>
      </c>
      <c r="L21159" s="20"/>
      <c r="M21159" s="20"/>
      <c r="N21159" s="20"/>
    </row>
    <row r="21160" hidden="1">
      <c r="A21160" s="22">
        <v>38559.0</v>
      </c>
      <c r="B21160" s="23">
        <v>0.00194</v>
      </c>
      <c r="C21160" s="23"/>
      <c r="D21160" s="23"/>
      <c r="E21160" s="23"/>
      <c r="F21160" s="23"/>
      <c r="G21160" s="23"/>
      <c r="H21160" s="23">
        <f t="shared" si="1"/>
        <v>1.00194</v>
      </c>
      <c r="I21160" s="19"/>
      <c r="J21160" s="19"/>
      <c r="K21160" s="20">
        <v>19.0</v>
      </c>
      <c r="L21160" s="20"/>
      <c r="M21160" s="20"/>
      <c r="N21160" s="20"/>
    </row>
    <row r="21161">
      <c r="A21161" s="22">
        <v>38560.0</v>
      </c>
      <c r="B21161" s="23">
        <v>0.004463</v>
      </c>
      <c r="C21161" s="23"/>
      <c r="D21161" s="23"/>
      <c r="E21161" s="23"/>
      <c r="F21161" s="23"/>
      <c r="G21161" s="23">
        <f>STDEV(B21142:B21161)</f>
        <v>0.005346885769</v>
      </c>
      <c r="H21161" s="23">
        <f t="shared" si="1"/>
        <v>1.004463</v>
      </c>
      <c r="I21161" s="19">
        <f>($H21142 * $H21143 * $H21144 * $H21145 * $H21146 * $H21147 * $H21148 * $H21149 * $H21150 * $H21151 * $H21152 * $H21153 * $H21154 * $H21155 * $H21156 * $H21157 * $H21158 * $H21159 * $H21160 * $H21161)</f>
        <v>1.035890783</v>
      </c>
      <c r="J21161" s="19">
        <f>$I21161^(1/20) - 1</f>
        <v>0.001764640977</v>
      </c>
      <c r="K21161" s="20">
        <v>0.0</v>
      </c>
      <c r="L21161" s="20"/>
      <c r="M21161" s="20"/>
      <c r="N21161" s="20"/>
    </row>
    <row r="21162" hidden="1">
      <c r="A21162" s="22">
        <v>38561.0</v>
      </c>
      <c r="B21162" s="23">
        <v>0.007125</v>
      </c>
      <c r="C21162" s="23"/>
      <c r="D21162" s="23"/>
      <c r="E21162" s="23"/>
      <c r="F21162" s="23"/>
      <c r="G21162" s="23"/>
      <c r="H21162" s="23">
        <f t="shared" si="1"/>
        <v>1.007125</v>
      </c>
      <c r="I21162" s="19"/>
      <c r="J21162" s="19"/>
      <c r="K21162" s="20">
        <v>1.0</v>
      </c>
      <c r="L21162" s="20"/>
      <c r="M21162" s="20"/>
      <c r="N21162" s="20"/>
    </row>
    <row r="21163" hidden="1">
      <c r="A21163" s="22">
        <v>38562.0</v>
      </c>
      <c r="B21163" s="23">
        <v>-0.006237</v>
      </c>
      <c r="C21163" s="23"/>
      <c r="D21163" s="23"/>
      <c r="E21163" s="23"/>
      <c r="F21163" s="23"/>
      <c r="G21163" s="23"/>
      <c r="H21163" s="23">
        <f t="shared" si="1"/>
        <v>0.993763</v>
      </c>
      <c r="I21163" s="19"/>
      <c r="J21163" s="19"/>
      <c r="K21163" s="20">
        <v>2.0</v>
      </c>
      <c r="L21163" s="20"/>
      <c r="M21163" s="20"/>
      <c r="N21163" s="20"/>
    </row>
    <row r="21164" hidden="1">
      <c r="A21164" s="22">
        <v>38565.0</v>
      </c>
      <c r="B21164" s="23">
        <v>0.002079</v>
      </c>
      <c r="C21164" s="23"/>
      <c r="D21164" s="23"/>
      <c r="E21164" s="23"/>
      <c r="F21164" s="23"/>
      <c r="G21164" s="23"/>
      <c r="H21164" s="23">
        <f t="shared" si="1"/>
        <v>1.002079</v>
      </c>
      <c r="I21164" s="19"/>
      <c r="J21164" s="19"/>
      <c r="K21164" s="20">
        <v>3.0</v>
      </c>
      <c r="L21164" s="20"/>
      <c r="M21164" s="20"/>
      <c r="N21164" s="20"/>
    </row>
    <row r="21165" hidden="1">
      <c r="A21165" s="22">
        <v>38566.0</v>
      </c>
      <c r="B21165" s="23">
        <v>0.007239</v>
      </c>
      <c r="C21165" s="23"/>
      <c r="D21165" s="23"/>
      <c r="E21165" s="23"/>
      <c r="F21165" s="23"/>
      <c r="G21165" s="23"/>
      <c r="H21165" s="23">
        <f t="shared" si="1"/>
        <v>1.007239</v>
      </c>
      <c r="I21165" s="19"/>
      <c r="J21165" s="19"/>
      <c r="K21165" s="20">
        <v>4.0</v>
      </c>
      <c r="L21165" s="20"/>
      <c r="M21165" s="20"/>
      <c r="N21165" s="20"/>
    </row>
    <row r="21166" hidden="1">
      <c r="A21166" s="22">
        <v>38567.0</v>
      </c>
      <c r="B21166" s="23">
        <v>-1.8E-4</v>
      </c>
      <c r="C21166" s="23"/>
      <c r="D21166" s="23"/>
      <c r="E21166" s="23"/>
      <c r="F21166" s="23"/>
      <c r="G21166" s="23"/>
      <c r="H21166" s="23">
        <f t="shared" si="1"/>
        <v>0.99982</v>
      </c>
      <c r="I21166" s="19"/>
      <c r="J21166" s="19"/>
      <c r="K21166" s="20">
        <v>5.0</v>
      </c>
      <c r="L21166" s="20"/>
      <c r="M21166" s="20"/>
      <c r="N21166" s="20"/>
    </row>
    <row r="21167" hidden="1">
      <c r="A21167" s="22">
        <v>38568.0</v>
      </c>
      <c r="B21167" s="23">
        <v>-0.007439</v>
      </c>
      <c r="C21167" s="23"/>
      <c r="D21167" s="23"/>
      <c r="E21167" s="23"/>
      <c r="F21167" s="23"/>
      <c r="G21167" s="23"/>
      <c r="H21167" s="23">
        <f t="shared" si="1"/>
        <v>0.992561</v>
      </c>
      <c r="I21167" s="19"/>
      <c r="J21167" s="19"/>
      <c r="K21167" s="20">
        <v>6.0</v>
      </c>
      <c r="L21167" s="20"/>
      <c r="M21167" s="20"/>
      <c r="N21167" s="20"/>
    </row>
    <row r="21168" hidden="1">
      <c r="A21168" s="22">
        <v>38569.0</v>
      </c>
      <c r="B21168" s="23">
        <v>-0.008493</v>
      </c>
      <c r="C21168" s="23"/>
      <c r="D21168" s="23"/>
      <c r="E21168" s="23"/>
      <c r="F21168" s="23"/>
      <c r="G21168" s="23"/>
      <c r="H21168" s="23">
        <f t="shared" si="1"/>
        <v>0.991507</v>
      </c>
      <c r="I21168" s="19"/>
      <c r="J21168" s="19"/>
      <c r="K21168" s="20">
        <v>7.0</v>
      </c>
      <c r="L21168" s="20"/>
      <c r="M21168" s="20"/>
      <c r="N21168" s="20"/>
    </row>
    <row r="21169" hidden="1">
      <c r="A21169" s="22">
        <v>38572.0</v>
      </c>
      <c r="B21169" s="23">
        <v>-0.003114</v>
      </c>
      <c r="C21169" s="23"/>
      <c r="D21169" s="23"/>
      <c r="E21169" s="23"/>
      <c r="F21169" s="23"/>
      <c r="G21169" s="23"/>
      <c r="H21169" s="23">
        <f t="shared" si="1"/>
        <v>0.996886</v>
      </c>
      <c r="I21169" s="19"/>
      <c r="J21169" s="19"/>
      <c r="K21169" s="20">
        <v>8.0</v>
      </c>
      <c r="L21169" s="20"/>
      <c r="M21169" s="20"/>
      <c r="N21169" s="20"/>
    </row>
    <row r="21170" hidden="1">
      <c r="A21170" s="22">
        <v>38573.0</v>
      </c>
      <c r="B21170" s="23">
        <v>0.005463</v>
      </c>
      <c r="C21170" s="23"/>
      <c r="D21170" s="23"/>
      <c r="E21170" s="23"/>
      <c r="F21170" s="23"/>
      <c r="G21170" s="23"/>
      <c r="H21170" s="23">
        <f t="shared" si="1"/>
        <v>1.005463</v>
      </c>
      <c r="I21170" s="19"/>
      <c r="J21170" s="19"/>
      <c r="K21170" s="20">
        <v>9.0</v>
      </c>
      <c r="L21170" s="20"/>
      <c r="M21170" s="20"/>
      <c r="N21170" s="20"/>
    </row>
    <row r="21171" hidden="1">
      <c r="A21171" s="22">
        <v>38574.0</v>
      </c>
      <c r="B21171" s="23">
        <v>-3.75E-4</v>
      </c>
      <c r="C21171" s="23"/>
      <c r="D21171" s="23"/>
      <c r="E21171" s="23"/>
      <c r="F21171" s="23"/>
      <c r="G21171" s="23"/>
      <c r="H21171" s="23">
        <f t="shared" si="1"/>
        <v>0.999625</v>
      </c>
      <c r="I21171" s="19"/>
      <c r="J21171" s="19"/>
      <c r="K21171" s="20">
        <v>10.0</v>
      </c>
      <c r="L21171" s="20"/>
      <c r="M21171" s="20"/>
      <c r="N21171" s="20"/>
    </row>
    <row r="21172" hidden="1">
      <c r="A21172" s="22">
        <v>38575.0</v>
      </c>
      <c r="B21172" s="23">
        <v>0.007424</v>
      </c>
      <c r="C21172" s="23"/>
      <c r="D21172" s="23"/>
      <c r="E21172" s="23"/>
      <c r="F21172" s="23"/>
      <c r="G21172" s="23"/>
      <c r="H21172" s="23">
        <f t="shared" si="1"/>
        <v>1.007424</v>
      </c>
      <c r="I21172" s="19"/>
      <c r="J21172" s="19"/>
      <c r="K21172" s="20">
        <v>11.0</v>
      </c>
      <c r="L21172" s="20"/>
      <c r="M21172" s="20"/>
      <c r="N21172" s="20"/>
    </row>
    <row r="21173" hidden="1">
      <c r="A21173" s="22">
        <v>38576.0</v>
      </c>
      <c r="B21173" s="23">
        <v>-0.005023</v>
      </c>
      <c r="C21173" s="23"/>
      <c r="D21173" s="23"/>
      <c r="E21173" s="23"/>
      <c r="F21173" s="23"/>
      <c r="G21173" s="23"/>
      <c r="H21173" s="23">
        <f t="shared" si="1"/>
        <v>0.994977</v>
      </c>
      <c r="I21173" s="19"/>
      <c r="J21173" s="19"/>
      <c r="K21173" s="20">
        <v>12.0</v>
      </c>
      <c r="L21173" s="20"/>
      <c r="M21173" s="20"/>
      <c r="N21173" s="20"/>
    </row>
    <row r="21174" hidden="1">
      <c r="A21174" s="22">
        <v>38579.0</v>
      </c>
      <c r="B21174" s="23">
        <v>0.002582</v>
      </c>
      <c r="C21174" s="23"/>
      <c r="D21174" s="23"/>
      <c r="E21174" s="23"/>
      <c r="F21174" s="23"/>
      <c r="G21174" s="23"/>
      <c r="H21174" s="23">
        <f t="shared" si="1"/>
        <v>1.002582</v>
      </c>
      <c r="I21174" s="19"/>
      <c r="J21174" s="19"/>
      <c r="K21174" s="20">
        <v>13.0</v>
      </c>
      <c r="L21174" s="20"/>
      <c r="M21174" s="20"/>
      <c r="N21174" s="20"/>
    </row>
    <row r="21175" hidden="1">
      <c r="A21175" s="22">
        <v>38580.0</v>
      </c>
      <c r="B21175" s="23">
        <v>-0.01145</v>
      </c>
      <c r="C21175" s="23"/>
      <c r="D21175" s="23"/>
      <c r="E21175" s="23"/>
      <c r="F21175" s="23"/>
      <c r="G21175" s="23"/>
      <c r="H21175" s="23">
        <f t="shared" si="1"/>
        <v>0.98855</v>
      </c>
      <c r="I21175" s="19"/>
      <c r="J21175" s="19"/>
      <c r="K21175" s="20">
        <v>14.0</v>
      </c>
      <c r="L21175" s="20"/>
      <c r="M21175" s="20"/>
      <c r="N21175" s="20"/>
    </row>
    <row r="21176" hidden="1">
      <c r="A21176" s="22">
        <v>38581.0</v>
      </c>
      <c r="B21176" s="23">
        <v>-6.24E-4</v>
      </c>
      <c r="C21176" s="23"/>
      <c r="D21176" s="23"/>
      <c r="E21176" s="23"/>
      <c r="F21176" s="23"/>
      <c r="G21176" s="23"/>
      <c r="H21176" s="23">
        <f t="shared" si="1"/>
        <v>0.999376</v>
      </c>
      <c r="I21176" s="19"/>
      <c r="J21176" s="19"/>
      <c r="K21176" s="20">
        <v>15.0</v>
      </c>
      <c r="L21176" s="20"/>
      <c r="M21176" s="20"/>
      <c r="N21176" s="20"/>
    </row>
    <row r="21177" hidden="1">
      <c r="A21177" s="22">
        <v>38582.0</v>
      </c>
      <c r="B21177" s="23">
        <v>-0.002087</v>
      </c>
      <c r="C21177" s="23"/>
      <c r="D21177" s="23"/>
      <c r="E21177" s="23"/>
      <c r="F21177" s="23"/>
      <c r="G21177" s="23"/>
      <c r="H21177" s="23">
        <f t="shared" si="1"/>
        <v>0.997913</v>
      </c>
      <c r="I21177" s="19"/>
      <c r="J21177" s="19"/>
      <c r="K21177" s="20">
        <v>16.0</v>
      </c>
      <c r="L21177" s="20"/>
      <c r="M21177" s="20"/>
      <c r="N21177" s="20"/>
    </row>
    <row r="21178" hidden="1">
      <c r="A21178" s="22">
        <v>38583.0</v>
      </c>
      <c r="B21178" s="23">
        <v>0.001966</v>
      </c>
      <c r="C21178" s="23"/>
      <c r="D21178" s="23"/>
      <c r="E21178" s="23"/>
      <c r="F21178" s="23"/>
      <c r="G21178" s="23"/>
      <c r="H21178" s="23">
        <f t="shared" si="1"/>
        <v>1.001966</v>
      </c>
      <c r="I21178" s="19"/>
      <c r="J21178" s="19"/>
      <c r="K21178" s="20">
        <v>17.0</v>
      </c>
      <c r="L21178" s="20"/>
      <c r="M21178" s="20"/>
      <c r="N21178" s="20"/>
    </row>
    <row r="21179" hidden="1">
      <c r="A21179" s="22">
        <v>38586.0</v>
      </c>
      <c r="B21179" s="23">
        <v>0.002571</v>
      </c>
      <c r="C21179" s="23"/>
      <c r="D21179" s="23"/>
      <c r="E21179" s="23"/>
      <c r="F21179" s="23"/>
      <c r="G21179" s="23"/>
      <c r="H21179" s="23">
        <f t="shared" si="1"/>
        <v>1.002571</v>
      </c>
      <c r="I21179" s="19"/>
      <c r="J21179" s="19"/>
      <c r="K21179" s="20">
        <v>18.0</v>
      </c>
      <c r="L21179" s="20"/>
      <c r="M21179" s="20"/>
      <c r="N21179" s="20"/>
    </row>
    <row r="21180" hidden="1">
      <c r="A21180" s="22">
        <v>38587.0</v>
      </c>
      <c r="B21180" s="23">
        <v>-0.002845</v>
      </c>
      <c r="C21180" s="23"/>
      <c r="D21180" s="23"/>
      <c r="E21180" s="23"/>
      <c r="F21180" s="23"/>
      <c r="G21180" s="23"/>
      <c r="H21180" s="23">
        <f t="shared" si="1"/>
        <v>0.997155</v>
      </c>
      <c r="I21180" s="19"/>
      <c r="J21180" s="19"/>
      <c r="K21180" s="20">
        <v>19.0</v>
      </c>
      <c r="L21180" s="20"/>
      <c r="M21180" s="20"/>
      <c r="N21180" s="20"/>
    </row>
    <row r="21181">
      <c r="A21181" s="22">
        <v>38588.0</v>
      </c>
      <c r="B21181" s="23">
        <v>-0.004395</v>
      </c>
      <c r="C21181" s="23"/>
      <c r="D21181" s="23"/>
      <c r="E21181" s="23"/>
      <c r="F21181" s="23"/>
      <c r="G21181" s="23">
        <f>STDEV(B21162:B21181)</f>
        <v>0.005437774741</v>
      </c>
      <c r="H21181" s="23">
        <f t="shared" si="1"/>
        <v>0.995605</v>
      </c>
      <c r="I21181" s="19">
        <f>($H21162 * $H21163 * $H21164 * $H21165 * $H21166 * $H21167 * $H21168 * $H21169 * $H21170 * $H21171 * $H21172 * $H21173 * $H21174 * $H21175 * $H21176 * $H21177 * $H21178 * $H21179 * $H21180 * $H21181)</f>
        <v>0.9840281945</v>
      </c>
      <c r="J21181" s="19">
        <f>$I21181^(1/20) - 1</f>
        <v>-0.0008047125122</v>
      </c>
      <c r="K21181" s="20">
        <v>0.0</v>
      </c>
      <c r="L21181" s="20"/>
      <c r="M21181" s="20"/>
      <c r="N21181" s="20"/>
    </row>
    <row r="21182" hidden="1">
      <c r="A21182" s="22">
        <v>38589.0</v>
      </c>
      <c r="B21182" s="23">
        <v>0.002225</v>
      </c>
      <c r="C21182" s="23"/>
      <c r="D21182" s="23"/>
      <c r="E21182" s="23"/>
      <c r="F21182" s="23"/>
      <c r="G21182" s="23"/>
      <c r="H21182" s="23">
        <f t="shared" si="1"/>
        <v>1.002225</v>
      </c>
      <c r="I21182" s="19"/>
      <c r="J21182" s="19"/>
      <c r="K21182" s="20">
        <v>1.0</v>
      </c>
      <c r="L21182" s="20"/>
      <c r="M21182" s="20"/>
      <c r="N21182" s="20"/>
    </row>
    <row r="21183" hidden="1">
      <c r="A21183" s="22">
        <v>38590.0</v>
      </c>
      <c r="B21183" s="23">
        <v>-0.00672</v>
      </c>
      <c r="C21183" s="23"/>
      <c r="D21183" s="23"/>
      <c r="E21183" s="23"/>
      <c r="F21183" s="23"/>
      <c r="G21183" s="23"/>
      <c r="H21183" s="23">
        <f t="shared" si="1"/>
        <v>0.99328</v>
      </c>
      <c r="I21183" s="19"/>
      <c r="J21183" s="19"/>
      <c r="K21183" s="20">
        <v>2.0</v>
      </c>
      <c r="L21183" s="20"/>
      <c r="M21183" s="20"/>
      <c r="N21183" s="20"/>
    </row>
    <row r="21184" hidden="1">
      <c r="A21184" s="22">
        <v>38593.0</v>
      </c>
      <c r="B21184" s="23">
        <v>0.006148</v>
      </c>
      <c r="C21184" s="23"/>
      <c r="D21184" s="23"/>
      <c r="E21184" s="23"/>
      <c r="F21184" s="23"/>
      <c r="G21184" s="23"/>
      <c r="H21184" s="23">
        <f t="shared" si="1"/>
        <v>1.006148</v>
      </c>
      <c r="I21184" s="19"/>
      <c r="J21184" s="19"/>
      <c r="K21184" s="20">
        <v>3.0</v>
      </c>
      <c r="L21184" s="20"/>
      <c r="M21184" s="20"/>
      <c r="N21184" s="20"/>
    </row>
    <row r="21185" hidden="1">
      <c r="A21185" s="22">
        <v>38594.0</v>
      </c>
      <c r="B21185" s="23">
        <v>-0.002327</v>
      </c>
      <c r="C21185" s="23"/>
      <c r="D21185" s="23"/>
      <c r="E21185" s="23"/>
      <c r="F21185" s="23"/>
      <c r="G21185" s="23"/>
      <c r="H21185" s="23">
        <f t="shared" si="1"/>
        <v>0.997673</v>
      </c>
      <c r="I21185" s="19"/>
      <c r="J21185" s="19"/>
      <c r="K21185" s="20">
        <v>4.0</v>
      </c>
      <c r="L21185" s="20"/>
      <c r="M21185" s="20"/>
      <c r="N21185" s="20"/>
    </row>
    <row r="21186" hidden="1">
      <c r="A21186" s="22">
        <v>38595.0</v>
      </c>
      <c r="B21186" s="23">
        <v>0.0117</v>
      </c>
      <c r="C21186" s="23"/>
      <c r="D21186" s="23"/>
      <c r="E21186" s="23"/>
      <c r="F21186" s="23"/>
      <c r="G21186" s="23"/>
      <c r="H21186" s="23">
        <f t="shared" si="1"/>
        <v>1.0117</v>
      </c>
      <c r="I21186" s="19"/>
      <c r="J21186" s="19"/>
      <c r="K21186" s="20">
        <v>5.0</v>
      </c>
      <c r="L21186" s="20"/>
      <c r="M21186" s="20"/>
      <c r="N21186" s="20"/>
    </row>
    <row r="21187" hidden="1">
      <c r="A21187" s="22">
        <v>38596.0</v>
      </c>
      <c r="B21187" s="23">
        <v>0.002394</v>
      </c>
      <c r="C21187" s="23"/>
      <c r="D21187" s="23"/>
      <c r="E21187" s="23"/>
      <c r="F21187" s="23"/>
      <c r="G21187" s="23"/>
      <c r="H21187" s="23">
        <f t="shared" si="1"/>
        <v>1.002394</v>
      </c>
      <c r="I21187" s="19"/>
      <c r="J21187" s="19"/>
      <c r="K21187" s="20">
        <v>6.0</v>
      </c>
      <c r="L21187" s="20"/>
      <c r="M21187" s="20"/>
      <c r="N21187" s="20"/>
    </row>
    <row r="21188" hidden="1">
      <c r="A21188" s="22">
        <v>38597.0</v>
      </c>
      <c r="B21188" s="23">
        <v>-0.003604</v>
      </c>
      <c r="C21188" s="23"/>
      <c r="D21188" s="23"/>
      <c r="E21188" s="23"/>
      <c r="F21188" s="23"/>
      <c r="G21188" s="23"/>
      <c r="H21188" s="23">
        <f t="shared" si="1"/>
        <v>0.996396</v>
      </c>
      <c r="I21188" s="19"/>
      <c r="J21188" s="19"/>
      <c r="K21188" s="20">
        <v>7.0</v>
      </c>
      <c r="L21188" s="20"/>
      <c r="M21188" s="20"/>
      <c r="N21188" s="20"/>
    </row>
    <row r="21189" hidden="1">
      <c r="A21189" s="22">
        <v>38601.0</v>
      </c>
      <c r="B21189" s="23">
        <v>0.011804</v>
      </c>
      <c r="C21189" s="23"/>
      <c r="D21189" s="23"/>
      <c r="E21189" s="23"/>
      <c r="F21189" s="23"/>
      <c r="G21189" s="23"/>
      <c r="H21189" s="23">
        <f t="shared" si="1"/>
        <v>1.011804</v>
      </c>
      <c r="I21189" s="19"/>
      <c r="J21189" s="19"/>
      <c r="K21189" s="20">
        <v>8.0</v>
      </c>
      <c r="L21189" s="20"/>
      <c r="M21189" s="20"/>
      <c r="N21189" s="20"/>
    </row>
    <row r="21190" hidden="1">
      <c r="A21190" s="22">
        <v>38602.0</v>
      </c>
      <c r="B21190" s="23">
        <v>0.00285</v>
      </c>
      <c r="C21190" s="23"/>
      <c r="D21190" s="23"/>
      <c r="E21190" s="23"/>
      <c r="F21190" s="23"/>
      <c r="G21190" s="23"/>
      <c r="H21190" s="23">
        <f t="shared" si="1"/>
        <v>1.00285</v>
      </c>
      <c r="I21190" s="19"/>
      <c r="J21190" s="19"/>
      <c r="K21190" s="20">
        <v>9.0</v>
      </c>
      <c r="L21190" s="20"/>
      <c r="M21190" s="20"/>
      <c r="N21190" s="20"/>
    </row>
    <row r="21191" hidden="1">
      <c r="A21191" s="22">
        <v>38603.0</v>
      </c>
      <c r="B21191" s="23">
        <v>-0.003349</v>
      </c>
      <c r="C21191" s="23"/>
      <c r="D21191" s="23"/>
      <c r="E21191" s="23"/>
      <c r="F21191" s="23"/>
      <c r="G21191" s="23"/>
      <c r="H21191" s="23">
        <f t="shared" si="1"/>
        <v>0.996651</v>
      </c>
      <c r="I21191" s="19"/>
      <c r="J21191" s="19"/>
      <c r="K21191" s="20">
        <v>10.0</v>
      </c>
      <c r="L21191" s="20"/>
      <c r="M21191" s="20"/>
      <c r="N21191" s="20"/>
    </row>
    <row r="21192" hidden="1">
      <c r="A21192" s="22">
        <v>38604.0</v>
      </c>
      <c r="B21192" s="23">
        <v>0.007813</v>
      </c>
      <c r="C21192" s="23"/>
      <c r="D21192" s="23"/>
      <c r="E21192" s="23"/>
      <c r="F21192" s="23"/>
      <c r="G21192" s="23"/>
      <c r="H21192" s="23">
        <f t="shared" si="1"/>
        <v>1.007813</v>
      </c>
      <c r="I21192" s="19"/>
      <c r="J21192" s="19"/>
      <c r="K21192" s="20">
        <v>11.0</v>
      </c>
      <c r="L21192" s="20"/>
      <c r="M21192" s="20"/>
      <c r="N21192" s="20"/>
    </row>
    <row r="21193" hidden="1">
      <c r="A21193" s="22">
        <v>38607.0</v>
      </c>
      <c r="B21193" s="23">
        <v>-6.46E-4</v>
      </c>
      <c r="C21193" s="23"/>
      <c r="D21193" s="23"/>
      <c r="E21193" s="23"/>
      <c r="F21193" s="23"/>
      <c r="G21193" s="23"/>
      <c r="H21193" s="23">
        <f t="shared" si="1"/>
        <v>0.999354</v>
      </c>
      <c r="I21193" s="19"/>
      <c r="J21193" s="19"/>
      <c r="K21193" s="20">
        <v>12.0</v>
      </c>
      <c r="L21193" s="20"/>
      <c r="M21193" s="20"/>
      <c r="N21193" s="20"/>
    </row>
    <row r="21194" hidden="1">
      <c r="A21194" s="22">
        <v>38608.0</v>
      </c>
      <c r="B21194" s="23">
        <v>-0.007072</v>
      </c>
      <c r="C21194" s="23"/>
      <c r="D21194" s="23"/>
      <c r="E21194" s="23"/>
      <c r="F21194" s="23"/>
      <c r="G21194" s="23"/>
      <c r="H21194" s="23">
        <f t="shared" si="1"/>
        <v>0.992928</v>
      </c>
      <c r="I21194" s="19"/>
      <c r="J21194" s="19"/>
      <c r="K21194" s="20">
        <v>13.0</v>
      </c>
      <c r="L21194" s="20"/>
      <c r="M21194" s="20"/>
      <c r="N21194" s="20"/>
    </row>
    <row r="21195" hidden="1">
      <c r="A21195" s="22">
        <v>38609.0</v>
      </c>
      <c r="B21195" s="23">
        <v>-0.003388</v>
      </c>
      <c r="C21195" s="23"/>
      <c r="D21195" s="23"/>
      <c r="E21195" s="23"/>
      <c r="F21195" s="23"/>
      <c r="G21195" s="23"/>
      <c r="H21195" s="23">
        <f t="shared" si="1"/>
        <v>0.996612</v>
      </c>
      <c r="I21195" s="19"/>
      <c r="J21195" s="19"/>
      <c r="K21195" s="20">
        <v>14.0</v>
      </c>
      <c r="L21195" s="20"/>
      <c r="M21195" s="20"/>
      <c r="N21195" s="20"/>
    </row>
    <row r="21196" hidden="1">
      <c r="A21196" s="22">
        <v>38610.0</v>
      </c>
      <c r="B21196" s="23">
        <v>-4.3E-5</v>
      </c>
      <c r="C21196" s="23"/>
      <c r="D21196" s="23"/>
      <c r="E21196" s="23"/>
      <c r="F21196" s="23"/>
      <c r="G21196" s="23"/>
      <c r="H21196" s="23">
        <f t="shared" si="1"/>
        <v>0.999957</v>
      </c>
      <c r="I21196" s="19"/>
      <c r="J21196" s="19"/>
      <c r="K21196" s="20">
        <v>15.0</v>
      </c>
      <c r="L21196" s="20"/>
      <c r="M21196" s="20"/>
      <c r="N21196" s="20"/>
    </row>
    <row r="21197" hidden="1">
      <c r="A21197" s="22">
        <v>38611.0</v>
      </c>
      <c r="B21197" s="23">
        <v>0.007278</v>
      </c>
      <c r="C21197" s="23"/>
      <c r="D21197" s="23"/>
      <c r="E21197" s="23"/>
      <c r="F21197" s="23"/>
      <c r="G21197" s="23"/>
      <c r="H21197" s="23">
        <f t="shared" si="1"/>
        <v>1.007278</v>
      </c>
      <c r="I21197" s="19"/>
      <c r="J21197" s="19"/>
      <c r="K21197" s="20">
        <v>16.0</v>
      </c>
      <c r="L21197" s="20"/>
      <c r="M21197" s="20"/>
      <c r="N21197" s="20"/>
    </row>
    <row r="21198" hidden="1">
      <c r="A21198" s="22">
        <v>38614.0</v>
      </c>
      <c r="B21198" s="23">
        <v>-0.004302</v>
      </c>
      <c r="C21198" s="23"/>
      <c r="D21198" s="23"/>
      <c r="E21198" s="23"/>
      <c r="F21198" s="23"/>
      <c r="G21198" s="23"/>
      <c r="H21198" s="23">
        <f t="shared" si="1"/>
        <v>0.995698</v>
      </c>
      <c r="I21198" s="19"/>
      <c r="J21198" s="19"/>
      <c r="K21198" s="20">
        <v>17.0</v>
      </c>
      <c r="L21198" s="20"/>
      <c r="M21198" s="20"/>
      <c r="N21198" s="20"/>
    </row>
    <row r="21199" hidden="1">
      <c r="A21199" s="22">
        <v>38615.0</v>
      </c>
      <c r="B21199" s="23">
        <v>-0.007403</v>
      </c>
      <c r="C21199" s="23"/>
      <c r="D21199" s="23"/>
      <c r="E21199" s="23"/>
      <c r="F21199" s="23"/>
      <c r="G21199" s="23"/>
      <c r="H21199" s="23">
        <f t="shared" si="1"/>
        <v>0.992597</v>
      </c>
      <c r="I21199" s="19"/>
      <c r="J21199" s="19"/>
      <c r="K21199" s="20">
        <v>18.0</v>
      </c>
      <c r="L21199" s="20"/>
      <c r="M21199" s="20"/>
      <c r="N21199" s="20"/>
    </row>
    <row r="21200" hidden="1">
      <c r="A21200" s="22">
        <v>38616.0</v>
      </c>
      <c r="B21200" s="23">
        <v>-0.009359</v>
      </c>
      <c r="C21200" s="23"/>
      <c r="D21200" s="23"/>
      <c r="E21200" s="23"/>
      <c r="F21200" s="23"/>
      <c r="G21200" s="23"/>
      <c r="H21200" s="23">
        <f t="shared" si="1"/>
        <v>0.990641</v>
      </c>
      <c r="I21200" s="19"/>
      <c r="J21200" s="19"/>
      <c r="K21200" s="20">
        <v>19.0</v>
      </c>
      <c r="L21200" s="20"/>
      <c r="M21200" s="20"/>
      <c r="N21200" s="20"/>
    </row>
    <row r="21201">
      <c r="A21201" s="22">
        <v>38617.0</v>
      </c>
      <c r="B21201" s="23">
        <v>0.002141</v>
      </c>
      <c r="C21201" s="23"/>
      <c r="D21201" s="23"/>
      <c r="E21201" s="23"/>
      <c r="F21201" s="23"/>
      <c r="G21201" s="23">
        <f>STDEV(B21182:B21201)</f>
        <v>0.006270772503</v>
      </c>
      <c r="H21201" s="23">
        <f t="shared" si="1"/>
        <v>1.002141</v>
      </c>
      <c r="I21201" s="19">
        <f>($H21182 * $H21183 * $H21184 * $H21185 * $H21186 * $H21187 * $H21188 * $H21189 * $H21190 * $H21191 * $H21192 * $H21193 * $H21194 * $H21195 * $H21196 * $H21197 * $H21198 * $H21199 * $H21200 * $H21201)</f>
        <v>1.005782901</v>
      </c>
      <c r="J21201" s="19">
        <f>$I21201^(1/20) - 1</f>
        <v>0.0002883537784</v>
      </c>
      <c r="K21201" s="20">
        <v>0.0</v>
      </c>
      <c r="L21201" s="20"/>
      <c r="M21201" s="20"/>
      <c r="N21201" s="20"/>
    </row>
    <row r="21202" hidden="1">
      <c r="A21202" s="22">
        <v>38618.0</v>
      </c>
      <c r="B21202" s="23">
        <v>0.001563</v>
      </c>
      <c r="C21202" s="23"/>
      <c r="D21202" s="23"/>
      <c r="E21202" s="23"/>
      <c r="F21202" s="23"/>
      <c r="G21202" s="23"/>
      <c r="H21202" s="23">
        <f t="shared" si="1"/>
        <v>1.001563</v>
      </c>
      <c r="I21202" s="19"/>
      <c r="J21202" s="19"/>
      <c r="K21202" s="20">
        <v>1.0</v>
      </c>
      <c r="L21202" s="20"/>
      <c r="M21202" s="20"/>
      <c r="N21202" s="20"/>
    </row>
    <row r="21203" hidden="1">
      <c r="A21203" s="22">
        <v>38621.0</v>
      </c>
      <c r="B21203" s="23">
        <v>0.002421</v>
      </c>
      <c r="C21203" s="23"/>
      <c r="D21203" s="23"/>
      <c r="E21203" s="23"/>
      <c r="F21203" s="23"/>
      <c r="G21203" s="23"/>
      <c r="H21203" s="23">
        <f t="shared" si="1"/>
        <v>1.002421</v>
      </c>
      <c r="I21203" s="19"/>
      <c r="J21203" s="19"/>
      <c r="K21203" s="20">
        <v>2.0</v>
      </c>
      <c r="L21203" s="20"/>
      <c r="M21203" s="20"/>
      <c r="N21203" s="20"/>
    </row>
    <row r="21204" hidden="1">
      <c r="A21204" s="22">
        <v>38622.0</v>
      </c>
      <c r="B21204" s="23">
        <v>-2.95E-4</v>
      </c>
      <c r="C21204" s="23"/>
      <c r="D21204" s="23"/>
      <c r="E21204" s="23"/>
      <c r="F21204" s="23"/>
      <c r="G21204" s="23"/>
      <c r="H21204" s="23">
        <f t="shared" si="1"/>
        <v>0.999705</v>
      </c>
      <c r="I21204" s="19"/>
      <c r="J21204" s="19"/>
      <c r="K21204" s="20">
        <v>3.0</v>
      </c>
      <c r="L21204" s="20"/>
      <c r="M21204" s="20"/>
      <c r="N21204" s="20"/>
    </row>
    <row r="21205" hidden="1">
      <c r="A21205" s="22">
        <v>38623.0</v>
      </c>
      <c r="B21205" s="23">
        <v>0.001007</v>
      </c>
      <c r="C21205" s="23"/>
      <c r="D21205" s="23"/>
      <c r="E21205" s="23"/>
      <c r="F21205" s="23"/>
      <c r="G21205" s="23"/>
      <c r="H21205" s="23">
        <f t="shared" si="1"/>
        <v>1.001007</v>
      </c>
      <c r="I21205" s="19"/>
      <c r="J21205" s="19"/>
      <c r="K21205" s="20">
        <v>4.0</v>
      </c>
      <c r="L21205" s="20"/>
      <c r="M21205" s="20"/>
      <c r="N21205" s="20"/>
    </row>
    <row r="21206" hidden="1">
      <c r="A21206" s="22">
        <v>38624.0</v>
      </c>
      <c r="B21206" s="23">
        <v>0.008595</v>
      </c>
      <c r="C21206" s="23"/>
      <c r="D21206" s="23"/>
      <c r="E21206" s="23"/>
      <c r="F21206" s="23"/>
      <c r="G21206" s="23"/>
      <c r="H21206" s="23">
        <f t="shared" si="1"/>
        <v>1.008595</v>
      </c>
      <c r="I21206" s="19"/>
      <c r="J21206" s="19"/>
      <c r="K21206" s="20">
        <v>5.0</v>
      </c>
      <c r="L21206" s="20"/>
      <c r="M21206" s="20"/>
      <c r="N21206" s="20"/>
    </row>
    <row r="21207" hidden="1">
      <c r="A21207" s="22">
        <v>38625.0</v>
      </c>
      <c r="B21207" s="23">
        <v>0.002438</v>
      </c>
      <c r="C21207" s="23"/>
      <c r="D21207" s="23"/>
      <c r="E21207" s="23"/>
      <c r="F21207" s="23"/>
      <c r="G21207" s="23"/>
      <c r="H21207" s="23">
        <f t="shared" si="1"/>
        <v>1.002438</v>
      </c>
      <c r="I21207" s="19"/>
      <c r="J21207" s="19"/>
      <c r="K21207" s="20">
        <v>6.0</v>
      </c>
      <c r="L21207" s="20"/>
      <c r="M21207" s="20"/>
      <c r="N21207" s="20"/>
    </row>
    <row r="21208" hidden="1">
      <c r="A21208" s="22">
        <v>38628.0</v>
      </c>
      <c r="B21208" s="23">
        <v>3.58E-4</v>
      </c>
      <c r="C21208" s="23"/>
      <c r="D21208" s="23"/>
      <c r="E21208" s="23"/>
      <c r="F21208" s="23"/>
      <c r="G21208" s="23"/>
      <c r="H21208" s="23">
        <f t="shared" si="1"/>
        <v>1.000358</v>
      </c>
      <c r="I21208" s="19"/>
      <c r="J21208" s="19"/>
      <c r="K21208" s="20">
        <v>7.0</v>
      </c>
      <c r="L21208" s="20"/>
      <c r="M21208" s="20"/>
      <c r="N21208" s="20"/>
    </row>
    <row r="21209" hidden="1">
      <c r="A21209" s="22">
        <v>38629.0</v>
      </c>
      <c r="B21209" s="23">
        <v>-0.00966</v>
      </c>
      <c r="C21209" s="23"/>
      <c r="D21209" s="23"/>
      <c r="E21209" s="23"/>
      <c r="F21209" s="23"/>
      <c r="G21209" s="23"/>
      <c r="H21209" s="23">
        <f t="shared" si="1"/>
        <v>0.99034</v>
      </c>
      <c r="I21209" s="19"/>
      <c r="J21209" s="19"/>
      <c r="K21209" s="20">
        <v>8.0</v>
      </c>
      <c r="L21209" s="20"/>
      <c r="M21209" s="20"/>
      <c r="N21209" s="20"/>
    </row>
    <row r="21210" hidden="1">
      <c r="A21210" s="22">
        <v>38630.0</v>
      </c>
      <c r="B21210" s="23">
        <v>-0.0168</v>
      </c>
      <c r="C21210" s="23"/>
      <c r="D21210" s="23"/>
      <c r="E21210" s="23"/>
      <c r="F21210" s="23"/>
      <c r="G21210" s="23"/>
      <c r="H21210" s="23">
        <f t="shared" si="1"/>
        <v>0.9832</v>
      </c>
      <c r="I21210" s="19"/>
      <c r="J21210" s="19"/>
      <c r="K21210" s="20">
        <v>9.0</v>
      </c>
      <c r="L21210" s="20"/>
      <c r="M21210" s="20"/>
      <c r="N21210" s="20"/>
    </row>
    <row r="21211" hidden="1">
      <c r="A21211" s="22">
        <v>38631.0</v>
      </c>
      <c r="B21211" s="23">
        <v>-0.006279</v>
      </c>
      <c r="C21211" s="23"/>
      <c r="D21211" s="23"/>
      <c r="E21211" s="23"/>
      <c r="F21211" s="23"/>
      <c r="G21211" s="23"/>
      <c r="H21211" s="23">
        <f t="shared" si="1"/>
        <v>0.993721</v>
      </c>
      <c r="I21211" s="19"/>
      <c r="J21211" s="19"/>
      <c r="K21211" s="20">
        <v>10.0</v>
      </c>
      <c r="L21211" s="20"/>
      <c r="M21211" s="20"/>
      <c r="N21211" s="20"/>
    </row>
    <row r="21212" hidden="1">
      <c r="A21212" s="22">
        <v>38632.0</v>
      </c>
      <c r="B21212" s="23">
        <v>0.004764</v>
      </c>
      <c r="C21212" s="23"/>
      <c r="D21212" s="23"/>
      <c r="E21212" s="23"/>
      <c r="F21212" s="23"/>
      <c r="G21212" s="23"/>
      <c r="H21212" s="23">
        <f t="shared" si="1"/>
        <v>1.004764</v>
      </c>
      <c r="I21212" s="19"/>
      <c r="J21212" s="19"/>
      <c r="K21212" s="20">
        <v>11.0</v>
      </c>
      <c r="L21212" s="20"/>
      <c r="M21212" s="20"/>
      <c r="N21212" s="20"/>
    </row>
    <row r="21213" hidden="1">
      <c r="A21213" s="22">
        <v>38635.0</v>
      </c>
      <c r="B21213" s="23">
        <v>-0.007356</v>
      </c>
      <c r="C21213" s="23"/>
      <c r="D21213" s="23"/>
      <c r="E21213" s="23"/>
      <c r="F21213" s="23"/>
      <c r="G21213" s="23"/>
      <c r="H21213" s="23">
        <f t="shared" si="1"/>
        <v>0.992644</v>
      </c>
      <c r="I21213" s="19"/>
      <c r="J21213" s="19"/>
      <c r="K21213" s="20">
        <v>12.0</v>
      </c>
      <c r="L21213" s="20"/>
      <c r="M21213" s="20"/>
      <c r="N21213" s="20"/>
    </row>
    <row r="21214" hidden="1">
      <c r="A21214" s="22">
        <v>38636.0</v>
      </c>
      <c r="B21214" s="23">
        <v>-0.002655</v>
      </c>
      <c r="C21214" s="23"/>
      <c r="D21214" s="23"/>
      <c r="E21214" s="23"/>
      <c r="F21214" s="23"/>
      <c r="G21214" s="23"/>
      <c r="H21214" s="23">
        <f t="shared" si="1"/>
        <v>0.997345</v>
      </c>
      <c r="I21214" s="19"/>
      <c r="J21214" s="19"/>
      <c r="K21214" s="20">
        <v>13.0</v>
      </c>
      <c r="L21214" s="20"/>
      <c r="M21214" s="20"/>
      <c r="N21214" s="20"/>
    </row>
    <row r="21215" hidden="1">
      <c r="A21215" s="22">
        <v>38637.0</v>
      </c>
      <c r="B21215" s="23">
        <v>-0.008149</v>
      </c>
      <c r="C21215" s="23"/>
      <c r="D21215" s="23"/>
      <c r="E21215" s="23"/>
      <c r="F21215" s="23"/>
      <c r="G21215" s="23"/>
      <c r="H21215" s="23">
        <f t="shared" si="1"/>
        <v>0.991851</v>
      </c>
      <c r="I21215" s="19"/>
      <c r="J21215" s="19"/>
      <c r="K21215" s="20">
        <v>14.0</v>
      </c>
      <c r="L21215" s="20"/>
      <c r="M21215" s="20"/>
      <c r="N21215" s="20"/>
    </row>
    <row r="21216" hidden="1">
      <c r="A21216" s="22">
        <v>38638.0</v>
      </c>
      <c r="B21216" s="23">
        <v>-0.002073</v>
      </c>
      <c r="C21216" s="23"/>
      <c r="D21216" s="23"/>
      <c r="E21216" s="23"/>
      <c r="F21216" s="23"/>
      <c r="G21216" s="23"/>
      <c r="H21216" s="23">
        <f t="shared" si="1"/>
        <v>0.997927</v>
      </c>
      <c r="I21216" s="19"/>
      <c r="J21216" s="19"/>
      <c r="K21216" s="20">
        <v>15.0</v>
      </c>
      <c r="L21216" s="20"/>
      <c r="M21216" s="20"/>
      <c r="N21216" s="20"/>
    </row>
    <row r="21217" hidden="1">
      <c r="A21217" s="22">
        <v>38639.0</v>
      </c>
      <c r="B21217" s="23">
        <v>0.009477</v>
      </c>
      <c r="C21217" s="23"/>
      <c r="D21217" s="23"/>
      <c r="E21217" s="23"/>
      <c r="F21217" s="23"/>
      <c r="G21217" s="23"/>
      <c r="H21217" s="23">
        <f t="shared" si="1"/>
        <v>1.009477</v>
      </c>
      <c r="I21217" s="19"/>
      <c r="J21217" s="19"/>
      <c r="K21217" s="20">
        <v>16.0</v>
      </c>
      <c r="L21217" s="20"/>
      <c r="M21217" s="20"/>
      <c r="N21217" s="20"/>
    </row>
    <row r="21218" hidden="1">
      <c r="A21218" s="22">
        <v>38642.0</v>
      </c>
      <c r="B21218" s="23">
        <v>0.003384</v>
      </c>
      <c r="C21218" s="23"/>
      <c r="D21218" s="23"/>
      <c r="E21218" s="23"/>
      <c r="F21218" s="23"/>
      <c r="G21218" s="23"/>
      <c r="H21218" s="23">
        <f t="shared" si="1"/>
        <v>1.003384</v>
      </c>
      <c r="I21218" s="19"/>
      <c r="J21218" s="19"/>
      <c r="K21218" s="20">
        <v>17.0</v>
      </c>
      <c r="L21218" s="20"/>
      <c r="M21218" s="20"/>
      <c r="N21218" s="20"/>
    </row>
    <row r="21219" hidden="1">
      <c r="A21219" s="22">
        <v>38643.0</v>
      </c>
      <c r="B21219" s="23">
        <v>-0.01091</v>
      </c>
      <c r="C21219" s="23"/>
      <c r="D21219" s="23"/>
      <c r="E21219" s="23"/>
      <c r="F21219" s="23"/>
      <c r="G21219" s="23"/>
      <c r="H21219" s="23">
        <f t="shared" si="1"/>
        <v>0.98909</v>
      </c>
      <c r="I21219" s="19"/>
      <c r="J21219" s="19"/>
      <c r="K21219" s="20">
        <v>18.0</v>
      </c>
      <c r="L21219" s="20"/>
      <c r="M21219" s="20"/>
      <c r="N21219" s="20"/>
    </row>
    <row r="21220" hidden="1">
      <c r="A21220" s="22">
        <v>38644.0</v>
      </c>
      <c r="B21220" s="23">
        <v>0.014073</v>
      </c>
      <c r="C21220" s="23"/>
      <c r="D21220" s="23"/>
      <c r="E21220" s="23"/>
      <c r="F21220" s="23"/>
      <c r="G21220" s="23"/>
      <c r="H21220" s="23">
        <f t="shared" si="1"/>
        <v>1.014073</v>
      </c>
      <c r="I21220" s="19"/>
      <c r="J21220" s="19"/>
      <c r="K21220" s="20">
        <v>19.0</v>
      </c>
      <c r="L21220" s="20"/>
      <c r="M21220" s="20"/>
      <c r="N21220" s="20"/>
    </row>
    <row r="21221">
      <c r="A21221" s="22">
        <v>38645.0</v>
      </c>
      <c r="B21221" s="23">
        <v>-0.014752</v>
      </c>
      <c r="C21221" s="23"/>
      <c r="D21221" s="23"/>
      <c r="E21221" s="23"/>
      <c r="F21221" s="23"/>
      <c r="G21221" s="23">
        <f>STDEV(B21202:B21221)</f>
        <v>0.008102217445</v>
      </c>
      <c r="H21221" s="23">
        <f t="shared" si="1"/>
        <v>0.985248</v>
      </c>
      <c r="I21221" s="19">
        <f>($H21202 * $H21203 * $H21204 * $H21205 * $H21206 * $H21207 * $H21208 * $H21209 * $H21210 * $H21211 * $H21212 * $H21213 * $H21214 * $H21215 * $H21216 * $H21217 * $H21218 * $H21219 * $H21220 * $H21221)</f>
        <v>0.9689921333</v>
      </c>
      <c r="J21221" s="19">
        <f>$I21221^(1/20) - 1</f>
        <v>-0.001573699708</v>
      </c>
      <c r="K21221" s="20">
        <v>0.0</v>
      </c>
      <c r="L21221" s="20"/>
      <c r="M21221" s="20"/>
      <c r="N21221" s="20"/>
    </row>
    <row r="21222" hidden="1">
      <c r="A21222" s="22">
        <v>38646.0</v>
      </c>
      <c r="B21222" s="23">
        <v>0.003543</v>
      </c>
      <c r="C21222" s="23"/>
      <c r="D21222" s="23"/>
      <c r="E21222" s="23"/>
      <c r="F21222" s="23"/>
      <c r="G21222" s="23"/>
      <c r="H21222" s="23">
        <f t="shared" si="1"/>
        <v>1.003543</v>
      </c>
      <c r="I21222" s="19"/>
      <c r="J21222" s="19"/>
      <c r="K21222" s="20">
        <v>1.0</v>
      </c>
      <c r="L21222" s="20"/>
      <c r="M21222" s="20"/>
      <c r="N21222" s="20"/>
    </row>
    <row r="21223" hidden="1">
      <c r="A21223" s="22">
        <v>38649.0</v>
      </c>
      <c r="B21223" s="23">
        <v>0.016992</v>
      </c>
      <c r="C21223" s="23"/>
      <c r="D21223" s="23"/>
      <c r="E21223" s="23"/>
      <c r="F21223" s="23"/>
      <c r="G21223" s="23"/>
      <c r="H21223" s="23">
        <f t="shared" si="1"/>
        <v>1.016992</v>
      </c>
      <c r="I21223" s="19"/>
      <c r="J21223" s="19"/>
      <c r="K21223" s="20">
        <v>2.0</v>
      </c>
      <c r="L21223" s="20"/>
      <c r="M21223" s="20"/>
      <c r="N21223" s="20"/>
    </row>
    <row r="21224" hidden="1">
      <c r="A21224" s="22">
        <v>38650.0</v>
      </c>
      <c r="B21224" s="23">
        <v>-0.002067</v>
      </c>
      <c r="C21224" s="23"/>
      <c r="D21224" s="23"/>
      <c r="E21224" s="23"/>
      <c r="F21224" s="23"/>
      <c r="G21224" s="23"/>
      <c r="H21224" s="23">
        <f t="shared" si="1"/>
        <v>0.997933</v>
      </c>
      <c r="I21224" s="19"/>
      <c r="J21224" s="19"/>
      <c r="K21224" s="20">
        <v>3.0</v>
      </c>
      <c r="L21224" s="20"/>
      <c r="M21224" s="20"/>
      <c r="N21224" s="20"/>
    </row>
    <row r="21225" hidden="1">
      <c r="A21225" s="22">
        <v>38651.0</v>
      </c>
      <c r="B21225" s="23">
        <v>-0.004561</v>
      </c>
      <c r="C21225" s="23"/>
      <c r="D21225" s="23"/>
      <c r="E21225" s="23"/>
      <c r="F21225" s="23"/>
      <c r="G21225" s="23"/>
      <c r="H21225" s="23">
        <f t="shared" si="1"/>
        <v>0.995439</v>
      </c>
      <c r="I21225" s="19"/>
      <c r="J21225" s="19"/>
      <c r="K21225" s="20">
        <v>4.0</v>
      </c>
      <c r="L21225" s="20"/>
      <c r="M21225" s="20"/>
      <c r="N21225" s="20"/>
    </row>
    <row r="21226" hidden="1">
      <c r="A21226" s="22">
        <v>38652.0</v>
      </c>
      <c r="B21226" s="23">
        <v>-0.012107</v>
      </c>
      <c r="C21226" s="23"/>
      <c r="D21226" s="23"/>
      <c r="E21226" s="23"/>
      <c r="F21226" s="23"/>
      <c r="G21226" s="23"/>
      <c r="H21226" s="23">
        <f t="shared" si="1"/>
        <v>0.987893</v>
      </c>
      <c r="I21226" s="19"/>
      <c r="J21226" s="19"/>
      <c r="K21226" s="20">
        <v>5.0</v>
      </c>
      <c r="L21226" s="20"/>
      <c r="M21226" s="20"/>
      <c r="N21226" s="20"/>
    </row>
    <row r="21227" hidden="1">
      <c r="A21227" s="22">
        <v>38653.0</v>
      </c>
      <c r="B21227" s="23">
        <v>0.015057</v>
      </c>
      <c r="C21227" s="23"/>
      <c r="D21227" s="23"/>
      <c r="E21227" s="23"/>
      <c r="F21227" s="23"/>
      <c r="G21227" s="23"/>
      <c r="H21227" s="23">
        <f t="shared" si="1"/>
        <v>1.015057</v>
      </c>
      <c r="I21227" s="19"/>
      <c r="J21227" s="19"/>
      <c r="K21227" s="20">
        <v>6.0</v>
      </c>
      <c r="L21227" s="20"/>
      <c r="M21227" s="20"/>
      <c r="N21227" s="20"/>
    </row>
    <row r="21228" hidden="1">
      <c r="A21228" s="22">
        <v>38656.0</v>
      </c>
      <c r="B21228" s="23">
        <v>0.009497</v>
      </c>
      <c r="C21228" s="23"/>
      <c r="D21228" s="23"/>
      <c r="E21228" s="23"/>
      <c r="F21228" s="23"/>
      <c r="G21228" s="23"/>
      <c r="H21228" s="23">
        <f t="shared" si="1"/>
        <v>1.009497</v>
      </c>
      <c r="I21228" s="19"/>
      <c r="J21228" s="19"/>
      <c r="K21228" s="20">
        <v>7.0</v>
      </c>
      <c r="L21228" s="20"/>
      <c r="M21228" s="20"/>
      <c r="N21228" s="20"/>
    </row>
    <row r="21229" hidden="1">
      <c r="A21229" s="22">
        <v>38657.0</v>
      </c>
      <c r="B21229" s="23">
        <v>-0.002209</v>
      </c>
      <c r="C21229" s="23"/>
      <c r="D21229" s="23"/>
      <c r="E21229" s="23"/>
      <c r="F21229" s="23"/>
      <c r="G21229" s="23"/>
      <c r="H21229" s="23">
        <f t="shared" si="1"/>
        <v>0.997791</v>
      </c>
      <c r="I21229" s="19"/>
      <c r="J21229" s="19"/>
      <c r="K21229" s="20">
        <v>8.0</v>
      </c>
      <c r="L21229" s="20"/>
      <c r="M21229" s="20"/>
      <c r="N21229" s="20"/>
    </row>
    <row r="21230" hidden="1">
      <c r="A21230" s="22">
        <v>38658.0</v>
      </c>
      <c r="B21230" s="23">
        <v>0.012032</v>
      </c>
      <c r="C21230" s="23"/>
      <c r="D21230" s="23"/>
      <c r="E21230" s="23"/>
      <c r="F21230" s="23"/>
      <c r="G21230" s="23"/>
      <c r="H21230" s="23">
        <f t="shared" si="1"/>
        <v>1.012032</v>
      </c>
      <c r="I21230" s="19"/>
      <c r="J21230" s="19"/>
      <c r="K21230" s="20">
        <v>9.0</v>
      </c>
      <c r="L21230" s="20"/>
      <c r="M21230" s="20"/>
      <c r="N21230" s="20"/>
    </row>
    <row r="21231" hidden="1">
      <c r="A21231" s="22">
        <v>38659.0</v>
      </c>
      <c r="B21231" s="23">
        <v>0.004214</v>
      </c>
      <c r="C21231" s="23"/>
      <c r="D21231" s="23"/>
      <c r="E21231" s="23"/>
      <c r="F21231" s="23"/>
      <c r="G21231" s="23"/>
      <c r="H21231" s="23">
        <f t="shared" si="1"/>
        <v>1.004214</v>
      </c>
      <c r="I21231" s="19"/>
      <c r="J21231" s="19"/>
      <c r="K21231" s="20">
        <v>10.0</v>
      </c>
      <c r="L21231" s="20"/>
      <c r="M21231" s="20"/>
      <c r="N21231" s="20"/>
    </row>
    <row r="21232" hidden="1">
      <c r="A21232" s="22">
        <v>38660.0</v>
      </c>
      <c r="B21232" s="23">
        <v>-3.71E-4</v>
      </c>
      <c r="C21232" s="23"/>
      <c r="D21232" s="23"/>
      <c r="E21232" s="23"/>
      <c r="F21232" s="23"/>
      <c r="G21232" s="23"/>
      <c r="H21232" s="23">
        <f t="shared" si="1"/>
        <v>0.999629</v>
      </c>
      <c r="I21232" s="19"/>
      <c r="J21232" s="19"/>
      <c r="K21232" s="20">
        <v>11.0</v>
      </c>
      <c r="L21232" s="20"/>
      <c r="M21232" s="20"/>
      <c r="N21232" s="20"/>
    </row>
    <row r="21233" hidden="1">
      <c r="A21233" s="22">
        <v>38663.0</v>
      </c>
      <c r="B21233" s="23">
        <v>0.002347</v>
      </c>
      <c r="C21233" s="23"/>
      <c r="D21233" s="23"/>
      <c r="E21233" s="23"/>
      <c r="F21233" s="23"/>
      <c r="G21233" s="23"/>
      <c r="H21233" s="23">
        <f t="shared" si="1"/>
        <v>1.002347</v>
      </c>
      <c r="I21233" s="19"/>
      <c r="J21233" s="19"/>
      <c r="K21233" s="20">
        <v>12.0</v>
      </c>
      <c r="L21233" s="20"/>
      <c r="M21233" s="20"/>
      <c r="N21233" s="20"/>
    </row>
    <row r="21234" hidden="1">
      <c r="A21234" s="22">
        <v>38664.0</v>
      </c>
      <c r="B21234" s="23">
        <v>-0.003363</v>
      </c>
      <c r="C21234" s="23"/>
      <c r="D21234" s="23"/>
      <c r="E21234" s="23"/>
      <c r="F21234" s="23"/>
      <c r="G21234" s="23"/>
      <c r="H21234" s="23">
        <f t="shared" si="1"/>
        <v>0.996637</v>
      </c>
      <c r="I21234" s="19"/>
      <c r="J21234" s="19"/>
      <c r="K21234" s="20">
        <v>13.0</v>
      </c>
      <c r="L21234" s="20"/>
      <c r="M21234" s="20"/>
      <c r="N21234" s="20"/>
    </row>
    <row r="21235" hidden="1">
      <c r="A21235" s="22">
        <v>38665.0</v>
      </c>
      <c r="B21235" s="23">
        <v>0.00196</v>
      </c>
      <c r="C21235" s="23"/>
      <c r="D21235" s="23"/>
      <c r="E21235" s="23"/>
      <c r="F21235" s="23"/>
      <c r="G21235" s="23"/>
      <c r="H21235" s="23">
        <f t="shared" si="1"/>
        <v>1.00196</v>
      </c>
      <c r="I21235" s="19"/>
      <c r="J21235" s="19"/>
      <c r="K21235" s="20">
        <v>14.0</v>
      </c>
      <c r="L21235" s="20"/>
      <c r="M21235" s="20"/>
      <c r="N21235" s="20"/>
    </row>
    <row r="21236" hidden="1">
      <c r="A21236" s="22">
        <v>38666.0</v>
      </c>
      <c r="B21236" s="23">
        <v>0.006975</v>
      </c>
      <c r="C21236" s="23"/>
      <c r="D21236" s="23"/>
      <c r="E21236" s="23"/>
      <c r="F21236" s="23"/>
      <c r="G21236" s="23"/>
      <c r="H21236" s="23">
        <f t="shared" si="1"/>
        <v>1.006975</v>
      </c>
      <c r="I21236" s="19"/>
      <c r="J21236" s="19"/>
      <c r="K21236" s="20">
        <v>15.0</v>
      </c>
      <c r="L21236" s="20"/>
      <c r="M21236" s="20"/>
      <c r="N21236" s="20"/>
    </row>
    <row r="21237" hidden="1">
      <c r="A21237" s="22">
        <v>38667.0</v>
      </c>
      <c r="B21237" s="23">
        <v>0.00348</v>
      </c>
      <c r="C21237" s="23"/>
      <c r="D21237" s="23"/>
      <c r="E21237" s="23"/>
      <c r="F21237" s="23"/>
      <c r="G21237" s="23"/>
      <c r="H21237" s="23">
        <f t="shared" si="1"/>
        <v>1.00348</v>
      </c>
      <c r="I21237" s="19"/>
      <c r="J21237" s="19"/>
      <c r="K21237" s="20">
        <v>16.0</v>
      </c>
      <c r="L21237" s="20"/>
      <c r="M21237" s="20"/>
      <c r="N21237" s="20"/>
    </row>
    <row r="21238" hidden="1">
      <c r="A21238" s="22">
        <v>38670.0</v>
      </c>
      <c r="B21238" s="23">
        <v>-8.05E-4</v>
      </c>
      <c r="C21238" s="23"/>
      <c r="D21238" s="23"/>
      <c r="E21238" s="23"/>
      <c r="F21238" s="23"/>
      <c r="G21238" s="23"/>
      <c r="H21238" s="23">
        <f t="shared" si="1"/>
        <v>0.999195</v>
      </c>
      <c r="I21238" s="19"/>
      <c r="J21238" s="19"/>
      <c r="K21238" s="20">
        <v>17.0</v>
      </c>
      <c r="L21238" s="20"/>
      <c r="M21238" s="20"/>
      <c r="N21238" s="20"/>
    </row>
    <row r="21239" hidden="1">
      <c r="A21239" s="22">
        <v>38671.0</v>
      </c>
      <c r="B21239" s="23">
        <v>-0.004671</v>
      </c>
      <c r="C21239" s="23"/>
      <c r="D21239" s="23"/>
      <c r="E21239" s="23"/>
      <c r="F21239" s="23"/>
      <c r="G21239" s="23"/>
      <c r="H21239" s="23">
        <f t="shared" si="1"/>
        <v>0.995329</v>
      </c>
      <c r="I21239" s="19"/>
      <c r="J21239" s="19"/>
      <c r="K21239" s="20">
        <v>18.0</v>
      </c>
      <c r="L21239" s="20"/>
      <c r="M21239" s="20"/>
      <c r="N21239" s="20"/>
    </row>
    <row r="21240" hidden="1">
      <c r="A21240" s="22">
        <v>38672.0</v>
      </c>
      <c r="B21240" s="23">
        <v>0.001549</v>
      </c>
      <c r="C21240" s="23"/>
      <c r="D21240" s="23"/>
      <c r="E21240" s="23"/>
      <c r="F21240" s="23"/>
      <c r="G21240" s="23"/>
      <c r="H21240" s="23">
        <f t="shared" si="1"/>
        <v>1.001549</v>
      </c>
      <c r="I21240" s="19"/>
      <c r="J21240" s="19"/>
      <c r="K21240" s="20">
        <v>19.0</v>
      </c>
      <c r="L21240" s="20"/>
      <c r="M21240" s="20"/>
      <c r="N21240" s="20"/>
    </row>
    <row r="21241">
      <c r="A21241" s="22">
        <v>38673.0</v>
      </c>
      <c r="B21241" s="23">
        <v>0.010687</v>
      </c>
      <c r="C21241" s="23"/>
      <c r="D21241" s="23"/>
      <c r="E21241" s="23"/>
      <c r="F21241" s="23"/>
      <c r="G21241" s="23">
        <f>STDEV(B21222:B21241)</f>
        <v>0.007286052317</v>
      </c>
      <c r="H21241" s="23">
        <f t="shared" si="1"/>
        <v>1.010687</v>
      </c>
      <c r="I21241" s="19">
        <f>($H21222 * $H21223 * $H21224 * $H21225 * $H21226 * $H21227 * $H21228 * $H21229 * $H21230 * $H21231 * $H21232 * $H21233 * $H21234 * $H21235 * $H21236 * $H21237 * $H21238 * $H21239 * $H21240 * $H21241)</f>
        <v>1.059284365</v>
      </c>
      <c r="J21241" s="19">
        <f>$I21241^(1/20) - 1</f>
        <v>0.00288382787</v>
      </c>
      <c r="K21241" s="20">
        <v>0.0</v>
      </c>
      <c r="L21241" s="20"/>
      <c r="M21241" s="20"/>
      <c r="N21241" s="20"/>
    </row>
    <row r="21242" hidden="1">
      <c r="A21242" s="22">
        <v>38674.0</v>
      </c>
      <c r="B21242" s="23">
        <v>0.004054</v>
      </c>
      <c r="C21242" s="23"/>
      <c r="D21242" s="23"/>
      <c r="E21242" s="23"/>
      <c r="F21242" s="23"/>
      <c r="G21242" s="23"/>
      <c r="H21242" s="23">
        <f t="shared" si="1"/>
        <v>1.004054</v>
      </c>
      <c r="I21242" s="19"/>
      <c r="J21242" s="19"/>
      <c r="K21242" s="20">
        <v>1.0</v>
      </c>
      <c r="L21242" s="20"/>
      <c r="M21242" s="20"/>
      <c r="N21242" s="20"/>
    </row>
    <row r="21243" hidden="1">
      <c r="A21243" s="22">
        <v>38677.0</v>
      </c>
      <c r="B21243" s="23">
        <v>0.006444</v>
      </c>
      <c r="C21243" s="23"/>
      <c r="D21243" s="23"/>
      <c r="E21243" s="23"/>
      <c r="F21243" s="23"/>
      <c r="G21243" s="23"/>
      <c r="H21243" s="23">
        <f t="shared" si="1"/>
        <v>1.006444</v>
      </c>
      <c r="I21243" s="19"/>
      <c r="J21243" s="19"/>
      <c r="K21243" s="20">
        <v>2.0</v>
      </c>
      <c r="L21243" s="20"/>
      <c r="M21243" s="20"/>
      <c r="N21243" s="20"/>
    </row>
    <row r="21244" hidden="1">
      <c r="A21244" s="22">
        <v>38678.0</v>
      </c>
      <c r="B21244" s="23">
        <v>0.005487</v>
      </c>
      <c r="C21244" s="23"/>
      <c r="D21244" s="23"/>
      <c r="E21244" s="23"/>
      <c r="F21244" s="23"/>
      <c r="G21244" s="23"/>
      <c r="H21244" s="23">
        <f t="shared" si="1"/>
        <v>1.005487</v>
      </c>
      <c r="I21244" s="19"/>
      <c r="J21244" s="19"/>
      <c r="K21244" s="20">
        <v>3.0</v>
      </c>
      <c r="L21244" s="20"/>
      <c r="M21244" s="20"/>
      <c r="N21244" s="20"/>
    </row>
    <row r="21245" hidden="1">
      <c r="A21245" s="22">
        <v>38679.0</v>
      </c>
      <c r="B21245" s="23">
        <v>0.003326</v>
      </c>
      <c r="C21245" s="23"/>
      <c r="D21245" s="23"/>
      <c r="E21245" s="23"/>
      <c r="F21245" s="23"/>
      <c r="G21245" s="23"/>
      <c r="H21245" s="23">
        <f t="shared" si="1"/>
        <v>1.003326</v>
      </c>
      <c r="I21245" s="19"/>
      <c r="J21245" s="19"/>
      <c r="K21245" s="20">
        <v>4.0</v>
      </c>
      <c r="L21245" s="20"/>
      <c r="M21245" s="20"/>
      <c r="N21245" s="20"/>
    </row>
    <row r="21246" hidden="1">
      <c r="A21246" s="22">
        <v>38681.0</v>
      </c>
      <c r="B21246" s="23">
        <v>0.002473</v>
      </c>
      <c r="C21246" s="23"/>
      <c r="D21246" s="23"/>
      <c r="E21246" s="23"/>
      <c r="F21246" s="23"/>
      <c r="G21246" s="23"/>
      <c r="H21246" s="23">
        <f t="shared" si="1"/>
        <v>1.002473</v>
      </c>
      <c r="I21246" s="19"/>
      <c r="J21246" s="19"/>
      <c r="K21246" s="20">
        <v>5.0</v>
      </c>
      <c r="L21246" s="20"/>
      <c r="M21246" s="20"/>
      <c r="N21246" s="20"/>
    </row>
    <row r="21247" hidden="1">
      <c r="A21247" s="22">
        <v>38684.0</v>
      </c>
      <c r="B21247" s="23">
        <v>-0.009952</v>
      </c>
      <c r="C21247" s="23"/>
      <c r="D21247" s="23"/>
      <c r="E21247" s="23"/>
      <c r="F21247" s="23"/>
      <c r="G21247" s="23"/>
      <c r="H21247" s="23">
        <f t="shared" si="1"/>
        <v>0.990048</v>
      </c>
      <c r="I21247" s="19"/>
      <c r="J21247" s="19"/>
      <c r="K21247" s="20">
        <v>6.0</v>
      </c>
      <c r="L21247" s="20"/>
      <c r="M21247" s="20"/>
      <c r="N21247" s="20"/>
    </row>
    <row r="21248" hidden="1">
      <c r="A21248" s="22">
        <v>38685.0</v>
      </c>
      <c r="B21248" s="23">
        <v>3.12E-4</v>
      </c>
      <c r="C21248" s="23"/>
      <c r="D21248" s="23"/>
      <c r="E21248" s="23"/>
      <c r="F21248" s="23"/>
      <c r="G21248" s="23"/>
      <c r="H21248" s="23">
        <f t="shared" si="1"/>
        <v>1.000312</v>
      </c>
      <c r="I21248" s="19"/>
      <c r="J21248" s="19"/>
      <c r="K21248" s="20">
        <v>7.0</v>
      </c>
      <c r="L21248" s="20"/>
      <c r="M21248" s="20"/>
      <c r="N21248" s="20"/>
    </row>
    <row r="21249" hidden="1">
      <c r="A21249" s="22">
        <v>38686.0</v>
      </c>
      <c r="B21249" s="23">
        <v>-0.004121</v>
      </c>
      <c r="C21249" s="23"/>
      <c r="D21249" s="23"/>
      <c r="E21249" s="23"/>
      <c r="F21249" s="23"/>
      <c r="G21249" s="23"/>
      <c r="H21249" s="23">
        <f t="shared" si="1"/>
        <v>0.995879</v>
      </c>
      <c r="I21249" s="19"/>
      <c r="J21249" s="19"/>
      <c r="K21249" s="20">
        <v>8.0</v>
      </c>
      <c r="L21249" s="20"/>
      <c r="M21249" s="20"/>
      <c r="N21249" s="20"/>
    </row>
    <row r="21250" hidden="1">
      <c r="A21250" s="22">
        <v>38687.0</v>
      </c>
      <c r="B21250" s="23">
        <v>0.013263</v>
      </c>
      <c r="C21250" s="23"/>
      <c r="D21250" s="23"/>
      <c r="E21250" s="23"/>
      <c r="F21250" s="23"/>
      <c r="G21250" s="23"/>
      <c r="H21250" s="23">
        <f t="shared" si="1"/>
        <v>1.013263</v>
      </c>
      <c r="I21250" s="19"/>
      <c r="J21250" s="19"/>
      <c r="K21250" s="20">
        <v>9.0</v>
      </c>
      <c r="L21250" s="20"/>
      <c r="M21250" s="20"/>
      <c r="N21250" s="20"/>
    </row>
    <row r="21251" hidden="1">
      <c r="A21251" s="22">
        <v>38688.0</v>
      </c>
      <c r="B21251" s="23">
        <v>0.00104</v>
      </c>
      <c r="C21251" s="23"/>
      <c r="D21251" s="23"/>
      <c r="E21251" s="23"/>
      <c r="F21251" s="23"/>
      <c r="G21251" s="23"/>
      <c r="H21251" s="23">
        <f t="shared" si="1"/>
        <v>1.00104</v>
      </c>
      <c r="I21251" s="19"/>
      <c r="J21251" s="19"/>
      <c r="K21251" s="20">
        <v>10.0</v>
      </c>
      <c r="L21251" s="20"/>
      <c r="M21251" s="20"/>
      <c r="N21251" s="20"/>
    </row>
    <row r="21252" hidden="1">
      <c r="A21252" s="22">
        <v>38691.0</v>
      </c>
      <c r="B21252" s="23">
        <v>-0.002593</v>
      </c>
      <c r="C21252" s="23"/>
      <c r="D21252" s="23"/>
      <c r="E21252" s="23"/>
      <c r="F21252" s="23"/>
      <c r="G21252" s="23"/>
      <c r="H21252" s="23">
        <f t="shared" si="1"/>
        <v>0.997407</v>
      </c>
      <c r="I21252" s="19"/>
      <c r="J21252" s="19"/>
      <c r="K21252" s="20">
        <v>11.0</v>
      </c>
      <c r="L21252" s="20"/>
      <c r="M21252" s="20"/>
      <c r="N21252" s="20"/>
    </row>
    <row r="21253" hidden="1">
      <c r="A21253" s="22">
        <v>38692.0</v>
      </c>
      <c r="B21253" s="23">
        <v>0.001563</v>
      </c>
      <c r="C21253" s="23"/>
      <c r="D21253" s="23"/>
      <c r="E21253" s="23"/>
      <c r="F21253" s="23"/>
      <c r="G21253" s="23"/>
      <c r="H21253" s="23">
        <f t="shared" si="1"/>
        <v>1.001563</v>
      </c>
      <c r="I21253" s="19"/>
      <c r="J21253" s="19"/>
      <c r="K21253" s="20">
        <v>12.0</v>
      </c>
      <c r="L21253" s="20"/>
      <c r="M21253" s="20"/>
      <c r="N21253" s="20"/>
    </row>
    <row r="21254" hidden="1">
      <c r="A21254" s="22">
        <v>38693.0</v>
      </c>
      <c r="B21254" s="23">
        <v>-0.004393</v>
      </c>
      <c r="C21254" s="23"/>
      <c r="D21254" s="23"/>
      <c r="E21254" s="23"/>
      <c r="F21254" s="23"/>
      <c r="G21254" s="23"/>
      <c r="H21254" s="23">
        <f t="shared" si="1"/>
        <v>0.995607</v>
      </c>
      <c r="I21254" s="19"/>
      <c r="J21254" s="19"/>
      <c r="K21254" s="20">
        <v>13.0</v>
      </c>
      <c r="L21254" s="20"/>
      <c r="M21254" s="20"/>
      <c r="N21254" s="20"/>
    </row>
    <row r="21255" hidden="1">
      <c r="A21255" s="22">
        <v>38694.0</v>
      </c>
      <c r="B21255" s="23">
        <v>3.52E-4</v>
      </c>
      <c r="C21255" s="23"/>
      <c r="D21255" s="23"/>
      <c r="E21255" s="23"/>
      <c r="F21255" s="23"/>
      <c r="G21255" s="23"/>
      <c r="H21255" s="23">
        <f t="shared" si="1"/>
        <v>1.000352</v>
      </c>
      <c r="I21255" s="19"/>
      <c r="J21255" s="19"/>
      <c r="K21255" s="20">
        <v>14.0</v>
      </c>
      <c r="L21255" s="20"/>
      <c r="M21255" s="20"/>
      <c r="N21255" s="20"/>
    </row>
    <row r="21256" hidden="1">
      <c r="A21256" s="22">
        <v>38695.0</v>
      </c>
      <c r="B21256" s="23">
        <v>0.002604</v>
      </c>
      <c r="C21256" s="23"/>
      <c r="D21256" s="23"/>
      <c r="E21256" s="23"/>
      <c r="F21256" s="23"/>
      <c r="G21256" s="23"/>
      <c r="H21256" s="23">
        <f t="shared" si="1"/>
        <v>1.002604</v>
      </c>
      <c r="I21256" s="19"/>
      <c r="J21256" s="19"/>
      <c r="K21256" s="20">
        <v>15.0</v>
      </c>
      <c r="L21256" s="20"/>
      <c r="M21256" s="20"/>
      <c r="N21256" s="20"/>
    </row>
    <row r="21257" hidden="1">
      <c r="A21257" s="22">
        <v>38698.0</v>
      </c>
      <c r="B21257" s="23">
        <v>0.001395</v>
      </c>
      <c r="C21257" s="23"/>
      <c r="D21257" s="23"/>
      <c r="E21257" s="23"/>
      <c r="F21257" s="23"/>
      <c r="G21257" s="23"/>
      <c r="H21257" s="23">
        <f t="shared" si="1"/>
        <v>1.001395</v>
      </c>
      <c r="I21257" s="19"/>
      <c r="J21257" s="19"/>
      <c r="K21257" s="20">
        <v>16.0</v>
      </c>
      <c r="L21257" s="20"/>
      <c r="M21257" s="20"/>
      <c r="N21257" s="20"/>
    </row>
    <row r="21258" hidden="1">
      <c r="A21258" s="22">
        <v>38699.0</v>
      </c>
      <c r="B21258" s="23">
        <v>0.004147</v>
      </c>
      <c r="C21258" s="23"/>
      <c r="D21258" s="23"/>
      <c r="E21258" s="23"/>
      <c r="F21258" s="23"/>
      <c r="G21258" s="23"/>
      <c r="H21258" s="23">
        <f t="shared" si="1"/>
        <v>1.004147</v>
      </c>
      <c r="I21258" s="19"/>
      <c r="J21258" s="19"/>
      <c r="K21258" s="20">
        <v>17.0</v>
      </c>
      <c r="L21258" s="20"/>
      <c r="M21258" s="20"/>
      <c r="N21258" s="20"/>
    </row>
    <row r="21259" hidden="1">
      <c r="A21259" s="22">
        <v>38700.0</v>
      </c>
      <c r="B21259" s="23">
        <v>0.003033</v>
      </c>
      <c r="C21259" s="23"/>
      <c r="D21259" s="23"/>
      <c r="E21259" s="23"/>
      <c r="F21259" s="23"/>
      <c r="G21259" s="23"/>
      <c r="H21259" s="23">
        <f t="shared" si="1"/>
        <v>1.003033</v>
      </c>
      <c r="I21259" s="19"/>
      <c r="J21259" s="19"/>
      <c r="K21259" s="20">
        <v>18.0</v>
      </c>
      <c r="L21259" s="20"/>
      <c r="M21259" s="20"/>
      <c r="N21259" s="20"/>
    </row>
    <row r="21260" hidden="1">
      <c r="A21260" s="22">
        <v>38701.0</v>
      </c>
      <c r="B21260" s="23">
        <v>-0.002832</v>
      </c>
      <c r="C21260" s="23"/>
      <c r="D21260" s="23"/>
      <c r="E21260" s="23"/>
      <c r="F21260" s="23"/>
      <c r="G21260" s="23"/>
      <c r="H21260" s="23">
        <f t="shared" si="1"/>
        <v>0.997168</v>
      </c>
      <c r="I21260" s="19"/>
      <c r="J21260" s="19"/>
      <c r="K21260" s="20">
        <v>19.0</v>
      </c>
      <c r="L21260" s="20"/>
      <c r="M21260" s="20"/>
      <c r="N21260" s="20"/>
    </row>
    <row r="21261">
      <c r="A21261" s="22">
        <v>38702.0</v>
      </c>
      <c r="B21261" s="23">
        <v>-0.002414</v>
      </c>
      <c r="C21261" s="23"/>
      <c r="D21261" s="23"/>
      <c r="E21261" s="23"/>
      <c r="F21261" s="23"/>
      <c r="G21261" s="23">
        <f>STDEV(B21242:B21261)</f>
        <v>0.004861406807</v>
      </c>
      <c r="H21261" s="23">
        <f t="shared" si="1"/>
        <v>0.997586</v>
      </c>
      <c r="I21261" s="19">
        <f>($H21242 * $H21243 * $H21244 * $H21245 * $H21246 * $H21247 * $H21248 * $H21249 * $H21250 * $H21251 * $H21252 * $H21253 * $H21254 * $H21255 * $H21256 * $H21257 * $H21258 * $H21259 * $H21260 * $H21261)</f>
        <v>1.023216028</v>
      </c>
      <c r="J21261" s="19">
        <f>$I21261^(1/20) - 1</f>
        <v>0.001148190435</v>
      </c>
      <c r="K21261" s="20">
        <v>0.0</v>
      </c>
      <c r="L21261" s="20"/>
      <c r="M21261" s="20"/>
      <c r="N21261" s="20"/>
    </row>
    <row r="21262" hidden="1">
      <c r="A21262" s="22">
        <v>38705.0</v>
      </c>
      <c r="B21262" s="23">
        <v>-0.007147</v>
      </c>
      <c r="C21262" s="23"/>
      <c r="D21262" s="23"/>
      <c r="E21262" s="23"/>
      <c r="F21262" s="23"/>
      <c r="G21262" s="23"/>
      <c r="H21262" s="23">
        <f t="shared" si="1"/>
        <v>0.992853</v>
      </c>
      <c r="I21262" s="19"/>
      <c r="J21262" s="19"/>
      <c r="K21262" s="20">
        <v>1.0</v>
      </c>
      <c r="L21262" s="20"/>
      <c r="M21262" s="20"/>
      <c r="N21262" s="20"/>
    </row>
    <row r="21263" hidden="1">
      <c r="A21263" s="22">
        <v>38706.0</v>
      </c>
      <c r="B21263" s="23">
        <v>2.4E-5</v>
      </c>
      <c r="C21263" s="23"/>
      <c r="D21263" s="23"/>
      <c r="E21263" s="23"/>
      <c r="F21263" s="23"/>
      <c r="G21263" s="23"/>
      <c r="H21263" s="23">
        <f t="shared" si="1"/>
        <v>1.000024</v>
      </c>
      <c r="I21263" s="19"/>
      <c r="J21263" s="19"/>
      <c r="K21263" s="20">
        <v>2.0</v>
      </c>
      <c r="L21263" s="20"/>
      <c r="M21263" s="20"/>
      <c r="N21263" s="20"/>
    </row>
    <row r="21264" hidden="1">
      <c r="A21264" s="22">
        <v>38707.0</v>
      </c>
      <c r="B21264" s="23">
        <v>0.003787</v>
      </c>
      <c r="C21264" s="23"/>
      <c r="D21264" s="23"/>
      <c r="E21264" s="23"/>
      <c r="F21264" s="23"/>
      <c r="G21264" s="23"/>
      <c r="H21264" s="23">
        <f t="shared" si="1"/>
        <v>1.003787</v>
      </c>
      <c r="I21264" s="19"/>
      <c r="J21264" s="19"/>
      <c r="K21264" s="20">
        <v>3.0</v>
      </c>
      <c r="L21264" s="20"/>
      <c r="M21264" s="20"/>
      <c r="N21264" s="20"/>
    </row>
    <row r="21265" hidden="1">
      <c r="A21265" s="22">
        <v>38708.0</v>
      </c>
      <c r="B21265" s="23">
        <v>0.004625</v>
      </c>
      <c r="C21265" s="23"/>
      <c r="D21265" s="23"/>
      <c r="E21265" s="23"/>
      <c r="F21265" s="23"/>
      <c r="G21265" s="23"/>
      <c r="H21265" s="23">
        <f t="shared" si="1"/>
        <v>1.004625</v>
      </c>
      <c r="I21265" s="19"/>
      <c r="J21265" s="19"/>
      <c r="K21265" s="20">
        <v>4.0</v>
      </c>
      <c r="L21265" s="20"/>
      <c r="M21265" s="20"/>
      <c r="N21265" s="20"/>
    </row>
    <row r="21266" hidden="1">
      <c r="A21266" s="22">
        <v>38709.0</v>
      </c>
      <c r="B21266" s="23">
        <v>9.83E-4</v>
      </c>
      <c r="C21266" s="23"/>
      <c r="D21266" s="23"/>
      <c r="E21266" s="23"/>
      <c r="F21266" s="23"/>
      <c r="G21266" s="23"/>
      <c r="H21266" s="23">
        <f t="shared" si="1"/>
        <v>1.000983</v>
      </c>
      <c r="I21266" s="19"/>
      <c r="J21266" s="19"/>
      <c r="K21266" s="20">
        <v>5.0</v>
      </c>
      <c r="L21266" s="20"/>
      <c r="M21266" s="20"/>
      <c r="N21266" s="20"/>
    </row>
    <row r="21267" hidden="1">
      <c r="A21267" s="22">
        <v>38713.0</v>
      </c>
      <c r="B21267" s="23">
        <v>-0.009808</v>
      </c>
      <c r="C21267" s="23"/>
      <c r="D21267" s="23"/>
      <c r="E21267" s="23"/>
      <c r="F21267" s="23"/>
      <c r="G21267" s="23"/>
      <c r="H21267" s="23">
        <f t="shared" si="1"/>
        <v>0.990192</v>
      </c>
      <c r="I21267" s="19"/>
      <c r="J21267" s="19"/>
      <c r="K21267" s="20">
        <v>6.0</v>
      </c>
      <c r="L21267" s="20"/>
      <c r="M21267" s="20"/>
      <c r="N21267" s="20"/>
    </row>
    <row r="21268" hidden="1">
      <c r="A21268" s="22">
        <v>38714.0</v>
      </c>
      <c r="B21268" s="23">
        <v>0.002854</v>
      </c>
      <c r="C21268" s="23"/>
      <c r="D21268" s="23"/>
      <c r="E21268" s="23"/>
      <c r="F21268" s="23"/>
      <c r="G21268" s="23"/>
      <c r="H21268" s="23">
        <f t="shared" si="1"/>
        <v>1.002854</v>
      </c>
      <c r="I21268" s="19"/>
      <c r="J21268" s="19"/>
      <c r="K21268" s="20">
        <v>7.0</v>
      </c>
      <c r="L21268" s="20"/>
      <c r="M21268" s="20"/>
      <c r="N21268" s="20"/>
    </row>
    <row r="21269" hidden="1">
      <c r="A21269" s="22">
        <v>38715.0</v>
      </c>
      <c r="B21269" s="23">
        <v>-0.002346</v>
      </c>
      <c r="C21269" s="23"/>
      <c r="D21269" s="23"/>
      <c r="E21269" s="23"/>
      <c r="F21269" s="23"/>
      <c r="G21269" s="23"/>
      <c r="H21269" s="23">
        <f t="shared" si="1"/>
        <v>0.997654</v>
      </c>
      <c r="I21269" s="19"/>
      <c r="J21269" s="19"/>
      <c r="K21269" s="20">
        <v>8.0</v>
      </c>
      <c r="L21269" s="20"/>
      <c r="M21269" s="20"/>
      <c r="N21269" s="20"/>
    </row>
    <row r="21270" hidden="1">
      <c r="A21270" s="22">
        <v>38716.0</v>
      </c>
      <c r="B21270" s="23">
        <v>-0.004413</v>
      </c>
      <c r="C21270" s="23"/>
      <c r="D21270" s="23"/>
      <c r="E21270" s="23"/>
      <c r="F21270" s="23"/>
      <c r="G21270" s="23"/>
      <c r="H21270" s="23">
        <f t="shared" si="1"/>
        <v>0.995587</v>
      </c>
      <c r="I21270" s="19"/>
      <c r="J21270" s="19"/>
      <c r="K21270" s="20">
        <v>9.0</v>
      </c>
      <c r="L21270" s="20"/>
      <c r="M21270" s="20"/>
      <c r="N21270" s="20"/>
    </row>
    <row r="21271" hidden="1">
      <c r="A21271" s="22">
        <v>38720.0</v>
      </c>
      <c r="B21271" s="23">
        <v>0.016412</v>
      </c>
      <c r="C21271" s="23"/>
      <c r="D21271" s="23"/>
      <c r="E21271" s="23"/>
      <c r="F21271" s="23"/>
      <c r="G21271" s="23"/>
      <c r="H21271" s="23">
        <f t="shared" si="1"/>
        <v>1.016412</v>
      </c>
      <c r="I21271" s="19"/>
      <c r="J21271" s="19"/>
      <c r="K21271" s="20">
        <v>10.0</v>
      </c>
      <c r="L21271" s="20"/>
      <c r="M21271" s="20"/>
      <c r="N21271" s="20"/>
    </row>
    <row r="21272" hidden="1">
      <c r="A21272" s="22">
        <v>38721.0</v>
      </c>
      <c r="B21272" s="23">
        <v>0.00552</v>
      </c>
      <c r="C21272" s="23"/>
      <c r="D21272" s="23"/>
      <c r="E21272" s="23"/>
      <c r="F21272" s="23"/>
      <c r="G21272" s="23"/>
      <c r="H21272" s="23">
        <f t="shared" si="1"/>
        <v>1.00552</v>
      </c>
      <c r="I21272" s="19"/>
      <c r="J21272" s="19"/>
      <c r="K21272" s="20">
        <v>11.0</v>
      </c>
      <c r="L21272" s="20"/>
      <c r="M21272" s="20"/>
      <c r="N21272" s="20"/>
    </row>
    <row r="21273" hidden="1">
      <c r="A21273" s="22">
        <v>38722.0</v>
      </c>
      <c r="B21273" s="23">
        <v>-3.35E-4</v>
      </c>
      <c r="C21273" s="23"/>
      <c r="D21273" s="23"/>
      <c r="E21273" s="23"/>
      <c r="F21273" s="23"/>
      <c r="G21273" s="23"/>
      <c r="H21273" s="23">
        <f t="shared" si="1"/>
        <v>0.999665</v>
      </c>
      <c r="I21273" s="19"/>
      <c r="J21273" s="19"/>
      <c r="K21273" s="20">
        <v>12.0</v>
      </c>
      <c r="L21273" s="20"/>
      <c r="M21273" s="20"/>
      <c r="N21273" s="20"/>
    </row>
    <row r="21274" hidden="1">
      <c r="A21274" s="22">
        <v>38723.0</v>
      </c>
      <c r="B21274" s="23">
        <v>0.009803</v>
      </c>
      <c r="C21274" s="23"/>
      <c r="D21274" s="23"/>
      <c r="E21274" s="23"/>
      <c r="F21274" s="23"/>
      <c r="G21274" s="23"/>
      <c r="H21274" s="23">
        <f t="shared" si="1"/>
        <v>1.009803</v>
      </c>
      <c r="I21274" s="19"/>
      <c r="J21274" s="19"/>
      <c r="K21274" s="20">
        <v>13.0</v>
      </c>
      <c r="L21274" s="20"/>
      <c r="M21274" s="20"/>
      <c r="N21274" s="20"/>
    </row>
    <row r="21275" hidden="1">
      <c r="A21275" s="22">
        <v>38726.0</v>
      </c>
      <c r="B21275" s="23">
        <v>0.004309</v>
      </c>
      <c r="C21275" s="23"/>
      <c r="D21275" s="23"/>
      <c r="E21275" s="23"/>
      <c r="F21275" s="23"/>
      <c r="G21275" s="23"/>
      <c r="H21275" s="23">
        <f t="shared" si="1"/>
        <v>1.004309</v>
      </c>
      <c r="I21275" s="19"/>
      <c r="J21275" s="19"/>
      <c r="K21275" s="20">
        <v>14.0</v>
      </c>
      <c r="L21275" s="20"/>
      <c r="M21275" s="20"/>
      <c r="N21275" s="20"/>
    </row>
    <row r="21276" hidden="1">
      <c r="A21276" s="22">
        <v>38727.0</v>
      </c>
      <c r="B21276" s="23">
        <v>9.84E-4</v>
      </c>
      <c r="C21276" s="23"/>
      <c r="D21276" s="23"/>
      <c r="E21276" s="23"/>
      <c r="F21276" s="23"/>
      <c r="G21276" s="23"/>
      <c r="H21276" s="23">
        <f t="shared" si="1"/>
        <v>1.000984</v>
      </c>
      <c r="I21276" s="19"/>
      <c r="J21276" s="19"/>
      <c r="K21276" s="20">
        <v>15.0</v>
      </c>
      <c r="L21276" s="20"/>
      <c r="M21276" s="20"/>
      <c r="N21276" s="20"/>
    </row>
    <row r="21277" hidden="1">
      <c r="A21277" s="22">
        <v>38728.0</v>
      </c>
      <c r="B21277" s="23">
        <v>0.003198</v>
      </c>
      <c r="C21277" s="23"/>
      <c r="D21277" s="23"/>
      <c r="E21277" s="23"/>
      <c r="F21277" s="23"/>
      <c r="G21277" s="23"/>
      <c r="H21277" s="23">
        <f t="shared" si="1"/>
        <v>1.003198</v>
      </c>
      <c r="I21277" s="19"/>
      <c r="J21277" s="19"/>
      <c r="K21277" s="20">
        <v>16.0</v>
      </c>
      <c r="L21277" s="20"/>
      <c r="M21277" s="20"/>
      <c r="N21277" s="20"/>
    </row>
    <row r="21278" hidden="1">
      <c r="A21278" s="22">
        <v>38729.0</v>
      </c>
      <c r="B21278" s="23">
        <v>-0.00628</v>
      </c>
      <c r="C21278" s="23"/>
      <c r="D21278" s="23"/>
      <c r="E21278" s="23"/>
      <c r="F21278" s="23"/>
      <c r="G21278" s="23"/>
      <c r="H21278" s="23">
        <f t="shared" si="1"/>
        <v>0.99372</v>
      </c>
      <c r="I21278" s="19"/>
      <c r="J21278" s="19"/>
      <c r="K21278" s="20">
        <v>17.0</v>
      </c>
      <c r="L21278" s="20"/>
      <c r="M21278" s="20"/>
      <c r="N21278" s="20"/>
    </row>
    <row r="21279" hidden="1">
      <c r="A21279" s="22">
        <v>38730.0</v>
      </c>
      <c r="B21279" s="23">
        <v>0.001439</v>
      </c>
      <c r="C21279" s="23"/>
      <c r="D21279" s="23"/>
      <c r="E21279" s="23"/>
      <c r="F21279" s="23"/>
      <c r="G21279" s="23"/>
      <c r="H21279" s="23">
        <f t="shared" si="1"/>
        <v>1.001439</v>
      </c>
      <c r="I21279" s="19"/>
      <c r="J21279" s="19"/>
      <c r="K21279" s="20">
        <v>18.0</v>
      </c>
      <c r="L21279" s="20"/>
      <c r="M21279" s="20"/>
      <c r="N21279" s="20"/>
    </row>
    <row r="21280" hidden="1">
      <c r="A21280" s="22">
        <v>38734.0</v>
      </c>
      <c r="B21280" s="23">
        <v>-0.00342</v>
      </c>
      <c r="C21280" s="23"/>
      <c r="D21280" s="23"/>
      <c r="E21280" s="23"/>
      <c r="F21280" s="23"/>
      <c r="G21280" s="23"/>
      <c r="H21280" s="23">
        <f t="shared" si="1"/>
        <v>0.99658</v>
      </c>
      <c r="I21280" s="19"/>
      <c r="J21280" s="19"/>
      <c r="K21280" s="20">
        <v>19.0</v>
      </c>
      <c r="L21280" s="20"/>
      <c r="M21280" s="20"/>
      <c r="N21280" s="20"/>
    </row>
    <row r="21281">
      <c r="A21281" s="22">
        <v>38735.0</v>
      </c>
      <c r="B21281" s="23">
        <v>-0.00425</v>
      </c>
      <c r="C21281" s="23"/>
      <c r="D21281" s="23"/>
      <c r="E21281" s="23"/>
      <c r="F21281" s="23"/>
      <c r="G21281" s="23">
        <f>STDEV(B21262:B21281)</f>
        <v>0.006076107163</v>
      </c>
      <c r="H21281" s="23">
        <f t="shared" si="1"/>
        <v>0.99575</v>
      </c>
      <c r="I21281" s="19">
        <f>($H21262 * $H21263 * $H21264 * $H21265 * $H21266 * $H21267 * $H21268 * $H21269 * $H21270 * $H21271 * $H21272 * $H21273 * $H21274 * $H21275 * $H21276 * $H21277 * $H21278 * $H21279 * $H21280 * $H21281)</f>
        <v>1.015705296</v>
      </c>
      <c r="J21281" s="19">
        <f>$I21281^(1/20) - 1</f>
        <v>0.0007794658343</v>
      </c>
      <c r="K21281" s="20">
        <v>0.0</v>
      </c>
      <c r="L21281" s="20"/>
      <c r="M21281" s="20"/>
      <c r="N21281" s="20"/>
    </row>
    <row r="21282" hidden="1">
      <c r="A21282" s="22">
        <v>38736.0</v>
      </c>
      <c r="B21282" s="23">
        <v>0.007661</v>
      </c>
      <c r="C21282" s="23"/>
      <c r="D21282" s="23"/>
      <c r="E21282" s="23"/>
      <c r="F21282" s="23"/>
      <c r="G21282" s="23"/>
      <c r="H21282" s="23">
        <f t="shared" si="1"/>
        <v>1.007661</v>
      </c>
      <c r="I21282" s="19"/>
      <c r="J21282" s="19"/>
      <c r="K21282" s="20">
        <v>1.0</v>
      </c>
      <c r="L21282" s="20"/>
      <c r="M21282" s="20"/>
      <c r="N21282" s="20"/>
    </row>
    <row r="21283" hidden="1">
      <c r="A21283" s="22">
        <v>38737.0</v>
      </c>
      <c r="B21283" s="23">
        <v>-0.015944</v>
      </c>
      <c r="C21283" s="23"/>
      <c r="D21283" s="23"/>
      <c r="E21283" s="23"/>
      <c r="F21283" s="23"/>
      <c r="G21283" s="23"/>
      <c r="H21283" s="23">
        <f t="shared" si="1"/>
        <v>0.984056</v>
      </c>
      <c r="I21283" s="19"/>
      <c r="J21283" s="19"/>
      <c r="K21283" s="20">
        <v>2.0</v>
      </c>
      <c r="L21283" s="20"/>
      <c r="M21283" s="20"/>
      <c r="N21283" s="20"/>
    </row>
    <row r="21284" hidden="1">
      <c r="A21284" s="22">
        <v>38740.0</v>
      </c>
      <c r="B21284" s="23">
        <v>0.003152</v>
      </c>
      <c r="C21284" s="23"/>
      <c r="D21284" s="23"/>
      <c r="E21284" s="23"/>
      <c r="F21284" s="23"/>
      <c r="G21284" s="23"/>
      <c r="H21284" s="23">
        <f t="shared" si="1"/>
        <v>1.003152</v>
      </c>
      <c r="I21284" s="19"/>
      <c r="J21284" s="19"/>
      <c r="K21284" s="20">
        <v>3.0</v>
      </c>
      <c r="L21284" s="20"/>
      <c r="M21284" s="20"/>
      <c r="N21284" s="20"/>
    </row>
    <row r="21285" hidden="1">
      <c r="A21285" s="22">
        <v>38741.0</v>
      </c>
      <c r="B21285" s="23">
        <v>0.004172</v>
      </c>
      <c r="C21285" s="23"/>
      <c r="D21285" s="23"/>
      <c r="E21285" s="23"/>
      <c r="F21285" s="23"/>
      <c r="G21285" s="23"/>
      <c r="H21285" s="23">
        <f t="shared" si="1"/>
        <v>1.004172</v>
      </c>
      <c r="I21285" s="19"/>
      <c r="J21285" s="19"/>
      <c r="K21285" s="20">
        <v>4.0</v>
      </c>
      <c r="L21285" s="20"/>
      <c r="M21285" s="20"/>
      <c r="N21285" s="20"/>
    </row>
    <row r="21286" hidden="1">
      <c r="A21286" s="22">
        <v>38742.0</v>
      </c>
      <c r="B21286" s="23">
        <v>-0.002228</v>
      </c>
      <c r="C21286" s="23"/>
      <c r="D21286" s="23"/>
      <c r="E21286" s="23"/>
      <c r="F21286" s="23"/>
      <c r="G21286" s="23"/>
      <c r="H21286" s="23">
        <f t="shared" si="1"/>
        <v>0.997772</v>
      </c>
      <c r="I21286" s="19"/>
      <c r="J21286" s="19"/>
      <c r="K21286" s="20">
        <v>5.0</v>
      </c>
      <c r="L21286" s="20"/>
      <c r="M21286" s="20"/>
      <c r="N21286" s="20"/>
    </row>
    <row r="21287" hidden="1">
      <c r="A21287" s="22">
        <v>38743.0</v>
      </c>
      <c r="B21287" s="23">
        <v>0.008206</v>
      </c>
      <c r="C21287" s="23"/>
      <c r="D21287" s="23"/>
      <c r="E21287" s="23"/>
      <c r="F21287" s="23"/>
      <c r="G21287" s="23"/>
      <c r="H21287" s="23">
        <f t="shared" si="1"/>
        <v>1.008206</v>
      </c>
      <c r="I21287" s="19"/>
      <c r="J21287" s="19"/>
      <c r="K21287" s="20">
        <v>6.0</v>
      </c>
      <c r="L21287" s="20"/>
      <c r="M21287" s="20"/>
      <c r="N21287" s="20"/>
    </row>
    <row r="21288" hidden="1">
      <c r="A21288" s="22">
        <v>38744.0</v>
      </c>
      <c r="B21288" s="23">
        <v>0.007042</v>
      </c>
      <c r="C21288" s="23"/>
      <c r="D21288" s="23"/>
      <c r="E21288" s="23"/>
      <c r="F21288" s="23"/>
      <c r="G21288" s="23"/>
      <c r="H21288" s="23">
        <f t="shared" si="1"/>
        <v>1.007042</v>
      </c>
      <c r="I21288" s="19"/>
      <c r="J21288" s="19"/>
      <c r="K21288" s="20">
        <v>7.0</v>
      </c>
      <c r="L21288" s="20"/>
      <c r="M21288" s="20"/>
      <c r="N21288" s="20"/>
    </row>
    <row r="21289" hidden="1">
      <c r="A21289" s="22">
        <v>38747.0</v>
      </c>
      <c r="B21289" s="23">
        <v>0.001837</v>
      </c>
      <c r="C21289" s="23"/>
      <c r="D21289" s="23"/>
      <c r="E21289" s="23"/>
      <c r="F21289" s="23"/>
      <c r="G21289" s="23"/>
      <c r="H21289" s="23">
        <f t="shared" si="1"/>
        <v>1.001837</v>
      </c>
      <c r="I21289" s="19"/>
      <c r="J21289" s="19"/>
      <c r="K21289" s="20">
        <v>8.0</v>
      </c>
      <c r="L21289" s="20"/>
      <c r="M21289" s="20"/>
      <c r="N21289" s="20"/>
    </row>
    <row r="21290" hidden="1">
      <c r="A21290" s="22">
        <v>38748.0</v>
      </c>
      <c r="B21290" s="23">
        <v>-0.001532</v>
      </c>
      <c r="C21290" s="23"/>
      <c r="D21290" s="23"/>
      <c r="E21290" s="23"/>
      <c r="F21290" s="23"/>
      <c r="G21290" s="23"/>
      <c r="H21290" s="23">
        <f t="shared" si="1"/>
        <v>0.998468</v>
      </c>
      <c r="I21290" s="19"/>
      <c r="J21290" s="19"/>
      <c r="K21290" s="20">
        <v>9.0</v>
      </c>
      <c r="L21290" s="20"/>
      <c r="M21290" s="20"/>
      <c r="N21290" s="20"/>
    </row>
    <row r="21291" hidden="1">
      <c r="A21291" s="22">
        <v>38749.0</v>
      </c>
      <c r="B21291" s="23">
        <v>0.001463</v>
      </c>
      <c r="C21291" s="23"/>
      <c r="D21291" s="23"/>
      <c r="E21291" s="23"/>
      <c r="F21291" s="23"/>
      <c r="G21291" s="23"/>
      <c r="H21291" s="23">
        <f t="shared" si="1"/>
        <v>1.001463</v>
      </c>
      <c r="I21291" s="19"/>
      <c r="J21291" s="19"/>
      <c r="K21291" s="20">
        <v>10.0</v>
      </c>
      <c r="L21291" s="20"/>
      <c r="M21291" s="20"/>
      <c r="N21291" s="20"/>
    </row>
    <row r="21292" hidden="1">
      <c r="A21292" s="22">
        <v>38750.0</v>
      </c>
      <c r="B21292" s="23">
        <v>-0.008452</v>
      </c>
      <c r="C21292" s="23"/>
      <c r="D21292" s="23"/>
      <c r="E21292" s="23"/>
      <c r="F21292" s="23"/>
      <c r="G21292" s="23"/>
      <c r="H21292" s="23">
        <f t="shared" si="1"/>
        <v>0.991548</v>
      </c>
      <c r="I21292" s="19"/>
      <c r="J21292" s="19"/>
      <c r="K21292" s="20">
        <v>11.0</v>
      </c>
      <c r="L21292" s="20"/>
      <c r="M21292" s="20"/>
      <c r="N21292" s="20"/>
    </row>
    <row r="21293" hidden="1">
      <c r="A21293" s="22">
        <v>38751.0</v>
      </c>
      <c r="B21293" s="23">
        <v>-0.004866</v>
      </c>
      <c r="C21293" s="23"/>
      <c r="D21293" s="23"/>
      <c r="E21293" s="23"/>
      <c r="F21293" s="23"/>
      <c r="G21293" s="23"/>
      <c r="H21293" s="23">
        <f t="shared" si="1"/>
        <v>0.995134</v>
      </c>
      <c r="I21293" s="19"/>
      <c r="J21293" s="19"/>
      <c r="K21293" s="20">
        <v>12.0</v>
      </c>
      <c r="L21293" s="20"/>
      <c r="M21293" s="20"/>
      <c r="N21293" s="20"/>
    </row>
    <row r="21294" hidden="1">
      <c r="A21294" s="22">
        <v>38754.0</v>
      </c>
      <c r="B21294" s="23">
        <v>0.00214</v>
      </c>
      <c r="C21294" s="23"/>
      <c r="D21294" s="23"/>
      <c r="E21294" s="23"/>
      <c r="F21294" s="23"/>
      <c r="G21294" s="23"/>
      <c r="H21294" s="23">
        <f t="shared" si="1"/>
        <v>1.00214</v>
      </c>
      <c r="I21294" s="19"/>
      <c r="J21294" s="19"/>
      <c r="K21294" s="20">
        <v>13.0</v>
      </c>
      <c r="L21294" s="20"/>
      <c r="M21294" s="20"/>
      <c r="N21294" s="20"/>
    </row>
    <row r="21295" hidden="1">
      <c r="A21295" s="22">
        <v>38755.0</v>
      </c>
      <c r="B21295" s="23">
        <v>-0.01021</v>
      </c>
      <c r="C21295" s="23"/>
      <c r="D21295" s="23"/>
      <c r="E21295" s="23"/>
      <c r="F21295" s="23"/>
      <c r="G21295" s="23"/>
      <c r="H21295" s="23">
        <f t="shared" si="1"/>
        <v>0.98979</v>
      </c>
      <c r="I21295" s="19"/>
      <c r="J21295" s="19"/>
      <c r="K21295" s="20">
        <v>14.0</v>
      </c>
      <c r="L21295" s="20"/>
      <c r="M21295" s="20"/>
      <c r="N21295" s="20"/>
    </row>
    <row r="21296" hidden="1">
      <c r="A21296" s="22">
        <v>38756.0</v>
      </c>
      <c r="B21296" s="23">
        <v>0.006765</v>
      </c>
      <c r="C21296" s="23"/>
      <c r="D21296" s="23"/>
      <c r="E21296" s="23"/>
      <c r="F21296" s="23"/>
      <c r="G21296" s="23"/>
      <c r="H21296" s="23">
        <f t="shared" si="1"/>
        <v>1.006765</v>
      </c>
      <c r="I21296" s="19"/>
      <c r="J21296" s="19"/>
      <c r="K21296" s="20">
        <v>15.0</v>
      </c>
      <c r="L21296" s="20"/>
      <c r="M21296" s="20"/>
      <c r="N21296" s="20"/>
    </row>
    <row r="21297" hidden="1">
      <c r="A21297" s="22">
        <v>38757.0</v>
      </c>
      <c r="B21297" s="23">
        <v>-0.001719</v>
      </c>
      <c r="C21297" s="23"/>
      <c r="D21297" s="23"/>
      <c r="E21297" s="23"/>
      <c r="F21297" s="23"/>
      <c r="G21297" s="23"/>
      <c r="H21297" s="23">
        <f t="shared" si="1"/>
        <v>0.998281</v>
      </c>
      <c r="I21297" s="19"/>
      <c r="J21297" s="19"/>
      <c r="K21297" s="20">
        <v>16.0</v>
      </c>
      <c r="L21297" s="20"/>
      <c r="M21297" s="20"/>
      <c r="N21297" s="20"/>
    </row>
    <row r="21298" hidden="1">
      <c r="A21298" s="22">
        <v>38758.0</v>
      </c>
      <c r="B21298" s="23">
        <v>9.48E-4</v>
      </c>
      <c r="C21298" s="23"/>
      <c r="D21298" s="23"/>
      <c r="E21298" s="23"/>
      <c r="F21298" s="23"/>
      <c r="G21298" s="23"/>
      <c r="H21298" s="23">
        <f t="shared" si="1"/>
        <v>1.000948</v>
      </c>
      <c r="I21298" s="19"/>
      <c r="J21298" s="19"/>
      <c r="K21298" s="20">
        <v>17.0</v>
      </c>
      <c r="L21298" s="20"/>
      <c r="M21298" s="20"/>
      <c r="N21298" s="20"/>
    </row>
    <row r="21299" hidden="1">
      <c r="A21299" s="22">
        <v>38761.0</v>
      </c>
      <c r="B21299" s="23">
        <v>-0.004783</v>
      </c>
      <c r="C21299" s="23"/>
      <c r="D21299" s="23"/>
      <c r="E21299" s="23"/>
      <c r="F21299" s="23"/>
      <c r="G21299" s="23"/>
      <c r="H21299" s="23">
        <f t="shared" si="1"/>
        <v>0.995217</v>
      </c>
      <c r="I21299" s="19"/>
      <c r="J21299" s="19"/>
      <c r="K21299" s="20">
        <v>18.0</v>
      </c>
      <c r="L21299" s="20"/>
      <c r="M21299" s="20"/>
      <c r="N21299" s="20"/>
    </row>
    <row r="21300" hidden="1">
      <c r="A21300" s="22">
        <v>38762.0</v>
      </c>
      <c r="B21300" s="23">
        <v>0.009487</v>
      </c>
      <c r="C21300" s="23"/>
      <c r="D21300" s="23"/>
      <c r="E21300" s="23"/>
      <c r="F21300" s="23"/>
      <c r="G21300" s="23"/>
      <c r="H21300" s="23">
        <f t="shared" si="1"/>
        <v>1.009487</v>
      </c>
      <c r="I21300" s="19"/>
      <c r="J21300" s="19"/>
      <c r="K21300" s="20">
        <v>19.0</v>
      </c>
      <c r="L21300" s="20"/>
      <c r="M21300" s="20"/>
      <c r="N21300" s="20"/>
    </row>
    <row r="21301">
      <c r="A21301" s="22">
        <v>38763.0</v>
      </c>
      <c r="B21301" s="23">
        <v>0.003465</v>
      </c>
      <c r="C21301" s="23"/>
      <c r="D21301" s="23"/>
      <c r="E21301" s="23"/>
      <c r="F21301" s="23"/>
      <c r="G21301" s="23">
        <f>STDEV(B21282:B21301)</f>
        <v>0.006673827842</v>
      </c>
      <c r="H21301" s="23">
        <f t="shared" si="1"/>
        <v>1.003465</v>
      </c>
      <c r="I21301" s="19">
        <f>($H21282 * $H21283 * $H21284 * $H21285 * $H21286 * $H21287 * $H21288 * $H21289 * $H21290 * $H21291 * $H21292 * $H21293 * $H21294 * $H21295 * $H21296 * $H21297 * $H21298 * $H21299 * $H21300 * $H21301)</f>
        <v>1.006197786</v>
      </c>
      <c r="J21301" s="19">
        <f>$I21301^(1/20) - 1</f>
        <v>0.0003089806683</v>
      </c>
      <c r="K21301" s="20">
        <v>0.0</v>
      </c>
      <c r="L21301" s="20"/>
      <c r="M21301" s="20"/>
      <c r="N21301" s="20"/>
    </row>
    <row r="21302" hidden="1">
      <c r="A21302" s="22">
        <v>38764.0</v>
      </c>
      <c r="B21302" s="23">
        <v>0.007795</v>
      </c>
      <c r="C21302" s="23"/>
      <c r="D21302" s="23"/>
      <c r="E21302" s="23"/>
      <c r="F21302" s="23"/>
      <c r="G21302" s="23"/>
      <c r="H21302" s="23">
        <f t="shared" si="1"/>
        <v>1.007795</v>
      </c>
      <c r="I21302" s="19"/>
      <c r="J21302" s="19"/>
      <c r="K21302" s="20">
        <v>1.0</v>
      </c>
      <c r="L21302" s="20"/>
      <c r="M21302" s="20"/>
      <c r="N21302" s="20"/>
    </row>
    <row r="21303" hidden="1">
      <c r="A21303" s="22">
        <v>38765.0</v>
      </c>
      <c r="B21303" s="23">
        <v>-5.69E-4</v>
      </c>
      <c r="C21303" s="23"/>
      <c r="D21303" s="23"/>
      <c r="E21303" s="23"/>
      <c r="F21303" s="23"/>
      <c r="G21303" s="23"/>
      <c r="H21303" s="23">
        <f t="shared" si="1"/>
        <v>0.999431</v>
      </c>
      <c r="I21303" s="19"/>
      <c r="J21303" s="19"/>
      <c r="K21303" s="20">
        <v>2.0</v>
      </c>
      <c r="L21303" s="20"/>
      <c r="M21303" s="20"/>
      <c r="N21303" s="20"/>
    </row>
    <row r="21304" hidden="1">
      <c r="A21304" s="22">
        <v>38769.0</v>
      </c>
      <c r="B21304" s="23">
        <v>-0.002571</v>
      </c>
      <c r="C21304" s="23"/>
      <c r="D21304" s="23"/>
      <c r="E21304" s="23"/>
      <c r="F21304" s="23"/>
      <c r="G21304" s="23"/>
      <c r="H21304" s="23">
        <f t="shared" si="1"/>
        <v>0.997429</v>
      </c>
      <c r="I21304" s="19"/>
      <c r="J21304" s="19"/>
      <c r="K21304" s="20">
        <v>3.0</v>
      </c>
      <c r="L21304" s="20"/>
      <c r="M21304" s="20"/>
      <c r="N21304" s="20"/>
    </row>
    <row r="21305" hidden="1">
      <c r="A21305" s="22">
        <v>38770.0</v>
      </c>
      <c r="B21305" s="23">
        <v>0.006632</v>
      </c>
      <c r="C21305" s="23"/>
      <c r="D21305" s="23"/>
      <c r="E21305" s="23"/>
      <c r="F21305" s="23"/>
      <c r="G21305" s="23"/>
      <c r="H21305" s="23">
        <f t="shared" si="1"/>
        <v>1.006632</v>
      </c>
      <c r="I21305" s="19"/>
      <c r="J21305" s="19"/>
      <c r="K21305" s="20">
        <v>4.0</v>
      </c>
      <c r="L21305" s="20"/>
      <c r="M21305" s="20"/>
      <c r="N21305" s="20"/>
    </row>
    <row r="21306" hidden="1">
      <c r="A21306" s="22">
        <v>38771.0</v>
      </c>
      <c r="B21306" s="23">
        <v>-0.0028</v>
      </c>
      <c r="C21306" s="23"/>
      <c r="D21306" s="23"/>
      <c r="E21306" s="23"/>
      <c r="F21306" s="23"/>
      <c r="G21306" s="23"/>
      <c r="H21306" s="23">
        <f t="shared" si="1"/>
        <v>0.9972</v>
      </c>
      <c r="I21306" s="19"/>
      <c r="J21306" s="19"/>
      <c r="K21306" s="20">
        <v>5.0</v>
      </c>
      <c r="L21306" s="20"/>
      <c r="M21306" s="20"/>
      <c r="N21306" s="20"/>
    </row>
    <row r="21307" hidden="1">
      <c r="A21307" s="22">
        <v>38772.0</v>
      </c>
      <c r="B21307" s="23">
        <v>0.00234</v>
      </c>
      <c r="C21307" s="23"/>
      <c r="D21307" s="23"/>
      <c r="E21307" s="23"/>
      <c r="F21307" s="23"/>
      <c r="G21307" s="23"/>
      <c r="H21307" s="23">
        <f t="shared" si="1"/>
        <v>1.00234</v>
      </c>
      <c r="I21307" s="19"/>
      <c r="J21307" s="19"/>
      <c r="K21307" s="20">
        <v>6.0</v>
      </c>
      <c r="L21307" s="20"/>
      <c r="M21307" s="20"/>
      <c r="N21307" s="20"/>
    </row>
    <row r="21308" hidden="1">
      <c r="A21308" s="22">
        <v>38775.0</v>
      </c>
      <c r="B21308" s="23">
        <v>0.003458</v>
      </c>
      <c r="C21308" s="23"/>
      <c r="D21308" s="23"/>
      <c r="E21308" s="23"/>
      <c r="F21308" s="23"/>
      <c r="G21308" s="23"/>
      <c r="H21308" s="23">
        <f t="shared" si="1"/>
        <v>1.003458</v>
      </c>
      <c r="I21308" s="19"/>
      <c r="J21308" s="19"/>
      <c r="K21308" s="20">
        <v>7.0</v>
      </c>
      <c r="L21308" s="20"/>
      <c r="M21308" s="20"/>
      <c r="N21308" s="20"/>
    </row>
    <row r="21309" hidden="1">
      <c r="A21309" s="22">
        <v>38776.0</v>
      </c>
      <c r="B21309" s="23">
        <v>-0.009847</v>
      </c>
      <c r="C21309" s="23"/>
      <c r="D21309" s="23"/>
      <c r="E21309" s="23"/>
      <c r="F21309" s="23"/>
      <c r="G21309" s="23"/>
      <c r="H21309" s="23">
        <f t="shared" si="1"/>
        <v>0.990153</v>
      </c>
      <c r="I21309" s="19"/>
      <c r="J21309" s="19"/>
      <c r="K21309" s="20">
        <v>8.0</v>
      </c>
      <c r="L21309" s="20"/>
      <c r="M21309" s="20"/>
      <c r="N21309" s="20"/>
    </row>
    <row r="21310" hidden="1">
      <c r="A21310" s="22">
        <v>38777.0</v>
      </c>
      <c r="B21310" s="23">
        <v>0.009406</v>
      </c>
      <c r="C21310" s="23"/>
      <c r="D21310" s="23"/>
      <c r="E21310" s="23"/>
      <c r="F21310" s="23"/>
      <c r="G21310" s="23"/>
      <c r="H21310" s="23">
        <f t="shared" si="1"/>
        <v>1.009406</v>
      </c>
      <c r="I21310" s="19"/>
      <c r="J21310" s="19"/>
      <c r="K21310" s="20">
        <v>9.0</v>
      </c>
      <c r="L21310" s="20"/>
      <c r="M21310" s="20"/>
      <c r="N21310" s="20"/>
    </row>
    <row r="21311" hidden="1">
      <c r="A21311" s="22">
        <v>38778.0</v>
      </c>
      <c r="B21311" s="23">
        <v>-4.45E-4</v>
      </c>
      <c r="C21311" s="23"/>
      <c r="D21311" s="23"/>
      <c r="E21311" s="23"/>
      <c r="F21311" s="23"/>
      <c r="G21311" s="23"/>
      <c r="H21311" s="23">
        <f t="shared" si="1"/>
        <v>0.999555</v>
      </c>
      <c r="I21311" s="19"/>
      <c r="J21311" s="19"/>
      <c r="K21311" s="20">
        <v>10.0</v>
      </c>
      <c r="L21311" s="20"/>
      <c r="M21311" s="20"/>
      <c r="N21311" s="20"/>
    </row>
    <row r="21312" hidden="1">
      <c r="A21312" s="22">
        <v>38779.0</v>
      </c>
      <c r="B21312" s="23">
        <v>-0.001262</v>
      </c>
      <c r="C21312" s="23"/>
      <c r="D21312" s="23"/>
      <c r="E21312" s="23"/>
      <c r="F21312" s="23"/>
      <c r="G21312" s="23"/>
      <c r="H21312" s="23">
        <f t="shared" si="1"/>
        <v>0.998738</v>
      </c>
      <c r="I21312" s="19"/>
      <c r="J21312" s="19"/>
      <c r="K21312" s="20">
        <v>11.0</v>
      </c>
      <c r="L21312" s="20"/>
      <c r="M21312" s="20"/>
      <c r="N21312" s="20"/>
    </row>
    <row r="21313" hidden="1">
      <c r="A21313" s="22">
        <v>38782.0</v>
      </c>
      <c r="B21313" s="23">
        <v>-0.007397</v>
      </c>
      <c r="C21313" s="23"/>
      <c r="D21313" s="23"/>
      <c r="E21313" s="23"/>
      <c r="F21313" s="23"/>
      <c r="G21313" s="23"/>
      <c r="H21313" s="23">
        <f t="shared" si="1"/>
        <v>0.992603</v>
      </c>
      <c r="I21313" s="19"/>
      <c r="J21313" s="19"/>
      <c r="K21313" s="20">
        <v>12.0</v>
      </c>
      <c r="L21313" s="20"/>
      <c r="M21313" s="20"/>
      <c r="N21313" s="20"/>
    </row>
    <row r="21314" hidden="1">
      <c r="A21314" s="22">
        <v>38783.0</v>
      </c>
      <c r="B21314" s="23">
        <v>-0.00532</v>
      </c>
      <c r="C21314" s="23"/>
      <c r="D21314" s="23"/>
      <c r="E21314" s="23"/>
      <c r="F21314" s="23"/>
      <c r="G21314" s="23"/>
      <c r="H21314" s="23">
        <f t="shared" si="1"/>
        <v>0.99468</v>
      </c>
      <c r="I21314" s="19"/>
      <c r="J21314" s="19"/>
      <c r="K21314" s="20">
        <v>13.0</v>
      </c>
      <c r="L21314" s="20"/>
      <c r="M21314" s="20"/>
      <c r="N21314" s="20"/>
    </row>
    <row r="21315" hidden="1">
      <c r="A21315" s="22">
        <v>38784.0</v>
      </c>
      <c r="B21315" s="23">
        <v>7.0E-4</v>
      </c>
      <c r="C21315" s="23"/>
      <c r="D21315" s="23"/>
      <c r="E21315" s="23"/>
      <c r="F21315" s="23"/>
      <c r="G21315" s="23"/>
      <c r="H21315" s="23">
        <f t="shared" si="1"/>
        <v>1.0007</v>
      </c>
      <c r="I21315" s="19"/>
      <c r="J21315" s="19"/>
      <c r="K21315" s="20">
        <v>14.0</v>
      </c>
      <c r="L21315" s="20"/>
      <c r="M21315" s="20"/>
      <c r="N21315" s="20"/>
    </row>
    <row r="21316" hidden="1">
      <c r="A21316" s="22">
        <v>38785.0</v>
      </c>
      <c r="B21316" s="23">
        <v>-0.004216</v>
      </c>
      <c r="C21316" s="23"/>
      <c r="D21316" s="23"/>
      <c r="E21316" s="23"/>
      <c r="F21316" s="23"/>
      <c r="G21316" s="23"/>
      <c r="H21316" s="23">
        <f t="shared" si="1"/>
        <v>0.995784</v>
      </c>
      <c r="I21316" s="19"/>
      <c r="J21316" s="19"/>
      <c r="K21316" s="20">
        <v>15.0</v>
      </c>
      <c r="L21316" s="20"/>
      <c r="M21316" s="20"/>
      <c r="N21316" s="20"/>
    </row>
    <row r="21317" hidden="1">
      <c r="A21317" s="22">
        <v>38786.0</v>
      </c>
      <c r="B21317" s="23">
        <v>0.007387</v>
      </c>
      <c r="C21317" s="23"/>
      <c r="D21317" s="23"/>
      <c r="E21317" s="23"/>
      <c r="F21317" s="23"/>
      <c r="G21317" s="23"/>
      <c r="H21317" s="23">
        <f t="shared" si="1"/>
        <v>1.007387</v>
      </c>
      <c r="I21317" s="19"/>
      <c r="J21317" s="19"/>
      <c r="K21317" s="20">
        <v>16.0</v>
      </c>
      <c r="L21317" s="20"/>
      <c r="M21317" s="20"/>
      <c r="N21317" s="20"/>
    </row>
    <row r="21318" hidden="1">
      <c r="A21318" s="22">
        <v>38789.0</v>
      </c>
      <c r="B21318" s="23">
        <v>0.002776</v>
      </c>
      <c r="C21318" s="23"/>
      <c r="D21318" s="23"/>
      <c r="E21318" s="23"/>
      <c r="F21318" s="23"/>
      <c r="G21318" s="23"/>
      <c r="H21318" s="23">
        <f t="shared" si="1"/>
        <v>1.002776</v>
      </c>
      <c r="I21318" s="19"/>
      <c r="J21318" s="19"/>
      <c r="K21318" s="20">
        <v>17.0</v>
      </c>
      <c r="L21318" s="20"/>
      <c r="M21318" s="20"/>
      <c r="N21318" s="20"/>
    </row>
    <row r="21319" hidden="1">
      <c r="A21319" s="22">
        <v>38790.0</v>
      </c>
      <c r="B21319" s="23">
        <v>0.010221</v>
      </c>
      <c r="C21319" s="23"/>
      <c r="D21319" s="23"/>
      <c r="E21319" s="23"/>
      <c r="F21319" s="23"/>
      <c r="G21319" s="23"/>
      <c r="H21319" s="23">
        <f t="shared" si="1"/>
        <v>1.010221</v>
      </c>
      <c r="I21319" s="19"/>
      <c r="J21319" s="19"/>
      <c r="K21319" s="20">
        <v>18.0</v>
      </c>
      <c r="L21319" s="20"/>
      <c r="M21319" s="20"/>
      <c r="N21319" s="20"/>
    </row>
    <row r="21320" hidden="1">
      <c r="A21320" s="22">
        <v>38791.0</v>
      </c>
      <c r="B21320" s="23">
        <v>0.005301</v>
      </c>
      <c r="C21320" s="23"/>
      <c r="D21320" s="23"/>
      <c r="E21320" s="23"/>
      <c r="F21320" s="23"/>
      <c r="G21320" s="23"/>
      <c r="H21320" s="23">
        <f t="shared" si="1"/>
        <v>1.005301</v>
      </c>
      <c r="I21320" s="19"/>
      <c r="J21320" s="19"/>
      <c r="K21320" s="20">
        <v>19.0</v>
      </c>
      <c r="L21320" s="20"/>
      <c r="M21320" s="20"/>
      <c r="N21320" s="20"/>
    </row>
    <row r="21321">
      <c r="A21321" s="22">
        <v>38792.0</v>
      </c>
      <c r="B21321" s="23">
        <v>0.001689</v>
      </c>
      <c r="C21321" s="23"/>
      <c r="D21321" s="23"/>
      <c r="E21321" s="23"/>
      <c r="F21321" s="23"/>
      <c r="G21321" s="23">
        <f>STDEV(B21302:B21321)</f>
        <v>0.005601057409</v>
      </c>
      <c r="H21321" s="23">
        <f t="shared" si="1"/>
        <v>1.001689</v>
      </c>
      <c r="I21321" s="19">
        <f>($H21302 * $H21303 * $H21304 * $H21305 * $H21306 * $H21307 * $H21308 * $H21309 * $H21310 * $H21311 * $H21312 * $H21313 * $H21314 * $H21315 * $H21316 * $H21317 * $H21318 * $H21319 * $H21320 * $H21321)</f>
        <v>1.023232739</v>
      </c>
      <c r="J21321" s="19">
        <f>$I21321^(1/20) - 1</f>
        <v>0.001149007986</v>
      </c>
      <c r="K21321" s="20">
        <v>0.0</v>
      </c>
      <c r="L21321" s="20"/>
      <c r="M21321" s="20"/>
      <c r="N21321" s="20"/>
    </row>
    <row r="21322" hidden="1">
      <c r="A21322" s="22">
        <v>38793.0</v>
      </c>
      <c r="B21322" s="23">
        <v>0.001367</v>
      </c>
      <c r="C21322" s="23"/>
      <c r="D21322" s="23"/>
      <c r="E21322" s="23"/>
      <c r="F21322" s="23"/>
      <c r="G21322" s="23"/>
      <c r="H21322" s="23">
        <f t="shared" si="1"/>
        <v>1.001367</v>
      </c>
      <c r="I21322" s="19"/>
      <c r="J21322" s="19"/>
      <c r="K21322" s="20">
        <v>1.0</v>
      </c>
      <c r="L21322" s="20"/>
      <c r="M21322" s="20"/>
      <c r="N21322" s="20"/>
    </row>
    <row r="21323" hidden="1">
      <c r="A21323" s="22">
        <v>38796.0</v>
      </c>
      <c r="B21323" s="23">
        <v>-0.001417</v>
      </c>
      <c r="C21323" s="23"/>
      <c r="D21323" s="23"/>
      <c r="E21323" s="23"/>
      <c r="F21323" s="23"/>
      <c r="G21323" s="23"/>
      <c r="H21323" s="23">
        <f t="shared" si="1"/>
        <v>0.998583</v>
      </c>
      <c r="I21323" s="19"/>
      <c r="J21323" s="19"/>
      <c r="K21323" s="20">
        <v>2.0</v>
      </c>
      <c r="L21323" s="20"/>
      <c r="M21323" s="20"/>
      <c r="N21323" s="20"/>
    </row>
    <row r="21324" hidden="1">
      <c r="A21324" s="22">
        <v>38797.0</v>
      </c>
      <c r="B21324" s="23">
        <v>-0.006703</v>
      </c>
      <c r="C21324" s="23"/>
      <c r="D21324" s="23"/>
      <c r="E21324" s="23"/>
      <c r="F21324" s="23"/>
      <c r="G21324" s="23"/>
      <c r="H21324" s="23">
        <f t="shared" si="1"/>
        <v>0.993297</v>
      </c>
      <c r="I21324" s="19"/>
      <c r="J21324" s="19"/>
      <c r="K21324" s="20">
        <v>3.0</v>
      </c>
      <c r="L21324" s="20"/>
      <c r="M21324" s="20"/>
      <c r="N21324" s="20"/>
    </row>
    <row r="21325" hidden="1">
      <c r="A21325" s="22">
        <v>38798.0</v>
      </c>
      <c r="B21325" s="23">
        <v>0.005974</v>
      </c>
      <c r="C21325" s="23"/>
      <c r="D21325" s="23"/>
      <c r="E21325" s="23"/>
      <c r="F21325" s="23"/>
      <c r="G21325" s="23"/>
      <c r="H21325" s="23">
        <f t="shared" si="1"/>
        <v>1.005974</v>
      </c>
      <c r="I21325" s="19"/>
      <c r="J21325" s="19"/>
      <c r="K21325" s="20">
        <v>4.0</v>
      </c>
      <c r="L21325" s="20"/>
      <c r="M21325" s="20"/>
      <c r="N21325" s="20"/>
    </row>
    <row r="21326" hidden="1">
      <c r="A21326" s="22">
        <v>38799.0</v>
      </c>
      <c r="B21326" s="23">
        <v>-0.001278</v>
      </c>
      <c r="C21326" s="23"/>
      <c r="D21326" s="23"/>
      <c r="E21326" s="23"/>
      <c r="F21326" s="23"/>
      <c r="G21326" s="23"/>
      <c r="H21326" s="23">
        <f t="shared" si="1"/>
        <v>0.998722</v>
      </c>
      <c r="I21326" s="19"/>
      <c r="J21326" s="19"/>
      <c r="K21326" s="20">
        <v>5.0</v>
      </c>
      <c r="L21326" s="20"/>
      <c r="M21326" s="20"/>
      <c r="N21326" s="20"/>
    </row>
    <row r="21327" hidden="1">
      <c r="A21327" s="22">
        <v>38800.0</v>
      </c>
      <c r="B21327" s="23">
        <v>0.002588</v>
      </c>
      <c r="C21327" s="23"/>
      <c r="D21327" s="23"/>
      <c r="E21327" s="23"/>
      <c r="F21327" s="23"/>
      <c r="G21327" s="23"/>
      <c r="H21327" s="23">
        <f t="shared" si="1"/>
        <v>1.002588</v>
      </c>
      <c r="I21327" s="19"/>
      <c r="J21327" s="19"/>
      <c r="K21327" s="20">
        <v>6.0</v>
      </c>
      <c r="L21327" s="20"/>
      <c r="M21327" s="20"/>
      <c r="N21327" s="20"/>
    </row>
    <row r="21328" hidden="1">
      <c r="A21328" s="22">
        <v>38803.0</v>
      </c>
      <c r="B21328" s="23">
        <v>-9.91E-4</v>
      </c>
      <c r="C21328" s="23"/>
      <c r="D21328" s="23"/>
      <c r="E21328" s="23"/>
      <c r="F21328" s="23"/>
      <c r="G21328" s="23"/>
      <c r="H21328" s="23">
        <f t="shared" si="1"/>
        <v>0.999009</v>
      </c>
      <c r="I21328" s="19"/>
      <c r="J21328" s="19"/>
      <c r="K21328" s="20">
        <v>7.0</v>
      </c>
      <c r="L21328" s="20"/>
      <c r="M21328" s="20"/>
      <c r="N21328" s="20"/>
    </row>
    <row r="21329" hidden="1">
      <c r="A21329" s="22">
        <v>38804.0</v>
      </c>
      <c r="B21329" s="23">
        <v>-0.005285</v>
      </c>
      <c r="C21329" s="23"/>
      <c r="D21329" s="23"/>
      <c r="E21329" s="23"/>
      <c r="F21329" s="23"/>
      <c r="G21329" s="23"/>
      <c r="H21329" s="23">
        <f t="shared" si="1"/>
        <v>0.994715</v>
      </c>
      <c r="I21329" s="19"/>
      <c r="J21329" s="19"/>
      <c r="K21329" s="20">
        <v>8.0</v>
      </c>
      <c r="L21329" s="20"/>
      <c r="M21329" s="20"/>
      <c r="N21329" s="20"/>
    </row>
    <row r="21330" hidden="1">
      <c r="A21330" s="22">
        <v>38805.0</v>
      </c>
      <c r="B21330" s="23">
        <v>0.009242</v>
      </c>
      <c r="C21330" s="23"/>
      <c r="D21330" s="23"/>
      <c r="E21330" s="23"/>
      <c r="F21330" s="23"/>
      <c r="G21330" s="23"/>
      <c r="H21330" s="23">
        <f t="shared" si="1"/>
        <v>1.009242</v>
      </c>
      <c r="I21330" s="19"/>
      <c r="J21330" s="19"/>
      <c r="K21330" s="20">
        <v>9.0</v>
      </c>
      <c r="L21330" s="20"/>
      <c r="M21330" s="20"/>
      <c r="N21330" s="20"/>
    </row>
    <row r="21331" hidden="1">
      <c r="A21331" s="22">
        <v>38806.0</v>
      </c>
      <c r="B21331" s="23">
        <v>-6.08E-4</v>
      </c>
      <c r="C21331" s="23"/>
      <c r="D21331" s="23"/>
      <c r="E21331" s="23"/>
      <c r="F21331" s="23"/>
      <c r="G21331" s="23"/>
      <c r="H21331" s="23">
        <f t="shared" si="1"/>
        <v>0.999392</v>
      </c>
      <c r="I21331" s="19"/>
      <c r="J21331" s="19"/>
      <c r="K21331" s="20">
        <v>10.0</v>
      </c>
      <c r="L21331" s="20"/>
      <c r="M21331" s="20"/>
      <c r="N21331" s="20"/>
    </row>
    <row r="21332" hidden="1">
      <c r="A21332" s="22">
        <v>38807.0</v>
      </c>
      <c r="B21332" s="23">
        <v>-0.002627</v>
      </c>
      <c r="C21332" s="23"/>
      <c r="D21332" s="23"/>
      <c r="E21332" s="23"/>
      <c r="F21332" s="23"/>
      <c r="G21332" s="23"/>
      <c r="H21332" s="23">
        <f t="shared" si="1"/>
        <v>0.997373</v>
      </c>
      <c r="I21332" s="19"/>
      <c r="J21332" s="19"/>
      <c r="K21332" s="20">
        <v>11.0</v>
      </c>
      <c r="L21332" s="20"/>
      <c r="M21332" s="20"/>
      <c r="N21332" s="20"/>
    </row>
    <row r="21333" hidden="1">
      <c r="A21333" s="22">
        <v>38810.0</v>
      </c>
      <c r="B21333" s="23">
        <v>8.4E-4</v>
      </c>
      <c r="C21333" s="23"/>
      <c r="D21333" s="23"/>
      <c r="E21333" s="23"/>
      <c r="F21333" s="23"/>
      <c r="G21333" s="23"/>
      <c r="H21333" s="23">
        <f t="shared" si="1"/>
        <v>1.00084</v>
      </c>
      <c r="I21333" s="19"/>
      <c r="J21333" s="19"/>
      <c r="K21333" s="20">
        <v>12.0</v>
      </c>
      <c r="L21333" s="20"/>
      <c r="M21333" s="20"/>
      <c r="N21333" s="20"/>
    </row>
    <row r="21334" hidden="1">
      <c r="A21334" s="22">
        <v>38811.0</v>
      </c>
      <c r="B21334" s="23">
        <v>0.005595</v>
      </c>
      <c r="C21334" s="23"/>
      <c r="D21334" s="23"/>
      <c r="E21334" s="23"/>
      <c r="F21334" s="23"/>
      <c r="G21334" s="23"/>
      <c r="H21334" s="23">
        <f t="shared" si="1"/>
        <v>1.005595</v>
      </c>
      <c r="I21334" s="19"/>
      <c r="J21334" s="19"/>
      <c r="K21334" s="20">
        <v>13.0</v>
      </c>
      <c r="L21334" s="20"/>
      <c r="M21334" s="20"/>
      <c r="N21334" s="20"/>
    </row>
    <row r="21335" hidden="1">
      <c r="A21335" s="22">
        <v>38812.0</v>
      </c>
      <c r="B21335" s="23">
        <v>0.004922</v>
      </c>
      <c r="C21335" s="23"/>
      <c r="D21335" s="23"/>
      <c r="E21335" s="23"/>
      <c r="F21335" s="23"/>
      <c r="G21335" s="23"/>
      <c r="H21335" s="23">
        <f t="shared" si="1"/>
        <v>1.004922</v>
      </c>
      <c r="I21335" s="19"/>
      <c r="J21335" s="19"/>
      <c r="K21335" s="20">
        <v>14.0</v>
      </c>
      <c r="L21335" s="20"/>
      <c r="M21335" s="20"/>
      <c r="N21335" s="20"/>
    </row>
    <row r="21336" hidden="1">
      <c r="A21336" s="22">
        <v>38813.0</v>
      </c>
      <c r="B21336" s="23">
        <v>-8.23E-4</v>
      </c>
      <c r="C21336" s="23"/>
      <c r="D21336" s="23"/>
      <c r="E21336" s="23"/>
      <c r="F21336" s="23"/>
      <c r="G21336" s="23"/>
      <c r="H21336" s="23">
        <f t="shared" si="1"/>
        <v>0.999177</v>
      </c>
      <c r="I21336" s="19"/>
      <c r="J21336" s="19"/>
      <c r="K21336" s="20">
        <v>15.0</v>
      </c>
      <c r="L21336" s="20"/>
      <c r="M21336" s="20"/>
      <c r="N21336" s="20"/>
    </row>
    <row r="21337" hidden="1">
      <c r="A21337" s="22">
        <v>38814.0</v>
      </c>
      <c r="B21337" s="23">
        <v>-0.009974</v>
      </c>
      <c r="C21337" s="23"/>
      <c r="D21337" s="23"/>
      <c r="E21337" s="23"/>
      <c r="F21337" s="23"/>
      <c r="G21337" s="23"/>
      <c r="H21337" s="23">
        <f t="shared" si="1"/>
        <v>0.990026</v>
      </c>
      <c r="I21337" s="19"/>
      <c r="J21337" s="19"/>
      <c r="K21337" s="20">
        <v>16.0</v>
      </c>
      <c r="L21337" s="20"/>
      <c r="M21337" s="20"/>
      <c r="N21337" s="20"/>
    </row>
    <row r="21338" hidden="1">
      <c r="A21338" s="22">
        <v>38817.0</v>
      </c>
      <c r="B21338" s="23">
        <v>1.03E-4</v>
      </c>
      <c r="C21338" s="23"/>
      <c r="D21338" s="23"/>
      <c r="E21338" s="23"/>
      <c r="F21338" s="23"/>
      <c r="G21338" s="23"/>
      <c r="H21338" s="23">
        <f t="shared" si="1"/>
        <v>1.000103</v>
      </c>
      <c r="I21338" s="19"/>
      <c r="J21338" s="19"/>
      <c r="K21338" s="20">
        <v>17.0</v>
      </c>
      <c r="L21338" s="20"/>
      <c r="M21338" s="20"/>
      <c r="N21338" s="20"/>
    </row>
    <row r="21339" hidden="1">
      <c r="A21339" s="22">
        <v>38818.0</v>
      </c>
      <c r="B21339" s="23">
        <v>-0.008215</v>
      </c>
      <c r="C21339" s="23"/>
      <c r="D21339" s="23"/>
      <c r="E21339" s="23"/>
      <c r="F21339" s="23"/>
      <c r="G21339" s="23"/>
      <c r="H21339" s="23">
        <f t="shared" si="1"/>
        <v>0.991785</v>
      </c>
      <c r="I21339" s="19"/>
      <c r="J21339" s="19"/>
      <c r="K21339" s="20">
        <v>18.0</v>
      </c>
      <c r="L21339" s="20"/>
      <c r="M21339" s="20"/>
      <c r="N21339" s="20"/>
    </row>
    <row r="21340" hidden="1">
      <c r="A21340" s="22">
        <v>38819.0</v>
      </c>
      <c r="B21340" s="23">
        <v>0.001733</v>
      </c>
      <c r="C21340" s="23"/>
      <c r="D21340" s="23"/>
      <c r="E21340" s="23"/>
      <c r="F21340" s="23"/>
      <c r="G21340" s="23"/>
      <c r="H21340" s="23">
        <f t="shared" si="1"/>
        <v>1.001733</v>
      </c>
      <c r="I21340" s="19"/>
      <c r="J21340" s="19"/>
      <c r="K21340" s="20">
        <v>19.0</v>
      </c>
      <c r="L21340" s="20"/>
      <c r="M21340" s="20"/>
      <c r="N21340" s="20"/>
    </row>
    <row r="21341">
      <c r="A21341" s="22">
        <v>38820.0</v>
      </c>
      <c r="B21341" s="23">
        <v>0.001237</v>
      </c>
      <c r="C21341" s="23"/>
      <c r="D21341" s="23"/>
      <c r="E21341" s="23"/>
      <c r="F21341" s="23"/>
      <c r="G21341" s="23">
        <f>STDEV(B21322:B21341)</f>
        <v>0.004822731482</v>
      </c>
      <c r="H21341" s="23">
        <f t="shared" si="1"/>
        <v>1.001237</v>
      </c>
      <c r="I21341" s="19">
        <f>($H21322 * $H21323 * $H21324 * $H21325 * $H21326 * $H21327 * $H21328 * $H21329 * $H21330 * $H21331 * $H21332 * $H21333 * $H21334 * $H21335 * $H21336 * $H21337 * $H21338 * $H21339 * $H21340 * $H21341)</f>
        <v>0.9954686344</v>
      </c>
      <c r="J21341" s="19">
        <f>$I21341^(1/20) - 1</f>
        <v>-0.0002270573862</v>
      </c>
      <c r="K21341" s="20">
        <v>0.0</v>
      </c>
      <c r="L21341" s="20"/>
      <c r="M21341" s="20"/>
      <c r="N21341" s="20"/>
    </row>
    <row r="21342" hidden="1">
      <c r="A21342" s="22">
        <v>38824.0</v>
      </c>
      <c r="B21342" s="23">
        <v>-0.001499</v>
      </c>
      <c r="C21342" s="23"/>
      <c r="D21342" s="23"/>
      <c r="E21342" s="23"/>
      <c r="F21342" s="23"/>
      <c r="G21342" s="23"/>
      <c r="H21342" s="23">
        <f t="shared" si="1"/>
        <v>0.998501</v>
      </c>
      <c r="I21342" s="19"/>
      <c r="J21342" s="19"/>
      <c r="K21342" s="20">
        <v>1.0</v>
      </c>
      <c r="L21342" s="20"/>
      <c r="M21342" s="20"/>
      <c r="N21342" s="20"/>
    </row>
    <row r="21343" hidden="1">
      <c r="A21343" s="22">
        <v>38825.0</v>
      </c>
      <c r="B21343" s="23">
        <v>0.017352</v>
      </c>
      <c r="C21343" s="23"/>
      <c r="D21343" s="23"/>
      <c r="E21343" s="23"/>
      <c r="F21343" s="23"/>
      <c r="G21343" s="23"/>
      <c r="H21343" s="23">
        <f t="shared" si="1"/>
        <v>1.017352</v>
      </c>
      <c r="I21343" s="19"/>
      <c r="J21343" s="19"/>
      <c r="K21343" s="20">
        <v>2.0</v>
      </c>
      <c r="L21343" s="20"/>
      <c r="M21343" s="20"/>
      <c r="N21343" s="20"/>
    </row>
    <row r="21344" hidden="1">
      <c r="A21344" s="22">
        <v>38826.0</v>
      </c>
      <c r="B21344" s="23">
        <v>0.004279</v>
      </c>
      <c r="C21344" s="23"/>
      <c r="D21344" s="23"/>
      <c r="E21344" s="23"/>
      <c r="F21344" s="23"/>
      <c r="G21344" s="23"/>
      <c r="H21344" s="23">
        <f t="shared" si="1"/>
        <v>1.004279</v>
      </c>
      <c r="I21344" s="19"/>
      <c r="J21344" s="19"/>
      <c r="K21344" s="20">
        <v>3.0</v>
      </c>
      <c r="L21344" s="20"/>
      <c r="M21344" s="20"/>
      <c r="N21344" s="20"/>
    </row>
    <row r="21345" hidden="1">
      <c r="A21345" s="22">
        <v>38827.0</v>
      </c>
      <c r="B21345" s="23">
        <v>-8.3E-4</v>
      </c>
      <c r="C21345" s="23"/>
      <c r="D21345" s="23"/>
      <c r="E21345" s="23"/>
      <c r="F21345" s="23"/>
      <c r="G21345" s="23"/>
      <c r="H21345" s="23">
        <f t="shared" si="1"/>
        <v>0.99917</v>
      </c>
      <c r="I21345" s="19"/>
      <c r="J21345" s="19"/>
      <c r="K21345" s="20">
        <v>4.0</v>
      </c>
      <c r="L21345" s="20"/>
      <c r="M21345" s="20"/>
      <c r="N21345" s="20"/>
    </row>
    <row r="21346" hidden="1">
      <c r="A21346" s="22">
        <v>38828.0</v>
      </c>
      <c r="B21346" s="23">
        <v>2.01E-4</v>
      </c>
      <c r="C21346" s="23"/>
      <c r="D21346" s="23"/>
      <c r="E21346" s="23"/>
      <c r="F21346" s="23"/>
      <c r="G21346" s="23"/>
      <c r="H21346" s="23">
        <f t="shared" si="1"/>
        <v>1.000201</v>
      </c>
      <c r="I21346" s="19"/>
      <c r="J21346" s="19"/>
      <c r="K21346" s="20">
        <v>5.0</v>
      </c>
      <c r="L21346" s="20"/>
      <c r="M21346" s="20"/>
      <c r="N21346" s="20"/>
    </row>
    <row r="21347" hidden="1">
      <c r="A21347" s="22">
        <v>38831.0</v>
      </c>
      <c r="B21347" s="23">
        <v>-0.002947</v>
      </c>
      <c r="C21347" s="23"/>
      <c r="D21347" s="23"/>
      <c r="E21347" s="23"/>
      <c r="F21347" s="23"/>
      <c r="G21347" s="23"/>
      <c r="H21347" s="23">
        <f t="shared" si="1"/>
        <v>0.997053</v>
      </c>
      <c r="I21347" s="19"/>
      <c r="J21347" s="19"/>
      <c r="K21347" s="20">
        <v>6.0</v>
      </c>
      <c r="L21347" s="20"/>
      <c r="M21347" s="20"/>
      <c r="N21347" s="20"/>
    </row>
    <row r="21348" hidden="1">
      <c r="A21348" s="22">
        <v>38832.0</v>
      </c>
      <c r="B21348" s="23">
        <v>-0.004017</v>
      </c>
      <c r="C21348" s="23"/>
      <c r="D21348" s="23"/>
      <c r="E21348" s="23"/>
      <c r="F21348" s="23"/>
      <c r="G21348" s="23"/>
      <c r="H21348" s="23">
        <f t="shared" si="1"/>
        <v>0.995983</v>
      </c>
      <c r="I21348" s="19"/>
      <c r="J21348" s="19"/>
      <c r="K21348" s="20">
        <v>7.0</v>
      </c>
      <c r="L21348" s="20"/>
      <c r="M21348" s="20"/>
      <c r="N21348" s="20"/>
    </row>
    <row r="21349" hidden="1">
      <c r="A21349" s="22">
        <v>38833.0</v>
      </c>
      <c r="B21349" s="23">
        <v>0.002144</v>
      </c>
      <c r="C21349" s="23"/>
      <c r="D21349" s="23"/>
      <c r="E21349" s="23"/>
      <c r="F21349" s="23"/>
      <c r="G21349" s="23"/>
      <c r="H21349" s="23">
        <f t="shared" si="1"/>
        <v>1.002144</v>
      </c>
      <c r="I21349" s="19"/>
      <c r="J21349" s="19"/>
      <c r="K21349" s="20">
        <v>8.0</v>
      </c>
      <c r="L21349" s="20"/>
      <c r="M21349" s="20"/>
      <c r="N21349" s="20"/>
    </row>
    <row r="21350" hidden="1">
      <c r="A21350" s="22">
        <v>38834.0</v>
      </c>
      <c r="B21350" s="23">
        <v>0.001845</v>
      </c>
      <c r="C21350" s="23"/>
      <c r="D21350" s="23"/>
      <c r="E21350" s="23"/>
      <c r="F21350" s="23"/>
      <c r="G21350" s="23"/>
      <c r="H21350" s="23">
        <f t="shared" si="1"/>
        <v>1.001845</v>
      </c>
      <c r="I21350" s="19"/>
      <c r="J21350" s="19"/>
      <c r="K21350" s="20">
        <v>9.0</v>
      </c>
      <c r="L21350" s="20"/>
      <c r="M21350" s="20"/>
      <c r="N21350" s="20"/>
    </row>
    <row r="21351" hidden="1">
      <c r="A21351" s="22">
        <v>38835.0</v>
      </c>
      <c r="B21351" s="23">
        <v>0.001339</v>
      </c>
      <c r="C21351" s="23"/>
      <c r="D21351" s="23"/>
      <c r="E21351" s="23"/>
      <c r="F21351" s="23"/>
      <c r="G21351" s="23"/>
      <c r="H21351" s="23">
        <f t="shared" si="1"/>
        <v>1.001339</v>
      </c>
      <c r="I21351" s="19"/>
      <c r="J21351" s="19"/>
      <c r="K21351" s="20">
        <v>10.0</v>
      </c>
      <c r="L21351" s="20"/>
      <c r="M21351" s="20"/>
      <c r="N21351" s="20"/>
    </row>
    <row r="21352" hidden="1">
      <c r="A21352" s="22">
        <v>38838.0</v>
      </c>
      <c r="B21352" s="23">
        <v>-0.003286</v>
      </c>
      <c r="C21352" s="23"/>
      <c r="D21352" s="23"/>
      <c r="E21352" s="23"/>
      <c r="F21352" s="23"/>
      <c r="G21352" s="23"/>
      <c r="H21352" s="23">
        <f t="shared" si="1"/>
        <v>0.996714</v>
      </c>
      <c r="I21352" s="19"/>
      <c r="J21352" s="19"/>
      <c r="K21352" s="20">
        <v>11.0</v>
      </c>
      <c r="L21352" s="20"/>
      <c r="M21352" s="20"/>
      <c r="N21352" s="20"/>
    </row>
    <row r="21353" hidden="1">
      <c r="A21353" s="22">
        <v>38839.0</v>
      </c>
      <c r="B21353" s="23">
        <v>0.00605</v>
      </c>
      <c r="C21353" s="23"/>
      <c r="D21353" s="23"/>
      <c r="E21353" s="23"/>
      <c r="F21353" s="23"/>
      <c r="G21353" s="23"/>
      <c r="H21353" s="23">
        <f t="shared" si="1"/>
        <v>1.00605</v>
      </c>
      <c r="I21353" s="19"/>
      <c r="J21353" s="19"/>
      <c r="K21353" s="20">
        <v>12.0</v>
      </c>
      <c r="L21353" s="20"/>
      <c r="M21353" s="20"/>
      <c r="N21353" s="20"/>
    </row>
    <row r="21354" hidden="1">
      <c r="A21354" s="22">
        <v>38840.0</v>
      </c>
      <c r="B21354" s="23">
        <v>-0.003155</v>
      </c>
      <c r="C21354" s="23"/>
      <c r="D21354" s="23"/>
      <c r="E21354" s="23"/>
      <c r="F21354" s="23"/>
      <c r="G21354" s="23"/>
      <c r="H21354" s="23">
        <f t="shared" si="1"/>
        <v>0.996845</v>
      </c>
      <c r="I21354" s="19"/>
      <c r="J21354" s="19"/>
      <c r="K21354" s="20">
        <v>13.0</v>
      </c>
      <c r="L21354" s="20"/>
      <c r="M21354" s="20"/>
      <c r="N21354" s="20"/>
    </row>
    <row r="21355" hidden="1">
      <c r="A21355" s="22">
        <v>38841.0</v>
      </c>
      <c r="B21355" s="23">
        <v>0.003971</v>
      </c>
      <c r="C21355" s="23"/>
      <c r="D21355" s="23"/>
      <c r="E21355" s="23"/>
      <c r="F21355" s="23"/>
      <c r="G21355" s="23"/>
      <c r="H21355" s="23">
        <f t="shared" si="1"/>
        <v>1.003971</v>
      </c>
      <c r="I21355" s="19"/>
      <c r="J21355" s="19"/>
      <c r="K21355" s="20">
        <v>14.0</v>
      </c>
      <c r="L21355" s="20"/>
      <c r="M21355" s="20"/>
      <c r="N21355" s="20"/>
    </row>
    <row r="21356" hidden="1">
      <c r="A21356" s="22">
        <v>38842.0</v>
      </c>
      <c r="B21356" s="23">
        <v>0.010552</v>
      </c>
      <c r="C21356" s="23"/>
      <c r="D21356" s="23"/>
      <c r="E21356" s="23"/>
      <c r="F21356" s="23"/>
      <c r="G21356" s="23"/>
      <c r="H21356" s="23">
        <f t="shared" si="1"/>
        <v>1.010552</v>
      </c>
      <c r="I21356" s="19"/>
      <c r="J21356" s="19"/>
      <c r="K21356" s="20">
        <v>15.0</v>
      </c>
      <c r="L21356" s="20"/>
      <c r="M21356" s="20"/>
      <c r="N21356" s="20"/>
    </row>
    <row r="21357" hidden="1">
      <c r="A21357" s="22">
        <v>38845.0</v>
      </c>
      <c r="B21357" s="23">
        <v>-1.28E-4</v>
      </c>
      <c r="C21357" s="23"/>
      <c r="D21357" s="23"/>
      <c r="E21357" s="23"/>
      <c r="F21357" s="23"/>
      <c r="G21357" s="23"/>
      <c r="H21357" s="23">
        <f t="shared" si="1"/>
        <v>0.999872</v>
      </c>
      <c r="I21357" s="19"/>
      <c r="J21357" s="19"/>
      <c r="K21357" s="20">
        <v>16.0</v>
      </c>
      <c r="L21357" s="20"/>
      <c r="M21357" s="20"/>
      <c r="N21357" s="20"/>
    </row>
    <row r="21358" hidden="1">
      <c r="A21358" s="22">
        <v>38846.0</v>
      </c>
      <c r="B21358" s="23">
        <v>8.76E-4</v>
      </c>
      <c r="C21358" s="23"/>
      <c r="D21358" s="23"/>
      <c r="E21358" s="23"/>
      <c r="F21358" s="23"/>
      <c r="G21358" s="23"/>
      <c r="H21358" s="23">
        <f t="shared" si="1"/>
        <v>1.000876</v>
      </c>
      <c r="I21358" s="19"/>
      <c r="J21358" s="19"/>
      <c r="K21358" s="20">
        <v>17.0</v>
      </c>
      <c r="L21358" s="20"/>
      <c r="M21358" s="20"/>
      <c r="N21358" s="20"/>
    </row>
    <row r="21359" hidden="1">
      <c r="A21359" s="22">
        <v>38847.0</v>
      </c>
      <c r="B21359" s="23">
        <v>-0.001462</v>
      </c>
      <c r="C21359" s="23"/>
      <c r="D21359" s="23"/>
      <c r="E21359" s="23"/>
      <c r="F21359" s="23"/>
      <c r="G21359" s="23"/>
      <c r="H21359" s="23">
        <f t="shared" si="1"/>
        <v>0.998538</v>
      </c>
      <c r="I21359" s="19"/>
      <c r="J21359" s="19"/>
      <c r="K21359" s="20">
        <v>18.0</v>
      </c>
      <c r="L21359" s="20"/>
      <c r="M21359" s="20"/>
      <c r="N21359" s="20"/>
    </row>
    <row r="21360" hidden="1">
      <c r="A21360" s="22">
        <v>38848.0</v>
      </c>
      <c r="B21360" s="23">
        <v>-0.013544</v>
      </c>
      <c r="C21360" s="23"/>
      <c r="D21360" s="23"/>
      <c r="E21360" s="23"/>
      <c r="F21360" s="23"/>
      <c r="G21360" s="23"/>
      <c r="H21360" s="23">
        <f t="shared" si="1"/>
        <v>0.986456</v>
      </c>
      <c r="I21360" s="19"/>
      <c r="J21360" s="19"/>
      <c r="K21360" s="20">
        <v>19.0</v>
      </c>
      <c r="L21360" s="20"/>
      <c r="M21360" s="20"/>
      <c r="N21360" s="20"/>
    </row>
    <row r="21361">
      <c r="A21361" s="22">
        <v>38849.0</v>
      </c>
      <c r="B21361" s="23">
        <v>-0.012832</v>
      </c>
      <c r="C21361" s="23"/>
      <c r="D21361" s="23"/>
      <c r="E21361" s="23"/>
      <c r="F21361" s="23"/>
      <c r="G21361" s="23">
        <f>STDEV(B21342:B21361)</f>
        <v>0.006849038131</v>
      </c>
      <c r="H21361" s="23">
        <f t="shared" si="1"/>
        <v>0.987168</v>
      </c>
      <c r="I21361" s="19">
        <f>($H21342 * $H21343 * $H21344 * $H21345 * $H21346 * $H21347 * $H21348 * $H21349 * $H21350 * $H21351 * $H21352 * $H21353 * $H21354 * $H21355 * $H21356 * $H21357 * $H21358 * $H21359 * $H21360 * $H21361)</f>
        <v>1.004473366</v>
      </c>
      <c r="J21361" s="19">
        <f>$I21361^(1/20) - 1</f>
        <v>0.000223194437</v>
      </c>
      <c r="K21361" s="20">
        <v>0.0</v>
      </c>
      <c r="L21361" s="20"/>
      <c r="M21361" s="20"/>
      <c r="N21361" s="20"/>
    </row>
    <row r="21362" hidden="1">
      <c r="A21362" s="22">
        <v>38852.0</v>
      </c>
      <c r="B21362" s="23">
        <v>-0.001096</v>
      </c>
      <c r="C21362" s="23"/>
      <c r="D21362" s="23"/>
      <c r="E21362" s="23"/>
      <c r="F21362" s="23"/>
      <c r="G21362" s="23"/>
      <c r="H21362" s="23">
        <f t="shared" si="1"/>
        <v>0.998904</v>
      </c>
      <c r="I21362" s="19"/>
      <c r="J21362" s="19"/>
      <c r="K21362" s="20">
        <v>1.0</v>
      </c>
      <c r="L21362" s="20"/>
      <c r="M21362" s="20"/>
      <c r="N21362" s="20"/>
    </row>
    <row r="21363" hidden="1">
      <c r="A21363" s="22">
        <v>38853.0</v>
      </c>
      <c r="B21363" s="23">
        <v>-0.001038</v>
      </c>
      <c r="C21363" s="23"/>
      <c r="D21363" s="23"/>
      <c r="E21363" s="23"/>
      <c r="F21363" s="23"/>
      <c r="G21363" s="23"/>
      <c r="H21363" s="23">
        <f t="shared" si="1"/>
        <v>0.998962</v>
      </c>
      <c r="I21363" s="19"/>
      <c r="J21363" s="19"/>
      <c r="K21363" s="20">
        <v>2.0</v>
      </c>
      <c r="L21363" s="20"/>
      <c r="M21363" s="20"/>
      <c r="N21363" s="20"/>
    </row>
    <row r="21364" hidden="1">
      <c r="A21364" s="22">
        <v>38854.0</v>
      </c>
      <c r="B21364" s="23">
        <v>-0.01706</v>
      </c>
      <c r="C21364" s="23"/>
      <c r="D21364" s="23"/>
      <c r="E21364" s="23"/>
      <c r="F21364" s="23"/>
      <c r="G21364" s="23"/>
      <c r="H21364" s="23">
        <f t="shared" si="1"/>
        <v>0.98294</v>
      </c>
      <c r="I21364" s="19"/>
      <c r="J21364" s="19"/>
      <c r="K21364" s="20">
        <v>3.0</v>
      </c>
      <c r="L21364" s="20"/>
      <c r="M21364" s="20"/>
      <c r="N21364" s="20"/>
    </row>
    <row r="21365" hidden="1">
      <c r="A21365" s="22">
        <v>38855.0</v>
      </c>
      <c r="B21365" s="23">
        <v>-0.007165</v>
      </c>
      <c r="C21365" s="23"/>
      <c r="D21365" s="23"/>
      <c r="E21365" s="23"/>
      <c r="F21365" s="23"/>
      <c r="G21365" s="23"/>
      <c r="H21365" s="23">
        <f t="shared" si="1"/>
        <v>0.992835</v>
      </c>
      <c r="I21365" s="19"/>
      <c r="J21365" s="19"/>
      <c r="K21365" s="20">
        <v>4.0</v>
      </c>
      <c r="L21365" s="20"/>
      <c r="M21365" s="20"/>
      <c r="N21365" s="20"/>
    </row>
    <row r="21366" hidden="1">
      <c r="A21366" s="22">
        <v>38856.0</v>
      </c>
      <c r="B21366" s="23">
        <v>0.004178</v>
      </c>
      <c r="C21366" s="23"/>
      <c r="D21366" s="23"/>
      <c r="E21366" s="23"/>
      <c r="F21366" s="23"/>
      <c r="G21366" s="23"/>
      <c r="H21366" s="23">
        <f t="shared" si="1"/>
        <v>1.004178</v>
      </c>
      <c r="I21366" s="19"/>
      <c r="J21366" s="19"/>
      <c r="K21366" s="20">
        <v>5.0</v>
      </c>
      <c r="L21366" s="20"/>
      <c r="M21366" s="20"/>
      <c r="N21366" s="20"/>
    </row>
    <row r="21367" hidden="1">
      <c r="A21367" s="22">
        <v>38859.0</v>
      </c>
      <c r="B21367" s="23">
        <v>-0.006251</v>
      </c>
      <c r="C21367" s="23"/>
      <c r="D21367" s="23"/>
      <c r="E21367" s="23"/>
      <c r="F21367" s="23"/>
      <c r="G21367" s="23"/>
      <c r="H21367" s="23">
        <f t="shared" si="1"/>
        <v>0.993749</v>
      </c>
      <c r="I21367" s="19"/>
      <c r="J21367" s="19"/>
      <c r="K21367" s="20">
        <v>6.0</v>
      </c>
      <c r="L21367" s="20"/>
      <c r="M21367" s="20"/>
      <c r="N21367" s="20"/>
    </row>
    <row r="21368" hidden="1">
      <c r="A21368" s="22">
        <v>38860.0</v>
      </c>
      <c r="B21368" s="23">
        <v>-0.003457</v>
      </c>
      <c r="C21368" s="23"/>
      <c r="D21368" s="23"/>
      <c r="E21368" s="23"/>
      <c r="F21368" s="23"/>
      <c r="G21368" s="23"/>
      <c r="H21368" s="23">
        <f t="shared" si="1"/>
        <v>0.996543</v>
      </c>
      <c r="I21368" s="19"/>
      <c r="J21368" s="19"/>
      <c r="K21368" s="20">
        <v>7.0</v>
      </c>
      <c r="L21368" s="20"/>
      <c r="M21368" s="20"/>
      <c r="N21368" s="20"/>
    </row>
    <row r="21369" hidden="1">
      <c r="A21369" s="22">
        <v>38861.0</v>
      </c>
      <c r="B21369" s="23">
        <v>-2.54E-4</v>
      </c>
      <c r="C21369" s="23"/>
      <c r="D21369" s="23"/>
      <c r="E21369" s="23"/>
      <c r="F21369" s="23"/>
      <c r="G21369" s="23"/>
      <c r="H21369" s="23">
        <f t="shared" si="1"/>
        <v>0.999746</v>
      </c>
      <c r="I21369" s="19"/>
      <c r="J21369" s="19"/>
      <c r="K21369" s="20">
        <v>8.0</v>
      </c>
      <c r="L21369" s="20"/>
      <c r="M21369" s="20"/>
      <c r="N21369" s="20"/>
    </row>
    <row r="21370" hidden="1">
      <c r="A21370" s="22">
        <v>38862.0</v>
      </c>
      <c r="B21370" s="23">
        <v>0.013912</v>
      </c>
      <c r="C21370" s="23"/>
      <c r="D21370" s="23"/>
      <c r="E21370" s="23"/>
      <c r="F21370" s="23"/>
      <c r="G21370" s="23"/>
      <c r="H21370" s="23">
        <f t="shared" si="1"/>
        <v>1.013912</v>
      </c>
      <c r="I21370" s="19"/>
      <c r="J21370" s="19"/>
      <c r="K21370" s="20">
        <v>9.0</v>
      </c>
      <c r="L21370" s="20"/>
      <c r="M21370" s="20"/>
      <c r="N21370" s="20"/>
    </row>
    <row r="21371" hidden="1">
      <c r="A21371" s="22">
        <v>38863.0</v>
      </c>
      <c r="B21371" s="23">
        <v>0.006311</v>
      </c>
      <c r="C21371" s="23"/>
      <c r="D21371" s="23"/>
      <c r="E21371" s="23"/>
      <c r="F21371" s="23"/>
      <c r="G21371" s="23"/>
      <c r="H21371" s="23">
        <f t="shared" si="1"/>
        <v>1.006311</v>
      </c>
      <c r="I21371" s="19"/>
      <c r="J21371" s="19"/>
      <c r="K21371" s="20">
        <v>10.0</v>
      </c>
      <c r="L21371" s="20"/>
      <c r="M21371" s="20"/>
      <c r="N21371" s="20"/>
    </row>
    <row r="21372" hidden="1">
      <c r="A21372" s="22">
        <v>38867.0</v>
      </c>
      <c r="B21372" s="23">
        <v>-0.015222</v>
      </c>
      <c r="C21372" s="23"/>
      <c r="D21372" s="23"/>
      <c r="E21372" s="23"/>
      <c r="F21372" s="23"/>
      <c r="G21372" s="23"/>
      <c r="H21372" s="23">
        <f t="shared" si="1"/>
        <v>0.984778</v>
      </c>
      <c r="I21372" s="19"/>
      <c r="J21372" s="19"/>
      <c r="K21372" s="20">
        <v>11.0</v>
      </c>
      <c r="L21372" s="20"/>
      <c r="M21372" s="20"/>
      <c r="N21372" s="20"/>
    </row>
    <row r="21373" hidden="1">
      <c r="A21373" s="22">
        <v>38868.0</v>
      </c>
      <c r="B21373" s="23">
        <v>0.009333</v>
      </c>
      <c r="C21373" s="23"/>
      <c r="D21373" s="23"/>
      <c r="E21373" s="23"/>
      <c r="F21373" s="23"/>
      <c r="G21373" s="23"/>
      <c r="H21373" s="23">
        <f t="shared" si="1"/>
        <v>1.009333</v>
      </c>
      <c r="I21373" s="19"/>
      <c r="J21373" s="19"/>
      <c r="K21373" s="20">
        <v>12.0</v>
      </c>
      <c r="L21373" s="20"/>
      <c r="M21373" s="20"/>
      <c r="N21373" s="20"/>
    </row>
    <row r="21374" hidden="1">
      <c r="A21374" s="22">
        <v>38869.0</v>
      </c>
      <c r="B21374" s="23">
        <v>0.012584</v>
      </c>
      <c r="C21374" s="23"/>
      <c r="D21374" s="23"/>
      <c r="E21374" s="23"/>
      <c r="F21374" s="23"/>
      <c r="G21374" s="23"/>
      <c r="H21374" s="23">
        <f t="shared" si="1"/>
        <v>1.012584</v>
      </c>
      <c r="I21374" s="19"/>
      <c r="J21374" s="19"/>
      <c r="K21374" s="20">
        <v>13.0</v>
      </c>
      <c r="L21374" s="20"/>
      <c r="M21374" s="20"/>
      <c r="N21374" s="20"/>
    </row>
    <row r="21375" hidden="1">
      <c r="A21375" s="22">
        <v>38870.0</v>
      </c>
      <c r="B21375" s="23">
        <v>0.002586</v>
      </c>
      <c r="C21375" s="23"/>
      <c r="D21375" s="23"/>
      <c r="E21375" s="23"/>
      <c r="F21375" s="23"/>
      <c r="G21375" s="23"/>
      <c r="H21375" s="23">
        <f t="shared" si="1"/>
        <v>1.002586</v>
      </c>
      <c r="I21375" s="19"/>
      <c r="J21375" s="19"/>
      <c r="K21375" s="20">
        <v>14.0</v>
      </c>
      <c r="L21375" s="20"/>
      <c r="M21375" s="20"/>
      <c r="N21375" s="20"/>
    </row>
    <row r="21376" hidden="1">
      <c r="A21376" s="22">
        <v>38873.0</v>
      </c>
      <c r="B21376" s="23">
        <v>-0.018879</v>
      </c>
      <c r="C21376" s="23"/>
      <c r="D21376" s="23"/>
      <c r="E21376" s="23"/>
      <c r="F21376" s="23"/>
      <c r="G21376" s="23"/>
      <c r="H21376" s="23">
        <f t="shared" si="1"/>
        <v>0.981121</v>
      </c>
      <c r="I21376" s="19"/>
      <c r="J21376" s="19"/>
      <c r="K21376" s="20">
        <v>15.0</v>
      </c>
      <c r="L21376" s="20"/>
      <c r="M21376" s="20"/>
      <c r="N21376" s="20"/>
    </row>
    <row r="21377" hidden="1">
      <c r="A21377" s="22">
        <v>38874.0</v>
      </c>
      <c r="B21377" s="23">
        <v>-0.003567</v>
      </c>
      <c r="C21377" s="23"/>
      <c r="D21377" s="23"/>
      <c r="E21377" s="23"/>
      <c r="F21377" s="23"/>
      <c r="G21377" s="23"/>
      <c r="H21377" s="23">
        <f t="shared" si="1"/>
        <v>0.996433</v>
      </c>
      <c r="I21377" s="19"/>
      <c r="J21377" s="19"/>
      <c r="K21377" s="20">
        <v>16.0</v>
      </c>
      <c r="L21377" s="20"/>
      <c r="M21377" s="20"/>
      <c r="N21377" s="20"/>
    </row>
    <row r="21378" hidden="1">
      <c r="A21378" s="22">
        <v>38875.0</v>
      </c>
      <c r="B21378" s="23">
        <v>-0.006569</v>
      </c>
      <c r="C21378" s="23"/>
      <c r="D21378" s="23"/>
      <c r="E21378" s="23"/>
      <c r="F21378" s="23"/>
      <c r="G21378" s="23"/>
      <c r="H21378" s="23">
        <f t="shared" si="1"/>
        <v>0.993431</v>
      </c>
      <c r="I21378" s="19"/>
      <c r="J21378" s="19"/>
      <c r="K21378" s="20">
        <v>17.0</v>
      </c>
      <c r="L21378" s="20"/>
      <c r="M21378" s="20"/>
      <c r="N21378" s="20"/>
    </row>
    <row r="21379" hidden="1">
      <c r="A21379" s="22">
        <v>38876.0</v>
      </c>
      <c r="B21379" s="23">
        <v>-0.0011</v>
      </c>
      <c r="C21379" s="23"/>
      <c r="D21379" s="23"/>
      <c r="E21379" s="23"/>
      <c r="F21379" s="23"/>
      <c r="G21379" s="23"/>
      <c r="H21379" s="23">
        <f t="shared" si="1"/>
        <v>0.9989</v>
      </c>
      <c r="I21379" s="19"/>
      <c r="J21379" s="19"/>
      <c r="K21379" s="20">
        <v>18.0</v>
      </c>
      <c r="L21379" s="20"/>
      <c r="M21379" s="20"/>
      <c r="N21379" s="20"/>
    </row>
    <row r="21380" hidden="1">
      <c r="A21380" s="22">
        <v>38877.0</v>
      </c>
      <c r="B21380" s="23">
        <v>-0.003266</v>
      </c>
      <c r="C21380" s="23"/>
      <c r="D21380" s="23"/>
      <c r="E21380" s="23"/>
      <c r="F21380" s="23"/>
      <c r="G21380" s="23"/>
      <c r="H21380" s="23">
        <f t="shared" si="1"/>
        <v>0.996734</v>
      </c>
      <c r="I21380" s="19"/>
      <c r="J21380" s="19"/>
      <c r="K21380" s="20">
        <v>19.0</v>
      </c>
      <c r="L21380" s="20"/>
      <c r="M21380" s="20"/>
      <c r="N21380" s="20"/>
    </row>
    <row r="21381">
      <c r="A21381" s="22">
        <v>38880.0</v>
      </c>
      <c r="B21381" s="23">
        <v>-0.014845</v>
      </c>
      <c r="C21381" s="23"/>
      <c r="D21381" s="23"/>
      <c r="E21381" s="23"/>
      <c r="F21381" s="23"/>
      <c r="G21381" s="23">
        <f>STDEV(B21362:B21381)</f>
        <v>0.009306525401</v>
      </c>
      <c r="H21381" s="23">
        <f t="shared" si="1"/>
        <v>0.985155</v>
      </c>
      <c r="I21381" s="19">
        <f>($H21362 * $H21363 * $H21364 * $H21365 * $H21366 * $H21367 * $H21368 * $H21369 * $H21370 * $H21371 * $H21372 * $H21373 * $H21374 * $H21375 * $H21376 * $H21377 * $H21378 * $H21379 * $H21380 * $H21381)</f>
        <v>0.9495594426</v>
      </c>
      <c r="J21381" s="19">
        <f>$I21381^(1/20) - 1</f>
        <v>-0.00258451171</v>
      </c>
      <c r="K21381" s="20">
        <v>0.0</v>
      </c>
      <c r="L21381" s="20"/>
      <c r="M21381" s="20"/>
      <c r="N21381" s="20"/>
    </row>
    <row r="21382" hidden="1">
      <c r="A21382" s="22">
        <v>38881.0</v>
      </c>
      <c r="B21382" s="23">
        <v>-0.013069</v>
      </c>
      <c r="C21382" s="23"/>
      <c r="D21382" s="23"/>
      <c r="E21382" s="23"/>
      <c r="F21382" s="23"/>
      <c r="G21382" s="23"/>
      <c r="H21382" s="23">
        <f t="shared" si="1"/>
        <v>0.986931</v>
      </c>
      <c r="I21382" s="19"/>
      <c r="J21382" s="19"/>
      <c r="K21382" s="20">
        <v>1.0</v>
      </c>
      <c r="L21382" s="20"/>
      <c r="M21382" s="20"/>
      <c r="N21382" s="20"/>
    </row>
    <row r="21383" hidden="1">
      <c r="A21383" s="22">
        <v>38882.0</v>
      </c>
      <c r="B21383" s="23">
        <v>0.005097</v>
      </c>
      <c r="C21383" s="23"/>
      <c r="D21383" s="23"/>
      <c r="E21383" s="23"/>
      <c r="F21383" s="23"/>
      <c r="G21383" s="23"/>
      <c r="H21383" s="23">
        <f t="shared" si="1"/>
        <v>1.005097</v>
      </c>
      <c r="I21383" s="19"/>
      <c r="J21383" s="19"/>
      <c r="K21383" s="20">
        <v>2.0</v>
      </c>
      <c r="L21383" s="20"/>
      <c r="M21383" s="20"/>
      <c r="N21383" s="20"/>
    </row>
    <row r="21384" hidden="1">
      <c r="A21384" s="22">
        <v>38883.0</v>
      </c>
      <c r="B21384" s="23">
        <v>0.023844</v>
      </c>
      <c r="C21384" s="23"/>
      <c r="D21384" s="23"/>
      <c r="E21384" s="23"/>
      <c r="F21384" s="23"/>
      <c r="G21384" s="23"/>
      <c r="H21384" s="23">
        <f t="shared" si="1"/>
        <v>1.023844</v>
      </c>
      <c r="I21384" s="19"/>
      <c r="J21384" s="19"/>
      <c r="K21384" s="20">
        <v>3.0</v>
      </c>
      <c r="L21384" s="20"/>
      <c r="M21384" s="20"/>
      <c r="N21384" s="20"/>
    </row>
    <row r="21385" hidden="1">
      <c r="A21385" s="22">
        <v>38884.0</v>
      </c>
      <c r="B21385" s="23">
        <v>-0.004448</v>
      </c>
      <c r="C21385" s="23"/>
      <c r="D21385" s="23"/>
      <c r="E21385" s="23"/>
      <c r="F21385" s="23"/>
      <c r="G21385" s="23"/>
      <c r="H21385" s="23">
        <f t="shared" si="1"/>
        <v>0.995552</v>
      </c>
      <c r="I21385" s="19"/>
      <c r="J21385" s="19"/>
      <c r="K21385" s="20">
        <v>4.0</v>
      </c>
      <c r="L21385" s="20"/>
      <c r="M21385" s="20"/>
      <c r="N21385" s="20"/>
    </row>
    <row r="21386" hidden="1">
      <c r="A21386" s="22">
        <v>38887.0</v>
      </c>
      <c r="B21386" s="23">
        <v>-0.010177</v>
      </c>
      <c r="C21386" s="23"/>
      <c r="D21386" s="23"/>
      <c r="E21386" s="23"/>
      <c r="F21386" s="23"/>
      <c r="G21386" s="23"/>
      <c r="H21386" s="23">
        <f t="shared" si="1"/>
        <v>0.989823</v>
      </c>
      <c r="I21386" s="19"/>
      <c r="J21386" s="19"/>
      <c r="K21386" s="20">
        <v>5.0</v>
      </c>
      <c r="L21386" s="20"/>
      <c r="M21386" s="20"/>
      <c r="N21386" s="20"/>
    </row>
    <row r="21387" hidden="1">
      <c r="A21387" s="22">
        <v>38888.0</v>
      </c>
      <c r="B21387" s="23">
        <v>-5.28E-4</v>
      </c>
      <c r="C21387" s="23"/>
      <c r="D21387" s="23"/>
      <c r="E21387" s="23"/>
      <c r="F21387" s="23"/>
      <c r="G21387" s="23"/>
      <c r="H21387" s="23">
        <f t="shared" si="1"/>
        <v>0.999472</v>
      </c>
      <c r="I21387" s="19"/>
      <c r="J21387" s="19"/>
      <c r="K21387" s="20">
        <v>6.0</v>
      </c>
      <c r="L21387" s="20"/>
      <c r="M21387" s="20"/>
      <c r="N21387" s="20"/>
    </row>
    <row r="21388" hidden="1">
      <c r="A21388" s="22">
        <v>38889.0</v>
      </c>
      <c r="B21388" s="23">
        <v>0.011787</v>
      </c>
      <c r="C21388" s="23"/>
      <c r="D21388" s="23"/>
      <c r="E21388" s="23"/>
      <c r="F21388" s="23"/>
      <c r="G21388" s="23"/>
      <c r="H21388" s="23">
        <f t="shared" si="1"/>
        <v>1.011787</v>
      </c>
      <c r="I21388" s="19"/>
      <c r="J21388" s="19"/>
      <c r="K21388" s="20">
        <v>7.0</v>
      </c>
      <c r="L21388" s="20"/>
      <c r="M21388" s="20"/>
      <c r="N21388" s="20"/>
    </row>
    <row r="21389" hidden="1">
      <c r="A21389" s="22">
        <v>38890.0</v>
      </c>
      <c r="B21389" s="23">
        <v>-0.004866</v>
      </c>
      <c r="C21389" s="23"/>
      <c r="D21389" s="23"/>
      <c r="E21389" s="23"/>
      <c r="F21389" s="23"/>
      <c r="G21389" s="23"/>
      <c r="H21389" s="23">
        <f t="shared" si="1"/>
        <v>0.995134</v>
      </c>
      <c r="I21389" s="19"/>
      <c r="J21389" s="19"/>
      <c r="K21389" s="20">
        <v>8.0</v>
      </c>
      <c r="L21389" s="20"/>
      <c r="M21389" s="20"/>
      <c r="N21389" s="20"/>
    </row>
    <row r="21390" hidden="1">
      <c r="A21390" s="22">
        <v>38891.0</v>
      </c>
      <c r="B21390" s="23">
        <v>9.27E-4</v>
      </c>
      <c r="C21390" s="23"/>
      <c r="D21390" s="23"/>
      <c r="E21390" s="23"/>
      <c r="F21390" s="23"/>
      <c r="G21390" s="23"/>
      <c r="H21390" s="23">
        <f t="shared" si="1"/>
        <v>1.000927</v>
      </c>
      <c r="I21390" s="19"/>
      <c r="J21390" s="19"/>
      <c r="K21390" s="20">
        <v>9.0</v>
      </c>
      <c r="L21390" s="20"/>
      <c r="M21390" s="20"/>
      <c r="N21390" s="20"/>
    </row>
    <row r="21391" hidden="1">
      <c r="A21391" s="22">
        <v>38894.0</v>
      </c>
      <c r="B21391" s="23">
        <v>0.005545</v>
      </c>
      <c r="C21391" s="23"/>
      <c r="D21391" s="23"/>
      <c r="E21391" s="23"/>
      <c r="F21391" s="23"/>
      <c r="G21391" s="23"/>
      <c r="H21391" s="23">
        <f t="shared" si="1"/>
        <v>1.005545</v>
      </c>
      <c r="I21391" s="19"/>
      <c r="J21391" s="19"/>
      <c r="K21391" s="20">
        <v>10.0</v>
      </c>
      <c r="L21391" s="20"/>
      <c r="M21391" s="20"/>
      <c r="N21391" s="20"/>
    </row>
    <row r="21392" hidden="1">
      <c r="A21392" s="22">
        <v>38895.0</v>
      </c>
      <c r="B21392" s="23">
        <v>-0.009669</v>
      </c>
      <c r="C21392" s="23"/>
      <c r="D21392" s="23"/>
      <c r="E21392" s="23"/>
      <c r="F21392" s="23"/>
      <c r="G21392" s="23"/>
      <c r="H21392" s="23">
        <f t="shared" si="1"/>
        <v>0.990331</v>
      </c>
      <c r="I21392" s="19"/>
      <c r="J21392" s="19"/>
      <c r="K21392" s="20">
        <v>11.0</v>
      </c>
      <c r="L21392" s="20"/>
      <c r="M21392" s="20"/>
      <c r="N21392" s="20"/>
    </row>
    <row r="21393" hidden="1">
      <c r="A21393" s="22">
        <v>38896.0</v>
      </c>
      <c r="B21393" s="23">
        <v>0.004938</v>
      </c>
      <c r="C21393" s="23"/>
      <c r="D21393" s="23"/>
      <c r="E21393" s="23"/>
      <c r="F21393" s="23"/>
      <c r="G21393" s="23"/>
      <c r="H21393" s="23">
        <f t="shared" si="1"/>
        <v>1.004938</v>
      </c>
      <c r="I21393" s="19"/>
      <c r="J21393" s="19"/>
      <c r="K21393" s="20">
        <v>12.0</v>
      </c>
      <c r="L21393" s="20"/>
      <c r="M21393" s="20"/>
      <c r="N21393" s="20"/>
    </row>
    <row r="21394" hidden="1">
      <c r="A21394" s="22">
        <v>38897.0</v>
      </c>
      <c r="B21394" s="23">
        <v>0.023618</v>
      </c>
      <c r="C21394" s="23"/>
      <c r="D21394" s="23"/>
      <c r="E21394" s="23"/>
      <c r="F21394" s="23"/>
      <c r="G21394" s="23"/>
      <c r="H21394" s="23">
        <f t="shared" si="1"/>
        <v>1.023618</v>
      </c>
      <c r="I21394" s="19"/>
      <c r="J21394" s="19"/>
      <c r="K21394" s="20">
        <v>13.0</v>
      </c>
      <c r="L21394" s="20"/>
      <c r="M21394" s="20"/>
      <c r="N21394" s="20"/>
    </row>
    <row r="21395" hidden="1">
      <c r="A21395" s="22">
        <v>38898.0</v>
      </c>
      <c r="B21395" s="23">
        <v>0.001018</v>
      </c>
      <c r="C21395" s="23"/>
      <c r="D21395" s="23"/>
      <c r="E21395" s="23"/>
      <c r="F21395" s="23"/>
      <c r="G21395" s="23"/>
      <c r="H21395" s="23">
        <f t="shared" si="1"/>
        <v>1.001018</v>
      </c>
      <c r="I21395" s="19"/>
      <c r="J21395" s="19"/>
      <c r="K21395" s="20">
        <v>14.0</v>
      </c>
      <c r="L21395" s="20"/>
      <c r="M21395" s="20"/>
      <c r="N21395" s="20"/>
    </row>
    <row r="21396" hidden="1">
      <c r="A21396" s="22">
        <v>38901.0</v>
      </c>
      <c r="B21396" s="23">
        <v>0.007913</v>
      </c>
      <c r="C21396" s="23"/>
      <c r="D21396" s="23"/>
      <c r="E21396" s="23"/>
      <c r="F21396" s="23"/>
      <c r="G21396" s="23"/>
      <c r="H21396" s="23">
        <f t="shared" si="1"/>
        <v>1.007913</v>
      </c>
      <c r="I21396" s="19"/>
      <c r="J21396" s="19"/>
      <c r="K21396" s="20">
        <v>15.0</v>
      </c>
      <c r="L21396" s="20"/>
      <c r="M21396" s="20"/>
      <c r="N21396" s="20"/>
    </row>
    <row r="21397" hidden="1">
      <c r="A21397" s="22">
        <v>38903.0</v>
      </c>
      <c r="B21397" s="23">
        <v>-0.008493</v>
      </c>
      <c r="C21397" s="23"/>
      <c r="D21397" s="23"/>
      <c r="E21397" s="23"/>
      <c r="F21397" s="23"/>
      <c r="G21397" s="23"/>
      <c r="H21397" s="23">
        <f t="shared" si="1"/>
        <v>0.991507</v>
      </c>
      <c r="I21397" s="19"/>
      <c r="J21397" s="19"/>
      <c r="K21397" s="20">
        <v>16.0</v>
      </c>
      <c r="L21397" s="20"/>
      <c r="M21397" s="20"/>
      <c r="N21397" s="20"/>
    </row>
    <row r="21398" hidden="1">
      <c r="A21398" s="22">
        <v>38904.0</v>
      </c>
      <c r="B21398" s="23">
        <v>0.002201</v>
      </c>
      <c r="C21398" s="23"/>
      <c r="D21398" s="23"/>
      <c r="E21398" s="23"/>
      <c r="F21398" s="23"/>
      <c r="G21398" s="23"/>
      <c r="H21398" s="23">
        <f t="shared" si="1"/>
        <v>1.002201</v>
      </c>
      <c r="I21398" s="19"/>
      <c r="J21398" s="19"/>
      <c r="K21398" s="20">
        <v>17.0</v>
      </c>
      <c r="L21398" s="20"/>
      <c r="M21398" s="20"/>
      <c r="N21398" s="20"/>
    </row>
    <row r="21399" hidden="1">
      <c r="A21399" s="22">
        <v>38905.0</v>
      </c>
      <c r="B21399" s="23">
        <v>-0.007508</v>
      </c>
      <c r="C21399" s="23"/>
      <c r="D21399" s="23"/>
      <c r="E21399" s="23"/>
      <c r="F21399" s="23"/>
      <c r="G21399" s="23"/>
      <c r="H21399" s="23">
        <f t="shared" si="1"/>
        <v>0.992492</v>
      </c>
      <c r="I21399" s="19"/>
      <c r="J21399" s="19"/>
      <c r="K21399" s="20">
        <v>18.0</v>
      </c>
      <c r="L21399" s="20"/>
      <c r="M21399" s="20"/>
      <c r="N21399" s="20"/>
    </row>
    <row r="21400" hidden="1">
      <c r="A21400" s="22">
        <v>38908.0</v>
      </c>
      <c r="B21400" s="23">
        <v>4.33E-4</v>
      </c>
      <c r="C21400" s="23"/>
      <c r="D21400" s="23"/>
      <c r="E21400" s="23"/>
      <c r="F21400" s="23"/>
      <c r="G21400" s="23"/>
      <c r="H21400" s="23">
        <f t="shared" si="1"/>
        <v>1.000433</v>
      </c>
      <c r="I21400" s="19"/>
      <c r="J21400" s="19"/>
      <c r="K21400" s="20">
        <v>19.0</v>
      </c>
      <c r="L21400" s="20"/>
      <c r="M21400" s="20"/>
      <c r="N21400" s="20"/>
    </row>
    <row r="21401">
      <c r="A21401" s="22">
        <v>38909.0</v>
      </c>
      <c r="B21401" s="23">
        <v>0.004157</v>
      </c>
      <c r="C21401" s="23"/>
      <c r="D21401" s="23"/>
      <c r="E21401" s="23"/>
      <c r="F21401" s="23"/>
      <c r="G21401" s="23">
        <f>STDEV(B21382:B21401)</f>
        <v>0.01005193345</v>
      </c>
      <c r="H21401" s="23">
        <f t="shared" si="1"/>
        <v>1.004157</v>
      </c>
      <c r="I21401" s="19">
        <f>($H21382 * $H21383 * $H21384 * $H21385 * $H21386 * $H21387 * $H21388 * $H21389 * $H21390 * $H21391 * $H21392 * $H21393 * $H21394 * $H21395 * $H21396 * $H21397 * $H21398 * $H21399 * $H21400 * $H21401)</f>
        <v>1.032250269</v>
      </c>
      <c r="J21401" s="19">
        <f>$I21401^(1/20) - 1</f>
        <v>0.001588317346</v>
      </c>
      <c r="K21401" s="20">
        <v>0.0</v>
      </c>
      <c r="L21401" s="20"/>
      <c r="M21401" s="20"/>
      <c r="N21401" s="20"/>
    </row>
    <row r="21402" hidden="1">
      <c r="A21402" s="22">
        <v>38910.0</v>
      </c>
      <c r="B21402" s="23">
        <v>-0.010935</v>
      </c>
      <c r="C21402" s="23"/>
      <c r="D21402" s="23"/>
      <c r="E21402" s="23"/>
      <c r="F21402" s="23"/>
      <c r="G21402" s="23"/>
      <c r="H21402" s="23">
        <f t="shared" si="1"/>
        <v>0.989065</v>
      </c>
      <c r="I21402" s="19"/>
      <c r="J21402" s="19"/>
      <c r="K21402" s="20">
        <v>1.0</v>
      </c>
      <c r="L21402" s="20"/>
      <c r="M21402" s="20"/>
      <c r="N21402" s="20"/>
    </row>
    <row r="21403" hidden="1">
      <c r="A21403" s="22">
        <v>38911.0</v>
      </c>
      <c r="B21403" s="23">
        <v>-0.014144</v>
      </c>
      <c r="C21403" s="23"/>
      <c r="D21403" s="23"/>
      <c r="E21403" s="23"/>
      <c r="F21403" s="23"/>
      <c r="G21403" s="23"/>
      <c r="H21403" s="23">
        <f t="shared" si="1"/>
        <v>0.985856</v>
      </c>
      <c r="I21403" s="19"/>
      <c r="J21403" s="19"/>
      <c r="K21403" s="20">
        <v>2.0</v>
      </c>
      <c r="L21403" s="20"/>
      <c r="M21403" s="20"/>
      <c r="N21403" s="20"/>
    </row>
    <row r="21404" hidden="1">
      <c r="A21404" s="22">
        <v>38912.0</v>
      </c>
      <c r="B21404" s="23">
        <v>-0.00529</v>
      </c>
      <c r="C21404" s="23"/>
      <c r="D21404" s="23"/>
      <c r="E21404" s="23"/>
      <c r="F21404" s="23"/>
      <c r="G21404" s="23"/>
      <c r="H21404" s="23">
        <f t="shared" si="1"/>
        <v>0.99471</v>
      </c>
      <c r="I21404" s="19"/>
      <c r="J21404" s="19"/>
      <c r="K21404" s="20">
        <v>3.0</v>
      </c>
      <c r="L21404" s="20"/>
      <c r="M21404" s="20"/>
      <c r="N21404" s="20"/>
    </row>
    <row r="21405" hidden="1">
      <c r="A21405" s="22">
        <v>38915.0</v>
      </c>
      <c r="B21405" s="23">
        <v>-0.003581</v>
      </c>
      <c r="C21405" s="23"/>
      <c r="D21405" s="23"/>
      <c r="E21405" s="23"/>
      <c r="F21405" s="23"/>
      <c r="G21405" s="23"/>
      <c r="H21405" s="23">
        <f t="shared" si="1"/>
        <v>0.996419</v>
      </c>
      <c r="I21405" s="19"/>
      <c r="J21405" s="19"/>
      <c r="K21405" s="20">
        <v>4.0</v>
      </c>
      <c r="L21405" s="20"/>
      <c r="M21405" s="20"/>
      <c r="N21405" s="20"/>
    </row>
    <row r="21406" hidden="1">
      <c r="A21406" s="22">
        <v>38916.0</v>
      </c>
      <c r="B21406" s="23">
        <v>0.001626</v>
      </c>
      <c r="C21406" s="23"/>
      <c r="D21406" s="23"/>
      <c r="E21406" s="23"/>
      <c r="F21406" s="23"/>
      <c r="G21406" s="23"/>
      <c r="H21406" s="23">
        <f t="shared" si="1"/>
        <v>1.001626</v>
      </c>
      <c r="I21406" s="19"/>
      <c r="J21406" s="19"/>
      <c r="K21406" s="20">
        <v>5.0</v>
      </c>
      <c r="L21406" s="20"/>
      <c r="M21406" s="20"/>
      <c r="N21406" s="20"/>
    </row>
    <row r="21407" hidden="1">
      <c r="A21407" s="22">
        <v>38917.0</v>
      </c>
      <c r="B21407" s="23">
        <v>0.019854</v>
      </c>
      <c r="C21407" s="23"/>
      <c r="D21407" s="23"/>
      <c r="E21407" s="23"/>
      <c r="F21407" s="23"/>
      <c r="G21407" s="23"/>
      <c r="H21407" s="23">
        <f t="shared" si="1"/>
        <v>1.019854</v>
      </c>
      <c r="I21407" s="19"/>
      <c r="J21407" s="19"/>
      <c r="K21407" s="20">
        <v>6.0</v>
      </c>
      <c r="L21407" s="20"/>
      <c r="M21407" s="20"/>
      <c r="N21407" s="20"/>
    </row>
    <row r="21408" hidden="1">
      <c r="A21408" s="22">
        <v>38918.0</v>
      </c>
      <c r="B21408" s="23">
        <v>-0.010999</v>
      </c>
      <c r="C21408" s="23"/>
      <c r="D21408" s="23"/>
      <c r="E21408" s="23"/>
      <c r="F21408" s="23"/>
      <c r="G21408" s="23"/>
      <c r="H21408" s="23">
        <f t="shared" si="1"/>
        <v>0.989001</v>
      </c>
      <c r="I21408" s="19"/>
      <c r="J21408" s="19"/>
      <c r="K21408" s="20">
        <v>7.0</v>
      </c>
      <c r="L21408" s="20"/>
      <c r="M21408" s="20"/>
      <c r="N21408" s="20"/>
    </row>
    <row r="21409" hidden="1">
      <c r="A21409" s="22">
        <v>38919.0</v>
      </c>
      <c r="B21409" s="23">
        <v>-0.008935</v>
      </c>
      <c r="C21409" s="23"/>
      <c r="D21409" s="23"/>
      <c r="E21409" s="23"/>
      <c r="F21409" s="23"/>
      <c r="G21409" s="23"/>
      <c r="H21409" s="23">
        <f t="shared" si="1"/>
        <v>0.991065</v>
      </c>
      <c r="I21409" s="19"/>
      <c r="J21409" s="19"/>
      <c r="K21409" s="20">
        <v>8.0</v>
      </c>
      <c r="L21409" s="20"/>
      <c r="M21409" s="20"/>
      <c r="N21409" s="20"/>
    </row>
    <row r="21410" hidden="1">
      <c r="A21410" s="22">
        <v>38922.0</v>
      </c>
      <c r="B21410" s="23">
        <v>0.017714</v>
      </c>
      <c r="C21410" s="23"/>
      <c r="D21410" s="23"/>
      <c r="E21410" s="23"/>
      <c r="F21410" s="23"/>
      <c r="G21410" s="23"/>
      <c r="H21410" s="23">
        <f t="shared" si="1"/>
        <v>1.017714</v>
      </c>
      <c r="I21410" s="19"/>
      <c r="J21410" s="19"/>
      <c r="K21410" s="20">
        <v>9.0</v>
      </c>
      <c r="L21410" s="20"/>
      <c r="M21410" s="20"/>
      <c r="N21410" s="20"/>
    </row>
    <row r="21411" hidden="1">
      <c r="A21411" s="22">
        <v>38923.0</v>
      </c>
      <c r="B21411" s="23">
        <v>0.00759</v>
      </c>
      <c r="C21411" s="23"/>
      <c r="D21411" s="23"/>
      <c r="E21411" s="23"/>
      <c r="F21411" s="23"/>
      <c r="G21411" s="23"/>
      <c r="H21411" s="23">
        <f t="shared" si="1"/>
        <v>1.00759</v>
      </c>
      <c r="I21411" s="19"/>
      <c r="J21411" s="19"/>
      <c r="K21411" s="20">
        <v>10.0</v>
      </c>
      <c r="L21411" s="20"/>
      <c r="M21411" s="20"/>
      <c r="N21411" s="20"/>
    </row>
    <row r="21412" hidden="1">
      <c r="A21412" s="22">
        <v>38924.0</v>
      </c>
      <c r="B21412" s="23">
        <v>3.44E-4</v>
      </c>
      <c r="C21412" s="23"/>
      <c r="D21412" s="23"/>
      <c r="E21412" s="23"/>
      <c r="F21412" s="23"/>
      <c r="G21412" s="23"/>
      <c r="H21412" s="23">
        <f t="shared" si="1"/>
        <v>1.000344</v>
      </c>
      <c r="I21412" s="19"/>
      <c r="J21412" s="19"/>
      <c r="K21412" s="20">
        <v>11.0</v>
      </c>
      <c r="L21412" s="20"/>
      <c r="M21412" s="20"/>
      <c r="N21412" s="20"/>
    </row>
    <row r="21413" hidden="1">
      <c r="A21413" s="22">
        <v>38925.0</v>
      </c>
      <c r="B21413" s="23">
        <v>-0.005475</v>
      </c>
      <c r="C21413" s="23"/>
      <c r="D21413" s="23"/>
      <c r="E21413" s="23"/>
      <c r="F21413" s="23"/>
      <c r="G21413" s="23"/>
      <c r="H21413" s="23">
        <f t="shared" si="1"/>
        <v>0.994525</v>
      </c>
      <c r="I21413" s="19"/>
      <c r="J21413" s="19"/>
      <c r="K21413" s="20">
        <v>12.0</v>
      </c>
      <c r="L21413" s="20"/>
      <c r="M21413" s="20"/>
      <c r="N21413" s="20"/>
    </row>
    <row r="21414" hidden="1">
      <c r="A21414" s="22">
        <v>38926.0</v>
      </c>
      <c r="B21414" s="23">
        <v>0.013049</v>
      </c>
      <c r="C21414" s="23"/>
      <c r="D21414" s="23"/>
      <c r="E21414" s="23"/>
      <c r="F21414" s="23"/>
      <c r="G21414" s="23"/>
      <c r="H21414" s="23">
        <f t="shared" si="1"/>
        <v>1.013049</v>
      </c>
      <c r="I21414" s="19"/>
      <c r="J21414" s="19"/>
      <c r="K21414" s="20">
        <v>13.0</v>
      </c>
      <c r="L21414" s="20"/>
      <c r="M21414" s="20"/>
      <c r="N21414" s="20"/>
    </row>
    <row r="21415" hidden="1">
      <c r="A21415" s="22">
        <v>38929.0</v>
      </c>
      <c r="B21415" s="23">
        <v>-5.1E-4</v>
      </c>
      <c r="C21415" s="23"/>
      <c r="D21415" s="23"/>
      <c r="E21415" s="23"/>
      <c r="F21415" s="23"/>
      <c r="G21415" s="23"/>
      <c r="H21415" s="23">
        <f t="shared" si="1"/>
        <v>0.99949</v>
      </c>
      <c r="I21415" s="19"/>
      <c r="J21415" s="19"/>
      <c r="K21415" s="20">
        <v>14.0</v>
      </c>
      <c r="L21415" s="20"/>
      <c r="M21415" s="20"/>
      <c r="N21415" s="20"/>
    </row>
    <row r="21416" hidden="1">
      <c r="A21416" s="22">
        <v>38930.0</v>
      </c>
      <c r="B21416" s="23">
        <v>-0.00525</v>
      </c>
      <c r="C21416" s="23"/>
      <c r="D21416" s="23"/>
      <c r="E21416" s="23"/>
      <c r="F21416" s="23"/>
      <c r="G21416" s="23"/>
      <c r="H21416" s="23">
        <f t="shared" si="1"/>
        <v>0.99475</v>
      </c>
      <c r="I21416" s="19"/>
      <c r="J21416" s="19"/>
      <c r="K21416" s="20">
        <v>15.0</v>
      </c>
      <c r="L21416" s="20"/>
      <c r="M21416" s="20"/>
      <c r="N21416" s="20"/>
    </row>
    <row r="21417" hidden="1">
      <c r="A21417" s="22">
        <v>38931.0</v>
      </c>
      <c r="B21417" s="23">
        <v>0.006698</v>
      </c>
      <c r="C21417" s="23"/>
      <c r="D21417" s="23"/>
      <c r="E21417" s="23"/>
      <c r="F21417" s="23"/>
      <c r="G21417" s="23"/>
      <c r="H21417" s="23">
        <f t="shared" si="1"/>
        <v>1.006698</v>
      </c>
      <c r="I21417" s="19"/>
      <c r="J21417" s="19"/>
      <c r="K21417" s="20">
        <v>16.0</v>
      </c>
      <c r="L21417" s="20"/>
      <c r="M21417" s="20"/>
      <c r="N21417" s="20"/>
    </row>
    <row r="21418" hidden="1">
      <c r="A21418" s="22">
        <v>38932.0</v>
      </c>
      <c r="B21418" s="23">
        <v>0.002358</v>
      </c>
      <c r="C21418" s="23"/>
      <c r="D21418" s="23"/>
      <c r="E21418" s="23"/>
      <c r="F21418" s="23"/>
      <c r="G21418" s="23"/>
      <c r="H21418" s="23">
        <f t="shared" si="1"/>
        <v>1.002358</v>
      </c>
      <c r="I21418" s="19"/>
      <c r="J21418" s="19"/>
      <c r="K21418" s="20">
        <v>17.0</v>
      </c>
      <c r="L21418" s="20"/>
      <c r="M21418" s="20"/>
      <c r="N21418" s="20"/>
    </row>
    <row r="21419" hidden="1">
      <c r="A21419" s="22">
        <v>38933.0</v>
      </c>
      <c r="B21419" s="23">
        <v>-0.001165</v>
      </c>
      <c r="C21419" s="23"/>
      <c r="D21419" s="23"/>
      <c r="E21419" s="23"/>
      <c r="F21419" s="23"/>
      <c r="G21419" s="23"/>
      <c r="H21419" s="23">
        <f t="shared" si="1"/>
        <v>0.998835</v>
      </c>
      <c r="I21419" s="19"/>
      <c r="J21419" s="19"/>
      <c r="K21419" s="20">
        <v>18.0</v>
      </c>
      <c r="L21419" s="20"/>
      <c r="M21419" s="20"/>
      <c r="N21419" s="20"/>
    </row>
    <row r="21420" hidden="1">
      <c r="A21420" s="22">
        <v>38936.0</v>
      </c>
      <c r="B21420" s="23">
        <v>-0.003</v>
      </c>
      <c r="C21420" s="23"/>
      <c r="D21420" s="23"/>
      <c r="E21420" s="23"/>
      <c r="F21420" s="23"/>
      <c r="G21420" s="23"/>
      <c r="H21420" s="23">
        <f t="shared" si="1"/>
        <v>0.997</v>
      </c>
      <c r="I21420" s="19"/>
      <c r="J21420" s="19"/>
      <c r="K21420" s="20">
        <v>19.0</v>
      </c>
      <c r="L21420" s="20"/>
      <c r="M21420" s="20"/>
      <c r="N21420" s="20"/>
    </row>
    <row r="21421">
      <c r="A21421" s="22">
        <v>38937.0</v>
      </c>
      <c r="B21421" s="23">
        <v>-0.003902</v>
      </c>
      <c r="C21421" s="23"/>
      <c r="D21421" s="23"/>
      <c r="E21421" s="23"/>
      <c r="F21421" s="23"/>
      <c r="G21421" s="23">
        <f>STDEV(B21402:B21421)</f>
        <v>0.009270450465</v>
      </c>
      <c r="H21421" s="23">
        <f t="shared" si="1"/>
        <v>0.996098</v>
      </c>
      <c r="I21421" s="19">
        <f>($H21402 * $H21403 * $H21404 * $H21405 * $H21406 * $H21407 * $H21408 * $H21409 * $H21410 * $H21411 * $H21412 * $H21413 * $H21414 * $H21415 * $H21416 * $H21417 * $H21418 * $H21419 * $H21420 * $H21421)</f>
        <v>0.995244616</v>
      </c>
      <c r="J21421" s="19">
        <f>$I21421^(1/20) - 1</f>
        <v>-0.0002383079386</v>
      </c>
      <c r="K21421" s="20">
        <v>0.0</v>
      </c>
      <c r="L21421" s="20"/>
      <c r="M21421" s="20"/>
      <c r="N21421" s="20"/>
    </row>
    <row r="21422" hidden="1">
      <c r="A21422" s="22">
        <v>38938.0</v>
      </c>
      <c r="B21422" s="23">
        <v>-0.004156</v>
      </c>
      <c r="C21422" s="23"/>
      <c r="D21422" s="23"/>
      <c r="E21422" s="23"/>
      <c r="F21422" s="23"/>
      <c r="G21422" s="23"/>
      <c r="H21422" s="23">
        <f t="shared" si="1"/>
        <v>0.995844</v>
      </c>
      <c r="I21422" s="19"/>
      <c r="J21422" s="19"/>
      <c r="K21422" s="20">
        <v>1.0</v>
      </c>
      <c r="L21422" s="20"/>
      <c r="M21422" s="20"/>
      <c r="N21422" s="20"/>
    </row>
    <row r="21423" hidden="1">
      <c r="A21423" s="22">
        <v>38939.0</v>
      </c>
      <c r="B21423" s="23">
        <v>0.003929</v>
      </c>
      <c r="C21423" s="23"/>
      <c r="D21423" s="23"/>
      <c r="E21423" s="23"/>
      <c r="F21423" s="23"/>
      <c r="G21423" s="23"/>
      <c r="H21423" s="23">
        <f t="shared" si="1"/>
        <v>1.003929</v>
      </c>
      <c r="I21423" s="19"/>
      <c r="J21423" s="19"/>
      <c r="K21423" s="20">
        <v>2.0</v>
      </c>
      <c r="L21423" s="20"/>
      <c r="M21423" s="20"/>
      <c r="N21423" s="20"/>
    </row>
    <row r="21424" hidden="1">
      <c r="A21424" s="22">
        <v>38940.0</v>
      </c>
      <c r="B21424" s="23">
        <v>-0.004545</v>
      </c>
      <c r="C21424" s="23"/>
      <c r="D21424" s="23"/>
      <c r="E21424" s="23"/>
      <c r="F21424" s="23"/>
      <c r="G21424" s="23"/>
      <c r="H21424" s="23">
        <f t="shared" si="1"/>
        <v>0.995455</v>
      </c>
      <c r="I21424" s="19"/>
      <c r="J21424" s="19"/>
      <c r="K21424" s="20">
        <v>3.0</v>
      </c>
      <c r="L21424" s="20"/>
      <c r="M21424" s="20"/>
      <c r="N21424" s="20"/>
    </row>
    <row r="21425" hidden="1">
      <c r="A21425" s="22">
        <v>38943.0</v>
      </c>
      <c r="B21425" s="23">
        <v>6.87E-4</v>
      </c>
      <c r="C21425" s="23"/>
      <c r="D21425" s="23"/>
      <c r="E21425" s="23"/>
      <c r="F21425" s="23"/>
      <c r="G21425" s="23"/>
      <c r="H21425" s="23">
        <f t="shared" si="1"/>
        <v>1.000687</v>
      </c>
      <c r="I21425" s="19"/>
      <c r="J21425" s="19"/>
      <c r="K21425" s="20">
        <v>4.0</v>
      </c>
      <c r="L21425" s="20"/>
      <c r="M21425" s="20"/>
      <c r="N21425" s="20"/>
    </row>
    <row r="21426" hidden="1">
      <c r="A21426" s="22">
        <v>38944.0</v>
      </c>
      <c r="B21426" s="23">
        <v>0.014924</v>
      </c>
      <c r="C21426" s="23"/>
      <c r="D21426" s="23"/>
      <c r="E21426" s="23"/>
      <c r="F21426" s="23"/>
      <c r="G21426" s="23"/>
      <c r="H21426" s="23">
        <f t="shared" si="1"/>
        <v>1.014924</v>
      </c>
      <c r="I21426" s="19"/>
      <c r="J21426" s="19"/>
      <c r="K21426" s="20">
        <v>5.0</v>
      </c>
      <c r="L21426" s="20"/>
      <c r="M21426" s="20"/>
      <c r="N21426" s="20"/>
    </row>
    <row r="21427" hidden="1">
      <c r="A21427" s="22">
        <v>38945.0</v>
      </c>
      <c r="B21427" s="23">
        <v>0.009369</v>
      </c>
      <c r="C21427" s="23"/>
      <c r="D21427" s="23"/>
      <c r="E21427" s="23"/>
      <c r="F21427" s="23"/>
      <c r="G21427" s="23"/>
      <c r="H21427" s="23">
        <f t="shared" si="1"/>
        <v>1.009369</v>
      </c>
      <c r="I21427" s="19"/>
      <c r="J21427" s="19"/>
      <c r="K21427" s="20">
        <v>6.0</v>
      </c>
      <c r="L21427" s="20"/>
      <c r="M21427" s="20"/>
      <c r="N21427" s="20"/>
    </row>
    <row r="21428" hidden="1">
      <c r="A21428" s="22">
        <v>38946.0</v>
      </c>
      <c r="B21428" s="23">
        <v>0.001453</v>
      </c>
      <c r="C21428" s="23"/>
      <c r="D21428" s="23"/>
      <c r="E21428" s="23"/>
      <c r="F21428" s="23"/>
      <c r="G21428" s="23"/>
      <c r="H21428" s="23">
        <f t="shared" si="1"/>
        <v>1.001453</v>
      </c>
      <c r="I21428" s="19"/>
      <c r="J21428" s="19"/>
      <c r="K21428" s="20">
        <v>7.0</v>
      </c>
      <c r="L21428" s="20"/>
      <c r="M21428" s="20"/>
      <c r="N21428" s="20"/>
    </row>
    <row r="21429" hidden="1">
      <c r="A21429" s="22">
        <v>38947.0</v>
      </c>
      <c r="B21429" s="23">
        <v>0.00297</v>
      </c>
      <c r="C21429" s="23"/>
      <c r="D21429" s="23"/>
      <c r="E21429" s="23"/>
      <c r="F21429" s="23"/>
      <c r="G21429" s="23"/>
      <c r="H21429" s="23">
        <f t="shared" si="1"/>
        <v>1.00297</v>
      </c>
      <c r="I21429" s="19"/>
      <c r="J21429" s="19"/>
      <c r="K21429" s="20">
        <v>8.0</v>
      </c>
      <c r="L21429" s="20"/>
      <c r="M21429" s="20"/>
      <c r="N21429" s="20"/>
    </row>
    <row r="21430" hidden="1">
      <c r="A21430" s="22">
        <v>38950.0</v>
      </c>
      <c r="B21430" s="23">
        <v>-0.003125</v>
      </c>
      <c r="C21430" s="23"/>
      <c r="D21430" s="23"/>
      <c r="E21430" s="23"/>
      <c r="F21430" s="23"/>
      <c r="G21430" s="23"/>
      <c r="H21430" s="23">
        <f t="shared" si="1"/>
        <v>0.996875</v>
      </c>
      <c r="I21430" s="19"/>
      <c r="J21430" s="19"/>
      <c r="K21430" s="20">
        <v>9.0</v>
      </c>
      <c r="L21430" s="20"/>
      <c r="M21430" s="20"/>
      <c r="N21430" s="20"/>
    </row>
    <row r="21431" hidden="1">
      <c r="A21431" s="22">
        <v>38951.0</v>
      </c>
      <c r="B21431" s="23">
        <v>0.001259</v>
      </c>
      <c r="C21431" s="23"/>
      <c r="D21431" s="23"/>
      <c r="E21431" s="23"/>
      <c r="F21431" s="23"/>
      <c r="G21431" s="23"/>
      <c r="H21431" s="23">
        <f t="shared" si="1"/>
        <v>1.001259</v>
      </c>
      <c r="I21431" s="19"/>
      <c r="J21431" s="19"/>
      <c r="K21431" s="20">
        <v>10.0</v>
      </c>
      <c r="L21431" s="20"/>
      <c r="M21431" s="20"/>
      <c r="N21431" s="20"/>
    </row>
    <row r="21432" hidden="1">
      <c r="A21432" s="22">
        <v>38952.0</v>
      </c>
      <c r="B21432" s="23">
        <v>-0.005158</v>
      </c>
      <c r="C21432" s="23"/>
      <c r="D21432" s="23"/>
      <c r="E21432" s="23"/>
      <c r="F21432" s="23"/>
      <c r="G21432" s="23"/>
      <c r="H21432" s="23">
        <f t="shared" si="1"/>
        <v>0.994842</v>
      </c>
      <c r="I21432" s="19"/>
      <c r="J21432" s="19"/>
      <c r="K21432" s="20">
        <v>11.0</v>
      </c>
      <c r="L21432" s="20"/>
      <c r="M21432" s="20"/>
      <c r="N21432" s="20"/>
    </row>
    <row r="21433" hidden="1">
      <c r="A21433" s="22">
        <v>38953.0</v>
      </c>
      <c r="B21433" s="23">
        <v>0.001261</v>
      </c>
      <c r="C21433" s="23"/>
      <c r="D21433" s="23"/>
      <c r="E21433" s="23"/>
      <c r="F21433" s="23"/>
      <c r="G21433" s="23"/>
      <c r="H21433" s="23">
        <f t="shared" si="1"/>
        <v>1.001261</v>
      </c>
      <c r="I21433" s="19"/>
      <c r="J21433" s="19"/>
      <c r="K21433" s="20">
        <v>12.0</v>
      </c>
      <c r="L21433" s="20"/>
      <c r="M21433" s="20"/>
      <c r="N21433" s="20"/>
    </row>
    <row r="21434" hidden="1">
      <c r="A21434" s="22">
        <v>38954.0</v>
      </c>
      <c r="B21434" s="23">
        <v>-2.91E-4</v>
      </c>
      <c r="C21434" s="23"/>
      <c r="D21434" s="23"/>
      <c r="E21434" s="23"/>
      <c r="F21434" s="23"/>
      <c r="G21434" s="23"/>
      <c r="H21434" s="23">
        <f t="shared" si="1"/>
        <v>0.999709</v>
      </c>
      <c r="I21434" s="19"/>
      <c r="J21434" s="19"/>
      <c r="K21434" s="20">
        <v>13.0</v>
      </c>
      <c r="L21434" s="20"/>
      <c r="M21434" s="20"/>
      <c r="N21434" s="20"/>
    </row>
    <row r="21435" hidden="1">
      <c r="A21435" s="22">
        <v>38957.0</v>
      </c>
      <c r="B21435" s="23">
        <v>0.005565</v>
      </c>
      <c r="C21435" s="23"/>
      <c r="D21435" s="23"/>
      <c r="E21435" s="23"/>
      <c r="F21435" s="23"/>
      <c r="G21435" s="23"/>
      <c r="H21435" s="23">
        <f t="shared" si="1"/>
        <v>1.005565</v>
      </c>
      <c r="I21435" s="19"/>
      <c r="J21435" s="19"/>
      <c r="K21435" s="20">
        <v>14.0</v>
      </c>
      <c r="L21435" s="20"/>
      <c r="M21435" s="20"/>
      <c r="N21435" s="20"/>
    </row>
    <row r="21436" hidden="1">
      <c r="A21436" s="22">
        <v>38958.0</v>
      </c>
      <c r="B21436" s="23">
        <v>0.003014</v>
      </c>
      <c r="C21436" s="23"/>
      <c r="D21436" s="23"/>
      <c r="E21436" s="23"/>
      <c r="F21436" s="23"/>
      <c r="G21436" s="23"/>
      <c r="H21436" s="23">
        <f t="shared" si="1"/>
        <v>1.003014</v>
      </c>
      <c r="I21436" s="19"/>
      <c r="J21436" s="19"/>
      <c r="K21436" s="20">
        <v>15.0</v>
      </c>
      <c r="L21436" s="20"/>
      <c r="M21436" s="20"/>
      <c r="N21436" s="20"/>
    </row>
    <row r="21437" hidden="1">
      <c r="A21437" s="22">
        <v>38959.0</v>
      </c>
      <c r="B21437" s="23">
        <v>0.001335</v>
      </c>
      <c r="C21437" s="23"/>
      <c r="D21437" s="23"/>
      <c r="E21437" s="23"/>
      <c r="F21437" s="23"/>
      <c r="G21437" s="23"/>
      <c r="H21437" s="23">
        <f t="shared" si="1"/>
        <v>1.001335</v>
      </c>
      <c r="I21437" s="19"/>
      <c r="J21437" s="19"/>
      <c r="K21437" s="20">
        <v>16.0</v>
      </c>
      <c r="L21437" s="20"/>
      <c r="M21437" s="20"/>
      <c r="N21437" s="20"/>
    </row>
    <row r="21438" hidden="1">
      <c r="A21438" s="22">
        <v>38960.0</v>
      </c>
      <c r="B21438" s="23">
        <v>8.9E-4</v>
      </c>
      <c r="C21438" s="23"/>
      <c r="D21438" s="23"/>
      <c r="E21438" s="23"/>
      <c r="F21438" s="23"/>
      <c r="G21438" s="23"/>
      <c r="H21438" s="23">
        <f t="shared" si="1"/>
        <v>1.00089</v>
      </c>
      <c r="I21438" s="19"/>
      <c r="J21438" s="19"/>
      <c r="K21438" s="20">
        <v>17.0</v>
      </c>
      <c r="L21438" s="20"/>
      <c r="M21438" s="20"/>
      <c r="N21438" s="20"/>
    </row>
    <row r="21439" hidden="1">
      <c r="A21439" s="22">
        <v>38961.0</v>
      </c>
      <c r="B21439" s="23">
        <v>0.005059</v>
      </c>
      <c r="C21439" s="23"/>
      <c r="D21439" s="23"/>
      <c r="E21439" s="23"/>
      <c r="F21439" s="23"/>
      <c r="G21439" s="23"/>
      <c r="H21439" s="23">
        <f t="shared" si="1"/>
        <v>1.005059</v>
      </c>
      <c r="I21439" s="19"/>
      <c r="J21439" s="19"/>
      <c r="K21439" s="20">
        <v>18.0</v>
      </c>
      <c r="L21439" s="20"/>
      <c r="M21439" s="20"/>
      <c r="N21439" s="20"/>
    </row>
    <row r="21440" hidden="1">
      <c r="A21440" s="22">
        <v>38965.0</v>
      </c>
      <c r="B21440" s="23">
        <v>0.002575</v>
      </c>
      <c r="C21440" s="23"/>
      <c r="D21440" s="23"/>
      <c r="E21440" s="23"/>
      <c r="F21440" s="23"/>
      <c r="G21440" s="23"/>
      <c r="H21440" s="23">
        <f t="shared" si="1"/>
        <v>1.002575</v>
      </c>
      <c r="I21440" s="19"/>
      <c r="J21440" s="19"/>
      <c r="K21440" s="20">
        <v>19.0</v>
      </c>
      <c r="L21440" s="20"/>
      <c r="M21440" s="20"/>
      <c r="N21440" s="20"/>
    </row>
    <row r="21441">
      <c r="A21441" s="22">
        <v>38966.0</v>
      </c>
      <c r="B21441" s="23">
        <v>-0.01147</v>
      </c>
      <c r="C21441" s="23"/>
      <c r="D21441" s="23"/>
      <c r="E21441" s="23"/>
      <c r="F21441" s="23"/>
      <c r="G21441" s="23">
        <f>STDEV(B21422:B21441)</f>
        <v>0.005566300339</v>
      </c>
      <c r="H21441" s="23">
        <f t="shared" si="1"/>
        <v>0.98853</v>
      </c>
      <c r="I21441" s="19">
        <f>($H21422 * $H21423 * $H21424 * $H21425 * $H21426 * $H21427 * $H21428 * $H21429 * $H21430 * $H21431 * $H21432 * $H21433 * $H21434 * $H21435 * $H21436 * $H21437 * $H21438 * $H21439 * $H21440 * $H21441)</f>
        <v>1.025556342</v>
      </c>
      <c r="J21441" s="19">
        <f>$I21441^(1/20) - 1</f>
        <v>0.001262558236</v>
      </c>
      <c r="K21441" s="20">
        <v>0.0</v>
      </c>
      <c r="L21441" s="20"/>
      <c r="M21441" s="20"/>
      <c r="N21441" s="20"/>
    </row>
    <row r="21442" hidden="1">
      <c r="A21442" s="22">
        <v>38967.0</v>
      </c>
      <c r="B21442" s="23">
        <v>-0.005378</v>
      </c>
      <c r="C21442" s="23"/>
      <c r="D21442" s="23"/>
      <c r="E21442" s="23"/>
      <c r="F21442" s="23"/>
      <c r="G21442" s="23"/>
      <c r="H21442" s="23">
        <f t="shared" si="1"/>
        <v>0.994622</v>
      </c>
      <c r="I21442" s="19"/>
      <c r="J21442" s="19"/>
      <c r="K21442" s="20">
        <v>1.0</v>
      </c>
      <c r="L21442" s="20"/>
      <c r="M21442" s="20"/>
      <c r="N21442" s="20"/>
    </row>
    <row r="21443" hidden="1">
      <c r="A21443" s="22">
        <v>38968.0</v>
      </c>
      <c r="B21443" s="23">
        <v>0.002436</v>
      </c>
      <c r="C21443" s="23"/>
      <c r="D21443" s="23"/>
      <c r="E21443" s="23"/>
      <c r="F21443" s="23"/>
      <c r="G21443" s="23"/>
      <c r="H21443" s="23">
        <f t="shared" si="1"/>
        <v>1.002436</v>
      </c>
      <c r="I21443" s="19"/>
      <c r="J21443" s="19"/>
      <c r="K21443" s="20">
        <v>2.0</v>
      </c>
      <c r="L21443" s="20"/>
      <c r="M21443" s="20"/>
      <c r="N21443" s="20"/>
    </row>
    <row r="21444" hidden="1">
      <c r="A21444" s="22">
        <v>38971.0</v>
      </c>
      <c r="B21444" s="23">
        <v>-0.001582</v>
      </c>
      <c r="C21444" s="23"/>
      <c r="D21444" s="23"/>
      <c r="E21444" s="23"/>
      <c r="F21444" s="23"/>
      <c r="G21444" s="23"/>
      <c r="H21444" s="23">
        <f t="shared" si="1"/>
        <v>0.998418</v>
      </c>
      <c r="I21444" s="19"/>
      <c r="J21444" s="19"/>
      <c r="K21444" s="20">
        <v>3.0</v>
      </c>
      <c r="L21444" s="20"/>
      <c r="M21444" s="20"/>
      <c r="N21444" s="20"/>
    </row>
    <row r="21445" hidden="1">
      <c r="A21445" s="22">
        <v>38972.0</v>
      </c>
      <c r="B21445" s="23">
        <v>0.011402</v>
      </c>
      <c r="C21445" s="23"/>
      <c r="D21445" s="23"/>
      <c r="E21445" s="23"/>
      <c r="F21445" s="23"/>
      <c r="G21445" s="23"/>
      <c r="H21445" s="23">
        <f t="shared" si="1"/>
        <v>1.011402</v>
      </c>
      <c r="I21445" s="19"/>
      <c r="J21445" s="19"/>
      <c r="K21445" s="20">
        <v>4.0</v>
      </c>
      <c r="L21445" s="20"/>
      <c r="M21445" s="20"/>
      <c r="N21445" s="20"/>
    </row>
    <row r="21446" hidden="1">
      <c r="A21446" s="22">
        <v>38973.0</v>
      </c>
      <c r="B21446" s="23">
        <v>0.005102</v>
      </c>
      <c r="C21446" s="23"/>
      <c r="D21446" s="23"/>
      <c r="E21446" s="23"/>
      <c r="F21446" s="23"/>
      <c r="G21446" s="23"/>
      <c r="H21446" s="23">
        <f t="shared" si="1"/>
        <v>1.005102</v>
      </c>
      <c r="I21446" s="19"/>
      <c r="J21446" s="19"/>
      <c r="K21446" s="20">
        <v>5.0</v>
      </c>
      <c r="L21446" s="20"/>
      <c r="M21446" s="20"/>
      <c r="N21446" s="20"/>
    </row>
    <row r="21447" hidden="1">
      <c r="A21447" s="22">
        <v>38974.0</v>
      </c>
      <c r="B21447" s="23">
        <v>-0.002186</v>
      </c>
      <c r="C21447" s="23"/>
      <c r="D21447" s="23"/>
      <c r="E21447" s="23"/>
      <c r="F21447" s="23"/>
      <c r="G21447" s="23"/>
      <c r="H21447" s="23">
        <f t="shared" si="1"/>
        <v>0.997814</v>
      </c>
      <c r="I21447" s="19"/>
      <c r="J21447" s="19"/>
      <c r="K21447" s="20">
        <v>6.0</v>
      </c>
      <c r="L21447" s="20"/>
      <c r="M21447" s="20"/>
      <c r="N21447" s="20"/>
    </row>
    <row r="21448" hidden="1">
      <c r="A21448" s="22">
        <v>38975.0</v>
      </c>
      <c r="B21448" s="23">
        <v>0.002149</v>
      </c>
      <c r="C21448" s="23"/>
      <c r="D21448" s="23"/>
      <c r="E21448" s="23"/>
      <c r="F21448" s="23"/>
      <c r="G21448" s="23"/>
      <c r="H21448" s="23">
        <f t="shared" si="1"/>
        <v>1.002149</v>
      </c>
      <c r="I21448" s="19"/>
      <c r="J21448" s="19"/>
      <c r="K21448" s="20">
        <v>7.0</v>
      </c>
      <c r="L21448" s="20"/>
      <c r="M21448" s="20"/>
      <c r="N21448" s="20"/>
    </row>
    <row r="21449" hidden="1">
      <c r="A21449" s="22">
        <v>38978.0</v>
      </c>
      <c r="B21449" s="23">
        <v>0.001525</v>
      </c>
      <c r="C21449" s="23"/>
      <c r="D21449" s="23"/>
      <c r="E21449" s="23"/>
      <c r="F21449" s="23"/>
      <c r="G21449" s="23"/>
      <c r="H21449" s="23">
        <f t="shared" si="1"/>
        <v>1.001525</v>
      </c>
      <c r="I21449" s="19"/>
      <c r="J21449" s="19"/>
      <c r="K21449" s="20">
        <v>8.0</v>
      </c>
      <c r="L21449" s="20"/>
      <c r="M21449" s="20"/>
      <c r="N21449" s="20"/>
    </row>
    <row r="21450" hidden="1">
      <c r="A21450" s="22">
        <v>38979.0</v>
      </c>
      <c r="B21450" s="23">
        <v>-0.003257</v>
      </c>
      <c r="C21450" s="23"/>
      <c r="D21450" s="23"/>
      <c r="E21450" s="23"/>
      <c r="F21450" s="23"/>
      <c r="G21450" s="23"/>
      <c r="H21450" s="23">
        <f t="shared" si="1"/>
        <v>0.996743</v>
      </c>
      <c r="I21450" s="19"/>
      <c r="J21450" s="19"/>
      <c r="K21450" s="20">
        <v>9.0</v>
      </c>
      <c r="L21450" s="20"/>
      <c r="M21450" s="20"/>
      <c r="N21450" s="20"/>
    </row>
    <row r="21451" hidden="1">
      <c r="A21451" s="22">
        <v>38980.0</v>
      </c>
      <c r="B21451" s="23">
        <v>0.005181</v>
      </c>
      <c r="C21451" s="23"/>
      <c r="D21451" s="23"/>
      <c r="E21451" s="23"/>
      <c r="F21451" s="23"/>
      <c r="G21451" s="23"/>
      <c r="H21451" s="23">
        <f t="shared" si="1"/>
        <v>1.005181</v>
      </c>
      <c r="I21451" s="19"/>
      <c r="J21451" s="19"/>
      <c r="K21451" s="20">
        <v>10.0</v>
      </c>
      <c r="L21451" s="20"/>
      <c r="M21451" s="20"/>
      <c r="N21451" s="20"/>
    </row>
    <row r="21452" hidden="1">
      <c r="A21452" s="22">
        <v>38981.0</v>
      </c>
      <c r="B21452" s="23">
        <v>-0.004423</v>
      </c>
      <c r="C21452" s="23"/>
      <c r="D21452" s="23"/>
      <c r="E21452" s="23"/>
      <c r="F21452" s="23"/>
      <c r="G21452" s="23"/>
      <c r="H21452" s="23">
        <f t="shared" si="1"/>
        <v>0.995577</v>
      </c>
      <c r="I21452" s="19"/>
      <c r="J21452" s="19"/>
      <c r="K21452" s="20">
        <v>11.0</v>
      </c>
      <c r="L21452" s="20"/>
      <c r="M21452" s="20"/>
      <c r="N21452" s="20"/>
    </row>
    <row r="21453" hidden="1">
      <c r="A21453" s="22">
        <v>38982.0</v>
      </c>
      <c r="B21453" s="23">
        <v>-0.003773</v>
      </c>
      <c r="C21453" s="23"/>
      <c r="D21453" s="23"/>
      <c r="E21453" s="23"/>
      <c r="F21453" s="23"/>
      <c r="G21453" s="23"/>
      <c r="H21453" s="23">
        <f t="shared" si="1"/>
        <v>0.996227</v>
      </c>
      <c r="I21453" s="19"/>
      <c r="J21453" s="19"/>
      <c r="K21453" s="20">
        <v>12.0</v>
      </c>
      <c r="L21453" s="20"/>
      <c r="M21453" s="20"/>
      <c r="N21453" s="20"/>
    </row>
    <row r="21454" hidden="1">
      <c r="A21454" s="22">
        <v>38985.0</v>
      </c>
      <c r="B21454" s="23">
        <v>0.007916</v>
      </c>
      <c r="C21454" s="23"/>
      <c r="D21454" s="23"/>
      <c r="E21454" s="23"/>
      <c r="F21454" s="23"/>
      <c r="G21454" s="23"/>
      <c r="H21454" s="23">
        <f t="shared" si="1"/>
        <v>1.007916</v>
      </c>
      <c r="I21454" s="19"/>
      <c r="J21454" s="19"/>
      <c r="K21454" s="20">
        <v>13.0</v>
      </c>
      <c r="L21454" s="20"/>
      <c r="M21454" s="20"/>
      <c r="N21454" s="20"/>
    </row>
    <row r="21455" hidden="1">
      <c r="A21455" s="22">
        <v>38986.0</v>
      </c>
      <c r="B21455" s="23">
        <v>0.007255</v>
      </c>
      <c r="C21455" s="23"/>
      <c r="D21455" s="23"/>
      <c r="E21455" s="23"/>
      <c r="F21455" s="23"/>
      <c r="G21455" s="23"/>
      <c r="H21455" s="23">
        <f t="shared" si="1"/>
        <v>1.007255</v>
      </c>
      <c r="I21455" s="19"/>
      <c r="J21455" s="19"/>
      <c r="K21455" s="20">
        <v>14.0</v>
      </c>
      <c r="L21455" s="20"/>
      <c r="M21455" s="20"/>
      <c r="N21455" s="20"/>
    </row>
    <row r="21456" hidden="1">
      <c r="A21456" s="22">
        <v>38987.0</v>
      </c>
      <c r="B21456" s="23">
        <v>0.00211</v>
      </c>
      <c r="C21456" s="23"/>
      <c r="D21456" s="23"/>
      <c r="E21456" s="23"/>
      <c r="F21456" s="23"/>
      <c r="G21456" s="23"/>
      <c r="H21456" s="23">
        <f t="shared" si="1"/>
        <v>1.00211</v>
      </c>
      <c r="I21456" s="19"/>
      <c r="J21456" s="19"/>
      <c r="K21456" s="20">
        <v>15.0</v>
      </c>
      <c r="L21456" s="20"/>
      <c r="M21456" s="20"/>
      <c r="N21456" s="20"/>
    </row>
    <row r="21457" hidden="1">
      <c r="A21457" s="22">
        <v>38988.0</v>
      </c>
      <c r="B21457" s="23">
        <v>0.001859</v>
      </c>
      <c r="C21457" s="23"/>
      <c r="D21457" s="23"/>
      <c r="E21457" s="23"/>
      <c r="F21457" s="23"/>
      <c r="G21457" s="23"/>
      <c r="H21457" s="23">
        <f t="shared" si="1"/>
        <v>1.001859</v>
      </c>
      <c r="I21457" s="19"/>
      <c r="J21457" s="19"/>
      <c r="K21457" s="20">
        <v>16.0</v>
      </c>
      <c r="L21457" s="20"/>
      <c r="M21457" s="20"/>
      <c r="N21457" s="20"/>
    </row>
    <row r="21458" hidden="1">
      <c r="A21458" s="22">
        <v>38989.0</v>
      </c>
      <c r="B21458" s="23">
        <v>-0.00299</v>
      </c>
      <c r="C21458" s="23"/>
      <c r="D21458" s="23"/>
      <c r="E21458" s="23"/>
      <c r="F21458" s="23"/>
      <c r="G21458" s="23"/>
      <c r="H21458" s="23">
        <f t="shared" si="1"/>
        <v>0.99701</v>
      </c>
      <c r="I21458" s="19"/>
      <c r="J21458" s="19"/>
      <c r="K21458" s="20">
        <v>17.0</v>
      </c>
      <c r="L21458" s="20"/>
      <c r="M21458" s="20"/>
      <c r="N21458" s="20"/>
    </row>
    <row r="21459" hidden="1">
      <c r="A21459" s="22">
        <v>38992.0</v>
      </c>
      <c r="B21459" s="23">
        <v>-0.00389</v>
      </c>
      <c r="C21459" s="23"/>
      <c r="D21459" s="23"/>
      <c r="E21459" s="23"/>
      <c r="F21459" s="23"/>
      <c r="G21459" s="23"/>
      <c r="H21459" s="23">
        <f t="shared" si="1"/>
        <v>0.99611</v>
      </c>
      <c r="I21459" s="19"/>
      <c r="J21459" s="19"/>
      <c r="K21459" s="20">
        <v>18.0</v>
      </c>
      <c r="L21459" s="20"/>
      <c r="M21459" s="20"/>
      <c r="N21459" s="20"/>
    </row>
    <row r="21460" hidden="1">
      <c r="A21460" s="22">
        <v>38993.0</v>
      </c>
      <c r="B21460" s="23">
        <v>-4.01E-4</v>
      </c>
      <c r="C21460" s="23"/>
      <c r="D21460" s="23"/>
      <c r="E21460" s="23"/>
      <c r="F21460" s="23"/>
      <c r="G21460" s="23"/>
      <c r="H21460" s="23">
        <f t="shared" si="1"/>
        <v>0.999599</v>
      </c>
      <c r="I21460" s="19"/>
      <c r="J21460" s="19"/>
      <c r="K21460" s="20">
        <v>19.0</v>
      </c>
      <c r="L21460" s="20"/>
      <c r="M21460" s="20"/>
      <c r="N21460" s="20"/>
    </row>
    <row r="21461">
      <c r="A21461" s="22">
        <v>38994.0</v>
      </c>
      <c r="B21461" s="23">
        <v>0.012356</v>
      </c>
      <c r="C21461" s="23"/>
      <c r="D21461" s="23"/>
      <c r="E21461" s="23"/>
      <c r="F21461" s="23"/>
      <c r="G21461" s="23">
        <f>STDEV(B21442:B21461)</f>
        <v>0.005267300592</v>
      </c>
      <c r="H21461" s="23">
        <f t="shared" si="1"/>
        <v>1.012356</v>
      </c>
      <c r="I21461" s="19">
        <f>($H21442 * $H21443 * $H21444 * $H21445 * $H21446 * $H21447 * $H21448 * $H21449 * $H21450 * $H21451 * $H21452 * $H21453 * $H21454 * $H21455 * $H21456 * $H21457 * $H21458 * $H21459 * $H21460 * $H21461)</f>
        <v>1.031613546</v>
      </c>
      <c r="J21461" s="19">
        <f>$I21461^(1/20) - 1</f>
        <v>0.001557417829</v>
      </c>
      <c r="K21461" s="20">
        <v>0.0</v>
      </c>
      <c r="L21461" s="20"/>
      <c r="M21461" s="20"/>
      <c r="N21461" s="20"/>
    </row>
    <row r="21462" hidden="1">
      <c r="A21462" s="22">
        <v>38995.0</v>
      </c>
      <c r="B21462" s="23">
        <v>0.005072</v>
      </c>
      <c r="C21462" s="23"/>
      <c r="D21462" s="23"/>
      <c r="E21462" s="23"/>
      <c r="F21462" s="23"/>
      <c r="G21462" s="23"/>
      <c r="H21462" s="23">
        <f t="shared" si="1"/>
        <v>1.005072</v>
      </c>
      <c r="I21462" s="19"/>
      <c r="J21462" s="19"/>
      <c r="K21462" s="20">
        <v>1.0</v>
      </c>
      <c r="L21462" s="20"/>
      <c r="M21462" s="20"/>
      <c r="N21462" s="20"/>
    </row>
    <row r="21463" hidden="1">
      <c r="A21463" s="22">
        <v>38996.0</v>
      </c>
      <c r="B21463" s="23">
        <v>-0.003105</v>
      </c>
      <c r="C21463" s="23"/>
      <c r="D21463" s="23"/>
      <c r="E21463" s="23"/>
      <c r="F21463" s="23"/>
      <c r="G21463" s="23"/>
      <c r="H21463" s="23">
        <f t="shared" si="1"/>
        <v>0.996895</v>
      </c>
      <c r="I21463" s="19"/>
      <c r="J21463" s="19"/>
      <c r="K21463" s="20">
        <v>2.0</v>
      </c>
      <c r="L21463" s="20"/>
      <c r="M21463" s="20"/>
      <c r="N21463" s="20"/>
    </row>
    <row r="21464" hidden="1">
      <c r="A21464" s="22">
        <v>38999.0</v>
      </c>
      <c r="B21464" s="23">
        <v>0.002157</v>
      </c>
      <c r="C21464" s="23"/>
      <c r="D21464" s="23"/>
      <c r="E21464" s="23"/>
      <c r="F21464" s="23"/>
      <c r="G21464" s="23"/>
      <c r="H21464" s="23">
        <f t="shared" si="1"/>
        <v>1.002157</v>
      </c>
      <c r="I21464" s="19"/>
      <c r="J21464" s="19"/>
      <c r="K21464" s="20">
        <v>3.0</v>
      </c>
      <c r="L21464" s="20"/>
      <c r="M21464" s="20"/>
      <c r="N21464" s="20"/>
    </row>
    <row r="21465" hidden="1">
      <c r="A21465" s="22">
        <v>39000.0</v>
      </c>
      <c r="B21465" s="23">
        <v>0.002249</v>
      </c>
      <c r="C21465" s="23"/>
      <c r="D21465" s="23"/>
      <c r="E21465" s="23"/>
      <c r="F21465" s="23"/>
      <c r="G21465" s="23"/>
      <c r="H21465" s="23">
        <f t="shared" si="1"/>
        <v>1.002249</v>
      </c>
      <c r="I21465" s="19"/>
      <c r="J21465" s="19"/>
      <c r="K21465" s="20">
        <v>4.0</v>
      </c>
      <c r="L21465" s="20"/>
      <c r="M21465" s="20"/>
      <c r="N21465" s="20"/>
    </row>
    <row r="21466" hidden="1">
      <c r="A21466" s="22">
        <v>39001.0</v>
      </c>
      <c r="B21466" s="23">
        <v>-0.003594</v>
      </c>
      <c r="C21466" s="23"/>
      <c r="D21466" s="23"/>
      <c r="E21466" s="23"/>
      <c r="F21466" s="23"/>
      <c r="G21466" s="23"/>
      <c r="H21466" s="23">
        <f t="shared" si="1"/>
        <v>0.996406</v>
      </c>
      <c r="I21466" s="19"/>
      <c r="J21466" s="19"/>
      <c r="K21466" s="20">
        <v>5.0</v>
      </c>
      <c r="L21466" s="20"/>
      <c r="M21466" s="20"/>
      <c r="N21466" s="20"/>
    </row>
    <row r="21467" hidden="1">
      <c r="A21467" s="22">
        <v>39002.0</v>
      </c>
      <c r="B21467" s="23">
        <v>0.010568</v>
      </c>
      <c r="C21467" s="23"/>
      <c r="D21467" s="23"/>
      <c r="E21467" s="23"/>
      <c r="F21467" s="23"/>
      <c r="G21467" s="23"/>
      <c r="H21467" s="23">
        <f t="shared" si="1"/>
        <v>1.010568</v>
      </c>
      <c r="I21467" s="19"/>
      <c r="J21467" s="19"/>
      <c r="K21467" s="20">
        <v>6.0</v>
      </c>
      <c r="L21467" s="20"/>
      <c r="M21467" s="20"/>
      <c r="N21467" s="20"/>
    </row>
    <row r="21468" hidden="1">
      <c r="A21468" s="22">
        <v>39003.0</v>
      </c>
      <c r="B21468" s="23">
        <v>0.003346</v>
      </c>
      <c r="C21468" s="23"/>
      <c r="D21468" s="23"/>
      <c r="E21468" s="23"/>
      <c r="F21468" s="23"/>
      <c r="G21468" s="23"/>
      <c r="H21468" s="23">
        <f t="shared" si="1"/>
        <v>1.003346</v>
      </c>
      <c r="I21468" s="19"/>
      <c r="J21468" s="19"/>
      <c r="K21468" s="20">
        <v>7.0</v>
      </c>
      <c r="L21468" s="20"/>
      <c r="M21468" s="20"/>
      <c r="N21468" s="20"/>
    </row>
    <row r="21469" hidden="1">
      <c r="A21469" s="22">
        <v>39006.0</v>
      </c>
      <c r="B21469" s="23">
        <v>0.004353</v>
      </c>
      <c r="C21469" s="23"/>
      <c r="D21469" s="23"/>
      <c r="E21469" s="23"/>
      <c r="F21469" s="23"/>
      <c r="G21469" s="23"/>
      <c r="H21469" s="23">
        <f t="shared" si="1"/>
        <v>1.004353</v>
      </c>
      <c r="I21469" s="19"/>
      <c r="J21469" s="19"/>
      <c r="K21469" s="20">
        <v>8.0</v>
      </c>
      <c r="L21469" s="20"/>
      <c r="M21469" s="20"/>
      <c r="N21469" s="20"/>
    </row>
    <row r="21470" hidden="1">
      <c r="A21470" s="22">
        <v>39007.0</v>
      </c>
      <c r="B21470" s="23">
        <v>-0.004593</v>
      </c>
      <c r="C21470" s="23"/>
      <c r="D21470" s="23"/>
      <c r="E21470" s="23"/>
      <c r="F21470" s="23"/>
      <c r="G21470" s="23"/>
      <c r="H21470" s="23">
        <f t="shared" si="1"/>
        <v>0.995407</v>
      </c>
      <c r="I21470" s="19"/>
      <c r="J21470" s="19"/>
      <c r="K21470" s="20">
        <v>9.0</v>
      </c>
      <c r="L21470" s="20"/>
      <c r="M21470" s="20"/>
      <c r="N21470" s="20"/>
    </row>
    <row r="21471" hidden="1">
      <c r="A21471" s="22">
        <v>39008.0</v>
      </c>
      <c r="B21471" s="23">
        <v>0.001013</v>
      </c>
      <c r="C21471" s="23"/>
      <c r="D21471" s="23"/>
      <c r="E21471" s="23"/>
      <c r="F21471" s="23"/>
      <c r="G21471" s="23"/>
      <c r="H21471" s="23">
        <f t="shared" si="1"/>
        <v>1.001013</v>
      </c>
      <c r="I21471" s="19"/>
      <c r="J21471" s="19"/>
      <c r="K21471" s="20">
        <v>10.0</v>
      </c>
      <c r="L21471" s="20"/>
      <c r="M21471" s="20"/>
      <c r="N21471" s="20"/>
    </row>
    <row r="21472" hidden="1">
      <c r="A21472" s="22">
        <v>39009.0</v>
      </c>
      <c r="B21472" s="23">
        <v>0.00238</v>
      </c>
      <c r="C21472" s="23"/>
      <c r="D21472" s="23"/>
      <c r="E21472" s="23"/>
      <c r="F21472" s="23"/>
      <c r="G21472" s="23"/>
      <c r="H21472" s="23">
        <f t="shared" si="1"/>
        <v>1.00238</v>
      </c>
      <c r="I21472" s="19"/>
      <c r="J21472" s="19"/>
      <c r="K21472" s="20">
        <v>11.0</v>
      </c>
      <c r="L21472" s="20"/>
      <c r="M21472" s="20"/>
      <c r="N21472" s="20"/>
    </row>
    <row r="21473" hidden="1">
      <c r="A21473" s="22">
        <v>39010.0</v>
      </c>
      <c r="B21473" s="23">
        <v>-4.23E-4</v>
      </c>
      <c r="C21473" s="23"/>
      <c r="D21473" s="23"/>
      <c r="E21473" s="23"/>
      <c r="F21473" s="23"/>
      <c r="G21473" s="23"/>
      <c r="H21473" s="23">
        <f t="shared" si="1"/>
        <v>0.999577</v>
      </c>
      <c r="I21473" s="19"/>
      <c r="J21473" s="19"/>
      <c r="K21473" s="20">
        <v>12.0</v>
      </c>
      <c r="L21473" s="20"/>
      <c r="M21473" s="20"/>
      <c r="N21473" s="20"/>
    </row>
    <row r="21474" hidden="1">
      <c r="A21474" s="22">
        <v>39013.0</v>
      </c>
      <c r="B21474" s="23">
        <v>0.005413</v>
      </c>
      <c r="C21474" s="23"/>
      <c r="D21474" s="23"/>
      <c r="E21474" s="23"/>
      <c r="F21474" s="23"/>
      <c r="G21474" s="23"/>
      <c r="H21474" s="23">
        <f t="shared" si="1"/>
        <v>1.005413</v>
      </c>
      <c r="I21474" s="19"/>
      <c r="J21474" s="19"/>
      <c r="K21474" s="20">
        <v>13.0</v>
      </c>
      <c r="L21474" s="20"/>
      <c r="M21474" s="20"/>
      <c r="N21474" s="20"/>
    </row>
    <row r="21475" hidden="1">
      <c r="A21475" s="22">
        <v>39014.0</v>
      </c>
      <c r="B21475" s="23">
        <v>8.16E-4</v>
      </c>
      <c r="C21475" s="23"/>
      <c r="D21475" s="23"/>
      <c r="E21475" s="23"/>
      <c r="F21475" s="23"/>
      <c r="G21475" s="23"/>
      <c r="H21475" s="23">
        <f t="shared" si="1"/>
        <v>1.000816</v>
      </c>
      <c r="I21475" s="19"/>
      <c r="J21475" s="19"/>
      <c r="K21475" s="20">
        <v>14.0</v>
      </c>
      <c r="L21475" s="20"/>
      <c r="M21475" s="20"/>
      <c r="N21475" s="20"/>
    </row>
    <row r="21476" hidden="1">
      <c r="A21476" s="22">
        <v>39015.0</v>
      </c>
      <c r="B21476" s="23">
        <v>0.004356</v>
      </c>
      <c r="C21476" s="23"/>
      <c r="D21476" s="23"/>
      <c r="E21476" s="23"/>
      <c r="F21476" s="23"/>
      <c r="G21476" s="23"/>
      <c r="H21476" s="23">
        <f t="shared" si="1"/>
        <v>1.004356</v>
      </c>
      <c r="I21476" s="19"/>
      <c r="J21476" s="19"/>
      <c r="K21476" s="20">
        <v>15.0</v>
      </c>
      <c r="L21476" s="20"/>
      <c r="M21476" s="20"/>
      <c r="N21476" s="20"/>
    </row>
    <row r="21477" hidden="1">
      <c r="A21477" s="22">
        <v>39016.0</v>
      </c>
      <c r="B21477" s="23">
        <v>0.006468</v>
      </c>
      <c r="C21477" s="23"/>
      <c r="D21477" s="23"/>
      <c r="E21477" s="23"/>
      <c r="F21477" s="23"/>
      <c r="G21477" s="23"/>
      <c r="H21477" s="23">
        <f t="shared" si="1"/>
        <v>1.006468</v>
      </c>
      <c r="I21477" s="19"/>
      <c r="J21477" s="19"/>
      <c r="K21477" s="20">
        <v>16.0</v>
      </c>
      <c r="L21477" s="20"/>
      <c r="M21477" s="20"/>
      <c r="N21477" s="20"/>
    </row>
    <row r="21478" hidden="1">
      <c r="A21478" s="22">
        <v>39017.0</v>
      </c>
      <c r="B21478" s="23">
        <v>-0.00819</v>
      </c>
      <c r="C21478" s="23"/>
      <c r="D21478" s="23"/>
      <c r="E21478" s="23"/>
      <c r="F21478" s="23"/>
      <c r="G21478" s="23"/>
      <c r="H21478" s="23">
        <f t="shared" si="1"/>
        <v>0.99181</v>
      </c>
      <c r="I21478" s="19"/>
      <c r="J21478" s="19"/>
      <c r="K21478" s="20">
        <v>17.0</v>
      </c>
      <c r="L21478" s="20"/>
      <c r="M21478" s="20"/>
      <c r="N21478" s="20"/>
    </row>
    <row r="21479" hidden="1">
      <c r="A21479" s="22">
        <v>39020.0</v>
      </c>
      <c r="B21479" s="23">
        <v>3.27E-4</v>
      </c>
      <c r="C21479" s="23"/>
      <c r="D21479" s="23"/>
      <c r="E21479" s="23"/>
      <c r="F21479" s="23"/>
      <c r="G21479" s="23"/>
      <c r="H21479" s="23">
        <f t="shared" si="1"/>
        <v>1.000327</v>
      </c>
      <c r="I21479" s="19"/>
      <c r="J21479" s="19"/>
      <c r="K21479" s="20">
        <v>18.0</v>
      </c>
      <c r="L21479" s="20"/>
      <c r="M21479" s="20"/>
      <c r="N21479" s="20"/>
    </row>
    <row r="21480" hidden="1">
      <c r="A21480" s="22">
        <v>39021.0</v>
      </c>
      <c r="B21480" s="23">
        <v>5.9E-5</v>
      </c>
      <c r="C21480" s="23"/>
      <c r="D21480" s="23"/>
      <c r="E21480" s="23"/>
      <c r="F21480" s="23"/>
      <c r="G21480" s="23"/>
      <c r="H21480" s="23">
        <f t="shared" si="1"/>
        <v>1.000059</v>
      </c>
      <c r="I21480" s="19"/>
      <c r="J21480" s="19"/>
      <c r="K21480" s="20">
        <v>19.0</v>
      </c>
      <c r="L21480" s="20"/>
      <c r="M21480" s="20"/>
      <c r="N21480" s="20"/>
    </row>
    <row r="21481">
      <c r="A21481" s="22">
        <v>39022.0</v>
      </c>
      <c r="B21481" s="23">
        <v>-0.009</v>
      </c>
      <c r="C21481" s="23"/>
      <c r="D21481" s="23"/>
      <c r="E21481" s="23"/>
      <c r="F21481" s="23"/>
      <c r="G21481" s="23">
        <f>STDEV(B21462:B21481)</f>
        <v>0.004852558234</v>
      </c>
      <c r="H21481" s="23">
        <f t="shared" si="1"/>
        <v>0.991</v>
      </c>
      <c r="I21481" s="19">
        <f>($H21462 * $H21463 * $H21464 * $H21465 * $H21466 * $H21467 * $H21468 * $H21469 * $H21470 * $H21471 * $H21472 * $H21473 * $H21474 * $H21475 * $H21476 * $H21477 * $H21478 * $H21479 * $H21480 * $H21481)</f>
        <v>1.019628958</v>
      </c>
      <c r="J21481" s="19">
        <f>$I21481^(1/20) - 1</f>
        <v>0.0009724122088</v>
      </c>
      <c r="K21481" s="20">
        <v>0.0</v>
      </c>
      <c r="L21481" s="20"/>
      <c r="M21481" s="20"/>
      <c r="N21481" s="20"/>
    </row>
    <row r="21482" hidden="1">
      <c r="A21482" s="22">
        <v>39023.0</v>
      </c>
      <c r="B21482" s="23">
        <v>-1.41E-4</v>
      </c>
      <c r="C21482" s="23"/>
      <c r="D21482" s="23"/>
      <c r="E21482" s="23"/>
      <c r="F21482" s="23"/>
      <c r="G21482" s="23"/>
      <c r="H21482" s="23">
        <f t="shared" si="1"/>
        <v>0.999859</v>
      </c>
      <c r="I21482" s="19"/>
      <c r="J21482" s="19"/>
      <c r="K21482" s="20">
        <v>1.0</v>
      </c>
      <c r="L21482" s="20"/>
      <c r="M21482" s="20"/>
      <c r="N21482" s="20"/>
    </row>
    <row r="21483" hidden="1">
      <c r="A21483" s="22">
        <v>39024.0</v>
      </c>
      <c r="B21483" s="23">
        <v>-3.08E-4</v>
      </c>
      <c r="C21483" s="23"/>
      <c r="D21483" s="23"/>
      <c r="E21483" s="23"/>
      <c r="F21483" s="23"/>
      <c r="G21483" s="23"/>
      <c r="H21483" s="23">
        <f t="shared" si="1"/>
        <v>0.999692</v>
      </c>
      <c r="I21483" s="19"/>
      <c r="J21483" s="19"/>
      <c r="K21483" s="20">
        <v>2.0</v>
      </c>
      <c r="L21483" s="20"/>
      <c r="M21483" s="20"/>
      <c r="N21483" s="20"/>
    </row>
    <row r="21484" hidden="1">
      <c r="A21484" s="22">
        <v>39027.0</v>
      </c>
      <c r="B21484" s="23">
        <v>0.011518</v>
      </c>
      <c r="C21484" s="23"/>
      <c r="D21484" s="23"/>
      <c r="E21484" s="23"/>
      <c r="F21484" s="23"/>
      <c r="G21484" s="23"/>
      <c r="H21484" s="23">
        <f t="shared" si="1"/>
        <v>1.011518</v>
      </c>
      <c r="I21484" s="19"/>
      <c r="J21484" s="19"/>
      <c r="K21484" s="20">
        <v>3.0</v>
      </c>
      <c r="L21484" s="20"/>
      <c r="M21484" s="20"/>
      <c r="N21484" s="20"/>
    </row>
    <row r="21485" hidden="1">
      <c r="A21485" s="22">
        <v>39028.0</v>
      </c>
      <c r="B21485" s="23">
        <v>0.001819</v>
      </c>
      <c r="C21485" s="23"/>
      <c r="D21485" s="23"/>
      <c r="E21485" s="23"/>
      <c r="F21485" s="23"/>
      <c r="G21485" s="23"/>
      <c r="H21485" s="23">
        <f t="shared" si="1"/>
        <v>1.001819</v>
      </c>
      <c r="I21485" s="19"/>
      <c r="J21485" s="19"/>
      <c r="K21485" s="20">
        <v>4.0</v>
      </c>
      <c r="L21485" s="20"/>
      <c r="M21485" s="20"/>
      <c r="N21485" s="20"/>
    </row>
    <row r="21486" hidden="1">
      <c r="A21486" s="22">
        <v>39029.0</v>
      </c>
      <c r="B21486" s="23">
        <v>0.003353</v>
      </c>
      <c r="C21486" s="23"/>
      <c r="D21486" s="23"/>
      <c r="E21486" s="23"/>
      <c r="F21486" s="23"/>
      <c r="G21486" s="23"/>
      <c r="H21486" s="23">
        <f t="shared" si="1"/>
        <v>1.003353</v>
      </c>
      <c r="I21486" s="19"/>
      <c r="J21486" s="19"/>
      <c r="K21486" s="20">
        <v>5.0</v>
      </c>
      <c r="L21486" s="20"/>
      <c r="M21486" s="20"/>
      <c r="N21486" s="20"/>
    </row>
    <row r="21487" hidden="1">
      <c r="A21487" s="22">
        <v>39030.0</v>
      </c>
      <c r="B21487" s="23">
        <v>-0.004647</v>
      </c>
      <c r="C21487" s="23"/>
      <c r="D21487" s="23"/>
      <c r="E21487" s="23"/>
      <c r="F21487" s="23"/>
      <c r="G21487" s="23"/>
      <c r="H21487" s="23">
        <f t="shared" si="1"/>
        <v>0.995353</v>
      </c>
      <c r="I21487" s="19"/>
      <c r="J21487" s="19"/>
      <c r="K21487" s="20">
        <v>6.0</v>
      </c>
      <c r="L21487" s="20"/>
      <c r="M21487" s="20"/>
      <c r="N21487" s="20"/>
    </row>
    <row r="21488" hidden="1">
      <c r="A21488" s="22">
        <v>39031.0</v>
      </c>
      <c r="B21488" s="23">
        <v>0.002153</v>
      </c>
      <c r="C21488" s="23"/>
      <c r="D21488" s="23"/>
      <c r="E21488" s="23"/>
      <c r="F21488" s="23"/>
      <c r="G21488" s="23"/>
      <c r="H21488" s="23">
        <f t="shared" si="1"/>
        <v>1.002153</v>
      </c>
      <c r="I21488" s="19"/>
      <c r="J21488" s="19"/>
      <c r="K21488" s="20">
        <v>7.0</v>
      </c>
      <c r="L21488" s="20"/>
      <c r="M21488" s="20"/>
      <c r="N21488" s="20"/>
    </row>
    <row r="21489" hidden="1">
      <c r="A21489" s="22">
        <v>39034.0</v>
      </c>
      <c r="B21489" s="23">
        <v>0.002252</v>
      </c>
      <c r="C21489" s="23"/>
      <c r="D21489" s="23"/>
      <c r="E21489" s="23"/>
      <c r="F21489" s="23"/>
      <c r="G21489" s="23"/>
      <c r="H21489" s="23">
        <f t="shared" si="1"/>
        <v>1.002252</v>
      </c>
      <c r="I21489" s="19"/>
      <c r="J21489" s="19"/>
      <c r="K21489" s="20">
        <v>8.0</v>
      </c>
      <c r="L21489" s="20"/>
      <c r="M21489" s="20"/>
      <c r="N21489" s="20"/>
    </row>
    <row r="21490" hidden="1">
      <c r="A21490" s="22">
        <v>39035.0</v>
      </c>
      <c r="B21490" s="23">
        <v>0.006934</v>
      </c>
      <c r="C21490" s="23"/>
      <c r="D21490" s="23"/>
      <c r="E21490" s="23"/>
      <c r="F21490" s="23"/>
      <c r="G21490" s="23"/>
      <c r="H21490" s="23">
        <f t="shared" si="1"/>
        <v>1.006934</v>
      </c>
      <c r="I21490" s="19"/>
      <c r="J21490" s="19"/>
      <c r="K21490" s="20">
        <v>9.0</v>
      </c>
      <c r="L21490" s="20"/>
      <c r="M21490" s="20"/>
      <c r="N21490" s="20"/>
    </row>
    <row r="21491" hidden="1">
      <c r="A21491" s="22">
        <v>39036.0</v>
      </c>
      <c r="B21491" s="23">
        <v>0.003999</v>
      </c>
      <c r="C21491" s="23"/>
      <c r="D21491" s="23"/>
      <c r="E21491" s="23"/>
      <c r="F21491" s="23"/>
      <c r="G21491" s="23"/>
      <c r="H21491" s="23">
        <f t="shared" si="1"/>
        <v>1.003999</v>
      </c>
      <c r="I21491" s="19"/>
      <c r="J21491" s="19"/>
      <c r="K21491" s="20">
        <v>10.0</v>
      </c>
      <c r="L21491" s="20"/>
      <c r="M21491" s="20"/>
      <c r="N21491" s="20"/>
    </row>
    <row r="21492" hidden="1">
      <c r="A21492" s="22">
        <v>39037.0</v>
      </c>
      <c r="B21492" s="23">
        <v>0.001131</v>
      </c>
      <c r="C21492" s="23"/>
      <c r="D21492" s="23"/>
      <c r="E21492" s="23"/>
      <c r="F21492" s="23"/>
      <c r="G21492" s="23"/>
      <c r="H21492" s="23">
        <f t="shared" si="1"/>
        <v>1.001131</v>
      </c>
      <c r="I21492" s="19"/>
      <c r="J21492" s="19"/>
      <c r="K21492" s="20">
        <v>11.0</v>
      </c>
      <c r="L21492" s="20"/>
      <c r="M21492" s="20"/>
      <c r="N21492" s="20"/>
    </row>
    <row r="21493" hidden="1">
      <c r="A21493" s="22">
        <v>39038.0</v>
      </c>
      <c r="B21493" s="23">
        <v>2.17E-4</v>
      </c>
      <c r="C21493" s="23"/>
      <c r="D21493" s="23"/>
      <c r="E21493" s="23"/>
      <c r="F21493" s="23"/>
      <c r="G21493" s="23"/>
      <c r="H21493" s="23">
        <f t="shared" si="1"/>
        <v>1.000217</v>
      </c>
      <c r="I21493" s="19"/>
      <c r="J21493" s="19"/>
      <c r="K21493" s="20">
        <v>12.0</v>
      </c>
      <c r="L21493" s="20"/>
      <c r="M21493" s="20"/>
      <c r="N21493" s="20"/>
    </row>
    <row r="21494" hidden="1">
      <c r="A21494" s="22">
        <v>39041.0</v>
      </c>
      <c r="B21494" s="23">
        <v>4.83E-4</v>
      </c>
      <c r="C21494" s="23"/>
      <c r="D21494" s="23"/>
      <c r="E21494" s="23"/>
      <c r="F21494" s="23"/>
      <c r="G21494" s="23"/>
      <c r="H21494" s="23">
        <f t="shared" si="1"/>
        <v>1.000483</v>
      </c>
      <c r="I21494" s="19"/>
      <c r="J21494" s="19"/>
      <c r="K21494" s="20">
        <v>13.0</v>
      </c>
      <c r="L21494" s="20"/>
      <c r="M21494" s="20"/>
      <c r="N21494" s="20"/>
    </row>
    <row r="21495" hidden="1">
      <c r="A21495" s="22">
        <v>39042.0</v>
      </c>
      <c r="B21495" s="23">
        <v>0.003127</v>
      </c>
      <c r="C21495" s="23"/>
      <c r="D21495" s="23"/>
      <c r="E21495" s="23"/>
      <c r="F21495" s="23"/>
      <c r="G21495" s="23"/>
      <c r="H21495" s="23">
        <f t="shared" si="1"/>
        <v>1.003127</v>
      </c>
      <c r="I21495" s="19"/>
      <c r="J21495" s="19"/>
      <c r="K21495" s="20">
        <v>14.0</v>
      </c>
      <c r="L21495" s="20"/>
      <c r="M21495" s="20"/>
      <c r="N21495" s="20"/>
    </row>
    <row r="21496" hidden="1">
      <c r="A21496" s="22">
        <v>39043.0</v>
      </c>
      <c r="B21496" s="23">
        <v>0.002997</v>
      </c>
      <c r="C21496" s="23"/>
      <c r="D21496" s="23"/>
      <c r="E21496" s="23"/>
      <c r="F21496" s="23"/>
      <c r="G21496" s="23"/>
      <c r="H21496" s="23">
        <f t="shared" si="1"/>
        <v>1.002997</v>
      </c>
      <c r="I21496" s="19"/>
      <c r="J21496" s="19"/>
      <c r="K21496" s="20">
        <v>15.0</v>
      </c>
      <c r="L21496" s="20"/>
      <c r="M21496" s="20"/>
      <c r="N21496" s="20"/>
    </row>
    <row r="21497" hidden="1">
      <c r="A21497" s="22">
        <v>39045.0</v>
      </c>
      <c r="B21497" s="23">
        <v>-0.001902</v>
      </c>
      <c r="C21497" s="23"/>
      <c r="D21497" s="23"/>
      <c r="E21497" s="23"/>
      <c r="F21497" s="23"/>
      <c r="G21497" s="23"/>
      <c r="H21497" s="23">
        <f t="shared" si="1"/>
        <v>0.998098</v>
      </c>
      <c r="I21497" s="19"/>
      <c r="J21497" s="19"/>
      <c r="K21497" s="20">
        <v>16.0</v>
      </c>
      <c r="L21497" s="20"/>
      <c r="M21497" s="20"/>
      <c r="N21497" s="20"/>
    </row>
    <row r="21498" hidden="1">
      <c r="A21498" s="22">
        <v>39048.0</v>
      </c>
      <c r="B21498" s="23">
        <v>-0.014737</v>
      </c>
      <c r="C21498" s="23"/>
      <c r="D21498" s="23"/>
      <c r="E21498" s="23"/>
      <c r="F21498" s="23"/>
      <c r="G21498" s="23"/>
      <c r="H21498" s="23">
        <f t="shared" si="1"/>
        <v>0.985263</v>
      </c>
      <c r="I21498" s="19"/>
      <c r="J21498" s="19"/>
      <c r="K21498" s="20">
        <v>17.0</v>
      </c>
      <c r="L21498" s="20"/>
      <c r="M21498" s="20"/>
      <c r="N21498" s="20"/>
    </row>
    <row r="21499" hidden="1">
      <c r="A21499" s="22">
        <v>39049.0</v>
      </c>
      <c r="B21499" s="23">
        <v>0.00304</v>
      </c>
      <c r="C21499" s="23"/>
      <c r="D21499" s="23"/>
      <c r="E21499" s="23"/>
      <c r="F21499" s="23"/>
      <c r="G21499" s="23"/>
      <c r="H21499" s="23">
        <f t="shared" si="1"/>
        <v>1.00304</v>
      </c>
      <c r="I21499" s="19"/>
      <c r="J21499" s="19"/>
      <c r="K21499" s="20">
        <v>18.0</v>
      </c>
      <c r="L21499" s="20"/>
      <c r="M21499" s="20"/>
      <c r="N21499" s="20"/>
    </row>
    <row r="21500" hidden="1">
      <c r="A21500" s="22">
        <v>39050.0</v>
      </c>
      <c r="B21500" s="23">
        <v>0.009657</v>
      </c>
      <c r="C21500" s="23"/>
      <c r="D21500" s="23"/>
      <c r="E21500" s="23"/>
      <c r="F21500" s="23"/>
      <c r="G21500" s="23"/>
      <c r="H21500" s="23">
        <f t="shared" si="1"/>
        <v>1.009657</v>
      </c>
      <c r="I21500" s="19"/>
      <c r="J21500" s="19"/>
      <c r="K21500" s="20">
        <v>19.0</v>
      </c>
      <c r="L21500" s="20"/>
      <c r="M21500" s="20"/>
      <c r="N21500" s="20"/>
    </row>
    <row r="21501">
      <c r="A21501" s="22">
        <v>39051.0</v>
      </c>
      <c r="B21501" s="23">
        <v>0.001697</v>
      </c>
      <c r="C21501" s="23"/>
      <c r="D21501" s="23"/>
      <c r="E21501" s="23"/>
      <c r="F21501" s="23"/>
      <c r="G21501" s="23">
        <f>STDEV(B21482:B21501)</f>
        <v>0.005310985724</v>
      </c>
      <c r="H21501" s="23">
        <f t="shared" si="1"/>
        <v>1.001697</v>
      </c>
      <c r="I21501" s="19">
        <f>($H21482 * $H21483 * $H21484 * $H21485 * $H21486 * $H21487 * $H21488 * $H21489 * $H21490 * $H21491 * $H21492 * $H21493 * $H21494 * $H21495 * $H21496 * $H21497 * $H21498 * $H21499 * $H21500 * $H21501)</f>
        <v>1.032876133</v>
      </c>
      <c r="J21501" s="19">
        <f>$I21501^(1/20) - 1</f>
        <v>0.001618672264</v>
      </c>
      <c r="K21501" s="20">
        <v>0.0</v>
      </c>
      <c r="L21501" s="20"/>
      <c r="M21501" s="20"/>
      <c r="N21501" s="20"/>
    </row>
    <row r="21502" hidden="1">
      <c r="A21502" s="22">
        <v>39052.0</v>
      </c>
      <c r="B21502" s="23">
        <v>-0.002826</v>
      </c>
      <c r="C21502" s="23"/>
      <c r="D21502" s="23"/>
      <c r="E21502" s="23"/>
      <c r="F21502" s="23"/>
      <c r="G21502" s="23"/>
      <c r="H21502" s="23">
        <f t="shared" si="1"/>
        <v>0.997174</v>
      </c>
      <c r="I21502" s="19"/>
      <c r="J21502" s="19"/>
      <c r="K21502" s="20">
        <v>1.0</v>
      </c>
      <c r="L21502" s="20"/>
      <c r="M21502" s="20"/>
      <c r="N21502" s="20"/>
    </row>
    <row r="21503" hidden="1">
      <c r="A21503" s="22">
        <v>39055.0</v>
      </c>
      <c r="B21503" s="23">
        <v>0.009979</v>
      </c>
      <c r="C21503" s="23"/>
      <c r="D21503" s="23"/>
      <c r="E21503" s="23"/>
      <c r="F21503" s="23"/>
      <c r="G21503" s="23"/>
      <c r="H21503" s="23">
        <f t="shared" si="1"/>
        <v>1.009979</v>
      </c>
      <c r="I21503" s="19"/>
      <c r="J21503" s="19"/>
      <c r="K21503" s="20">
        <v>2.0</v>
      </c>
      <c r="L21503" s="20"/>
      <c r="M21503" s="20"/>
      <c r="N21503" s="20"/>
    </row>
    <row r="21504" hidden="1">
      <c r="A21504" s="22">
        <v>39056.0</v>
      </c>
      <c r="B21504" s="23">
        <v>0.003868</v>
      </c>
      <c r="C21504" s="23"/>
      <c r="D21504" s="23"/>
      <c r="E21504" s="23"/>
      <c r="F21504" s="23"/>
      <c r="G21504" s="23"/>
      <c r="H21504" s="23">
        <f t="shared" si="1"/>
        <v>1.003868</v>
      </c>
      <c r="I21504" s="19"/>
      <c r="J21504" s="19"/>
      <c r="K21504" s="20">
        <v>3.0</v>
      </c>
      <c r="L21504" s="20"/>
      <c r="M21504" s="20"/>
      <c r="N21504" s="20"/>
    </row>
    <row r="21505" hidden="1">
      <c r="A21505" s="22">
        <v>39057.0</v>
      </c>
      <c r="B21505" s="23">
        <v>-0.001089</v>
      </c>
      <c r="C21505" s="23"/>
      <c r="D21505" s="23"/>
      <c r="E21505" s="23"/>
      <c r="F21505" s="23"/>
      <c r="G21505" s="23"/>
      <c r="H21505" s="23">
        <f t="shared" si="1"/>
        <v>0.998911</v>
      </c>
      <c r="I21505" s="19"/>
      <c r="J21505" s="19"/>
      <c r="K21505" s="20">
        <v>4.0</v>
      </c>
      <c r="L21505" s="20"/>
      <c r="M21505" s="20"/>
      <c r="N21505" s="20"/>
    </row>
    <row r="21506" hidden="1">
      <c r="A21506" s="22">
        <v>39058.0</v>
      </c>
      <c r="B21506" s="23">
        <v>-0.003425</v>
      </c>
      <c r="C21506" s="23"/>
      <c r="D21506" s="23"/>
      <c r="E21506" s="23"/>
      <c r="F21506" s="23"/>
      <c r="G21506" s="23"/>
      <c r="H21506" s="23">
        <f t="shared" si="1"/>
        <v>0.996575</v>
      </c>
      <c r="I21506" s="19"/>
      <c r="J21506" s="19"/>
      <c r="K21506" s="20">
        <v>5.0</v>
      </c>
      <c r="L21506" s="20"/>
      <c r="M21506" s="20"/>
      <c r="N21506" s="20"/>
    </row>
    <row r="21507" hidden="1">
      <c r="A21507" s="22">
        <v>39059.0</v>
      </c>
      <c r="B21507" s="23">
        <v>0.001166</v>
      </c>
      <c r="C21507" s="23"/>
      <c r="D21507" s="23"/>
      <c r="E21507" s="23"/>
      <c r="F21507" s="23"/>
      <c r="G21507" s="23"/>
      <c r="H21507" s="23">
        <f t="shared" si="1"/>
        <v>1.001166</v>
      </c>
      <c r="I21507" s="19"/>
      <c r="J21507" s="19"/>
      <c r="K21507" s="20">
        <v>6.0</v>
      </c>
      <c r="L21507" s="20"/>
      <c r="M21507" s="20"/>
      <c r="N21507" s="20"/>
    </row>
    <row r="21508" hidden="1">
      <c r="A21508" s="22">
        <v>39062.0</v>
      </c>
      <c r="B21508" s="23">
        <v>0.001975</v>
      </c>
      <c r="C21508" s="23"/>
      <c r="D21508" s="23"/>
      <c r="E21508" s="23"/>
      <c r="F21508" s="23"/>
      <c r="G21508" s="23"/>
      <c r="H21508" s="23">
        <f t="shared" si="1"/>
        <v>1.001975</v>
      </c>
      <c r="I21508" s="19"/>
      <c r="J21508" s="19"/>
      <c r="K21508" s="20">
        <v>7.0</v>
      </c>
      <c r="L21508" s="20"/>
      <c r="M21508" s="20"/>
      <c r="N21508" s="20"/>
    </row>
    <row r="21509" hidden="1">
      <c r="A21509" s="22">
        <v>39063.0</v>
      </c>
      <c r="B21509" s="23">
        <v>-0.002018</v>
      </c>
      <c r="C21509" s="23"/>
      <c r="D21509" s="23"/>
      <c r="E21509" s="23"/>
      <c r="F21509" s="23"/>
      <c r="G21509" s="23"/>
      <c r="H21509" s="23">
        <f t="shared" si="1"/>
        <v>0.997982</v>
      </c>
      <c r="I21509" s="19"/>
      <c r="J21509" s="19"/>
      <c r="K21509" s="20">
        <v>8.0</v>
      </c>
      <c r="L21509" s="20"/>
      <c r="M21509" s="20"/>
      <c r="N21509" s="20"/>
    </row>
    <row r="21510" hidden="1">
      <c r="A21510" s="22">
        <v>39064.0</v>
      </c>
      <c r="B21510" s="23">
        <v>0.00118</v>
      </c>
      <c r="C21510" s="23"/>
      <c r="D21510" s="23"/>
      <c r="E21510" s="23"/>
      <c r="F21510" s="23"/>
      <c r="G21510" s="23"/>
      <c r="H21510" s="23">
        <f t="shared" si="1"/>
        <v>1.00118</v>
      </c>
      <c r="I21510" s="19"/>
      <c r="J21510" s="19"/>
      <c r="K21510" s="20">
        <v>9.0</v>
      </c>
      <c r="L21510" s="20"/>
      <c r="M21510" s="20"/>
      <c r="N21510" s="20"/>
    </row>
    <row r="21511" hidden="1">
      <c r="A21511" s="22">
        <v>39065.0</v>
      </c>
      <c r="B21511" s="23">
        <v>0.007672</v>
      </c>
      <c r="C21511" s="23"/>
      <c r="D21511" s="23"/>
      <c r="E21511" s="23"/>
      <c r="F21511" s="23"/>
      <c r="G21511" s="23"/>
      <c r="H21511" s="23">
        <f t="shared" si="1"/>
        <v>1.007672</v>
      </c>
      <c r="I21511" s="19"/>
      <c r="J21511" s="19"/>
      <c r="K21511" s="20">
        <v>10.0</v>
      </c>
      <c r="L21511" s="20"/>
      <c r="M21511" s="20"/>
      <c r="N21511" s="20"/>
    </row>
    <row r="21512" hidden="1">
      <c r="A21512" s="22">
        <v>39066.0</v>
      </c>
      <c r="B21512" s="23">
        <v>2.0E-5</v>
      </c>
      <c r="C21512" s="23"/>
      <c r="D21512" s="23"/>
      <c r="E21512" s="23"/>
      <c r="F21512" s="23"/>
      <c r="G21512" s="23"/>
      <c r="H21512" s="23">
        <f t="shared" si="1"/>
        <v>1.00002</v>
      </c>
      <c r="I21512" s="19"/>
      <c r="J21512" s="19"/>
      <c r="K21512" s="20">
        <v>11.0</v>
      </c>
      <c r="L21512" s="20"/>
      <c r="M21512" s="20"/>
      <c r="N21512" s="20"/>
    </row>
    <row r="21513" hidden="1">
      <c r="A21513" s="22">
        <v>39069.0</v>
      </c>
      <c r="B21513" s="23">
        <v>-0.004985</v>
      </c>
      <c r="C21513" s="23"/>
      <c r="D21513" s="23"/>
      <c r="E21513" s="23"/>
      <c r="F21513" s="23"/>
      <c r="G21513" s="23"/>
      <c r="H21513" s="23">
        <f t="shared" si="1"/>
        <v>0.995015</v>
      </c>
      <c r="I21513" s="19"/>
      <c r="J21513" s="19"/>
      <c r="K21513" s="20">
        <v>12.0</v>
      </c>
      <c r="L21513" s="20"/>
      <c r="M21513" s="20"/>
      <c r="N21513" s="20"/>
    </row>
    <row r="21514" hidden="1">
      <c r="A21514" s="22">
        <v>39070.0</v>
      </c>
      <c r="B21514" s="23">
        <v>0.001874</v>
      </c>
      <c r="C21514" s="23"/>
      <c r="D21514" s="23"/>
      <c r="E21514" s="23"/>
      <c r="F21514" s="23"/>
      <c r="G21514" s="23"/>
      <c r="H21514" s="23">
        <f t="shared" si="1"/>
        <v>1.001874</v>
      </c>
      <c r="I21514" s="19"/>
      <c r="J21514" s="19"/>
      <c r="K21514" s="20">
        <v>13.0</v>
      </c>
      <c r="L21514" s="20"/>
      <c r="M21514" s="20"/>
      <c r="N21514" s="20"/>
    </row>
    <row r="21515" hidden="1">
      <c r="A21515" s="22">
        <v>39071.0</v>
      </c>
      <c r="B21515" s="23">
        <v>-6.17E-4</v>
      </c>
      <c r="C21515" s="23"/>
      <c r="D21515" s="23"/>
      <c r="E21515" s="23"/>
      <c r="F21515" s="23"/>
      <c r="G21515" s="23"/>
      <c r="H21515" s="23">
        <f t="shared" si="1"/>
        <v>0.999383</v>
      </c>
      <c r="I21515" s="19"/>
      <c r="J21515" s="19"/>
      <c r="K21515" s="20">
        <v>14.0</v>
      </c>
      <c r="L21515" s="20"/>
      <c r="M21515" s="20"/>
      <c r="N21515" s="20"/>
    </row>
    <row r="21516" hidden="1">
      <c r="A21516" s="22">
        <v>39072.0</v>
      </c>
      <c r="B21516" s="23">
        <v>-0.003818</v>
      </c>
      <c r="C21516" s="23"/>
      <c r="D21516" s="23"/>
      <c r="E21516" s="23"/>
      <c r="F21516" s="23"/>
      <c r="G21516" s="23"/>
      <c r="H21516" s="23">
        <f t="shared" si="1"/>
        <v>0.996182</v>
      </c>
      <c r="I21516" s="19"/>
      <c r="J21516" s="19"/>
      <c r="K21516" s="20">
        <v>15.0</v>
      </c>
      <c r="L21516" s="20"/>
      <c r="M21516" s="20"/>
      <c r="N21516" s="20"/>
    </row>
    <row r="21517" hidden="1">
      <c r="A21517" s="22">
        <v>39073.0</v>
      </c>
      <c r="B21517" s="23">
        <v>-0.004549</v>
      </c>
      <c r="C21517" s="23"/>
      <c r="D21517" s="23"/>
      <c r="E21517" s="23"/>
      <c r="F21517" s="23"/>
      <c r="G21517" s="23"/>
      <c r="H21517" s="23">
        <f t="shared" si="1"/>
        <v>0.995451</v>
      </c>
      <c r="I21517" s="19"/>
      <c r="J21517" s="19"/>
      <c r="K21517" s="20">
        <v>16.0</v>
      </c>
      <c r="L21517" s="20"/>
      <c r="M21517" s="20"/>
      <c r="N21517" s="20"/>
    </row>
    <row r="21518" hidden="1">
      <c r="A21518" s="22">
        <v>39077.0</v>
      </c>
      <c r="B21518" s="23">
        <v>0.004336</v>
      </c>
      <c r="C21518" s="23"/>
      <c r="D21518" s="23"/>
      <c r="E21518" s="23"/>
      <c r="F21518" s="23"/>
      <c r="G21518" s="23"/>
      <c r="H21518" s="23">
        <f t="shared" si="1"/>
        <v>1.004336</v>
      </c>
      <c r="I21518" s="19"/>
      <c r="J21518" s="19"/>
      <c r="K21518" s="20">
        <v>17.0</v>
      </c>
      <c r="L21518" s="20"/>
      <c r="M21518" s="20"/>
      <c r="N21518" s="20"/>
    </row>
    <row r="21519" hidden="1">
      <c r="A21519" s="22">
        <v>39078.0</v>
      </c>
      <c r="B21519" s="23">
        <v>0.007794</v>
      </c>
      <c r="C21519" s="23"/>
      <c r="D21519" s="23"/>
      <c r="E21519" s="23"/>
      <c r="F21519" s="23"/>
      <c r="G21519" s="23"/>
      <c r="H21519" s="23">
        <f t="shared" si="1"/>
        <v>1.007794</v>
      </c>
      <c r="I21519" s="19"/>
      <c r="J21519" s="19"/>
      <c r="K21519" s="20">
        <v>18.0</v>
      </c>
      <c r="L21519" s="20"/>
      <c r="M21519" s="20"/>
      <c r="N21519" s="20"/>
    </row>
    <row r="21520" hidden="1">
      <c r="A21520" s="22">
        <v>39079.0</v>
      </c>
      <c r="B21520" s="23">
        <v>-0.001037</v>
      </c>
      <c r="C21520" s="23"/>
      <c r="D21520" s="23"/>
      <c r="E21520" s="23"/>
      <c r="F21520" s="23"/>
      <c r="G21520" s="23"/>
      <c r="H21520" s="23">
        <f t="shared" si="1"/>
        <v>0.998963</v>
      </c>
      <c r="I21520" s="19"/>
      <c r="J21520" s="19"/>
      <c r="K21520" s="20">
        <v>19.0</v>
      </c>
      <c r="L21520" s="20"/>
      <c r="M21520" s="20"/>
      <c r="N21520" s="20"/>
    </row>
    <row r="21521">
      <c r="A21521" s="22">
        <v>39080.0</v>
      </c>
      <c r="B21521" s="23">
        <v>-0.004514</v>
      </c>
      <c r="C21521" s="23"/>
      <c r="D21521" s="23"/>
      <c r="E21521" s="23"/>
      <c r="F21521" s="23"/>
      <c r="G21521" s="23">
        <f>STDEV(B21502:B21521)</f>
        <v>0.004377016397</v>
      </c>
      <c r="H21521" s="23">
        <f t="shared" si="1"/>
        <v>0.995486</v>
      </c>
      <c r="I21521" s="19">
        <f>($H21502 * $H21503 * $H21504 * $H21505 * $H21506 * $H21507 * $H21508 * $H21509 * $H21510 * $H21511 * $H21512 * $H21513 * $H21514 * $H21515 * $H21516 * $H21517 * $H21518 * $H21519 * $H21520 * $H21521)</f>
        <v>1.010860067</v>
      </c>
      <c r="J21521" s="19">
        <f>$I21521^(1/20) - 1</f>
        <v>0.0005402218526</v>
      </c>
      <c r="K21521" s="20">
        <v>0.0</v>
      </c>
      <c r="L21521" s="20"/>
      <c r="M21521" s="20"/>
      <c r="N21521" s="20"/>
    </row>
    <row r="21522" hidden="1">
      <c r="A21522" s="22">
        <v>39085.0</v>
      </c>
      <c r="B21522" s="23">
        <v>-0.001347</v>
      </c>
      <c r="C21522" s="23"/>
      <c r="D21522" s="23"/>
      <c r="E21522" s="23"/>
      <c r="F21522" s="23"/>
      <c r="G21522" s="23"/>
      <c r="H21522" s="23">
        <f t="shared" si="1"/>
        <v>0.998653</v>
      </c>
      <c r="I21522" s="19"/>
      <c r="J21522" s="19"/>
      <c r="K21522" s="20">
        <v>1.0</v>
      </c>
      <c r="L21522" s="20"/>
      <c r="M21522" s="20"/>
      <c r="N21522" s="20"/>
    </row>
    <row r="21523" hidden="1">
      <c r="A21523" s="22">
        <v>39086.0</v>
      </c>
      <c r="B21523" s="23">
        <v>5.47E-4</v>
      </c>
      <c r="C21523" s="23"/>
      <c r="D21523" s="23"/>
      <c r="E21523" s="23"/>
      <c r="F21523" s="23"/>
      <c r="G21523" s="23"/>
      <c r="H21523" s="23">
        <f t="shared" si="1"/>
        <v>1.000547</v>
      </c>
      <c r="I21523" s="19"/>
      <c r="J21523" s="19"/>
      <c r="K21523" s="20">
        <v>2.0</v>
      </c>
      <c r="L21523" s="20"/>
      <c r="M21523" s="20"/>
      <c r="N21523" s="20"/>
    </row>
    <row r="21524" hidden="1">
      <c r="A21524" s="22">
        <v>39087.0</v>
      </c>
      <c r="B21524" s="23">
        <v>-0.007288</v>
      </c>
      <c r="C21524" s="23"/>
      <c r="D21524" s="23"/>
      <c r="E21524" s="23"/>
      <c r="F21524" s="23"/>
      <c r="G21524" s="23"/>
      <c r="H21524" s="23">
        <f t="shared" si="1"/>
        <v>0.992712</v>
      </c>
      <c r="I21524" s="19"/>
      <c r="J21524" s="19"/>
      <c r="K21524" s="20">
        <v>3.0</v>
      </c>
      <c r="L21524" s="20"/>
      <c r="M21524" s="20"/>
      <c r="N21524" s="20"/>
    </row>
    <row r="21525" hidden="1">
      <c r="A21525" s="22">
        <v>39090.0</v>
      </c>
      <c r="B21525" s="23">
        <v>0.002567</v>
      </c>
      <c r="C21525" s="23"/>
      <c r="D21525" s="23"/>
      <c r="E21525" s="23"/>
      <c r="F21525" s="23"/>
      <c r="G21525" s="23"/>
      <c r="H21525" s="23">
        <f t="shared" si="1"/>
        <v>1.002567</v>
      </c>
      <c r="I21525" s="19"/>
      <c r="J21525" s="19"/>
      <c r="K21525" s="20">
        <v>4.0</v>
      </c>
      <c r="L21525" s="20"/>
      <c r="M21525" s="20"/>
      <c r="N21525" s="20"/>
    </row>
    <row r="21526" hidden="1">
      <c r="A21526" s="22">
        <v>39091.0</v>
      </c>
      <c r="B21526" s="23">
        <v>-1.0E-6</v>
      </c>
      <c r="C21526" s="23"/>
      <c r="D21526" s="23"/>
      <c r="E21526" s="23"/>
      <c r="F21526" s="23"/>
      <c r="G21526" s="23"/>
      <c r="H21526" s="23">
        <f t="shared" si="1"/>
        <v>0.999999</v>
      </c>
      <c r="I21526" s="19"/>
      <c r="J21526" s="19"/>
      <c r="K21526" s="20">
        <v>5.0</v>
      </c>
      <c r="L21526" s="20"/>
      <c r="M21526" s="20"/>
      <c r="N21526" s="20"/>
    </row>
    <row r="21527" hidden="1">
      <c r="A21527" s="22">
        <v>39092.0</v>
      </c>
      <c r="B21527" s="23">
        <v>0.002096</v>
      </c>
      <c r="C21527" s="23"/>
      <c r="D21527" s="23"/>
      <c r="E21527" s="23"/>
      <c r="F21527" s="23"/>
      <c r="G21527" s="23"/>
      <c r="H21527" s="23">
        <f t="shared" si="1"/>
        <v>1.002096</v>
      </c>
      <c r="I21527" s="19"/>
      <c r="J21527" s="19"/>
      <c r="K21527" s="20">
        <v>6.0</v>
      </c>
      <c r="L21527" s="20"/>
      <c r="M21527" s="20"/>
      <c r="N21527" s="20"/>
    </row>
    <row r="21528" hidden="1">
      <c r="A21528" s="22">
        <v>39093.0</v>
      </c>
      <c r="B21528" s="23">
        <v>0.007322</v>
      </c>
      <c r="C21528" s="23"/>
      <c r="D21528" s="23"/>
      <c r="E21528" s="23"/>
      <c r="F21528" s="23"/>
      <c r="G21528" s="23"/>
      <c r="H21528" s="23">
        <f t="shared" si="1"/>
        <v>1.007322</v>
      </c>
      <c r="I21528" s="19"/>
      <c r="J21528" s="19"/>
      <c r="K21528" s="20">
        <v>7.0</v>
      </c>
      <c r="L21528" s="20"/>
      <c r="M21528" s="20"/>
      <c r="N21528" s="20"/>
    </row>
    <row r="21529" hidden="1">
      <c r="A21529" s="22">
        <v>39094.0</v>
      </c>
      <c r="B21529" s="23">
        <v>0.006142</v>
      </c>
      <c r="C21529" s="23"/>
      <c r="D21529" s="23"/>
      <c r="E21529" s="23"/>
      <c r="F21529" s="23"/>
      <c r="G21529" s="23"/>
      <c r="H21529" s="23">
        <f t="shared" si="1"/>
        <v>1.006142</v>
      </c>
      <c r="I21529" s="19"/>
      <c r="J21529" s="19"/>
      <c r="K21529" s="20">
        <v>8.0</v>
      </c>
      <c r="L21529" s="20"/>
      <c r="M21529" s="20"/>
      <c r="N21529" s="20"/>
    </row>
    <row r="21530" hidden="1">
      <c r="A21530" s="22">
        <v>39098.0</v>
      </c>
      <c r="B21530" s="23">
        <v>3.14E-4</v>
      </c>
      <c r="C21530" s="23"/>
      <c r="D21530" s="23"/>
      <c r="E21530" s="23"/>
      <c r="F21530" s="23"/>
      <c r="G21530" s="23"/>
      <c r="H21530" s="23">
        <f t="shared" si="1"/>
        <v>1.000314</v>
      </c>
      <c r="I21530" s="19"/>
      <c r="J21530" s="19"/>
      <c r="K21530" s="20">
        <v>9.0</v>
      </c>
      <c r="L21530" s="20"/>
      <c r="M21530" s="20"/>
      <c r="N21530" s="20"/>
    </row>
    <row r="21531" hidden="1">
      <c r="A21531" s="22">
        <v>39099.0</v>
      </c>
      <c r="B21531" s="23">
        <v>-6.23E-4</v>
      </c>
      <c r="C21531" s="23"/>
      <c r="D21531" s="23"/>
      <c r="E21531" s="23"/>
      <c r="F21531" s="23"/>
      <c r="G21531" s="23"/>
      <c r="H21531" s="23">
        <f t="shared" si="1"/>
        <v>0.999377</v>
      </c>
      <c r="I21531" s="19"/>
      <c r="J21531" s="19"/>
      <c r="K21531" s="20">
        <v>10.0</v>
      </c>
      <c r="L21531" s="20"/>
      <c r="M21531" s="20"/>
      <c r="N21531" s="20"/>
    </row>
    <row r="21532" hidden="1">
      <c r="A21532" s="22">
        <v>39100.0</v>
      </c>
      <c r="B21532" s="23">
        <v>-0.004686</v>
      </c>
      <c r="C21532" s="23"/>
      <c r="D21532" s="23"/>
      <c r="E21532" s="23"/>
      <c r="F21532" s="23"/>
      <c r="G21532" s="23"/>
      <c r="H21532" s="23">
        <f t="shared" si="1"/>
        <v>0.995314</v>
      </c>
      <c r="I21532" s="19"/>
      <c r="J21532" s="19"/>
      <c r="K21532" s="20">
        <v>11.0</v>
      </c>
      <c r="L21532" s="20"/>
      <c r="M21532" s="20"/>
      <c r="N21532" s="20"/>
    </row>
    <row r="21533" hidden="1">
      <c r="A21533" s="22">
        <v>39101.0</v>
      </c>
      <c r="B21533" s="23">
        <v>0.004345</v>
      </c>
      <c r="C21533" s="23"/>
      <c r="D21533" s="23"/>
      <c r="E21533" s="23"/>
      <c r="F21533" s="23"/>
      <c r="G21533" s="23"/>
      <c r="H21533" s="23">
        <f t="shared" si="1"/>
        <v>1.004345</v>
      </c>
      <c r="I21533" s="19"/>
      <c r="J21533" s="19"/>
      <c r="K21533" s="20">
        <v>12.0</v>
      </c>
      <c r="L21533" s="20"/>
      <c r="M21533" s="20"/>
      <c r="N21533" s="20"/>
    </row>
    <row r="21534" hidden="1">
      <c r="A21534" s="22">
        <v>39104.0</v>
      </c>
      <c r="B21534" s="23">
        <v>-0.005371</v>
      </c>
      <c r="C21534" s="23"/>
      <c r="D21534" s="23"/>
      <c r="E21534" s="23"/>
      <c r="F21534" s="23"/>
      <c r="G21534" s="23"/>
      <c r="H21534" s="23">
        <f t="shared" si="1"/>
        <v>0.994629</v>
      </c>
      <c r="I21534" s="19"/>
      <c r="J21534" s="19"/>
      <c r="K21534" s="20">
        <v>13.0</v>
      </c>
      <c r="L21534" s="20"/>
      <c r="M21534" s="20"/>
      <c r="N21534" s="20"/>
    </row>
    <row r="21535" hidden="1">
      <c r="A21535" s="22">
        <v>39105.0</v>
      </c>
      <c r="B21535" s="23">
        <v>0.00522</v>
      </c>
      <c r="C21535" s="23"/>
      <c r="D21535" s="23"/>
      <c r="E21535" s="23"/>
      <c r="F21535" s="23"/>
      <c r="G21535" s="23"/>
      <c r="H21535" s="23">
        <f t="shared" si="1"/>
        <v>1.00522</v>
      </c>
      <c r="I21535" s="19"/>
      <c r="J21535" s="19"/>
      <c r="K21535" s="20">
        <v>14.0</v>
      </c>
      <c r="L21535" s="20"/>
      <c r="M21535" s="20"/>
      <c r="N21535" s="20"/>
    </row>
    <row r="21536" hidden="1">
      <c r="A21536" s="22">
        <v>39106.0</v>
      </c>
      <c r="B21536" s="23">
        <v>0.008813</v>
      </c>
      <c r="C21536" s="23"/>
      <c r="D21536" s="23"/>
      <c r="E21536" s="23"/>
      <c r="F21536" s="23"/>
      <c r="G21536" s="23"/>
      <c r="H21536" s="23">
        <f t="shared" si="1"/>
        <v>1.008813</v>
      </c>
      <c r="I21536" s="19"/>
      <c r="J21536" s="19"/>
      <c r="K21536" s="20">
        <v>15.0</v>
      </c>
      <c r="L21536" s="20"/>
      <c r="M21536" s="20"/>
      <c r="N21536" s="20"/>
    </row>
    <row r="21537" hidden="1">
      <c r="A21537" s="22">
        <v>39107.0</v>
      </c>
      <c r="B21537" s="23">
        <v>-0.010733</v>
      </c>
      <c r="C21537" s="23"/>
      <c r="D21537" s="23"/>
      <c r="E21537" s="23"/>
      <c r="F21537" s="23"/>
      <c r="G21537" s="23"/>
      <c r="H21537" s="23">
        <f t="shared" si="1"/>
        <v>0.989267</v>
      </c>
      <c r="I21537" s="19"/>
      <c r="J21537" s="19"/>
      <c r="K21537" s="20">
        <v>16.0</v>
      </c>
      <c r="L21537" s="20"/>
      <c r="M21537" s="20"/>
      <c r="N21537" s="20"/>
    </row>
    <row r="21538" hidden="1">
      <c r="A21538" s="22">
        <v>39108.0</v>
      </c>
      <c r="B21538" s="23">
        <v>9.2E-5</v>
      </c>
      <c r="C21538" s="23"/>
      <c r="D21538" s="23"/>
      <c r="E21538" s="23"/>
      <c r="F21538" s="23"/>
      <c r="G21538" s="23"/>
      <c r="H21538" s="23">
        <f t="shared" si="1"/>
        <v>1.000092</v>
      </c>
      <c r="I21538" s="19"/>
      <c r="J21538" s="19"/>
      <c r="K21538" s="20">
        <v>17.0</v>
      </c>
      <c r="L21538" s="20"/>
      <c r="M21538" s="20"/>
      <c r="N21538" s="20"/>
    </row>
    <row r="21539" hidden="1">
      <c r="A21539" s="22">
        <v>39111.0</v>
      </c>
      <c r="B21539" s="23">
        <v>1.42E-4</v>
      </c>
      <c r="C21539" s="23"/>
      <c r="D21539" s="23"/>
      <c r="E21539" s="23"/>
      <c r="F21539" s="23"/>
      <c r="G21539" s="23"/>
      <c r="H21539" s="23">
        <f t="shared" si="1"/>
        <v>1.000142</v>
      </c>
      <c r="I21539" s="19"/>
      <c r="J21539" s="19"/>
      <c r="K21539" s="20">
        <v>18.0</v>
      </c>
      <c r="L21539" s="20"/>
      <c r="M21539" s="20"/>
      <c r="N21539" s="20"/>
    </row>
    <row r="21540" hidden="1">
      <c r="A21540" s="22">
        <v>39112.0</v>
      </c>
      <c r="B21540" s="23">
        <v>0.005777</v>
      </c>
      <c r="C21540" s="23"/>
      <c r="D21540" s="23"/>
      <c r="E21540" s="23"/>
      <c r="F21540" s="23"/>
      <c r="G21540" s="23"/>
      <c r="H21540" s="23">
        <f t="shared" si="1"/>
        <v>1.005777</v>
      </c>
      <c r="I21540" s="19"/>
      <c r="J21540" s="19"/>
      <c r="K21540" s="20">
        <v>19.0</v>
      </c>
      <c r="L21540" s="20"/>
      <c r="M21540" s="20"/>
      <c r="N21540" s="20"/>
    </row>
    <row r="21541">
      <c r="A21541" s="22">
        <v>39113.0</v>
      </c>
      <c r="B21541" s="23">
        <v>0.006344</v>
      </c>
      <c r="C21541" s="23"/>
      <c r="D21541" s="23"/>
      <c r="E21541" s="23"/>
      <c r="F21541" s="23"/>
      <c r="G21541" s="23">
        <f>STDEV(B21522:B21541)</f>
        <v>0.005140822558</v>
      </c>
      <c r="H21541" s="23">
        <f t="shared" si="1"/>
        <v>1.006344</v>
      </c>
      <c r="I21541" s="19">
        <f>($H21522 * $H21523 * $H21524 * $H21525 * $H21526 * $H21527 * $H21528 * $H21529 * $H21530 * $H21531 * $H21532 * $H21533 * $H21534 * $H21535 * $H21536 * $H21537 * $H21538 * $H21539 * $H21540 * $H21541)</f>
        <v>1.019600916</v>
      </c>
      <c r="J21541" s="19">
        <f>$I21541^(1/20) - 1</f>
        <v>0.0009710357497</v>
      </c>
      <c r="K21541" s="20">
        <v>0.0</v>
      </c>
      <c r="L21541" s="20"/>
      <c r="M21541" s="20"/>
      <c r="N21541" s="20"/>
    </row>
    <row r="21542" hidden="1">
      <c r="A21542" s="22">
        <v>39114.0</v>
      </c>
      <c r="B21542" s="23">
        <v>0.006259</v>
      </c>
      <c r="C21542" s="23"/>
      <c r="D21542" s="23"/>
      <c r="E21542" s="23"/>
      <c r="F21542" s="23"/>
      <c r="G21542" s="23"/>
      <c r="H21542" s="23">
        <f t="shared" si="1"/>
        <v>1.006259</v>
      </c>
      <c r="I21542" s="19"/>
      <c r="J21542" s="19"/>
      <c r="K21542" s="20">
        <v>1.0</v>
      </c>
      <c r="L21542" s="20"/>
      <c r="M21542" s="20"/>
      <c r="N21542" s="20"/>
    </row>
    <row r="21543" hidden="1">
      <c r="A21543" s="22">
        <v>39115.0</v>
      </c>
      <c r="B21543" s="23">
        <v>0.001256</v>
      </c>
      <c r="C21543" s="23"/>
      <c r="D21543" s="23"/>
      <c r="E21543" s="23"/>
      <c r="F21543" s="23"/>
      <c r="G21543" s="23"/>
      <c r="H21543" s="23">
        <f t="shared" si="1"/>
        <v>1.001256</v>
      </c>
      <c r="I21543" s="19"/>
      <c r="J21543" s="19"/>
      <c r="K21543" s="20">
        <v>2.0</v>
      </c>
      <c r="L21543" s="20"/>
      <c r="M21543" s="20"/>
      <c r="N21543" s="20"/>
    </row>
    <row r="21544" hidden="1">
      <c r="A21544" s="22">
        <v>39118.0</v>
      </c>
      <c r="B21544" s="23">
        <v>-6.08E-4</v>
      </c>
      <c r="C21544" s="23"/>
      <c r="D21544" s="23"/>
      <c r="E21544" s="23"/>
      <c r="F21544" s="23"/>
      <c r="G21544" s="23"/>
      <c r="H21544" s="23">
        <f t="shared" si="1"/>
        <v>0.999392</v>
      </c>
      <c r="I21544" s="19"/>
      <c r="J21544" s="19"/>
      <c r="K21544" s="20">
        <v>3.0</v>
      </c>
      <c r="L21544" s="20"/>
      <c r="M21544" s="20"/>
      <c r="N21544" s="20"/>
    </row>
    <row r="21545" hidden="1">
      <c r="A21545" s="22">
        <v>39119.0</v>
      </c>
      <c r="B21545" s="23">
        <v>0.001509</v>
      </c>
      <c r="C21545" s="23"/>
      <c r="D21545" s="23"/>
      <c r="E21545" s="23"/>
      <c r="F21545" s="23"/>
      <c r="G21545" s="23"/>
      <c r="H21545" s="23">
        <f t="shared" si="1"/>
        <v>1.001509</v>
      </c>
      <c r="I21545" s="19"/>
      <c r="J21545" s="19"/>
      <c r="K21545" s="20">
        <v>4.0</v>
      </c>
      <c r="L21545" s="20"/>
      <c r="M21545" s="20"/>
      <c r="N21545" s="20"/>
    </row>
    <row r="21546" hidden="1">
      <c r="A21546" s="22">
        <v>39120.0</v>
      </c>
      <c r="B21546" s="23">
        <v>0.002194</v>
      </c>
      <c r="C21546" s="23"/>
      <c r="D21546" s="23"/>
      <c r="E21546" s="23"/>
      <c r="F21546" s="23"/>
      <c r="G21546" s="23"/>
      <c r="H21546" s="23">
        <f t="shared" si="1"/>
        <v>1.002194</v>
      </c>
      <c r="I21546" s="19"/>
      <c r="J21546" s="19"/>
      <c r="K21546" s="20">
        <v>5.0</v>
      </c>
      <c r="L21546" s="20"/>
      <c r="M21546" s="20"/>
      <c r="N21546" s="20"/>
    </row>
    <row r="21547" hidden="1">
      <c r="A21547" s="22">
        <v>39121.0</v>
      </c>
      <c r="B21547" s="23">
        <v>-4.28E-4</v>
      </c>
      <c r="C21547" s="23"/>
      <c r="D21547" s="23"/>
      <c r="E21547" s="23"/>
      <c r="F21547" s="23"/>
      <c r="G21547" s="23"/>
      <c r="H21547" s="23">
        <f t="shared" si="1"/>
        <v>0.999572</v>
      </c>
      <c r="I21547" s="19"/>
      <c r="J21547" s="19"/>
      <c r="K21547" s="20">
        <v>6.0</v>
      </c>
      <c r="L21547" s="20"/>
      <c r="M21547" s="20"/>
      <c r="N21547" s="20"/>
    </row>
    <row r="21548" hidden="1">
      <c r="A21548" s="22">
        <v>39122.0</v>
      </c>
      <c r="B21548" s="23">
        <v>-0.006907</v>
      </c>
      <c r="C21548" s="23"/>
      <c r="D21548" s="23"/>
      <c r="E21548" s="23"/>
      <c r="F21548" s="23"/>
      <c r="G21548" s="23"/>
      <c r="H21548" s="23">
        <f t="shared" si="1"/>
        <v>0.993093</v>
      </c>
      <c r="I21548" s="19"/>
      <c r="J21548" s="19"/>
      <c r="K21548" s="20">
        <v>7.0</v>
      </c>
      <c r="L21548" s="20"/>
      <c r="M21548" s="20"/>
      <c r="N21548" s="20"/>
    </row>
    <row r="21549" hidden="1">
      <c r="A21549" s="22">
        <v>39125.0</v>
      </c>
      <c r="B21549" s="23">
        <v>-0.003885</v>
      </c>
      <c r="C21549" s="23"/>
      <c r="D21549" s="23"/>
      <c r="E21549" s="23"/>
      <c r="F21549" s="23"/>
      <c r="G21549" s="23"/>
      <c r="H21549" s="23">
        <f t="shared" si="1"/>
        <v>0.996115</v>
      </c>
      <c r="I21549" s="19"/>
      <c r="J21549" s="19"/>
      <c r="K21549" s="20">
        <v>8.0</v>
      </c>
      <c r="L21549" s="20"/>
      <c r="M21549" s="20"/>
      <c r="N21549" s="20"/>
    </row>
    <row r="21550" hidden="1">
      <c r="A21550" s="22">
        <v>39126.0</v>
      </c>
      <c r="B21550" s="23">
        <v>0.00805</v>
      </c>
      <c r="C21550" s="23"/>
      <c r="D21550" s="23"/>
      <c r="E21550" s="23"/>
      <c r="F21550" s="23"/>
      <c r="G21550" s="23"/>
      <c r="H21550" s="23">
        <f t="shared" si="1"/>
        <v>1.00805</v>
      </c>
      <c r="I21550" s="19"/>
      <c r="J21550" s="19"/>
      <c r="K21550" s="20">
        <v>9.0</v>
      </c>
      <c r="L21550" s="20"/>
      <c r="M21550" s="20"/>
      <c r="N21550" s="20"/>
    </row>
    <row r="21551" hidden="1">
      <c r="A21551" s="22">
        <v>39127.0</v>
      </c>
      <c r="B21551" s="23">
        <v>0.007226</v>
      </c>
      <c r="C21551" s="23"/>
      <c r="D21551" s="23"/>
      <c r="E21551" s="23"/>
      <c r="F21551" s="23"/>
      <c r="G21551" s="23"/>
      <c r="H21551" s="23">
        <f t="shared" si="1"/>
        <v>1.007226</v>
      </c>
      <c r="I21551" s="19"/>
      <c r="J21551" s="19"/>
      <c r="K21551" s="20">
        <v>10.0</v>
      </c>
      <c r="L21551" s="20"/>
      <c r="M21551" s="20"/>
      <c r="N21551" s="20"/>
    </row>
    <row r="21552" hidden="1">
      <c r="A21552" s="22">
        <v>39128.0</v>
      </c>
      <c r="B21552" s="23">
        <v>0.001728</v>
      </c>
      <c r="C21552" s="23"/>
      <c r="D21552" s="23"/>
      <c r="E21552" s="23"/>
      <c r="F21552" s="23"/>
      <c r="G21552" s="23"/>
      <c r="H21552" s="23">
        <f t="shared" si="1"/>
        <v>1.001728</v>
      </c>
      <c r="I21552" s="19"/>
      <c r="J21552" s="19"/>
      <c r="K21552" s="20">
        <v>11.0</v>
      </c>
      <c r="L21552" s="20"/>
      <c r="M21552" s="20"/>
      <c r="N21552" s="20"/>
    </row>
    <row r="21553" hidden="1">
      <c r="A21553" s="22">
        <v>39129.0</v>
      </c>
      <c r="B21553" s="23">
        <v>5.05E-4</v>
      </c>
      <c r="C21553" s="23"/>
      <c r="D21553" s="23"/>
      <c r="E21553" s="23"/>
      <c r="F21553" s="23"/>
      <c r="G21553" s="23"/>
      <c r="H21553" s="23">
        <f t="shared" si="1"/>
        <v>1.000505</v>
      </c>
      <c r="I21553" s="19"/>
      <c r="J21553" s="19"/>
      <c r="K21553" s="20">
        <v>12.0</v>
      </c>
      <c r="L21553" s="20"/>
      <c r="M21553" s="20"/>
      <c r="N21553" s="20"/>
    </row>
    <row r="21554" hidden="1">
      <c r="A21554" s="22">
        <v>39133.0</v>
      </c>
      <c r="B21554" s="23">
        <v>0.003575</v>
      </c>
      <c r="C21554" s="23"/>
      <c r="D21554" s="23"/>
      <c r="E21554" s="23"/>
      <c r="F21554" s="23"/>
      <c r="G21554" s="23"/>
      <c r="H21554" s="23">
        <f t="shared" si="1"/>
        <v>1.003575</v>
      </c>
      <c r="I21554" s="19"/>
      <c r="J21554" s="19"/>
      <c r="K21554" s="20">
        <v>13.0</v>
      </c>
      <c r="L21554" s="20"/>
      <c r="M21554" s="20"/>
      <c r="N21554" s="20"/>
    </row>
    <row r="21555" hidden="1">
      <c r="A21555" s="22">
        <v>39134.0</v>
      </c>
      <c r="B21555" s="23">
        <v>-2.91E-4</v>
      </c>
      <c r="C21555" s="23"/>
      <c r="D21555" s="23"/>
      <c r="E21555" s="23"/>
      <c r="F21555" s="23"/>
      <c r="G21555" s="23"/>
      <c r="H21555" s="23">
        <f t="shared" si="1"/>
        <v>0.999709</v>
      </c>
      <c r="I21555" s="19"/>
      <c r="J21555" s="19"/>
      <c r="K21555" s="20">
        <v>14.0</v>
      </c>
      <c r="L21555" s="20"/>
      <c r="M21555" s="20"/>
      <c r="N21555" s="20"/>
    </row>
    <row r="21556" hidden="1">
      <c r="A21556" s="22">
        <v>39135.0</v>
      </c>
      <c r="B21556" s="23">
        <v>-3.82E-4</v>
      </c>
      <c r="C21556" s="23"/>
      <c r="D21556" s="23"/>
      <c r="E21556" s="23"/>
      <c r="F21556" s="23"/>
      <c r="G21556" s="23"/>
      <c r="H21556" s="23">
        <f t="shared" si="1"/>
        <v>0.999618</v>
      </c>
      <c r="I21556" s="19"/>
      <c r="J21556" s="19"/>
      <c r="K21556" s="20">
        <v>15.0</v>
      </c>
      <c r="L21556" s="20"/>
      <c r="M21556" s="20"/>
      <c r="N21556" s="20"/>
    </row>
    <row r="21557" hidden="1">
      <c r="A21557" s="22">
        <v>39136.0</v>
      </c>
      <c r="B21557" s="23">
        <v>-0.002571</v>
      </c>
      <c r="C21557" s="23"/>
      <c r="D21557" s="23"/>
      <c r="E21557" s="23"/>
      <c r="F21557" s="23"/>
      <c r="G21557" s="23"/>
      <c r="H21557" s="23">
        <f t="shared" si="1"/>
        <v>0.997429</v>
      </c>
      <c r="I21557" s="19"/>
      <c r="J21557" s="19"/>
      <c r="K21557" s="20">
        <v>16.0</v>
      </c>
      <c r="L21557" s="20"/>
      <c r="M21557" s="20"/>
      <c r="N21557" s="20"/>
    </row>
    <row r="21558" hidden="1">
      <c r="A21558" s="22">
        <v>39139.0</v>
      </c>
      <c r="B21558" s="23">
        <v>-0.001259</v>
      </c>
      <c r="C21558" s="23"/>
      <c r="D21558" s="23"/>
      <c r="E21558" s="23"/>
      <c r="F21558" s="23"/>
      <c r="G21558" s="23"/>
      <c r="H21558" s="23">
        <f t="shared" si="1"/>
        <v>0.998741</v>
      </c>
      <c r="I21558" s="19"/>
      <c r="J21558" s="19"/>
      <c r="K21558" s="20">
        <v>17.0</v>
      </c>
      <c r="L21558" s="20"/>
      <c r="M21558" s="20"/>
      <c r="N21558" s="20"/>
    </row>
    <row r="21559" hidden="1">
      <c r="A21559" s="22">
        <v>39140.0</v>
      </c>
      <c r="B21559" s="23">
        <v>-0.034111</v>
      </c>
      <c r="C21559" s="23"/>
      <c r="D21559" s="23"/>
      <c r="E21559" s="23"/>
      <c r="F21559" s="23"/>
      <c r="G21559" s="23"/>
      <c r="H21559" s="23">
        <f t="shared" si="1"/>
        <v>0.965889</v>
      </c>
      <c r="I21559" s="19"/>
      <c r="J21559" s="19"/>
      <c r="K21559" s="20">
        <v>18.0</v>
      </c>
      <c r="L21559" s="20"/>
      <c r="M21559" s="20"/>
      <c r="N21559" s="20"/>
    </row>
    <row r="21560" hidden="1">
      <c r="A21560" s="22">
        <v>39141.0</v>
      </c>
      <c r="B21560" s="23">
        <v>0.004746</v>
      </c>
      <c r="C21560" s="23"/>
      <c r="D21560" s="23"/>
      <c r="E21560" s="23"/>
      <c r="F21560" s="23"/>
      <c r="G21560" s="23"/>
      <c r="H21560" s="23">
        <f t="shared" si="1"/>
        <v>1.004746</v>
      </c>
      <c r="I21560" s="19"/>
      <c r="J21560" s="19"/>
      <c r="K21560" s="20">
        <v>19.0</v>
      </c>
      <c r="L21560" s="20"/>
      <c r="M21560" s="20"/>
      <c r="N21560" s="20"/>
    </row>
    <row r="21561">
      <c r="A21561" s="22">
        <v>39142.0</v>
      </c>
      <c r="B21561" s="23">
        <v>-0.002848</v>
      </c>
      <c r="C21561" s="23"/>
      <c r="D21561" s="23"/>
      <c r="E21561" s="23"/>
      <c r="F21561" s="23"/>
      <c r="G21561" s="23">
        <f>STDEV(B21542:B21561)</f>
        <v>0.008686549814</v>
      </c>
      <c r="H21561" s="23">
        <f t="shared" si="1"/>
        <v>0.997152</v>
      </c>
      <c r="I21561" s="19">
        <f>($H21542 * $H21543 * $H21544 * $H21545 * $H21546 * $H21547 * $H21548 * $H21549 * $H21550 * $H21551 * $H21552 * $H21553 * $H21554 * $H21555 * $H21556 * $H21557 * $H21558 * $H21559 * $H21560 * $H21561)</f>
        <v>0.9831646124</v>
      </c>
      <c r="J21561" s="19">
        <f>$I21561^(1/20) - 1</f>
        <v>-0.0008485754384</v>
      </c>
      <c r="K21561" s="20">
        <v>0.0</v>
      </c>
      <c r="L21561" s="20"/>
      <c r="M21561" s="20"/>
      <c r="N21561" s="20"/>
    </row>
    <row r="21562" hidden="1">
      <c r="A21562" s="22">
        <v>39143.0</v>
      </c>
      <c r="B21562" s="23">
        <v>-0.012475</v>
      </c>
      <c r="C21562" s="23"/>
      <c r="D21562" s="23"/>
      <c r="E21562" s="23"/>
      <c r="F21562" s="23"/>
      <c r="G21562" s="23"/>
      <c r="H21562" s="23">
        <f t="shared" si="1"/>
        <v>0.987525</v>
      </c>
      <c r="I21562" s="19"/>
      <c r="J21562" s="19"/>
      <c r="K21562" s="20">
        <v>1.0</v>
      </c>
      <c r="L21562" s="20"/>
      <c r="M21562" s="20"/>
      <c r="N21562" s="20"/>
    </row>
    <row r="21563" hidden="1">
      <c r="A21563" s="22">
        <v>39146.0</v>
      </c>
      <c r="B21563" s="23">
        <v>-0.012016</v>
      </c>
      <c r="C21563" s="23"/>
      <c r="D21563" s="23"/>
      <c r="E21563" s="23"/>
      <c r="F21563" s="23"/>
      <c r="G21563" s="23"/>
      <c r="H21563" s="23">
        <f t="shared" si="1"/>
        <v>0.987984</v>
      </c>
      <c r="I21563" s="19"/>
      <c r="J21563" s="19"/>
      <c r="K21563" s="20">
        <v>2.0</v>
      </c>
      <c r="L21563" s="20"/>
      <c r="M21563" s="20"/>
      <c r="N21563" s="20"/>
    </row>
    <row r="21564" hidden="1">
      <c r="A21564" s="22">
        <v>39147.0</v>
      </c>
      <c r="B21564" s="23">
        <v>0.016743</v>
      </c>
      <c r="C21564" s="23"/>
      <c r="D21564" s="23"/>
      <c r="E21564" s="23"/>
      <c r="F21564" s="23"/>
      <c r="G21564" s="23"/>
      <c r="H21564" s="23">
        <f t="shared" si="1"/>
        <v>1.016743</v>
      </c>
      <c r="I21564" s="19"/>
      <c r="J21564" s="19"/>
      <c r="K21564" s="20">
        <v>3.0</v>
      </c>
      <c r="L21564" s="20"/>
      <c r="M21564" s="20"/>
      <c r="N21564" s="20"/>
    </row>
    <row r="21565" hidden="1">
      <c r="A21565" s="22">
        <v>39148.0</v>
      </c>
      <c r="B21565" s="23">
        <v>-0.001346</v>
      </c>
      <c r="C21565" s="23"/>
      <c r="D21565" s="23"/>
      <c r="E21565" s="23"/>
      <c r="F21565" s="23"/>
      <c r="G21565" s="23"/>
      <c r="H21565" s="23">
        <f t="shared" si="1"/>
        <v>0.998654</v>
      </c>
      <c r="I21565" s="19"/>
      <c r="J21565" s="19"/>
      <c r="K21565" s="20">
        <v>4.0</v>
      </c>
      <c r="L21565" s="20"/>
      <c r="M21565" s="20"/>
      <c r="N21565" s="20"/>
    </row>
    <row r="21566" hidden="1">
      <c r="A21566" s="22">
        <v>39149.0</v>
      </c>
      <c r="B21566" s="23">
        <v>0.007243</v>
      </c>
      <c r="C21566" s="23"/>
      <c r="D21566" s="23"/>
      <c r="E21566" s="23"/>
      <c r="F21566" s="23"/>
      <c r="G21566" s="23"/>
      <c r="H21566" s="23">
        <f t="shared" si="1"/>
        <v>1.007243</v>
      </c>
      <c r="I21566" s="19"/>
      <c r="J21566" s="19"/>
      <c r="K21566" s="20">
        <v>5.0</v>
      </c>
      <c r="L21566" s="20"/>
      <c r="M21566" s="20"/>
      <c r="N21566" s="20"/>
    </row>
    <row r="21567" hidden="1">
      <c r="A21567" s="22">
        <v>39150.0</v>
      </c>
      <c r="B21567" s="23">
        <v>0.001629</v>
      </c>
      <c r="C21567" s="23"/>
      <c r="D21567" s="23"/>
      <c r="E21567" s="23"/>
      <c r="F21567" s="23"/>
      <c r="G21567" s="23"/>
      <c r="H21567" s="23">
        <f t="shared" si="1"/>
        <v>1.001629</v>
      </c>
      <c r="I21567" s="19"/>
      <c r="J21567" s="19"/>
      <c r="K21567" s="20">
        <v>6.0</v>
      </c>
      <c r="L21567" s="20"/>
      <c r="M21567" s="20"/>
      <c r="N21567" s="20"/>
    </row>
    <row r="21568" hidden="1">
      <c r="A21568" s="22">
        <v>39153.0</v>
      </c>
      <c r="B21568" s="23">
        <v>0.003146</v>
      </c>
      <c r="C21568" s="23"/>
      <c r="D21568" s="23"/>
      <c r="E21568" s="23"/>
      <c r="F21568" s="23"/>
      <c r="G21568" s="23"/>
      <c r="H21568" s="23">
        <f t="shared" si="1"/>
        <v>1.003146</v>
      </c>
      <c r="I21568" s="19"/>
      <c r="J21568" s="19"/>
      <c r="K21568" s="20">
        <v>7.0</v>
      </c>
      <c r="L21568" s="20"/>
      <c r="M21568" s="20"/>
      <c r="N21568" s="20"/>
    </row>
    <row r="21569" hidden="1">
      <c r="A21569" s="22">
        <v>39154.0</v>
      </c>
      <c r="B21569" s="23">
        <v>-0.020152</v>
      </c>
      <c r="C21569" s="23"/>
      <c r="D21569" s="23"/>
      <c r="E21569" s="23"/>
      <c r="F21569" s="23"/>
      <c r="G21569" s="23"/>
      <c r="H21569" s="23">
        <f t="shared" si="1"/>
        <v>0.979848</v>
      </c>
      <c r="I21569" s="19"/>
      <c r="J21569" s="19"/>
      <c r="K21569" s="20">
        <v>8.0</v>
      </c>
      <c r="L21569" s="20"/>
      <c r="M21569" s="20"/>
      <c r="N21569" s="20"/>
    </row>
    <row r="21570" hidden="1">
      <c r="A21570" s="22">
        <v>39155.0</v>
      </c>
      <c r="B21570" s="23">
        <v>0.005427</v>
      </c>
      <c r="C21570" s="23"/>
      <c r="D21570" s="23"/>
      <c r="E21570" s="23"/>
      <c r="F21570" s="23"/>
      <c r="G21570" s="23"/>
      <c r="H21570" s="23">
        <f t="shared" si="1"/>
        <v>1.005427</v>
      </c>
      <c r="I21570" s="19"/>
      <c r="J21570" s="19"/>
      <c r="K21570" s="20">
        <v>9.0</v>
      </c>
      <c r="L21570" s="20"/>
      <c r="M21570" s="20"/>
      <c r="N21570" s="20"/>
    </row>
    <row r="21571" hidden="1">
      <c r="A21571" s="22">
        <v>39156.0</v>
      </c>
      <c r="B21571" s="23">
        <v>0.004783</v>
      </c>
      <c r="C21571" s="23"/>
      <c r="D21571" s="23"/>
      <c r="E21571" s="23"/>
      <c r="F21571" s="23"/>
      <c r="G21571" s="23"/>
      <c r="H21571" s="23">
        <f t="shared" si="1"/>
        <v>1.004783</v>
      </c>
      <c r="I21571" s="19"/>
      <c r="J21571" s="19"/>
      <c r="K21571" s="20">
        <v>10.0</v>
      </c>
      <c r="L21571" s="20"/>
      <c r="M21571" s="20"/>
      <c r="N21571" s="20"/>
    </row>
    <row r="21572" hidden="1">
      <c r="A21572" s="22">
        <v>39157.0</v>
      </c>
      <c r="B21572" s="23">
        <v>-0.003609</v>
      </c>
      <c r="C21572" s="23"/>
      <c r="D21572" s="23"/>
      <c r="E21572" s="23"/>
      <c r="F21572" s="23"/>
      <c r="G21572" s="23"/>
      <c r="H21572" s="23">
        <f t="shared" si="1"/>
        <v>0.996391</v>
      </c>
      <c r="I21572" s="19"/>
      <c r="J21572" s="19"/>
      <c r="K21572" s="20">
        <v>11.0</v>
      </c>
      <c r="L21572" s="20"/>
      <c r="M21572" s="20"/>
      <c r="N21572" s="20"/>
    </row>
    <row r="21573" hidden="1">
      <c r="A21573" s="22">
        <v>39160.0</v>
      </c>
      <c r="B21573" s="23">
        <v>0.011054</v>
      </c>
      <c r="C21573" s="23"/>
      <c r="D21573" s="23"/>
      <c r="E21573" s="23"/>
      <c r="F21573" s="23"/>
      <c r="G21573" s="23"/>
      <c r="H21573" s="23">
        <f t="shared" si="1"/>
        <v>1.011054</v>
      </c>
      <c r="I21573" s="19"/>
      <c r="J21573" s="19"/>
      <c r="K21573" s="20">
        <v>12.0</v>
      </c>
      <c r="L21573" s="20"/>
      <c r="M21573" s="20"/>
      <c r="N21573" s="20"/>
    </row>
    <row r="21574" hidden="1">
      <c r="A21574" s="22">
        <v>39161.0</v>
      </c>
      <c r="B21574" s="23">
        <v>0.006793</v>
      </c>
      <c r="C21574" s="23"/>
      <c r="D21574" s="23"/>
      <c r="E21574" s="23"/>
      <c r="F21574" s="23"/>
      <c r="G21574" s="23"/>
      <c r="H21574" s="23">
        <f t="shared" si="1"/>
        <v>1.006793</v>
      </c>
      <c r="I21574" s="19"/>
      <c r="J21574" s="19"/>
      <c r="K21574" s="20">
        <v>13.0</v>
      </c>
      <c r="L21574" s="20"/>
      <c r="M21574" s="20"/>
      <c r="N21574" s="20"/>
    </row>
    <row r="21575" hidden="1">
      <c r="A21575" s="22">
        <v>39162.0</v>
      </c>
      <c r="B21575" s="23">
        <v>0.016755</v>
      </c>
      <c r="C21575" s="23"/>
      <c r="D21575" s="23"/>
      <c r="E21575" s="23"/>
      <c r="F21575" s="23"/>
      <c r="G21575" s="23"/>
      <c r="H21575" s="23">
        <f t="shared" si="1"/>
        <v>1.016755</v>
      </c>
      <c r="I21575" s="19"/>
      <c r="J21575" s="19"/>
      <c r="K21575" s="20">
        <v>14.0</v>
      </c>
      <c r="L21575" s="20"/>
      <c r="M21575" s="20"/>
      <c r="N21575" s="20"/>
    </row>
    <row r="21576" hidden="1">
      <c r="A21576" s="22">
        <v>39163.0</v>
      </c>
      <c r="B21576" s="23">
        <v>-1.43E-4</v>
      </c>
      <c r="C21576" s="23"/>
      <c r="D21576" s="23"/>
      <c r="E21576" s="23"/>
      <c r="F21576" s="23"/>
      <c r="G21576" s="23"/>
      <c r="H21576" s="23">
        <f t="shared" si="1"/>
        <v>0.999857</v>
      </c>
      <c r="I21576" s="19"/>
      <c r="J21576" s="19"/>
      <c r="K21576" s="20">
        <v>15.0</v>
      </c>
      <c r="L21576" s="20"/>
      <c r="M21576" s="20"/>
      <c r="N21576" s="20"/>
    </row>
    <row r="21577" hidden="1">
      <c r="A21577" s="22">
        <v>39164.0</v>
      </c>
      <c r="B21577" s="23">
        <v>0.001714</v>
      </c>
      <c r="C21577" s="23"/>
      <c r="D21577" s="23"/>
      <c r="E21577" s="23"/>
      <c r="F21577" s="23"/>
      <c r="G21577" s="23"/>
      <c r="H21577" s="23">
        <f t="shared" si="1"/>
        <v>1.001714</v>
      </c>
      <c r="I21577" s="19"/>
      <c r="J21577" s="19"/>
      <c r="K21577" s="20">
        <v>16.0</v>
      </c>
      <c r="L21577" s="20"/>
      <c r="M21577" s="20"/>
      <c r="N21577" s="20"/>
    </row>
    <row r="21578" hidden="1">
      <c r="A21578" s="22">
        <v>39167.0</v>
      </c>
      <c r="B21578" s="23">
        <v>5.52E-4</v>
      </c>
      <c r="C21578" s="23"/>
      <c r="D21578" s="23"/>
      <c r="E21578" s="23"/>
      <c r="F21578" s="23"/>
      <c r="G21578" s="23"/>
      <c r="H21578" s="23">
        <f t="shared" si="1"/>
        <v>1.000552</v>
      </c>
      <c r="I21578" s="19"/>
      <c r="J21578" s="19"/>
      <c r="K21578" s="20">
        <v>17.0</v>
      </c>
      <c r="L21578" s="20"/>
      <c r="M21578" s="20"/>
      <c r="N21578" s="20"/>
    </row>
    <row r="21579" hidden="1">
      <c r="A21579" s="22">
        <v>39168.0</v>
      </c>
      <c r="B21579" s="23">
        <v>-0.005695</v>
      </c>
      <c r="C21579" s="23"/>
      <c r="D21579" s="23"/>
      <c r="E21579" s="23"/>
      <c r="F21579" s="23"/>
      <c r="G21579" s="23"/>
      <c r="H21579" s="23">
        <f t="shared" si="1"/>
        <v>0.994305</v>
      </c>
      <c r="I21579" s="19"/>
      <c r="J21579" s="19"/>
      <c r="K21579" s="20">
        <v>18.0</v>
      </c>
      <c r="L21579" s="20"/>
      <c r="M21579" s="20"/>
      <c r="N21579" s="20"/>
    </row>
    <row r="21580" hidden="1">
      <c r="A21580" s="22">
        <v>39169.0</v>
      </c>
      <c r="B21580" s="23">
        <v>-0.006998</v>
      </c>
      <c r="C21580" s="23"/>
      <c r="D21580" s="23"/>
      <c r="E21580" s="23"/>
      <c r="F21580" s="23"/>
      <c r="G21580" s="23"/>
      <c r="H21580" s="23">
        <f t="shared" si="1"/>
        <v>0.993002</v>
      </c>
      <c r="I21580" s="19"/>
      <c r="J21580" s="19"/>
      <c r="K21580" s="20">
        <v>19.0</v>
      </c>
      <c r="L21580" s="20"/>
      <c r="M21580" s="20"/>
      <c r="N21580" s="20"/>
    </row>
    <row r="21581">
      <c r="A21581" s="22">
        <v>39170.0</v>
      </c>
      <c r="B21581" s="23">
        <v>0.003515</v>
      </c>
      <c r="C21581" s="23"/>
      <c r="D21581" s="23"/>
      <c r="E21581" s="23"/>
      <c r="F21581" s="23"/>
      <c r="G21581" s="23">
        <f>STDEV(B21562:B21581)</f>
        <v>0.00932002295</v>
      </c>
      <c r="H21581" s="23">
        <f t="shared" si="1"/>
        <v>1.003515</v>
      </c>
      <c r="I21581" s="19">
        <f>($H21562 * $H21563 * $H21564 * $H21565 * $H21566 * $H21567 * $H21568 * $H21569 * $H21570 * $H21571 * $H21572 * $H21573 * $H21574 * $H21575 * $H21576 * $H21577 * $H21578 * $H21579 * $H21580 * $H21581)</f>
        <v>1.016217431</v>
      </c>
      <c r="J21581" s="19">
        <f>$I21581^(1/20) - 1</f>
        <v>0.0008046902651</v>
      </c>
      <c r="K21581" s="20">
        <v>0.0</v>
      </c>
      <c r="L21581" s="20"/>
      <c r="M21581" s="20"/>
      <c r="N21581" s="20"/>
    </row>
    <row r="21582" hidden="1">
      <c r="A21582" s="22">
        <v>39171.0</v>
      </c>
      <c r="B21582" s="23">
        <v>-3.67E-4</v>
      </c>
      <c r="C21582" s="23"/>
      <c r="D21582" s="23"/>
      <c r="E21582" s="23"/>
      <c r="F21582" s="23"/>
      <c r="G21582" s="23"/>
      <c r="H21582" s="23">
        <f t="shared" si="1"/>
        <v>0.999633</v>
      </c>
      <c r="I21582" s="19"/>
      <c r="J21582" s="19"/>
      <c r="K21582" s="20">
        <v>1.0</v>
      </c>
      <c r="L21582" s="20"/>
      <c r="M21582" s="20"/>
      <c r="N21582" s="20"/>
    </row>
    <row r="21583" hidden="1">
      <c r="A21583" s="22">
        <v>39174.0</v>
      </c>
      <c r="B21583" s="23">
        <v>0.003036</v>
      </c>
      <c r="C21583" s="23"/>
      <c r="D21583" s="23"/>
      <c r="E21583" s="23"/>
      <c r="F21583" s="23"/>
      <c r="G21583" s="23"/>
      <c r="H21583" s="23">
        <f t="shared" si="1"/>
        <v>1.003036</v>
      </c>
      <c r="I21583" s="19"/>
      <c r="J21583" s="19"/>
      <c r="K21583" s="20">
        <v>2.0</v>
      </c>
      <c r="L21583" s="20"/>
      <c r="M21583" s="20"/>
      <c r="N21583" s="20"/>
    </row>
    <row r="21584" hidden="1">
      <c r="A21584" s="22">
        <v>39175.0</v>
      </c>
      <c r="B21584" s="23">
        <v>0.008916</v>
      </c>
      <c r="C21584" s="23"/>
      <c r="D21584" s="23"/>
      <c r="E21584" s="23"/>
      <c r="F21584" s="23"/>
      <c r="G21584" s="23"/>
      <c r="H21584" s="23">
        <f t="shared" si="1"/>
        <v>1.008916</v>
      </c>
      <c r="I21584" s="19"/>
      <c r="J21584" s="19"/>
      <c r="K21584" s="20">
        <v>3.0</v>
      </c>
      <c r="L21584" s="20"/>
      <c r="M21584" s="20"/>
      <c r="N21584" s="20"/>
    </row>
    <row r="21585" hidden="1">
      <c r="A21585" s="22">
        <v>39176.0</v>
      </c>
      <c r="B21585" s="23">
        <v>0.001486</v>
      </c>
      <c r="C21585" s="23"/>
      <c r="D21585" s="23"/>
      <c r="E21585" s="23"/>
      <c r="F21585" s="23"/>
      <c r="G21585" s="23"/>
      <c r="H21585" s="23">
        <f t="shared" si="1"/>
        <v>1.001486</v>
      </c>
      <c r="I21585" s="19"/>
      <c r="J21585" s="19"/>
      <c r="K21585" s="20">
        <v>4.0</v>
      </c>
      <c r="L21585" s="20"/>
      <c r="M21585" s="20"/>
      <c r="N21585" s="20"/>
    </row>
    <row r="21586" hidden="1">
      <c r="A21586" s="22">
        <v>39177.0</v>
      </c>
      <c r="B21586" s="23">
        <v>0.003625</v>
      </c>
      <c r="C21586" s="23"/>
      <c r="D21586" s="23"/>
      <c r="E21586" s="23"/>
      <c r="F21586" s="23"/>
      <c r="G21586" s="23"/>
      <c r="H21586" s="23">
        <f t="shared" si="1"/>
        <v>1.003625</v>
      </c>
      <c r="I21586" s="19"/>
      <c r="J21586" s="19"/>
      <c r="K21586" s="20">
        <v>5.0</v>
      </c>
      <c r="L21586" s="20"/>
      <c r="M21586" s="20"/>
      <c r="N21586" s="20"/>
    </row>
    <row r="21587" hidden="1">
      <c r="A21587" s="22">
        <v>39181.0</v>
      </c>
      <c r="B21587" s="23">
        <v>5.84E-4</v>
      </c>
      <c r="C21587" s="23"/>
      <c r="D21587" s="23"/>
      <c r="E21587" s="23"/>
      <c r="F21587" s="23"/>
      <c r="G21587" s="23"/>
      <c r="H21587" s="23">
        <f t="shared" si="1"/>
        <v>1.000584</v>
      </c>
      <c r="I21587" s="19"/>
      <c r="J21587" s="19"/>
      <c r="K21587" s="20">
        <v>6.0</v>
      </c>
      <c r="L21587" s="20"/>
      <c r="M21587" s="20"/>
      <c r="N21587" s="20"/>
    </row>
    <row r="21588" hidden="1">
      <c r="A21588" s="22">
        <v>39182.0</v>
      </c>
      <c r="B21588" s="23">
        <v>0.00269</v>
      </c>
      <c r="C21588" s="23"/>
      <c r="D21588" s="23"/>
      <c r="E21588" s="23"/>
      <c r="F21588" s="23"/>
      <c r="G21588" s="23"/>
      <c r="H21588" s="23">
        <f t="shared" si="1"/>
        <v>1.00269</v>
      </c>
      <c r="I21588" s="19"/>
      <c r="J21588" s="19"/>
      <c r="K21588" s="20">
        <v>7.0</v>
      </c>
      <c r="L21588" s="20"/>
      <c r="M21588" s="20"/>
      <c r="N21588" s="20"/>
    </row>
    <row r="21589" hidden="1">
      <c r="A21589" s="22">
        <v>39183.0</v>
      </c>
      <c r="B21589" s="23">
        <v>-0.005862</v>
      </c>
      <c r="C21589" s="23"/>
      <c r="D21589" s="23"/>
      <c r="E21589" s="23"/>
      <c r="F21589" s="23"/>
      <c r="G21589" s="23"/>
      <c r="H21589" s="23">
        <f t="shared" si="1"/>
        <v>0.994138</v>
      </c>
      <c r="I21589" s="19"/>
      <c r="J21589" s="19"/>
      <c r="K21589" s="20">
        <v>8.0</v>
      </c>
      <c r="L21589" s="20"/>
      <c r="M21589" s="20"/>
      <c r="N21589" s="20"/>
    </row>
    <row r="21590" hidden="1">
      <c r="A21590" s="22">
        <v>39184.0</v>
      </c>
      <c r="B21590" s="23">
        <v>0.006381</v>
      </c>
      <c r="C21590" s="23"/>
      <c r="D21590" s="23"/>
      <c r="E21590" s="23"/>
      <c r="F21590" s="23"/>
      <c r="G21590" s="23"/>
      <c r="H21590" s="23">
        <f t="shared" si="1"/>
        <v>1.006381</v>
      </c>
      <c r="I21590" s="19"/>
      <c r="J21590" s="19"/>
      <c r="K21590" s="20">
        <v>9.0</v>
      </c>
      <c r="L21590" s="20"/>
      <c r="M21590" s="20"/>
      <c r="N21590" s="20"/>
    </row>
    <row r="21591" hidden="1">
      <c r="A21591" s="22">
        <v>39185.0</v>
      </c>
      <c r="B21591" s="23">
        <v>0.003735</v>
      </c>
      <c r="C21591" s="23"/>
      <c r="D21591" s="23"/>
      <c r="E21591" s="23"/>
      <c r="F21591" s="23"/>
      <c r="G21591" s="23"/>
      <c r="H21591" s="23">
        <f t="shared" si="1"/>
        <v>1.003735</v>
      </c>
      <c r="I21591" s="19"/>
      <c r="J21591" s="19"/>
      <c r="K21591" s="20">
        <v>10.0</v>
      </c>
      <c r="L21591" s="20"/>
      <c r="M21591" s="20"/>
      <c r="N21591" s="20"/>
    </row>
    <row r="21592" hidden="1">
      <c r="A21592" s="22">
        <v>39188.0</v>
      </c>
      <c r="B21592" s="23">
        <v>0.010486</v>
      </c>
      <c r="C21592" s="23"/>
      <c r="D21592" s="23"/>
      <c r="E21592" s="23"/>
      <c r="F21592" s="23"/>
      <c r="G21592" s="23"/>
      <c r="H21592" s="23">
        <f t="shared" si="1"/>
        <v>1.010486</v>
      </c>
      <c r="I21592" s="19"/>
      <c r="J21592" s="19"/>
      <c r="K21592" s="20">
        <v>11.0</v>
      </c>
      <c r="L21592" s="20"/>
      <c r="M21592" s="20"/>
      <c r="N21592" s="20"/>
    </row>
    <row r="21593" hidden="1">
      <c r="A21593" s="22">
        <v>39189.0</v>
      </c>
      <c r="B21593" s="23">
        <v>0.001028</v>
      </c>
      <c r="C21593" s="23"/>
      <c r="D21593" s="23"/>
      <c r="E21593" s="23"/>
      <c r="F21593" s="23"/>
      <c r="G21593" s="23"/>
      <c r="H21593" s="23">
        <f t="shared" si="1"/>
        <v>1.001028</v>
      </c>
      <c r="I21593" s="19"/>
      <c r="J21593" s="19"/>
      <c r="K21593" s="20">
        <v>12.0</v>
      </c>
      <c r="L21593" s="20"/>
      <c r="M21593" s="20"/>
      <c r="N21593" s="20"/>
    </row>
    <row r="21594" hidden="1">
      <c r="A21594" s="22">
        <v>39190.0</v>
      </c>
      <c r="B21594" s="23">
        <v>3.12E-4</v>
      </c>
      <c r="C21594" s="23"/>
      <c r="D21594" s="23"/>
      <c r="E21594" s="23"/>
      <c r="F21594" s="23"/>
      <c r="G21594" s="23"/>
      <c r="H21594" s="23">
        <f t="shared" si="1"/>
        <v>1.000312</v>
      </c>
      <c r="I21594" s="19"/>
      <c r="J21594" s="19"/>
      <c r="K21594" s="20">
        <v>13.0</v>
      </c>
      <c r="L21594" s="20"/>
      <c r="M21594" s="20"/>
      <c r="N21594" s="20"/>
    </row>
    <row r="21595" hidden="1">
      <c r="A21595" s="22">
        <v>39191.0</v>
      </c>
      <c r="B21595" s="23">
        <v>-0.002798</v>
      </c>
      <c r="C21595" s="23"/>
      <c r="D21595" s="23"/>
      <c r="E21595" s="23"/>
      <c r="F21595" s="23"/>
      <c r="G21595" s="23"/>
      <c r="H21595" s="23">
        <f t="shared" si="1"/>
        <v>0.997202</v>
      </c>
      <c r="I21595" s="19"/>
      <c r="J21595" s="19"/>
      <c r="K21595" s="20">
        <v>14.0</v>
      </c>
      <c r="L21595" s="20"/>
      <c r="M21595" s="20"/>
      <c r="N21595" s="20"/>
    </row>
    <row r="21596" hidden="1">
      <c r="A21596" s="22">
        <v>39192.0</v>
      </c>
      <c r="B21596" s="23">
        <v>0.009334</v>
      </c>
      <c r="C21596" s="23"/>
      <c r="D21596" s="23"/>
      <c r="E21596" s="23"/>
      <c r="F21596" s="23"/>
      <c r="G21596" s="23"/>
      <c r="H21596" s="23">
        <f t="shared" si="1"/>
        <v>1.009334</v>
      </c>
      <c r="I21596" s="19"/>
      <c r="J21596" s="19"/>
      <c r="K21596" s="20">
        <v>15.0</v>
      </c>
      <c r="L21596" s="20"/>
      <c r="M21596" s="20"/>
      <c r="N21596" s="20"/>
    </row>
    <row r="21597" hidden="1">
      <c r="A21597" s="22">
        <v>39195.0</v>
      </c>
      <c r="B21597" s="23">
        <v>-0.001734</v>
      </c>
      <c r="C21597" s="23"/>
      <c r="D21597" s="23"/>
      <c r="E21597" s="23"/>
      <c r="F21597" s="23"/>
      <c r="G21597" s="23"/>
      <c r="H21597" s="23">
        <f t="shared" si="1"/>
        <v>0.998266</v>
      </c>
      <c r="I21597" s="19"/>
      <c r="J21597" s="19"/>
      <c r="K21597" s="20">
        <v>16.0</v>
      </c>
      <c r="L21597" s="20"/>
      <c r="M21597" s="20"/>
      <c r="N21597" s="20"/>
    </row>
    <row r="21598" hidden="1">
      <c r="A21598" s="22">
        <v>39196.0</v>
      </c>
      <c r="B21598" s="23">
        <v>-7.37E-4</v>
      </c>
      <c r="C21598" s="23"/>
      <c r="D21598" s="23"/>
      <c r="E21598" s="23"/>
      <c r="F21598" s="23"/>
      <c r="G21598" s="23"/>
      <c r="H21598" s="23">
        <f t="shared" si="1"/>
        <v>0.999263</v>
      </c>
      <c r="I21598" s="19"/>
      <c r="J21598" s="19"/>
      <c r="K21598" s="20">
        <v>17.0</v>
      </c>
      <c r="L21598" s="20"/>
      <c r="M21598" s="20"/>
      <c r="N21598" s="20"/>
    </row>
    <row r="21599" hidden="1">
      <c r="A21599" s="22">
        <v>39197.0</v>
      </c>
      <c r="B21599" s="23">
        <v>0.009473</v>
      </c>
      <c r="C21599" s="23"/>
      <c r="D21599" s="23"/>
      <c r="E21599" s="23"/>
      <c r="F21599" s="23"/>
      <c r="G21599" s="23"/>
      <c r="H21599" s="23">
        <f t="shared" si="1"/>
        <v>1.009473</v>
      </c>
      <c r="I21599" s="19"/>
      <c r="J21599" s="19"/>
      <c r="K21599" s="20">
        <v>18.0</v>
      </c>
      <c r="L21599" s="20"/>
      <c r="M21599" s="20"/>
      <c r="N21599" s="20"/>
    </row>
    <row r="21600" hidden="1">
      <c r="A21600" s="22">
        <v>39198.0</v>
      </c>
      <c r="B21600" s="23">
        <v>-5.92E-4</v>
      </c>
      <c r="C21600" s="23"/>
      <c r="D21600" s="23"/>
      <c r="E21600" s="23"/>
      <c r="F21600" s="23"/>
      <c r="G21600" s="23"/>
      <c r="H21600" s="23">
        <f t="shared" si="1"/>
        <v>0.999408</v>
      </c>
      <c r="I21600" s="19"/>
      <c r="J21600" s="19"/>
      <c r="K21600" s="20">
        <v>19.0</v>
      </c>
      <c r="L21600" s="20"/>
      <c r="M21600" s="20"/>
      <c r="N21600" s="20"/>
    </row>
    <row r="21601">
      <c r="A21601" s="22">
        <v>39199.0</v>
      </c>
      <c r="B21601" s="23">
        <v>-7.89E-4</v>
      </c>
      <c r="C21601" s="23"/>
      <c r="D21601" s="23"/>
      <c r="E21601" s="23"/>
      <c r="F21601" s="23"/>
      <c r="G21601" s="23">
        <f>STDEV(B21582:B21601)</f>
        <v>0.004501058522</v>
      </c>
      <c r="H21601" s="23">
        <f t="shared" si="1"/>
        <v>0.999211</v>
      </c>
      <c r="I21601" s="19">
        <f>($H21582 * $H21583 * $H21584 * $H21585 * $H21586 * $H21587 * $H21588 * $H21589 * $H21590 * $H21591 * $H21592 * $H21593 * $H21594 * $H21595 * $H21596 * $H21597 * $H21598 * $H21599 * $H21600 * $H21601)</f>
        <v>1.049126237</v>
      </c>
      <c r="J21601" s="19">
        <f>$I21601^(1/20) - 1</f>
        <v>0.00240076037</v>
      </c>
      <c r="K21601" s="20">
        <v>0.0</v>
      </c>
      <c r="L21601" s="20"/>
      <c r="M21601" s="20"/>
      <c r="N21601" s="20"/>
    </row>
    <row r="21602" hidden="1">
      <c r="A21602" s="22">
        <v>39202.0</v>
      </c>
      <c r="B21602" s="23">
        <v>-0.009288</v>
      </c>
      <c r="C21602" s="23"/>
      <c r="D21602" s="23"/>
      <c r="E21602" s="23"/>
      <c r="F21602" s="23"/>
      <c r="G21602" s="23"/>
      <c r="H21602" s="23">
        <f t="shared" si="1"/>
        <v>0.990712</v>
      </c>
      <c r="I21602" s="19"/>
      <c r="J21602" s="19"/>
      <c r="K21602" s="20">
        <v>1.0</v>
      </c>
      <c r="L21602" s="20"/>
      <c r="M21602" s="20"/>
      <c r="N21602" s="20"/>
    </row>
    <row r="21603" hidden="1">
      <c r="A21603" s="22">
        <v>39203.0</v>
      </c>
      <c r="B21603" s="23">
        <v>0.001748</v>
      </c>
      <c r="C21603" s="23"/>
      <c r="D21603" s="23"/>
      <c r="E21603" s="23"/>
      <c r="F21603" s="23"/>
      <c r="G21603" s="23"/>
      <c r="H21603" s="23">
        <f t="shared" si="1"/>
        <v>1.001748</v>
      </c>
      <c r="I21603" s="19"/>
      <c r="J21603" s="19"/>
      <c r="K21603" s="20">
        <v>2.0</v>
      </c>
      <c r="L21603" s="20"/>
      <c r="M21603" s="20"/>
      <c r="N21603" s="20"/>
    </row>
    <row r="21604" hidden="1">
      <c r="A21604" s="22">
        <v>39204.0</v>
      </c>
      <c r="B21604" s="23">
        <v>0.008281</v>
      </c>
      <c r="C21604" s="23"/>
      <c r="D21604" s="23"/>
      <c r="E21604" s="23"/>
      <c r="F21604" s="23"/>
      <c r="G21604" s="23"/>
      <c r="H21604" s="23">
        <f t="shared" si="1"/>
        <v>1.008281</v>
      </c>
      <c r="I21604" s="19"/>
      <c r="J21604" s="19"/>
      <c r="K21604" s="20">
        <v>3.0</v>
      </c>
      <c r="L21604" s="20"/>
      <c r="M21604" s="20"/>
      <c r="N21604" s="20"/>
    </row>
    <row r="21605" hidden="1">
      <c r="A21605" s="22">
        <v>39205.0</v>
      </c>
      <c r="B21605" s="23">
        <v>0.003888</v>
      </c>
      <c r="C21605" s="23"/>
      <c r="D21605" s="23"/>
      <c r="E21605" s="23"/>
      <c r="F21605" s="23"/>
      <c r="G21605" s="23"/>
      <c r="H21605" s="23">
        <f t="shared" si="1"/>
        <v>1.003888</v>
      </c>
      <c r="I21605" s="19"/>
      <c r="J21605" s="19"/>
      <c r="K21605" s="20">
        <v>4.0</v>
      </c>
      <c r="L21605" s="20"/>
      <c r="M21605" s="20"/>
      <c r="N21605" s="20"/>
    </row>
    <row r="21606" hidden="1">
      <c r="A21606" s="22">
        <v>39206.0</v>
      </c>
      <c r="B21606" s="23">
        <v>0.002887</v>
      </c>
      <c r="C21606" s="23"/>
      <c r="D21606" s="23"/>
      <c r="E21606" s="23"/>
      <c r="F21606" s="23"/>
      <c r="G21606" s="23"/>
      <c r="H21606" s="23">
        <f t="shared" si="1"/>
        <v>1.002887</v>
      </c>
      <c r="I21606" s="19"/>
      <c r="J21606" s="19"/>
      <c r="K21606" s="20">
        <v>5.0</v>
      </c>
      <c r="L21606" s="20"/>
      <c r="M21606" s="20"/>
      <c r="N21606" s="20"/>
    </row>
    <row r="21607" hidden="1">
      <c r="A21607" s="22">
        <v>39209.0</v>
      </c>
      <c r="B21607" s="23">
        <v>0.002603</v>
      </c>
      <c r="C21607" s="23"/>
      <c r="D21607" s="23"/>
      <c r="E21607" s="23"/>
      <c r="F21607" s="23"/>
      <c r="G21607" s="23"/>
      <c r="H21607" s="23">
        <f t="shared" si="1"/>
        <v>1.002603</v>
      </c>
      <c r="I21607" s="19"/>
      <c r="J21607" s="19"/>
      <c r="K21607" s="20">
        <v>6.0</v>
      </c>
      <c r="L21607" s="20"/>
      <c r="M21607" s="20"/>
      <c r="N21607" s="20"/>
    </row>
    <row r="21608" hidden="1">
      <c r="A21608" s="22">
        <v>39210.0</v>
      </c>
      <c r="B21608" s="23">
        <v>-0.001402</v>
      </c>
      <c r="C21608" s="23"/>
      <c r="D21608" s="23"/>
      <c r="E21608" s="23"/>
      <c r="F21608" s="23"/>
      <c r="G21608" s="23"/>
      <c r="H21608" s="23">
        <f t="shared" si="1"/>
        <v>0.998598</v>
      </c>
      <c r="I21608" s="19"/>
      <c r="J21608" s="19"/>
      <c r="K21608" s="20">
        <v>7.0</v>
      </c>
      <c r="L21608" s="20"/>
      <c r="M21608" s="20"/>
      <c r="N21608" s="20"/>
    </row>
    <row r="21609" hidden="1">
      <c r="A21609" s="22">
        <v>39211.0</v>
      </c>
      <c r="B21609" s="23">
        <v>0.003685</v>
      </c>
      <c r="C21609" s="23"/>
      <c r="D21609" s="23"/>
      <c r="E21609" s="23"/>
      <c r="F21609" s="23"/>
      <c r="G21609" s="23"/>
      <c r="H21609" s="23">
        <f t="shared" si="1"/>
        <v>1.003685</v>
      </c>
      <c r="I21609" s="19"/>
      <c r="J21609" s="19"/>
      <c r="K21609" s="20">
        <v>8.0</v>
      </c>
      <c r="L21609" s="20"/>
      <c r="M21609" s="20"/>
      <c r="N21609" s="20"/>
    </row>
    <row r="21610" hidden="1">
      <c r="A21610" s="22">
        <v>39212.0</v>
      </c>
      <c r="B21610" s="23">
        <v>-0.013744</v>
      </c>
      <c r="C21610" s="23"/>
      <c r="D21610" s="23"/>
      <c r="E21610" s="23"/>
      <c r="F21610" s="23"/>
      <c r="G21610" s="23"/>
      <c r="H21610" s="23">
        <f t="shared" si="1"/>
        <v>0.986256</v>
      </c>
      <c r="I21610" s="19"/>
      <c r="J21610" s="19"/>
      <c r="K21610" s="20">
        <v>9.0</v>
      </c>
      <c r="L21610" s="20"/>
      <c r="M21610" s="20"/>
      <c r="N21610" s="20"/>
    </row>
    <row r="21611" hidden="1">
      <c r="A21611" s="22">
        <v>39213.0</v>
      </c>
      <c r="B21611" s="23">
        <v>0.010358</v>
      </c>
      <c r="C21611" s="23"/>
      <c r="D21611" s="23"/>
      <c r="E21611" s="23"/>
      <c r="F21611" s="23"/>
      <c r="G21611" s="23"/>
      <c r="H21611" s="23">
        <f t="shared" si="1"/>
        <v>1.010358</v>
      </c>
      <c r="I21611" s="19"/>
      <c r="J21611" s="19"/>
      <c r="K21611" s="20">
        <v>10.0</v>
      </c>
      <c r="L21611" s="20"/>
      <c r="M21611" s="20"/>
      <c r="N21611" s="20"/>
    </row>
    <row r="21612" hidden="1">
      <c r="A21612" s="22">
        <v>39216.0</v>
      </c>
      <c r="B21612" s="23">
        <v>-0.0027</v>
      </c>
      <c r="C21612" s="23"/>
      <c r="D21612" s="23"/>
      <c r="E21612" s="23"/>
      <c r="F21612" s="23"/>
      <c r="G21612" s="23"/>
      <c r="H21612" s="23">
        <f t="shared" si="1"/>
        <v>0.9973</v>
      </c>
      <c r="I21612" s="19"/>
      <c r="J21612" s="19"/>
      <c r="K21612" s="20">
        <v>11.0</v>
      </c>
      <c r="L21612" s="20"/>
      <c r="M21612" s="20"/>
      <c r="N21612" s="20"/>
    </row>
    <row r="21613" hidden="1">
      <c r="A21613" s="22">
        <v>39217.0</v>
      </c>
      <c r="B21613" s="23">
        <v>-0.001857</v>
      </c>
      <c r="C21613" s="23"/>
      <c r="D21613" s="23"/>
      <c r="E21613" s="23"/>
      <c r="F21613" s="23"/>
      <c r="G21613" s="23"/>
      <c r="H21613" s="23">
        <f t="shared" si="1"/>
        <v>0.998143</v>
      </c>
      <c r="I21613" s="19"/>
      <c r="J21613" s="19"/>
      <c r="K21613" s="20">
        <v>12.0</v>
      </c>
      <c r="L21613" s="20"/>
      <c r="M21613" s="20"/>
      <c r="N21613" s="20"/>
    </row>
    <row r="21614" hidden="1">
      <c r="A21614" s="22">
        <v>39218.0</v>
      </c>
      <c r="B21614" s="23">
        <v>0.007334</v>
      </c>
      <c r="C21614" s="23"/>
      <c r="D21614" s="23"/>
      <c r="E21614" s="23"/>
      <c r="F21614" s="23"/>
      <c r="G21614" s="23"/>
      <c r="H21614" s="23">
        <f t="shared" si="1"/>
        <v>1.007334</v>
      </c>
      <c r="I21614" s="19"/>
      <c r="J21614" s="19"/>
      <c r="K21614" s="20">
        <v>13.0</v>
      </c>
      <c r="L21614" s="20"/>
      <c r="M21614" s="20"/>
      <c r="N21614" s="20"/>
    </row>
    <row r="21615" hidden="1">
      <c r="A21615" s="22">
        <v>39219.0</v>
      </c>
      <c r="B21615" s="23">
        <v>-5.04E-4</v>
      </c>
      <c r="C21615" s="23"/>
      <c r="D21615" s="23"/>
      <c r="E21615" s="23"/>
      <c r="F21615" s="23"/>
      <c r="G21615" s="23"/>
      <c r="H21615" s="23">
        <f t="shared" si="1"/>
        <v>0.999496</v>
      </c>
      <c r="I21615" s="19"/>
      <c r="J21615" s="19"/>
      <c r="K21615" s="20">
        <v>14.0</v>
      </c>
      <c r="L21615" s="20"/>
      <c r="M21615" s="20"/>
      <c r="N21615" s="20"/>
    </row>
    <row r="21616" hidden="1">
      <c r="A21616" s="22">
        <v>39220.0</v>
      </c>
      <c r="B21616" s="23">
        <v>0.006784</v>
      </c>
      <c r="C21616" s="23"/>
      <c r="D21616" s="23"/>
      <c r="E21616" s="23"/>
      <c r="F21616" s="23"/>
      <c r="G21616" s="23"/>
      <c r="H21616" s="23">
        <f t="shared" si="1"/>
        <v>1.006784</v>
      </c>
      <c r="I21616" s="19"/>
      <c r="J21616" s="19"/>
      <c r="K21616" s="20">
        <v>15.0</v>
      </c>
      <c r="L21616" s="20"/>
      <c r="M21616" s="20"/>
      <c r="N21616" s="20"/>
    </row>
    <row r="21617" hidden="1">
      <c r="A21617" s="22">
        <v>39223.0</v>
      </c>
      <c r="B21617" s="23">
        <v>0.003246</v>
      </c>
      <c r="C21617" s="23"/>
      <c r="D21617" s="23"/>
      <c r="E21617" s="23"/>
      <c r="F21617" s="23"/>
      <c r="G21617" s="23"/>
      <c r="H21617" s="23">
        <f t="shared" si="1"/>
        <v>1.003246</v>
      </c>
      <c r="I21617" s="19"/>
      <c r="J21617" s="19"/>
      <c r="K21617" s="20">
        <v>16.0</v>
      </c>
      <c r="L21617" s="20"/>
      <c r="M21617" s="20"/>
      <c r="N21617" s="20"/>
    </row>
    <row r="21618" hidden="1">
      <c r="A21618" s="22">
        <v>39224.0</v>
      </c>
      <c r="B21618" s="23">
        <v>9.36E-4</v>
      </c>
      <c r="C21618" s="23"/>
      <c r="D21618" s="23"/>
      <c r="E21618" s="23"/>
      <c r="F21618" s="23"/>
      <c r="G21618" s="23"/>
      <c r="H21618" s="23">
        <f t="shared" si="1"/>
        <v>1.000936</v>
      </c>
      <c r="I21618" s="19"/>
      <c r="J21618" s="19"/>
      <c r="K21618" s="20">
        <v>17.0</v>
      </c>
      <c r="L21618" s="20"/>
      <c r="M21618" s="20"/>
      <c r="N21618" s="20"/>
    </row>
    <row r="21619" hidden="1">
      <c r="A21619" s="22">
        <v>39225.0</v>
      </c>
      <c r="B21619" s="23">
        <v>-9.39E-4</v>
      </c>
      <c r="C21619" s="23"/>
      <c r="D21619" s="23"/>
      <c r="E21619" s="23"/>
      <c r="F21619" s="23"/>
      <c r="G21619" s="23"/>
      <c r="H21619" s="23">
        <f t="shared" si="1"/>
        <v>0.999061</v>
      </c>
      <c r="I21619" s="19"/>
      <c r="J21619" s="19"/>
      <c r="K21619" s="20">
        <v>18.0</v>
      </c>
      <c r="L21619" s="20"/>
      <c r="M21619" s="20"/>
      <c r="N21619" s="20"/>
    </row>
    <row r="21620" hidden="1">
      <c r="A21620" s="22">
        <v>39226.0</v>
      </c>
      <c r="B21620" s="23">
        <v>-0.011321</v>
      </c>
      <c r="C21620" s="23"/>
      <c r="D21620" s="23"/>
      <c r="E21620" s="23"/>
      <c r="F21620" s="23"/>
      <c r="G21620" s="23"/>
      <c r="H21620" s="23">
        <f t="shared" si="1"/>
        <v>0.988679</v>
      </c>
      <c r="I21620" s="19"/>
      <c r="J21620" s="19"/>
      <c r="K21620" s="20">
        <v>19.0</v>
      </c>
      <c r="L21620" s="20"/>
      <c r="M21620" s="20"/>
      <c r="N21620" s="20"/>
    </row>
    <row r="21621">
      <c r="A21621" s="22">
        <v>39227.0</v>
      </c>
      <c r="B21621" s="23">
        <v>0.006378</v>
      </c>
      <c r="C21621" s="23"/>
      <c r="D21621" s="23"/>
      <c r="E21621" s="23"/>
      <c r="F21621" s="23"/>
      <c r="G21621" s="23">
        <f>STDEV(B21602:B21621)</f>
        <v>0.006400625128</v>
      </c>
      <c r="H21621" s="23">
        <f t="shared" si="1"/>
        <v>1.006378</v>
      </c>
      <c r="I21621" s="19">
        <f>($H21602 * $H21603 * $H21604 * $H21605 * $H21606 * $H21607 * $H21608 * $H21609 * $H21610 * $H21611 * $H21612 * $H21613 * $H21614 * $H21615 * $H21616 * $H21617 * $H21618 * $H21619 * $H21620 * $H21621)</f>
        <v>1.016104706</v>
      </c>
      <c r="J21621" s="19">
        <f>$I21621^(1/20) - 1</f>
        <v>0.0007991391681</v>
      </c>
      <c r="K21621" s="20">
        <v>0.0</v>
      </c>
      <c r="L21621" s="20"/>
      <c r="M21621" s="20"/>
      <c r="N21621" s="20"/>
    </row>
    <row r="21622" hidden="1">
      <c r="A21622" s="22">
        <v>39231.0</v>
      </c>
      <c r="B21622" s="23">
        <v>0.00306</v>
      </c>
      <c r="C21622" s="23"/>
      <c r="D21622" s="23"/>
      <c r="E21622" s="23"/>
      <c r="F21622" s="23"/>
      <c r="G21622" s="23"/>
      <c r="H21622" s="23">
        <f t="shared" si="1"/>
        <v>1.00306</v>
      </c>
      <c r="I21622" s="19"/>
      <c r="J21622" s="19"/>
      <c r="K21622" s="20">
        <v>1.0</v>
      </c>
      <c r="L21622" s="20"/>
      <c r="M21622" s="20"/>
      <c r="N21622" s="20"/>
    </row>
    <row r="21623" hidden="1">
      <c r="A21623" s="22">
        <v>39232.0</v>
      </c>
      <c r="B21623" s="23">
        <v>0.008236</v>
      </c>
      <c r="C21623" s="23"/>
      <c r="D21623" s="23"/>
      <c r="E21623" s="23"/>
      <c r="F21623" s="23"/>
      <c r="G21623" s="23"/>
      <c r="H21623" s="23">
        <f t="shared" si="1"/>
        <v>1.008236</v>
      </c>
      <c r="I21623" s="19"/>
      <c r="J21623" s="19"/>
      <c r="K21623" s="20">
        <v>2.0</v>
      </c>
      <c r="L21623" s="20"/>
      <c r="M21623" s="20"/>
      <c r="N21623" s="20"/>
    </row>
    <row r="21624" hidden="1">
      <c r="A21624" s="22">
        <v>39233.0</v>
      </c>
      <c r="B21624" s="23">
        <v>0.001608</v>
      </c>
      <c r="C21624" s="23"/>
      <c r="D21624" s="23"/>
      <c r="E21624" s="23"/>
      <c r="F21624" s="23"/>
      <c r="G21624" s="23"/>
      <c r="H21624" s="23">
        <f t="shared" si="1"/>
        <v>1.001608</v>
      </c>
      <c r="I21624" s="19"/>
      <c r="J21624" s="19"/>
      <c r="K21624" s="20">
        <v>3.0</v>
      </c>
      <c r="L21624" s="20"/>
      <c r="M21624" s="20"/>
      <c r="N21624" s="20"/>
    </row>
    <row r="21625" hidden="1">
      <c r="A21625" s="22">
        <v>39234.0</v>
      </c>
      <c r="B21625" s="23">
        <v>0.005132</v>
      </c>
      <c r="C21625" s="23"/>
      <c r="D21625" s="23"/>
      <c r="E21625" s="23"/>
      <c r="F21625" s="23"/>
      <c r="G21625" s="23"/>
      <c r="H21625" s="23">
        <f t="shared" si="1"/>
        <v>1.005132</v>
      </c>
      <c r="I21625" s="19"/>
      <c r="J21625" s="19"/>
      <c r="K21625" s="20">
        <v>4.0</v>
      </c>
      <c r="L21625" s="20"/>
      <c r="M21625" s="20"/>
      <c r="N21625" s="20"/>
    </row>
    <row r="21626" hidden="1">
      <c r="A21626" s="22">
        <v>39237.0</v>
      </c>
      <c r="B21626" s="23">
        <v>0.002108</v>
      </c>
      <c r="C21626" s="23"/>
      <c r="D21626" s="23"/>
      <c r="E21626" s="23"/>
      <c r="F21626" s="23"/>
      <c r="G21626" s="23"/>
      <c r="H21626" s="23">
        <f t="shared" si="1"/>
        <v>1.002108</v>
      </c>
      <c r="I21626" s="19"/>
      <c r="J21626" s="19"/>
      <c r="K21626" s="20">
        <v>5.0</v>
      </c>
      <c r="L21626" s="20"/>
      <c r="M21626" s="20"/>
      <c r="N21626" s="20"/>
    </row>
    <row r="21627" hidden="1">
      <c r="A21627" s="22">
        <v>39238.0</v>
      </c>
      <c r="B21627" s="23">
        <v>-0.005315</v>
      </c>
      <c r="C21627" s="23"/>
      <c r="D21627" s="23"/>
      <c r="E21627" s="23"/>
      <c r="F21627" s="23"/>
      <c r="G21627" s="23"/>
      <c r="H21627" s="23">
        <f t="shared" si="1"/>
        <v>0.994685</v>
      </c>
      <c r="I21627" s="19"/>
      <c r="J21627" s="19"/>
      <c r="K21627" s="20">
        <v>6.0</v>
      </c>
      <c r="L21627" s="20"/>
      <c r="M21627" s="20"/>
      <c r="N21627" s="20"/>
    </row>
    <row r="21628" hidden="1">
      <c r="A21628" s="22">
        <v>39239.0</v>
      </c>
      <c r="B21628" s="23">
        <v>-0.009361</v>
      </c>
      <c r="C21628" s="23"/>
      <c r="D21628" s="23"/>
      <c r="E21628" s="23"/>
      <c r="F21628" s="23"/>
      <c r="G21628" s="23"/>
      <c r="H21628" s="23">
        <f t="shared" si="1"/>
        <v>0.990639</v>
      </c>
      <c r="I21628" s="19"/>
      <c r="J21628" s="19"/>
      <c r="K21628" s="20">
        <v>7.0</v>
      </c>
      <c r="L21628" s="20"/>
      <c r="M21628" s="20"/>
      <c r="N21628" s="20"/>
    </row>
    <row r="21629" hidden="1">
      <c r="A21629" s="22">
        <v>39240.0</v>
      </c>
      <c r="B21629" s="23">
        <v>-0.018107</v>
      </c>
      <c r="C21629" s="23"/>
      <c r="D21629" s="23"/>
      <c r="E21629" s="23"/>
      <c r="F21629" s="23"/>
      <c r="G21629" s="23"/>
      <c r="H21629" s="23">
        <f t="shared" si="1"/>
        <v>0.981893</v>
      </c>
      <c r="I21629" s="19"/>
      <c r="J21629" s="19"/>
      <c r="K21629" s="20">
        <v>8.0</v>
      </c>
      <c r="L21629" s="20"/>
      <c r="M21629" s="20"/>
      <c r="N21629" s="20"/>
    </row>
    <row r="21630" hidden="1">
      <c r="A21630" s="22">
        <v>39241.0</v>
      </c>
      <c r="B21630" s="23">
        <v>0.010775</v>
      </c>
      <c r="C21630" s="23"/>
      <c r="D21630" s="23"/>
      <c r="E21630" s="23"/>
      <c r="F21630" s="23"/>
      <c r="G21630" s="23"/>
      <c r="H21630" s="23">
        <f t="shared" si="1"/>
        <v>1.010775</v>
      </c>
      <c r="I21630" s="19"/>
      <c r="J21630" s="19"/>
      <c r="K21630" s="20">
        <v>9.0</v>
      </c>
      <c r="L21630" s="20"/>
      <c r="M21630" s="20"/>
      <c r="N21630" s="20"/>
    </row>
    <row r="21631" hidden="1">
      <c r="A21631" s="22">
        <v>39244.0</v>
      </c>
      <c r="B21631" s="23">
        <v>0.001117</v>
      </c>
      <c r="C21631" s="23"/>
      <c r="D21631" s="23"/>
      <c r="E21631" s="23"/>
      <c r="F21631" s="23"/>
      <c r="G21631" s="23"/>
      <c r="H21631" s="23">
        <f t="shared" si="1"/>
        <v>1.001117</v>
      </c>
      <c r="I21631" s="19"/>
      <c r="J21631" s="19"/>
      <c r="K21631" s="20">
        <v>10.0</v>
      </c>
      <c r="L21631" s="20"/>
      <c r="M21631" s="20"/>
      <c r="N21631" s="20"/>
    </row>
    <row r="21632" hidden="1">
      <c r="A21632" s="22">
        <v>39245.0</v>
      </c>
      <c r="B21632" s="23">
        <v>-0.010828</v>
      </c>
      <c r="C21632" s="23"/>
      <c r="D21632" s="23"/>
      <c r="E21632" s="23"/>
      <c r="F21632" s="23"/>
      <c r="G21632" s="23"/>
      <c r="H21632" s="23">
        <f t="shared" si="1"/>
        <v>0.989172</v>
      </c>
      <c r="I21632" s="19"/>
      <c r="J21632" s="19"/>
      <c r="K21632" s="20">
        <v>11.0</v>
      </c>
      <c r="L21632" s="20"/>
      <c r="M21632" s="20"/>
      <c r="N21632" s="20"/>
    </row>
    <row r="21633" hidden="1">
      <c r="A21633" s="22">
        <v>39246.0</v>
      </c>
      <c r="B21633" s="23">
        <v>0.014169</v>
      </c>
      <c r="C21633" s="23"/>
      <c r="D21633" s="23"/>
      <c r="E21633" s="23"/>
      <c r="F21633" s="23"/>
      <c r="G21633" s="23"/>
      <c r="H21633" s="23">
        <f t="shared" si="1"/>
        <v>1.014169</v>
      </c>
      <c r="I21633" s="19"/>
      <c r="J21633" s="19"/>
      <c r="K21633" s="20">
        <v>12.0</v>
      </c>
      <c r="L21633" s="20"/>
      <c r="M21633" s="20"/>
      <c r="N21633" s="20"/>
    </row>
    <row r="21634" hidden="1">
      <c r="A21634" s="22">
        <v>39247.0</v>
      </c>
      <c r="B21634" s="23">
        <v>0.00536</v>
      </c>
      <c r="C21634" s="23"/>
      <c r="D21634" s="23"/>
      <c r="E21634" s="23"/>
      <c r="F21634" s="23"/>
      <c r="G21634" s="23"/>
      <c r="H21634" s="23">
        <f t="shared" si="1"/>
        <v>1.00536</v>
      </c>
      <c r="I21634" s="19"/>
      <c r="J21634" s="19"/>
      <c r="K21634" s="20">
        <v>13.0</v>
      </c>
      <c r="L21634" s="20"/>
      <c r="M21634" s="20"/>
      <c r="N21634" s="20"/>
    </row>
    <row r="21635" hidden="1">
      <c r="A21635" s="22">
        <v>39248.0</v>
      </c>
      <c r="B21635" s="23">
        <v>0.007417</v>
      </c>
      <c r="C21635" s="23"/>
      <c r="D21635" s="23"/>
      <c r="E21635" s="23"/>
      <c r="F21635" s="23"/>
      <c r="G21635" s="23"/>
      <c r="H21635" s="23">
        <f t="shared" si="1"/>
        <v>1.007417</v>
      </c>
      <c r="I21635" s="19"/>
      <c r="J21635" s="19"/>
      <c r="K21635" s="20">
        <v>14.0</v>
      </c>
      <c r="L21635" s="20"/>
      <c r="M21635" s="20"/>
      <c r="N21635" s="20"/>
    </row>
    <row r="21636" hidden="1">
      <c r="A21636" s="22">
        <v>39251.0</v>
      </c>
      <c r="B21636" s="23">
        <v>-8.98E-4</v>
      </c>
      <c r="C21636" s="23"/>
      <c r="D21636" s="23"/>
      <c r="E21636" s="23"/>
      <c r="F21636" s="23"/>
      <c r="G21636" s="23"/>
      <c r="H21636" s="23">
        <f t="shared" si="1"/>
        <v>0.999102</v>
      </c>
      <c r="I21636" s="19"/>
      <c r="J21636" s="19"/>
      <c r="K21636" s="20">
        <v>15.0</v>
      </c>
      <c r="L21636" s="20"/>
      <c r="M21636" s="20"/>
      <c r="N21636" s="20"/>
    </row>
    <row r="21637" hidden="1">
      <c r="A21637" s="22">
        <v>39252.0</v>
      </c>
      <c r="B21637" s="23">
        <v>0.001779</v>
      </c>
      <c r="C21637" s="23"/>
      <c r="D21637" s="23"/>
      <c r="E21637" s="23"/>
      <c r="F21637" s="23"/>
      <c r="G21637" s="23"/>
      <c r="H21637" s="23">
        <f t="shared" si="1"/>
        <v>1.001779</v>
      </c>
      <c r="I21637" s="19"/>
      <c r="J21637" s="19"/>
      <c r="K21637" s="20">
        <v>16.0</v>
      </c>
      <c r="L21637" s="20"/>
      <c r="M21637" s="20"/>
      <c r="N21637" s="20"/>
    </row>
    <row r="21638" hidden="1">
      <c r="A21638" s="22">
        <v>39253.0</v>
      </c>
      <c r="B21638" s="23">
        <v>-0.012711</v>
      </c>
      <c r="C21638" s="23"/>
      <c r="D21638" s="23"/>
      <c r="E21638" s="23"/>
      <c r="F21638" s="23"/>
      <c r="G21638" s="23"/>
      <c r="H21638" s="23">
        <f t="shared" si="1"/>
        <v>0.987289</v>
      </c>
      <c r="I21638" s="19"/>
      <c r="J21638" s="19"/>
      <c r="K21638" s="20">
        <v>17.0</v>
      </c>
      <c r="L21638" s="20"/>
      <c r="M21638" s="20"/>
      <c r="N21638" s="20"/>
    </row>
    <row r="21639" hidden="1">
      <c r="A21639" s="22">
        <v>39254.0</v>
      </c>
      <c r="B21639" s="23">
        <v>0.005389</v>
      </c>
      <c r="C21639" s="23"/>
      <c r="D21639" s="23"/>
      <c r="E21639" s="23"/>
      <c r="F21639" s="23"/>
      <c r="G21639" s="23"/>
      <c r="H21639" s="23">
        <f t="shared" si="1"/>
        <v>1.005389</v>
      </c>
      <c r="I21639" s="19"/>
      <c r="J21639" s="19"/>
      <c r="K21639" s="20">
        <v>18.0</v>
      </c>
      <c r="L21639" s="20"/>
      <c r="M21639" s="20"/>
      <c r="N21639" s="20"/>
    </row>
    <row r="21640" hidden="1">
      <c r="A21640" s="22">
        <v>39255.0</v>
      </c>
      <c r="B21640" s="23">
        <v>-0.010741</v>
      </c>
      <c r="C21640" s="23"/>
      <c r="D21640" s="23"/>
      <c r="E21640" s="23"/>
      <c r="F21640" s="23"/>
      <c r="G21640" s="23"/>
      <c r="H21640" s="23">
        <f t="shared" si="1"/>
        <v>0.989259</v>
      </c>
      <c r="I21640" s="19"/>
      <c r="J21640" s="19"/>
      <c r="K21640" s="20">
        <v>19.0</v>
      </c>
      <c r="L21640" s="20"/>
      <c r="M21640" s="20"/>
      <c r="N21640" s="20"/>
    </row>
    <row r="21641">
      <c r="A21641" s="22">
        <v>39258.0</v>
      </c>
      <c r="B21641" s="23">
        <v>-0.004825</v>
      </c>
      <c r="C21641" s="23"/>
      <c r="D21641" s="23"/>
      <c r="E21641" s="23"/>
      <c r="F21641" s="23"/>
      <c r="G21641" s="23">
        <f>STDEV(B21622:B21641)</f>
        <v>0.008597517877</v>
      </c>
      <c r="H21641" s="23">
        <f t="shared" si="1"/>
        <v>0.995175</v>
      </c>
      <c r="I21641" s="19">
        <f>($H21622 * $H21623 * $H21624 * $H21625 * $H21626 * $H21627 * $H21628 * $H21629 * $H21630 * $H21631 * $H21632 * $H21633 * $H21634 * $H21635 * $H21636 * $H21637 * $H21638 * $H21639 * $H21640 * $H21641)</f>
        <v>0.9926854995</v>
      </c>
      <c r="J21641" s="19">
        <f>$I21641^(1/20) - 1</f>
        <v>-0.0003670017705</v>
      </c>
      <c r="K21641" s="20">
        <v>0.0</v>
      </c>
      <c r="L21641" s="20"/>
      <c r="M21641" s="20"/>
      <c r="N21641" s="20"/>
    </row>
    <row r="21642" hidden="1">
      <c r="A21642" s="22">
        <v>39259.0</v>
      </c>
      <c r="B21642" s="23">
        <v>-0.004023</v>
      </c>
      <c r="C21642" s="23"/>
      <c r="D21642" s="23"/>
      <c r="E21642" s="23"/>
      <c r="F21642" s="23"/>
      <c r="G21642" s="23"/>
      <c r="H21642" s="23">
        <f t="shared" si="1"/>
        <v>0.995977</v>
      </c>
      <c r="I21642" s="19"/>
      <c r="J21642" s="19"/>
      <c r="K21642" s="20">
        <v>1.0</v>
      </c>
      <c r="L21642" s="20"/>
      <c r="M21642" s="20"/>
      <c r="N21642" s="20"/>
    </row>
    <row r="21643" hidden="1">
      <c r="A21643" s="22">
        <v>39260.0</v>
      </c>
      <c r="B21643" s="23">
        <v>0.009351</v>
      </c>
      <c r="C21643" s="23"/>
      <c r="D21643" s="23"/>
      <c r="E21643" s="23"/>
      <c r="F21643" s="23"/>
      <c r="G21643" s="23"/>
      <c r="H21643" s="23">
        <f t="shared" si="1"/>
        <v>1.009351</v>
      </c>
      <c r="I21643" s="19"/>
      <c r="J21643" s="19"/>
      <c r="K21643" s="20">
        <v>2.0</v>
      </c>
      <c r="L21643" s="20"/>
      <c r="M21643" s="20"/>
      <c r="N21643" s="20"/>
    </row>
    <row r="21644" hidden="1">
      <c r="A21644" s="22">
        <v>39261.0</v>
      </c>
      <c r="B21644" s="23">
        <v>7.37E-4</v>
      </c>
      <c r="C21644" s="23"/>
      <c r="D21644" s="23"/>
      <c r="E21644" s="23"/>
      <c r="F21644" s="23"/>
      <c r="G21644" s="23"/>
      <c r="H21644" s="23">
        <f t="shared" si="1"/>
        <v>1.000737</v>
      </c>
      <c r="I21644" s="19"/>
      <c r="J21644" s="19"/>
      <c r="K21644" s="20">
        <v>3.0</v>
      </c>
      <c r="L21644" s="20"/>
      <c r="M21644" s="20"/>
      <c r="N21644" s="20"/>
    </row>
    <row r="21645" hidden="1">
      <c r="A21645" s="22">
        <v>39262.0</v>
      </c>
      <c r="B21645" s="23">
        <v>-7.27E-4</v>
      </c>
      <c r="C21645" s="23"/>
      <c r="D21645" s="23"/>
      <c r="E21645" s="23"/>
      <c r="F21645" s="23"/>
      <c r="G21645" s="23"/>
      <c r="H21645" s="23">
        <f t="shared" si="1"/>
        <v>0.999273</v>
      </c>
      <c r="I21645" s="19"/>
      <c r="J21645" s="19"/>
      <c r="K21645" s="20">
        <v>4.0</v>
      </c>
      <c r="L21645" s="20"/>
      <c r="M21645" s="20"/>
      <c r="N21645" s="20"/>
    </row>
    <row r="21646" hidden="1">
      <c r="A21646" s="22">
        <v>39265.0</v>
      </c>
      <c r="B21646" s="23">
        <v>0.01141</v>
      </c>
      <c r="C21646" s="23"/>
      <c r="D21646" s="23"/>
      <c r="E21646" s="23"/>
      <c r="F21646" s="23"/>
      <c r="G21646" s="23"/>
      <c r="H21646" s="23">
        <f t="shared" si="1"/>
        <v>1.01141</v>
      </c>
      <c r="I21646" s="19"/>
      <c r="J21646" s="19"/>
      <c r="K21646" s="20">
        <v>5.0</v>
      </c>
      <c r="L21646" s="20"/>
      <c r="M21646" s="20"/>
      <c r="N21646" s="20"/>
    </row>
    <row r="21647" hidden="1">
      <c r="A21647" s="22">
        <v>39266.0</v>
      </c>
      <c r="B21647" s="23">
        <v>0.003443</v>
      </c>
      <c r="C21647" s="23"/>
      <c r="D21647" s="23"/>
      <c r="E21647" s="23"/>
      <c r="F21647" s="23"/>
      <c r="G21647" s="23"/>
      <c r="H21647" s="23">
        <f t="shared" si="1"/>
        <v>1.003443</v>
      </c>
      <c r="I21647" s="19"/>
      <c r="J21647" s="19"/>
      <c r="K21647" s="20">
        <v>6.0</v>
      </c>
      <c r="L21647" s="20"/>
      <c r="M21647" s="20"/>
      <c r="N21647" s="20"/>
    </row>
    <row r="21648" hidden="1">
      <c r="A21648" s="22">
        <v>39268.0</v>
      </c>
      <c r="B21648" s="23">
        <v>0.001213</v>
      </c>
      <c r="C21648" s="23"/>
      <c r="D21648" s="23"/>
      <c r="E21648" s="23"/>
      <c r="F21648" s="23"/>
      <c r="G21648" s="23"/>
      <c r="H21648" s="23">
        <f t="shared" si="1"/>
        <v>1.001213</v>
      </c>
      <c r="I21648" s="19"/>
      <c r="J21648" s="19"/>
      <c r="K21648" s="20">
        <v>7.0</v>
      </c>
      <c r="L21648" s="20"/>
      <c r="M21648" s="20"/>
      <c r="N21648" s="20"/>
    </row>
    <row r="21649" hidden="1">
      <c r="A21649" s="22">
        <v>39269.0</v>
      </c>
      <c r="B21649" s="23">
        <v>0.004469</v>
      </c>
      <c r="C21649" s="23"/>
      <c r="D21649" s="23"/>
      <c r="E21649" s="23"/>
      <c r="F21649" s="23"/>
      <c r="G21649" s="23"/>
      <c r="H21649" s="23">
        <f t="shared" si="1"/>
        <v>1.004469</v>
      </c>
      <c r="I21649" s="19"/>
      <c r="J21649" s="19"/>
      <c r="K21649" s="20">
        <v>8.0</v>
      </c>
      <c r="L21649" s="20"/>
      <c r="M21649" s="20"/>
      <c r="N21649" s="20"/>
    </row>
    <row r="21650" hidden="1">
      <c r="A21650" s="22">
        <v>39272.0</v>
      </c>
      <c r="B21650" s="23">
        <v>0.001551</v>
      </c>
      <c r="C21650" s="23"/>
      <c r="D21650" s="23"/>
      <c r="E21650" s="23"/>
      <c r="F21650" s="23"/>
      <c r="G21650" s="23"/>
      <c r="H21650" s="23">
        <f t="shared" si="1"/>
        <v>1.001551</v>
      </c>
      <c r="I21650" s="19"/>
      <c r="J21650" s="19"/>
      <c r="K21650" s="20">
        <v>9.0</v>
      </c>
      <c r="L21650" s="20"/>
      <c r="M21650" s="20"/>
      <c r="N21650" s="20"/>
    </row>
    <row r="21651" hidden="1">
      <c r="A21651" s="22">
        <v>39273.0</v>
      </c>
      <c r="B21651" s="23">
        <v>-0.013594</v>
      </c>
      <c r="C21651" s="23"/>
      <c r="D21651" s="23"/>
      <c r="E21651" s="23"/>
      <c r="F21651" s="23"/>
      <c r="G21651" s="23"/>
      <c r="H21651" s="23">
        <f t="shared" si="1"/>
        <v>0.986406</v>
      </c>
      <c r="I21651" s="19"/>
      <c r="J21651" s="19"/>
      <c r="K21651" s="20">
        <v>10.0</v>
      </c>
      <c r="L21651" s="20"/>
      <c r="M21651" s="20"/>
      <c r="N21651" s="20"/>
    </row>
    <row r="21652" hidden="1">
      <c r="A21652" s="22">
        <v>39274.0</v>
      </c>
      <c r="B21652" s="23">
        <v>0.005066</v>
      </c>
      <c r="C21652" s="23"/>
      <c r="D21652" s="23"/>
      <c r="E21652" s="23"/>
      <c r="F21652" s="23"/>
      <c r="G21652" s="23"/>
      <c r="H21652" s="23">
        <f t="shared" si="1"/>
        <v>1.005066</v>
      </c>
      <c r="I21652" s="19"/>
      <c r="J21652" s="19"/>
      <c r="K21652" s="20">
        <v>11.0</v>
      </c>
      <c r="L21652" s="20"/>
      <c r="M21652" s="20"/>
      <c r="N21652" s="20"/>
    </row>
    <row r="21653" hidden="1">
      <c r="A21653" s="22">
        <v>39275.0</v>
      </c>
      <c r="B21653" s="23">
        <v>0.017516</v>
      </c>
      <c r="C21653" s="23"/>
      <c r="D21653" s="23"/>
      <c r="E21653" s="23"/>
      <c r="F21653" s="23"/>
      <c r="G21653" s="23"/>
      <c r="H21653" s="23">
        <f t="shared" si="1"/>
        <v>1.017516</v>
      </c>
      <c r="I21653" s="19"/>
      <c r="J21653" s="19"/>
      <c r="K21653" s="20">
        <v>12.0</v>
      </c>
      <c r="L21653" s="20"/>
      <c r="M21653" s="20"/>
      <c r="N21653" s="20"/>
    </row>
    <row r="21654" hidden="1">
      <c r="A21654" s="22">
        <v>39276.0</v>
      </c>
      <c r="B21654" s="23">
        <v>0.003177</v>
      </c>
      <c r="C21654" s="23"/>
      <c r="D21654" s="23"/>
      <c r="E21654" s="23"/>
      <c r="F21654" s="23"/>
      <c r="G21654" s="23"/>
      <c r="H21654" s="23">
        <f t="shared" si="1"/>
        <v>1.003177</v>
      </c>
      <c r="I21654" s="19"/>
      <c r="J21654" s="19"/>
      <c r="K21654" s="20">
        <v>13.0</v>
      </c>
      <c r="L21654" s="20"/>
      <c r="M21654" s="20"/>
      <c r="N21654" s="20"/>
    </row>
    <row r="21655" hidden="1">
      <c r="A21655" s="22">
        <v>39279.0</v>
      </c>
      <c r="B21655" s="23">
        <v>-0.003053</v>
      </c>
      <c r="C21655" s="23"/>
      <c r="D21655" s="23"/>
      <c r="E21655" s="23"/>
      <c r="F21655" s="23"/>
      <c r="G21655" s="23"/>
      <c r="H21655" s="23">
        <f t="shared" si="1"/>
        <v>0.996947</v>
      </c>
      <c r="I21655" s="19"/>
      <c r="J21655" s="19"/>
      <c r="K21655" s="20">
        <v>14.0</v>
      </c>
      <c r="L21655" s="20"/>
      <c r="M21655" s="20"/>
      <c r="N21655" s="20"/>
    </row>
    <row r="21656" hidden="1">
      <c r="A21656" s="22">
        <v>39280.0</v>
      </c>
      <c r="B21656" s="23">
        <v>-7.0E-5</v>
      </c>
      <c r="C21656" s="23"/>
      <c r="D21656" s="23"/>
      <c r="E21656" s="23"/>
      <c r="F21656" s="23"/>
      <c r="G21656" s="23"/>
      <c r="H21656" s="23">
        <f t="shared" si="1"/>
        <v>0.99993</v>
      </c>
      <c r="I21656" s="19"/>
      <c r="J21656" s="19"/>
      <c r="K21656" s="20">
        <v>15.0</v>
      </c>
      <c r="L21656" s="20"/>
      <c r="M21656" s="20"/>
      <c r="N21656" s="20"/>
    </row>
    <row r="21657" hidden="1">
      <c r="A21657" s="22">
        <v>39281.0</v>
      </c>
      <c r="B21657" s="23">
        <v>-0.001557</v>
      </c>
      <c r="C21657" s="23"/>
      <c r="D21657" s="23"/>
      <c r="E21657" s="23"/>
      <c r="F21657" s="23"/>
      <c r="G21657" s="23"/>
      <c r="H21657" s="23">
        <f t="shared" si="1"/>
        <v>0.998443</v>
      </c>
      <c r="I21657" s="19"/>
      <c r="J21657" s="19"/>
      <c r="K21657" s="20">
        <v>16.0</v>
      </c>
      <c r="L21657" s="20"/>
      <c r="M21657" s="20"/>
      <c r="N21657" s="20"/>
    </row>
    <row r="21658" hidden="1">
      <c r="A21658" s="22">
        <v>39282.0</v>
      </c>
      <c r="B21658" s="23">
        <v>0.004852</v>
      </c>
      <c r="C21658" s="23"/>
      <c r="D21658" s="23"/>
      <c r="E21658" s="23"/>
      <c r="F21658" s="23"/>
      <c r="G21658" s="23"/>
      <c r="H21658" s="23">
        <f t="shared" si="1"/>
        <v>1.004852</v>
      </c>
      <c r="I21658" s="19"/>
      <c r="J21658" s="19"/>
      <c r="K21658" s="20">
        <v>17.0</v>
      </c>
      <c r="L21658" s="20"/>
      <c r="M21658" s="20"/>
      <c r="N21658" s="20"/>
    </row>
    <row r="21659" hidden="1">
      <c r="A21659" s="22">
        <v>39283.0</v>
      </c>
      <c r="B21659" s="23">
        <v>-0.011677</v>
      </c>
      <c r="C21659" s="23"/>
      <c r="D21659" s="23"/>
      <c r="E21659" s="23"/>
      <c r="F21659" s="23"/>
      <c r="G21659" s="23"/>
      <c r="H21659" s="23">
        <f t="shared" si="1"/>
        <v>0.988323</v>
      </c>
      <c r="I21659" s="19"/>
      <c r="J21659" s="19"/>
      <c r="K21659" s="20">
        <v>18.0</v>
      </c>
      <c r="L21659" s="20"/>
      <c r="M21659" s="20"/>
      <c r="N21659" s="20"/>
    </row>
    <row r="21660" hidden="1">
      <c r="A21660" s="22">
        <v>39286.0</v>
      </c>
      <c r="B21660" s="23">
        <v>0.003035</v>
      </c>
      <c r="C21660" s="23"/>
      <c r="D21660" s="23"/>
      <c r="E21660" s="23"/>
      <c r="F21660" s="23"/>
      <c r="G21660" s="23"/>
      <c r="H21660" s="23">
        <f t="shared" si="1"/>
        <v>1.003035</v>
      </c>
      <c r="I21660" s="19"/>
      <c r="J21660" s="19"/>
      <c r="K21660" s="20">
        <v>19.0</v>
      </c>
      <c r="L21660" s="20"/>
      <c r="M21660" s="20"/>
      <c r="N21660" s="20"/>
    </row>
    <row r="21661">
      <c r="A21661" s="22">
        <v>39287.0</v>
      </c>
      <c r="B21661" s="23">
        <v>-0.020134</v>
      </c>
      <c r="C21661" s="23"/>
      <c r="D21661" s="23"/>
      <c r="E21661" s="23"/>
      <c r="F21661" s="23"/>
      <c r="G21661" s="23">
        <f>STDEV(B21642:B21661)</f>
        <v>0.008516712195</v>
      </c>
      <c r="H21661" s="23">
        <f t="shared" si="1"/>
        <v>0.979866</v>
      </c>
      <c r="I21661" s="19">
        <f>($H21642 * $H21643 * $H21644 * $H21645 * $H21646 * $H21647 * $H21648 * $H21649 * $H21650 * $H21651 * $H21652 * $H21653 * $H21654 * $H21655 * $H21656 * $H21657 * $H21658 * $H21659 * $H21660 * $H21661)</f>
        <v>1.010344545</v>
      </c>
      <c r="J21661" s="19">
        <f>$I21661^(1/20) - 1</f>
        <v>0.0005147027201</v>
      </c>
      <c r="K21661" s="20">
        <v>0.0</v>
      </c>
      <c r="L21661" s="20"/>
      <c r="M21661" s="20"/>
      <c r="N21661" s="20"/>
    </row>
    <row r="21662" hidden="1">
      <c r="A21662" s="22">
        <v>39288.0</v>
      </c>
      <c r="B21662" s="23">
        <v>0.002685</v>
      </c>
      <c r="C21662" s="23"/>
      <c r="D21662" s="23"/>
      <c r="E21662" s="23"/>
      <c r="F21662" s="23"/>
      <c r="G21662" s="23"/>
      <c r="H21662" s="23">
        <f t="shared" si="1"/>
        <v>1.002685</v>
      </c>
      <c r="I21662" s="19"/>
      <c r="J21662" s="19"/>
      <c r="K21662" s="20">
        <v>1.0</v>
      </c>
      <c r="L21662" s="20"/>
      <c r="M21662" s="20"/>
      <c r="N21662" s="20"/>
    </row>
    <row r="21663" hidden="1">
      <c r="A21663" s="22">
        <v>39289.0</v>
      </c>
      <c r="B21663" s="23">
        <v>-0.023861</v>
      </c>
      <c r="C21663" s="23"/>
      <c r="D21663" s="23"/>
      <c r="E21663" s="23"/>
      <c r="F21663" s="23"/>
      <c r="G21663" s="23"/>
      <c r="H21663" s="23">
        <f t="shared" si="1"/>
        <v>0.976139</v>
      </c>
      <c r="I21663" s="19"/>
      <c r="J21663" s="19"/>
      <c r="K21663" s="20">
        <v>2.0</v>
      </c>
      <c r="L21663" s="20"/>
      <c r="M21663" s="20"/>
      <c r="N21663" s="20"/>
    </row>
    <row r="21664" hidden="1">
      <c r="A21664" s="22">
        <v>39290.0</v>
      </c>
      <c r="B21664" s="23">
        <v>-0.014735</v>
      </c>
      <c r="C21664" s="23"/>
      <c r="D21664" s="23"/>
      <c r="E21664" s="23"/>
      <c r="F21664" s="23"/>
      <c r="G21664" s="23"/>
      <c r="H21664" s="23">
        <f t="shared" si="1"/>
        <v>0.985265</v>
      </c>
      <c r="I21664" s="19"/>
      <c r="J21664" s="19"/>
      <c r="K21664" s="20">
        <v>3.0</v>
      </c>
      <c r="L21664" s="20"/>
      <c r="M21664" s="20"/>
      <c r="N21664" s="20"/>
    </row>
    <row r="21665" hidden="1">
      <c r="A21665" s="22">
        <v>39293.0</v>
      </c>
      <c r="B21665" s="23">
        <v>0.009312</v>
      </c>
      <c r="C21665" s="23"/>
      <c r="D21665" s="23"/>
      <c r="E21665" s="23"/>
      <c r="F21665" s="23"/>
      <c r="G21665" s="23"/>
      <c r="H21665" s="23">
        <f t="shared" si="1"/>
        <v>1.009312</v>
      </c>
      <c r="I21665" s="19"/>
      <c r="J21665" s="19"/>
      <c r="K21665" s="20">
        <v>4.0</v>
      </c>
      <c r="L21665" s="20"/>
      <c r="M21665" s="20"/>
      <c r="N21665" s="20"/>
    </row>
    <row r="21666" hidden="1">
      <c r="A21666" s="22">
        <v>39294.0</v>
      </c>
      <c r="B21666" s="23">
        <v>-0.010141</v>
      </c>
      <c r="C21666" s="23"/>
      <c r="D21666" s="23"/>
      <c r="E21666" s="23"/>
      <c r="F21666" s="23"/>
      <c r="G21666" s="23"/>
      <c r="H21666" s="23">
        <f t="shared" si="1"/>
        <v>0.989859</v>
      </c>
      <c r="I21666" s="19"/>
      <c r="J21666" s="19"/>
      <c r="K21666" s="20">
        <v>5.0</v>
      </c>
      <c r="L21666" s="20"/>
      <c r="M21666" s="20"/>
      <c r="N21666" s="20"/>
    </row>
    <row r="21667" hidden="1">
      <c r="A21667" s="22">
        <v>39295.0</v>
      </c>
      <c r="B21667" s="23">
        <v>0.00412</v>
      </c>
      <c r="C21667" s="23"/>
      <c r="D21667" s="23"/>
      <c r="E21667" s="23"/>
      <c r="F21667" s="23"/>
      <c r="G21667" s="23"/>
      <c r="H21667" s="23">
        <f t="shared" si="1"/>
        <v>1.00412</v>
      </c>
      <c r="I21667" s="19"/>
      <c r="J21667" s="19"/>
      <c r="K21667" s="20">
        <v>6.0</v>
      </c>
      <c r="L21667" s="20"/>
      <c r="M21667" s="20"/>
      <c r="N21667" s="20"/>
    </row>
    <row r="21668" hidden="1">
      <c r="A21668" s="22">
        <v>39296.0</v>
      </c>
      <c r="B21668" s="23">
        <v>0.005971</v>
      </c>
      <c r="C21668" s="23"/>
      <c r="D21668" s="23"/>
      <c r="E21668" s="23"/>
      <c r="F21668" s="23"/>
      <c r="G21668" s="23"/>
      <c r="H21668" s="23">
        <f t="shared" si="1"/>
        <v>1.005971</v>
      </c>
      <c r="I21668" s="19"/>
      <c r="J21668" s="19"/>
      <c r="K21668" s="20">
        <v>7.0</v>
      </c>
      <c r="L21668" s="20"/>
      <c r="M21668" s="20"/>
      <c r="N21668" s="20"/>
    </row>
    <row r="21669" hidden="1">
      <c r="A21669" s="22">
        <v>39297.0</v>
      </c>
      <c r="B21669" s="23">
        <v>-0.025938</v>
      </c>
      <c r="C21669" s="23"/>
      <c r="D21669" s="23"/>
      <c r="E21669" s="23"/>
      <c r="F21669" s="23"/>
      <c r="G21669" s="23"/>
      <c r="H21669" s="23">
        <f t="shared" si="1"/>
        <v>0.974062</v>
      </c>
      <c r="I21669" s="19"/>
      <c r="J21669" s="19"/>
      <c r="K21669" s="20">
        <v>8.0</v>
      </c>
      <c r="L21669" s="20"/>
      <c r="M21669" s="20"/>
      <c r="N21669" s="20"/>
    </row>
    <row r="21670" hidden="1">
      <c r="A21670" s="22">
        <v>39300.0</v>
      </c>
      <c r="B21670" s="23">
        <v>0.018019</v>
      </c>
      <c r="C21670" s="23"/>
      <c r="D21670" s="23"/>
      <c r="E21670" s="23"/>
      <c r="F21670" s="23"/>
      <c r="G21670" s="23"/>
      <c r="H21670" s="23">
        <f t="shared" si="1"/>
        <v>1.018019</v>
      </c>
      <c r="I21670" s="19"/>
      <c r="J21670" s="19"/>
      <c r="K21670" s="20">
        <v>9.0</v>
      </c>
      <c r="L21670" s="20"/>
      <c r="M21670" s="20"/>
      <c r="N21670" s="20"/>
    </row>
    <row r="21671" hidden="1">
      <c r="A21671" s="22">
        <v>39301.0</v>
      </c>
      <c r="B21671" s="23">
        <v>0.006585</v>
      </c>
      <c r="C21671" s="23"/>
      <c r="D21671" s="23"/>
      <c r="E21671" s="23"/>
      <c r="F21671" s="23"/>
      <c r="G21671" s="23"/>
      <c r="H21671" s="23">
        <f t="shared" si="1"/>
        <v>1.006585</v>
      </c>
      <c r="I21671" s="19"/>
      <c r="J21671" s="19"/>
      <c r="K21671" s="20">
        <v>10.0</v>
      </c>
      <c r="L21671" s="20"/>
      <c r="M21671" s="20"/>
      <c r="N21671" s="20"/>
    </row>
    <row r="21672" hidden="1">
      <c r="A21672" s="22">
        <v>39302.0</v>
      </c>
      <c r="B21672" s="23">
        <v>0.01562</v>
      </c>
      <c r="C21672" s="23"/>
      <c r="D21672" s="23"/>
      <c r="E21672" s="23"/>
      <c r="F21672" s="23"/>
      <c r="G21672" s="23"/>
      <c r="H21672" s="23">
        <f t="shared" si="1"/>
        <v>1.01562</v>
      </c>
      <c r="I21672" s="19"/>
      <c r="J21672" s="19"/>
      <c r="K21672" s="20">
        <v>11.0</v>
      </c>
      <c r="L21672" s="20"/>
      <c r="M21672" s="20"/>
      <c r="N21672" s="20"/>
    </row>
    <row r="21673" hidden="1">
      <c r="A21673" s="22">
        <v>39303.0</v>
      </c>
      <c r="B21673" s="23">
        <v>-0.026896</v>
      </c>
      <c r="C21673" s="23"/>
      <c r="D21673" s="23"/>
      <c r="E21673" s="23"/>
      <c r="F21673" s="23"/>
      <c r="G21673" s="23"/>
      <c r="H21673" s="23">
        <f t="shared" si="1"/>
        <v>0.973104</v>
      </c>
      <c r="I21673" s="19"/>
      <c r="J21673" s="19"/>
      <c r="K21673" s="20">
        <v>12.0</v>
      </c>
      <c r="L21673" s="20"/>
      <c r="M21673" s="20"/>
      <c r="N21673" s="20"/>
    </row>
    <row r="21674" hidden="1">
      <c r="A21674" s="22">
        <v>39304.0</v>
      </c>
      <c r="B21674" s="23">
        <v>-4.89E-4</v>
      </c>
      <c r="C21674" s="23"/>
      <c r="D21674" s="23"/>
      <c r="E21674" s="23"/>
      <c r="F21674" s="23"/>
      <c r="G21674" s="23"/>
      <c r="H21674" s="23">
        <f t="shared" si="1"/>
        <v>0.999511</v>
      </c>
      <c r="I21674" s="19"/>
      <c r="J21674" s="19"/>
      <c r="K21674" s="20">
        <v>13.0</v>
      </c>
      <c r="L21674" s="20"/>
      <c r="M21674" s="20"/>
      <c r="N21674" s="20"/>
    </row>
    <row r="21675" hidden="1">
      <c r="A21675" s="22">
        <v>39307.0</v>
      </c>
      <c r="B21675" s="23">
        <v>-5.65E-4</v>
      </c>
      <c r="C21675" s="23"/>
      <c r="D21675" s="23"/>
      <c r="E21675" s="23"/>
      <c r="F21675" s="23"/>
      <c r="G21675" s="23"/>
      <c r="H21675" s="23">
        <f t="shared" si="1"/>
        <v>0.999435</v>
      </c>
      <c r="I21675" s="19"/>
      <c r="J21675" s="19"/>
      <c r="K21675" s="20">
        <v>14.0</v>
      </c>
      <c r="L21675" s="20"/>
      <c r="M21675" s="20"/>
      <c r="N21675" s="20"/>
    </row>
    <row r="21676" hidden="1">
      <c r="A21676" s="22">
        <v>39308.0</v>
      </c>
      <c r="B21676" s="23">
        <v>-0.019065</v>
      </c>
      <c r="C21676" s="23"/>
      <c r="D21676" s="23"/>
      <c r="E21676" s="23"/>
      <c r="F21676" s="23"/>
      <c r="G21676" s="23"/>
      <c r="H21676" s="23">
        <f t="shared" si="1"/>
        <v>0.980935</v>
      </c>
      <c r="I21676" s="19"/>
      <c r="J21676" s="19"/>
      <c r="K21676" s="20">
        <v>15.0</v>
      </c>
      <c r="L21676" s="20"/>
      <c r="M21676" s="20"/>
      <c r="N21676" s="20"/>
    </row>
    <row r="21677" hidden="1">
      <c r="A21677" s="22">
        <v>39309.0</v>
      </c>
      <c r="B21677" s="23">
        <v>-0.015667</v>
      </c>
      <c r="C21677" s="23"/>
      <c r="D21677" s="23"/>
      <c r="E21677" s="23"/>
      <c r="F21677" s="23"/>
      <c r="G21677" s="23"/>
      <c r="H21677" s="23">
        <f t="shared" si="1"/>
        <v>0.984333</v>
      </c>
      <c r="I21677" s="19"/>
      <c r="J21677" s="19"/>
      <c r="K21677" s="20">
        <v>16.0</v>
      </c>
      <c r="L21677" s="20"/>
      <c r="M21677" s="20"/>
      <c r="N21677" s="20"/>
    </row>
    <row r="21678" hidden="1">
      <c r="A21678" s="22">
        <v>39310.0</v>
      </c>
      <c r="B21678" s="23">
        <v>0.001856</v>
      </c>
      <c r="C21678" s="23"/>
      <c r="D21678" s="23"/>
      <c r="E21678" s="23"/>
      <c r="F21678" s="23"/>
      <c r="G21678" s="23"/>
      <c r="H21678" s="23">
        <f t="shared" si="1"/>
        <v>1.001856</v>
      </c>
      <c r="I21678" s="19"/>
      <c r="J21678" s="19"/>
      <c r="K21678" s="20">
        <v>17.0</v>
      </c>
      <c r="L21678" s="20"/>
      <c r="M21678" s="20"/>
      <c r="N21678" s="20"/>
    </row>
    <row r="21679" hidden="1">
      <c r="A21679" s="22">
        <v>39311.0</v>
      </c>
      <c r="B21679" s="23">
        <v>0.024412</v>
      </c>
      <c r="C21679" s="23"/>
      <c r="D21679" s="23"/>
      <c r="E21679" s="23"/>
      <c r="F21679" s="23"/>
      <c r="G21679" s="23"/>
      <c r="H21679" s="23">
        <f t="shared" si="1"/>
        <v>1.024412</v>
      </c>
      <c r="I21679" s="19"/>
      <c r="J21679" s="19"/>
      <c r="K21679" s="20">
        <v>18.0</v>
      </c>
      <c r="L21679" s="20"/>
      <c r="M21679" s="20"/>
      <c r="N21679" s="20"/>
    </row>
    <row r="21680" hidden="1">
      <c r="A21680" s="22">
        <v>39314.0</v>
      </c>
      <c r="B21680" s="23">
        <v>0.001611</v>
      </c>
      <c r="C21680" s="23"/>
      <c r="D21680" s="23"/>
      <c r="E21680" s="23"/>
      <c r="F21680" s="23"/>
      <c r="G21680" s="23"/>
      <c r="H21680" s="23">
        <f t="shared" si="1"/>
        <v>1.001611</v>
      </c>
      <c r="I21680" s="19"/>
      <c r="J21680" s="19"/>
      <c r="K21680" s="20">
        <v>19.0</v>
      </c>
      <c r="L21680" s="20"/>
      <c r="M21680" s="20"/>
      <c r="N21680" s="20"/>
    </row>
    <row r="21681">
      <c r="A21681" s="22">
        <v>39315.0</v>
      </c>
      <c r="B21681" s="23">
        <v>0.002159</v>
      </c>
      <c r="C21681" s="23"/>
      <c r="D21681" s="23"/>
      <c r="E21681" s="23"/>
      <c r="F21681" s="23"/>
      <c r="G21681" s="23">
        <f>STDEV(B21662:B21681)</f>
        <v>0.0147949421</v>
      </c>
      <c r="H21681" s="23">
        <f t="shared" si="1"/>
        <v>1.002159</v>
      </c>
      <c r="I21681" s="19">
        <f>($H21662 * $H21663 * $H21664 * $H21665 * $H21666 * $H21667 * $H21668 * $H21669 * $H21670 * $H21671 * $H21672 * $H21673 * $H21674 * $H21675 * $H21676 * $H21677 * $H21678 * $H21679 * $H21680 * $H21681)</f>
        <v>0.9539434183</v>
      </c>
      <c r="J21681" s="19">
        <f>$I21681^(1/20) - 1</f>
        <v>-0.002354769133</v>
      </c>
      <c r="K21681" s="20">
        <v>0.0</v>
      </c>
      <c r="L21681" s="20"/>
      <c r="M21681" s="20"/>
      <c r="N21681" s="20"/>
    </row>
    <row r="21682" hidden="1">
      <c r="A21682" s="22">
        <v>39316.0</v>
      </c>
      <c r="B21682" s="23">
        <v>0.013032</v>
      </c>
      <c r="C21682" s="23"/>
      <c r="D21682" s="23"/>
      <c r="E21682" s="23"/>
      <c r="F21682" s="23"/>
      <c r="G21682" s="23"/>
      <c r="H21682" s="23">
        <f t="shared" si="1"/>
        <v>1.013032</v>
      </c>
      <c r="I21682" s="19"/>
      <c r="J21682" s="19"/>
      <c r="K21682" s="20">
        <v>1.0</v>
      </c>
      <c r="L21682" s="20"/>
      <c r="M21682" s="20"/>
      <c r="N21682" s="20"/>
    </row>
    <row r="21683" hidden="1">
      <c r="A21683" s="22">
        <v>39317.0</v>
      </c>
      <c r="B21683" s="23">
        <v>-0.00161</v>
      </c>
      <c r="C21683" s="23"/>
      <c r="D21683" s="23"/>
      <c r="E21683" s="23"/>
      <c r="F21683" s="23"/>
      <c r="G21683" s="23"/>
      <c r="H21683" s="23">
        <f t="shared" si="1"/>
        <v>0.99839</v>
      </c>
      <c r="I21683" s="19"/>
      <c r="J21683" s="19"/>
      <c r="K21683" s="20">
        <v>2.0</v>
      </c>
      <c r="L21683" s="20"/>
      <c r="M21683" s="20"/>
      <c r="N21683" s="20"/>
    </row>
    <row r="21684" hidden="1">
      <c r="A21684" s="22">
        <v>39318.0</v>
      </c>
      <c r="B21684" s="23">
        <v>0.01234</v>
      </c>
      <c r="C21684" s="23"/>
      <c r="D21684" s="23"/>
      <c r="E21684" s="23"/>
      <c r="F21684" s="23"/>
      <c r="G21684" s="23"/>
      <c r="H21684" s="23">
        <f t="shared" si="1"/>
        <v>1.01234</v>
      </c>
      <c r="I21684" s="19"/>
      <c r="J21684" s="19"/>
      <c r="K21684" s="20">
        <v>3.0</v>
      </c>
      <c r="L21684" s="20"/>
      <c r="M21684" s="20"/>
      <c r="N21684" s="20"/>
    </row>
    <row r="21685" hidden="1">
      <c r="A21685" s="22">
        <v>39321.0</v>
      </c>
      <c r="B21685" s="23">
        <v>-0.008306</v>
      </c>
      <c r="C21685" s="23"/>
      <c r="D21685" s="23"/>
      <c r="E21685" s="23"/>
      <c r="F21685" s="23"/>
      <c r="G21685" s="23"/>
      <c r="H21685" s="23">
        <f t="shared" si="1"/>
        <v>0.991694</v>
      </c>
      <c r="I21685" s="19"/>
      <c r="J21685" s="19"/>
      <c r="K21685" s="20">
        <v>4.0</v>
      </c>
      <c r="L21685" s="20"/>
      <c r="M21685" s="20"/>
      <c r="N21685" s="20"/>
    </row>
    <row r="21686" hidden="1">
      <c r="A21686" s="22">
        <v>39322.0</v>
      </c>
      <c r="B21686" s="23">
        <v>-0.023438</v>
      </c>
      <c r="C21686" s="23"/>
      <c r="D21686" s="23"/>
      <c r="E21686" s="23"/>
      <c r="F21686" s="23"/>
      <c r="G21686" s="23"/>
      <c r="H21686" s="23">
        <f t="shared" si="1"/>
        <v>0.976562</v>
      </c>
      <c r="I21686" s="19"/>
      <c r="J21686" s="19"/>
      <c r="K21686" s="20">
        <v>5.0</v>
      </c>
      <c r="L21686" s="20"/>
      <c r="M21686" s="20"/>
      <c r="N21686" s="20"/>
    </row>
    <row r="21687" hidden="1">
      <c r="A21687" s="22">
        <v>39323.0</v>
      </c>
      <c r="B21687" s="23">
        <v>0.021819</v>
      </c>
      <c r="C21687" s="23"/>
      <c r="D21687" s="23"/>
      <c r="E21687" s="23"/>
      <c r="F21687" s="23"/>
      <c r="G21687" s="23"/>
      <c r="H21687" s="23">
        <f t="shared" si="1"/>
        <v>1.021819</v>
      </c>
      <c r="I21687" s="19"/>
      <c r="J21687" s="19"/>
      <c r="K21687" s="20">
        <v>6.0</v>
      </c>
      <c r="L21687" s="20"/>
      <c r="M21687" s="20"/>
      <c r="N21687" s="20"/>
    </row>
    <row r="21688" hidden="1">
      <c r="A21688" s="22">
        <v>39324.0</v>
      </c>
      <c r="B21688" s="23">
        <v>-0.0038</v>
      </c>
      <c r="C21688" s="23"/>
      <c r="D21688" s="23"/>
      <c r="E21688" s="23"/>
      <c r="F21688" s="23"/>
      <c r="G21688" s="23"/>
      <c r="H21688" s="23">
        <f t="shared" si="1"/>
        <v>0.9962</v>
      </c>
      <c r="I21688" s="19"/>
      <c r="J21688" s="19"/>
      <c r="K21688" s="20">
        <v>7.0</v>
      </c>
      <c r="L21688" s="20"/>
      <c r="M21688" s="20"/>
      <c r="N21688" s="20"/>
    </row>
    <row r="21689" hidden="1">
      <c r="A21689" s="22">
        <v>39325.0</v>
      </c>
      <c r="B21689" s="23">
        <v>0.012294</v>
      </c>
      <c r="C21689" s="23"/>
      <c r="D21689" s="23"/>
      <c r="E21689" s="23"/>
      <c r="F21689" s="23"/>
      <c r="G21689" s="23"/>
      <c r="H21689" s="23">
        <f t="shared" si="1"/>
        <v>1.012294</v>
      </c>
      <c r="I21689" s="19"/>
      <c r="J21689" s="19"/>
      <c r="K21689" s="20">
        <v>8.0</v>
      </c>
      <c r="L21689" s="20"/>
      <c r="M21689" s="20"/>
      <c r="N21689" s="20"/>
    </row>
    <row r="21690" hidden="1">
      <c r="A21690" s="22">
        <v>39329.0</v>
      </c>
      <c r="B21690" s="23">
        <v>0.011107</v>
      </c>
      <c r="C21690" s="23"/>
      <c r="D21690" s="23"/>
      <c r="E21690" s="23"/>
      <c r="F21690" s="23"/>
      <c r="G21690" s="23"/>
      <c r="H21690" s="23">
        <f t="shared" si="1"/>
        <v>1.011107</v>
      </c>
      <c r="I21690" s="19"/>
      <c r="J21690" s="19"/>
      <c r="K21690" s="20">
        <v>9.0</v>
      </c>
      <c r="L21690" s="20"/>
      <c r="M21690" s="20"/>
      <c r="N21690" s="20"/>
    </row>
    <row r="21691" hidden="1">
      <c r="A21691" s="22">
        <v>39330.0</v>
      </c>
      <c r="B21691" s="23">
        <v>-0.010075</v>
      </c>
      <c r="C21691" s="23"/>
      <c r="D21691" s="23"/>
      <c r="E21691" s="23"/>
      <c r="F21691" s="23"/>
      <c r="G21691" s="23"/>
      <c r="H21691" s="23">
        <f t="shared" si="1"/>
        <v>0.989925</v>
      </c>
      <c r="I21691" s="19"/>
      <c r="J21691" s="19"/>
      <c r="K21691" s="20">
        <v>10.0</v>
      </c>
      <c r="L21691" s="20"/>
      <c r="M21691" s="20"/>
      <c r="N21691" s="20"/>
    </row>
    <row r="21692" hidden="1">
      <c r="A21692" s="22">
        <v>39331.0</v>
      </c>
      <c r="B21692" s="23">
        <v>0.004423</v>
      </c>
      <c r="C21692" s="23"/>
      <c r="D21692" s="23"/>
      <c r="E21692" s="23"/>
      <c r="F21692" s="23"/>
      <c r="G21692" s="23"/>
      <c r="H21692" s="23">
        <f t="shared" si="1"/>
        <v>1.004423</v>
      </c>
      <c r="I21692" s="19"/>
      <c r="J21692" s="19"/>
      <c r="K21692" s="20">
        <v>11.0</v>
      </c>
      <c r="L21692" s="20"/>
      <c r="M21692" s="20"/>
      <c r="N21692" s="20"/>
    </row>
    <row r="21693" hidden="1">
      <c r="A21693" s="22">
        <v>39332.0</v>
      </c>
      <c r="B21693" s="23">
        <v>-0.016223</v>
      </c>
      <c r="C21693" s="23"/>
      <c r="D21693" s="23"/>
      <c r="E21693" s="23"/>
      <c r="F21693" s="23"/>
      <c r="G21693" s="23"/>
      <c r="H21693" s="23">
        <f t="shared" si="1"/>
        <v>0.983777</v>
      </c>
      <c r="I21693" s="19"/>
      <c r="J21693" s="19"/>
      <c r="K21693" s="20">
        <v>12.0</v>
      </c>
      <c r="L21693" s="20"/>
      <c r="M21693" s="20"/>
      <c r="N21693" s="20"/>
    </row>
    <row r="21694" hidden="1">
      <c r="A21694" s="22">
        <v>39335.0</v>
      </c>
      <c r="B21694" s="23">
        <v>-0.002902</v>
      </c>
      <c r="C21694" s="23"/>
      <c r="D21694" s="23"/>
      <c r="E21694" s="23"/>
      <c r="F21694" s="23"/>
      <c r="G21694" s="23"/>
      <c r="H21694" s="23">
        <f t="shared" si="1"/>
        <v>0.997098</v>
      </c>
      <c r="I21694" s="19"/>
      <c r="J21694" s="19"/>
      <c r="K21694" s="20">
        <v>13.0</v>
      </c>
      <c r="L21694" s="20"/>
      <c r="M21694" s="20"/>
      <c r="N21694" s="20"/>
    </row>
    <row r="21695" hidden="1">
      <c r="A21695" s="22">
        <v>39336.0</v>
      </c>
      <c r="B21695" s="23">
        <v>0.013511</v>
      </c>
      <c r="C21695" s="23"/>
      <c r="D21695" s="23"/>
      <c r="E21695" s="23"/>
      <c r="F21695" s="23"/>
      <c r="G21695" s="23"/>
      <c r="H21695" s="23">
        <f t="shared" si="1"/>
        <v>1.013511</v>
      </c>
      <c r="I21695" s="19"/>
      <c r="J21695" s="19"/>
      <c r="K21695" s="20">
        <v>14.0</v>
      </c>
      <c r="L21695" s="20"/>
      <c r="M21695" s="20"/>
      <c r="N21695" s="20"/>
    </row>
    <row r="21696" hidden="1">
      <c r="A21696" s="22">
        <v>39337.0</v>
      </c>
      <c r="B21696" s="23">
        <v>2.17E-4</v>
      </c>
      <c r="C21696" s="23"/>
      <c r="D21696" s="23"/>
      <c r="E21696" s="23"/>
      <c r="F21696" s="23"/>
      <c r="G21696" s="23"/>
      <c r="H21696" s="23">
        <f t="shared" si="1"/>
        <v>1.000217</v>
      </c>
      <c r="I21696" s="19"/>
      <c r="J21696" s="19"/>
      <c r="K21696" s="20">
        <v>15.0</v>
      </c>
      <c r="L21696" s="20"/>
      <c r="M21696" s="20"/>
      <c r="N21696" s="20"/>
    </row>
    <row r="21697" hidden="1">
      <c r="A21697" s="22">
        <v>39338.0</v>
      </c>
      <c r="B21697" s="23">
        <v>0.007388</v>
      </c>
      <c r="C21697" s="23"/>
      <c r="D21697" s="23"/>
      <c r="E21697" s="23"/>
      <c r="F21697" s="23"/>
      <c r="G21697" s="23"/>
      <c r="H21697" s="23">
        <f t="shared" si="1"/>
        <v>1.007388</v>
      </c>
      <c r="I21697" s="19"/>
      <c r="J21697" s="19"/>
      <c r="K21697" s="20">
        <v>16.0</v>
      </c>
      <c r="L21697" s="20"/>
      <c r="M21697" s="20"/>
      <c r="N21697" s="20"/>
    </row>
    <row r="21698" hidden="1">
      <c r="A21698" s="22">
        <v>39339.0</v>
      </c>
      <c r="B21698" s="23">
        <v>0.001269</v>
      </c>
      <c r="C21698" s="23"/>
      <c r="D21698" s="23"/>
      <c r="E21698" s="23"/>
      <c r="F21698" s="23"/>
      <c r="G21698" s="23"/>
      <c r="H21698" s="23">
        <f t="shared" si="1"/>
        <v>1.001269</v>
      </c>
      <c r="I21698" s="19"/>
      <c r="J21698" s="19"/>
      <c r="K21698" s="20">
        <v>17.0</v>
      </c>
      <c r="L21698" s="20"/>
      <c r="M21698" s="20"/>
      <c r="N21698" s="20"/>
    </row>
    <row r="21699" hidden="1">
      <c r="A21699" s="22">
        <v>39342.0</v>
      </c>
      <c r="B21699" s="23">
        <v>-0.005811</v>
      </c>
      <c r="C21699" s="23"/>
      <c r="D21699" s="23"/>
      <c r="E21699" s="23"/>
      <c r="F21699" s="23"/>
      <c r="G21699" s="23"/>
      <c r="H21699" s="23">
        <f t="shared" si="1"/>
        <v>0.994189</v>
      </c>
      <c r="I21699" s="19"/>
      <c r="J21699" s="19"/>
      <c r="K21699" s="20">
        <v>18.0</v>
      </c>
      <c r="L21699" s="20"/>
      <c r="M21699" s="20"/>
      <c r="N21699" s="20"/>
    </row>
    <row r="21700" hidden="1">
      <c r="A21700" s="22">
        <v>39343.0</v>
      </c>
      <c r="B21700" s="23">
        <v>0.029284</v>
      </c>
      <c r="C21700" s="23"/>
      <c r="D21700" s="23"/>
      <c r="E21700" s="23"/>
      <c r="F21700" s="23"/>
      <c r="G21700" s="23"/>
      <c r="H21700" s="23">
        <f t="shared" si="1"/>
        <v>1.029284</v>
      </c>
      <c r="I21700" s="19"/>
      <c r="J21700" s="19"/>
      <c r="K21700" s="20">
        <v>19.0</v>
      </c>
      <c r="L21700" s="20"/>
      <c r="M21700" s="20"/>
      <c r="N21700" s="20"/>
    </row>
    <row r="21701">
      <c r="A21701" s="22">
        <v>39344.0</v>
      </c>
      <c r="B21701" s="23">
        <v>0.00578</v>
      </c>
      <c r="C21701" s="23"/>
      <c r="D21701" s="23"/>
      <c r="E21701" s="23"/>
      <c r="F21701" s="23"/>
      <c r="G21701" s="23">
        <f>STDEV(B21682:B21701)</f>
        <v>0.01273709906</v>
      </c>
      <c r="H21701" s="23">
        <f t="shared" si="1"/>
        <v>1.00578</v>
      </c>
      <c r="I21701" s="19">
        <f>($H21682 * $H21683 * $H21684 * $H21685 * $H21686 * $H21687 * $H21688 * $H21689 * $H21690 * $H21691 * $H21692 * $H21693 * $H21694 * $H21695 * $H21696 * $H21697 * $H21698 * $H21699 * $H21700 * $H21701)</f>
        <v>1.060431074</v>
      </c>
      <c r="J21701" s="19">
        <f>$I21701^(1/20) - 1</f>
        <v>0.002938082676</v>
      </c>
      <c r="K21701" s="20">
        <v>0.0</v>
      </c>
      <c r="L21701" s="20"/>
      <c r="M21701" s="20"/>
      <c r="N21701" s="20"/>
    </row>
    <row r="21702" hidden="1">
      <c r="A21702" s="22">
        <v>39345.0</v>
      </c>
      <c r="B21702" s="23">
        <v>-0.005202</v>
      </c>
      <c r="C21702" s="23"/>
      <c r="D21702" s="23"/>
      <c r="E21702" s="23"/>
      <c r="F21702" s="23"/>
      <c r="G21702" s="23"/>
      <c r="H21702" s="23">
        <f t="shared" si="1"/>
        <v>0.994798</v>
      </c>
      <c r="I21702" s="19"/>
      <c r="J21702" s="19"/>
      <c r="K21702" s="20">
        <v>1.0</v>
      </c>
      <c r="L21702" s="20"/>
      <c r="M21702" s="20"/>
      <c r="N21702" s="20"/>
    </row>
    <row r="21703" hidden="1">
      <c r="A21703" s="22">
        <v>39346.0</v>
      </c>
      <c r="B21703" s="23">
        <v>0.004908</v>
      </c>
      <c r="C21703" s="23"/>
      <c r="D21703" s="23"/>
      <c r="E21703" s="23"/>
      <c r="F21703" s="23"/>
      <c r="G21703" s="23"/>
      <c r="H21703" s="23">
        <f t="shared" si="1"/>
        <v>1.004908</v>
      </c>
      <c r="I21703" s="19"/>
      <c r="J21703" s="19"/>
      <c r="K21703" s="20">
        <v>2.0</v>
      </c>
      <c r="L21703" s="20"/>
      <c r="M21703" s="20"/>
      <c r="N21703" s="20"/>
    </row>
    <row r="21704" hidden="1">
      <c r="A21704" s="22">
        <v>39349.0</v>
      </c>
      <c r="B21704" s="23">
        <v>-0.004465</v>
      </c>
      <c r="C21704" s="23"/>
      <c r="D21704" s="23"/>
      <c r="E21704" s="23"/>
      <c r="F21704" s="23"/>
      <c r="G21704" s="23"/>
      <c r="H21704" s="23">
        <f t="shared" si="1"/>
        <v>0.995535</v>
      </c>
      <c r="I21704" s="19"/>
      <c r="J21704" s="19"/>
      <c r="K21704" s="20">
        <v>3.0</v>
      </c>
      <c r="L21704" s="20"/>
      <c r="M21704" s="20"/>
      <c r="N21704" s="20"/>
    </row>
    <row r="21705" hidden="1">
      <c r="A21705" s="22">
        <v>39350.0</v>
      </c>
      <c r="B21705" s="23">
        <v>-4.4E-4</v>
      </c>
      <c r="C21705" s="23"/>
      <c r="D21705" s="23"/>
      <c r="E21705" s="23"/>
      <c r="F21705" s="23"/>
      <c r="G21705" s="23"/>
      <c r="H21705" s="23">
        <f t="shared" si="1"/>
        <v>0.99956</v>
      </c>
      <c r="I21705" s="19"/>
      <c r="J21705" s="19"/>
      <c r="K21705" s="20">
        <v>4.0</v>
      </c>
      <c r="L21705" s="20"/>
      <c r="M21705" s="20"/>
      <c r="N21705" s="20"/>
    </row>
    <row r="21706" hidden="1">
      <c r="A21706" s="22">
        <v>39351.0</v>
      </c>
      <c r="B21706" s="23">
        <v>0.005502</v>
      </c>
      <c r="C21706" s="23"/>
      <c r="D21706" s="23"/>
      <c r="E21706" s="23"/>
      <c r="F21706" s="23"/>
      <c r="G21706" s="23"/>
      <c r="H21706" s="23">
        <f t="shared" si="1"/>
        <v>1.005502</v>
      </c>
      <c r="I21706" s="19"/>
      <c r="J21706" s="19"/>
      <c r="K21706" s="20">
        <v>5.0</v>
      </c>
      <c r="L21706" s="20"/>
      <c r="M21706" s="20"/>
      <c r="N21706" s="20"/>
    </row>
    <row r="21707" hidden="1">
      <c r="A21707" s="22">
        <v>39352.0</v>
      </c>
      <c r="B21707" s="23">
        <v>0.005353</v>
      </c>
      <c r="C21707" s="23"/>
      <c r="D21707" s="23"/>
      <c r="E21707" s="23"/>
      <c r="F21707" s="23"/>
      <c r="G21707" s="23"/>
      <c r="H21707" s="23">
        <f t="shared" si="1"/>
        <v>1.005353</v>
      </c>
      <c r="I21707" s="19"/>
      <c r="J21707" s="19"/>
      <c r="K21707" s="20">
        <v>6.0</v>
      </c>
      <c r="L21707" s="20"/>
      <c r="M21707" s="20"/>
      <c r="N21707" s="20"/>
    </row>
    <row r="21708" hidden="1">
      <c r="A21708" s="22">
        <v>39353.0</v>
      </c>
      <c r="B21708" s="23">
        <v>-0.002693</v>
      </c>
      <c r="C21708" s="23"/>
      <c r="D21708" s="23"/>
      <c r="E21708" s="23"/>
      <c r="F21708" s="23"/>
      <c r="G21708" s="23"/>
      <c r="H21708" s="23">
        <f t="shared" si="1"/>
        <v>0.997307</v>
      </c>
      <c r="I21708" s="19"/>
      <c r="J21708" s="19"/>
      <c r="K21708" s="20">
        <v>7.0</v>
      </c>
      <c r="L21708" s="20"/>
      <c r="M21708" s="20"/>
      <c r="N21708" s="20"/>
    </row>
    <row r="21709" hidden="1">
      <c r="A21709" s="22">
        <v>39356.0</v>
      </c>
      <c r="B21709" s="23">
        <v>0.013721</v>
      </c>
      <c r="C21709" s="23"/>
      <c r="D21709" s="23"/>
      <c r="E21709" s="23"/>
      <c r="F21709" s="23"/>
      <c r="G21709" s="23"/>
      <c r="H21709" s="23">
        <f t="shared" si="1"/>
        <v>1.013721</v>
      </c>
      <c r="I21709" s="19"/>
      <c r="J21709" s="19"/>
      <c r="K21709" s="20">
        <v>8.0</v>
      </c>
      <c r="L21709" s="20"/>
      <c r="M21709" s="20"/>
      <c r="N21709" s="20"/>
    </row>
    <row r="21710" hidden="1">
      <c r="A21710" s="22">
        <v>39357.0</v>
      </c>
      <c r="B21710" s="23">
        <v>5.02E-4</v>
      </c>
      <c r="C21710" s="23"/>
      <c r="D21710" s="23"/>
      <c r="E21710" s="23"/>
      <c r="F21710" s="23"/>
      <c r="G21710" s="23"/>
      <c r="H21710" s="23">
        <f t="shared" si="1"/>
        <v>1.000502</v>
      </c>
      <c r="I21710" s="19"/>
      <c r="J21710" s="19"/>
      <c r="K21710" s="20">
        <v>9.0</v>
      </c>
      <c r="L21710" s="20"/>
      <c r="M21710" s="20"/>
      <c r="N21710" s="20"/>
    </row>
    <row r="21711" hidden="1">
      <c r="A21711" s="22">
        <v>39358.0</v>
      </c>
      <c r="B21711" s="23">
        <v>-0.005149</v>
      </c>
      <c r="C21711" s="23"/>
      <c r="D21711" s="23"/>
      <c r="E21711" s="23"/>
      <c r="F21711" s="23"/>
      <c r="G21711" s="23"/>
      <c r="H21711" s="23">
        <f t="shared" si="1"/>
        <v>0.994851</v>
      </c>
      <c r="I21711" s="19"/>
      <c r="J21711" s="19"/>
      <c r="K21711" s="20">
        <v>10.0</v>
      </c>
      <c r="L21711" s="20"/>
      <c r="M21711" s="20"/>
      <c r="N21711" s="20"/>
    </row>
    <row r="21712" hidden="1">
      <c r="A21712" s="22">
        <v>39359.0</v>
      </c>
      <c r="B21712" s="23">
        <v>0.002715</v>
      </c>
      <c r="C21712" s="23"/>
      <c r="D21712" s="23"/>
      <c r="E21712" s="23"/>
      <c r="F21712" s="23"/>
      <c r="G21712" s="23"/>
      <c r="H21712" s="23">
        <f t="shared" si="1"/>
        <v>1.002715</v>
      </c>
      <c r="I21712" s="19"/>
      <c r="J21712" s="19"/>
      <c r="K21712" s="20">
        <v>11.0</v>
      </c>
      <c r="L21712" s="20"/>
      <c r="M21712" s="20"/>
      <c r="N21712" s="20"/>
    </row>
    <row r="21713" hidden="1">
      <c r="A21713" s="22">
        <v>39360.0</v>
      </c>
      <c r="B21713" s="23">
        <v>0.01182</v>
      </c>
      <c r="C21713" s="23"/>
      <c r="D21713" s="23"/>
      <c r="E21713" s="23"/>
      <c r="F21713" s="23"/>
      <c r="G21713" s="23"/>
      <c r="H21713" s="23">
        <f t="shared" si="1"/>
        <v>1.01182</v>
      </c>
      <c r="I21713" s="19"/>
      <c r="J21713" s="19"/>
      <c r="K21713" s="20">
        <v>12.0</v>
      </c>
      <c r="L21713" s="20"/>
      <c r="M21713" s="20"/>
      <c r="N21713" s="20"/>
    </row>
    <row r="21714" hidden="1">
      <c r="A21714" s="22">
        <v>39363.0</v>
      </c>
      <c r="B21714" s="23">
        <v>-0.003015</v>
      </c>
      <c r="C21714" s="23"/>
      <c r="D21714" s="23"/>
      <c r="E21714" s="23"/>
      <c r="F21714" s="23"/>
      <c r="G21714" s="23"/>
      <c r="H21714" s="23">
        <f t="shared" si="1"/>
        <v>0.996985</v>
      </c>
      <c r="I21714" s="19"/>
      <c r="J21714" s="19"/>
      <c r="K21714" s="20">
        <v>13.0</v>
      </c>
      <c r="L21714" s="20"/>
      <c r="M21714" s="20"/>
      <c r="N21714" s="20"/>
    </row>
    <row r="21715" hidden="1">
      <c r="A21715" s="22">
        <v>39364.0</v>
      </c>
      <c r="B21715" s="23">
        <v>0.008052</v>
      </c>
      <c r="C21715" s="23"/>
      <c r="D21715" s="23"/>
      <c r="E21715" s="23"/>
      <c r="F21715" s="23"/>
      <c r="G21715" s="23"/>
      <c r="H21715" s="23">
        <f t="shared" si="1"/>
        <v>1.008052</v>
      </c>
      <c r="I21715" s="19"/>
      <c r="J21715" s="19"/>
      <c r="K21715" s="20">
        <v>14.0</v>
      </c>
      <c r="L21715" s="20"/>
      <c r="M21715" s="20"/>
      <c r="N21715" s="20"/>
    </row>
    <row r="21716" hidden="1">
      <c r="A21716" s="22">
        <v>39365.0</v>
      </c>
      <c r="B21716" s="23">
        <v>-2.34E-4</v>
      </c>
      <c r="C21716" s="23"/>
      <c r="D21716" s="23"/>
      <c r="E21716" s="23"/>
      <c r="F21716" s="23"/>
      <c r="G21716" s="23"/>
      <c r="H21716" s="23">
        <f t="shared" si="1"/>
        <v>0.999766</v>
      </c>
      <c r="I21716" s="19"/>
      <c r="J21716" s="19"/>
      <c r="K21716" s="20">
        <v>15.0</v>
      </c>
      <c r="L21716" s="20"/>
      <c r="M21716" s="20"/>
      <c r="N21716" s="20"/>
    </row>
    <row r="21717" hidden="1">
      <c r="A21717" s="22">
        <v>39366.0</v>
      </c>
      <c r="B21717" s="23">
        <v>-0.00519</v>
      </c>
      <c r="C21717" s="23"/>
      <c r="D21717" s="23"/>
      <c r="E21717" s="23"/>
      <c r="F21717" s="23"/>
      <c r="G21717" s="23"/>
      <c r="H21717" s="23">
        <f t="shared" si="1"/>
        <v>0.99481</v>
      </c>
      <c r="I21717" s="19"/>
      <c r="J21717" s="19"/>
      <c r="K21717" s="20">
        <v>16.0</v>
      </c>
      <c r="L21717" s="20"/>
      <c r="M21717" s="20"/>
      <c r="N21717" s="20"/>
    </row>
    <row r="21718" hidden="1">
      <c r="A21718" s="22">
        <v>39367.0</v>
      </c>
      <c r="B21718" s="23">
        <v>0.005323</v>
      </c>
      <c r="C21718" s="23"/>
      <c r="D21718" s="23"/>
      <c r="E21718" s="23"/>
      <c r="F21718" s="23"/>
      <c r="G21718" s="23"/>
      <c r="H21718" s="23">
        <f t="shared" si="1"/>
        <v>1.005323</v>
      </c>
      <c r="I21718" s="19"/>
      <c r="J21718" s="19"/>
      <c r="K21718" s="20">
        <v>17.0</v>
      </c>
      <c r="L21718" s="20"/>
      <c r="M21718" s="20"/>
      <c r="N21718" s="20"/>
    </row>
    <row r="21719" hidden="1">
      <c r="A21719" s="22">
        <v>39370.0</v>
      </c>
      <c r="B21719" s="23">
        <v>-0.00859</v>
      </c>
      <c r="C21719" s="23"/>
      <c r="D21719" s="23"/>
      <c r="E21719" s="23"/>
      <c r="F21719" s="23"/>
      <c r="G21719" s="23"/>
      <c r="H21719" s="23">
        <f t="shared" si="1"/>
        <v>0.99141</v>
      </c>
      <c r="I21719" s="19"/>
      <c r="J21719" s="19"/>
      <c r="K21719" s="20">
        <v>18.0</v>
      </c>
      <c r="L21719" s="20"/>
      <c r="M21719" s="20"/>
      <c r="N21719" s="20"/>
    </row>
    <row r="21720" hidden="1">
      <c r="A21720" s="22">
        <v>39371.0</v>
      </c>
      <c r="B21720" s="23">
        <v>-0.007028</v>
      </c>
      <c r="C21720" s="23"/>
      <c r="D21720" s="23"/>
      <c r="E21720" s="23"/>
      <c r="F21720" s="23"/>
      <c r="G21720" s="23"/>
      <c r="H21720" s="23">
        <f t="shared" si="1"/>
        <v>0.992972</v>
      </c>
      <c r="I21720" s="19"/>
      <c r="J21720" s="19"/>
      <c r="K21720" s="20">
        <v>19.0</v>
      </c>
      <c r="L21720" s="20"/>
      <c r="M21720" s="20"/>
      <c r="N21720" s="20"/>
    </row>
    <row r="21721">
      <c r="A21721" s="22">
        <v>39372.0</v>
      </c>
      <c r="B21721" s="23">
        <v>0.002856</v>
      </c>
      <c r="C21721" s="23"/>
      <c r="D21721" s="23"/>
      <c r="E21721" s="23"/>
      <c r="F21721" s="23"/>
      <c r="G21721" s="23">
        <f>STDEV(B21702:B21721)</f>
        <v>0.006251689179</v>
      </c>
      <c r="H21721" s="23">
        <f t="shared" si="1"/>
        <v>1.002856</v>
      </c>
      <c r="I21721" s="19">
        <f>($H21702 * $H21703 * $H21704 * $H21705 * $H21706 * $H21707 * $H21708 * $H21709 * $H21710 * $H21711 * $H21712 * $H21713 * $H21714 * $H21715 * $H21716 * $H21717 * $H21718 * $H21719 * $H21720 * $H21721)</f>
        <v>1.018536901</v>
      </c>
      <c r="J21721" s="19">
        <f>$I21721^(1/20) - 1</f>
        <v>0.0009187811811</v>
      </c>
      <c r="K21721" s="20">
        <v>0.0</v>
      </c>
      <c r="L21721" s="20"/>
      <c r="M21721" s="20"/>
      <c r="N21721" s="20"/>
    </row>
    <row r="21722" hidden="1">
      <c r="A21722" s="22">
        <v>39373.0</v>
      </c>
      <c r="B21722" s="23">
        <v>3.67E-4</v>
      </c>
      <c r="C21722" s="23"/>
      <c r="D21722" s="23"/>
      <c r="E21722" s="23"/>
      <c r="F21722" s="23"/>
      <c r="G21722" s="23"/>
      <c r="H21722" s="23">
        <f t="shared" si="1"/>
        <v>1.000367</v>
      </c>
      <c r="I21722" s="19"/>
      <c r="J21722" s="19"/>
      <c r="K21722" s="20">
        <v>1.0</v>
      </c>
      <c r="L21722" s="20"/>
      <c r="M21722" s="20"/>
      <c r="N21722" s="20"/>
    </row>
    <row r="21723" hidden="1">
      <c r="A21723" s="22">
        <v>39374.0</v>
      </c>
      <c r="B21723" s="23">
        <v>-0.024579</v>
      </c>
      <c r="C21723" s="23"/>
      <c r="D21723" s="23"/>
      <c r="E21723" s="23"/>
      <c r="F21723" s="23"/>
      <c r="G21723" s="23"/>
      <c r="H21723" s="23">
        <f t="shared" si="1"/>
        <v>0.975421</v>
      </c>
      <c r="I21723" s="19"/>
      <c r="J21723" s="19"/>
      <c r="K21723" s="20">
        <v>2.0</v>
      </c>
      <c r="L21723" s="20"/>
      <c r="M21723" s="20"/>
      <c r="N21723" s="20"/>
    </row>
    <row r="21724" hidden="1">
      <c r="A21724" s="22">
        <v>39377.0</v>
      </c>
      <c r="B21724" s="23">
        <v>0.003271</v>
      </c>
      <c r="C21724" s="23"/>
      <c r="D21724" s="23"/>
      <c r="E21724" s="23"/>
      <c r="F21724" s="23"/>
      <c r="G21724" s="23"/>
      <c r="H21724" s="23">
        <f t="shared" si="1"/>
        <v>1.003271</v>
      </c>
      <c r="I21724" s="19"/>
      <c r="J21724" s="19"/>
      <c r="K21724" s="20">
        <v>3.0</v>
      </c>
      <c r="L21724" s="20"/>
      <c r="M21724" s="20"/>
      <c r="N21724" s="20"/>
    </row>
    <row r="21725" hidden="1">
      <c r="A21725" s="22">
        <v>39378.0</v>
      </c>
      <c r="B21725" s="23">
        <v>0.010247</v>
      </c>
      <c r="C21725" s="23"/>
      <c r="D21725" s="23"/>
      <c r="E21725" s="23"/>
      <c r="F21725" s="23"/>
      <c r="G21725" s="23"/>
      <c r="H21725" s="23">
        <f t="shared" si="1"/>
        <v>1.010247</v>
      </c>
      <c r="I21725" s="19"/>
      <c r="J21725" s="19"/>
      <c r="K21725" s="20">
        <v>4.0</v>
      </c>
      <c r="L21725" s="20"/>
      <c r="M21725" s="20"/>
      <c r="N21725" s="20"/>
    </row>
    <row r="21726" hidden="1">
      <c r="A21726" s="22">
        <v>39379.0</v>
      </c>
      <c r="B21726" s="23">
        <v>-0.003231</v>
      </c>
      <c r="C21726" s="23"/>
      <c r="D21726" s="23"/>
      <c r="E21726" s="23"/>
      <c r="F21726" s="23"/>
      <c r="G21726" s="23"/>
      <c r="H21726" s="23">
        <f t="shared" si="1"/>
        <v>0.996769</v>
      </c>
      <c r="I21726" s="19"/>
      <c r="J21726" s="19"/>
      <c r="K21726" s="20">
        <v>5.0</v>
      </c>
      <c r="L21726" s="20"/>
      <c r="M21726" s="20"/>
      <c r="N21726" s="20"/>
    </row>
    <row r="21727" hidden="1">
      <c r="A21727" s="22">
        <v>39380.0</v>
      </c>
      <c r="B21727" s="23">
        <v>-0.001014</v>
      </c>
      <c r="C21727" s="23"/>
      <c r="D21727" s="23"/>
      <c r="E21727" s="23"/>
      <c r="F21727" s="23"/>
      <c r="G21727" s="23"/>
      <c r="H21727" s="23">
        <f t="shared" si="1"/>
        <v>0.998986</v>
      </c>
      <c r="I21727" s="19"/>
      <c r="J21727" s="19"/>
      <c r="K21727" s="20">
        <v>6.0</v>
      </c>
      <c r="L21727" s="20"/>
      <c r="M21727" s="20"/>
      <c r="N21727" s="20"/>
    </row>
    <row r="21728" hidden="1">
      <c r="A21728" s="22">
        <v>39381.0</v>
      </c>
      <c r="B21728" s="23">
        <v>0.013814</v>
      </c>
      <c r="C21728" s="23"/>
      <c r="D21728" s="23"/>
      <c r="E21728" s="23"/>
      <c r="F21728" s="23"/>
      <c r="G21728" s="23"/>
      <c r="H21728" s="23">
        <f t="shared" si="1"/>
        <v>1.013814</v>
      </c>
      <c r="I21728" s="19"/>
      <c r="J21728" s="19"/>
      <c r="K21728" s="20">
        <v>7.0</v>
      </c>
      <c r="L21728" s="20"/>
      <c r="M21728" s="20"/>
      <c r="N21728" s="20"/>
    </row>
    <row r="21729" hidden="1">
      <c r="A21729" s="22">
        <v>39384.0</v>
      </c>
      <c r="B21729" s="23">
        <v>0.005378</v>
      </c>
      <c r="C21729" s="23"/>
      <c r="D21729" s="23"/>
      <c r="E21729" s="23"/>
      <c r="F21729" s="23"/>
      <c r="G21729" s="23"/>
      <c r="H21729" s="23">
        <f t="shared" si="1"/>
        <v>1.005378</v>
      </c>
      <c r="I21729" s="19"/>
      <c r="J21729" s="19"/>
      <c r="K21729" s="20">
        <v>8.0</v>
      </c>
      <c r="L21729" s="20"/>
      <c r="M21729" s="20"/>
      <c r="N21729" s="20"/>
    </row>
    <row r="21730" hidden="1">
      <c r="A21730" s="22">
        <v>39385.0</v>
      </c>
      <c r="B21730" s="23">
        <v>-0.006902</v>
      </c>
      <c r="C21730" s="23"/>
      <c r="D21730" s="23"/>
      <c r="E21730" s="23"/>
      <c r="F21730" s="23"/>
      <c r="G21730" s="23"/>
      <c r="H21730" s="23">
        <f t="shared" si="1"/>
        <v>0.993098</v>
      </c>
      <c r="I21730" s="19"/>
      <c r="J21730" s="19"/>
      <c r="K21730" s="20">
        <v>9.0</v>
      </c>
      <c r="L21730" s="20"/>
      <c r="M21730" s="20"/>
      <c r="N21730" s="20"/>
    </row>
    <row r="21731" hidden="1">
      <c r="A21731" s="22">
        <v>39386.0</v>
      </c>
      <c r="B21731" s="23">
        <v>0.01318</v>
      </c>
      <c r="C21731" s="23"/>
      <c r="D21731" s="23"/>
      <c r="E21731" s="23"/>
      <c r="F21731" s="23"/>
      <c r="G21731" s="23"/>
      <c r="H21731" s="23">
        <f t="shared" si="1"/>
        <v>1.01318</v>
      </c>
      <c r="I21731" s="19"/>
      <c r="J21731" s="19"/>
      <c r="K21731" s="20">
        <v>10.0</v>
      </c>
      <c r="L21731" s="20"/>
      <c r="M21731" s="20"/>
      <c r="N21731" s="20"/>
    </row>
    <row r="21732" hidden="1">
      <c r="A21732" s="22">
        <v>39387.0</v>
      </c>
      <c r="B21732" s="23">
        <v>-0.025894</v>
      </c>
      <c r="C21732" s="23"/>
      <c r="D21732" s="23"/>
      <c r="E21732" s="23"/>
      <c r="F21732" s="23"/>
      <c r="G21732" s="23"/>
      <c r="H21732" s="23">
        <f t="shared" si="1"/>
        <v>0.974106</v>
      </c>
      <c r="I21732" s="19"/>
      <c r="J21732" s="19"/>
      <c r="K21732" s="20">
        <v>11.0</v>
      </c>
      <c r="L21732" s="20"/>
      <c r="M21732" s="20"/>
      <c r="N21732" s="20"/>
    </row>
    <row r="21733" hidden="1">
      <c r="A21733" s="22">
        <v>39388.0</v>
      </c>
      <c r="B21733" s="23">
        <v>0.002062</v>
      </c>
      <c r="C21733" s="23"/>
      <c r="D21733" s="23"/>
      <c r="E21733" s="23"/>
      <c r="F21733" s="23"/>
      <c r="G21733" s="23"/>
      <c r="H21733" s="23">
        <f t="shared" si="1"/>
        <v>1.002062</v>
      </c>
      <c r="I21733" s="19"/>
      <c r="J21733" s="19"/>
      <c r="K21733" s="20">
        <v>12.0</v>
      </c>
      <c r="L21733" s="20"/>
      <c r="M21733" s="20"/>
      <c r="N21733" s="20"/>
    </row>
    <row r="21734" hidden="1">
      <c r="A21734" s="22">
        <v>39391.0</v>
      </c>
      <c r="B21734" s="23">
        <v>-0.006619</v>
      </c>
      <c r="C21734" s="23"/>
      <c r="D21734" s="23"/>
      <c r="E21734" s="23"/>
      <c r="F21734" s="23"/>
      <c r="G21734" s="23"/>
      <c r="H21734" s="23">
        <f t="shared" si="1"/>
        <v>0.993381</v>
      </c>
      <c r="I21734" s="19"/>
      <c r="J21734" s="19"/>
      <c r="K21734" s="20">
        <v>13.0</v>
      </c>
      <c r="L21734" s="20"/>
      <c r="M21734" s="20"/>
      <c r="N21734" s="20"/>
    </row>
    <row r="21735" hidden="1">
      <c r="A21735" s="22">
        <v>39392.0</v>
      </c>
      <c r="B21735" s="23">
        <v>0.012831</v>
      </c>
      <c r="C21735" s="23"/>
      <c r="D21735" s="23"/>
      <c r="E21735" s="23"/>
      <c r="F21735" s="23"/>
      <c r="G21735" s="23"/>
      <c r="H21735" s="23">
        <f t="shared" si="1"/>
        <v>1.012831</v>
      </c>
      <c r="I21735" s="19"/>
      <c r="J21735" s="19"/>
      <c r="K21735" s="20">
        <v>14.0</v>
      </c>
      <c r="L21735" s="20"/>
      <c r="M21735" s="20"/>
      <c r="N21735" s="20"/>
    </row>
    <row r="21736" hidden="1">
      <c r="A21736" s="22">
        <v>39393.0</v>
      </c>
      <c r="B21736" s="23">
        <v>-0.026873</v>
      </c>
      <c r="C21736" s="23"/>
      <c r="D21736" s="23"/>
      <c r="E21736" s="23"/>
      <c r="F21736" s="23"/>
      <c r="G21736" s="23"/>
      <c r="H21736" s="23">
        <f t="shared" si="1"/>
        <v>0.973127</v>
      </c>
      <c r="I21736" s="19"/>
      <c r="J21736" s="19"/>
      <c r="K21736" s="20">
        <v>15.0</v>
      </c>
      <c r="L21736" s="20"/>
      <c r="M21736" s="20"/>
      <c r="N21736" s="20"/>
    </row>
    <row r="21737" hidden="1">
      <c r="A21737" s="22">
        <v>39394.0</v>
      </c>
      <c r="B21737" s="23">
        <v>-5.89E-4</v>
      </c>
      <c r="C21737" s="23"/>
      <c r="D21737" s="23"/>
      <c r="E21737" s="23"/>
      <c r="F21737" s="23"/>
      <c r="G21737" s="23"/>
      <c r="H21737" s="23">
        <f t="shared" si="1"/>
        <v>0.999411</v>
      </c>
      <c r="I21737" s="19"/>
      <c r="J21737" s="19"/>
      <c r="K21737" s="20">
        <v>16.0</v>
      </c>
      <c r="L21737" s="20"/>
      <c r="M21737" s="20"/>
      <c r="N21737" s="20"/>
    </row>
    <row r="21738" hidden="1">
      <c r="A21738" s="22">
        <v>39395.0</v>
      </c>
      <c r="B21738" s="23">
        <v>-0.015038</v>
      </c>
      <c r="C21738" s="23"/>
      <c r="D21738" s="23"/>
      <c r="E21738" s="23"/>
      <c r="F21738" s="23"/>
      <c r="G21738" s="23"/>
      <c r="H21738" s="23">
        <f t="shared" si="1"/>
        <v>0.984962</v>
      </c>
      <c r="I21738" s="19"/>
      <c r="J21738" s="19"/>
      <c r="K21738" s="20">
        <v>17.0</v>
      </c>
      <c r="L21738" s="20"/>
      <c r="M21738" s="20"/>
      <c r="N21738" s="20"/>
    </row>
    <row r="21739" hidden="1">
      <c r="A21739" s="22">
        <v>39398.0</v>
      </c>
      <c r="B21739" s="23">
        <v>-0.014027</v>
      </c>
      <c r="C21739" s="23"/>
      <c r="D21739" s="23"/>
      <c r="E21739" s="23"/>
      <c r="F21739" s="23"/>
      <c r="G21739" s="23"/>
      <c r="H21739" s="23">
        <f t="shared" si="1"/>
        <v>0.985973</v>
      </c>
      <c r="I21739" s="19"/>
      <c r="J21739" s="19"/>
      <c r="K21739" s="20">
        <v>18.0</v>
      </c>
      <c r="L21739" s="20"/>
      <c r="M21739" s="20"/>
      <c r="N21739" s="20"/>
    </row>
    <row r="21740" hidden="1">
      <c r="A21740" s="22">
        <v>39399.0</v>
      </c>
      <c r="B21740" s="23">
        <v>0.027903</v>
      </c>
      <c r="C21740" s="23"/>
      <c r="D21740" s="23"/>
      <c r="E21740" s="23"/>
      <c r="F21740" s="23"/>
      <c r="G21740" s="23"/>
      <c r="H21740" s="23">
        <f t="shared" si="1"/>
        <v>1.027903</v>
      </c>
      <c r="I21740" s="19"/>
      <c r="J21740" s="19"/>
      <c r="K21740" s="20">
        <v>19.0</v>
      </c>
      <c r="L21740" s="20"/>
      <c r="M21740" s="20"/>
      <c r="N21740" s="20"/>
    </row>
    <row r="21741">
      <c r="A21741" s="22">
        <v>39400.0</v>
      </c>
      <c r="B21741" s="23">
        <v>-0.005798</v>
      </c>
      <c r="C21741" s="23"/>
      <c r="D21741" s="23"/>
      <c r="E21741" s="23"/>
      <c r="F21741" s="23"/>
      <c r="G21741" s="23">
        <f>STDEV(B21722:B21741)</f>
        <v>0.01437681888</v>
      </c>
      <c r="H21741" s="23">
        <f t="shared" si="1"/>
        <v>0.994202</v>
      </c>
      <c r="I21741" s="19">
        <f>($H21722 * $H21723 * $H21724 * $H21725 * $H21726 * $H21727 * $H21728 * $H21729 * $H21730 * $H21731 * $H21732 * $H21733 * $H21734 * $H21735 * $H21736 * $H21737 * $H21738 * $H21739 * $H21740 * $H21741)</f>
        <v>0.957406004</v>
      </c>
      <c r="J21741" s="19">
        <f>$I21741^(1/20) - 1</f>
        <v>-0.002174019935</v>
      </c>
      <c r="K21741" s="20">
        <v>0.0</v>
      </c>
      <c r="L21741" s="20"/>
      <c r="M21741" s="20"/>
      <c r="N21741" s="20"/>
    </row>
    <row r="21742" hidden="1">
      <c r="A21742" s="22">
        <v>39401.0</v>
      </c>
      <c r="B21742" s="23">
        <v>-0.014099</v>
      </c>
      <c r="C21742" s="23"/>
      <c r="D21742" s="23"/>
      <c r="E21742" s="23"/>
      <c r="F21742" s="23"/>
      <c r="G21742" s="23"/>
      <c r="H21742" s="23">
        <f t="shared" si="1"/>
        <v>0.985901</v>
      </c>
      <c r="I21742" s="19"/>
      <c r="J21742" s="19"/>
      <c r="K21742" s="20">
        <v>1.0</v>
      </c>
      <c r="L21742" s="20"/>
      <c r="M21742" s="20"/>
      <c r="N21742" s="20"/>
    </row>
    <row r="21743" hidden="1">
      <c r="A21743" s="22">
        <v>39402.0</v>
      </c>
      <c r="B21743" s="23">
        <v>0.004584</v>
      </c>
      <c r="C21743" s="23"/>
      <c r="D21743" s="23"/>
      <c r="E21743" s="23"/>
      <c r="F21743" s="23"/>
      <c r="G21743" s="23"/>
      <c r="H21743" s="23">
        <f t="shared" si="1"/>
        <v>1.004584</v>
      </c>
      <c r="I21743" s="19"/>
      <c r="J21743" s="19"/>
      <c r="K21743" s="20">
        <v>2.0</v>
      </c>
      <c r="L21743" s="20"/>
      <c r="M21743" s="20"/>
      <c r="N21743" s="20"/>
    </row>
    <row r="21744" hidden="1">
      <c r="A21744" s="22">
        <v>39405.0</v>
      </c>
      <c r="B21744" s="23">
        <v>-0.018686</v>
      </c>
      <c r="C21744" s="23"/>
      <c r="D21744" s="23"/>
      <c r="E21744" s="23"/>
      <c r="F21744" s="23"/>
      <c r="G21744" s="23"/>
      <c r="H21744" s="23">
        <f t="shared" si="1"/>
        <v>0.981314</v>
      </c>
      <c r="I21744" s="19"/>
      <c r="J21744" s="19"/>
      <c r="K21744" s="20">
        <v>3.0</v>
      </c>
      <c r="L21744" s="20"/>
      <c r="M21744" s="20"/>
      <c r="N21744" s="20"/>
    </row>
    <row r="21745" hidden="1">
      <c r="A21745" s="22">
        <v>39406.0</v>
      </c>
      <c r="B21745" s="23">
        <v>0.003994</v>
      </c>
      <c r="C21745" s="23"/>
      <c r="D21745" s="23"/>
      <c r="E21745" s="23"/>
      <c r="F21745" s="23"/>
      <c r="G21745" s="23"/>
      <c r="H21745" s="23">
        <f t="shared" si="1"/>
        <v>1.003994</v>
      </c>
      <c r="I21745" s="19"/>
      <c r="J21745" s="19"/>
      <c r="K21745" s="20">
        <v>4.0</v>
      </c>
      <c r="L21745" s="20"/>
      <c r="M21745" s="20"/>
      <c r="N21745" s="20"/>
    </row>
    <row r="21746" hidden="1">
      <c r="A21746" s="22">
        <v>39407.0</v>
      </c>
      <c r="B21746" s="23">
        <v>-0.015272</v>
      </c>
      <c r="C21746" s="23"/>
      <c r="D21746" s="23"/>
      <c r="E21746" s="23"/>
      <c r="F21746" s="23"/>
      <c r="G21746" s="23"/>
      <c r="H21746" s="23">
        <f t="shared" si="1"/>
        <v>0.984728</v>
      </c>
      <c r="I21746" s="19"/>
      <c r="J21746" s="19"/>
      <c r="K21746" s="20">
        <v>5.0</v>
      </c>
      <c r="L21746" s="20"/>
      <c r="M21746" s="20"/>
      <c r="N21746" s="20"/>
    </row>
    <row r="21747" hidden="1">
      <c r="A21747" s="22">
        <v>39409.0</v>
      </c>
      <c r="B21747" s="23">
        <v>0.016334</v>
      </c>
      <c r="C21747" s="23"/>
      <c r="D21747" s="23"/>
      <c r="E21747" s="23"/>
      <c r="F21747" s="23"/>
      <c r="G21747" s="23"/>
      <c r="H21747" s="23">
        <f t="shared" si="1"/>
        <v>1.016334</v>
      </c>
      <c r="I21747" s="19"/>
      <c r="J21747" s="19"/>
      <c r="K21747" s="20">
        <v>6.0</v>
      </c>
      <c r="L21747" s="20"/>
      <c r="M21747" s="20"/>
      <c r="N21747" s="20"/>
    </row>
    <row r="21748" hidden="1">
      <c r="A21748" s="22">
        <v>39412.0</v>
      </c>
      <c r="B21748" s="23">
        <v>-0.020446</v>
      </c>
      <c r="C21748" s="23"/>
      <c r="D21748" s="23"/>
      <c r="E21748" s="23"/>
      <c r="F21748" s="23"/>
      <c r="G21748" s="23"/>
      <c r="H21748" s="23">
        <f t="shared" si="1"/>
        <v>0.979554</v>
      </c>
      <c r="I21748" s="19"/>
      <c r="J21748" s="19"/>
      <c r="K21748" s="20">
        <v>7.0</v>
      </c>
      <c r="L21748" s="20"/>
      <c r="M21748" s="20"/>
      <c r="N21748" s="20"/>
    </row>
    <row r="21749" hidden="1">
      <c r="A21749" s="22">
        <v>39413.0</v>
      </c>
      <c r="B21749" s="23">
        <v>0.01218</v>
      </c>
      <c r="C21749" s="23"/>
      <c r="D21749" s="23"/>
      <c r="E21749" s="23"/>
      <c r="F21749" s="23"/>
      <c r="G21749" s="23"/>
      <c r="H21749" s="23">
        <f t="shared" si="1"/>
        <v>1.01218</v>
      </c>
      <c r="I21749" s="19"/>
      <c r="J21749" s="19"/>
      <c r="K21749" s="20">
        <v>8.0</v>
      </c>
      <c r="L21749" s="20"/>
      <c r="M21749" s="20"/>
      <c r="N21749" s="20"/>
    </row>
    <row r="21750" hidden="1">
      <c r="A21750" s="22">
        <v>39414.0</v>
      </c>
      <c r="B21750" s="23">
        <v>0.029412</v>
      </c>
      <c r="C21750" s="23"/>
      <c r="D21750" s="23"/>
      <c r="E21750" s="23"/>
      <c r="F21750" s="23"/>
      <c r="G21750" s="23"/>
      <c r="H21750" s="23">
        <f t="shared" si="1"/>
        <v>1.029412</v>
      </c>
      <c r="I21750" s="19"/>
      <c r="J21750" s="19"/>
      <c r="K21750" s="20">
        <v>9.0</v>
      </c>
      <c r="L21750" s="20"/>
      <c r="M21750" s="20"/>
      <c r="N21750" s="20"/>
    </row>
    <row r="21751" hidden="1">
      <c r="A21751" s="22">
        <v>39415.0</v>
      </c>
      <c r="B21751" s="23">
        <v>-3.43E-4</v>
      </c>
      <c r="C21751" s="23"/>
      <c r="D21751" s="23"/>
      <c r="E21751" s="23"/>
      <c r="F21751" s="23"/>
      <c r="G21751" s="23"/>
      <c r="H21751" s="23">
        <f t="shared" si="1"/>
        <v>0.999657</v>
      </c>
      <c r="I21751" s="19"/>
      <c r="J21751" s="19"/>
      <c r="K21751" s="20">
        <v>10.0</v>
      </c>
      <c r="L21751" s="20"/>
      <c r="M21751" s="20"/>
      <c r="N21751" s="20"/>
    </row>
    <row r="21752" hidden="1">
      <c r="A21752" s="22">
        <v>39416.0</v>
      </c>
      <c r="B21752" s="23">
        <v>0.007108</v>
      </c>
      <c r="C21752" s="23"/>
      <c r="D21752" s="23"/>
      <c r="E21752" s="23"/>
      <c r="F21752" s="23"/>
      <c r="G21752" s="23"/>
      <c r="H21752" s="23">
        <f t="shared" si="1"/>
        <v>1.007108</v>
      </c>
      <c r="I21752" s="19"/>
      <c r="J21752" s="19"/>
      <c r="K21752" s="20">
        <v>11.0</v>
      </c>
      <c r="L21752" s="20"/>
      <c r="M21752" s="20"/>
      <c r="N21752" s="20"/>
    </row>
    <row r="21753" hidden="1">
      <c r="A21753" s="22">
        <v>39419.0</v>
      </c>
      <c r="B21753" s="23">
        <v>-0.005528</v>
      </c>
      <c r="C21753" s="23"/>
      <c r="D21753" s="23"/>
      <c r="E21753" s="23"/>
      <c r="F21753" s="23"/>
      <c r="G21753" s="23"/>
      <c r="H21753" s="23">
        <f t="shared" si="1"/>
        <v>0.994472</v>
      </c>
      <c r="I21753" s="19"/>
      <c r="J21753" s="19"/>
      <c r="K21753" s="20">
        <v>12.0</v>
      </c>
      <c r="L21753" s="20"/>
      <c r="M21753" s="20"/>
      <c r="N21753" s="20"/>
    </row>
    <row r="21754" hidden="1">
      <c r="A21754" s="22">
        <v>39420.0</v>
      </c>
      <c r="B21754" s="23">
        <v>-0.007245</v>
      </c>
      <c r="C21754" s="23"/>
      <c r="D21754" s="23"/>
      <c r="E21754" s="23"/>
      <c r="F21754" s="23"/>
      <c r="G21754" s="23"/>
      <c r="H21754" s="23">
        <f t="shared" si="1"/>
        <v>0.992755</v>
      </c>
      <c r="I21754" s="19"/>
      <c r="J21754" s="19"/>
      <c r="K21754" s="20">
        <v>13.0</v>
      </c>
      <c r="L21754" s="20"/>
      <c r="M21754" s="20"/>
      <c r="N21754" s="20"/>
    </row>
    <row r="21755" hidden="1">
      <c r="A21755" s="22">
        <v>39421.0</v>
      </c>
      <c r="B21755" s="23">
        <v>0.014448</v>
      </c>
      <c r="C21755" s="23"/>
      <c r="D21755" s="23"/>
      <c r="E21755" s="23"/>
      <c r="F21755" s="23"/>
      <c r="G21755" s="23"/>
      <c r="H21755" s="23">
        <f t="shared" si="1"/>
        <v>1.014448</v>
      </c>
      <c r="I21755" s="19"/>
      <c r="J21755" s="19"/>
      <c r="K21755" s="20">
        <v>14.0</v>
      </c>
      <c r="L21755" s="20"/>
      <c r="M21755" s="20"/>
      <c r="N21755" s="20"/>
    </row>
    <row r="21756" hidden="1">
      <c r="A21756" s="22">
        <v>39422.0</v>
      </c>
      <c r="B21756" s="23">
        <v>0.015723</v>
      </c>
      <c r="C21756" s="23"/>
      <c r="D21756" s="23"/>
      <c r="E21756" s="23"/>
      <c r="F21756" s="23"/>
      <c r="G21756" s="23"/>
      <c r="H21756" s="23">
        <f t="shared" si="1"/>
        <v>1.015723</v>
      </c>
      <c r="I21756" s="19"/>
      <c r="J21756" s="19"/>
      <c r="K21756" s="20">
        <v>15.0</v>
      </c>
      <c r="L21756" s="20"/>
      <c r="M21756" s="20"/>
      <c r="N21756" s="20"/>
    </row>
    <row r="21757" hidden="1">
      <c r="A21757" s="22">
        <v>39423.0</v>
      </c>
      <c r="B21757" s="23">
        <v>-2.22E-4</v>
      </c>
      <c r="C21757" s="23"/>
      <c r="D21757" s="23"/>
      <c r="E21757" s="23"/>
      <c r="F21757" s="23"/>
      <c r="G21757" s="23"/>
      <c r="H21757" s="23">
        <f t="shared" si="1"/>
        <v>0.999778</v>
      </c>
      <c r="I21757" s="19"/>
      <c r="J21757" s="19"/>
      <c r="K21757" s="20">
        <v>16.0</v>
      </c>
      <c r="L21757" s="20"/>
      <c r="M21757" s="20"/>
      <c r="N21757" s="20"/>
    </row>
    <row r="21758" hidden="1">
      <c r="A21758" s="22">
        <v>39426.0</v>
      </c>
      <c r="B21758" s="23">
        <v>0.007776</v>
      </c>
      <c r="C21758" s="23"/>
      <c r="D21758" s="23"/>
      <c r="E21758" s="23"/>
      <c r="F21758" s="23"/>
      <c r="G21758" s="23"/>
      <c r="H21758" s="23">
        <f t="shared" si="1"/>
        <v>1.007776</v>
      </c>
      <c r="I21758" s="19"/>
      <c r="J21758" s="19"/>
      <c r="K21758" s="20">
        <v>17.0</v>
      </c>
      <c r="L21758" s="20"/>
      <c r="M21758" s="20"/>
      <c r="N21758" s="20"/>
    </row>
    <row r="21759" hidden="1">
      <c r="A21759" s="22">
        <v>39427.0</v>
      </c>
      <c r="B21759" s="23">
        <v>-0.025431</v>
      </c>
      <c r="C21759" s="23"/>
      <c r="D21759" s="23"/>
      <c r="E21759" s="23"/>
      <c r="F21759" s="23"/>
      <c r="G21759" s="23"/>
      <c r="H21759" s="23">
        <f t="shared" si="1"/>
        <v>0.974569</v>
      </c>
      <c r="I21759" s="19"/>
      <c r="J21759" s="19"/>
      <c r="K21759" s="20">
        <v>18.0</v>
      </c>
      <c r="L21759" s="20"/>
      <c r="M21759" s="20"/>
      <c r="N21759" s="20"/>
    </row>
    <row r="21760" hidden="1">
      <c r="A21760" s="22">
        <v>39428.0</v>
      </c>
      <c r="B21760" s="23">
        <v>0.005691</v>
      </c>
      <c r="C21760" s="23"/>
      <c r="D21760" s="23"/>
      <c r="E21760" s="23"/>
      <c r="F21760" s="23"/>
      <c r="G21760" s="23"/>
      <c r="H21760" s="23">
        <f t="shared" si="1"/>
        <v>1.005691</v>
      </c>
      <c r="I21760" s="19"/>
      <c r="J21760" s="19"/>
      <c r="K21760" s="20">
        <v>19.0</v>
      </c>
      <c r="L21760" s="20"/>
      <c r="M21760" s="20"/>
      <c r="N21760" s="20"/>
    </row>
    <row r="21761">
      <c r="A21761" s="22">
        <v>39429.0</v>
      </c>
      <c r="B21761" s="23">
        <v>-9.9E-4</v>
      </c>
      <c r="C21761" s="23"/>
      <c r="D21761" s="23"/>
      <c r="E21761" s="23"/>
      <c r="F21761" s="23"/>
      <c r="G21761" s="23">
        <f>STDEV(B21742:B21761)</f>
        <v>0.01422124289</v>
      </c>
      <c r="H21761" s="23">
        <f t="shared" si="1"/>
        <v>0.99901</v>
      </c>
      <c r="I21761" s="19">
        <f>($H21742 * $H21743 * $H21744 * $H21745 * $H21746 * $H21747 * $H21748 * $H21749 * $H21750 * $H21751 * $H21752 * $H21753 * $H21754 * $H21755 * $H21756 * $H21757 * $H21758 * $H21759 * $H21760 * $H21761)</f>
        <v>1.007089655</v>
      </c>
      <c r="J21761" s="19">
        <f>$I21761^(1/20) - 1</f>
        <v>0.0003532944611</v>
      </c>
      <c r="K21761" s="20">
        <v>0.0</v>
      </c>
      <c r="L21761" s="20"/>
      <c r="M21761" s="20"/>
      <c r="N21761" s="20"/>
    </row>
    <row r="21762" hidden="1">
      <c r="A21762" s="22">
        <v>39430.0</v>
      </c>
      <c r="B21762" s="23">
        <v>-0.013465</v>
      </c>
      <c r="C21762" s="23"/>
      <c r="D21762" s="23"/>
      <c r="E21762" s="23"/>
      <c r="F21762" s="23"/>
      <c r="G21762" s="23"/>
      <c r="H21762" s="23">
        <f t="shared" si="1"/>
        <v>0.986535</v>
      </c>
      <c r="I21762" s="19"/>
      <c r="J21762" s="19"/>
      <c r="K21762" s="20">
        <v>1.0</v>
      </c>
      <c r="L21762" s="20"/>
      <c r="M21762" s="20"/>
      <c r="N21762" s="20"/>
    </row>
    <row r="21763" hidden="1">
      <c r="A21763" s="22">
        <v>39433.0</v>
      </c>
      <c r="B21763" s="23">
        <v>-0.016021</v>
      </c>
      <c r="C21763" s="23"/>
      <c r="D21763" s="23"/>
      <c r="E21763" s="23"/>
      <c r="F21763" s="23"/>
      <c r="G21763" s="23"/>
      <c r="H21763" s="23">
        <f t="shared" si="1"/>
        <v>0.983979</v>
      </c>
      <c r="I21763" s="19"/>
      <c r="J21763" s="19"/>
      <c r="K21763" s="20">
        <v>2.0</v>
      </c>
      <c r="L21763" s="20"/>
      <c r="M21763" s="20"/>
      <c r="N21763" s="20"/>
    </row>
    <row r="21764" hidden="1">
      <c r="A21764" s="22">
        <v>39434.0</v>
      </c>
      <c r="B21764" s="23">
        <v>0.006432</v>
      </c>
      <c r="C21764" s="23"/>
      <c r="D21764" s="23"/>
      <c r="E21764" s="23"/>
      <c r="F21764" s="23"/>
      <c r="G21764" s="23"/>
      <c r="H21764" s="23">
        <f t="shared" si="1"/>
        <v>1.006432</v>
      </c>
      <c r="I21764" s="19"/>
      <c r="J21764" s="19"/>
      <c r="K21764" s="20">
        <v>3.0</v>
      </c>
      <c r="L21764" s="20"/>
      <c r="M21764" s="20"/>
      <c r="N21764" s="20"/>
    </row>
    <row r="21765" hidden="1">
      <c r="A21765" s="22">
        <v>39435.0</v>
      </c>
      <c r="B21765" s="23">
        <v>-3.33E-4</v>
      </c>
      <c r="C21765" s="23"/>
      <c r="D21765" s="23"/>
      <c r="E21765" s="23"/>
      <c r="F21765" s="23"/>
      <c r="G21765" s="23"/>
      <c r="H21765" s="23">
        <f t="shared" si="1"/>
        <v>0.999667</v>
      </c>
      <c r="I21765" s="19"/>
      <c r="J21765" s="19"/>
      <c r="K21765" s="20">
        <v>4.0</v>
      </c>
      <c r="L21765" s="20"/>
      <c r="M21765" s="20"/>
      <c r="N21765" s="20"/>
    </row>
    <row r="21766" hidden="1">
      <c r="A21766" s="22">
        <v>39436.0</v>
      </c>
      <c r="B21766" s="23">
        <v>0.006286</v>
      </c>
      <c r="C21766" s="23"/>
      <c r="D21766" s="23"/>
      <c r="E21766" s="23"/>
      <c r="F21766" s="23"/>
      <c r="G21766" s="23"/>
      <c r="H21766" s="23">
        <f t="shared" si="1"/>
        <v>1.006286</v>
      </c>
      <c r="I21766" s="19"/>
      <c r="J21766" s="19"/>
      <c r="K21766" s="20">
        <v>5.0</v>
      </c>
      <c r="L21766" s="20"/>
      <c r="M21766" s="20"/>
      <c r="N21766" s="20"/>
    </row>
    <row r="21767" hidden="1">
      <c r="A21767" s="22">
        <v>39437.0</v>
      </c>
      <c r="B21767" s="23">
        <v>0.017092</v>
      </c>
      <c r="C21767" s="23"/>
      <c r="D21767" s="23"/>
      <c r="E21767" s="23"/>
      <c r="F21767" s="23"/>
      <c r="G21767" s="23"/>
      <c r="H21767" s="23">
        <f t="shared" si="1"/>
        <v>1.017092</v>
      </c>
      <c r="I21767" s="19"/>
      <c r="J21767" s="19"/>
      <c r="K21767" s="20">
        <v>6.0</v>
      </c>
      <c r="L21767" s="20"/>
      <c r="M21767" s="20"/>
      <c r="N21767" s="20"/>
    </row>
    <row r="21768" hidden="1">
      <c r="A21768" s="22">
        <v>39440.0</v>
      </c>
      <c r="B21768" s="23">
        <v>0.00914</v>
      </c>
      <c r="C21768" s="23"/>
      <c r="D21768" s="23"/>
      <c r="E21768" s="23"/>
      <c r="F21768" s="23"/>
      <c r="G21768" s="23"/>
      <c r="H21768" s="23">
        <f t="shared" si="1"/>
        <v>1.00914</v>
      </c>
      <c r="I21768" s="19"/>
      <c r="J21768" s="19"/>
      <c r="K21768" s="20">
        <v>7.0</v>
      </c>
      <c r="L21768" s="20"/>
      <c r="M21768" s="20"/>
      <c r="N21768" s="20"/>
    </row>
    <row r="21769" hidden="1">
      <c r="A21769" s="22">
        <v>39442.0</v>
      </c>
      <c r="B21769" s="23">
        <v>0.001501</v>
      </c>
      <c r="C21769" s="23"/>
      <c r="D21769" s="23"/>
      <c r="E21769" s="23"/>
      <c r="F21769" s="23"/>
      <c r="G21769" s="23"/>
      <c r="H21769" s="23">
        <f t="shared" si="1"/>
        <v>1.001501</v>
      </c>
      <c r="I21769" s="19"/>
      <c r="J21769" s="19"/>
      <c r="K21769" s="20">
        <v>8.0</v>
      </c>
      <c r="L21769" s="20"/>
      <c r="M21769" s="20"/>
      <c r="N21769" s="20"/>
    </row>
    <row r="21770" hidden="1">
      <c r="A21770" s="22">
        <v>39443.0</v>
      </c>
      <c r="B21770" s="23">
        <v>-0.013542</v>
      </c>
      <c r="C21770" s="23"/>
      <c r="D21770" s="23"/>
      <c r="E21770" s="23"/>
      <c r="F21770" s="23"/>
      <c r="G21770" s="23"/>
      <c r="H21770" s="23">
        <f t="shared" si="1"/>
        <v>0.986458</v>
      </c>
      <c r="I21770" s="19"/>
      <c r="J21770" s="19"/>
      <c r="K21770" s="20">
        <v>9.0</v>
      </c>
      <c r="L21770" s="20"/>
      <c r="M21770" s="20"/>
      <c r="N21770" s="20"/>
    </row>
    <row r="21771" hidden="1">
      <c r="A21771" s="22">
        <v>39444.0</v>
      </c>
      <c r="B21771" s="23">
        <v>0.002043</v>
      </c>
      <c r="C21771" s="23"/>
      <c r="D21771" s="23"/>
      <c r="E21771" s="23"/>
      <c r="F21771" s="23"/>
      <c r="G21771" s="23"/>
      <c r="H21771" s="23">
        <f t="shared" si="1"/>
        <v>1.002043</v>
      </c>
      <c r="I21771" s="19"/>
      <c r="J21771" s="19"/>
      <c r="K21771" s="20">
        <v>10.0</v>
      </c>
      <c r="L21771" s="20"/>
      <c r="M21771" s="20"/>
      <c r="N21771" s="20"/>
    </row>
    <row r="21772" hidden="1">
      <c r="A21772" s="22">
        <v>39447.0</v>
      </c>
      <c r="B21772" s="23">
        <v>-0.006524</v>
      </c>
      <c r="C21772" s="23"/>
      <c r="D21772" s="23"/>
      <c r="E21772" s="23"/>
      <c r="F21772" s="23"/>
      <c r="G21772" s="23"/>
      <c r="H21772" s="23">
        <f t="shared" si="1"/>
        <v>0.993476</v>
      </c>
      <c r="I21772" s="19"/>
      <c r="J21772" s="19"/>
      <c r="K21772" s="20">
        <v>11.0</v>
      </c>
      <c r="L21772" s="20"/>
      <c r="M21772" s="20"/>
      <c r="N21772" s="20"/>
    </row>
    <row r="21773" hidden="1">
      <c r="A21773" s="22">
        <v>39449.0</v>
      </c>
      <c r="B21773" s="23">
        <v>-0.011799</v>
      </c>
      <c r="C21773" s="23"/>
      <c r="D21773" s="23"/>
      <c r="E21773" s="23"/>
      <c r="F21773" s="23"/>
      <c r="G21773" s="23"/>
      <c r="H21773" s="23">
        <f t="shared" si="1"/>
        <v>0.988201</v>
      </c>
      <c r="I21773" s="19"/>
      <c r="J21773" s="19"/>
      <c r="K21773" s="20">
        <v>12.0</v>
      </c>
      <c r="L21773" s="20"/>
      <c r="M21773" s="20"/>
      <c r="N21773" s="20"/>
    </row>
    <row r="21774" hidden="1">
      <c r="A21774" s="22">
        <v>39450.0</v>
      </c>
      <c r="B21774" s="23">
        <v>-9.52E-4</v>
      </c>
      <c r="C21774" s="23"/>
      <c r="D21774" s="23"/>
      <c r="E21774" s="23"/>
      <c r="F21774" s="23"/>
      <c r="G21774" s="23"/>
      <c r="H21774" s="23">
        <f t="shared" si="1"/>
        <v>0.999048</v>
      </c>
      <c r="I21774" s="19"/>
      <c r="J21774" s="19"/>
      <c r="K21774" s="20">
        <v>13.0</v>
      </c>
      <c r="L21774" s="20"/>
      <c r="M21774" s="20"/>
      <c r="N21774" s="20"/>
    </row>
    <row r="21775" hidden="1">
      <c r="A21775" s="22">
        <v>39451.0</v>
      </c>
      <c r="B21775" s="23">
        <v>-0.025649</v>
      </c>
      <c r="C21775" s="23"/>
      <c r="D21775" s="23"/>
      <c r="E21775" s="23"/>
      <c r="F21775" s="23"/>
      <c r="G21775" s="23"/>
      <c r="H21775" s="23">
        <f t="shared" si="1"/>
        <v>0.974351</v>
      </c>
      <c r="I21775" s="19"/>
      <c r="J21775" s="19"/>
      <c r="K21775" s="20">
        <v>14.0</v>
      </c>
      <c r="L21775" s="20"/>
      <c r="M21775" s="20"/>
      <c r="N21775" s="20"/>
    </row>
    <row r="21776" hidden="1">
      <c r="A21776" s="22">
        <v>39454.0</v>
      </c>
      <c r="B21776" s="23">
        <v>1.97E-4</v>
      </c>
      <c r="C21776" s="23"/>
      <c r="D21776" s="23"/>
      <c r="E21776" s="23"/>
      <c r="F21776" s="23"/>
      <c r="G21776" s="23"/>
      <c r="H21776" s="23">
        <f t="shared" si="1"/>
        <v>1.000197</v>
      </c>
      <c r="I21776" s="19"/>
      <c r="J21776" s="19"/>
      <c r="K21776" s="20">
        <v>15.0</v>
      </c>
      <c r="L21776" s="20"/>
      <c r="M21776" s="20"/>
      <c r="N21776" s="20"/>
    </row>
    <row r="21777" hidden="1">
      <c r="A21777" s="22">
        <v>39455.0</v>
      </c>
      <c r="B21777" s="23">
        <v>-0.017024</v>
      </c>
      <c r="C21777" s="23"/>
      <c r="D21777" s="23"/>
      <c r="E21777" s="23"/>
      <c r="F21777" s="23"/>
      <c r="G21777" s="23"/>
      <c r="H21777" s="23">
        <f t="shared" si="1"/>
        <v>0.982976</v>
      </c>
      <c r="I21777" s="19"/>
      <c r="J21777" s="19"/>
      <c r="K21777" s="20">
        <v>16.0</v>
      </c>
      <c r="L21777" s="20"/>
      <c r="M21777" s="20"/>
      <c r="N21777" s="20"/>
    </row>
    <row r="21778" hidden="1">
      <c r="A21778" s="22">
        <v>39456.0</v>
      </c>
      <c r="B21778" s="23">
        <v>0.010005</v>
      </c>
      <c r="C21778" s="23"/>
      <c r="D21778" s="23"/>
      <c r="E21778" s="23"/>
      <c r="F21778" s="23"/>
      <c r="G21778" s="23"/>
      <c r="H21778" s="23">
        <f t="shared" si="1"/>
        <v>1.010005</v>
      </c>
      <c r="I21778" s="19"/>
      <c r="J21778" s="19"/>
      <c r="K21778" s="20">
        <v>17.0</v>
      </c>
      <c r="L21778" s="20"/>
      <c r="M21778" s="20"/>
      <c r="N21778" s="20"/>
    </row>
    <row r="21779" hidden="1">
      <c r="A21779" s="22">
        <v>39457.0</v>
      </c>
      <c r="B21779" s="23">
        <v>0.008402</v>
      </c>
      <c r="C21779" s="23"/>
      <c r="D21779" s="23"/>
      <c r="E21779" s="23"/>
      <c r="F21779" s="23"/>
      <c r="G21779" s="23"/>
      <c r="H21779" s="23">
        <f t="shared" si="1"/>
        <v>1.008402</v>
      </c>
      <c r="I21779" s="19"/>
      <c r="J21779" s="19"/>
      <c r="K21779" s="20">
        <v>18.0</v>
      </c>
      <c r="L21779" s="20"/>
      <c r="M21779" s="20"/>
      <c r="N21779" s="20"/>
    </row>
    <row r="21780" hidden="1">
      <c r="A21780" s="22">
        <v>39458.0</v>
      </c>
      <c r="B21780" s="23">
        <v>-0.013902</v>
      </c>
      <c r="C21780" s="23"/>
      <c r="D21780" s="23"/>
      <c r="E21780" s="23"/>
      <c r="F21780" s="23"/>
      <c r="G21780" s="23"/>
      <c r="H21780" s="23">
        <f t="shared" si="1"/>
        <v>0.986098</v>
      </c>
      <c r="I21780" s="19"/>
      <c r="J21780" s="19"/>
      <c r="K21780" s="20">
        <v>19.0</v>
      </c>
      <c r="L21780" s="20"/>
      <c r="M21780" s="20"/>
      <c r="N21780" s="20"/>
    </row>
    <row r="21781">
      <c r="A21781" s="22">
        <v>39461.0</v>
      </c>
      <c r="B21781" s="23">
        <v>0.010457</v>
      </c>
      <c r="C21781" s="23"/>
      <c r="D21781" s="23"/>
      <c r="E21781" s="23"/>
      <c r="F21781" s="23"/>
      <c r="G21781" s="23">
        <f>STDEV(B21762:B21781)</f>
        <v>0.01164073584</v>
      </c>
      <c r="H21781" s="23">
        <f t="shared" si="1"/>
        <v>1.010457</v>
      </c>
      <c r="I21781" s="19">
        <f>($H21762 * $H21763 * $H21764 * $H21765 * $H21766 * $H21767 * $H21768 * $H21769 * $H21770 * $H21771 * $H21772 * $H21773 * $H21774 * $H21775 * $H21776 * $H21777 * $H21778 * $H21779 * $H21780 * $H21781)</f>
        <v>0.9521724535</v>
      </c>
      <c r="J21781" s="19">
        <f>$I21781^(1/20) - 1</f>
        <v>-0.002447455685</v>
      </c>
      <c r="K21781" s="20">
        <v>0.0</v>
      </c>
      <c r="L21781" s="20"/>
      <c r="M21781" s="20"/>
      <c r="N21781" s="20"/>
    </row>
    <row r="21782" hidden="1">
      <c r="A21782" s="22">
        <v>39462.0</v>
      </c>
      <c r="B21782" s="23">
        <v>-0.024734</v>
      </c>
      <c r="C21782" s="23"/>
      <c r="D21782" s="23"/>
      <c r="E21782" s="23"/>
      <c r="F21782" s="23"/>
      <c r="G21782" s="23"/>
      <c r="H21782" s="23">
        <f t="shared" si="1"/>
        <v>0.975266</v>
      </c>
      <c r="I21782" s="19"/>
      <c r="J21782" s="19"/>
      <c r="K21782" s="20">
        <v>1.0</v>
      </c>
      <c r="L21782" s="20"/>
      <c r="M21782" s="20"/>
      <c r="N21782" s="20"/>
    </row>
    <row r="21783" hidden="1">
      <c r="A21783" s="22">
        <v>39463.0</v>
      </c>
      <c r="B21783" s="23">
        <v>-0.006669</v>
      </c>
      <c r="C21783" s="23"/>
      <c r="D21783" s="23"/>
      <c r="E21783" s="23"/>
      <c r="F21783" s="23"/>
      <c r="G21783" s="23"/>
      <c r="H21783" s="23">
        <f t="shared" si="1"/>
        <v>0.993331</v>
      </c>
      <c r="I21783" s="19"/>
      <c r="J21783" s="19"/>
      <c r="K21783" s="20">
        <v>2.0</v>
      </c>
      <c r="L21783" s="20"/>
      <c r="M21783" s="20"/>
      <c r="N21783" s="20"/>
    </row>
    <row r="21784" hidden="1">
      <c r="A21784" s="22">
        <v>39464.0</v>
      </c>
      <c r="B21784" s="23">
        <v>-0.027715</v>
      </c>
      <c r="C21784" s="23"/>
      <c r="D21784" s="23"/>
      <c r="E21784" s="23"/>
      <c r="F21784" s="23"/>
      <c r="G21784" s="23"/>
      <c r="H21784" s="23">
        <f t="shared" si="1"/>
        <v>0.972285</v>
      </c>
      <c r="I21784" s="19"/>
      <c r="J21784" s="19"/>
      <c r="K21784" s="20">
        <v>3.0</v>
      </c>
      <c r="L21784" s="20"/>
      <c r="M21784" s="20"/>
      <c r="N21784" s="20"/>
    </row>
    <row r="21785" hidden="1">
      <c r="A21785" s="22">
        <v>39465.0</v>
      </c>
      <c r="B21785" s="23">
        <v>-0.005572</v>
      </c>
      <c r="C21785" s="23"/>
      <c r="D21785" s="23"/>
      <c r="E21785" s="23"/>
      <c r="F21785" s="23"/>
      <c r="G21785" s="23"/>
      <c r="H21785" s="23">
        <f t="shared" si="1"/>
        <v>0.994428</v>
      </c>
      <c r="I21785" s="19"/>
      <c r="J21785" s="19"/>
      <c r="K21785" s="20">
        <v>4.0</v>
      </c>
      <c r="L21785" s="20"/>
      <c r="M21785" s="20"/>
      <c r="N21785" s="20"/>
    </row>
    <row r="21786" hidden="1">
      <c r="A21786" s="22">
        <v>39469.0</v>
      </c>
      <c r="B21786" s="23">
        <v>-0.009412</v>
      </c>
      <c r="C21786" s="23"/>
      <c r="D21786" s="23"/>
      <c r="E21786" s="23"/>
      <c r="F21786" s="23"/>
      <c r="G21786" s="23"/>
      <c r="H21786" s="23">
        <f t="shared" si="1"/>
        <v>0.990588</v>
      </c>
      <c r="I21786" s="19"/>
      <c r="J21786" s="19"/>
      <c r="K21786" s="20">
        <v>5.0</v>
      </c>
      <c r="L21786" s="20"/>
      <c r="M21786" s="20"/>
      <c r="N21786" s="20"/>
    </row>
    <row r="21787" hidden="1">
      <c r="A21787" s="22">
        <v>39470.0</v>
      </c>
      <c r="B21787" s="23">
        <v>0.019795</v>
      </c>
      <c r="C21787" s="23"/>
      <c r="D21787" s="23"/>
      <c r="E21787" s="23"/>
      <c r="F21787" s="23"/>
      <c r="G21787" s="23"/>
      <c r="H21787" s="23">
        <f t="shared" si="1"/>
        <v>1.019795</v>
      </c>
      <c r="I21787" s="19"/>
      <c r="J21787" s="19"/>
      <c r="K21787" s="20">
        <v>6.0</v>
      </c>
      <c r="L21787" s="20"/>
      <c r="M21787" s="20"/>
      <c r="N21787" s="20"/>
    </row>
    <row r="21788" hidden="1">
      <c r="A21788" s="22">
        <v>39471.0</v>
      </c>
      <c r="B21788" s="23">
        <v>0.012553</v>
      </c>
      <c r="C21788" s="23"/>
      <c r="D21788" s="23"/>
      <c r="E21788" s="23"/>
      <c r="F21788" s="23"/>
      <c r="G21788" s="23"/>
      <c r="H21788" s="23">
        <f t="shared" si="1"/>
        <v>1.012553</v>
      </c>
      <c r="I21788" s="19"/>
      <c r="J21788" s="19"/>
      <c r="K21788" s="20">
        <v>7.0</v>
      </c>
      <c r="L21788" s="20"/>
      <c r="M21788" s="20"/>
      <c r="N21788" s="20"/>
    </row>
    <row r="21789" hidden="1">
      <c r="A21789" s="22">
        <v>39472.0</v>
      </c>
      <c r="B21789" s="23">
        <v>-0.012994</v>
      </c>
      <c r="C21789" s="23"/>
      <c r="D21789" s="23"/>
      <c r="E21789" s="23"/>
      <c r="F21789" s="23"/>
      <c r="G21789" s="23"/>
      <c r="H21789" s="23">
        <f t="shared" si="1"/>
        <v>0.987006</v>
      </c>
      <c r="I21789" s="19"/>
      <c r="J21789" s="19"/>
      <c r="K21789" s="20">
        <v>8.0</v>
      </c>
      <c r="L21789" s="20"/>
      <c r="M21789" s="20"/>
      <c r="N21789" s="20"/>
    </row>
    <row r="21790" hidden="1">
      <c r="A21790" s="22">
        <v>39475.0</v>
      </c>
      <c r="B21790" s="23">
        <v>0.017171</v>
      </c>
      <c r="C21790" s="23"/>
      <c r="D21790" s="23"/>
      <c r="E21790" s="23"/>
      <c r="F21790" s="23"/>
      <c r="G21790" s="23"/>
      <c r="H21790" s="23">
        <f t="shared" si="1"/>
        <v>1.017171</v>
      </c>
      <c r="I21790" s="19"/>
      <c r="J21790" s="19"/>
      <c r="K21790" s="20">
        <v>9.0</v>
      </c>
      <c r="L21790" s="20"/>
      <c r="M21790" s="20"/>
      <c r="N21790" s="20"/>
    </row>
    <row r="21791" hidden="1">
      <c r="A21791" s="22">
        <v>39476.0</v>
      </c>
      <c r="B21791" s="23">
        <v>0.006383</v>
      </c>
      <c r="C21791" s="23"/>
      <c r="D21791" s="23"/>
      <c r="E21791" s="23"/>
      <c r="F21791" s="23"/>
      <c r="G21791" s="23"/>
      <c r="H21791" s="23">
        <f t="shared" si="1"/>
        <v>1.006383</v>
      </c>
      <c r="I21791" s="19"/>
      <c r="J21791" s="19"/>
      <c r="K21791" s="20">
        <v>10.0</v>
      </c>
      <c r="L21791" s="20"/>
      <c r="M21791" s="20"/>
      <c r="N21791" s="20"/>
    </row>
    <row r="21792" hidden="1">
      <c r="A21792" s="22">
        <v>39477.0</v>
      </c>
      <c r="B21792" s="23">
        <v>-0.005366</v>
      </c>
      <c r="C21792" s="23"/>
      <c r="D21792" s="23"/>
      <c r="E21792" s="23"/>
      <c r="F21792" s="23"/>
      <c r="G21792" s="23"/>
      <c r="H21792" s="23">
        <f t="shared" si="1"/>
        <v>0.994634</v>
      </c>
      <c r="I21792" s="19"/>
      <c r="J21792" s="19"/>
      <c r="K21792" s="20">
        <v>11.0</v>
      </c>
      <c r="L21792" s="20"/>
      <c r="M21792" s="20"/>
      <c r="N21792" s="20"/>
    </row>
    <row r="21793" hidden="1">
      <c r="A21793" s="22">
        <v>39478.0</v>
      </c>
      <c r="B21793" s="23">
        <v>0.014955</v>
      </c>
      <c r="C21793" s="23"/>
      <c r="D21793" s="23"/>
      <c r="E21793" s="23"/>
      <c r="F21793" s="23"/>
      <c r="G21793" s="23"/>
      <c r="H21793" s="23">
        <f t="shared" si="1"/>
        <v>1.014955</v>
      </c>
      <c r="I21793" s="19"/>
      <c r="J21793" s="19"/>
      <c r="K21793" s="20">
        <v>12.0</v>
      </c>
      <c r="L21793" s="20"/>
      <c r="M21793" s="20"/>
      <c r="N21793" s="20"/>
    </row>
    <row r="21794" hidden="1">
      <c r="A21794" s="22">
        <v>39479.0</v>
      </c>
      <c r="B21794" s="23">
        <v>0.015986</v>
      </c>
      <c r="C21794" s="23"/>
      <c r="D21794" s="23"/>
      <c r="E21794" s="23"/>
      <c r="F21794" s="23"/>
      <c r="G21794" s="23"/>
      <c r="H21794" s="23">
        <f t="shared" si="1"/>
        <v>1.015986</v>
      </c>
      <c r="I21794" s="19"/>
      <c r="J21794" s="19"/>
      <c r="K21794" s="20">
        <v>13.0</v>
      </c>
      <c r="L21794" s="20"/>
      <c r="M21794" s="20"/>
      <c r="N21794" s="20"/>
    </row>
    <row r="21795" hidden="1">
      <c r="A21795" s="22">
        <v>39482.0</v>
      </c>
      <c r="B21795" s="23">
        <v>-0.008982</v>
      </c>
      <c r="C21795" s="23"/>
      <c r="D21795" s="23"/>
      <c r="E21795" s="23"/>
      <c r="F21795" s="23"/>
      <c r="G21795" s="23"/>
      <c r="H21795" s="23">
        <f t="shared" si="1"/>
        <v>0.991018</v>
      </c>
      <c r="I21795" s="19"/>
      <c r="J21795" s="19"/>
      <c r="K21795" s="20">
        <v>14.0</v>
      </c>
      <c r="L21795" s="20"/>
      <c r="M21795" s="20"/>
      <c r="N21795" s="20"/>
    </row>
    <row r="21796" hidden="1">
      <c r="A21796" s="22">
        <v>39483.0</v>
      </c>
      <c r="B21796" s="23">
        <v>-0.030842</v>
      </c>
      <c r="C21796" s="23"/>
      <c r="D21796" s="23"/>
      <c r="E21796" s="23"/>
      <c r="F21796" s="23"/>
      <c r="G21796" s="23"/>
      <c r="H21796" s="23">
        <f t="shared" si="1"/>
        <v>0.969158</v>
      </c>
      <c r="I21796" s="19"/>
      <c r="J21796" s="19"/>
      <c r="K21796" s="20">
        <v>15.0</v>
      </c>
      <c r="L21796" s="20"/>
      <c r="M21796" s="20"/>
      <c r="N21796" s="20"/>
    </row>
    <row r="21797" hidden="1">
      <c r="A21797" s="22">
        <v>39484.0</v>
      </c>
      <c r="B21797" s="23">
        <v>-0.007992</v>
      </c>
      <c r="C21797" s="23"/>
      <c r="D21797" s="23"/>
      <c r="E21797" s="23"/>
      <c r="F21797" s="23"/>
      <c r="G21797" s="23"/>
      <c r="H21797" s="23">
        <f t="shared" si="1"/>
        <v>0.992008</v>
      </c>
      <c r="I21797" s="19"/>
      <c r="J21797" s="19"/>
      <c r="K21797" s="20">
        <v>16.0</v>
      </c>
      <c r="L21797" s="20"/>
      <c r="M21797" s="20"/>
      <c r="N21797" s="20"/>
    </row>
    <row r="21798" hidden="1">
      <c r="A21798" s="22">
        <v>39485.0</v>
      </c>
      <c r="B21798" s="23">
        <v>0.007728</v>
      </c>
      <c r="C21798" s="23"/>
      <c r="D21798" s="23"/>
      <c r="E21798" s="23"/>
      <c r="F21798" s="23"/>
      <c r="G21798" s="23"/>
      <c r="H21798" s="23">
        <f t="shared" si="1"/>
        <v>1.007728</v>
      </c>
      <c r="I21798" s="19"/>
      <c r="J21798" s="19"/>
      <c r="K21798" s="20">
        <v>17.0</v>
      </c>
      <c r="L21798" s="20"/>
      <c r="M21798" s="20"/>
      <c r="N21798" s="20"/>
    </row>
    <row r="21799" hidden="1">
      <c r="A21799" s="22">
        <v>39486.0</v>
      </c>
      <c r="B21799" s="23">
        <v>-0.002062</v>
      </c>
      <c r="C21799" s="23"/>
      <c r="D21799" s="23"/>
      <c r="E21799" s="23"/>
      <c r="F21799" s="23"/>
      <c r="G21799" s="23"/>
      <c r="H21799" s="23">
        <f t="shared" si="1"/>
        <v>0.997938</v>
      </c>
      <c r="I21799" s="19"/>
      <c r="J21799" s="19"/>
      <c r="K21799" s="20">
        <v>18.0</v>
      </c>
      <c r="L21799" s="20"/>
      <c r="M21799" s="20"/>
      <c r="N21799" s="20"/>
    </row>
    <row r="21800" hidden="1">
      <c r="A21800" s="22">
        <v>39489.0</v>
      </c>
      <c r="B21800" s="23">
        <v>0.005802</v>
      </c>
      <c r="C21800" s="23"/>
      <c r="D21800" s="23"/>
      <c r="E21800" s="23"/>
      <c r="F21800" s="23"/>
      <c r="G21800" s="23"/>
      <c r="H21800" s="23">
        <f t="shared" si="1"/>
        <v>1.005802</v>
      </c>
      <c r="I21800" s="19"/>
      <c r="J21800" s="19"/>
      <c r="K21800" s="20">
        <v>19.0</v>
      </c>
      <c r="L21800" s="20"/>
      <c r="M21800" s="20"/>
      <c r="N21800" s="20"/>
    </row>
    <row r="21801">
      <c r="A21801" s="22">
        <v>39490.0</v>
      </c>
      <c r="B21801" s="23">
        <v>0.006273</v>
      </c>
      <c r="C21801" s="23"/>
      <c r="D21801" s="23"/>
      <c r="E21801" s="23"/>
      <c r="F21801" s="23"/>
      <c r="G21801" s="23">
        <f>STDEV(B21782:B21801)</f>
        <v>0.01499984259</v>
      </c>
      <c r="H21801" s="23">
        <f t="shared" si="1"/>
        <v>1.006273</v>
      </c>
      <c r="I21801" s="19">
        <f>($H21782 * $H21783 * $H21784 * $H21785 * $H21786 * $H21787 * $H21788 * $H21789 * $H21790 * $H21791 * $H21792 * $H21793 * $H21794 * $H21795 * $H21796 * $H21797 * $H21798 * $H21799 * $H21800 * $H21801)</f>
        <v>0.9628288126</v>
      </c>
      <c r="J21801" s="19">
        <f>$I21801^(1/20) - 1</f>
        <v>-0.001892189932</v>
      </c>
      <c r="K21801" s="20">
        <v>0.0</v>
      </c>
      <c r="L21801" s="20"/>
      <c r="M21801" s="20"/>
      <c r="N21801" s="20"/>
    </row>
    <row r="21802" hidden="1">
      <c r="A21802" s="22">
        <v>39491.0</v>
      </c>
      <c r="B21802" s="23">
        <v>0.014371</v>
      </c>
      <c r="C21802" s="23"/>
      <c r="D21802" s="23"/>
      <c r="E21802" s="23"/>
      <c r="F21802" s="23"/>
      <c r="G21802" s="23"/>
      <c r="H21802" s="23">
        <f t="shared" si="1"/>
        <v>1.014371</v>
      </c>
      <c r="I21802" s="19"/>
      <c r="J21802" s="19"/>
      <c r="K21802" s="20">
        <v>1.0</v>
      </c>
      <c r="L21802" s="20"/>
      <c r="M21802" s="20"/>
      <c r="N21802" s="20"/>
    </row>
    <row r="21803" hidden="1">
      <c r="A21803" s="22">
        <v>39492.0</v>
      </c>
      <c r="B21803" s="23">
        <v>-0.01321</v>
      </c>
      <c r="C21803" s="23"/>
      <c r="D21803" s="23"/>
      <c r="E21803" s="23"/>
      <c r="F21803" s="23"/>
      <c r="G21803" s="23"/>
      <c r="H21803" s="23">
        <f t="shared" si="1"/>
        <v>0.98679</v>
      </c>
      <c r="I21803" s="19"/>
      <c r="J21803" s="19"/>
      <c r="K21803" s="20">
        <v>2.0</v>
      </c>
      <c r="L21803" s="20"/>
      <c r="M21803" s="20"/>
      <c r="N21803" s="20"/>
    </row>
    <row r="21804" hidden="1">
      <c r="A21804" s="22">
        <v>39493.0</v>
      </c>
      <c r="B21804" s="23">
        <v>-4.54E-4</v>
      </c>
      <c r="C21804" s="23"/>
      <c r="D21804" s="23"/>
      <c r="E21804" s="23"/>
      <c r="F21804" s="23"/>
      <c r="G21804" s="23"/>
      <c r="H21804" s="23">
        <f t="shared" si="1"/>
        <v>0.999546</v>
      </c>
      <c r="I21804" s="19"/>
      <c r="J21804" s="19"/>
      <c r="K21804" s="20">
        <v>3.0</v>
      </c>
      <c r="L21804" s="20"/>
      <c r="M21804" s="20"/>
      <c r="N21804" s="20"/>
    </row>
    <row r="21805" hidden="1">
      <c r="A21805" s="22">
        <v>39497.0</v>
      </c>
      <c r="B21805" s="23">
        <v>6.13E-4</v>
      </c>
      <c r="C21805" s="23"/>
      <c r="D21805" s="23"/>
      <c r="E21805" s="23"/>
      <c r="F21805" s="23"/>
      <c r="G21805" s="23"/>
      <c r="H21805" s="23">
        <f t="shared" si="1"/>
        <v>1.000613</v>
      </c>
      <c r="I21805" s="19"/>
      <c r="J21805" s="19"/>
      <c r="K21805" s="20">
        <v>4.0</v>
      </c>
      <c r="L21805" s="20"/>
      <c r="M21805" s="20"/>
      <c r="N21805" s="20"/>
    </row>
    <row r="21806" hidden="1">
      <c r="A21806" s="22">
        <v>39498.0</v>
      </c>
      <c r="B21806" s="23">
        <v>0.008862</v>
      </c>
      <c r="C21806" s="23"/>
      <c r="D21806" s="23"/>
      <c r="E21806" s="23"/>
      <c r="F21806" s="23"/>
      <c r="G21806" s="23"/>
      <c r="H21806" s="23">
        <f t="shared" si="1"/>
        <v>1.008862</v>
      </c>
      <c r="I21806" s="19"/>
      <c r="J21806" s="19"/>
      <c r="K21806" s="20">
        <v>5.0</v>
      </c>
      <c r="L21806" s="20"/>
      <c r="M21806" s="20"/>
      <c r="N21806" s="20"/>
    </row>
    <row r="21807" hidden="1">
      <c r="A21807" s="22">
        <v>39499.0</v>
      </c>
      <c r="B21807" s="23">
        <v>-0.011838</v>
      </c>
      <c r="C21807" s="23"/>
      <c r="D21807" s="23"/>
      <c r="E21807" s="23"/>
      <c r="F21807" s="23"/>
      <c r="G21807" s="23"/>
      <c r="H21807" s="23">
        <f t="shared" si="1"/>
        <v>0.988162</v>
      </c>
      <c r="I21807" s="19"/>
      <c r="J21807" s="19"/>
      <c r="K21807" s="20">
        <v>6.0</v>
      </c>
      <c r="L21807" s="20"/>
      <c r="M21807" s="20"/>
      <c r="N21807" s="20"/>
    </row>
    <row r="21808" hidden="1">
      <c r="A21808" s="22">
        <v>39500.0</v>
      </c>
      <c r="B21808" s="23">
        <v>0.006788</v>
      </c>
      <c r="C21808" s="23"/>
      <c r="D21808" s="23"/>
      <c r="E21808" s="23"/>
      <c r="F21808" s="23"/>
      <c r="G21808" s="23"/>
      <c r="H21808" s="23">
        <f t="shared" si="1"/>
        <v>1.006788</v>
      </c>
      <c r="I21808" s="19"/>
      <c r="J21808" s="19"/>
      <c r="K21808" s="20">
        <v>7.0</v>
      </c>
      <c r="L21808" s="20"/>
      <c r="M21808" s="20"/>
      <c r="N21808" s="20"/>
    </row>
    <row r="21809" hidden="1">
      <c r="A21809" s="22">
        <v>39503.0</v>
      </c>
      <c r="B21809" s="23">
        <v>0.015084</v>
      </c>
      <c r="C21809" s="23"/>
      <c r="D21809" s="23"/>
      <c r="E21809" s="23"/>
      <c r="F21809" s="23"/>
      <c r="G21809" s="23"/>
      <c r="H21809" s="23">
        <f t="shared" si="1"/>
        <v>1.015084</v>
      </c>
      <c r="I21809" s="19"/>
      <c r="J21809" s="19"/>
      <c r="K21809" s="20">
        <v>8.0</v>
      </c>
      <c r="L21809" s="20"/>
      <c r="M21809" s="20"/>
      <c r="N21809" s="20"/>
    </row>
    <row r="21810" hidden="1">
      <c r="A21810" s="22">
        <v>39504.0</v>
      </c>
      <c r="B21810" s="23">
        <v>0.008226</v>
      </c>
      <c r="C21810" s="23"/>
      <c r="D21810" s="23"/>
      <c r="E21810" s="23"/>
      <c r="F21810" s="23"/>
      <c r="G21810" s="23"/>
      <c r="H21810" s="23">
        <f t="shared" si="1"/>
        <v>1.008226</v>
      </c>
      <c r="I21810" s="19"/>
      <c r="J21810" s="19"/>
      <c r="K21810" s="20">
        <v>9.0</v>
      </c>
      <c r="L21810" s="20"/>
      <c r="M21810" s="20"/>
      <c r="N21810" s="20"/>
    </row>
    <row r="21811" hidden="1">
      <c r="A21811" s="22">
        <v>39505.0</v>
      </c>
      <c r="B21811" s="23">
        <v>-7.66E-4</v>
      </c>
      <c r="C21811" s="23"/>
      <c r="D21811" s="23"/>
      <c r="E21811" s="23"/>
      <c r="F21811" s="23"/>
      <c r="G21811" s="23"/>
      <c r="H21811" s="23">
        <f t="shared" si="1"/>
        <v>0.999234</v>
      </c>
      <c r="I21811" s="19"/>
      <c r="J21811" s="19"/>
      <c r="K21811" s="20">
        <v>10.0</v>
      </c>
      <c r="L21811" s="20"/>
      <c r="M21811" s="20"/>
      <c r="N21811" s="20"/>
    </row>
    <row r="21812" hidden="1">
      <c r="A21812" s="22">
        <v>39506.0</v>
      </c>
      <c r="B21812" s="23">
        <v>-0.007706</v>
      </c>
      <c r="C21812" s="23"/>
      <c r="D21812" s="23"/>
      <c r="E21812" s="23"/>
      <c r="F21812" s="23"/>
      <c r="G21812" s="23"/>
      <c r="H21812" s="23">
        <f t="shared" si="1"/>
        <v>0.992294</v>
      </c>
      <c r="I21812" s="19"/>
      <c r="J21812" s="19"/>
      <c r="K21812" s="20">
        <v>11.0</v>
      </c>
      <c r="L21812" s="20"/>
      <c r="M21812" s="20"/>
      <c r="N21812" s="20"/>
    </row>
    <row r="21813" hidden="1">
      <c r="A21813" s="22">
        <v>39507.0</v>
      </c>
      <c r="B21813" s="23">
        <v>-0.026141</v>
      </c>
      <c r="C21813" s="23"/>
      <c r="D21813" s="23"/>
      <c r="E21813" s="23"/>
      <c r="F21813" s="23"/>
      <c r="G21813" s="23"/>
      <c r="H21813" s="23">
        <f t="shared" si="1"/>
        <v>0.973859</v>
      </c>
      <c r="I21813" s="19"/>
      <c r="J21813" s="19"/>
      <c r="K21813" s="20">
        <v>12.0</v>
      </c>
      <c r="L21813" s="20"/>
      <c r="M21813" s="20"/>
      <c r="N21813" s="20"/>
    </row>
    <row r="21814" hidden="1">
      <c r="A21814" s="22">
        <v>39510.0</v>
      </c>
      <c r="B21814" s="23">
        <v>-4.21E-4</v>
      </c>
      <c r="C21814" s="23"/>
      <c r="D21814" s="23"/>
      <c r="E21814" s="23"/>
      <c r="F21814" s="23"/>
      <c r="G21814" s="23"/>
      <c r="H21814" s="23">
        <f t="shared" si="1"/>
        <v>0.999579</v>
      </c>
      <c r="I21814" s="19"/>
      <c r="J21814" s="19"/>
      <c r="K21814" s="20">
        <v>13.0</v>
      </c>
      <c r="L21814" s="20"/>
      <c r="M21814" s="20"/>
      <c r="N21814" s="20"/>
    </row>
    <row r="21815" hidden="1">
      <c r="A21815" s="22">
        <v>39511.0</v>
      </c>
      <c r="B21815" s="23">
        <v>-0.004786</v>
      </c>
      <c r="C21815" s="23"/>
      <c r="D21815" s="23"/>
      <c r="E21815" s="23"/>
      <c r="F21815" s="23"/>
      <c r="G21815" s="23"/>
      <c r="H21815" s="23">
        <f t="shared" si="1"/>
        <v>0.995214</v>
      </c>
      <c r="I21815" s="19"/>
      <c r="J21815" s="19"/>
      <c r="K21815" s="20">
        <v>14.0</v>
      </c>
      <c r="L21815" s="20"/>
      <c r="M21815" s="20"/>
      <c r="N21815" s="20"/>
    </row>
    <row r="21816" hidden="1">
      <c r="A21816" s="22">
        <v>39512.0</v>
      </c>
      <c r="B21816" s="23">
        <v>0.006936</v>
      </c>
      <c r="C21816" s="23"/>
      <c r="D21816" s="23"/>
      <c r="E21816" s="23"/>
      <c r="F21816" s="23"/>
      <c r="G21816" s="23"/>
      <c r="H21816" s="23">
        <f t="shared" si="1"/>
        <v>1.006936</v>
      </c>
      <c r="I21816" s="19"/>
      <c r="J21816" s="19"/>
      <c r="K21816" s="20">
        <v>15.0</v>
      </c>
      <c r="L21816" s="20"/>
      <c r="M21816" s="20"/>
      <c r="N21816" s="20"/>
    </row>
    <row r="21817" hidden="1">
      <c r="A21817" s="22">
        <v>39513.0</v>
      </c>
      <c r="B21817" s="23">
        <v>-0.022016</v>
      </c>
      <c r="C21817" s="23"/>
      <c r="D21817" s="23"/>
      <c r="E21817" s="23"/>
      <c r="F21817" s="23"/>
      <c r="G21817" s="23"/>
      <c r="H21817" s="23">
        <f t="shared" si="1"/>
        <v>0.977984</v>
      </c>
      <c r="I21817" s="19"/>
      <c r="J21817" s="19"/>
      <c r="K21817" s="20">
        <v>16.0</v>
      </c>
      <c r="L21817" s="20"/>
      <c r="M21817" s="20"/>
      <c r="N21817" s="20"/>
    </row>
    <row r="21818" hidden="1">
      <c r="A21818" s="22">
        <v>39514.0</v>
      </c>
      <c r="B21818" s="23">
        <v>-0.008743</v>
      </c>
      <c r="C21818" s="23"/>
      <c r="D21818" s="23"/>
      <c r="E21818" s="23"/>
      <c r="F21818" s="23"/>
      <c r="G21818" s="23"/>
      <c r="H21818" s="23">
        <f t="shared" si="1"/>
        <v>0.991257</v>
      </c>
      <c r="I21818" s="19"/>
      <c r="J21818" s="19"/>
      <c r="K21818" s="20">
        <v>17.0</v>
      </c>
      <c r="L21818" s="20"/>
      <c r="M21818" s="20"/>
      <c r="N21818" s="20"/>
    </row>
    <row r="21819" hidden="1">
      <c r="A21819" s="22">
        <v>39517.0</v>
      </c>
      <c r="B21819" s="23">
        <v>-0.018204</v>
      </c>
      <c r="C21819" s="23"/>
      <c r="D21819" s="23"/>
      <c r="E21819" s="23"/>
      <c r="F21819" s="23"/>
      <c r="G21819" s="23"/>
      <c r="H21819" s="23">
        <f t="shared" si="1"/>
        <v>0.981796</v>
      </c>
      <c r="I21819" s="19"/>
      <c r="J21819" s="19"/>
      <c r="K21819" s="20">
        <v>18.0</v>
      </c>
      <c r="L21819" s="20"/>
      <c r="M21819" s="20"/>
      <c r="N21819" s="20"/>
    </row>
    <row r="21820" hidden="1">
      <c r="A21820" s="22">
        <v>39518.0</v>
      </c>
      <c r="B21820" s="23">
        <v>0.035774</v>
      </c>
      <c r="C21820" s="23"/>
      <c r="D21820" s="23"/>
      <c r="E21820" s="23"/>
      <c r="F21820" s="23"/>
      <c r="G21820" s="23"/>
      <c r="H21820" s="23">
        <f t="shared" si="1"/>
        <v>1.035774</v>
      </c>
      <c r="I21820" s="19"/>
      <c r="J21820" s="19"/>
      <c r="K21820" s="20">
        <v>19.0</v>
      </c>
      <c r="L21820" s="20"/>
      <c r="M21820" s="20"/>
      <c r="N21820" s="20"/>
    </row>
    <row r="21821">
      <c r="A21821" s="22">
        <v>39519.0</v>
      </c>
      <c r="B21821" s="23">
        <v>-0.007009</v>
      </c>
      <c r="C21821" s="23"/>
      <c r="D21821" s="23"/>
      <c r="E21821" s="23"/>
      <c r="F21821" s="23"/>
      <c r="G21821" s="23">
        <f>STDEV(B21802:B21821)</f>
        <v>0.01441334687</v>
      </c>
      <c r="H21821" s="23">
        <f t="shared" si="1"/>
        <v>0.992991</v>
      </c>
      <c r="I21821" s="19">
        <f>($H21802 * $H21803 * $H21804 * $H21805 * $H21806 * $H21807 * $H21808 * $H21809 * $H21810 * $H21811 * $H21812 * $H21813 * $H21814 * $H21815 * $H21816 * $H21817 * $H21818 * $H21819 * $H21820 * $H21821)</f>
        <v>0.9737265709</v>
      </c>
      <c r="J21821" s="19">
        <f>$I21821^(1/20) - 1</f>
        <v>-0.001330351433</v>
      </c>
      <c r="K21821" s="20">
        <v>0.0</v>
      </c>
      <c r="L21821" s="20"/>
      <c r="M21821" s="20"/>
      <c r="N21821" s="20"/>
    </row>
    <row r="21822" hidden="1">
      <c r="A21822" s="22">
        <v>39520.0</v>
      </c>
      <c r="B21822" s="23">
        <v>0.007298</v>
      </c>
      <c r="C21822" s="23"/>
      <c r="D21822" s="23"/>
      <c r="E21822" s="23"/>
      <c r="F21822" s="23"/>
      <c r="G21822" s="23"/>
      <c r="H21822" s="23">
        <f t="shared" si="1"/>
        <v>1.007298</v>
      </c>
      <c r="I21822" s="19"/>
      <c r="J21822" s="19"/>
      <c r="K21822" s="20">
        <v>1.0</v>
      </c>
      <c r="L21822" s="20"/>
      <c r="M21822" s="20"/>
      <c r="N21822" s="20"/>
    </row>
    <row r="21823" hidden="1">
      <c r="A21823" s="22">
        <v>39521.0</v>
      </c>
      <c r="B21823" s="23">
        <v>-0.020001</v>
      </c>
      <c r="C21823" s="23"/>
      <c r="D21823" s="23"/>
      <c r="E21823" s="23"/>
      <c r="F21823" s="23"/>
      <c r="G21823" s="23"/>
      <c r="H21823" s="23">
        <f t="shared" si="1"/>
        <v>0.979999</v>
      </c>
      <c r="I21823" s="19"/>
      <c r="J21823" s="19"/>
      <c r="K21823" s="20">
        <v>2.0</v>
      </c>
      <c r="L21823" s="20"/>
      <c r="M21823" s="20"/>
      <c r="N21823" s="20"/>
    </row>
    <row r="21824" hidden="1">
      <c r="A21824" s="22">
        <v>39524.0</v>
      </c>
      <c r="B21824" s="23">
        <v>-0.014935</v>
      </c>
      <c r="C21824" s="23"/>
      <c r="D21824" s="23"/>
      <c r="E21824" s="23"/>
      <c r="F21824" s="23"/>
      <c r="G21824" s="23"/>
      <c r="H21824" s="23">
        <f t="shared" si="1"/>
        <v>0.985065</v>
      </c>
      <c r="I21824" s="19"/>
      <c r="J21824" s="19"/>
      <c r="K21824" s="20">
        <v>3.0</v>
      </c>
      <c r="L21824" s="20"/>
      <c r="M21824" s="20"/>
      <c r="N21824" s="20"/>
    </row>
    <row r="21825" hidden="1">
      <c r="A21825" s="22">
        <v>39525.0</v>
      </c>
      <c r="B21825" s="23">
        <v>0.039579</v>
      </c>
      <c r="C21825" s="23"/>
      <c r="D21825" s="23"/>
      <c r="E21825" s="23"/>
      <c r="F21825" s="23"/>
      <c r="G21825" s="23"/>
      <c r="H21825" s="23">
        <f t="shared" si="1"/>
        <v>1.039579</v>
      </c>
      <c r="I21825" s="19"/>
      <c r="J21825" s="19"/>
      <c r="K21825" s="20">
        <v>4.0</v>
      </c>
      <c r="L21825" s="20"/>
      <c r="M21825" s="20"/>
      <c r="N21825" s="20"/>
    </row>
    <row r="21826" hidden="1">
      <c r="A21826" s="22">
        <v>39526.0</v>
      </c>
      <c r="B21826" s="23">
        <v>-0.02608</v>
      </c>
      <c r="C21826" s="23"/>
      <c r="D21826" s="23"/>
      <c r="E21826" s="23"/>
      <c r="F21826" s="23"/>
      <c r="G21826" s="23"/>
      <c r="H21826" s="23">
        <f t="shared" si="1"/>
        <v>0.97392</v>
      </c>
      <c r="I21826" s="19"/>
      <c r="J21826" s="19"/>
      <c r="K21826" s="20">
        <v>5.0</v>
      </c>
      <c r="L21826" s="20"/>
      <c r="M21826" s="20"/>
      <c r="N21826" s="20"/>
    </row>
    <row r="21827" hidden="1">
      <c r="A21827" s="22">
        <v>39527.0</v>
      </c>
      <c r="B21827" s="23">
        <v>0.021198</v>
      </c>
      <c r="C21827" s="23"/>
      <c r="D21827" s="23"/>
      <c r="E21827" s="23"/>
      <c r="F21827" s="23"/>
      <c r="G21827" s="23"/>
      <c r="H21827" s="23">
        <f t="shared" si="1"/>
        <v>1.021198</v>
      </c>
      <c r="I21827" s="19"/>
      <c r="J21827" s="19"/>
      <c r="K21827" s="20">
        <v>6.0</v>
      </c>
      <c r="L21827" s="20"/>
      <c r="M21827" s="20"/>
      <c r="N21827" s="20"/>
    </row>
    <row r="21828" hidden="1">
      <c r="A21828" s="22">
        <v>39531.0</v>
      </c>
      <c r="B21828" s="23">
        <v>0.017597</v>
      </c>
      <c r="C21828" s="23"/>
      <c r="D21828" s="23"/>
      <c r="E21828" s="23"/>
      <c r="F21828" s="23"/>
      <c r="G21828" s="23"/>
      <c r="H21828" s="23">
        <f t="shared" si="1"/>
        <v>1.017597</v>
      </c>
      <c r="I21828" s="19"/>
      <c r="J21828" s="19"/>
      <c r="K21828" s="20">
        <v>7.0</v>
      </c>
      <c r="L21828" s="20"/>
      <c r="M21828" s="20"/>
      <c r="N21828" s="20"/>
    </row>
    <row r="21829" hidden="1">
      <c r="A21829" s="22">
        <v>39532.0</v>
      </c>
      <c r="B21829" s="23">
        <v>0.005734</v>
      </c>
      <c r="C21829" s="23"/>
      <c r="D21829" s="23"/>
      <c r="E21829" s="23"/>
      <c r="F21829" s="23"/>
      <c r="G21829" s="23"/>
      <c r="H21829" s="23">
        <f t="shared" si="1"/>
        <v>1.005734</v>
      </c>
      <c r="I21829" s="19"/>
      <c r="J21829" s="19"/>
      <c r="K21829" s="20">
        <v>8.0</v>
      </c>
      <c r="L21829" s="20"/>
      <c r="M21829" s="20"/>
      <c r="N21829" s="20"/>
    </row>
    <row r="21830" hidden="1">
      <c r="A21830" s="22">
        <v>39533.0</v>
      </c>
      <c r="B21830" s="23">
        <v>-0.006414</v>
      </c>
      <c r="C21830" s="23"/>
      <c r="D21830" s="23"/>
      <c r="E21830" s="23"/>
      <c r="F21830" s="23"/>
      <c r="G21830" s="23"/>
      <c r="H21830" s="23">
        <f t="shared" si="1"/>
        <v>0.993586</v>
      </c>
      <c r="I21830" s="19"/>
      <c r="J21830" s="19"/>
      <c r="K21830" s="20">
        <v>9.0</v>
      </c>
      <c r="L21830" s="20"/>
      <c r="M21830" s="20"/>
      <c r="N21830" s="20"/>
    </row>
    <row r="21831" hidden="1">
      <c r="A21831" s="22">
        <v>39534.0</v>
      </c>
      <c r="B21831" s="23">
        <v>-0.010132</v>
      </c>
      <c r="C21831" s="23"/>
      <c r="D21831" s="23"/>
      <c r="E21831" s="23"/>
      <c r="F21831" s="23"/>
      <c r="G21831" s="23"/>
      <c r="H21831" s="23">
        <f t="shared" si="1"/>
        <v>0.989868</v>
      </c>
      <c r="I21831" s="19"/>
      <c r="J21831" s="19"/>
      <c r="K21831" s="20">
        <v>10.0</v>
      </c>
      <c r="L21831" s="20"/>
      <c r="M21831" s="20"/>
      <c r="N21831" s="20"/>
    </row>
    <row r="21832" hidden="1">
      <c r="A21832" s="22">
        <v>39535.0</v>
      </c>
      <c r="B21832" s="23">
        <v>-0.007968</v>
      </c>
      <c r="C21832" s="23"/>
      <c r="D21832" s="23"/>
      <c r="E21832" s="23"/>
      <c r="F21832" s="23"/>
      <c r="G21832" s="23"/>
      <c r="H21832" s="23">
        <f t="shared" si="1"/>
        <v>0.992032</v>
      </c>
      <c r="I21832" s="19"/>
      <c r="J21832" s="19"/>
      <c r="K21832" s="20">
        <v>11.0</v>
      </c>
      <c r="L21832" s="20"/>
      <c r="M21832" s="20"/>
      <c r="N21832" s="20"/>
    </row>
    <row r="21833" hidden="1">
      <c r="A21833" s="22">
        <v>39538.0</v>
      </c>
      <c r="B21833" s="23">
        <v>0.005303</v>
      </c>
      <c r="C21833" s="23"/>
      <c r="D21833" s="23"/>
      <c r="E21833" s="23"/>
      <c r="F21833" s="23"/>
      <c r="G21833" s="23"/>
      <c r="H21833" s="23">
        <f t="shared" si="1"/>
        <v>1.005303</v>
      </c>
      <c r="I21833" s="19"/>
      <c r="J21833" s="19"/>
      <c r="K21833" s="20">
        <v>12.0</v>
      </c>
      <c r="L21833" s="20"/>
      <c r="M21833" s="20"/>
      <c r="N21833" s="20"/>
    </row>
    <row r="21834" hidden="1">
      <c r="A21834" s="22">
        <v>39539.0</v>
      </c>
      <c r="B21834" s="23">
        <v>0.03213</v>
      </c>
      <c r="C21834" s="23"/>
      <c r="D21834" s="23"/>
      <c r="E21834" s="23"/>
      <c r="F21834" s="23"/>
      <c r="G21834" s="23"/>
      <c r="H21834" s="23">
        <f t="shared" si="1"/>
        <v>1.03213</v>
      </c>
      <c r="I21834" s="19"/>
      <c r="J21834" s="19"/>
      <c r="K21834" s="20">
        <v>13.0</v>
      </c>
      <c r="L21834" s="20"/>
      <c r="M21834" s="20"/>
      <c r="N21834" s="20"/>
    </row>
    <row r="21835" hidden="1">
      <c r="A21835" s="22">
        <v>39540.0</v>
      </c>
      <c r="B21835" s="23">
        <v>3.73E-4</v>
      </c>
      <c r="C21835" s="23"/>
      <c r="D21835" s="23"/>
      <c r="E21835" s="23"/>
      <c r="F21835" s="23"/>
      <c r="G21835" s="23"/>
      <c r="H21835" s="23">
        <f t="shared" si="1"/>
        <v>1.000373</v>
      </c>
      <c r="I21835" s="19"/>
      <c r="J21835" s="19"/>
      <c r="K21835" s="20">
        <v>14.0</v>
      </c>
      <c r="L21835" s="20"/>
      <c r="M21835" s="20"/>
      <c r="N21835" s="20"/>
    </row>
    <row r="21836" hidden="1">
      <c r="A21836" s="22">
        <v>39541.0</v>
      </c>
      <c r="B21836" s="23">
        <v>0.002678</v>
      </c>
      <c r="C21836" s="23"/>
      <c r="D21836" s="23"/>
      <c r="E21836" s="23"/>
      <c r="F21836" s="23"/>
      <c r="G21836" s="23"/>
      <c r="H21836" s="23">
        <f t="shared" si="1"/>
        <v>1.002678</v>
      </c>
      <c r="I21836" s="19"/>
      <c r="J21836" s="19"/>
      <c r="K21836" s="20">
        <v>15.0</v>
      </c>
      <c r="L21836" s="20"/>
      <c r="M21836" s="20"/>
      <c r="N21836" s="20"/>
    </row>
    <row r="21837" hidden="1">
      <c r="A21837" s="22">
        <v>39542.0</v>
      </c>
      <c r="B21837" s="23">
        <v>0.00196</v>
      </c>
      <c r="C21837" s="23"/>
      <c r="D21837" s="23"/>
      <c r="E21837" s="23"/>
      <c r="F21837" s="23"/>
      <c r="G21837" s="23"/>
      <c r="H21837" s="23">
        <f t="shared" si="1"/>
        <v>1.00196</v>
      </c>
      <c r="I21837" s="19"/>
      <c r="J21837" s="19"/>
      <c r="K21837" s="20">
        <v>16.0</v>
      </c>
      <c r="L21837" s="20"/>
      <c r="M21837" s="20"/>
      <c r="N21837" s="20"/>
    </row>
    <row r="21838" hidden="1">
      <c r="A21838" s="22">
        <v>39545.0</v>
      </c>
      <c r="B21838" s="23">
        <v>0.001722</v>
      </c>
      <c r="C21838" s="23"/>
      <c r="D21838" s="23"/>
      <c r="E21838" s="23"/>
      <c r="F21838" s="23"/>
      <c r="G21838" s="23"/>
      <c r="H21838" s="23">
        <f t="shared" si="1"/>
        <v>1.001722</v>
      </c>
      <c r="I21838" s="19"/>
      <c r="J21838" s="19"/>
      <c r="K21838" s="20">
        <v>17.0</v>
      </c>
      <c r="L21838" s="20"/>
      <c r="M21838" s="20"/>
      <c r="N21838" s="20"/>
    </row>
    <row r="21839" hidden="1">
      <c r="A21839" s="22">
        <v>39546.0</v>
      </c>
      <c r="B21839" s="23">
        <v>-0.003178</v>
      </c>
      <c r="C21839" s="23"/>
      <c r="D21839" s="23"/>
      <c r="E21839" s="23"/>
      <c r="F21839" s="23"/>
      <c r="G21839" s="23"/>
      <c r="H21839" s="23">
        <f t="shared" si="1"/>
        <v>0.996822</v>
      </c>
      <c r="I21839" s="19"/>
      <c r="J21839" s="19"/>
      <c r="K21839" s="20">
        <v>18.0</v>
      </c>
      <c r="L21839" s="20"/>
      <c r="M21839" s="20"/>
      <c r="N21839" s="20"/>
    </row>
    <row r="21840" hidden="1">
      <c r="A21840" s="22">
        <v>39547.0</v>
      </c>
      <c r="B21840" s="23">
        <v>-0.008984</v>
      </c>
      <c r="C21840" s="23"/>
      <c r="D21840" s="23"/>
      <c r="E21840" s="23"/>
      <c r="F21840" s="23"/>
      <c r="G21840" s="23"/>
      <c r="H21840" s="23">
        <f t="shared" si="1"/>
        <v>0.991016</v>
      </c>
      <c r="I21840" s="19"/>
      <c r="J21840" s="19"/>
      <c r="K21840" s="20">
        <v>19.0</v>
      </c>
      <c r="L21840" s="20"/>
      <c r="M21840" s="20"/>
      <c r="N21840" s="20"/>
    </row>
    <row r="21841">
      <c r="A21841" s="22">
        <v>39548.0</v>
      </c>
      <c r="B21841" s="23">
        <v>0.005614</v>
      </c>
      <c r="C21841" s="23"/>
      <c r="D21841" s="23"/>
      <c r="E21841" s="23"/>
      <c r="F21841" s="23"/>
      <c r="G21841" s="23">
        <f>STDEV(B21822:B21841)</f>
        <v>0.01626185693</v>
      </c>
      <c r="H21841" s="23">
        <f t="shared" si="1"/>
        <v>1.005614</v>
      </c>
      <c r="I21841" s="19">
        <f>($H21822 * $H21823 * $H21824 * $H21825 * $H21826 * $H21827 * $H21828 * $H21829 * $H21830 * $H21831 * $H21832 * $H21833 * $H21834 * $H21835 * $H21836 * $H21837 * $H21838 * $H21839 * $H21840 * $H21841)</f>
        <v>1.04181025</v>
      </c>
      <c r="J21841" s="19">
        <f>$I21841^(1/20) - 1</f>
        <v>0.002050089807</v>
      </c>
      <c r="K21841" s="20">
        <v>0.0</v>
      </c>
      <c r="L21841" s="20"/>
      <c r="M21841" s="20"/>
      <c r="N21841" s="20"/>
    </row>
    <row r="21842" hidden="1">
      <c r="A21842" s="22">
        <v>39549.0</v>
      </c>
      <c r="B21842" s="23">
        <v>-0.019545</v>
      </c>
      <c r="C21842" s="23"/>
      <c r="D21842" s="23"/>
      <c r="E21842" s="23"/>
      <c r="F21842" s="23"/>
      <c r="G21842" s="23"/>
      <c r="H21842" s="23">
        <f t="shared" si="1"/>
        <v>0.980455</v>
      </c>
      <c r="I21842" s="19"/>
      <c r="J21842" s="19"/>
      <c r="K21842" s="20">
        <v>1.0</v>
      </c>
      <c r="L21842" s="20"/>
      <c r="M21842" s="20"/>
      <c r="N21842" s="20"/>
    </row>
    <row r="21843" hidden="1">
      <c r="A21843" s="22">
        <v>39552.0</v>
      </c>
      <c r="B21843" s="23">
        <v>-0.002553</v>
      </c>
      <c r="C21843" s="23"/>
      <c r="D21843" s="23"/>
      <c r="E21843" s="23"/>
      <c r="F21843" s="23"/>
      <c r="G21843" s="23"/>
      <c r="H21843" s="23">
        <f t="shared" si="1"/>
        <v>0.997447</v>
      </c>
      <c r="I21843" s="19"/>
      <c r="J21843" s="19"/>
      <c r="K21843" s="20">
        <v>2.0</v>
      </c>
      <c r="L21843" s="20"/>
      <c r="M21843" s="20"/>
      <c r="N21843" s="20"/>
    </row>
    <row r="21844" hidden="1">
      <c r="A21844" s="22">
        <v>39553.0</v>
      </c>
      <c r="B21844" s="23">
        <v>0.00508</v>
      </c>
      <c r="C21844" s="23"/>
      <c r="D21844" s="23"/>
      <c r="E21844" s="23"/>
      <c r="F21844" s="23"/>
      <c r="G21844" s="23"/>
      <c r="H21844" s="23">
        <f t="shared" si="1"/>
        <v>1.00508</v>
      </c>
      <c r="I21844" s="19"/>
      <c r="J21844" s="19"/>
      <c r="K21844" s="20">
        <v>3.0</v>
      </c>
      <c r="L21844" s="20"/>
      <c r="M21844" s="20"/>
      <c r="N21844" s="20"/>
    </row>
    <row r="21845" hidden="1">
      <c r="A21845" s="22">
        <v>39554.0</v>
      </c>
      <c r="B21845" s="23">
        <v>0.024167</v>
      </c>
      <c r="C21845" s="23"/>
      <c r="D21845" s="23"/>
      <c r="E21845" s="23"/>
      <c r="F21845" s="23"/>
      <c r="G21845" s="23"/>
      <c r="H21845" s="23">
        <f t="shared" si="1"/>
        <v>1.024167</v>
      </c>
      <c r="I21845" s="19"/>
      <c r="J21845" s="19"/>
      <c r="K21845" s="20">
        <v>4.0</v>
      </c>
      <c r="L21845" s="20"/>
      <c r="M21845" s="20"/>
      <c r="N21845" s="20"/>
    </row>
    <row r="21846" hidden="1">
      <c r="A21846" s="22">
        <v>39555.0</v>
      </c>
      <c r="B21846" s="23">
        <v>-0.001209</v>
      </c>
      <c r="C21846" s="23"/>
      <c r="D21846" s="23"/>
      <c r="E21846" s="23"/>
      <c r="F21846" s="23"/>
      <c r="G21846" s="23"/>
      <c r="H21846" s="23">
        <f t="shared" si="1"/>
        <v>0.998791</v>
      </c>
      <c r="I21846" s="19"/>
      <c r="J21846" s="19"/>
      <c r="K21846" s="20">
        <v>5.0</v>
      </c>
      <c r="L21846" s="20"/>
      <c r="M21846" s="20"/>
      <c r="N21846" s="20"/>
    </row>
    <row r="21847" hidden="1">
      <c r="A21847" s="22">
        <v>39556.0</v>
      </c>
      <c r="B21847" s="23">
        <v>0.016558</v>
      </c>
      <c r="C21847" s="23"/>
      <c r="D21847" s="23"/>
      <c r="E21847" s="23"/>
      <c r="F21847" s="23"/>
      <c r="G21847" s="23"/>
      <c r="H21847" s="23">
        <f t="shared" si="1"/>
        <v>1.016558</v>
      </c>
      <c r="I21847" s="19"/>
      <c r="J21847" s="19"/>
      <c r="K21847" s="20">
        <v>6.0</v>
      </c>
      <c r="L21847" s="20"/>
      <c r="M21847" s="20"/>
      <c r="N21847" s="20"/>
    </row>
    <row r="21848" hidden="1">
      <c r="A21848" s="22">
        <v>39559.0</v>
      </c>
      <c r="B21848" s="23">
        <v>-5.49E-4</v>
      </c>
      <c r="C21848" s="23"/>
      <c r="D21848" s="23"/>
      <c r="E21848" s="23"/>
      <c r="F21848" s="23"/>
      <c r="G21848" s="23"/>
      <c r="H21848" s="23">
        <f t="shared" si="1"/>
        <v>0.999451</v>
      </c>
      <c r="I21848" s="19"/>
      <c r="J21848" s="19"/>
      <c r="K21848" s="20">
        <v>7.0</v>
      </c>
      <c r="L21848" s="20"/>
      <c r="M21848" s="20"/>
      <c r="N21848" s="20"/>
    </row>
    <row r="21849" hidden="1">
      <c r="A21849" s="22">
        <v>39560.0</v>
      </c>
      <c r="B21849" s="23">
        <v>-0.00927</v>
      </c>
      <c r="C21849" s="23"/>
      <c r="D21849" s="23"/>
      <c r="E21849" s="23"/>
      <c r="F21849" s="23"/>
      <c r="G21849" s="23"/>
      <c r="H21849" s="23">
        <f t="shared" si="1"/>
        <v>0.99073</v>
      </c>
      <c r="I21849" s="19"/>
      <c r="J21849" s="19"/>
      <c r="K21849" s="20">
        <v>8.0</v>
      </c>
      <c r="L21849" s="20"/>
      <c r="M21849" s="20"/>
      <c r="N21849" s="20"/>
    </row>
    <row r="21850" hidden="1">
      <c r="A21850" s="22">
        <v>39561.0</v>
      </c>
      <c r="B21850" s="23">
        <v>0.001117</v>
      </c>
      <c r="C21850" s="23"/>
      <c r="D21850" s="23"/>
      <c r="E21850" s="23"/>
      <c r="F21850" s="23"/>
      <c r="G21850" s="23"/>
      <c r="H21850" s="23">
        <f t="shared" si="1"/>
        <v>1.001117</v>
      </c>
      <c r="I21850" s="19"/>
      <c r="J21850" s="19"/>
      <c r="K21850" s="20">
        <v>9.0</v>
      </c>
      <c r="L21850" s="20"/>
      <c r="M21850" s="20"/>
      <c r="N21850" s="20"/>
    </row>
    <row r="21851" hidden="1">
      <c r="A21851" s="22">
        <v>39562.0</v>
      </c>
      <c r="B21851" s="23">
        <v>0.005065</v>
      </c>
      <c r="C21851" s="23"/>
      <c r="D21851" s="23"/>
      <c r="E21851" s="23"/>
      <c r="F21851" s="23"/>
      <c r="G21851" s="23"/>
      <c r="H21851" s="23">
        <f t="shared" si="1"/>
        <v>1.005065</v>
      </c>
      <c r="I21851" s="19"/>
      <c r="J21851" s="19"/>
      <c r="K21851" s="20">
        <v>10.0</v>
      </c>
      <c r="L21851" s="20"/>
      <c r="M21851" s="20"/>
      <c r="N21851" s="20"/>
    </row>
    <row r="21852" hidden="1">
      <c r="A21852" s="22">
        <v>39563.0</v>
      </c>
      <c r="B21852" s="23">
        <v>0.006924</v>
      </c>
      <c r="C21852" s="23"/>
      <c r="D21852" s="23"/>
      <c r="E21852" s="23"/>
      <c r="F21852" s="23"/>
      <c r="G21852" s="23"/>
      <c r="H21852" s="23">
        <f t="shared" si="1"/>
        <v>1.006924</v>
      </c>
      <c r="I21852" s="19"/>
      <c r="J21852" s="19"/>
      <c r="K21852" s="20">
        <v>11.0</v>
      </c>
      <c r="L21852" s="20"/>
      <c r="M21852" s="20"/>
      <c r="N21852" s="20"/>
    </row>
    <row r="21853" hidden="1">
      <c r="A21853" s="22">
        <v>39566.0</v>
      </c>
      <c r="B21853" s="23">
        <v>2.56E-4</v>
      </c>
      <c r="C21853" s="23"/>
      <c r="D21853" s="23"/>
      <c r="E21853" s="23"/>
      <c r="F21853" s="23"/>
      <c r="G21853" s="23"/>
      <c r="H21853" s="23">
        <f t="shared" si="1"/>
        <v>1.000256</v>
      </c>
      <c r="I21853" s="19"/>
      <c r="J21853" s="19"/>
      <c r="K21853" s="20">
        <v>12.0</v>
      </c>
      <c r="L21853" s="20"/>
      <c r="M21853" s="20"/>
      <c r="N21853" s="20"/>
    </row>
    <row r="21854" hidden="1">
      <c r="A21854" s="22">
        <v>39567.0</v>
      </c>
      <c r="B21854" s="23">
        <v>-0.005672</v>
      </c>
      <c r="C21854" s="23"/>
      <c r="D21854" s="23"/>
      <c r="E21854" s="23"/>
      <c r="F21854" s="23"/>
      <c r="G21854" s="23"/>
      <c r="H21854" s="23">
        <f t="shared" si="1"/>
        <v>0.994328</v>
      </c>
      <c r="I21854" s="19"/>
      <c r="J21854" s="19"/>
      <c r="K21854" s="20">
        <v>13.0</v>
      </c>
      <c r="L21854" s="20"/>
      <c r="M21854" s="20"/>
      <c r="N21854" s="20"/>
    </row>
    <row r="21855" hidden="1">
      <c r="A21855" s="22">
        <v>39568.0</v>
      </c>
      <c r="B21855" s="23">
        <v>-0.001534</v>
      </c>
      <c r="C21855" s="23"/>
      <c r="D21855" s="23"/>
      <c r="E21855" s="23"/>
      <c r="F21855" s="23"/>
      <c r="G21855" s="23"/>
      <c r="H21855" s="23">
        <f t="shared" si="1"/>
        <v>0.998466</v>
      </c>
      <c r="I21855" s="19"/>
      <c r="J21855" s="19"/>
      <c r="K21855" s="20">
        <v>14.0</v>
      </c>
      <c r="L21855" s="20"/>
      <c r="M21855" s="20"/>
      <c r="N21855" s="20"/>
    </row>
    <row r="21856" hidden="1">
      <c r="A21856" s="22">
        <v>39569.0</v>
      </c>
      <c r="B21856" s="23">
        <v>0.014538</v>
      </c>
      <c r="C21856" s="23"/>
      <c r="D21856" s="23"/>
      <c r="E21856" s="23"/>
      <c r="F21856" s="23"/>
      <c r="G21856" s="23"/>
      <c r="H21856" s="23">
        <f t="shared" si="1"/>
        <v>1.014538</v>
      </c>
      <c r="I21856" s="19"/>
      <c r="J21856" s="19"/>
      <c r="K21856" s="20">
        <v>15.0</v>
      </c>
      <c r="L21856" s="20"/>
      <c r="M21856" s="20"/>
      <c r="N21856" s="20"/>
    </row>
    <row r="21857" hidden="1">
      <c r="A21857" s="22">
        <v>39570.0</v>
      </c>
      <c r="B21857" s="23">
        <v>0.003253</v>
      </c>
      <c r="C21857" s="23"/>
      <c r="D21857" s="23"/>
      <c r="E21857" s="23"/>
      <c r="F21857" s="23"/>
      <c r="G21857" s="23"/>
      <c r="H21857" s="23">
        <f t="shared" si="1"/>
        <v>1.003253</v>
      </c>
      <c r="I21857" s="19"/>
      <c r="J21857" s="19"/>
      <c r="K21857" s="20">
        <v>16.0</v>
      </c>
      <c r="L21857" s="20"/>
      <c r="M21857" s="20"/>
      <c r="N21857" s="20"/>
    </row>
    <row r="21858" hidden="1">
      <c r="A21858" s="22">
        <v>39573.0</v>
      </c>
      <c r="B21858" s="23">
        <v>-0.002632</v>
      </c>
      <c r="C21858" s="23"/>
      <c r="D21858" s="23"/>
      <c r="E21858" s="23"/>
      <c r="F21858" s="23"/>
      <c r="G21858" s="23"/>
      <c r="H21858" s="23">
        <f t="shared" si="1"/>
        <v>0.997368</v>
      </c>
      <c r="I21858" s="19"/>
      <c r="J21858" s="19"/>
      <c r="K21858" s="20">
        <v>17.0</v>
      </c>
      <c r="L21858" s="20"/>
      <c r="M21858" s="20"/>
      <c r="N21858" s="20"/>
    </row>
    <row r="21859" hidden="1">
      <c r="A21859" s="22">
        <v>39574.0</v>
      </c>
      <c r="B21859" s="23">
        <v>0.008433</v>
      </c>
      <c r="C21859" s="23"/>
      <c r="D21859" s="23"/>
      <c r="E21859" s="23"/>
      <c r="F21859" s="23"/>
      <c r="G21859" s="23"/>
      <c r="H21859" s="23">
        <f t="shared" si="1"/>
        <v>1.008433</v>
      </c>
      <c r="I21859" s="19"/>
      <c r="J21859" s="19"/>
      <c r="K21859" s="20">
        <v>18.0</v>
      </c>
      <c r="L21859" s="20"/>
      <c r="M21859" s="20"/>
      <c r="N21859" s="20"/>
    </row>
    <row r="21860" hidden="1">
      <c r="A21860" s="22">
        <v>39575.0</v>
      </c>
      <c r="B21860" s="23">
        <v>-0.015897</v>
      </c>
      <c r="C21860" s="23"/>
      <c r="D21860" s="23"/>
      <c r="E21860" s="23"/>
      <c r="F21860" s="23"/>
      <c r="G21860" s="23"/>
      <c r="H21860" s="23">
        <f t="shared" si="1"/>
        <v>0.984103</v>
      </c>
      <c r="I21860" s="19"/>
      <c r="J21860" s="19"/>
      <c r="K21860" s="20">
        <v>19.0</v>
      </c>
      <c r="L21860" s="20"/>
      <c r="M21860" s="20"/>
      <c r="N21860" s="20"/>
    </row>
    <row r="21861">
      <c r="A21861" s="22">
        <v>39576.0</v>
      </c>
      <c r="B21861" s="23">
        <v>0.004613</v>
      </c>
      <c r="C21861" s="23"/>
      <c r="D21861" s="23"/>
      <c r="E21861" s="23"/>
      <c r="F21861" s="23"/>
      <c r="G21861" s="23">
        <f>STDEV(B21842:B21861)</f>
        <v>0.01024733818</v>
      </c>
      <c r="H21861" s="23">
        <f t="shared" si="1"/>
        <v>1.004613</v>
      </c>
      <c r="I21861" s="19">
        <f>($H21842 * $H21843 * $H21844 * $H21845 * $H21846 * $H21847 * $H21848 * $H21849 * $H21850 * $H21851 * $H21852 * $H21853 * $H21854 * $H21855 * $H21856 * $H21857 * $H21858 * $H21859 * $H21860 * $H21861)</f>
        <v>1.030582858</v>
      </c>
      <c r="J21861" s="19">
        <f>$I21861^(1/20) - 1</f>
        <v>0.001507361092</v>
      </c>
      <c r="K21861" s="20">
        <v>0.0</v>
      </c>
      <c r="L21861" s="20"/>
      <c r="M21861" s="20"/>
      <c r="N21861" s="20"/>
    </row>
    <row r="21862" hidden="1">
      <c r="A21862" s="22">
        <v>39577.0</v>
      </c>
      <c r="B21862" s="23">
        <v>-0.004573</v>
      </c>
      <c r="C21862" s="23"/>
      <c r="D21862" s="23"/>
      <c r="E21862" s="23"/>
      <c r="F21862" s="23"/>
      <c r="G21862" s="23"/>
      <c r="H21862" s="23">
        <f t="shared" si="1"/>
        <v>0.995427</v>
      </c>
      <c r="I21862" s="19"/>
      <c r="J21862" s="19"/>
      <c r="K21862" s="20">
        <v>1.0</v>
      </c>
      <c r="L21862" s="20"/>
      <c r="M21862" s="20"/>
      <c r="N21862" s="20"/>
    </row>
    <row r="21863" hidden="1">
      <c r="A21863" s="22">
        <v>39580.0</v>
      </c>
      <c r="B21863" s="23">
        <v>0.011</v>
      </c>
      <c r="C21863" s="23"/>
      <c r="D21863" s="23"/>
      <c r="E21863" s="23"/>
      <c r="F21863" s="23"/>
      <c r="G21863" s="23"/>
      <c r="H21863" s="23">
        <f t="shared" si="1"/>
        <v>1.011</v>
      </c>
      <c r="I21863" s="19"/>
      <c r="J21863" s="19"/>
      <c r="K21863" s="20">
        <v>2.0</v>
      </c>
      <c r="L21863" s="20"/>
      <c r="M21863" s="20"/>
      <c r="N21863" s="20"/>
    </row>
    <row r="21864" hidden="1">
      <c r="A21864" s="22">
        <v>39581.0</v>
      </c>
      <c r="B21864" s="23">
        <v>7.71E-4</v>
      </c>
      <c r="C21864" s="23"/>
      <c r="D21864" s="23"/>
      <c r="E21864" s="23"/>
      <c r="F21864" s="23"/>
      <c r="G21864" s="23"/>
      <c r="H21864" s="23">
        <f t="shared" si="1"/>
        <v>1.000771</v>
      </c>
      <c r="I21864" s="19"/>
      <c r="J21864" s="19"/>
      <c r="K21864" s="20">
        <v>3.0</v>
      </c>
      <c r="L21864" s="20"/>
      <c r="M21864" s="20"/>
      <c r="N21864" s="20"/>
    </row>
    <row r="21865" hidden="1">
      <c r="A21865" s="22">
        <v>39582.0</v>
      </c>
      <c r="B21865" s="23">
        <v>0.003051</v>
      </c>
      <c r="C21865" s="23"/>
      <c r="D21865" s="23"/>
      <c r="E21865" s="23"/>
      <c r="F21865" s="23"/>
      <c r="G21865" s="23"/>
      <c r="H21865" s="23">
        <f t="shared" si="1"/>
        <v>1.003051</v>
      </c>
      <c r="I21865" s="19"/>
      <c r="J21865" s="19"/>
      <c r="K21865" s="20">
        <v>4.0</v>
      </c>
      <c r="L21865" s="20"/>
      <c r="M21865" s="20"/>
      <c r="N21865" s="20"/>
    </row>
    <row r="21866" hidden="1">
      <c r="A21866" s="22">
        <v>39583.0</v>
      </c>
      <c r="B21866" s="23">
        <v>0.011151</v>
      </c>
      <c r="C21866" s="23"/>
      <c r="D21866" s="23"/>
      <c r="E21866" s="23"/>
      <c r="F21866" s="23"/>
      <c r="G21866" s="23"/>
      <c r="H21866" s="23">
        <f t="shared" si="1"/>
        <v>1.011151</v>
      </c>
      <c r="I21866" s="19"/>
      <c r="J21866" s="19"/>
      <c r="K21866" s="20">
        <v>5.0</v>
      </c>
      <c r="L21866" s="20"/>
      <c r="M21866" s="20"/>
      <c r="N21866" s="20"/>
    </row>
    <row r="21867" hidden="1">
      <c r="A21867" s="22">
        <v>39584.0</v>
      </c>
      <c r="B21867" s="23">
        <v>0.002437</v>
      </c>
      <c r="C21867" s="23"/>
      <c r="D21867" s="23"/>
      <c r="E21867" s="23"/>
      <c r="F21867" s="23"/>
      <c r="G21867" s="23"/>
      <c r="H21867" s="23">
        <f t="shared" si="1"/>
        <v>1.002437</v>
      </c>
      <c r="I21867" s="19"/>
      <c r="J21867" s="19"/>
      <c r="K21867" s="20">
        <v>6.0</v>
      </c>
      <c r="L21867" s="20"/>
      <c r="M21867" s="20"/>
      <c r="N21867" s="20"/>
    </row>
    <row r="21868" hidden="1">
      <c r="A21868" s="22">
        <v>39587.0</v>
      </c>
      <c r="B21868" s="23">
        <v>-1.99E-4</v>
      </c>
      <c r="C21868" s="23"/>
      <c r="D21868" s="23"/>
      <c r="E21868" s="23"/>
      <c r="F21868" s="23"/>
      <c r="G21868" s="23"/>
      <c r="H21868" s="23">
        <f t="shared" si="1"/>
        <v>0.999801</v>
      </c>
      <c r="I21868" s="19"/>
      <c r="J21868" s="19"/>
      <c r="K21868" s="20">
        <v>7.0</v>
      </c>
      <c r="L21868" s="20"/>
      <c r="M21868" s="20"/>
      <c r="N21868" s="20"/>
    </row>
    <row r="21869" hidden="1">
      <c r="A21869" s="22">
        <v>39588.0</v>
      </c>
      <c r="B21869" s="23">
        <v>-0.005974</v>
      </c>
      <c r="C21869" s="23"/>
      <c r="D21869" s="23"/>
      <c r="E21869" s="23"/>
      <c r="F21869" s="23"/>
      <c r="G21869" s="23"/>
      <c r="H21869" s="23">
        <f t="shared" si="1"/>
        <v>0.994026</v>
      </c>
      <c r="I21869" s="19"/>
      <c r="J21869" s="19"/>
      <c r="K21869" s="20">
        <v>8.0</v>
      </c>
      <c r="L21869" s="20"/>
      <c r="M21869" s="20"/>
      <c r="N21869" s="20"/>
    </row>
    <row r="21870" hidden="1">
      <c r="A21870" s="22">
        <v>39589.0</v>
      </c>
      <c r="B21870" s="23">
        <v>-0.015343</v>
      </c>
      <c r="C21870" s="23"/>
      <c r="D21870" s="23"/>
      <c r="E21870" s="23"/>
      <c r="F21870" s="23"/>
      <c r="G21870" s="23"/>
      <c r="H21870" s="23">
        <f t="shared" si="1"/>
        <v>0.984657</v>
      </c>
      <c r="I21870" s="19"/>
      <c r="J21870" s="19"/>
      <c r="K21870" s="20">
        <v>9.0</v>
      </c>
      <c r="L21870" s="20"/>
      <c r="M21870" s="20"/>
      <c r="N21870" s="20"/>
    </row>
    <row r="21871" hidden="1">
      <c r="A21871" s="22">
        <v>39590.0</v>
      </c>
      <c r="B21871" s="23">
        <v>0.002912</v>
      </c>
      <c r="C21871" s="23"/>
      <c r="D21871" s="23"/>
      <c r="E21871" s="23"/>
      <c r="F21871" s="23"/>
      <c r="G21871" s="23"/>
      <c r="H21871" s="23">
        <f t="shared" si="1"/>
        <v>1.002912</v>
      </c>
      <c r="I21871" s="19"/>
      <c r="J21871" s="19"/>
      <c r="K21871" s="20">
        <v>10.0</v>
      </c>
      <c r="L21871" s="20"/>
      <c r="M21871" s="20"/>
      <c r="N21871" s="20"/>
    </row>
    <row r="21872" hidden="1">
      <c r="A21872" s="22">
        <v>39591.0</v>
      </c>
      <c r="B21872" s="23">
        <v>-0.011544</v>
      </c>
      <c r="C21872" s="23"/>
      <c r="D21872" s="23"/>
      <c r="E21872" s="23"/>
      <c r="F21872" s="23"/>
      <c r="G21872" s="23"/>
      <c r="H21872" s="23">
        <f t="shared" si="1"/>
        <v>0.988456</v>
      </c>
      <c r="I21872" s="19"/>
      <c r="J21872" s="19"/>
      <c r="K21872" s="20">
        <v>11.0</v>
      </c>
      <c r="L21872" s="20"/>
      <c r="M21872" s="20"/>
      <c r="N21872" s="20"/>
    </row>
    <row r="21873" hidden="1">
      <c r="A21873" s="22">
        <v>39595.0</v>
      </c>
      <c r="B21873" s="23">
        <v>0.0049</v>
      </c>
      <c r="C21873" s="23"/>
      <c r="D21873" s="23"/>
      <c r="E21873" s="23"/>
      <c r="F21873" s="23"/>
      <c r="G21873" s="23"/>
      <c r="H21873" s="23">
        <f t="shared" si="1"/>
        <v>1.0049</v>
      </c>
      <c r="I21873" s="19"/>
      <c r="J21873" s="19"/>
      <c r="K21873" s="20">
        <v>12.0</v>
      </c>
      <c r="L21873" s="20"/>
      <c r="M21873" s="20"/>
      <c r="N21873" s="20"/>
    </row>
    <row r="21874" hidden="1">
      <c r="A21874" s="22">
        <v>39596.0</v>
      </c>
      <c r="B21874" s="23">
        <v>0.005714</v>
      </c>
      <c r="C21874" s="23"/>
      <c r="D21874" s="23"/>
      <c r="E21874" s="23"/>
      <c r="F21874" s="23"/>
      <c r="G21874" s="23"/>
      <c r="H21874" s="23">
        <f t="shared" si="1"/>
        <v>1.005714</v>
      </c>
      <c r="I21874" s="19"/>
      <c r="J21874" s="19"/>
      <c r="K21874" s="20">
        <v>13.0</v>
      </c>
      <c r="L21874" s="20"/>
      <c r="M21874" s="20"/>
      <c r="N21874" s="20"/>
    </row>
    <row r="21875" hidden="1">
      <c r="A21875" s="22">
        <v>39597.0</v>
      </c>
      <c r="B21875" s="23">
        <v>0.004381</v>
      </c>
      <c r="C21875" s="23"/>
      <c r="D21875" s="23"/>
      <c r="E21875" s="23"/>
      <c r="F21875" s="23"/>
      <c r="G21875" s="23"/>
      <c r="H21875" s="23">
        <f t="shared" si="1"/>
        <v>1.004381</v>
      </c>
      <c r="I21875" s="19"/>
      <c r="J21875" s="19"/>
      <c r="K21875" s="20">
        <v>14.0</v>
      </c>
      <c r="L21875" s="20"/>
      <c r="M21875" s="20"/>
      <c r="N21875" s="20"/>
    </row>
    <row r="21876" hidden="1">
      <c r="A21876" s="22">
        <v>39598.0</v>
      </c>
      <c r="B21876" s="23">
        <v>0.003259</v>
      </c>
      <c r="C21876" s="23"/>
      <c r="D21876" s="23"/>
      <c r="E21876" s="23"/>
      <c r="F21876" s="23"/>
      <c r="G21876" s="23"/>
      <c r="H21876" s="23">
        <f t="shared" si="1"/>
        <v>1.003259</v>
      </c>
      <c r="I21876" s="19"/>
      <c r="J21876" s="19"/>
      <c r="K21876" s="20">
        <v>15.0</v>
      </c>
      <c r="L21876" s="20"/>
      <c r="M21876" s="20"/>
      <c r="N21876" s="20"/>
    </row>
    <row r="21877" hidden="1">
      <c r="A21877" s="22">
        <v>39601.0</v>
      </c>
      <c r="B21877" s="23">
        <v>-0.008999</v>
      </c>
      <c r="C21877" s="23"/>
      <c r="D21877" s="23"/>
      <c r="E21877" s="23"/>
      <c r="F21877" s="23"/>
      <c r="G21877" s="23"/>
      <c r="H21877" s="23">
        <f t="shared" si="1"/>
        <v>0.991001</v>
      </c>
      <c r="I21877" s="19"/>
      <c r="J21877" s="19"/>
      <c r="K21877" s="20">
        <v>16.0</v>
      </c>
      <c r="L21877" s="20"/>
      <c r="M21877" s="20"/>
      <c r="N21877" s="20"/>
    </row>
    <row r="21878" hidden="1">
      <c r="A21878" s="22">
        <v>39602.0</v>
      </c>
      <c r="B21878" s="23">
        <v>-0.004852</v>
      </c>
      <c r="C21878" s="23"/>
      <c r="D21878" s="23"/>
      <c r="E21878" s="23"/>
      <c r="F21878" s="23"/>
      <c r="G21878" s="23"/>
      <c r="H21878" s="23">
        <f t="shared" si="1"/>
        <v>0.995148</v>
      </c>
      <c r="I21878" s="19"/>
      <c r="J21878" s="19"/>
      <c r="K21878" s="20">
        <v>17.0</v>
      </c>
      <c r="L21878" s="20"/>
      <c r="M21878" s="20"/>
      <c r="N21878" s="20"/>
    </row>
    <row r="21879" hidden="1">
      <c r="A21879" s="22">
        <v>39603.0</v>
      </c>
      <c r="B21879" s="23">
        <v>-8.93E-4</v>
      </c>
      <c r="C21879" s="23"/>
      <c r="D21879" s="23"/>
      <c r="E21879" s="23"/>
      <c r="F21879" s="23"/>
      <c r="G21879" s="23"/>
      <c r="H21879" s="23">
        <f t="shared" si="1"/>
        <v>0.999107</v>
      </c>
      <c r="I21879" s="19"/>
      <c r="J21879" s="19"/>
      <c r="K21879" s="20">
        <v>18.0</v>
      </c>
      <c r="L21879" s="20"/>
      <c r="M21879" s="20"/>
      <c r="N21879" s="20"/>
    </row>
    <row r="21880" hidden="1">
      <c r="A21880" s="22">
        <v>39604.0</v>
      </c>
      <c r="B21880" s="23">
        <v>0.020245</v>
      </c>
      <c r="C21880" s="23"/>
      <c r="D21880" s="23"/>
      <c r="E21880" s="23"/>
      <c r="F21880" s="23"/>
      <c r="G21880" s="23"/>
      <c r="H21880" s="23">
        <f t="shared" si="1"/>
        <v>1.020245</v>
      </c>
      <c r="I21880" s="19"/>
      <c r="J21880" s="19"/>
      <c r="K21880" s="20">
        <v>19.0</v>
      </c>
      <c r="L21880" s="20"/>
      <c r="M21880" s="20"/>
      <c r="N21880" s="20"/>
    </row>
    <row r="21881">
      <c r="A21881" s="22">
        <v>39605.0</v>
      </c>
      <c r="B21881" s="23">
        <v>-0.026691</v>
      </c>
      <c r="C21881" s="23"/>
      <c r="D21881" s="23"/>
      <c r="E21881" s="23"/>
      <c r="F21881" s="23"/>
      <c r="G21881" s="23">
        <f>STDEV(B21862:B21881)</f>
        <v>0.01027200666</v>
      </c>
      <c r="H21881" s="23">
        <f t="shared" si="1"/>
        <v>0.973309</v>
      </c>
      <c r="I21881" s="19">
        <f>($H21862 * $H21863 * $H21864 * $H21865 * $H21866 * $H21867 * $H21868 * $H21869 * $H21870 * $H21871 * $H21872 * $H21873 * $H21874 * $H21875 * $H21876 * $H21877 * $H21878 * $H21879 * $H21880 * $H21881)</f>
        <v>0.9897960913</v>
      </c>
      <c r="J21881" s="19">
        <f>$I21881^(1/20) - 1</f>
        <v>-0.0005126848039</v>
      </c>
      <c r="K21881" s="20">
        <v>0.0</v>
      </c>
      <c r="L21881" s="20"/>
      <c r="M21881" s="20"/>
      <c r="N21881" s="20"/>
    </row>
    <row r="21882" hidden="1">
      <c r="A21882" s="22">
        <v>39608.0</v>
      </c>
      <c r="B21882" s="23">
        <v>-5.78E-4</v>
      </c>
      <c r="C21882" s="23"/>
      <c r="D21882" s="23"/>
      <c r="E21882" s="23"/>
      <c r="F21882" s="23"/>
      <c r="G21882" s="23"/>
      <c r="H21882" s="23">
        <f t="shared" si="1"/>
        <v>0.999422</v>
      </c>
      <c r="I21882" s="19"/>
      <c r="J21882" s="19"/>
      <c r="K21882" s="20">
        <v>1.0</v>
      </c>
      <c r="L21882" s="20"/>
      <c r="M21882" s="20"/>
      <c r="N21882" s="20"/>
    </row>
    <row r="21883" hidden="1">
      <c r="A21883" s="22">
        <v>39609.0</v>
      </c>
      <c r="B21883" s="23">
        <v>-0.004987</v>
      </c>
      <c r="C21883" s="23"/>
      <c r="D21883" s="23"/>
      <c r="E21883" s="23"/>
      <c r="F21883" s="23"/>
      <c r="G21883" s="23"/>
      <c r="H21883" s="23">
        <f t="shared" si="1"/>
        <v>0.995013</v>
      </c>
      <c r="I21883" s="19"/>
      <c r="J21883" s="19"/>
      <c r="K21883" s="20">
        <v>2.0</v>
      </c>
      <c r="L21883" s="20"/>
      <c r="M21883" s="20"/>
      <c r="N21883" s="20"/>
    </row>
    <row r="21884" hidden="1">
      <c r="A21884" s="22">
        <v>39610.0</v>
      </c>
      <c r="B21884" s="23">
        <v>-0.015188</v>
      </c>
      <c r="C21884" s="23"/>
      <c r="D21884" s="23"/>
      <c r="E21884" s="23"/>
      <c r="F21884" s="23"/>
      <c r="G21884" s="23"/>
      <c r="H21884" s="23">
        <f t="shared" si="1"/>
        <v>0.984812</v>
      </c>
      <c r="I21884" s="19"/>
      <c r="J21884" s="19"/>
      <c r="K21884" s="20">
        <v>3.0</v>
      </c>
      <c r="L21884" s="20"/>
      <c r="M21884" s="20"/>
      <c r="N21884" s="20"/>
    </row>
    <row r="21885" hidden="1">
      <c r="A21885" s="22">
        <v>39611.0</v>
      </c>
      <c r="B21885" s="23">
        <v>0.001445</v>
      </c>
      <c r="C21885" s="23"/>
      <c r="D21885" s="23"/>
      <c r="E21885" s="23"/>
      <c r="F21885" s="23"/>
      <c r="G21885" s="23"/>
      <c r="H21885" s="23">
        <f t="shared" si="1"/>
        <v>1.001445</v>
      </c>
      <c r="I21885" s="19"/>
      <c r="J21885" s="19"/>
      <c r="K21885" s="20">
        <v>4.0</v>
      </c>
      <c r="L21885" s="20"/>
      <c r="M21885" s="20"/>
      <c r="N21885" s="20"/>
    </row>
    <row r="21886" hidden="1">
      <c r="A21886" s="22">
        <v>39612.0</v>
      </c>
      <c r="B21886" s="23">
        <v>0.014697</v>
      </c>
      <c r="C21886" s="23"/>
      <c r="D21886" s="23"/>
      <c r="E21886" s="23"/>
      <c r="F21886" s="23"/>
      <c r="G21886" s="23"/>
      <c r="H21886" s="23">
        <f t="shared" si="1"/>
        <v>1.014697</v>
      </c>
      <c r="I21886" s="19"/>
      <c r="J21886" s="19"/>
      <c r="K21886" s="20">
        <v>5.0</v>
      </c>
      <c r="L21886" s="20"/>
      <c r="M21886" s="20"/>
      <c r="N21886" s="20"/>
    </row>
    <row r="21887" hidden="1">
      <c r="A21887" s="22">
        <v>39615.0</v>
      </c>
      <c r="B21887" s="23">
        <v>0.003271</v>
      </c>
      <c r="C21887" s="23"/>
      <c r="D21887" s="23"/>
      <c r="E21887" s="23"/>
      <c r="F21887" s="23"/>
      <c r="G21887" s="23"/>
      <c r="H21887" s="23">
        <f t="shared" si="1"/>
        <v>1.003271</v>
      </c>
      <c r="I21887" s="19"/>
      <c r="J21887" s="19"/>
      <c r="K21887" s="20">
        <v>6.0</v>
      </c>
      <c r="L21887" s="20"/>
      <c r="M21887" s="20"/>
      <c r="N21887" s="20"/>
    </row>
    <row r="21888" hidden="1">
      <c r="A21888" s="22">
        <v>39616.0</v>
      </c>
      <c r="B21888" s="23">
        <v>-0.003933</v>
      </c>
      <c r="C21888" s="23"/>
      <c r="D21888" s="23"/>
      <c r="E21888" s="23"/>
      <c r="F21888" s="23"/>
      <c r="G21888" s="23"/>
      <c r="H21888" s="23">
        <f t="shared" si="1"/>
        <v>0.996067</v>
      </c>
      <c r="I21888" s="19"/>
      <c r="J21888" s="19"/>
      <c r="K21888" s="20">
        <v>7.0</v>
      </c>
      <c r="L21888" s="20"/>
      <c r="M21888" s="20"/>
      <c r="N21888" s="20"/>
    </row>
    <row r="21889" hidden="1">
      <c r="A21889" s="22">
        <v>39617.0</v>
      </c>
      <c r="B21889" s="23">
        <v>-0.008274</v>
      </c>
      <c r="C21889" s="23"/>
      <c r="D21889" s="23"/>
      <c r="E21889" s="23"/>
      <c r="F21889" s="23"/>
      <c r="G21889" s="23"/>
      <c r="H21889" s="23">
        <f t="shared" si="1"/>
        <v>0.991726</v>
      </c>
      <c r="I21889" s="19"/>
      <c r="J21889" s="19"/>
      <c r="K21889" s="20">
        <v>8.0</v>
      </c>
      <c r="L21889" s="20"/>
      <c r="M21889" s="20"/>
      <c r="N21889" s="20"/>
    </row>
    <row r="21890" hidden="1">
      <c r="A21890" s="22">
        <v>39618.0</v>
      </c>
      <c r="B21890" s="23">
        <v>0.002409</v>
      </c>
      <c r="C21890" s="23"/>
      <c r="D21890" s="23"/>
      <c r="E21890" s="23"/>
      <c r="F21890" s="23"/>
      <c r="G21890" s="23"/>
      <c r="H21890" s="23">
        <f t="shared" si="1"/>
        <v>1.002409</v>
      </c>
      <c r="I21890" s="19"/>
      <c r="J21890" s="19"/>
      <c r="K21890" s="20">
        <v>9.0</v>
      </c>
      <c r="L21890" s="20"/>
      <c r="M21890" s="20"/>
      <c r="N21890" s="20"/>
    </row>
    <row r="21891" hidden="1">
      <c r="A21891" s="22">
        <v>39619.0</v>
      </c>
      <c r="B21891" s="23">
        <v>-0.017481</v>
      </c>
      <c r="C21891" s="23"/>
      <c r="D21891" s="23"/>
      <c r="E21891" s="23"/>
      <c r="F21891" s="23"/>
      <c r="G21891" s="23"/>
      <c r="H21891" s="23">
        <f t="shared" si="1"/>
        <v>0.982519</v>
      </c>
      <c r="I21891" s="19"/>
      <c r="J21891" s="19"/>
      <c r="K21891" s="20">
        <v>10.0</v>
      </c>
      <c r="L21891" s="20"/>
      <c r="M21891" s="20"/>
      <c r="N21891" s="20"/>
    </row>
    <row r="21892" hidden="1">
      <c r="A21892" s="22">
        <v>39622.0</v>
      </c>
      <c r="B21892" s="23">
        <v>-8.47E-4</v>
      </c>
      <c r="C21892" s="23"/>
      <c r="D21892" s="23"/>
      <c r="E21892" s="23"/>
      <c r="F21892" s="23"/>
      <c r="G21892" s="23"/>
      <c r="H21892" s="23">
        <f t="shared" si="1"/>
        <v>0.999153</v>
      </c>
      <c r="I21892" s="19"/>
      <c r="J21892" s="19"/>
      <c r="K21892" s="20">
        <v>11.0</v>
      </c>
      <c r="L21892" s="20"/>
      <c r="M21892" s="20"/>
      <c r="N21892" s="20"/>
    </row>
    <row r="21893" hidden="1">
      <c r="A21893" s="22">
        <v>39623.0</v>
      </c>
      <c r="B21893" s="23">
        <v>-0.006222</v>
      </c>
      <c r="C21893" s="23"/>
      <c r="D21893" s="23"/>
      <c r="E21893" s="23"/>
      <c r="F21893" s="23"/>
      <c r="G21893" s="23"/>
      <c r="H21893" s="23">
        <f t="shared" si="1"/>
        <v>0.993778</v>
      </c>
      <c r="I21893" s="19"/>
      <c r="J21893" s="19"/>
      <c r="K21893" s="20">
        <v>12.0</v>
      </c>
      <c r="L21893" s="20"/>
      <c r="M21893" s="20"/>
      <c r="N21893" s="20"/>
    </row>
    <row r="21894" hidden="1">
      <c r="A21894" s="22">
        <v>39624.0</v>
      </c>
      <c r="B21894" s="23">
        <v>0.006262</v>
      </c>
      <c r="C21894" s="23"/>
      <c r="D21894" s="23"/>
      <c r="E21894" s="23"/>
      <c r="F21894" s="23"/>
      <c r="G21894" s="23"/>
      <c r="H21894" s="23">
        <f t="shared" si="1"/>
        <v>1.006262</v>
      </c>
      <c r="I21894" s="19"/>
      <c r="J21894" s="19"/>
      <c r="K21894" s="20">
        <v>13.0</v>
      </c>
      <c r="L21894" s="20"/>
      <c r="M21894" s="20"/>
      <c r="N21894" s="20"/>
    </row>
    <row r="21895" hidden="1">
      <c r="A21895" s="22">
        <v>39625.0</v>
      </c>
      <c r="B21895" s="23">
        <v>-0.02619</v>
      </c>
      <c r="C21895" s="23"/>
      <c r="D21895" s="23"/>
      <c r="E21895" s="23"/>
      <c r="F21895" s="23"/>
      <c r="G21895" s="23"/>
      <c r="H21895" s="23">
        <f t="shared" si="1"/>
        <v>0.97381</v>
      </c>
      <c r="I21895" s="19"/>
      <c r="J21895" s="19"/>
      <c r="K21895" s="20">
        <v>14.0</v>
      </c>
      <c r="L21895" s="20"/>
      <c r="M21895" s="20"/>
      <c r="N21895" s="20"/>
    </row>
    <row r="21896" hidden="1">
      <c r="A21896" s="22">
        <v>39626.0</v>
      </c>
      <c r="B21896" s="23">
        <v>-0.002492</v>
      </c>
      <c r="C21896" s="23"/>
      <c r="D21896" s="23"/>
      <c r="E21896" s="23"/>
      <c r="F21896" s="23"/>
      <c r="G21896" s="23"/>
      <c r="H21896" s="23">
        <f t="shared" si="1"/>
        <v>0.997508</v>
      </c>
      <c r="I21896" s="19"/>
      <c r="J21896" s="19"/>
      <c r="K21896" s="20">
        <v>15.0</v>
      </c>
      <c r="L21896" s="20"/>
      <c r="M21896" s="20"/>
      <c r="N21896" s="20"/>
    </row>
    <row r="21897" hidden="1">
      <c r="A21897" s="22">
        <v>39629.0</v>
      </c>
      <c r="B21897" s="23">
        <v>-0.001021</v>
      </c>
      <c r="C21897" s="23"/>
      <c r="D21897" s="23"/>
      <c r="E21897" s="23"/>
      <c r="F21897" s="23"/>
      <c r="G21897" s="23"/>
      <c r="H21897" s="23">
        <f t="shared" si="1"/>
        <v>0.998979</v>
      </c>
      <c r="I21897" s="19"/>
      <c r="J21897" s="19"/>
      <c r="K21897" s="20">
        <v>16.0</v>
      </c>
      <c r="L21897" s="20"/>
      <c r="M21897" s="20"/>
      <c r="N21897" s="20"/>
    </row>
    <row r="21898" hidden="1">
      <c r="A21898" s="22">
        <v>39630.0</v>
      </c>
      <c r="B21898" s="23">
        <v>0.001835</v>
      </c>
      <c r="C21898" s="23"/>
      <c r="D21898" s="23"/>
      <c r="E21898" s="23"/>
      <c r="F21898" s="23"/>
      <c r="G21898" s="23"/>
      <c r="H21898" s="23">
        <f t="shared" si="1"/>
        <v>1.001835</v>
      </c>
      <c r="I21898" s="19"/>
      <c r="J21898" s="19"/>
      <c r="K21898" s="20">
        <v>17.0</v>
      </c>
      <c r="L21898" s="20"/>
      <c r="M21898" s="20"/>
      <c r="N21898" s="20"/>
    </row>
    <row r="21899" hidden="1">
      <c r="A21899" s="22">
        <v>39631.0</v>
      </c>
      <c r="B21899" s="23">
        <v>-0.020979</v>
      </c>
      <c r="C21899" s="23"/>
      <c r="D21899" s="23"/>
      <c r="E21899" s="23"/>
      <c r="F21899" s="23"/>
      <c r="G21899" s="23"/>
      <c r="H21899" s="23">
        <f t="shared" si="1"/>
        <v>0.979021</v>
      </c>
      <c r="I21899" s="19"/>
      <c r="J21899" s="19"/>
      <c r="K21899" s="20">
        <v>18.0</v>
      </c>
      <c r="L21899" s="20"/>
      <c r="M21899" s="20"/>
      <c r="N21899" s="20"/>
    </row>
    <row r="21900" hidden="1">
      <c r="A21900" s="22">
        <v>39632.0</v>
      </c>
      <c r="B21900" s="23">
        <v>-0.002414</v>
      </c>
      <c r="C21900" s="23"/>
      <c r="D21900" s="23"/>
      <c r="E21900" s="23"/>
      <c r="F21900" s="23"/>
      <c r="G21900" s="23"/>
      <c r="H21900" s="23">
        <f t="shared" si="1"/>
        <v>0.997586</v>
      </c>
      <c r="I21900" s="19"/>
      <c r="J21900" s="19"/>
      <c r="K21900" s="20">
        <v>19.0</v>
      </c>
      <c r="L21900" s="20"/>
      <c r="M21900" s="20"/>
      <c r="N21900" s="20"/>
    </row>
    <row r="21901">
      <c r="A21901" s="22">
        <v>39636.0</v>
      </c>
      <c r="B21901" s="23">
        <v>-0.00858</v>
      </c>
      <c r="C21901" s="23"/>
      <c r="D21901" s="23"/>
      <c r="E21901" s="23"/>
      <c r="F21901" s="23"/>
      <c r="G21901" s="23">
        <f>STDEV(B21882:B21901)</f>
        <v>0.009668986282</v>
      </c>
      <c r="H21901" s="23">
        <f t="shared" si="1"/>
        <v>0.99142</v>
      </c>
      <c r="I21901" s="19">
        <f>($H21882 * $H21883 * $H21884 * $H21885 * $H21886 * $H21887 * $H21888 * $H21889 * $H21890 * $H21891 * $H21892 * $H21893 * $H21894 * $H21895 * $H21896 * $H21897 * $H21898 * $H21899 * $H21900 * $H21901)</f>
        <v>0.9135967555</v>
      </c>
      <c r="J21901" s="19">
        <f>$I21901^(1/20) - 1</f>
        <v>-0.004508107414</v>
      </c>
      <c r="K21901" s="20">
        <v>0.0</v>
      </c>
      <c r="L21901" s="20"/>
      <c r="M21901" s="20"/>
      <c r="N21901" s="20"/>
    </row>
    <row r="21902" hidden="1">
      <c r="A21902" s="22">
        <v>39637.0</v>
      </c>
      <c r="B21902" s="23">
        <v>0.017031</v>
      </c>
      <c r="C21902" s="23"/>
      <c r="D21902" s="23"/>
      <c r="E21902" s="23"/>
      <c r="F21902" s="23"/>
      <c r="G21902" s="23"/>
      <c r="H21902" s="23">
        <f t="shared" si="1"/>
        <v>1.017031</v>
      </c>
      <c r="I21902" s="19"/>
      <c r="J21902" s="19"/>
      <c r="K21902" s="20">
        <v>1.0</v>
      </c>
      <c r="L21902" s="20"/>
      <c r="M21902" s="20"/>
      <c r="N21902" s="20"/>
    </row>
    <row r="21903" hidden="1">
      <c r="A21903" s="22">
        <v>39638.0</v>
      </c>
      <c r="B21903" s="23">
        <v>-0.019371</v>
      </c>
      <c r="C21903" s="23"/>
      <c r="D21903" s="23"/>
      <c r="E21903" s="23"/>
      <c r="F21903" s="23"/>
      <c r="G21903" s="23"/>
      <c r="H21903" s="23">
        <f t="shared" si="1"/>
        <v>0.980629</v>
      </c>
      <c r="I21903" s="19"/>
      <c r="J21903" s="19"/>
      <c r="K21903" s="20">
        <v>2.0</v>
      </c>
      <c r="L21903" s="20"/>
      <c r="M21903" s="20"/>
      <c r="N21903" s="20"/>
    </row>
    <row r="21904" hidden="1">
      <c r="A21904" s="22">
        <v>39639.0</v>
      </c>
      <c r="B21904" s="23">
        <v>0.007651</v>
      </c>
      <c r="C21904" s="23"/>
      <c r="D21904" s="23"/>
      <c r="E21904" s="23"/>
      <c r="F21904" s="23"/>
      <c r="G21904" s="23"/>
      <c r="H21904" s="23">
        <f t="shared" si="1"/>
        <v>1.007651</v>
      </c>
      <c r="I21904" s="19"/>
      <c r="J21904" s="19"/>
      <c r="K21904" s="20">
        <v>3.0</v>
      </c>
      <c r="L21904" s="20"/>
      <c r="M21904" s="20"/>
      <c r="N21904" s="20"/>
    </row>
    <row r="21905" hidden="1">
      <c r="A21905" s="22">
        <v>39640.0</v>
      </c>
      <c r="B21905" s="23">
        <v>-0.008285</v>
      </c>
      <c r="C21905" s="23"/>
      <c r="D21905" s="23"/>
      <c r="E21905" s="23"/>
      <c r="F21905" s="23"/>
      <c r="G21905" s="23"/>
      <c r="H21905" s="23">
        <f t="shared" si="1"/>
        <v>0.991715</v>
      </c>
      <c r="I21905" s="19"/>
      <c r="J21905" s="19"/>
      <c r="K21905" s="20">
        <v>4.0</v>
      </c>
      <c r="L21905" s="20"/>
      <c r="M21905" s="20"/>
      <c r="N21905" s="20"/>
    </row>
    <row r="21906" hidden="1">
      <c r="A21906" s="22">
        <v>39643.0</v>
      </c>
      <c r="B21906" s="23">
        <v>-0.008213</v>
      </c>
      <c r="C21906" s="23"/>
      <c r="D21906" s="23"/>
      <c r="E21906" s="23"/>
      <c r="F21906" s="23"/>
      <c r="G21906" s="23"/>
      <c r="H21906" s="23">
        <f t="shared" si="1"/>
        <v>0.991787</v>
      </c>
      <c r="I21906" s="19"/>
      <c r="J21906" s="19"/>
      <c r="K21906" s="20">
        <v>5.0</v>
      </c>
      <c r="L21906" s="20"/>
      <c r="M21906" s="20"/>
      <c r="N21906" s="20"/>
    </row>
    <row r="21907" hidden="1">
      <c r="A21907" s="22">
        <v>39644.0</v>
      </c>
      <c r="B21907" s="23">
        <v>-0.011497</v>
      </c>
      <c r="C21907" s="23"/>
      <c r="D21907" s="23"/>
      <c r="E21907" s="23"/>
      <c r="F21907" s="23"/>
      <c r="G21907" s="23"/>
      <c r="H21907" s="23">
        <f t="shared" si="1"/>
        <v>0.988503</v>
      </c>
      <c r="I21907" s="19"/>
      <c r="J21907" s="19"/>
      <c r="K21907" s="20">
        <v>6.0</v>
      </c>
      <c r="L21907" s="20"/>
      <c r="M21907" s="20"/>
      <c r="N21907" s="20"/>
    </row>
    <row r="21908" hidden="1">
      <c r="A21908" s="22">
        <v>39645.0</v>
      </c>
      <c r="B21908" s="23">
        <v>0.024045</v>
      </c>
      <c r="C21908" s="23"/>
      <c r="D21908" s="23"/>
      <c r="E21908" s="23"/>
      <c r="F21908" s="23"/>
      <c r="G21908" s="23"/>
      <c r="H21908" s="23">
        <f t="shared" si="1"/>
        <v>1.024045</v>
      </c>
      <c r="I21908" s="19"/>
      <c r="J21908" s="19"/>
      <c r="K21908" s="20">
        <v>7.0</v>
      </c>
      <c r="L21908" s="20"/>
      <c r="M21908" s="20"/>
      <c r="N21908" s="20"/>
    </row>
    <row r="21909" hidden="1">
      <c r="A21909" s="22">
        <v>39646.0</v>
      </c>
      <c r="B21909" s="23">
        <v>0.009661</v>
      </c>
      <c r="C21909" s="23"/>
      <c r="D21909" s="23"/>
      <c r="E21909" s="23"/>
      <c r="F21909" s="23"/>
      <c r="G21909" s="23"/>
      <c r="H21909" s="23">
        <f t="shared" si="1"/>
        <v>1.009661</v>
      </c>
      <c r="I21909" s="19"/>
      <c r="J21909" s="19"/>
      <c r="K21909" s="20">
        <v>8.0</v>
      </c>
      <c r="L21909" s="20"/>
      <c r="M21909" s="20"/>
      <c r="N21909" s="20"/>
    </row>
    <row r="21910" hidden="1">
      <c r="A21910" s="22">
        <v>39647.0</v>
      </c>
      <c r="B21910" s="23">
        <v>3.56E-4</v>
      </c>
      <c r="C21910" s="23"/>
      <c r="D21910" s="23"/>
      <c r="E21910" s="23"/>
      <c r="F21910" s="23"/>
      <c r="G21910" s="23"/>
      <c r="H21910" s="23">
        <f t="shared" si="1"/>
        <v>1.000356</v>
      </c>
      <c r="I21910" s="19"/>
      <c r="J21910" s="19"/>
      <c r="K21910" s="20">
        <v>9.0</v>
      </c>
      <c r="L21910" s="20"/>
      <c r="M21910" s="20"/>
      <c r="N21910" s="20"/>
    </row>
    <row r="21911" hidden="1">
      <c r="A21911" s="22">
        <v>39650.0</v>
      </c>
      <c r="B21911" s="23">
        <v>0.003976</v>
      </c>
      <c r="C21911" s="23"/>
      <c r="D21911" s="23"/>
      <c r="E21911" s="23"/>
      <c r="F21911" s="23"/>
      <c r="G21911" s="23"/>
      <c r="H21911" s="23">
        <f t="shared" si="1"/>
        <v>1.003976</v>
      </c>
      <c r="I21911" s="19"/>
      <c r="J21911" s="19"/>
      <c r="K21911" s="20">
        <v>10.0</v>
      </c>
      <c r="L21911" s="20"/>
      <c r="M21911" s="20"/>
      <c r="N21911" s="20"/>
    </row>
    <row r="21912" hidden="1">
      <c r="A21912" s="22">
        <v>39651.0</v>
      </c>
      <c r="B21912" s="23">
        <v>0.011134</v>
      </c>
      <c r="C21912" s="23"/>
      <c r="D21912" s="23"/>
      <c r="E21912" s="23"/>
      <c r="F21912" s="23"/>
      <c r="G21912" s="23"/>
      <c r="H21912" s="23">
        <f t="shared" si="1"/>
        <v>1.011134</v>
      </c>
      <c r="I21912" s="19"/>
      <c r="J21912" s="19"/>
      <c r="K21912" s="20">
        <v>11.0</v>
      </c>
      <c r="L21912" s="20"/>
      <c r="M21912" s="20"/>
      <c r="N21912" s="20"/>
    </row>
    <row r="21913" hidden="1">
      <c r="A21913" s="22">
        <v>39652.0</v>
      </c>
      <c r="B21913" s="23">
        <v>0.001832</v>
      </c>
      <c r="C21913" s="23"/>
      <c r="D21913" s="23"/>
      <c r="E21913" s="23"/>
      <c r="F21913" s="23"/>
      <c r="G21913" s="23"/>
      <c r="H21913" s="23">
        <f t="shared" si="1"/>
        <v>1.001832</v>
      </c>
      <c r="I21913" s="19"/>
      <c r="J21913" s="19"/>
      <c r="K21913" s="20">
        <v>12.0</v>
      </c>
      <c r="L21913" s="20"/>
      <c r="M21913" s="20"/>
      <c r="N21913" s="20"/>
    </row>
    <row r="21914" hidden="1">
      <c r="A21914" s="22">
        <v>39653.0</v>
      </c>
      <c r="B21914" s="23">
        <v>-0.024307</v>
      </c>
      <c r="C21914" s="23"/>
      <c r="D21914" s="23"/>
      <c r="E21914" s="23"/>
      <c r="F21914" s="23"/>
      <c r="G21914" s="23"/>
      <c r="H21914" s="23">
        <f t="shared" si="1"/>
        <v>0.975693</v>
      </c>
      <c r="I21914" s="19"/>
      <c r="J21914" s="19"/>
      <c r="K21914" s="20">
        <v>13.0</v>
      </c>
      <c r="L21914" s="20"/>
      <c r="M21914" s="20"/>
      <c r="N21914" s="20"/>
    </row>
    <row r="21915" hidden="1">
      <c r="A21915" s="22">
        <v>39654.0</v>
      </c>
      <c r="B21915" s="23">
        <v>0.005544</v>
      </c>
      <c r="C21915" s="23"/>
      <c r="D21915" s="23"/>
      <c r="E21915" s="23"/>
      <c r="F21915" s="23"/>
      <c r="G21915" s="23"/>
      <c r="H21915" s="23">
        <f t="shared" si="1"/>
        <v>1.005544</v>
      </c>
      <c r="I21915" s="19"/>
      <c r="J21915" s="19"/>
      <c r="K21915" s="20">
        <v>14.0</v>
      </c>
      <c r="L21915" s="20"/>
      <c r="M21915" s="20"/>
      <c r="N21915" s="20"/>
    </row>
    <row r="21916" hidden="1">
      <c r="A21916" s="22">
        <v>39657.0</v>
      </c>
      <c r="B21916" s="23">
        <v>-0.016525</v>
      </c>
      <c r="C21916" s="23"/>
      <c r="D21916" s="23"/>
      <c r="E21916" s="23"/>
      <c r="F21916" s="23"/>
      <c r="G21916" s="23"/>
      <c r="H21916" s="23">
        <f t="shared" si="1"/>
        <v>0.983475</v>
      </c>
      <c r="I21916" s="19"/>
      <c r="J21916" s="19"/>
      <c r="K21916" s="20">
        <v>15.0</v>
      </c>
      <c r="L21916" s="20"/>
      <c r="M21916" s="20"/>
      <c r="N21916" s="20"/>
    </row>
    <row r="21917" hidden="1">
      <c r="A21917" s="22">
        <v>39658.0</v>
      </c>
      <c r="B21917" s="23">
        <v>0.021244</v>
      </c>
      <c r="C21917" s="23"/>
      <c r="D21917" s="23"/>
      <c r="E21917" s="23"/>
      <c r="F21917" s="23"/>
      <c r="G21917" s="23"/>
      <c r="H21917" s="23">
        <f t="shared" si="1"/>
        <v>1.021244</v>
      </c>
      <c r="I21917" s="19"/>
      <c r="J21917" s="19"/>
      <c r="K21917" s="20">
        <v>16.0</v>
      </c>
      <c r="L21917" s="20"/>
      <c r="M21917" s="20"/>
      <c r="N21917" s="20"/>
    </row>
    <row r="21918" hidden="1">
      <c r="A21918" s="22">
        <v>39659.0</v>
      </c>
      <c r="B21918" s="23">
        <v>0.016488</v>
      </c>
      <c r="C21918" s="23"/>
      <c r="D21918" s="23"/>
      <c r="E21918" s="23"/>
      <c r="F21918" s="23"/>
      <c r="G21918" s="23"/>
      <c r="H21918" s="23">
        <f t="shared" si="1"/>
        <v>1.016488</v>
      </c>
      <c r="I21918" s="19"/>
      <c r="J21918" s="19"/>
      <c r="K21918" s="20">
        <v>17.0</v>
      </c>
      <c r="L21918" s="20"/>
      <c r="M21918" s="20"/>
      <c r="N21918" s="20"/>
    </row>
    <row r="21919" hidden="1">
      <c r="A21919" s="22">
        <v>39660.0</v>
      </c>
      <c r="B21919" s="23">
        <v>-0.011709</v>
      </c>
      <c r="C21919" s="23"/>
      <c r="D21919" s="23"/>
      <c r="E21919" s="23"/>
      <c r="F21919" s="23"/>
      <c r="G21919" s="23"/>
      <c r="H21919" s="23">
        <f t="shared" si="1"/>
        <v>0.988291</v>
      </c>
      <c r="I21919" s="19"/>
      <c r="J21919" s="19"/>
      <c r="K21919" s="20">
        <v>18.0</v>
      </c>
      <c r="L21919" s="20"/>
      <c r="M21919" s="20"/>
      <c r="N21919" s="20"/>
    </row>
    <row r="21920" hidden="1">
      <c r="A21920" s="22">
        <v>39661.0</v>
      </c>
      <c r="B21920" s="23">
        <v>-0.005174</v>
      </c>
      <c r="C21920" s="23"/>
      <c r="D21920" s="23"/>
      <c r="E21920" s="23"/>
      <c r="F21920" s="23"/>
      <c r="G21920" s="23"/>
      <c r="H21920" s="23">
        <f t="shared" si="1"/>
        <v>0.994826</v>
      </c>
      <c r="I21920" s="19"/>
      <c r="J21920" s="19"/>
      <c r="K21920" s="20">
        <v>19.0</v>
      </c>
      <c r="L21920" s="20"/>
      <c r="M21920" s="20"/>
      <c r="N21920" s="20"/>
    </row>
    <row r="21921">
      <c r="A21921" s="22">
        <v>39664.0</v>
      </c>
      <c r="B21921" s="23">
        <v>-0.013364</v>
      </c>
      <c r="C21921" s="23"/>
      <c r="D21921" s="23"/>
      <c r="E21921" s="23"/>
      <c r="F21921" s="23"/>
      <c r="G21921" s="23">
        <f>STDEV(B21902:B21921)</f>
        <v>0.01408081192</v>
      </c>
      <c r="H21921" s="23">
        <f t="shared" si="1"/>
        <v>0.986636</v>
      </c>
      <c r="I21921" s="19">
        <f>($H21902 * $H21903 * $H21904 * $H21905 * $H21906 * $H21907 * $H21908 * $H21909 * $H21910 * $H21911 * $H21912 * $H21913 * $H21914 * $H21915 * $H21916 * $H21917 * $H21918 * $H21919 * $H21920 * $H21921)</f>
        <v>0.9986350147</v>
      </c>
      <c r="J21921" s="19">
        <f>$I21921^(1/20) - 1</f>
        <v>-0.00006829355502</v>
      </c>
      <c r="K21921" s="20">
        <v>0.0</v>
      </c>
      <c r="L21921" s="20"/>
      <c r="M21921" s="20"/>
      <c r="N21921" s="20"/>
    </row>
    <row r="21922" hidden="1">
      <c r="A21922" s="22">
        <v>39665.0</v>
      </c>
      <c r="B21922" s="23">
        <v>0.024489</v>
      </c>
      <c r="C21922" s="23"/>
      <c r="D21922" s="23"/>
      <c r="E21922" s="23"/>
      <c r="F21922" s="23"/>
      <c r="G21922" s="23"/>
      <c r="H21922" s="23">
        <f t="shared" si="1"/>
        <v>1.024489</v>
      </c>
      <c r="I21922" s="19"/>
      <c r="J21922" s="19"/>
      <c r="K21922" s="20">
        <v>1.0</v>
      </c>
      <c r="L21922" s="20"/>
      <c r="M21922" s="20"/>
      <c r="N21922" s="20"/>
    </row>
    <row r="21923" hidden="1">
      <c r="A21923" s="22">
        <v>39666.0</v>
      </c>
      <c r="B21923" s="23">
        <v>0.005722</v>
      </c>
      <c r="C21923" s="23"/>
      <c r="D21923" s="23"/>
      <c r="E21923" s="23"/>
      <c r="F21923" s="23"/>
      <c r="G21923" s="23"/>
      <c r="H21923" s="23">
        <f t="shared" si="1"/>
        <v>1.005722</v>
      </c>
      <c r="I21923" s="19"/>
      <c r="J21923" s="19"/>
      <c r="K21923" s="20">
        <v>2.0</v>
      </c>
      <c r="L21923" s="20"/>
      <c r="M21923" s="20"/>
      <c r="N21923" s="20"/>
    </row>
    <row r="21924" hidden="1">
      <c r="A21924" s="22">
        <v>39667.0</v>
      </c>
      <c r="B21924" s="23">
        <v>-0.016834</v>
      </c>
      <c r="C21924" s="23"/>
      <c r="D21924" s="23"/>
      <c r="E21924" s="23"/>
      <c r="F21924" s="23"/>
      <c r="G21924" s="23"/>
      <c r="H21924" s="23">
        <f t="shared" si="1"/>
        <v>0.983166</v>
      </c>
      <c r="I21924" s="19"/>
      <c r="J21924" s="19"/>
      <c r="K21924" s="20">
        <v>3.0</v>
      </c>
      <c r="L21924" s="20"/>
      <c r="M21924" s="20"/>
      <c r="N21924" s="20"/>
    </row>
    <row r="21925" hidden="1">
      <c r="A21925" s="22">
        <v>39668.0</v>
      </c>
      <c r="B21925" s="23">
        <v>0.019178</v>
      </c>
      <c r="C21925" s="23"/>
      <c r="D21925" s="23"/>
      <c r="E21925" s="23"/>
      <c r="F21925" s="23"/>
      <c r="G21925" s="23"/>
      <c r="H21925" s="23">
        <f t="shared" si="1"/>
        <v>1.019178</v>
      </c>
      <c r="I21925" s="19"/>
      <c r="J21925" s="19"/>
      <c r="K21925" s="20">
        <v>4.0</v>
      </c>
      <c r="L21925" s="20"/>
      <c r="M21925" s="20"/>
      <c r="N21925" s="20"/>
    </row>
    <row r="21926" hidden="1">
      <c r="A21926" s="22">
        <v>39671.0</v>
      </c>
      <c r="B21926" s="23">
        <v>0.006662</v>
      </c>
      <c r="C21926" s="23"/>
      <c r="D21926" s="23"/>
      <c r="E21926" s="23"/>
      <c r="F21926" s="23"/>
      <c r="G21926" s="23"/>
      <c r="H21926" s="23">
        <f t="shared" si="1"/>
        <v>1.006662</v>
      </c>
      <c r="I21926" s="19"/>
      <c r="J21926" s="19"/>
      <c r="K21926" s="20">
        <v>5.0</v>
      </c>
      <c r="L21926" s="20"/>
      <c r="M21926" s="20"/>
      <c r="N21926" s="20"/>
    </row>
    <row r="21927" hidden="1">
      <c r="A21927" s="22">
        <v>39672.0</v>
      </c>
      <c r="B21927" s="23">
        <v>-0.009628</v>
      </c>
      <c r="C21927" s="23"/>
      <c r="D21927" s="23"/>
      <c r="E21927" s="23"/>
      <c r="F21927" s="23"/>
      <c r="G21927" s="23"/>
      <c r="H21927" s="23">
        <f t="shared" si="1"/>
        <v>0.990372</v>
      </c>
      <c r="I21927" s="19"/>
      <c r="J21927" s="19"/>
      <c r="K21927" s="20">
        <v>6.0</v>
      </c>
      <c r="L21927" s="20"/>
      <c r="M21927" s="20"/>
      <c r="N21927" s="20"/>
    </row>
    <row r="21928" hidden="1">
      <c r="A21928" s="22">
        <v>39673.0</v>
      </c>
      <c r="B21928" s="23">
        <v>-1.13E-4</v>
      </c>
      <c r="C21928" s="23"/>
      <c r="D21928" s="23"/>
      <c r="E21928" s="23"/>
      <c r="F21928" s="23"/>
      <c r="G21928" s="23"/>
      <c r="H21928" s="23">
        <f t="shared" si="1"/>
        <v>0.999887</v>
      </c>
      <c r="I21928" s="19"/>
      <c r="J21928" s="19"/>
      <c r="K21928" s="20">
        <v>7.0</v>
      </c>
      <c r="L21928" s="20"/>
      <c r="M21928" s="20"/>
      <c r="N21928" s="20"/>
    </row>
    <row r="21929" hidden="1">
      <c r="A21929" s="22">
        <v>39674.0</v>
      </c>
      <c r="B21929" s="23">
        <v>0.005063</v>
      </c>
      <c r="C21929" s="23"/>
      <c r="D21929" s="23"/>
      <c r="E21929" s="23"/>
      <c r="F21929" s="23"/>
      <c r="G21929" s="23"/>
      <c r="H21929" s="23">
        <f t="shared" si="1"/>
        <v>1.005063</v>
      </c>
      <c r="I21929" s="19"/>
      <c r="J21929" s="19"/>
      <c r="K21929" s="20">
        <v>8.0</v>
      </c>
      <c r="L21929" s="20"/>
      <c r="M21929" s="20"/>
      <c r="N21929" s="20"/>
    </row>
    <row r="21930" hidden="1">
      <c r="A21930" s="22">
        <v>39675.0</v>
      </c>
      <c r="B21930" s="23">
        <v>0.001344</v>
      </c>
      <c r="C21930" s="23"/>
      <c r="D21930" s="23"/>
      <c r="E21930" s="23"/>
      <c r="F21930" s="23"/>
      <c r="G21930" s="23"/>
      <c r="H21930" s="23">
        <f t="shared" si="1"/>
        <v>1.001344</v>
      </c>
      <c r="I21930" s="19"/>
      <c r="J21930" s="19"/>
      <c r="K21930" s="20">
        <v>9.0</v>
      </c>
      <c r="L21930" s="20"/>
      <c r="M21930" s="20"/>
      <c r="N21930" s="20"/>
    </row>
    <row r="21931" hidden="1">
      <c r="A21931" s="22">
        <v>39678.0</v>
      </c>
      <c r="B21931" s="23">
        <v>-0.013381</v>
      </c>
      <c r="C21931" s="23"/>
      <c r="D21931" s="23"/>
      <c r="E21931" s="23"/>
      <c r="F21931" s="23"/>
      <c r="G21931" s="23"/>
      <c r="H21931" s="23">
        <f t="shared" si="1"/>
        <v>0.986619</v>
      </c>
      <c r="I21931" s="19"/>
      <c r="J21931" s="19"/>
      <c r="K21931" s="20">
        <v>10.0</v>
      </c>
      <c r="L21931" s="20"/>
      <c r="M21931" s="20"/>
      <c r="N21931" s="20"/>
    </row>
    <row r="21932" hidden="1">
      <c r="A21932" s="22">
        <v>39679.0</v>
      </c>
      <c r="B21932" s="23">
        <v>-0.008866</v>
      </c>
      <c r="C21932" s="23"/>
      <c r="D21932" s="23"/>
      <c r="E21932" s="23"/>
      <c r="F21932" s="23"/>
      <c r="G21932" s="23"/>
      <c r="H21932" s="23">
        <f t="shared" si="1"/>
        <v>0.991134</v>
      </c>
      <c r="I21932" s="19"/>
      <c r="J21932" s="19"/>
      <c r="K21932" s="20">
        <v>11.0</v>
      </c>
      <c r="L21932" s="20"/>
      <c r="M21932" s="20"/>
      <c r="N21932" s="20"/>
    </row>
    <row r="21933" hidden="1">
      <c r="A21933" s="22">
        <v>39680.0</v>
      </c>
      <c r="B21933" s="23">
        <v>0.00686</v>
      </c>
      <c r="C21933" s="23"/>
      <c r="D21933" s="23"/>
      <c r="E21933" s="23"/>
      <c r="F21933" s="23"/>
      <c r="G21933" s="23"/>
      <c r="H21933" s="23">
        <f t="shared" si="1"/>
        <v>1.00686</v>
      </c>
      <c r="I21933" s="19"/>
      <c r="J21933" s="19"/>
      <c r="K21933" s="20">
        <v>12.0</v>
      </c>
      <c r="L21933" s="20"/>
      <c r="M21933" s="20"/>
      <c r="N21933" s="20"/>
    </row>
    <row r="21934" hidden="1">
      <c r="A21934" s="22">
        <v>39681.0</v>
      </c>
      <c r="B21934" s="23">
        <v>0.003188</v>
      </c>
      <c r="C21934" s="23"/>
      <c r="D21934" s="23"/>
      <c r="E21934" s="23"/>
      <c r="F21934" s="23"/>
      <c r="G21934" s="23"/>
      <c r="H21934" s="23">
        <f t="shared" si="1"/>
        <v>1.003188</v>
      </c>
      <c r="I21934" s="19"/>
      <c r="J21934" s="19"/>
      <c r="K21934" s="20">
        <v>13.0</v>
      </c>
      <c r="L21934" s="20"/>
      <c r="M21934" s="20"/>
      <c r="N21934" s="20"/>
    </row>
    <row r="21935" hidden="1">
      <c r="A21935" s="22">
        <v>39682.0</v>
      </c>
      <c r="B21935" s="23">
        <v>0.009519</v>
      </c>
      <c r="C21935" s="23"/>
      <c r="D21935" s="23"/>
      <c r="E21935" s="23"/>
      <c r="F21935" s="23"/>
      <c r="G21935" s="23"/>
      <c r="H21935" s="23">
        <f t="shared" si="1"/>
        <v>1.009519</v>
      </c>
      <c r="I21935" s="19"/>
      <c r="J21935" s="19"/>
      <c r="K21935" s="20">
        <v>14.0</v>
      </c>
      <c r="L21935" s="20"/>
      <c r="M21935" s="20"/>
      <c r="N21935" s="20"/>
    </row>
    <row r="21936" hidden="1">
      <c r="A21936" s="22">
        <v>39685.0</v>
      </c>
      <c r="B21936" s="23">
        <v>-0.018542</v>
      </c>
      <c r="C21936" s="23"/>
      <c r="D21936" s="23"/>
      <c r="E21936" s="23"/>
      <c r="F21936" s="23"/>
      <c r="G21936" s="23"/>
      <c r="H21936" s="23">
        <f t="shared" si="1"/>
        <v>0.981458</v>
      </c>
      <c r="I21936" s="19"/>
      <c r="J21936" s="19"/>
      <c r="K21936" s="20">
        <v>15.0</v>
      </c>
      <c r="L21936" s="20"/>
      <c r="M21936" s="20"/>
      <c r="N21936" s="20"/>
    </row>
    <row r="21937" hidden="1">
      <c r="A21937" s="22">
        <v>39686.0</v>
      </c>
      <c r="B21937" s="23">
        <v>0.003556</v>
      </c>
      <c r="C21937" s="23"/>
      <c r="D21937" s="23"/>
      <c r="E21937" s="23"/>
      <c r="F21937" s="23"/>
      <c r="G21937" s="23"/>
      <c r="H21937" s="23">
        <f t="shared" si="1"/>
        <v>1.003556</v>
      </c>
      <c r="I21937" s="19"/>
      <c r="J21937" s="19"/>
      <c r="K21937" s="20">
        <v>16.0</v>
      </c>
      <c r="L21937" s="20"/>
      <c r="M21937" s="20"/>
      <c r="N21937" s="20"/>
    </row>
    <row r="21938" hidden="1">
      <c r="A21938" s="22">
        <v>39687.0</v>
      </c>
      <c r="B21938" s="23">
        <v>0.00958</v>
      </c>
      <c r="C21938" s="23"/>
      <c r="D21938" s="23"/>
      <c r="E21938" s="23"/>
      <c r="F21938" s="23"/>
      <c r="G21938" s="23"/>
      <c r="H21938" s="23">
        <f t="shared" si="1"/>
        <v>1.00958</v>
      </c>
      <c r="I21938" s="19"/>
      <c r="J21938" s="19"/>
      <c r="K21938" s="20">
        <v>17.0</v>
      </c>
      <c r="L21938" s="20"/>
      <c r="M21938" s="20"/>
      <c r="N21938" s="20"/>
    </row>
    <row r="21939" hidden="1">
      <c r="A21939" s="22">
        <v>39688.0</v>
      </c>
      <c r="B21939" s="23">
        <v>0.014314</v>
      </c>
      <c r="C21939" s="23"/>
      <c r="D21939" s="23"/>
      <c r="E21939" s="23"/>
      <c r="F21939" s="23"/>
      <c r="G21939" s="23"/>
      <c r="H21939" s="23">
        <f t="shared" si="1"/>
        <v>1.014314</v>
      </c>
      <c r="I21939" s="19"/>
      <c r="J21939" s="19"/>
      <c r="K21939" s="20">
        <v>18.0</v>
      </c>
      <c r="L21939" s="20"/>
      <c r="M21939" s="20"/>
      <c r="N21939" s="20"/>
    </row>
    <row r="21940" hidden="1">
      <c r="A21940" s="22">
        <v>39689.0</v>
      </c>
      <c r="B21940" s="23">
        <v>-0.011673</v>
      </c>
      <c r="C21940" s="23"/>
      <c r="D21940" s="23"/>
      <c r="E21940" s="23"/>
      <c r="F21940" s="23"/>
      <c r="G21940" s="23"/>
      <c r="H21940" s="23">
        <f t="shared" si="1"/>
        <v>0.988327</v>
      </c>
      <c r="I21940" s="19"/>
      <c r="J21940" s="19"/>
      <c r="K21940" s="20">
        <v>19.0</v>
      </c>
      <c r="L21940" s="20"/>
      <c r="M21940" s="20"/>
      <c r="N21940" s="20"/>
    </row>
    <row r="21941">
      <c r="A21941" s="22">
        <v>39693.0</v>
      </c>
      <c r="B21941" s="23">
        <v>-0.006992</v>
      </c>
      <c r="C21941" s="23"/>
      <c r="D21941" s="23"/>
      <c r="E21941" s="23"/>
      <c r="F21941" s="23"/>
      <c r="G21941" s="23">
        <f>STDEV(B21922:B21941)</f>
        <v>0.01184202133</v>
      </c>
      <c r="H21941" s="23">
        <f t="shared" si="1"/>
        <v>0.993008</v>
      </c>
      <c r="I21941" s="19">
        <f>($H21922 * $H21923 * $H21924 * $H21925 * $H21926 * $H21927 * $H21928 * $H21929 * $H21930 * $H21931 * $H21932 * $H21933 * $H21934 * $H21935 * $H21936 * $H21937 * $H21938 * $H21939 * $H21940 * $H21941)</f>
        <v>1.022349377</v>
      </c>
      <c r="J21941" s="19">
        <f>$I21941^(1/20) - 1</f>
        <v>0.00110577541</v>
      </c>
      <c r="K21941" s="20">
        <v>0.0</v>
      </c>
      <c r="L21941" s="20"/>
      <c r="M21941" s="20"/>
      <c r="N21941" s="20"/>
    </row>
    <row r="21942" hidden="1">
      <c r="A21942" s="22">
        <v>39694.0</v>
      </c>
      <c r="B21942" s="23">
        <v>-0.002963</v>
      </c>
      <c r="C21942" s="23"/>
      <c r="D21942" s="23"/>
      <c r="E21942" s="23"/>
      <c r="F21942" s="23"/>
      <c r="G21942" s="23"/>
      <c r="H21942" s="23">
        <f t="shared" si="1"/>
        <v>0.997037</v>
      </c>
      <c r="I21942" s="19"/>
      <c r="J21942" s="19"/>
      <c r="K21942" s="20">
        <v>1.0</v>
      </c>
      <c r="L21942" s="20"/>
      <c r="M21942" s="20"/>
      <c r="N21942" s="20"/>
    </row>
    <row r="21943" hidden="1">
      <c r="A21943" s="22">
        <v>39695.0</v>
      </c>
      <c r="B21943" s="23">
        <v>-0.028926</v>
      </c>
      <c r="C21943" s="23"/>
      <c r="D21943" s="23"/>
      <c r="E21943" s="23"/>
      <c r="F21943" s="23"/>
      <c r="G21943" s="23"/>
      <c r="H21943" s="23">
        <f t="shared" si="1"/>
        <v>0.971074</v>
      </c>
      <c r="I21943" s="19"/>
      <c r="J21943" s="19"/>
      <c r="K21943" s="20">
        <v>2.0</v>
      </c>
      <c r="L21943" s="20"/>
      <c r="M21943" s="20"/>
      <c r="N21943" s="20"/>
    </row>
    <row r="21944" hidden="1">
      <c r="A21944" s="22">
        <v>39696.0</v>
      </c>
      <c r="B21944" s="23">
        <v>0.003849</v>
      </c>
      <c r="C21944" s="23"/>
      <c r="D21944" s="23"/>
      <c r="E21944" s="23"/>
      <c r="F21944" s="23"/>
      <c r="G21944" s="23"/>
      <c r="H21944" s="23">
        <f t="shared" si="1"/>
        <v>1.003849</v>
      </c>
      <c r="I21944" s="19"/>
      <c r="J21944" s="19"/>
      <c r="K21944" s="20">
        <v>3.0</v>
      </c>
      <c r="L21944" s="20"/>
      <c r="M21944" s="20"/>
      <c r="N21944" s="20"/>
    </row>
    <row r="21945" hidden="1">
      <c r="A21945" s="22">
        <v>39699.0</v>
      </c>
      <c r="B21945" s="23">
        <v>0.014857</v>
      </c>
      <c r="C21945" s="23"/>
      <c r="D21945" s="23"/>
      <c r="E21945" s="23"/>
      <c r="F21945" s="23"/>
      <c r="G21945" s="23"/>
      <c r="H21945" s="23">
        <f t="shared" si="1"/>
        <v>1.014857</v>
      </c>
      <c r="I21945" s="19"/>
      <c r="J21945" s="19"/>
      <c r="K21945" s="20">
        <v>4.0</v>
      </c>
      <c r="L21945" s="20"/>
      <c r="M21945" s="20"/>
      <c r="N21945" s="20"/>
    </row>
    <row r="21946" hidden="1">
      <c r="A21946" s="22">
        <v>39700.0</v>
      </c>
      <c r="B21946" s="23">
        <v>-0.034931</v>
      </c>
      <c r="C21946" s="23"/>
      <c r="D21946" s="23"/>
      <c r="E21946" s="23"/>
      <c r="F21946" s="23"/>
      <c r="G21946" s="23"/>
      <c r="H21946" s="23">
        <f t="shared" si="1"/>
        <v>0.965069</v>
      </c>
      <c r="I21946" s="19"/>
      <c r="J21946" s="19"/>
      <c r="K21946" s="20">
        <v>5.0</v>
      </c>
      <c r="L21946" s="20"/>
      <c r="M21946" s="20"/>
      <c r="N21946" s="20"/>
    </row>
    <row r="21947" hidden="1">
      <c r="A21947" s="22">
        <v>39701.0</v>
      </c>
      <c r="B21947" s="23">
        <v>0.008548</v>
      </c>
      <c r="C21947" s="23"/>
      <c r="D21947" s="23"/>
      <c r="E21947" s="23"/>
      <c r="F21947" s="23"/>
      <c r="G21947" s="23"/>
      <c r="H21947" s="23">
        <f t="shared" si="1"/>
        <v>1.008548</v>
      </c>
      <c r="I21947" s="19"/>
      <c r="J21947" s="19"/>
      <c r="K21947" s="20">
        <v>6.0</v>
      </c>
      <c r="L21947" s="20"/>
      <c r="M21947" s="20"/>
      <c r="N21947" s="20"/>
    </row>
    <row r="21948" hidden="1">
      <c r="A21948" s="22">
        <v>39702.0</v>
      </c>
      <c r="B21948" s="23">
        <v>0.010959</v>
      </c>
      <c r="C21948" s="23"/>
      <c r="D21948" s="23"/>
      <c r="E21948" s="23"/>
      <c r="F21948" s="23"/>
      <c r="G21948" s="23"/>
      <c r="H21948" s="23">
        <f t="shared" si="1"/>
        <v>1.010959</v>
      </c>
      <c r="I21948" s="19"/>
      <c r="J21948" s="19"/>
      <c r="K21948" s="20">
        <v>7.0</v>
      </c>
      <c r="L21948" s="20"/>
      <c r="M21948" s="20"/>
      <c r="N21948" s="20"/>
    </row>
    <row r="21949" hidden="1">
      <c r="A21949" s="22">
        <v>39703.0</v>
      </c>
      <c r="B21949" s="23">
        <v>0.005352</v>
      </c>
      <c r="C21949" s="23"/>
      <c r="D21949" s="23"/>
      <c r="E21949" s="23"/>
      <c r="F21949" s="23"/>
      <c r="G21949" s="23"/>
      <c r="H21949" s="23">
        <f t="shared" si="1"/>
        <v>1.005352</v>
      </c>
      <c r="I21949" s="19"/>
      <c r="J21949" s="19"/>
      <c r="K21949" s="20">
        <v>8.0</v>
      </c>
      <c r="L21949" s="20"/>
      <c r="M21949" s="20"/>
      <c r="N21949" s="20"/>
    </row>
    <row r="21950" hidden="1">
      <c r="A21950" s="22">
        <v>39706.0</v>
      </c>
      <c r="B21950" s="23">
        <v>-0.045665</v>
      </c>
      <c r="C21950" s="23"/>
      <c r="D21950" s="23"/>
      <c r="E21950" s="23"/>
      <c r="F21950" s="23"/>
      <c r="G21950" s="23"/>
      <c r="H21950" s="23">
        <f t="shared" si="1"/>
        <v>0.954335</v>
      </c>
      <c r="I21950" s="19"/>
      <c r="J21950" s="19"/>
      <c r="K21950" s="20">
        <v>9.0</v>
      </c>
      <c r="L21950" s="20"/>
      <c r="M21950" s="20"/>
      <c r="N21950" s="20"/>
    </row>
    <row r="21951" hidden="1">
      <c r="A21951" s="22">
        <v>39707.0</v>
      </c>
      <c r="B21951" s="23">
        <v>0.01519</v>
      </c>
      <c r="C21951" s="23"/>
      <c r="D21951" s="23"/>
      <c r="E21951" s="23"/>
      <c r="F21951" s="23"/>
      <c r="G21951" s="23"/>
      <c r="H21951" s="23">
        <f t="shared" si="1"/>
        <v>1.01519</v>
      </c>
      <c r="I21951" s="19"/>
      <c r="J21951" s="19"/>
      <c r="K21951" s="20">
        <v>10.0</v>
      </c>
      <c r="L21951" s="20"/>
      <c r="M21951" s="20"/>
      <c r="N21951" s="20"/>
    </row>
    <row r="21952" hidden="1">
      <c r="A21952" s="22">
        <v>39708.0</v>
      </c>
      <c r="B21952" s="23">
        <v>-0.045473</v>
      </c>
      <c r="C21952" s="23"/>
      <c r="D21952" s="23"/>
      <c r="E21952" s="23"/>
      <c r="F21952" s="23"/>
      <c r="G21952" s="23"/>
      <c r="H21952" s="23">
        <f t="shared" si="1"/>
        <v>0.954527</v>
      </c>
      <c r="I21952" s="19"/>
      <c r="J21952" s="19"/>
      <c r="K21952" s="20">
        <v>11.0</v>
      </c>
      <c r="L21952" s="20"/>
      <c r="M21952" s="20"/>
      <c r="N21952" s="20"/>
    </row>
    <row r="21953" hidden="1">
      <c r="A21953" s="22">
        <v>39709.0</v>
      </c>
      <c r="B21953" s="23">
        <v>0.044136</v>
      </c>
      <c r="C21953" s="23"/>
      <c r="D21953" s="23"/>
      <c r="E21953" s="23"/>
      <c r="F21953" s="23"/>
      <c r="G21953" s="23"/>
      <c r="H21953" s="23">
        <f t="shared" si="1"/>
        <v>1.044136</v>
      </c>
      <c r="I21953" s="19"/>
      <c r="J21953" s="19"/>
      <c r="K21953" s="20">
        <v>12.0</v>
      </c>
      <c r="L21953" s="20"/>
      <c r="M21953" s="20"/>
      <c r="N21953" s="20"/>
    </row>
    <row r="21954" hidden="1">
      <c r="A21954" s="22">
        <v>39710.0</v>
      </c>
      <c r="B21954" s="23">
        <v>0.046048</v>
      </c>
      <c r="C21954" s="23"/>
      <c r="D21954" s="23"/>
      <c r="E21954" s="23"/>
      <c r="F21954" s="23"/>
      <c r="G21954" s="23"/>
      <c r="H21954" s="23">
        <f t="shared" si="1"/>
        <v>1.046048</v>
      </c>
      <c r="I21954" s="19"/>
      <c r="J21954" s="19"/>
      <c r="K21954" s="20">
        <v>13.0</v>
      </c>
      <c r="L21954" s="20"/>
      <c r="M21954" s="20"/>
      <c r="N21954" s="20"/>
    </row>
    <row r="21955" hidden="1">
      <c r="A21955" s="22">
        <v>39713.0</v>
      </c>
      <c r="B21955" s="23">
        <v>-0.036785</v>
      </c>
      <c r="C21955" s="23"/>
      <c r="D21955" s="23"/>
      <c r="E21955" s="23"/>
      <c r="F21955" s="23"/>
      <c r="G21955" s="23"/>
      <c r="H21955" s="23">
        <f t="shared" si="1"/>
        <v>0.963215</v>
      </c>
      <c r="I21955" s="19"/>
      <c r="J21955" s="19"/>
      <c r="K21955" s="20">
        <v>14.0</v>
      </c>
      <c r="L21955" s="20"/>
      <c r="M21955" s="20"/>
      <c r="N21955" s="20"/>
    </row>
    <row r="21956" hidden="1">
      <c r="A21956" s="22">
        <v>39714.0</v>
      </c>
      <c r="B21956" s="23">
        <v>-0.015606</v>
      </c>
      <c r="C21956" s="23"/>
      <c r="D21956" s="23"/>
      <c r="E21956" s="23"/>
      <c r="F21956" s="23"/>
      <c r="G21956" s="23"/>
      <c r="H21956" s="23">
        <f t="shared" si="1"/>
        <v>0.984394</v>
      </c>
      <c r="I21956" s="19"/>
      <c r="J21956" s="19"/>
      <c r="K21956" s="20">
        <v>15.0</v>
      </c>
      <c r="L21956" s="20"/>
      <c r="M21956" s="20"/>
      <c r="N21956" s="20"/>
    </row>
    <row r="21957" hidden="1">
      <c r="A21957" s="22">
        <v>39715.0</v>
      </c>
      <c r="B21957" s="23">
        <v>-0.003268</v>
      </c>
      <c r="C21957" s="23"/>
      <c r="D21957" s="23"/>
      <c r="E21957" s="23"/>
      <c r="F21957" s="23"/>
      <c r="G21957" s="23"/>
      <c r="H21957" s="23">
        <f t="shared" si="1"/>
        <v>0.996732</v>
      </c>
      <c r="I21957" s="19"/>
      <c r="J21957" s="19"/>
      <c r="K21957" s="20">
        <v>16.0</v>
      </c>
      <c r="L21957" s="20"/>
      <c r="M21957" s="20"/>
      <c r="N21957" s="20"/>
    </row>
    <row r="21958" hidden="1">
      <c r="A21958" s="22">
        <v>39716.0</v>
      </c>
      <c r="B21958" s="23">
        <v>0.016569</v>
      </c>
      <c r="C21958" s="23"/>
      <c r="D21958" s="23"/>
      <c r="E21958" s="23"/>
      <c r="F21958" s="23"/>
      <c r="G21958" s="23"/>
      <c r="H21958" s="23">
        <f t="shared" si="1"/>
        <v>1.016569</v>
      </c>
      <c r="I21958" s="19"/>
      <c r="J21958" s="19"/>
      <c r="K21958" s="20">
        <v>17.0</v>
      </c>
      <c r="L21958" s="20"/>
      <c r="M21958" s="20"/>
      <c r="N21958" s="20"/>
    </row>
    <row r="21959" hidden="1">
      <c r="A21959" s="22">
        <v>39717.0</v>
      </c>
      <c r="B21959" s="23">
        <v>-0.001992</v>
      </c>
      <c r="C21959" s="23"/>
      <c r="D21959" s="23"/>
      <c r="E21959" s="23"/>
      <c r="F21959" s="23"/>
      <c r="G21959" s="23"/>
      <c r="H21959" s="23">
        <f t="shared" si="1"/>
        <v>0.998008</v>
      </c>
      <c r="I21959" s="19"/>
      <c r="J21959" s="19"/>
      <c r="K21959" s="20">
        <v>18.0</v>
      </c>
      <c r="L21959" s="20"/>
      <c r="M21959" s="20"/>
      <c r="N21959" s="20"/>
    </row>
    <row r="21960" hidden="1">
      <c r="A21960" s="22">
        <v>39720.0</v>
      </c>
      <c r="B21960" s="23">
        <v>-0.082545</v>
      </c>
      <c r="C21960" s="23"/>
      <c r="D21960" s="23"/>
      <c r="E21960" s="23"/>
      <c r="F21960" s="23"/>
      <c r="G21960" s="23"/>
      <c r="H21960" s="23">
        <f t="shared" si="1"/>
        <v>0.917455</v>
      </c>
      <c r="I21960" s="19"/>
      <c r="J21960" s="19"/>
      <c r="K21960" s="20">
        <v>19.0</v>
      </c>
      <c r="L21960" s="20"/>
      <c r="M21960" s="20"/>
      <c r="N21960" s="20"/>
    </row>
    <row r="21961">
      <c r="A21961" s="22">
        <v>39721.0</v>
      </c>
      <c r="B21961" s="23">
        <v>0.046621</v>
      </c>
      <c r="C21961" s="23"/>
      <c r="D21961" s="23"/>
      <c r="E21961" s="23"/>
      <c r="F21961" s="23"/>
      <c r="G21961" s="23">
        <f>STDEV(B21942:B21961)</f>
        <v>0.03362196521</v>
      </c>
      <c r="H21961" s="23">
        <f t="shared" si="1"/>
        <v>1.046621</v>
      </c>
      <c r="I21961" s="19">
        <f>($H21942 * $H21943 * $H21944 * $H21945 * $H21946 * $H21947 * $H21948 * $H21949 * $H21950 * $H21951 * $H21952 * $H21953 * $H21954 * $H21955 * $H21956 * $H21957 * $H21958 * $H21959 * $H21960 * $H21961)</f>
        <v>0.9074114433</v>
      </c>
      <c r="J21961" s="19">
        <f>$I21961^(1/20) - 1</f>
        <v>-0.004846184212</v>
      </c>
      <c r="K21961" s="20">
        <v>0.0</v>
      </c>
      <c r="L21961" s="20"/>
      <c r="M21961" s="20"/>
      <c r="N21961" s="20"/>
    </row>
    <row r="21962" hidden="1">
      <c r="A21962" s="22">
        <v>39722.0</v>
      </c>
      <c r="B21962" s="23">
        <v>-0.005667</v>
      </c>
      <c r="C21962" s="23"/>
      <c r="D21962" s="23"/>
      <c r="E21962" s="23"/>
      <c r="F21962" s="23"/>
      <c r="G21962" s="23"/>
      <c r="H21962" s="23">
        <f t="shared" si="1"/>
        <v>0.994333</v>
      </c>
      <c r="I21962" s="19"/>
      <c r="J21962" s="19"/>
      <c r="K21962" s="20">
        <v>1.0</v>
      </c>
      <c r="L21962" s="20"/>
      <c r="M21962" s="20"/>
      <c r="N21962" s="20"/>
    </row>
    <row r="21963" hidden="1">
      <c r="A21963" s="22">
        <v>39723.0</v>
      </c>
      <c r="B21963" s="23">
        <v>-0.045656</v>
      </c>
      <c r="C21963" s="23"/>
      <c r="D21963" s="23"/>
      <c r="E21963" s="23"/>
      <c r="F21963" s="23"/>
      <c r="G21963" s="23"/>
      <c r="H21963" s="23">
        <f t="shared" si="1"/>
        <v>0.954344</v>
      </c>
      <c r="I21963" s="19"/>
      <c r="J21963" s="19"/>
      <c r="K21963" s="20">
        <v>2.0</v>
      </c>
      <c r="L21963" s="20"/>
      <c r="M21963" s="20"/>
      <c r="N21963" s="20"/>
    </row>
    <row r="21964" hidden="1">
      <c r="A21964" s="22">
        <v>39724.0</v>
      </c>
      <c r="B21964" s="23">
        <v>-0.014291</v>
      </c>
      <c r="C21964" s="23"/>
      <c r="D21964" s="23"/>
      <c r="E21964" s="23"/>
      <c r="F21964" s="23"/>
      <c r="G21964" s="23"/>
      <c r="H21964" s="23">
        <f t="shared" si="1"/>
        <v>0.985709</v>
      </c>
      <c r="I21964" s="19"/>
      <c r="J21964" s="19"/>
      <c r="K21964" s="20">
        <v>3.0</v>
      </c>
      <c r="L21964" s="20"/>
      <c r="M21964" s="20"/>
      <c r="N21964" s="20"/>
    </row>
    <row r="21965" hidden="1">
      <c r="A21965" s="22">
        <v>39727.0</v>
      </c>
      <c r="B21965" s="23">
        <v>-0.042416</v>
      </c>
      <c r="C21965" s="23"/>
      <c r="D21965" s="23"/>
      <c r="E21965" s="23"/>
      <c r="F21965" s="23"/>
      <c r="G21965" s="23"/>
      <c r="H21965" s="23">
        <f t="shared" si="1"/>
        <v>0.957584</v>
      </c>
      <c r="I21965" s="19"/>
      <c r="J21965" s="19"/>
      <c r="K21965" s="20">
        <v>4.0</v>
      </c>
      <c r="L21965" s="20"/>
      <c r="M21965" s="20"/>
      <c r="N21965" s="20"/>
    </row>
    <row r="21966" hidden="1">
      <c r="A21966" s="22">
        <v>39728.0</v>
      </c>
      <c r="B21966" s="23">
        <v>-0.057907</v>
      </c>
      <c r="C21966" s="23"/>
      <c r="D21966" s="23"/>
      <c r="E21966" s="23"/>
      <c r="F21966" s="23"/>
      <c r="G21966" s="23"/>
      <c r="H21966" s="23">
        <f t="shared" si="1"/>
        <v>0.942093</v>
      </c>
      <c r="I21966" s="19"/>
      <c r="J21966" s="19"/>
      <c r="K21966" s="20">
        <v>5.0</v>
      </c>
      <c r="L21966" s="20"/>
      <c r="M21966" s="20"/>
      <c r="N21966" s="20"/>
    </row>
    <row r="21967" hidden="1">
      <c r="A21967" s="22">
        <v>39729.0</v>
      </c>
      <c r="B21967" s="23">
        <v>-0.011616</v>
      </c>
      <c r="C21967" s="23"/>
      <c r="D21967" s="23"/>
      <c r="E21967" s="23"/>
      <c r="F21967" s="23"/>
      <c r="G21967" s="23"/>
      <c r="H21967" s="23">
        <f t="shared" si="1"/>
        <v>0.988384</v>
      </c>
      <c r="I21967" s="19"/>
      <c r="J21967" s="19"/>
      <c r="K21967" s="20">
        <v>6.0</v>
      </c>
      <c r="L21967" s="20"/>
      <c r="M21967" s="20"/>
      <c r="N21967" s="20"/>
    </row>
    <row r="21968" hidden="1">
      <c r="A21968" s="22">
        <v>39730.0</v>
      </c>
      <c r="B21968" s="23">
        <v>-0.072738</v>
      </c>
      <c r="C21968" s="23"/>
      <c r="D21968" s="23"/>
      <c r="E21968" s="23"/>
      <c r="F21968" s="23"/>
      <c r="G21968" s="23"/>
      <c r="H21968" s="23">
        <f t="shared" si="1"/>
        <v>0.927262</v>
      </c>
      <c r="I21968" s="19"/>
      <c r="J21968" s="19"/>
      <c r="K21968" s="20">
        <v>7.0</v>
      </c>
      <c r="L21968" s="20"/>
      <c r="M21968" s="20"/>
      <c r="N21968" s="20"/>
    </row>
    <row r="21969" hidden="1">
      <c r="A21969" s="22">
        <v>39731.0</v>
      </c>
      <c r="B21969" s="23">
        <v>-0.012089</v>
      </c>
      <c r="C21969" s="23"/>
      <c r="D21969" s="23"/>
      <c r="E21969" s="23"/>
      <c r="F21969" s="23"/>
      <c r="G21969" s="23"/>
      <c r="H21969" s="23">
        <f t="shared" si="1"/>
        <v>0.987911</v>
      </c>
      <c r="I21969" s="19"/>
      <c r="J21969" s="19"/>
      <c r="K21969" s="20">
        <v>8.0</v>
      </c>
      <c r="L21969" s="20"/>
      <c r="M21969" s="20"/>
      <c r="N21969" s="20"/>
    </row>
    <row r="21970" hidden="1">
      <c r="A21970" s="22">
        <v>39734.0</v>
      </c>
      <c r="B21970" s="23">
        <v>0.114898</v>
      </c>
      <c r="C21970" s="23"/>
      <c r="D21970" s="23"/>
      <c r="E21970" s="23"/>
      <c r="F21970" s="23"/>
      <c r="G21970" s="23"/>
      <c r="H21970" s="23">
        <f t="shared" si="1"/>
        <v>1.114898</v>
      </c>
      <c r="I21970" s="19"/>
      <c r="J21970" s="19"/>
      <c r="K21970" s="20">
        <v>9.0</v>
      </c>
      <c r="L21970" s="20"/>
      <c r="M21970" s="20"/>
      <c r="N21970" s="20"/>
    </row>
    <row r="21971" hidden="1">
      <c r="A21971" s="22">
        <v>39735.0</v>
      </c>
      <c r="B21971" s="23">
        <v>-0.009036</v>
      </c>
      <c r="C21971" s="23"/>
      <c r="D21971" s="23"/>
      <c r="E21971" s="23"/>
      <c r="F21971" s="23"/>
      <c r="G21971" s="23"/>
      <c r="H21971" s="23">
        <f t="shared" si="1"/>
        <v>0.990964</v>
      </c>
      <c r="I21971" s="19"/>
      <c r="J21971" s="19"/>
      <c r="K21971" s="20">
        <v>10.0</v>
      </c>
      <c r="L21971" s="20"/>
      <c r="M21971" s="20"/>
      <c r="N21971" s="20"/>
    </row>
    <row r="21972" hidden="1">
      <c r="A21972" s="22">
        <v>39736.0</v>
      </c>
      <c r="B21972" s="23">
        <v>-0.089763</v>
      </c>
      <c r="C21972" s="23"/>
      <c r="D21972" s="23"/>
      <c r="E21972" s="23"/>
      <c r="F21972" s="23"/>
      <c r="G21972" s="23"/>
      <c r="H21972" s="23">
        <f t="shared" si="1"/>
        <v>0.910237</v>
      </c>
      <c r="I21972" s="19"/>
      <c r="J21972" s="19"/>
      <c r="K21972" s="20">
        <v>11.0</v>
      </c>
      <c r="L21972" s="20"/>
      <c r="M21972" s="20"/>
      <c r="N21972" s="20"/>
    </row>
    <row r="21973" hidden="1">
      <c r="A21973" s="22">
        <v>39737.0</v>
      </c>
      <c r="B21973" s="23">
        <v>0.039641</v>
      </c>
      <c r="C21973" s="23"/>
      <c r="D21973" s="23"/>
      <c r="E21973" s="23"/>
      <c r="F21973" s="23"/>
      <c r="G21973" s="23"/>
      <c r="H21973" s="23">
        <f t="shared" si="1"/>
        <v>1.039641</v>
      </c>
      <c r="I21973" s="19"/>
      <c r="J21973" s="19"/>
      <c r="K21973" s="20">
        <v>12.0</v>
      </c>
      <c r="L21973" s="20"/>
      <c r="M21973" s="20"/>
      <c r="N21973" s="20"/>
    </row>
    <row r="21974" hidden="1">
      <c r="A21974" s="22">
        <v>39738.0</v>
      </c>
      <c r="B21974" s="23">
        <v>-0.002485</v>
      </c>
      <c r="C21974" s="23"/>
      <c r="D21974" s="23"/>
      <c r="E21974" s="23"/>
      <c r="F21974" s="23"/>
      <c r="G21974" s="23"/>
      <c r="H21974" s="23">
        <f t="shared" si="1"/>
        <v>0.997515</v>
      </c>
      <c r="I21974" s="19"/>
      <c r="J21974" s="19"/>
      <c r="K21974" s="20">
        <v>13.0</v>
      </c>
      <c r="L21974" s="20"/>
      <c r="M21974" s="20"/>
      <c r="N21974" s="20"/>
    </row>
    <row r="21975" hidden="1">
      <c r="A21975" s="22">
        <v>39741.0</v>
      </c>
      <c r="B21975" s="23">
        <v>0.046518</v>
      </c>
      <c r="C21975" s="23"/>
      <c r="D21975" s="23"/>
      <c r="E21975" s="23"/>
      <c r="F21975" s="23"/>
      <c r="G21975" s="23"/>
      <c r="H21975" s="23">
        <f t="shared" si="1"/>
        <v>1.046518</v>
      </c>
      <c r="I21975" s="19"/>
      <c r="J21975" s="19"/>
      <c r="K21975" s="20">
        <v>14.0</v>
      </c>
      <c r="L21975" s="20"/>
      <c r="M21975" s="20"/>
      <c r="N21975" s="20"/>
    </row>
    <row r="21976" hidden="1">
      <c r="A21976" s="22">
        <v>39742.0</v>
      </c>
      <c r="B21976" s="23">
        <v>-0.031473</v>
      </c>
      <c r="C21976" s="23"/>
      <c r="D21976" s="23"/>
      <c r="E21976" s="23"/>
      <c r="F21976" s="23"/>
      <c r="G21976" s="23"/>
      <c r="H21976" s="23">
        <f t="shared" si="1"/>
        <v>0.968527</v>
      </c>
      <c r="I21976" s="19"/>
      <c r="J21976" s="19"/>
      <c r="K21976" s="20">
        <v>15.0</v>
      </c>
      <c r="L21976" s="20"/>
      <c r="M21976" s="20"/>
      <c r="N21976" s="20"/>
    </row>
    <row r="21977" hidden="1">
      <c r="A21977" s="22">
        <v>39743.0</v>
      </c>
      <c r="B21977" s="23">
        <v>-0.059115</v>
      </c>
      <c r="C21977" s="23"/>
      <c r="D21977" s="23"/>
      <c r="E21977" s="23"/>
      <c r="F21977" s="23"/>
      <c r="G21977" s="23"/>
      <c r="H21977" s="23">
        <f t="shared" si="1"/>
        <v>0.940885</v>
      </c>
      <c r="I21977" s="19"/>
      <c r="J21977" s="19"/>
      <c r="K21977" s="20">
        <v>16.0</v>
      </c>
      <c r="L21977" s="20"/>
      <c r="M21977" s="20"/>
      <c r="N21977" s="20"/>
    </row>
    <row r="21978" hidden="1">
      <c r="A21978" s="22">
        <v>39744.0</v>
      </c>
      <c r="B21978" s="23">
        <v>8.92E-4</v>
      </c>
      <c r="C21978" s="23"/>
      <c r="D21978" s="23"/>
      <c r="E21978" s="23"/>
      <c r="F21978" s="23"/>
      <c r="G21978" s="23"/>
      <c r="H21978" s="23">
        <f t="shared" si="1"/>
        <v>1.000892</v>
      </c>
      <c r="I21978" s="19"/>
      <c r="J21978" s="19"/>
      <c r="K21978" s="20">
        <v>17.0</v>
      </c>
      <c r="L21978" s="20"/>
      <c r="M21978" s="20"/>
      <c r="N21978" s="20"/>
    </row>
    <row r="21979" hidden="1">
      <c r="A21979" s="22">
        <v>39745.0</v>
      </c>
      <c r="B21979" s="23">
        <v>-0.033442</v>
      </c>
      <c r="C21979" s="23"/>
      <c r="D21979" s="23"/>
      <c r="E21979" s="23"/>
      <c r="F21979" s="23"/>
      <c r="G21979" s="23"/>
      <c r="H21979" s="23">
        <f t="shared" si="1"/>
        <v>0.966558</v>
      </c>
      <c r="I21979" s="19"/>
      <c r="J21979" s="19"/>
      <c r="K21979" s="20">
        <v>18.0</v>
      </c>
      <c r="L21979" s="20"/>
      <c r="M21979" s="20"/>
      <c r="N21979" s="20"/>
    </row>
    <row r="21980" hidden="1">
      <c r="A21980" s="22">
        <v>39748.0</v>
      </c>
      <c r="B21980" s="23">
        <v>-0.036946</v>
      </c>
      <c r="C21980" s="23"/>
      <c r="D21980" s="23"/>
      <c r="E21980" s="23"/>
      <c r="F21980" s="23"/>
      <c r="G21980" s="23"/>
      <c r="H21980" s="23">
        <f t="shared" si="1"/>
        <v>0.963054</v>
      </c>
      <c r="I21980" s="19"/>
      <c r="J21980" s="19"/>
      <c r="K21980" s="20">
        <v>19.0</v>
      </c>
      <c r="L21980" s="20"/>
      <c r="M21980" s="20"/>
      <c r="N21980" s="20"/>
    </row>
    <row r="21981">
      <c r="A21981" s="22">
        <v>39749.0</v>
      </c>
      <c r="B21981" s="23">
        <v>0.095269</v>
      </c>
      <c r="C21981" s="23"/>
      <c r="D21981" s="23"/>
      <c r="E21981" s="23"/>
      <c r="F21981" s="23"/>
      <c r="G21981" s="23">
        <f>STDEV(B21962:B21981)</f>
        <v>0.05210646939</v>
      </c>
      <c r="H21981" s="23">
        <f t="shared" si="1"/>
        <v>1.095269</v>
      </c>
      <c r="I21981" s="19">
        <f>($H21962 * $H21963 * $H21964 * $H21965 * $H21966 * $H21967 * $H21968 * $H21969 * $H21970 * $H21971 * $H21972 * $H21973 * $H21974 * $H21975 * $H21976 * $H21977 * $H21978 * $H21979 * $H21980 * $H21981)</f>
        <v>0.775414745</v>
      </c>
      <c r="J21981" s="19">
        <f>$I21981^(1/20) - 1</f>
        <v>-0.01263733164</v>
      </c>
      <c r="K21981" s="20">
        <v>0.0</v>
      </c>
      <c r="L21981" s="20"/>
      <c r="M21981" s="20"/>
      <c r="N21981" s="20"/>
    </row>
    <row r="21982" hidden="1">
      <c r="A21982" s="22">
        <v>39750.0</v>
      </c>
      <c r="B21982" s="23">
        <v>0.001438</v>
      </c>
      <c r="C21982" s="23"/>
      <c r="D21982" s="23"/>
      <c r="E21982" s="23"/>
      <c r="F21982" s="23"/>
      <c r="G21982" s="23"/>
      <c r="H21982" s="23">
        <f t="shared" si="1"/>
        <v>1.001438</v>
      </c>
      <c r="I21982" s="19"/>
      <c r="J21982" s="19"/>
      <c r="K21982" s="20">
        <v>1.0</v>
      </c>
      <c r="L21982" s="20"/>
      <c r="M21982" s="20"/>
      <c r="N21982" s="20"/>
    </row>
    <row r="21983" hidden="1">
      <c r="A21983" s="22">
        <v>39751.0</v>
      </c>
      <c r="B21983" s="23">
        <v>0.031982</v>
      </c>
      <c r="C21983" s="23"/>
      <c r="D21983" s="23"/>
      <c r="E21983" s="23"/>
      <c r="F21983" s="23"/>
      <c r="G21983" s="23"/>
      <c r="H21983" s="23">
        <f t="shared" si="1"/>
        <v>1.031982</v>
      </c>
      <c r="I21983" s="19"/>
      <c r="J21983" s="19"/>
      <c r="K21983" s="20">
        <v>2.0</v>
      </c>
      <c r="L21983" s="20"/>
      <c r="M21983" s="20"/>
      <c r="N21983" s="20"/>
    </row>
    <row r="21984" hidden="1">
      <c r="A21984" s="22">
        <v>39752.0</v>
      </c>
      <c r="B21984" s="23">
        <v>0.018099</v>
      </c>
      <c r="C21984" s="23"/>
      <c r="D21984" s="23"/>
      <c r="E21984" s="23"/>
      <c r="F21984" s="23"/>
      <c r="G21984" s="23"/>
      <c r="H21984" s="23">
        <f t="shared" si="1"/>
        <v>1.018099</v>
      </c>
      <c r="I21984" s="19"/>
      <c r="J21984" s="19"/>
      <c r="K21984" s="20">
        <v>3.0</v>
      </c>
      <c r="L21984" s="20"/>
      <c r="M21984" s="20"/>
      <c r="N21984" s="20"/>
    </row>
    <row r="21985" hidden="1">
      <c r="A21985" s="22">
        <v>39755.0</v>
      </c>
      <c r="B21985" s="23">
        <v>-6.39E-4</v>
      </c>
      <c r="C21985" s="23"/>
      <c r="D21985" s="23"/>
      <c r="E21985" s="23"/>
      <c r="F21985" s="23"/>
      <c r="G21985" s="23"/>
      <c r="H21985" s="23">
        <f t="shared" si="1"/>
        <v>0.999361</v>
      </c>
      <c r="I21985" s="19"/>
      <c r="J21985" s="19"/>
      <c r="K21985" s="20">
        <v>4.0</v>
      </c>
      <c r="L21985" s="20"/>
      <c r="M21985" s="20"/>
      <c r="N21985" s="20"/>
    </row>
    <row r="21986" hidden="1">
      <c r="A21986" s="22">
        <v>39756.0</v>
      </c>
      <c r="B21986" s="23">
        <v>0.038998</v>
      </c>
      <c r="C21986" s="23"/>
      <c r="D21986" s="23"/>
      <c r="E21986" s="23"/>
      <c r="F21986" s="23"/>
      <c r="G21986" s="23"/>
      <c r="H21986" s="23">
        <f t="shared" si="1"/>
        <v>1.038998</v>
      </c>
      <c r="I21986" s="19"/>
      <c r="J21986" s="19"/>
      <c r="K21986" s="20">
        <v>5.0</v>
      </c>
      <c r="L21986" s="20"/>
      <c r="M21986" s="20"/>
      <c r="N21986" s="20"/>
    </row>
    <row r="21987" hidden="1">
      <c r="A21987" s="22">
        <v>39757.0</v>
      </c>
      <c r="B21987" s="23">
        <v>-0.050706</v>
      </c>
      <c r="C21987" s="23"/>
      <c r="D21987" s="23"/>
      <c r="E21987" s="23"/>
      <c r="F21987" s="23"/>
      <c r="G21987" s="23"/>
      <c r="H21987" s="23">
        <f t="shared" si="1"/>
        <v>0.949294</v>
      </c>
      <c r="I21987" s="19"/>
      <c r="J21987" s="19"/>
      <c r="K21987" s="20">
        <v>6.0</v>
      </c>
      <c r="L21987" s="20"/>
      <c r="M21987" s="20"/>
      <c r="N21987" s="20"/>
    </row>
    <row r="21988" hidden="1">
      <c r="A21988" s="22">
        <v>39758.0</v>
      </c>
      <c r="B21988" s="23">
        <v>-0.049089</v>
      </c>
      <c r="C21988" s="23"/>
      <c r="D21988" s="23"/>
      <c r="E21988" s="23"/>
      <c r="F21988" s="23"/>
      <c r="G21988" s="23"/>
      <c r="H21988" s="23">
        <f t="shared" si="1"/>
        <v>0.950911</v>
      </c>
      <c r="I21988" s="19"/>
      <c r="J21988" s="19"/>
      <c r="K21988" s="20">
        <v>7.0</v>
      </c>
      <c r="L21988" s="20"/>
      <c r="M21988" s="20"/>
      <c r="N21988" s="20"/>
    </row>
    <row r="21989" hidden="1">
      <c r="A21989" s="22">
        <v>39759.0</v>
      </c>
      <c r="B21989" s="23">
        <v>0.026406</v>
      </c>
      <c r="C21989" s="23"/>
      <c r="D21989" s="23"/>
      <c r="E21989" s="23"/>
      <c r="F21989" s="23"/>
      <c r="G21989" s="23"/>
      <c r="H21989" s="23">
        <f t="shared" si="1"/>
        <v>1.026406</v>
      </c>
      <c r="I21989" s="19"/>
      <c r="J21989" s="19"/>
      <c r="K21989" s="20">
        <v>8.0</v>
      </c>
      <c r="L21989" s="20"/>
      <c r="M21989" s="20"/>
      <c r="N21989" s="20"/>
    </row>
    <row r="21990" hidden="1">
      <c r="A21990" s="22">
        <v>39762.0</v>
      </c>
      <c r="B21990" s="23">
        <v>-0.013298</v>
      </c>
      <c r="C21990" s="23"/>
      <c r="D21990" s="23"/>
      <c r="E21990" s="23"/>
      <c r="F21990" s="23"/>
      <c r="G21990" s="23"/>
      <c r="H21990" s="23">
        <f t="shared" si="1"/>
        <v>0.986702</v>
      </c>
      <c r="I21990" s="19"/>
      <c r="J21990" s="19"/>
      <c r="K21990" s="20">
        <v>9.0</v>
      </c>
      <c r="L21990" s="20"/>
      <c r="M21990" s="20"/>
      <c r="N21990" s="20"/>
    </row>
    <row r="21991" hidden="1">
      <c r="A21991" s="22">
        <v>39763.0</v>
      </c>
      <c r="B21991" s="23">
        <v>-0.024388</v>
      </c>
      <c r="C21991" s="23"/>
      <c r="D21991" s="23"/>
      <c r="E21991" s="23"/>
      <c r="F21991" s="23"/>
      <c r="G21991" s="23"/>
      <c r="H21991" s="23">
        <f t="shared" si="1"/>
        <v>0.975612</v>
      </c>
      <c r="I21991" s="19"/>
      <c r="J21991" s="19"/>
      <c r="K21991" s="20">
        <v>10.0</v>
      </c>
      <c r="L21991" s="20"/>
      <c r="M21991" s="20"/>
      <c r="N21991" s="20"/>
    </row>
    <row r="21992" hidden="1">
      <c r="A21992" s="22">
        <v>39764.0</v>
      </c>
      <c r="B21992" s="23">
        <v>-0.053602</v>
      </c>
      <c r="C21992" s="23"/>
      <c r="D21992" s="23"/>
      <c r="E21992" s="23"/>
      <c r="F21992" s="23"/>
      <c r="G21992" s="23"/>
      <c r="H21992" s="23">
        <f t="shared" si="1"/>
        <v>0.946398</v>
      </c>
      <c r="I21992" s="19"/>
      <c r="J21992" s="19"/>
      <c r="K21992" s="20">
        <v>11.0</v>
      </c>
      <c r="L21992" s="20"/>
      <c r="M21992" s="20"/>
      <c r="N21992" s="20"/>
    </row>
    <row r="21993" hidden="1">
      <c r="A21993" s="22">
        <v>39765.0</v>
      </c>
      <c r="B21993" s="23">
        <v>0.067983</v>
      </c>
      <c r="C21993" s="23"/>
      <c r="D21993" s="23"/>
      <c r="E21993" s="23"/>
      <c r="F21993" s="23"/>
      <c r="G21993" s="23"/>
      <c r="H21993" s="23">
        <f t="shared" si="1"/>
        <v>1.067983</v>
      </c>
      <c r="I21993" s="19"/>
      <c r="J21993" s="19"/>
      <c r="K21993" s="20">
        <v>12.0</v>
      </c>
      <c r="L21993" s="20"/>
      <c r="M21993" s="20"/>
      <c r="N21993" s="20"/>
    </row>
    <row r="21994" hidden="1">
      <c r="A21994" s="22">
        <v>39766.0</v>
      </c>
      <c r="B21994" s="23">
        <v>-0.043637</v>
      </c>
      <c r="C21994" s="23"/>
      <c r="D21994" s="23"/>
      <c r="E21994" s="23"/>
      <c r="F21994" s="23"/>
      <c r="G21994" s="23"/>
      <c r="H21994" s="23">
        <f t="shared" si="1"/>
        <v>0.956363</v>
      </c>
      <c r="I21994" s="19"/>
      <c r="J21994" s="19"/>
      <c r="K21994" s="20">
        <v>13.0</v>
      </c>
      <c r="L21994" s="20"/>
      <c r="M21994" s="20"/>
      <c r="N21994" s="20"/>
    </row>
    <row r="21995" hidden="1">
      <c r="A21995" s="22">
        <v>39769.0</v>
      </c>
      <c r="B21995" s="23">
        <v>-0.023976</v>
      </c>
      <c r="C21995" s="23"/>
      <c r="D21995" s="23"/>
      <c r="E21995" s="23"/>
      <c r="F21995" s="23"/>
      <c r="G21995" s="23"/>
      <c r="H21995" s="23">
        <f t="shared" si="1"/>
        <v>0.976024</v>
      </c>
      <c r="I21995" s="19"/>
      <c r="J21995" s="19"/>
      <c r="K21995" s="20">
        <v>14.0</v>
      </c>
      <c r="L21995" s="20"/>
      <c r="M21995" s="20"/>
      <c r="N21995" s="20"/>
    </row>
    <row r="21996" hidden="1">
      <c r="A21996" s="22">
        <v>39770.0</v>
      </c>
      <c r="B21996" s="23">
        <v>0.005705</v>
      </c>
      <c r="C21996" s="23"/>
      <c r="D21996" s="23"/>
      <c r="E21996" s="23"/>
      <c r="F21996" s="23"/>
      <c r="G21996" s="23"/>
      <c r="H21996" s="23">
        <f t="shared" si="1"/>
        <v>1.005705</v>
      </c>
      <c r="I21996" s="19"/>
      <c r="J21996" s="19"/>
      <c r="K21996" s="20">
        <v>15.0</v>
      </c>
      <c r="L21996" s="20"/>
      <c r="M21996" s="20"/>
      <c r="N21996" s="20"/>
    </row>
    <row r="21997" hidden="1">
      <c r="A21997" s="22">
        <v>39771.0</v>
      </c>
      <c r="B21997" s="23">
        <v>-0.063935</v>
      </c>
      <c r="C21997" s="23"/>
      <c r="D21997" s="23"/>
      <c r="E21997" s="23"/>
      <c r="F21997" s="23"/>
      <c r="G21997" s="23"/>
      <c r="H21997" s="23">
        <f t="shared" si="1"/>
        <v>0.936065</v>
      </c>
      <c r="I21997" s="19"/>
      <c r="J21997" s="19"/>
      <c r="K21997" s="20">
        <v>16.0</v>
      </c>
      <c r="L21997" s="20"/>
      <c r="M21997" s="20"/>
      <c r="N21997" s="20"/>
    </row>
    <row r="21998" hidden="1">
      <c r="A21998" s="22">
        <v>39772.0</v>
      </c>
      <c r="B21998" s="23">
        <v>-0.070097</v>
      </c>
      <c r="C21998" s="23"/>
      <c r="D21998" s="23"/>
      <c r="E21998" s="23"/>
      <c r="F21998" s="23"/>
      <c r="G21998" s="23"/>
      <c r="H21998" s="23">
        <f t="shared" si="1"/>
        <v>0.929903</v>
      </c>
      <c r="I21998" s="19"/>
      <c r="J21998" s="19"/>
      <c r="K21998" s="20">
        <v>17.0</v>
      </c>
      <c r="L21998" s="20"/>
      <c r="M21998" s="20"/>
      <c r="N21998" s="20"/>
    </row>
    <row r="21999" hidden="1">
      <c r="A21999" s="22">
        <v>39773.0</v>
      </c>
      <c r="B21999" s="23">
        <v>0.061101</v>
      </c>
      <c r="C21999" s="23"/>
      <c r="D21999" s="23"/>
      <c r="E21999" s="23"/>
      <c r="F21999" s="23"/>
      <c r="G21999" s="23"/>
      <c r="H21999" s="23">
        <f t="shared" si="1"/>
        <v>1.061101</v>
      </c>
      <c r="I21999" s="19"/>
      <c r="J21999" s="19"/>
      <c r="K21999" s="20">
        <v>18.0</v>
      </c>
      <c r="L21999" s="20"/>
      <c r="M21999" s="20"/>
      <c r="N21999" s="20"/>
    </row>
    <row r="22000" hidden="1">
      <c r="A22000" s="22">
        <v>39776.0</v>
      </c>
      <c r="B22000" s="23">
        <v>0.066109</v>
      </c>
      <c r="C22000" s="23"/>
      <c r="D22000" s="23"/>
      <c r="E22000" s="23"/>
      <c r="F22000" s="23"/>
      <c r="G22000" s="23"/>
      <c r="H22000" s="23">
        <f t="shared" si="1"/>
        <v>1.066109</v>
      </c>
      <c r="I22000" s="19"/>
      <c r="J22000" s="19"/>
      <c r="K22000" s="20">
        <v>19.0</v>
      </c>
      <c r="L22000" s="20"/>
      <c r="M22000" s="20"/>
      <c r="N22000" s="20"/>
    </row>
    <row r="22001">
      <c r="A22001" s="22">
        <v>39777.0</v>
      </c>
      <c r="B22001" s="23">
        <v>0.009689</v>
      </c>
      <c r="C22001" s="23"/>
      <c r="D22001" s="23"/>
      <c r="E22001" s="23"/>
      <c r="F22001" s="23"/>
      <c r="G22001" s="23">
        <f>STDEV(B21982:B22001)</f>
        <v>0.04371674984</v>
      </c>
      <c r="H22001" s="23">
        <f t="shared" si="1"/>
        <v>1.009689</v>
      </c>
      <c r="I22001" s="19">
        <f>($H21982 * $H21983 * $H21984 * $H21985 * $H21986 * $H21987 * $H21988 * $H21989 * $H21990 * $H21991 * $H21992 * $H21993 * $H21994 * $H21995 * $H21996 * $H21997 * $H21998 * $H21999 * $H22000 * $H22001)</f>
        <v>0.9192378106</v>
      </c>
      <c r="J22001" s="19">
        <f>$I22001^(1/20) - 1</f>
        <v>-0.004201669139</v>
      </c>
      <c r="K22001" s="20">
        <v>0.0</v>
      </c>
      <c r="L22001" s="20"/>
      <c r="M22001" s="20"/>
      <c r="N22001" s="20"/>
    </row>
    <row r="22002" hidden="1">
      <c r="A22002" s="22">
        <v>39778.0</v>
      </c>
      <c r="B22002" s="23">
        <v>0.038377</v>
      </c>
      <c r="C22002" s="23"/>
      <c r="D22002" s="23"/>
      <c r="E22002" s="23"/>
      <c r="F22002" s="23"/>
      <c r="G22002" s="23"/>
      <c r="H22002" s="23">
        <f t="shared" si="1"/>
        <v>1.038377</v>
      </c>
      <c r="I22002" s="19"/>
      <c r="J22002" s="19"/>
      <c r="K22002" s="20">
        <v>1.0</v>
      </c>
      <c r="L22002" s="20"/>
      <c r="M22002" s="20"/>
      <c r="N22002" s="20"/>
    </row>
    <row r="22003" hidden="1">
      <c r="A22003" s="22">
        <v>39780.0</v>
      </c>
      <c r="B22003" s="23">
        <v>0.010104</v>
      </c>
      <c r="C22003" s="23"/>
      <c r="D22003" s="23"/>
      <c r="E22003" s="23"/>
      <c r="F22003" s="23"/>
      <c r="G22003" s="23"/>
      <c r="H22003" s="23">
        <f t="shared" si="1"/>
        <v>1.010104</v>
      </c>
      <c r="I22003" s="19"/>
      <c r="J22003" s="19"/>
      <c r="K22003" s="20">
        <v>2.0</v>
      </c>
      <c r="L22003" s="20"/>
      <c r="M22003" s="20"/>
      <c r="N22003" s="20"/>
    </row>
    <row r="22004" hidden="1">
      <c r="A22004" s="22">
        <v>39783.0</v>
      </c>
      <c r="B22004" s="23">
        <v>-0.089365</v>
      </c>
      <c r="C22004" s="23"/>
      <c r="D22004" s="23"/>
      <c r="E22004" s="23"/>
      <c r="F22004" s="23"/>
      <c r="G22004" s="23"/>
      <c r="H22004" s="23">
        <f t="shared" si="1"/>
        <v>0.910635</v>
      </c>
      <c r="I22004" s="19"/>
      <c r="J22004" s="19"/>
      <c r="K22004" s="20">
        <v>3.0</v>
      </c>
      <c r="L22004" s="20"/>
      <c r="M22004" s="20"/>
      <c r="N22004" s="20"/>
    </row>
    <row r="22005" hidden="1">
      <c r="A22005" s="22">
        <v>39784.0</v>
      </c>
      <c r="B22005" s="23">
        <v>0.037684</v>
      </c>
      <c r="C22005" s="23"/>
      <c r="D22005" s="23"/>
      <c r="E22005" s="23"/>
      <c r="F22005" s="23"/>
      <c r="G22005" s="23"/>
      <c r="H22005" s="23">
        <f t="shared" si="1"/>
        <v>1.037684</v>
      </c>
      <c r="I22005" s="19"/>
      <c r="J22005" s="19"/>
      <c r="K22005" s="20">
        <v>4.0</v>
      </c>
      <c r="L22005" s="20"/>
      <c r="M22005" s="20"/>
      <c r="N22005" s="20"/>
    </row>
    <row r="22006" hidden="1">
      <c r="A22006" s="22">
        <v>39785.0</v>
      </c>
      <c r="B22006" s="23">
        <v>0.02401</v>
      </c>
      <c r="C22006" s="23"/>
      <c r="D22006" s="23"/>
      <c r="E22006" s="23"/>
      <c r="F22006" s="23"/>
      <c r="G22006" s="23"/>
      <c r="H22006" s="23">
        <f t="shared" si="1"/>
        <v>1.02401</v>
      </c>
      <c r="I22006" s="19"/>
      <c r="J22006" s="19"/>
      <c r="K22006" s="20">
        <v>5.0</v>
      </c>
      <c r="L22006" s="20"/>
      <c r="M22006" s="20"/>
      <c r="N22006" s="20"/>
    </row>
    <row r="22007" hidden="1">
      <c r="A22007" s="22">
        <v>39786.0</v>
      </c>
      <c r="B22007" s="23">
        <v>-0.030128</v>
      </c>
      <c r="C22007" s="23"/>
      <c r="D22007" s="23"/>
      <c r="E22007" s="23"/>
      <c r="F22007" s="23"/>
      <c r="G22007" s="23"/>
      <c r="H22007" s="23">
        <f t="shared" si="1"/>
        <v>0.969872</v>
      </c>
      <c r="I22007" s="19"/>
      <c r="J22007" s="19"/>
      <c r="K22007" s="20">
        <v>6.0</v>
      </c>
      <c r="L22007" s="20"/>
      <c r="M22007" s="20"/>
      <c r="N22007" s="20"/>
    </row>
    <row r="22008" hidden="1">
      <c r="A22008" s="22">
        <v>39787.0</v>
      </c>
      <c r="B22008" s="23">
        <v>0.036124</v>
      </c>
      <c r="C22008" s="23"/>
      <c r="D22008" s="23"/>
      <c r="E22008" s="23"/>
      <c r="F22008" s="23"/>
      <c r="G22008" s="23"/>
      <c r="H22008" s="23">
        <f t="shared" si="1"/>
        <v>1.036124</v>
      </c>
      <c r="I22008" s="19"/>
      <c r="J22008" s="19"/>
      <c r="K22008" s="20">
        <v>7.0</v>
      </c>
      <c r="L22008" s="20"/>
      <c r="M22008" s="20"/>
      <c r="N22008" s="20"/>
    </row>
    <row r="22009" hidden="1">
      <c r="A22009" s="22">
        <v>39790.0</v>
      </c>
      <c r="B22009" s="23">
        <v>0.040404</v>
      </c>
      <c r="C22009" s="23"/>
      <c r="D22009" s="23"/>
      <c r="E22009" s="23"/>
      <c r="F22009" s="23"/>
      <c r="G22009" s="23"/>
      <c r="H22009" s="23">
        <f t="shared" si="1"/>
        <v>1.040404</v>
      </c>
      <c r="I22009" s="19"/>
      <c r="J22009" s="19"/>
      <c r="K22009" s="20">
        <v>8.0</v>
      </c>
      <c r="L22009" s="20"/>
      <c r="M22009" s="20"/>
      <c r="N22009" s="20"/>
    </row>
    <row r="22010" hidden="1">
      <c r="A22010" s="22">
        <v>39791.0</v>
      </c>
      <c r="B22010" s="23">
        <v>-0.022345</v>
      </c>
      <c r="C22010" s="23"/>
      <c r="D22010" s="23"/>
      <c r="E22010" s="23"/>
      <c r="F22010" s="23"/>
      <c r="G22010" s="23"/>
      <c r="H22010" s="23">
        <f t="shared" si="1"/>
        <v>0.977655</v>
      </c>
      <c r="I22010" s="19"/>
      <c r="J22010" s="19"/>
      <c r="K22010" s="20">
        <v>9.0</v>
      </c>
      <c r="L22010" s="20"/>
      <c r="M22010" s="20"/>
      <c r="N22010" s="20"/>
    </row>
    <row r="22011" hidden="1">
      <c r="A22011" s="22">
        <v>39792.0</v>
      </c>
      <c r="B22011" s="23">
        <v>0.015133</v>
      </c>
      <c r="C22011" s="23"/>
      <c r="D22011" s="23"/>
      <c r="E22011" s="23"/>
      <c r="F22011" s="23"/>
      <c r="G22011" s="23"/>
      <c r="H22011" s="23">
        <f t="shared" si="1"/>
        <v>1.015133</v>
      </c>
      <c r="I22011" s="19"/>
      <c r="J22011" s="19"/>
      <c r="K22011" s="20">
        <v>10.0</v>
      </c>
      <c r="L22011" s="20"/>
      <c r="M22011" s="20"/>
      <c r="N22011" s="20"/>
    </row>
    <row r="22012" hidden="1">
      <c r="A22012" s="22">
        <v>39793.0</v>
      </c>
      <c r="B22012" s="23">
        <v>-0.029871</v>
      </c>
      <c r="C22012" s="23"/>
      <c r="D22012" s="23"/>
      <c r="E22012" s="23"/>
      <c r="F22012" s="23"/>
      <c r="G22012" s="23"/>
      <c r="H22012" s="23">
        <f t="shared" si="1"/>
        <v>0.970129</v>
      </c>
      <c r="I22012" s="19"/>
      <c r="J22012" s="19"/>
      <c r="K22012" s="20">
        <v>11.0</v>
      </c>
      <c r="L22012" s="20"/>
      <c r="M22012" s="20"/>
      <c r="N22012" s="20"/>
    </row>
    <row r="22013" hidden="1">
      <c r="A22013" s="22">
        <v>39794.0</v>
      </c>
      <c r="B22013" s="23">
        <v>0.010485</v>
      </c>
      <c r="C22013" s="23"/>
      <c r="D22013" s="23"/>
      <c r="E22013" s="23"/>
      <c r="F22013" s="23"/>
      <c r="G22013" s="23"/>
      <c r="H22013" s="23">
        <f t="shared" si="1"/>
        <v>1.010485</v>
      </c>
      <c r="I22013" s="19"/>
      <c r="J22013" s="19"/>
      <c r="K22013" s="20">
        <v>12.0</v>
      </c>
      <c r="L22013" s="20"/>
      <c r="M22013" s="20"/>
      <c r="N22013" s="20"/>
    </row>
    <row r="22014" hidden="1">
      <c r="A22014" s="22">
        <v>39797.0</v>
      </c>
      <c r="B22014" s="23">
        <v>-0.013854</v>
      </c>
      <c r="C22014" s="23"/>
      <c r="D22014" s="23"/>
      <c r="E22014" s="23"/>
      <c r="F22014" s="23"/>
      <c r="G22014" s="23"/>
      <c r="H22014" s="23">
        <f t="shared" si="1"/>
        <v>0.986146</v>
      </c>
      <c r="I22014" s="19"/>
      <c r="J22014" s="19"/>
      <c r="K22014" s="20">
        <v>13.0</v>
      </c>
      <c r="L22014" s="20"/>
      <c r="M22014" s="20"/>
      <c r="N22014" s="20"/>
    </row>
    <row r="22015" hidden="1">
      <c r="A22015" s="22">
        <v>39798.0</v>
      </c>
      <c r="B22015" s="23">
        <v>0.052837</v>
      </c>
      <c r="C22015" s="23"/>
      <c r="D22015" s="23"/>
      <c r="E22015" s="23"/>
      <c r="F22015" s="23"/>
      <c r="G22015" s="23"/>
      <c r="H22015" s="23">
        <f t="shared" si="1"/>
        <v>1.052837</v>
      </c>
      <c r="I22015" s="19"/>
      <c r="J22015" s="19"/>
      <c r="K22015" s="20">
        <v>14.0</v>
      </c>
      <c r="L22015" s="20"/>
      <c r="M22015" s="20"/>
      <c r="N22015" s="20"/>
    </row>
    <row r="22016" hidden="1">
      <c r="A22016" s="22">
        <v>39799.0</v>
      </c>
      <c r="B22016" s="23">
        <v>-0.004833</v>
      </c>
      <c r="C22016" s="23"/>
      <c r="D22016" s="23"/>
      <c r="E22016" s="23"/>
      <c r="F22016" s="23"/>
      <c r="G22016" s="23"/>
      <c r="H22016" s="23">
        <f t="shared" si="1"/>
        <v>0.995167</v>
      </c>
      <c r="I22016" s="19"/>
      <c r="J22016" s="19"/>
      <c r="K22016" s="20">
        <v>15.0</v>
      </c>
      <c r="L22016" s="20"/>
      <c r="M22016" s="20"/>
      <c r="N22016" s="20"/>
    </row>
    <row r="22017" hidden="1">
      <c r="A22017" s="22">
        <v>39800.0</v>
      </c>
      <c r="B22017" s="23">
        <v>-0.020511</v>
      </c>
      <c r="C22017" s="23"/>
      <c r="D22017" s="23"/>
      <c r="E22017" s="23"/>
      <c r="F22017" s="23"/>
      <c r="G22017" s="23"/>
      <c r="H22017" s="23">
        <f t="shared" si="1"/>
        <v>0.979489</v>
      </c>
      <c r="I22017" s="19"/>
      <c r="J22017" s="19"/>
      <c r="K22017" s="20">
        <v>16.0</v>
      </c>
      <c r="L22017" s="20"/>
      <c r="M22017" s="20"/>
      <c r="N22017" s="20"/>
    </row>
    <row r="22018" hidden="1">
      <c r="A22018" s="22">
        <v>39801.0</v>
      </c>
      <c r="B22018" s="23">
        <v>0.003897</v>
      </c>
      <c r="C22018" s="23"/>
      <c r="D22018" s="23"/>
      <c r="E22018" s="23"/>
      <c r="F22018" s="23"/>
      <c r="G22018" s="23"/>
      <c r="H22018" s="23">
        <f t="shared" si="1"/>
        <v>1.003897</v>
      </c>
      <c r="I22018" s="19"/>
      <c r="J22018" s="19"/>
      <c r="K22018" s="20">
        <v>17.0</v>
      </c>
      <c r="L22018" s="20"/>
      <c r="M22018" s="20"/>
      <c r="N22018" s="20"/>
    </row>
    <row r="22019" hidden="1">
      <c r="A22019" s="22">
        <v>39804.0</v>
      </c>
      <c r="B22019" s="23">
        <v>-0.019132</v>
      </c>
      <c r="C22019" s="23"/>
      <c r="D22019" s="23"/>
      <c r="E22019" s="23"/>
      <c r="F22019" s="23"/>
      <c r="G22019" s="23"/>
      <c r="H22019" s="23">
        <f t="shared" si="1"/>
        <v>0.980868</v>
      </c>
      <c r="I22019" s="19"/>
      <c r="J22019" s="19"/>
      <c r="K22019" s="20">
        <v>18.0</v>
      </c>
      <c r="L22019" s="20"/>
      <c r="M22019" s="20"/>
      <c r="N22019" s="20"/>
    </row>
    <row r="22020" hidden="1">
      <c r="A22020" s="22">
        <v>39805.0</v>
      </c>
      <c r="B22020" s="23">
        <v>-0.00759</v>
      </c>
      <c r="C22020" s="23"/>
      <c r="D22020" s="23"/>
      <c r="E22020" s="23"/>
      <c r="F22020" s="23"/>
      <c r="G22020" s="23"/>
      <c r="H22020" s="23">
        <f t="shared" si="1"/>
        <v>0.99241</v>
      </c>
      <c r="I22020" s="19"/>
      <c r="J22020" s="19"/>
      <c r="K22020" s="20">
        <v>19.0</v>
      </c>
      <c r="L22020" s="20"/>
      <c r="M22020" s="20"/>
      <c r="N22020" s="20"/>
    </row>
    <row r="22021">
      <c r="A22021" s="22">
        <v>39806.0</v>
      </c>
      <c r="B22021" s="23">
        <v>0.004512</v>
      </c>
      <c r="C22021" s="23"/>
      <c r="D22021" s="23"/>
      <c r="E22021" s="23"/>
      <c r="F22021" s="23"/>
      <c r="G22021" s="23">
        <f>STDEV(B22002:B22021)</f>
        <v>0.03321028999</v>
      </c>
      <c r="H22021" s="23">
        <f t="shared" si="1"/>
        <v>1.004512</v>
      </c>
      <c r="I22021" s="19">
        <f>($H22002 * $H22003 * $H22004 * $H22005 * $H22006 * $H22007 * $H22008 * $H22009 * $H22010 * $H22011 * $H22012 * $H22013 * $H22014 * $H22015 * $H22016 * $H22017 * $H22018 * $H22019 * $H22020 * $H22021)</f>
        <v>1.025592356</v>
      </c>
      <c r="J22021" s="19">
        <f>$I22021^(1/20) - 1</f>
        <v>0.001264316255</v>
      </c>
      <c r="K22021" s="20">
        <v>0.0</v>
      </c>
      <c r="L22021" s="20"/>
      <c r="M22021" s="20"/>
      <c r="N22021" s="20"/>
    </row>
    <row r="22022" hidden="1">
      <c r="A22022" s="22">
        <v>39808.0</v>
      </c>
      <c r="B22022" s="23">
        <v>0.007193</v>
      </c>
      <c r="C22022" s="23"/>
      <c r="D22022" s="23"/>
      <c r="E22022" s="23"/>
      <c r="F22022" s="23"/>
      <c r="G22022" s="23"/>
      <c r="H22022" s="23">
        <f t="shared" si="1"/>
        <v>1.007193</v>
      </c>
      <c r="I22022" s="19"/>
      <c r="J22022" s="19"/>
      <c r="K22022" s="20">
        <v>1.0</v>
      </c>
      <c r="L22022" s="20"/>
      <c r="M22022" s="20"/>
      <c r="N22022" s="20"/>
    </row>
    <row r="22023" hidden="1">
      <c r="A22023" s="22">
        <v>39811.0</v>
      </c>
      <c r="B22023" s="23">
        <v>-0.00436</v>
      </c>
      <c r="C22023" s="23"/>
      <c r="D22023" s="23"/>
      <c r="E22023" s="23"/>
      <c r="F22023" s="23"/>
      <c r="G22023" s="23"/>
      <c r="H22023" s="23">
        <f t="shared" si="1"/>
        <v>0.99564</v>
      </c>
      <c r="I22023" s="19"/>
      <c r="J22023" s="19"/>
      <c r="K22023" s="20">
        <v>2.0</v>
      </c>
      <c r="L22023" s="20"/>
      <c r="M22023" s="20"/>
      <c r="N22023" s="20"/>
    </row>
    <row r="22024" hidden="1">
      <c r="A22024" s="22">
        <v>39812.0</v>
      </c>
      <c r="B22024" s="23">
        <v>0.024765</v>
      </c>
      <c r="C22024" s="23"/>
      <c r="D22024" s="23"/>
      <c r="E22024" s="23"/>
      <c r="F22024" s="23"/>
      <c r="G22024" s="23"/>
      <c r="H22024" s="23">
        <f t="shared" si="1"/>
        <v>1.024765</v>
      </c>
      <c r="I22024" s="19"/>
      <c r="J22024" s="19"/>
      <c r="K22024" s="20">
        <v>3.0</v>
      </c>
      <c r="L22024" s="20"/>
      <c r="M22024" s="20"/>
      <c r="N22024" s="20"/>
    </row>
    <row r="22025" hidden="1">
      <c r="A22025" s="22">
        <v>39813.0</v>
      </c>
      <c r="B22025" s="23">
        <v>0.017405</v>
      </c>
      <c r="C22025" s="23"/>
      <c r="D22025" s="23"/>
      <c r="E22025" s="23"/>
      <c r="F22025" s="23"/>
      <c r="G22025" s="23"/>
      <c r="H22025" s="23">
        <f t="shared" si="1"/>
        <v>1.017405</v>
      </c>
      <c r="I22025" s="19"/>
      <c r="J22025" s="19"/>
      <c r="K22025" s="20">
        <v>4.0</v>
      </c>
      <c r="L22025" s="20"/>
      <c r="M22025" s="20"/>
      <c r="N22025" s="20"/>
    </row>
    <row r="22026" hidden="1">
      <c r="A22026" s="22">
        <v>39815.0</v>
      </c>
      <c r="B22026" s="23">
        <v>0.030501</v>
      </c>
      <c r="C22026" s="23"/>
      <c r="D22026" s="23"/>
      <c r="E22026" s="23"/>
      <c r="F22026" s="23"/>
      <c r="G22026" s="23"/>
      <c r="H22026" s="23">
        <f t="shared" si="1"/>
        <v>1.030501</v>
      </c>
      <c r="I22026" s="19"/>
      <c r="J22026" s="19"/>
      <c r="K22026" s="20">
        <v>5.0</v>
      </c>
      <c r="L22026" s="20"/>
      <c r="M22026" s="20"/>
      <c r="N22026" s="20"/>
    </row>
    <row r="22027" hidden="1">
      <c r="A22027" s="22">
        <v>39818.0</v>
      </c>
      <c r="B22027" s="23">
        <v>-5.79E-4</v>
      </c>
      <c r="C22027" s="23"/>
      <c r="D22027" s="23"/>
      <c r="E22027" s="23"/>
      <c r="F22027" s="23"/>
      <c r="G22027" s="23"/>
      <c r="H22027" s="23">
        <f t="shared" si="1"/>
        <v>0.999421</v>
      </c>
      <c r="I22027" s="19"/>
      <c r="J22027" s="19"/>
      <c r="K22027" s="20">
        <v>6.0</v>
      </c>
      <c r="L22027" s="20"/>
      <c r="M22027" s="20"/>
      <c r="N22027" s="20"/>
    </row>
    <row r="22028" hidden="1">
      <c r="A22028" s="22">
        <v>39819.0</v>
      </c>
      <c r="B22028" s="23">
        <v>0.011298</v>
      </c>
      <c r="C22028" s="23"/>
      <c r="D22028" s="23"/>
      <c r="E22028" s="23"/>
      <c r="F22028" s="23"/>
      <c r="G22028" s="23"/>
      <c r="H22028" s="23">
        <f t="shared" si="1"/>
        <v>1.011298</v>
      </c>
      <c r="I22028" s="19"/>
      <c r="J22028" s="19"/>
      <c r="K22028" s="20">
        <v>7.0</v>
      </c>
      <c r="L22028" s="20"/>
      <c r="M22028" s="20"/>
      <c r="N22028" s="20"/>
    </row>
    <row r="22029" hidden="1">
      <c r="A22029" s="22">
        <v>39820.0</v>
      </c>
      <c r="B22029" s="23">
        <v>-0.030489</v>
      </c>
      <c r="C22029" s="23"/>
      <c r="D22029" s="23"/>
      <c r="E22029" s="23"/>
      <c r="F22029" s="23"/>
      <c r="G22029" s="23"/>
      <c r="H22029" s="23">
        <f t="shared" si="1"/>
        <v>0.969511</v>
      </c>
      <c r="I22029" s="19"/>
      <c r="J22029" s="19"/>
      <c r="K22029" s="20">
        <v>8.0</v>
      </c>
      <c r="L22029" s="20"/>
      <c r="M22029" s="20"/>
      <c r="N22029" s="20"/>
    </row>
    <row r="22030" hidden="1">
      <c r="A22030" s="22">
        <v>39821.0</v>
      </c>
      <c r="B22030" s="23">
        <v>0.006284</v>
      </c>
      <c r="C22030" s="23"/>
      <c r="D22030" s="23"/>
      <c r="E22030" s="23"/>
      <c r="F22030" s="23"/>
      <c r="G22030" s="23"/>
      <c r="H22030" s="23">
        <f t="shared" si="1"/>
        <v>1.006284</v>
      </c>
      <c r="I22030" s="19"/>
      <c r="J22030" s="19"/>
      <c r="K22030" s="20">
        <v>9.0</v>
      </c>
      <c r="L22030" s="20"/>
      <c r="M22030" s="20"/>
      <c r="N22030" s="20"/>
    </row>
    <row r="22031" hidden="1">
      <c r="A22031" s="22">
        <v>39822.0</v>
      </c>
      <c r="B22031" s="23">
        <v>-0.022409</v>
      </c>
      <c r="C22031" s="23"/>
      <c r="D22031" s="23"/>
      <c r="E22031" s="23"/>
      <c r="F22031" s="23"/>
      <c r="G22031" s="23"/>
      <c r="H22031" s="23">
        <f t="shared" si="1"/>
        <v>0.977591</v>
      </c>
      <c r="I22031" s="19"/>
      <c r="J22031" s="19"/>
      <c r="K22031" s="20">
        <v>10.0</v>
      </c>
      <c r="L22031" s="20"/>
      <c r="M22031" s="20"/>
      <c r="N22031" s="20"/>
    </row>
    <row r="22032" hidden="1">
      <c r="A22032" s="22">
        <v>39825.0</v>
      </c>
      <c r="B22032" s="23">
        <v>-0.025559</v>
      </c>
      <c r="C22032" s="23"/>
      <c r="D22032" s="23"/>
      <c r="E22032" s="23"/>
      <c r="F22032" s="23"/>
      <c r="G22032" s="23"/>
      <c r="H22032" s="23">
        <f t="shared" si="1"/>
        <v>0.974441</v>
      </c>
      <c r="I22032" s="19"/>
      <c r="J22032" s="19"/>
      <c r="K22032" s="20">
        <v>11.0</v>
      </c>
      <c r="L22032" s="20"/>
      <c r="M22032" s="20"/>
      <c r="N22032" s="20"/>
    </row>
    <row r="22033" hidden="1">
      <c r="A22033" s="22">
        <v>39826.0</v>
      </c>
      <c r="B22033" s="23">
        <v>0.003514</v>
      </c>
      <c r="C22033" s="23"/>
      <c r="D22033" s="23"/>
      <c r="E22033" s="23"/>
      <c r="F22033" s="23"/>
      <c r="G22033" s="23"/>
      <c r="H22033" s="23">
        <f t="shared" si="1"/>
        <v>1.003514</v>
      </c>
      <c r="I22033" s="19"/>
      <c r="J22033" s="19"/>
      <c r="K22033" s="20">
        <v>12.0</v>
      </c>
      <c r="L22033" s="20"/>
      <c r="M22033" s="20"/>
      <c r="N22033" s="20"/>
    </row>
    <row r="22034" hidden="1">
      <c r="A22034" s="22">
        <v>39827.0</v>
      </c>
      <c r="B22034" s="23">
        <v>-0.035197</v>
      </c>
      <c r="C22034" s="23"/>
      <c r="D22034" s="23"/>
      <c r="E22034" s="23"/>
      <c r="F22034" s="23"/>
      <c r="G22034" s="23"/>
      <c r="H22034" s="23">
        <f t="shared" si="1"/>
        <v>0.964803</v>
      </c>
      <c r="I22034" s="19"/>
      <c r="J22034" s="19"/>
      <c r="K22034" s="20">
        <v>13.0</v>
      </c>
      <c r="L22034" s="20"/>
      <c r="M22034" s="20"/>
      <c r="N22034" s="20"/>
    </row>
    <row r="22035" hidden="1">
      <c r="A22035" s="22">
        <v>39828.0</v>
      </c>
      <c r="B22035" s="23">
        <v>0.004632</v>
      </c>
      <c r="C22035" s="23"/>
      <c r="D22035" s="23"/>
      <c r="E22035" s="23"/>
      <c r="F22035" s="23"/>
      <c r="G22035" s="23"/>
      <c r="H22035" s="23">
        <f t="shared" si="1"/>
        <v>1.004632</v>
      </c>
      <c r="I22035" s="19"/>
      <c r="J22035" s="19"/>
      <c r="K22035" s="20">
        <v>14.0</v>
      </c>
      <c r="L22035" s="20"/>
      <c r="M22035" s="20"/>
      <c r="N22035" s="20"/>
    </row>
    <row r="22036" hidden="1">
      <c r="A22036" s="22">
        <v>39829.0</v>
      </c>
      <c r="B22036" s="23">
        <v>0.00844</v>
      </c>
      <c r="C22036" s="23"/>
      <c r="D22036" s="23"/>
      <c r="E22036" s="23"/>
      <c r="F22036" s="23"/>
      <c r="G22036" s="23"/>
      <c r="H22036" s="23">
        <f t="shared" si="1"/>
        <v>1.00844</v>
      </c>
      <c r="I22036" s="19"/>
      <c r="J22036" s="19"/>
      <c r="K22036" s="20">
        <v>15.0</v>
      </c>
      <c r="L22036" s="20"/>
      <c r="M22036" s="20"/>
      <c r="N22036" s="20"/>
    </row>
    <row r="22037" hidden="1">
      <c r="A22037" s="22">
        <v>39833.0</v>
      </c>
      <c r="B22037" s="23">
        <v>-0.055272</v>
      </c>
      <c r="C22037" s="23"/>
      <c r="D22037" s="23"/>
      <c r="E22037" s="23"/>
      <c r="F22037" s="23"/>
      <c r="G22037" s="23"/>
      <c r="H22037" s="23">
        <f t="shared" si="1"/>
        <v>0.944728</v>
      </c>
      <c r="I22037" s="19"/>
      <c r="J22037" s="19"/>
      <c r="K22037" s="20">
        <v>16.0</v>
      </c>
      <c r="L22037" s="20"/>
      <c r="M22037" s="20"/>
      <c r="N22037" s="20"/>
    </row>
    <row r="22038" hidden="1">
      <c r="A22038" s="22">
        <v>39834.0</v>
      </c>
      <c r="B22038" s="23">
        <v>0.043227</v>
      </c>
      <c r="C22038" s="23"/>
      <c r="D22038" s="23"/>
      <c r="E22038" s="23"/>
      <c r="F22038" s="23"/>
      <c r="G22038" s="23"/>
      <c r="H22038" s="23">
        <f t="shared" si="1"/>
        <v>1.043227</v>
      </c>
      <c r="I22038" s="19"/>
      <c r="J22038" s="19"/>
      <c r="K22038" s="20">
        <v>17.0</v>
      </c>
      <c r="L22038" s="20"/>
      <c r="M22038" s="20"/>
      <c r="N22038" s="20"/>
    </row>
    <row r="22039" hidden="1">
      <c r="A22039" s="22">
        <v>39835.0</v>
      </c>
      <c r="B22039" s="23">
        <v>-0.018218</v>
      </c>
      <c r="C22039" s="23"/>
      <c r="D22039" s="23"/>
      <c r="E22039" s="23"/>
      <c r="F22039" s="23"/>
      <c r="G22039" s="23"/>
      <c r="H22039" s="23">
        <f t="shared" si="1"/>
        <v>0.981782</v>
      </c>
      <c r="I22039" s="19"/>
      <c r="J22039" s="19"/>
      <c r="K22039" s="20">
        <v>18.0</v>
      </c>
      <c r="L22039" s="20"/>
      <c r="M22039" s="20"/>
      <c r="N22039" s="20"/>
    </row>
    <row r="22040" hidden="1">
      <c r="A22040" s="22">
        <v>39836.0</v>
      </c>
      <c r="B22040" s="23">
        <v>0.006842</v>
      </c>
      <c r="C22040" s="23"/>
      <c r="D22040" s="23"/>
      <c r="E22040" s="23"/>
      <c r="F22040" s="23"/>
      <c r="G22040" s="23"/>
      <c r="H22040" s="23">
        <f t="shared" si="1"/>
        <v>1.006842</v>
      </c>
      <c r="I22040" s="19"/>
      <c r="J22040" s="19"/>
      <c r="K22040" s="20">
        <v>19.0</v>
      </c>
      <c r="L22040" s="20"/>
      <c r="M22040" s="20"/>
      <c r="N22040" s="20"/>
    </row>
    <row r="22041">
      <c r="A22041" s="22">
        <v>39839.0</v>
      </c>
      <c r="B22041" s="23">
        <v>0.006132</v>
      </c>
      <c r="C22041" s="23"/>
      <c r="D22041" s="23"/>
      <c r="E22041" s="23"/>
      <c r="F22041" s="23"/>
      <c r="G22041" s="23">
        <f>STDEV(B22022:B22041)</f>
        <v>0.02387428149</v>
      </c>
      <c r="H22041" s="23">
        <f t="shared" si="1"/>
        <v>1.006132</v>
      </c>
      <c r="I22041" s="19">
        <f>($H22022 * $H22023 * $H22024 * $H22025 * $H22026 * $H22027 * $H22028 * $H22029 * $H22030 * $H22031 * $H22032 * $H22033 * $H22034 * $H22035 * $H22036 * $H22037 * $H22038 * $H22039 * $H22040 * $H22041)</f>
        <v>0.9730415463</v>
      </c>
      <c r="J22041" s="19">
        <f>$I22041^(1/20) - 1</f>
        <v>-0.001365491792</v>
      </c>
      <c r="K22041" s="20">
        <v>0.0</v>
      </c>
      <c r="L22041" s="20"/>
      <c r="M22041" s="20"/>
      <c r="N22041" s="20"/>
    </row>
    <row r="22042" hidden="1">
      <c r="A22042" s="22">
        <v>39840.0</v>
      </c>
      <c r="B22042" s="23">
        <v>0.011296</v>
      </c>
      <c r="C22042" s="23"/>
      <c r="D22042" s="23"/>
      <c r="E22042" s="23"/>
      <c r="F22042" s="23"/>
      <c r="G22042" s="23"/>
      <c r="H22042" s="23">
        <f t="shared" si="1"/>
        <v>1.011296</v>
      </c>
      <c r="I22042" s="19"/>
      <c r="J22042" s="19"/>
      <c r="K22042" s="20">
        <v>1.0</v>
      </c>
      <c r="L22042" s="20"/>
      <c r="M22042" s="20"/>
      <c r="N22042" s="20"/>
    </row>
    <row r="22043" hidden="1">
      <c r="A22043" s="22">
        <v>39841.0</v>
      </c>
      <c r="B22043" s="23">
        <v>0.03378</v>
      </c>
      <c r="C22043" s="23"/>
      <c r="D22043" s="23"/>
      <c r="E22043" s="23"/>
      <c r="F22043" s="23"/>
      <c r="G22043" s="23"/>
      <c r="H22043" s="23">
        <f t="shared" si="1"/>
        <v>1.03378</v>
      </c>
      <c r="I22043" s="19"/>
      <c r="J22043" s="19"/>
      <c r="K22043" s="20">
        <v>2.0</v>
      </c>
      <c r="L22043" s="20"/>
      <c r="M22043" s="20"/>
      <c r="N22043" s="20"/>
    </row>
    <row r="22044" hidden="1">
      <c r="A22044" s="22">
        <v>39842.0</v>
      </c>
      <c r="B22044" s="23">
        <v>-0.032822</v>
      </c>
      <c r="C22044" s="23"/>
      <c r="D22044" s="23"/>
      <c r="E22044" s="23"/>
      <c r="F22044" s="23"/>
      <c r="G22044" s="23"/>
      <c r="H22044" s="23">
        <f t="shared" si="1"/>
        <v>0.967178</v>
      </c>
      <c r="I22044" s="19"/>
      <c r="J22044" s="19"/>
      <c r="K22044" s="20">
        <v>3.0</v>
      </c>
      <c r="L22044" s="20"/>
      <c r="M22044" s="20"/>
      <c r="N22044" s="20"/>
    </row>
    <row r="22045" hidden="1">
      <c r="A22045" s="22">
        <v>39843.0</v>
      </c>
      <c r="B22045" s="23">
        <v>-0.020768</v>
      </c>
      <c r="C22045" s="23"/>
      <c r="D22045" s="23"/>
      <c r="E22045" s="23"/>
      <c r="F22045" s="23"/>
      <c r="G22045" s="23"/>
      <c r="H22045" s="23">
        <f t="shared" si="1"/>
        <v>0.979232</v>
      </c>
      <c r="I22045" s="19"/>
      <c r="J22045" s="19"/>
      <c r="K22045" s="20">
        <v>4.0</v>
      </c>
      <c r="L22045" s="20"/>
      <c r="M22045" s="20"/>
      <c r="N22045" s="20"/>
    </row>
    <row r="22046" hidden="1">
      <c r="A22046" s="22">
        <v>39846.0</v>
      </c>
      <c r="B22046" s="23">
        <v>-0.001067</v>
      </c>
      <c r="C22046" s="23"/>
      <c r="D22046" s="23"/>
      <c r="E22046" s="23"/>
      <c r="F22046" s="23"/>
      <c r="G22046" s="23"/>
      <c r="H22046" s="23">
        <f t="shared" si="1"/>
        <v>0.998933</v>
      </c>
      <c r="I22046" s="19"/>
      <c r="J22046" s="19"/>
      <c r="K22046" s="20">
        <v>5.0</v>
      </c>
      <c r="L22046" s="20"/>
      <c r="M22046" s="20"/>
      <c r="N22046" s="20"/>
    </row>
    <row r="22047" hidden="1">
      <c r="A22047" s="22">
        <v>39847.0</v>
      </c>
      <c r="B22047" s="23">
        <v>0.014356</v>
      </c>
      <c r="C22047" s="23"/>
      <c r="D22047" s="23"/>
      <c r="E22047" s="23"/>
      <c r="F22047" s="23"/>
      <c r="G22047" s="23"/>
      <c r="H22047" s="23">
        <f t="shared" si="1"/>
        <v>1.014356</v>
      </c>
      <c r="I22047" s="19"/>
      <c r="J22047" s="19"/>
      <c r="K22047" s="20">
        <v>6.0</v>
      </c>
      <c r="L22047" s="20"/>
      <c r="M22047" s="20"/>
      <c r="N22047" s="20"/>
    </row>
    <row r="22048" hidden="1">
      <c r="A22048" s="22">
        <v>39848.0</v>
      </c>
      <c r="B22048" s="23">
        <v>-0.004439</v>
      </c>
      <c r="C22048" s="23"/>
      <c r="D22048" s="23"/>
      <c r="E22048" s="23"/>
      <c r="F22048" s="23"/>
      <c r="G22048" s="23"/>
      <c r="H22048" s="23">
        <f t="shared" si="1"/>
        <v>0.995561</v>
      </c>
      <c r="I22048" s="19"/>
      <c r="J22048" s="19"/>
      <c r="K22048" s="20">
        <v>7.0</v>
      </c>
      <c r="L22048" s="20"/>
      <c r="M22048" s="20"/>
      <c r="N22048" s="20"/>
    </row>
    <row r="22049" hidden="1">
      <c r="A22049" s="22">
        <v>39849.0</v>
      </c>
      <c r="B22049" s="23">
        <v>0.015526</v>
      </c>
      <c r="C22049" s="23"/>
      <c r="D22049" s="23"/>
      <c r="E22049" s="23"/>
      <c r="F22049" s="23"/>
      <c r="G22049" s="23"/>
      <c r="H22049" s="23">
        <f t="shared" si="1"/>
        <v>1.015526</v>
      </c>
      <c r="I22049" s="19"/>
      <c r="J22049" s="19"/>
      <c r="K22049" s="20">
        <v>8.0</v>
      </c>
      <c r="L22049" s="20"/>
      <c r="M22049" s="20"/>
      <c r="N22049" s="20"/>
    </row>
    <row r="22050" hidden="1">
      <c r="A22050" s="22">
        <v>39850.0</v>
      </c>
      <c r="B22050" s="23">
        <v>0.027933</v>
      </c>
      <c r="C22050" s="23"/>
      <c r="D22050" s="23"/>
      <c r="E22050" s="23"/>
      <c r="F22050" s="23"/>
      <c r="G22050" s="23"/>
      <c r="H22050" s="23">
        <f t="shared" si="1"/>
        <v>1.027933</v>
      </c>
      <c r="I22050" s="19"/>
      <c r="J22050" s="19"/>
      <c r="K22050" s="20">
        <v>9.0</v>
      </c>
      <c r="L22050" s="20"/>
      <c r="M22050" s="20"/>
      <c r="N22050" s="20"/>
    </row>
    <row r="22051" hidden="1">
      <c r="A22051" s="22">
        <v>39853.0</v>
      </c>
      <c r="B22051" s="23">
        <v>0.001233</v>
      </c>
      <c r="C22051" s="23"/>
      <c r="D22051" s="23"/>
      <c r="E22051" s="23"/>
      <c r="F22051" s="23"/>
      <c r="G22051" s="23"/>
      <c r="H22051" s="23">
        <f t="shared" si="1"/>
        <v>1.001233</v>
      </c>
      <c r="I22051" s="19"/>
      <c r="J22051" s="19"/>
      <c r="K22051" s="20">
        <v>10.0</v>
      </c>
      <c r="L22051" s="20"/>
      <c r="M22051" s="20"/>
      <c r="N22051" s="20"/>
    </row>
    <row r="22052" hidden="1">
      <c r="A22052" s="22">
        <v>39854.0</v>
      </c>
      <c r="B22052" s="23">
        <v>-0.045996</v>
      </c>
      <c r="C22052" s="23"/>
      <c r="D22052" s="23"/>
      <c r="E22052" s="23"/>
      <c r="F22052" s="23"/>
      <c r="G22052" s="23"/>
      <c r="H22052" s="23">
        <f t="shared" si="1"/>
        <v>0.954004</v>
      </c>
      <c r="I22052" s="19"/>
      <c r="J22052" s="19"/>
      <c r="K22052" s="20">
        <v>11.0</v>
      </c>
      <c r="L22052" s="20"/>
      <c r="M22052" s="20"/>
      <c r="N22052" s="20"/>
    </row>
    <row r="22053" hidden="1">
      <c r="A22053" s="22">
        <v>39855.0</v>
      </c>
      <c r="B22053" s="23">
        <v>0.007304</v>
      </c>
      <c r="C22053" s="23"/>
      <c r="D22053" s="23"/>
      <c r="E22053" s="23"/>
      <c r="F22053" s="23"/>
      <c r="G22053" s="23"/>
      <c r="H22053" s="23">
        <f t="shared" si="1"/>
        <v>1.007304</v>
      </c>
      <c r="I22053" s="19"/>
      <c r="J22053" s="19"/>
      <c r="K22053" s="20">
        <v>12.0</v>
      </c>
      <c r="L22053" s="20"/>
      <c r="M22053" s="20"/>
      <c r="N22053" s="20"/>
    </row>
    <row r="22054" hidden="1">
      <c r="A22054" s="22">
        <v>39856.0</v>
      </c>
      <c r="B22054" s="23">
        <v>0.002613</v>
      </c>
      <c r="C22054" s="23"/>
      <c r="D22054" s="23"/>
      <c r="E22054" s="23"/>
      <c r="F22054" s="23"/>
      <c r="G22054" s="23"/>
      <c r="H22054" s="23">
        <f t="shared" si="1"/>
        <v>1.002613</v>
      </c>
      <c r="I22054" s="19"/>
      <c r="J22054" s="19"/>
      <c r="K22054" s="20">
        <v>13.0</v>
      </c>
      <c r="L22054" s="20"/>
      <c r="M22054" s="20"/>
      <c r="N22054" s="20"/>
    </row>
    <row r="22055" hidden="1">
      <c r="A22055" s="22">
        <v>39857.0</v>
      </c>
      <c r="B22055" s="23">
        <v>-0.008815</v>
      </c>
      <c r="C22055" s="23"/>
      <c r="D22055" s="23"/>
      <c r="E22055" s="23"/>
      <c r="F22055" s="23"/>
      <c r="G22055" s="23"/>
      <c r="H22055" s="23">
        <f t="shared" si="1"/>
        <v>0.991185</v>
      </c>
      <c r="I22055" s="19"/>
      <c r="J22055" s="19"/>
      <c r="K22055" s="20">
        <v>14.0</v>
      </c>
      <c r="L22055" s="20"/>
      <c r="M22055" s="20"/>
      <c r="N22055" s="20"/>
    </row>
    <row r="22056" hidden="1">
      <c r="A22056" s="22">
        <v>39861.0</v>
      </c>
      <c r="B22056" s="23">
        <v>-0.045266</v>
      </c>
      <c r="C22056" s="23"/>
      <c r="D22056" s="23"/>
      <c r="E22056" s="23"/>
      <c r="F22056" s="23"/>
      <c r="G22056" s="23"/>
      <c r="H22056" s="23">
        <f t="shared" si="1"/>
        <v>0.954734</v>
      </c>
      <c r="I22056" s="19"/>
      <c r="J22056" s="19"/>
      <c r="K22056" s="20">
        <v>15.0</v>
      </c>
      <c r="L22056" s="20"/>
      <c r="M22056" s="20"/>
      <c r="N22056" s="20"/>
    </row>
    <row r="22057" hidden="1">
      <c r="A22057" s="22">
        <v>39862.0</v>
      </c>
      <c r="B22057" s="23">
        <v>-0.003762</v>
      </c>
      <c r="C22057" s="23"/>
      <c r="D22057" s="23"/>
      <c r="E22057" s="23"/>
      <c r="F22057" s="23"/>
      <c r="G22057" s="23"/>
      <c r="H22057" s="23">
        <f t="shared" si="1"/>
        <v>0.996238</v>
      </c>
      <c r="I22057" s="19"/>
      <c r="J22057" s="19"/>
      <c r="K22057" s="20">
        <v>16.0</v>
      </c>
      <c r="L22057" s="20"/>
      <c r="M22057" s="20"/>
      <c r="N22057" s="20"/>
    </row>
    <row r="22058" hidden="1">
      <c r="A22058" s="22">
        <v>39863.0</v>
      </c>
      <c r="B22058" s="23">
        <v>-0.011169</v>
      </c>
      <c r="C22058" s="23"/>
      <c r="D22058" s="23"/>
      <c r="E22058" s="23"/>
      <c r="F22058" s="23"/>
      <c r="G22058" s="23"/>
      <c r="H22058" s="23">
        <f t="shared" si="1"/>
        <v>0.988831</v>
      </c>
      <c r="I22058" s="19"/>
      <c r="J22058" s="19"/>
      <c r="K22058" s="20">
        <v>17.0</v>
      </c>
      <c r="L22058" s="20"/>
      <c r="M22058" s="20"/>
      <c r="N22058" s="20"/>
    </row>
    <row r="22059" hidden="1">
      <c r="A22059" s="22">
        <v>39864.0</v>
      </c>
      <c r="B22059" s="23">
        <v>-0.011763</v>
      </c>
      <c r="C22059" s="23"/>
      <c r="D22059" s="23"/>
      <c r="E22059" s="23"/>
      <c r="F22059" s="23"/>
      <c r="G22059" s="23"/>
      <c r="H22059" s="23">
        <f t="shared" si="1"/>
        <v>0.988237</v>
      </c>
      <c r="I22059" s="19"/>
      <c r="J22059" s="19"/>
      <c r="K22059" s="20">
        <v>18.0</v>
      </c>
      <c r="L22059" s="20"/>
      <c r="M22059" s="20"/>
      <c r="N22059" s="20"/>
    </row>
    <row r="22060" hidden="1">
      <c r="A22060" s="22">
        <v>39867.0</v>
      </c>
      <c r="B22060" s="23">
        <v>-0.036124</v>
      </c>
      <c r="C22060" s="23"/>
      <c r="D22060" s="23"/>
      <c r="E22060" s="23"/>
      <c r="F22060" s="23"/>
      <c r="G22060" s="23"/>
      <c r="H22060" s="23">
        <f t="shared" si="1"/>
        <v>0.963876</v>
      </c>
      <c r="I22060" s="19"/>
      <c r="J22060" s="19"/>
      <c r="K22060" s="20">
        <v>19.0</v>
      </c>
      <c r="L22060" s="20"/>
      <c r="M22060" s="20"/>
      <c r="N22060" s="20"/>
    </row>
    <row r="22061">
      <c r="A22061" s="22">
        <v>39868.0</v>
      </c>
      <c r="B22061" s="23">
        <v>0.040182</v>
      </c>
      <c r="C22061" s="23"/>
      <c r="D22061" s="23"/>
      <c r="E22061" s="23"/>
      <c r="F22061" s="23"/>
      <c r="G22061" s="23">
        <f>STDEV(B22042:B22061)</f>
        <v>0.02438372072</v>
      </c>
      <c r="H22061" s="23">
        <f t="shared" si="1"/>
        <v>1.040182</v>
      </c>
      <c r="I22061" s="19">
        <f>($H22042 * $H22043 * $H22044 * $H22045 * $H22046 * $H22047 * $H22048 * $H22049 * $H22050 * $H22051 * $H22052 * $H22053 * $H22054 * $H22055 * $H22056 * $H22057 * $H22058 * $H22059 * $H22060 * $H22061)</f>
        <v>0.9290563445</v>
      </c>
      <c r="J22061" s="19">
        <f>$I22061^(1/20) - 1</f>
        <v>-0.003672534256</v>
      </c>
      <c r="K22061" s="20">
        <v>0.0</v>
      </c>
      <c r="L22061" s="20"/>
      <c r="M22061" s="20"/>
      <c r="N22061" s="20"/>
    </row>
    <row r="22062" hidden="1">
      <c r="A22062" s="22">
        <v>39869.0</v>
      </c>
      <c r="B22062" s="23">
        <v>-0.010665</v>
      </c>
      <c r="C22062" s="23"/>
      <c r="D22062" s="23"/>
      <c r="E22062" s="23"/>
      <c r="F22062" s="23"/>
      <c r="G22062" s="23"/>
      <c r="H22062" s="23">
        <f t="shared" si="1"/>
        <v>0.989335</v>
      </c>
      <c r="I22062" s="19"/>
      <c r="J22062" s="19"/>
      <c r="K22062" s="20">
        <v>1.0</v>
      </c>
      <c r="L22062" s="20"/>
      <c r="M22062" s="20"/>
      <c r="N22062" s="20"/>
    </row>
    <row r="22063" hidden="1">
      <c r="A22063" s="22">
        <v>39870.0</v>
      </c>
      <c r="B22063" s="23">
        <v>-0.012146</v>
      </c>
      <c r="C22063" s="23"/>
      <c r="D22063" s="23"/>
      <c r="E22063" s="23"/>
      <c r="F22063" s="23"/>
      <c r="G22063" s="23"/>
      <c r="H22063" s="23">
        <f t="shared" si="1"/>
        <v>0.987854</v>
      </c>
      <c r="I22063" s="19"/>
      <c r="J22063" s="19"/>
      <c r="K22063" s="20">
        <v>2.0</v>
      </c>
      <c r="L22063" s="20"/>
      <c r="M22063" s="20"/>
      <c r="N22063" s="20"/>
    </row>
    <row r="22064" hidden="1">
      <c r="A22064" s="22">
        <v>39871.0</v>
      </c>
      <c r="B22064" s="23">
        <v>-0.01905</v>
      </c>
      <c r="C22064" s="23"/>
      <c r="D22064" s="23"/>
      <c r="E22064" s="23"/>
      <c r="F22064" s="23"/>
      <c r="G22064" s="23"/>
      <c r="H22064" s="23">
        <f t="shared" si="1"/>
        <v>0.98095</v>
      </c>
      <c r="I22064" s="19"/>
      <c r="J22064" s="19"/>
      <c r="K22064" s="20">
        <v>3.0</v>
      </c>
      <c r="L22064" s="20"/>
      <c r="M22064" s="20"/>
      <c r="N22064" s="20"/>
    </row>
    <row r="22065" hidden="1">
      <c r="A22065" s="22">
        <v>39874.0</v>
      </c>
      <c r="B22065" s="23">
        <v>-0.049809</v>
      </c>
      <c r="C22065" s="23"/>
      <c r="D22065" s="23"/>
      <c r="E22065" s="23"/>
      <c r="F22065" s="23"/>
      <c r="G22065" s="23"/>
      <c r="H22065" s="23">
        <f t="shared" si="1"/>
        <v>0.950191</v>
      </c>
      <c r="I22065" s="19"/>
      <c r="J22065" s="19"/>
      <c r="K22065" s="20">
        <v>4.0</v>
      </c>
      <c r="L22065" s="20"/>
      <c r="M22065" s="20"/>
      <c r="N22065" s="20"/>
    </row>
    <row r="22066" hidden="1">
      <c r="A22066" s="22">
        <v>39875.0</v>
      </c>
      <c r="B22066" s="23">
        <v>-0.006326</v>
      </c>
      <c r="C22066" s="23"/>
      <c r="D22066" s="23"/>
      <c r="E22066" s="23"/>
      <c r="F22066" s="23"/>
      <c r="G22066" s="23"/>
      <c r="H22066" s="23">
        <f t="shared" si="1"/>
        <v>0.993674</v>
      </c>
      <c r="I22066" s="19"/>
      <c r="J22066" s="19"/>
      <c r="K22066" s="20">
        <v>5.0</v>
      </c>
      <c r="L22066" s="20"/>
      <c r="M22066" s="20"/>
      <c r="N22066" s="20"/>
    </row>
    <row r="22067" hidden="1">
      <c r="A22067" s="22">
        <v>39876.0</v>
      </c>
      <c r="B22067" s="23">
        <v>0.025902</v>
      </c>
      <c r="C22067" s="23"/>
      <c r="D22067" s="23"/>
      <c r="E22067" s="23"/>
      <c r="F22067" s="23"/>
      <c r="G22067" s="23"/>
      <c r="H22067" s="23">
        <f t="shared" si="1"/>
        <v>1.025902</v>
      </c>
      <c r="I22067" s="19"/>
      <c r="J22067" s="19"/>
      <c r="K22067" s="20">
        <v>6.0</v>
      </c>
      <c r="L22067" s="20"/>
      <c r="M22067" s="20"/>
      <c r="N22067" s="20"/>
    </row>
    <row r="22068" hidden="1">
      <c r="A22068" s="22">
        <v>39877.0</v>
      </c>
      <c r="B22068" s="23">
        <v>-0.041835</v>
      </c>
      <c r="C22068" s="23"/>
      <c r="D22068" s="23"/>
      <c r="E22068" s="23"/>
      <c r="F22068" s="23"/>
      <c r="G22068" s="23"/>
      <c r="H22068" s="23">
        <f t="shared" si="1"/>
        <v>0.958165</v>
      </c>
      <c r="I22068" s="19"/>
      <c r="J22068" s="19"/>
      <c r="K22068" s="20">
        <v>7.0</v>
      </c>
      <c r="L22068" s="20"/>
      <c r="M22068" s="20"/>
      <c r="N22068" s="20"/>
    </row>
    <row r="22069" hidden="1">
      <c r="A22069" s="22">
        <v>39878.0</v>
      </c>
      <c r="B22069" s="23">
        <v>0.001617</v>
      </c>
      <c r="C22069" s="23"/>
      <c r="D22069" s="23"/>
      <c r="E22069" s="23"/>
      <c r="F22069" s="23"/>
      <c r="G22069" s="23"/>
      <c r="H22069" s="23">
        <f t="shared" si="1"/>
        <v>1.001617</v>
      </c>
      <c r="I22069" s="19"/>
      <c r="J22069" s="19"/>
      <c r="K22069" s="20">
        <v>8.0</v>
      </c>
      <c r="L22069" s="20"/>
      <c r="M22069" s="20"/>
      <c r="N22069" s="20"/>
    </row>
    <row r="22070" hidden="1">
      <c r="A22070" s="22">
        <v>39881.0</v>
      </c>
      <c r="B22070" s="23">
        <v>-0.01136</v>
      </c>
      <c r="C22070" s="23"/>
      <c r="D22070" s="23"/>
      <c r="E22070" s="23"/>
      <c r="F22070" s="23"/>
      <c r="G22070" s="23"/>
      <c r="H22070" s="23">
        <f t="shared" si="1"/>
        <v>0.98864</v>
      </c>
      <c r="I22070" s="19"/>
      <c r="J22070" s="19"/>
      <c r="K22070" s="20">
        <v>9.0</v>
      </c>
      <c r="L22070" s="20"/>
      <c r="M22070" s="20"/>
      <c r="N22070" s="20"/>
    </row>
    <row r="22071" hidden="1">
      <c r="A22071" s="22">
        <v>39882.0</v>
      </c>
      <c r="B22071" s="23">
        <v>0.06338</v>
      </c>
      <c r="C22071" s="23"/>
      <c r="D22071" s="23"/>
      <c r="E22071" s="23"/>
      <c r="F22071" s="23"/>
      <c r="G22071" s="23"/>
      <c r="H22071" s="23">
        <f t="shared" si="1"/>
        <v>1.06338</v>
      </c>
      <c r="I22071" s="19"/>
      <c r="J22071" s="19"/>
      <c r="K22071" s="20">
        <v>10.0</v>
      </c>
      <c r="L22071" s="20"/>
      <c r="M22071" s="20"/>
      <c r="N22071" s="20"/>
    </row>
    <row r="22072" hidden="1">
      <c r="A22072" s="22">
        <v>39883.0</v>
      </c>
      <c r="B22072" s="23">
        <v>0.004059</v>
      </c>
      <c r="C22072" s="23"/>
      <c r="D22072" s="23"/>
      <c r="E22072" s="23"/>
      <c r="F22072" s="23"/>
      <c r="G22072" s="23"/>
      <c r="H22072" s="23">
        <f t="shared" si="1"/>
        <v>1.004059</v>
      </c>
      <c r="I22072" s="19"/>
      <c r="J22072" s="19"/>
      <c r="K22072" s="20">
        <v>11.0</v>
      </c>
      <c r="L22072" s="20"/>
      <c r="M22072" s="20"/>
      <c r="N22072" s="20"/>
    </row>
    <row r="22073" hidden="1">
      <c r="A22073" s="22">
        <v>39884.0</v>
      </c>
      <c r="B22073" s="23">
        <v>0.041914</v>
      </c>
      <c r="C22073" s="23"/>
      <c r="D22073" s="23"/>
      <c r="E22073" s="23"/>
      <c r="F22073" s="23"/>
      <c r="G22073" s="23"/>
      <c r="H22073" s="23">
        <f t="shared" si="1"/>
        <v>1.041914</v>
      </c>
      <c r="I22073" s="19"/>
      <c r="J22073" s="19"/>
      <c r="K22073" s="20">
        <v>12.0</v>
      </c>
      <c r="L22073" s="20"/>
      <c r="M22073" s="20"/>
      <c r="N22073" s="20"/>
    </row>
    <row r="22074" hidden="1">
      <c r="A22074" s="22">
        <v>39885.0</v>
      </c>
      <c r="B22074" s="23">
        <v>0.006025</v>
      </c>
      <c r="C22074" s="23"/>
      <c r="D22074" s="23"/>
      <c r="E22074" s="23"/>
      <c r="F22074" s="23"/>
      <c r="G22074" s="23"/>
      <c r="H22074" s="23">
        <f t="shared" si="1"/>
        <v>1.006025</v>
      </c>
      <c r="I22074" s="19"/>
      <c r="J22074" s="19"/>
      <c r="K22074" s="20">
        <v>13.0</v>
      </c>
      <c r="L22074" s="20"/>
      <c r="M22074" s="20"/>
      <c r="N22074" s="20"/>
    </row>
    <row r="22075" hidden="1">
      <c r="A22075" s="22">
        <v>39888.0</v>
      </c>
      <c r="B22075" s="23">
        <v>-0.00479</v>
      </c>
      <c r="C22075" s="23"/>
      <c r="D22075" s="23"/>
      <c r="E22075" s="23"/>
      <c r="F22075" s="23"/>
      <c r="G22075" s="23"/>
      <c r="H22075" s="23">
        <f t="shared" si="1"/>
        <v>0.99521</v>
      </c>
      <c r="I22075" s="19"/>
      <c r="J22075" s="19"/>
      <c r="K22075" s="20">
        <v>14.0</v>
      </c>
      <c r="L22075" s="20"/>
      <c r="M22075" s="20"/>
      <c r="N22075" s="20"/>
    </row>
    <row r="22076" hidden="1">
      <c r="A22076" s="22">
        <v>39889.0</v>
      </c>
      <c r="B22076" s="23">
        <v>0.031009</v>
      </c>
      <c r="C22076" s="23"/>
      <c r="D22076" s="23"/>
      <c r="E22076" s="23"/>
      <c r="F22076" s="23"/>
      <c r="G22076" s="23"/>
      <c r="H22076" s="23">
        <f t="shared" si="1"/>
        <v>1.031009</v>
      </c>
      <c r="I22076" s="19"/>
      <c r="J22076" s="19"/>
      <c r="K22076" s="20">
        <v>15.0</v>
      </c>
      <c r="L22076" s="20"/>
      <c r="M22076" s="20"/>
      <c r="N22076" s="20"/>
    </row>
    <row r="22077" hidden="1">
      <c r="A22077" s="22">
        <v>39890.0</v>
      </c>
      <c r="B22077" s="23">
        <v>0.022361</v>
      </c>
      <c r="C22077" s="23"/>
      <c r="D22077" s="23"/>
      <c r="E22077" s="23"/>
      <c r="F22077" s="23"/>
      <c r="G22077" s="23"/>
      <c r="H22077" s="23">
        <f t="shared" si="1"/>
        <v>1.022361</v>
      </c>
      <c r="I22077" s="19"/>
      <c r="J22077" s="19"/>
      <c r="K22077" s="20">
        <v>16.0</v>
      </c>
      <c r="L22077" s="20"/>
      <c r="M22077" s="20"/>
      <c r="N22077" s="20"/>
    </row>
    <row r="22078" hidden="1">
      <c r="A22078" s="22">
        <v>39891.0</v>
      </c>
      <c r="B22078" s="23">
        <v>-0.007989</v>
      </c>
      <c r="C22078" s="23"/>
      <c r="D22078" s="23"/>
      <c r="E22078" s="23"/>
      <c r="F22078" s="23"/>
      <c r="G22078" s="23"/>
      <c r="H22078" s="23">
        <f t="shared" si="1"/>
        <v>0.992011</v>
      </c>
      <c r="I22078" s="19"/>
      <c r="J22078" s="19"/>
      <c r="K22078" s="20">
        <v>17.0</v>
      </c>
      <c r="L22078" s="20"/>
      <c r="M22078" s="20"/>
      <c r="N22078" s="20"/>
    </row>
    <row r="22079" hidden="1">
      <c r="A22079" s="22">
        <v>39892.0</v>
      </c>
      <c r="B22079" s="23">
        <v>-0.020299</v>
      </c>
      <c r="C22079" s="23"/>
      <c r="D22079" s="23"/>
      <c r="E22079" s="23"/>
      <c r="F22079" s="23"/>
      <c r="G22079" s="23"/>
      <c r="H22079" s="23">
        <f t="shared" si="1"/>
        <v>0.979701</v>
      </c>
      <c r="I22079" s="19"/>
      <c r="J22079" s="19"/>
      <c r="K22079" s="20">
        <v>18.0</v>
      </c>
      <c r="L22079" s="20"/>
      <c r="M22079" s="20"/>
      <c r="N22079" s="20"/>
    </row>
    <row r="22080" hidden="1">
      <c r="A22080" s="22">
        <v>39895.0</v>
      </c>
      <c r="B22080" s="23">
        <v>0.069052</v>
      </c>
      <c r="C22080" s="23"/>
      <c r="D22080" s="23"/>
      <c r="E22080" s="23"/>
      <c r="F22080" s="23"/>
      <c r="G22080" s="23"/>
      <c r="H22080" s="23">
        <f t="shared" si="1"/>
        <v>1.069052</v>
      </c>
      <c r="I22080" s="19"/>
      <c r="J22080" s="19"/>
      <c r="K22080" s="20">
        <v>19.0</v>
      </c>
      <c r="L22080" s="20"/>
      <c r="M22080" s="20"/>
      <c r="N22080" s="20"/>
    </row>
    <row r="22081">
      <c r="A22081" s="22">
        <v>39896.0</v>
      </c>
      <c r="B22081" s="23">
        <v>-0.019962</v>
      </c>
      <c r="C22081" s="23"/>
      <c r="D22081" s="23"/>
      <c r="E22081" s="23"/>
      <c r="F22081" s="23"/>
      <c r="G22081" s="23">
        <f>STDEV(B22062:B22081)</f>
        <v>0.03117431196</v>
      </c>
      <c r="H22081" s="23">
        <f t="shared" si="1"/>
        <v>0.980038</v>
      </c>
      <c r="I22081" s="19">
        <f>($H22062 * $H22063 * $H22064 * $H22065 * $H22066 * $H22067 * $H22068 * $H22069 * $H22070 * $H22071 * $H22072 * $H22073 * $H22074 * $H22075 * $H22076 * $H22077 * $H22078 * $H22079 * $H22080 * $H22081)</f>
        <v>1.053284045</v>
      </c>
      <c r="J22081" s="19">
        <f>$I22081^(1/20) - 1</f>
        <v>0.002599018864</v>
      </c>
      <c r="K22081" s="20">
        <v>0.0</v>
      </c>
      <c r="L22081" s="20"/>
      <c r="M22081" s="20"/>
      <c r="N22081" s="20"/>
    </row>
    <row r="22082" hidden="1">
      <c r="A22082" s="22">
        <v>39897.0</v>
      </c>
      <c r="B22082" s="23">
        <v>0.009016</v>
      </c>
      <c r="C22082" s="23"/>
      <c r="D22082" s="23"/>
      <c r="E22082" s="23"/>
      <c r="F22082" s="23"/>
      <c r="G22082" s="23"/>
      <c r="H22082" s="23">
        <f t="shared" si="1"/>
        <v>1.009016</v>
      </c>
      <c r="I22082" s="19"/>
      <c r="J22082" s="19"/>
      <c r="K22082" s="20">
        <v>1.0</v>
      </c>
      <c r="L22082" s="20"/>
      <c r="M22082" s="20"/>
      <c r="N22082" s="20"/>
    </row>
    <row r="22083" hidden="1">
      <c r="A22083" s="22">
        <v>39898.0</v>
      </c>
      <c r="B22083" s="23">
        <v>0.025259</v>
      </c>
      <c r="C22083" s="23"/>
      <c r="D22083" s="23"/>
      <c r="E22083" s="23"/>
      <c r="F22083" s="23"/>
      <c r="G22083" s="23"/>
      <c r="H22083" s="23">
        <f t="shared" si="1"/>
        <v>1.025259</v>
      </c>
      <c r="I22083" s="19"/>
      <c r="J22083" s="19"/>
      <c r="K22083" s="20">
        <v>2.0</v>
      </c>
      <c r="L22083" s="20"/>
      <c r="M22083" s="20"/>
      <c r="N22083" s="20"/>
    </row>
    <row r="22084" hidden="1">
      <c r="A22084" s="22">
        <v>39899.0</v>
      </c>
      <c r="B22084" s="23">
        <v>-0.021631</v>
      </c>
      <c r="C22084" s="23"/>
      <c r="D22084" s="23"/>
      <c r="E22084" s="23"/>
      <c r="F22084" s="23"/>
      <c r="G22084" s="23"/>
      <c r="H22084" s="23">
        <f t="shared" si="1"/>
        <v>0.978369</v>
      </c>
      <c r="I22084" s="19"/>
      <c r="J22084" s="19"/>
      <c r="K22084" s="20">
        <v>3.0</v>
      </c>
      <c r="L22084" s="20"/>
      <c r="M22084" s="20"/>
      <c r="N22084" s="20"/>
    </row>
    <row r="22085" hidden="1">
      <c r="A22085" s="22">
        <v>39902.0</v>
      </c>
      <c r="B22085" s="23">
        <v>-0.036229</v>
      </c>
      <c r="C22085" s="23"/>
      <c r="D22085" s="23"/>
      <c r="E22085" s="23"/>
      <c r="F22085" s="23"/>
      <c r="G22085" s="23"/>
      <c r="H22085" s="23">
        <f t="shared" si="1"/>
        <v>0.963771</v>
      </c>
      <c r="I22085" s="19"/>
      <c r="J22085" s="19"/>
      <c r="K22085" s="20">
        <v>4.0</v>
      </c>
      <c r="L22085" s="20"/>
      <c r="M22085" s="20"/>
      <c r="N22085" s="20"/>
    </row>
    <row r="22086" hidden="1">
      <c r="A22086" s="22">
        <v>39903.0</v>
      </c>
      <c r="B22086" s="23">
        <v>0.014244</v>
      </c>
      <c r="C22086" s="23"/>
      <c r="D22086" s="23"/>
      <c r="E22086" s="23"/>
      <c r="F22086" s="23"/>
      <c r="G22086" s="23"/>
      <c r="H22086" s="23">
        <f t="shared" si="1"/>
        <v>1.014244</v>
      </c>
      <c r="I22086" s="19"/>
      <c r="J22086" s="19"/>
      <c r="K22086" s="20">
        <v>5.0</v>
      </c>
      <c r="L22086" s="20"/>
      <c r="M22086" s="20"/>
      <c r="N22086" s="20"/>
    </row>
    <row r="22087" hidden="1">
      <c r="A22087" s="22">
        <v>39904.0</v>
      </c>
      <c r="B22087" s="23">
        <v>0.017208</v>
      </c>
      <c r="C22087" s="23"/>
      <c r="D22087" s="23"/>
      <c r="E22087" s="23"/>
      <c r="F22087" s="23"/>
      <c r="G22087" s="23"/>
      <c r="H22087" s="23">
        <f t="shared" si="1"/>
        <v>1.017208</v>
      </c>
      <c r="I22087" s="19"/>
      <c r="J22087" s="19"/>
      <c r="K22087" s="20">
        <v>6.0</v>
      </c>
      <c r="L22087" s="20"/>
      <c r="M22087" s="20"/>
      <c r="N22087" s="20"/>
    </row>
    <row r="22088" hidden="1">
      <c r="A22088" s="22">
        <v>39905.0</v>
      </c>
      <c r="B22088" s="23">
        <v>0.031716</v>
      </c>
      <c r="C22088" s="23"/>
      <c r="D22088" s="23"/>
      <c r="E22088" s="23"/>
      <c r="F22088" s="23"/>
      <c r="G22088" s="23"/>
      <c r="H22088" s="23">
        <f t="shared" si="1"/>
        <v>1.031716</v>
      </c>
      <c r="I22088" s="19"/>
      <c r="J22088" s="19"/>
      <c r="K22088" s="20">
        <v>7.0</v>
      </c>
      <c r="L22088" s="20"/>
      <c r="M22088" s="20"/>
      <c r="N22088" s="20"/>
    </row>
    <row r="22089" hidden="1">
      <c r="A22089" s="22">
        <v>39906.0</v>
      </c>
      <c r="B22089" s="23">
        <v>0.011631</v>
      </c>
      <c r="C22089" s="23"/>
      <c r="D22089" s="23"/>
      <c r="E22089" s="23"/>
      <c r="F22089" s="23"/>
      <c r="G22089" s="23"/>
      <c r="H22089" s="23">
        <f t="shared" si="1"/>
        <v>1.011631</v>
      </c>
      <c r="I22089" s="19"/>
      <c r="J22089" s="19"/>
      <c r="K22089" s="20">
        <v>8.0</v>
      </c>
      <c r="L22089" s="20"/>
      <c r="M22089" s="20"/>
      <c r="N22089" s="20"/>
    </row>
    <row r="22090" hidden="1">
      <c r="A22090" s="22">
        <v>39909.0</v>
      </c>
      <c r="B22090" s="23">
        <v>-0.009799</v>
      </c>
      <c r="C22090" s="23"/>
      <c r="D22090" s="23"/>
      <c r="E22090" s="23"/>
      <c r="F22090" s="23"/>
      <c r="G22090" s="23"/>
      <c r="H22090" s="23">
        <f t="shared" si="1"/>
        <v>0.990201</v>
      </c>
      <c r="I22090" s="19"/>
      <c r="J22090" s="19"/>
      <c r="K22090" s="20">
        <v>9.0</v>
      </c>
      <c r="L22090" s="20"/>
      <c r="M22090" s="20"/>
      <c r="N22090" s="20"/>
    </row>
    <row r="22091" hidden="1">
      <c r="A22091" s="22">
        <v>39910.0</v>
      </c>
      <c r="B22091" s="23">
        <v>-0.024644</v>
      </c>
      <c r="C22091" s="23"/>
      <c r="D22091" s="23"/>
      <c r="E22091" s="23"/>
      <c r="F22091" s="23"/>
      <c r="G22091" s="23"/>
      <c r="H22091" s="23">
        <f t="shared" si="1"/>
        <v>0.975356</v>
      </c>
      <c r="I22091" s="19"/>
      <c r="J22091" s="19"/>
      <c r="K22091" s="20">
        <v>10.0</v>
      </c>
      <c r="L22091" s="20"/>
      <c r="M22091" s="20"/>
      <c r="N22091" s="20"/>
    </row>
    <row r="22092" hidden="1">
      <c r="A22092" s="22">
        <v>39911.0</v>
      </c>
      <c r="B22092" s="23">
        <v>0.013118</v>
      </c>
      <c r="C22092" s="23"/>
      <c r="D22092" s="23"/>
      <c r="E22092" s="23"/>
      <c r="F22092" s="23"/>
      <c r="G22092" s="23"/>
      <c r="H22092" s="23">
        <f t="shared" si="1"/>
        <v>1.013118</v>
      </c>
      <c r="I22092" s="19"/>
      <c r="J22092" s="19"/>
      <c r="K22092" s="20">
        <v>11.0</v>
      </c>
      <c r="L22092" s="20"/>
      <c r="M22092" s="20"/>
      <c r="N22092" s="20"/>
    </row>
    <row r="22093" hidden="1">
      <c r="A22093" s="22">
        <v>39912.0</v>
      </c>
      <c r="B22093" s="23">
        <v>0.039484</v>
      </c>
      <c r="C22093" s="23"/>
      <c r="D22093" s="23"/>
      <c r="E22093" s="23"/>
      <c r="F22093" s="23"/>
      <c r="G22093" s="23"/>
      <c r="H22093" s="23">
        <f t="shared" si="1"/>
        <v>1.039484</v>
      </c>
      <c r="I22093" s="19"/>
      <c r="J22093" s="19"/>
      <c r="K22093" s="20">
        <v>12.0</v>
      </c>
      <c r="L22093" s="20"/>
      <c r="M22093" s="20"/>
      <c r="N22093" s="20"/>
    </row>
    <row r="22094" hidden="1">
      <c r="A22094" s="22">
        <v>39916.0</v>
      </c>
      <c r="B22094" s="23">
        <v>0.003951</v>
      </c>
      <c r="C22094" s="23"/>
      <c r="D22094" s="23"/>
      <c r="E22094" s="23"/>
      <c r="F22094" s="23"/>
      <c r="G22094" s="23"/>
      <c r="H22094" s="23">
        <f t="shared" si="1"/>
        <v>1.003951</v>
      </c>
      <c r="I22094" s="19"/>
      <c r="J22094" s="19"/>
      <c r="K22094" s="20">
        <v>13.0</v>
      </c>
      <c r="L22094" s="20"/>
      <c r="M22094" s="20"/>
      <c r="N22094" s="20"/>
    </row>
    <row r="22095" hidden="1">
      <c r="A22095" s="22">
        <v>39917.0</v>
      </c>
      <c r="B22095" s="23">
        <v>-0.019503</v>
      </c>
      <c r="C22095" s="23"/>
      <c r="D22095" s="23"/>
      <c r="E22095" s="23"/>
      <c r="F22095" s="23"/>
      <c r="G22095" s="23"/>
      <c r="H22095" s="23">
        <f t="shared" si="1"/>
        <v>0.980497</v>
      </c>
      <c r="I22095" s="19"/>
      <c r="J22095" s="19"/>
      <c r="K22095" s="20">
        <v>14.0</v>
      </c>
      <c r="L22095" s="20"/>
      <c r="M22095" s="20"/>
      <c r="N22095" s="20"/>
    </row>
    <row r="22096" hidden="1">
      <c r="A22096" s="22">
        <v>39918.0</v>
      </c>
      <c r="B22096" s="23">
        <v>0.012434</v>
      </c>
      <c r="C22096" s="23"/>
      <c r="D22096" s="23"/>
      <c r="E22096" s="23"/>
      <c r="F22096" s="23"/>
      <c r="G22096" s="23"/>
      <c r="H22096" s="23">
        <f t="shared" si="1"/>
        <v>1.012434</v>
      </c>
      <c r="I22096" s="19"/>
      <c r="J22096" s="19"/>
      <c r="K22096" s="20">
        <v>15.0</v>
      </c>
      <c r="L22096" s="20"/>
      <c r="M22096" s="20"/>
      <c r="N22096" s="20"/>
    </row>
    <row r="22097" hidden="1">
      <c r="A22097" s="22">
        <v>39919.0</v>
      </c>
      <c r="B22097" s="23">
        <v>0.016087</v>
      </c>
      <c r="C22097" s="23"/>
      <c r="D22097" s="23"/>
      <c r="E22097" s="23"/>
      <c r="F22097" s="23"/>
      <c r="G22097" s="23"/>
      <c r="H22097" s="23">
        <f t="shared" si="1"/>
        <v>1.016087</v>
      </c>
      <c r="I22097" s="19"/>
      <c r="J22097" s="19"/>
      <c r="K22097" s="20">
        <v>16.0</v>
      </c>
      <c r="L22097" s="20"/>
      <c r="M22097" s="20"/>
      <c r="N22097" s="20"/>
    </row>
    <row r="22098" hidden="1">
      <c r="A22098" s="22">
        <v>39920.0</v>
      </c>
      <c r="B22098" s="23">
        <v>0.006018</v>
      </c>
      <c r="C22098" s="23"/>
      <c r="D22098" s="23"/>
      <c r="E22098" s="23"/>
      <c r="F22098" s="23"/>
      <c r="G22098" s="23"/>
      <c r="H22098" s="23">
        <f t="shared" si="1"/>
        <v>1.006018</v>
      </c>
      <c r="I22098" s="19"/>
      <c r="J22098" s="19"/>
      <c r="K22098" s="20">
        <v>17.0</v>
      </c>
      <c r="L22098" s="20"/>
      <c r="M22098" s="20"/>
      <c r="N22098" s="20"/>
    </row>
    <row r="22099" hidden="1">
      <c r="A22099" s="22">
        <v>39923.0</v>
      </c>
      <c r="B22099" s="23">
        <v>-0.04475</v>
      </c>
      <c r="C22099" s="23"/>
      <c r="D22099" s="23"/>
      <c r="E22099" s="23"/>
      <c r="F22099" s="23"/>
      <c r="G22099" s="23"/>
      <c r="H22099" s="23">
        <f t="shared" si="1"/>
        <v>0.95525</v>
      </c>
      <c r="I22099" s="19"/>
      <c r="J22099" s="19"/>
      <c r="K22099" s="20">
        <v>18.0</v>
      </c>
      <c r="L22099" s="20"/>
      <c r="M22099" s="20"/>
      <c r="N22099" s="20"/>
    </row>
    <row r="22100" hidden="1">
      <c r="A22100" s="22">
        <v>39924.0</v>
      </c>
      <c r="B22100" s="23">
        <v>0.022725</v>
      </c>
      <c r="C22100" s="23"/>
      <c r="D22100" s="23"/>
      <c r="E22100" s="23"/>
      <c r="F22100" s="23"/>
      <c r="G22100" s="23"/>
      <c r="H22100" s="23">
        <f t="shared" si="1"/>
        <v>1.022725</v>
      </c>
      <c r="I22100" s="19"/>
      <c r="J22100" s="19"/>
      <c r="K22100" s="20">
        <v>19.0</v>
      </c>
      <c r="L22100" s="20"/>
      <c r="M22100" s="20"/>
      <c r="N22100" s="20"/>
    </row>
    <row r="22101">
      <c r="A22101" s="22">
        <v>39925.0</v>
      </c>
      <c r="B22101" s="23">
        <v>-0.005672</v>
      </c>
      <c r="C22101" s="23"/>
      <c r="D22101" s="23"/>
      <c r="E22101" s="23"/>
      <c r="F22101" s="23"/>
      <c r="G22101" s="23">
        <f>STDEV(B22082:B22101)</f>
        <v>0.02269604911</v>
      </c>
      <c r="H22101" s="23">
        <f t="shared" si="1"/>
        <v>0.994328</v>
      </c>
      <c r="I22101" s="19">
        <f>($H22082 * $H22083 * $H22084 * $H22085 * $H22086 * $H22087 * $H22088 * $H22089 * $H22090 * $H22091 * $H22092 * $H22093 * $H22094 * $H22095 * $H22096 * $H22097 * $H22098 * $H22099 * $H22100 * $H22101)</f>
        <v>1.057242937</v>
      </c>
      <c r="J22101" s="19">
        <f>$I22101^(1/20) - 1</f>
        <v>0.002787102593</v>
      </c>
      <c r="K22101" s="20">
        <v>0.0</v>
      </c>
      <c r="L22101" s="20"/>
      <c r="M22101" s="20"/>
      <c r="N22101" s="20"/>
    </row>
    <row r="22102" hidden="1">
      <c r="A22102" s="22">
        <v>39926.0</v>
      </c>
      <c r="B22102" s="23">
        <v>0.009217</v>
      </c>
      <c r="C22102" s="23"/>
      <c r="D22102" s="23"/>
      <c r="E22102" s="23"/>
      <c r="F22102" s="23"/>
      <c r="G22102" s="23"/>
      <c r="H22102" s="23">
        <f t="shared" si="1"/>
        <v>1.009217</v>
      </c>
      <c r="I22102" s="19"/>
      <c r="J22102" s="19"/>
      <c r="K22102" s="20">
        <v>1.0</v>
      </c>
      <c r="L22102" s="20"/>
      <c r="M22102" s="20"/>
      <c r="N22102" s="20"/>
    </row>
    <row r="22103" hidden="1">
      <c r="A22103" s="22">
        <v>39927.0</v>
      </c>
      <c r="B22103" s="23">
        <v>0.018993</v>
      </c>
      <c r="C22103" s="23"/>
      <c r="D22103" s="23"/>
      <c r="E22103" s="23"/>
      <c r="F22103" s="23"/>
      <c r="G22103" s="23"/>
      <c r="H22103" s="23">
        <f t="shared" si="1"/>
        <v>1.018993</v>
      </c>
      <c r="I22103" s="19"/>
      <c r="J22103" s="19"/>
      <c r="K22103" s="20">
        <v>2.0</v>
      </c>
      <c r="L22103" s="20"/>
      <c r="M22103" s="20"/>
      <c r="N22103" s="20"/>
    </row>
    <row r="22104" hidden="1">
      <c r="A22104" s="22">
        <v>39930.0</v>
      </c>
      <c r="B22104" s="23">
        <v>-0.011384</v>
      </c>
      <c r="C22104" s="23"/>
      <c r="D22104" s="23"/>
      <c r="E22104" s="23"/>
      <c r="F22104" s="23"/>
      <c r="G22104" s="23"/>
      <c r="H22104" s="23">
        <f t="shared" si="1"/>
        <v>0.988616</v>
      </c>
      <c r="I22104" s="19"/>
      <c r="J22104" s="19"/>
      <c r="K22104" s="20">
        <v>3.0</v>
      </c>
      <c r="L22104" s="20"/>
      <c r="M22104" s="20"/>
      <c r="N22104" s="20"/>
    </row>
    <row r="22105" hidden="1">
      <c r="A22105" s="22">
        <v>39931.0</v>
      </c>
      <c r="B22105" s="23">
        <v>-0.002822</v>
      </c>
      <c r="C22105" s="23"/>
      <c r="D22105" s="23"/>
      <c r="E22105" s="23"/>
      <c r="F22105" s="23"/>
      <c r="G22105" s="23"/>
      <c r="H22105" s="23">
        <f t="shared" si="1"/>
        <v>0.997178</v>
      </c>
      <c r="I22105" s="19"/>
      <c r="J22105" s="19"/>
      <c r="K22105" s="20">
        <v>4.0</v>
      </c>
      <c r="L22105" s="20"/>
      <c r="M22105" s="20"/>
      <c r="N22105" s="20"/>
    </row>
    <row r="22106" hidden="1">
      <c r="A22106" s="22">
        <v>39932.0</v>
      </c>
      <c r="B22106" s="23">
        <v>0.024493</v>
      </c>
      <c r="C22106" s="23"/>
      <c r="D22106" s="23"/>
      <c r="E22106" s="23"/>
      <c r="F22106" s="23"/>
      <c r="G22106" s="23"/>
      <c r="H22106" s="23">
        <f t="shared" si="1"/>
        <v>1.024493</v>
      </c>
      <c r="I22106" s="19"/>
      <c r="J22106" s="19"/>
      <c r="K22106" s="20">
        <v>5.0</v>
      </c>
      <c r="L22106" s="20"/>
      <c r="M22106" s="20"/>
      <c r="N22106" s="20"/>
    </row>
    <row r="22107" hidden="1">
      <c r="A22107" s="22">
        <v>39933.0</v>
      </c>
      <c r="B22107" s="23">
        <v>-4.35E-4</v>
      </c>
      <c r="C22107" s="23"/>
      <c r="D22107" s="23"/>
      <c r="E22107" s="23"/>
      <c r="F22107" s="23"/>
      <c r="G22107" s="23"/>
      <c r="H22107" s="23">
        <f t="shared" si="1"/>
        <v>0.999565</v>
      </c>
      <c r="I22107" s="19"/>
      <c r="J22107" s="19"/>
      <c r="K22107" s="20">
        <v>6.0</v>
      </c>
      <c r="L22107" s="20"/>
      <c r="M22107" s="20"/>
      <c r="N22107" s="20"/>
    </row>
    <row r="22108" hidden="1">
      <c r="A22108" s="22">
        <v>39934.0</v>
      </c>
      <c r="B22108" s="23">
        <v>0.00598</v>
      </c>
      <c r="C22108" s="23"/>
      <c r="D22108" s="23"/>
      <c r="E22108" s="23"/>
      <c r="F22108" s="23"/>
      <c r="G22108" s="23"/>
      <c r="H22108" s="23">
        <f t="shared" si="1"/>
        <v>1.00598</v>
      </c>
      <c r="I22108" s="19"/>
      <c r="J22108" s="19"/>
      <c r="K22108" s="20">
        <v>7.0</v>
      </c>
      <c r="L22108" s="20"/>
      <c r="M22108" s="20"/>
      <c r="N22108" s="20"/>
    </row>
    <row r="22109" hidden="1">
      <c r="A22109" s="22">
        <v>39937.0</v>
      </c>
      <c r="B22109" s="23">
        <v>0.035865</v>
      </c>
      <c r="C22109" s="23"/>
      <c r="D22109" s="23"/>
      <c r="E22109" s="23"/>
      <c r="F22109" s="23"/>
      <c r="G22109" s="23"/>
      <c r="H22109" s="23">
        <f t="shared" si="1"/>
        <v>1.035865</v>
      </c>
      <c r="I22109" s="19"/>
      <c r="J22109" s="19"/>
      <c r="K22109" s="20">
        <v>8.0</v>
      </c>
      <c r="L22109" s="20"/>
      <c r="M22109" s="20"/>
      <c r="N22109" s="20"/>
    </row>
    <row r="22110" hidden="1">
      <c r="A22110" s="22">
        <v>39938.0</v>
      </c>
      <c r="B22110" s="23">
        <v>-0.003456</v>
      </c>
      <c r="C22110" s="23"/>
      <c r="D22110" s="23"/>
      <c r="E22110" s="23"/>
      <c r="F22110" s="23"/>
      <c r="G22110" s="23"/>
      <c r="H22110" s="23">
        <f t="shared" si="1"/>
        <v>0.996544</v>
      </c>
      <c r="I22110" s="19"/>
      <c r="J22110" s="19"/>
      <c r="K22110" s="20">
        <v>9.0</v>
      </c>
      <c r="L22110" s="20"/>
      <c r="M22110" s="20"/>
      <c r="N22110" s="20"/>
    </row>
    <row r="22111" hidden="1">
      <c r="A22111" s="22">
        <v>39939.0</v>
      </c>
      <c r="B22111" s="23">
        <v>0.01603</v>
      </c>
      <c r="C22111" s="23"/>
      <c r="D22111" s="23"/>
      <c r="E22111" s="23"/>
      <c r="F22111" s="23"/>
      <c r="G22111" s="23"/>
      <c r="H22111" s="23">
        <f t="shared" si="1"/>
        <v>1.01603</v>
      </c>
      <c r="I22111" s="19"/>
      <c r="J22111" s="19"/>
      <c r="K22111" s="20">
        <v>10.0</v>
      </c>
      <c r="L22111" s="20"/>
      <c r="M22111" s="20"/>
      <c r="N22111" s="20"/>
    </row>
    <row r="22112" hidden="1">
      <c r="A22112" s="22">
        <v>39940.0</v>
      </c>
      <c r="B22112" s="23">
        <v>-0.015463</v>
      </c>
      <c r="C22112" s="23"/>
      <c r="D22112" s="23"/>
      <c r="E22112" s="23"/>
      <c r="F22112" s="23"/>
      <c r="G22112" s="23"/>
      <c r="H22112" s="23">
        <f t="shared" si="1"/>
        <v>0.984537</v>
      </c>
      <c r="I22112" s="19"/>
      <c r="J22112" s="19"/>
      <c r="K22112" s="20">
        <v>11.0</v>
      </c>
      <c r="L22112" s="20"/>
      <c r="M22112" s="20"/>
      <c r="N22112" s="20"/>
    </row>
    <row r="22113" hidden="1">
      <c r="A22113" s="22">
        <v>39941.0</v>
      </c>
      <c r="B22113" s="23">
        <v>0.027318</v>
      </c>
      <c r="C22113" s="23"/>
      <c r="D22113" s="23"/>
      <c r="E22113" s="23"/>
      <c r="F22113" s="23"/>
      <c r="G22113" s="23"/>
      <c r="H22113" s="23">
        <f t="shared" si="1"/>
        <v>1.027318</v>
      </c>
      <c r="I22113" s="19"/>
      <c r="J22113" s="19"/>
      <c r="K22113" s="20">
        <v>12.0</v>
      </c>
      <c r="L22113" s="20"/>
      <c r="M22113" s="20"/>
      <c r="N22113" s="20"/>
    </row>
    <row r="22114" hidden="1">
      <c r="A22114" s="22">
        <v>39944.0</v>
      </c>
      <c r="B22114" s="23">
        <v>-0.020736</v>
      </c>
      <c r="C22114" s="23"/>
      <c r="D22114" s="23"/>
      <c r="E22114" s="23"/>
      <c r="F22114" s="23"/>
      <c r="G22114" s="23"/>
      <c r="H22114" s="23">
        <f t="shared" si="1"/>
        <v>0.979264</v>
      </c>
      <c r="I22114" s="19"/>
      <c r="J22114" s="19"/>
      <c r="K22114" s="20">
        <v>13.0</v>
      </c>
      <c r="L22114" s="20"/>
      <c r="M22114" s="20"/>
      <c r="N22114" s="20"/>
    </row>
    <row r="22115" hidden="1">
      <c r="A22115" s="22">
        <v>39945.0</v>
      </c>
      <c r="B22115" s="23">
        <v>-0.002659</v>
      </c>
      <c r="C22115" s="23"/>
      <c r="D22115" s="23"/>
      <c r="E22115" s="23"/>
      <c r="F22115" s="23"/>
      <c r="G22115" s="23"/>
      <c r="H22115" s="23">
        <f t="shared" si="1"/>
        <v>0.997341</v>
      </c>
      <c r="I22115" s="19"/>
      <c r="J22115" s="19"/>
      <c r="K22115" s="20">
        <v>14.0</v>
      </c>
      <c r="L22115" s="20"/>
      <c r="M22115" s="20"/>
      <c r="N22115" s="20"/>
    </row>
    <row r="22116" hidden="1">
      <c r="A22116" s="22">
        <v>39946.0</v>
      </c>
      <c r="B22116" s="23">
        <v>-0.031142</v>
      </c>
      <c r="C22116" s="23"/>
      <c r="D22116" s="23"/>
      <c r="E22116" s="23"/>
      <c r="F22116" s="23"/>
      <c r="G22116" s="23"/>
      <c r="H22116" s="23">
        <f t="shared" si="1"/>
        <v>0.968858</v>
      </c>
      <c r="I22116" s="19"/>
      <c r="J22116" s="19"/>
      <c r="K22116" s="20">
        <v>15.0</v>
      </c>
      <c r="L22116" s="20"/>
      <c r="M22116" s="20"/>
      <c r="N22116" s="20"/>
    </row>
    <row r="22117" hidden="1">
      <c r="A22117" s="22">
        <v>39947.0</v>
      </c>
      <c r="B22117" s="23">
        <v>0.012409</v>
      </c>
      <c r="C22117" s="23"/>
      <c r="D22117" s="23"/>
      <c r="E22117" s="23"/>
      <c r="F22117" s="23"/>
      <c r="G22117" s="23"/>
      <c r="H22117" s="23">
        <f t="shared" si="1"/>
        <v>1.012409</v>
      </c>
      <c r="I22117" s="19"/>
      <c r="J22117" s="19"/>
      <c r="K22117" s="20">
        <v>16.0</v>
      </c>
      <c r="L22117" s="20"/>
      <c r="M22117" s="20"/>
      <c r="N22117" s="20"/>
    </row>
    <row r="22118" hidden="1">
      <c r="A22118" s="22">
        <v>39948.0</v>
      </c>
      <c r="B22118" s="23">
        <v>-0.010643</v>
      </c>
      <c r="C22118" s="23"/>
      <c r="D22118" s="23"/>
      <c r="E22118" s="23"/>
      <c r="F22118" s="23"/>
      <c r="G22118" s="23"/>
      <c r="H22118" s="23">
        <f t="shared" si="1"/>
        <v>0.989357</v>
      </c>
      <c r="I22118" s="19"/>
      <c r="J22118" s="19"/>
      <c r="K22118" s="20">
        <v>17.0</v>
      </c>
      <c r="L22118" s="20"/>
      <c r="M22118" s="20"/>
      <c r="N22118" s="20"/>
    </row>
    <row r="22119" hidden="1">
      <c r="A22119" s="22">
        <v>39951.0</v>
      </c>
      <c r="B22119" s="23">
        <v>0.033016</v>
      </c>
      <c r="C22119" s="23"/>
      <c r="D22119" s="23"/>
      <c r="E22119" s="23"/>
      <c r="F22119" s="23"/>
      <c r="G22119" s="23"/>
      <c r="H22119" s="23">
        <f t="shared" si="1"/>
        <v>1.033016</v>
      </c>
      <c r="I22119" s="19"/>
      <c r="J22119" s="19"/>
      <c r="K22119" s="20">
        <v>18.0</v>
      </c>
      <c r="L22119" s="20"/>
      <c r="M22119" s="20"/>
      <c r="N22119" s="20"/>
    </row>
    <row r="22120" hidden="1">
      <c r="A22120" s="22">
        <v>39952.0</v>
      </c>
      <c r="B22120" s="23">
        <v>5.07E-4</v>
      </c>
      <c r="C22120" s="23"/>
      <c r="D22120" s="23"/>
      <c r="E22120" s="23"/>
      <c r="F22120" s="23"/>
      <c r="G22120" s="23"/>
      <c r="H22120" s="23">
        <f t="shared" si="1"/>
        <v>1.000507</v>
      </c>
      <c r="I22120" s="19"/>
      <c r="J22120" s="19"/>
      <c r="K22120" s="20">
        <v>19.0</v>
      </c>
      <c r="L22120" s="20"/>
      <c r="M22120" s="20"/>
      <c r="N22120" s="20"/>
    </row>
    <row r="22121">
      <c r="A22121" s="22">
        <v>39953.0</v>
      </c>
      <c r="B22121" s="23">
        <v>-0.001787</v>
      </c>
      <c r="C22121" s="23"/>
      <c r="D22121" s="23"/>
      <c r="E22121" s="23"/>
      <c r="F22121" s="23"/>
      <c r="G22121" s="23">
        <f>STDEV(B22102:B22121)</f>
        <v>0.01803559379</v>
      </c>
      <c r="H22121" s="23">
        <f t="shared" si="1"/>
        <v>0.998213</v>
      </c>
      <c r="I22121" s="19">
        <f>($H22102 * $H22103 * $H22104 * $H22105 * $H22106 * $H22107 * $H22108 * $H22109 * $H22110 * $H22111 * $H22112 * $H22113 * $H22114 * $H22115 * $H22116 * $H22117 * $H22118 * $H22119 * $H22120 * $H22121)</f>
        <v>1.083357001</v>
      </c>
      <c r="J22121" s="19">
        <f>$I22121^(1/20) - 1</f>
        <v>0.00401125135</v>
      </c>
      <c r="K22121" s="20">
        <v>0.0</v>
      </c>
      <c r="L22121" s="20"/>
      <c r="M22121" s="20"/>
      <c r="N22121" s="20"/>
    </row>
    <row r="22122" hidden="1">
      <c r="A22122" s="22">
        <v>39954.0</v>
      </c>
      <c r="B22122" s="23">
        <v>-0.016573</v>
      </c>
      <c r="C22122" s="23"/>
      <c r="D22122" s="23"/>
      <c r="E22122" s="23"/>
      <c r="F22122" s="23"/>
      <c r="G22122" s="23"/>
      <c r="H22122" s="23">
        <f t="shared" si="1"/>
        <v>0.983427</v>
      </c>
      <c r="I22122" s="19"/>
      <c r="J22122" s="19"/>
      <c r="K22122" s="20">
        <v>1.0</v>
      </c>
      <c r="L22122" s="20"/>
      <c r="M22122" s="20"/>
      <c r="N22122" s="20"/>
    </row>
    <row r="22123" hidden="1">
      <c r="A22123" s="22">
        <v>39955.0</v>
      </c>
      <c r="B22123" s="23">
        <v>-9.7E-5</v>
      </c>
      <c r="C22123" s="23"/>
      <c r="D22123" s="23"/>
      <c r="E22123" s="23"/>
      <c r="F22123" s="23"/>
      <c r="G22123" s="23"/>
      <c r="H22123" s="23">
        <f t="shared" si="1"/>
        <v>0.999903</v>
      </c>
      <c r="I22123" s="19"/>
      <c r="J22123" s="19"/>
      <c r="K22123" s="20">
        <v>2.0</v>
      </c>
      <c r="L22123" s="20"/>
      <c r="M22123" s="20"/>
      <c r="N22123" s="20"/>
    </row>
    <row r="22124" hidden="1">
      <c r="A22124" s="22">
        <v>39959.0</v>
      </c>
      <c r="B22124" s="23">
        <v>0.028116</v>
      </c>
      <c r="C22124" s="23"/>
      <c r="D22124" s="23"/>
      <c r="E22124" s="23"/>
      <c r="F22124" s="23"/>
      <c r="G22124" s="23"/>
      <c r="H22124" s="23">
        <f t="shared" si="1"/>
        <v>1.028116</v>
      </c>
      <c r="I22124" s="19"/>
      <c r="J22124" s="19"/>
      <c r="K22124" s="20">
        <v>3.0</v>
      </c>
      <c r="L22124" s="20"/>
      <c r="M22124" s="20"/>
      <c r="N22124" s="20"/>
    </row>
    <row r="22125" hidden="1">
      <c r="A22125" s="22">
        <v>39960.0</v>
      </c>
      <c r="B22125" s="23">
        <v>-0.017272</v>
      </c>
      <c r="C22125" s="23"/>
      <c r="D22125" s="23"/>
      <c r="E22125" s="23"/>
      <c r="F22125" s="23"/>
      <c r="G22125" s="23"/>
      <c r="H22125" s="23">
        <f t="shared" si="1"/>
        <v>0.982728</v>
      </c>
      <c r="I22125" s="19"/>
      <c r="J22125" s="19"/>
      <c r="K22125" s="20">
        <v>4.0</v>
      </c>
      <c r="L22125" s="20"/>
      <c r="M22125" s="20"/>
      <c r="N22125" s="20"/>
    </row>
    <row r="22126" hidden="1">
      <c r="A22126" s="22">
        <v>39961.0</v>
      </c>
      <c r="B22126" s="23">
        <v>0.01506</v>
      </c>
      <c r="C22126" s="23"/>
      <c r="D22126" s="23"/>
      <c r="E22126" s="23"/>
      <c r="F22126" s="23"/>
      <c r="G22126" s="23"/>
      <c r="H22126" s="23">
        <f t="shared" si="1"/>
        <v>1.01506</v>
      </c>
      <c r="I22126" s="19"/>
      <c r="J22126" s="19"/>
      <c r="K22126" s="20">
        <v>5.0</v>
      </c>
      <c r="L22126" s="20"/>
      <c r="M22126" s="20"/>
      <c r="N22126" s="20"/>
    </row>
    <row r="22127" hidden="1">
      <c r="A22127" s="22">
        <v>39962.0</v>
      </c>
      <c r="B22127" s="23">
        <v>0.014743</v>
      </c>
      <c r="C22127" s="23"/>
      <c r="D22127" s="23"/>
      <c r="E22127" s="23"/>
      <c r="F22127" s="23"/>
      <c r="G22127" s="23"/>
      <c r="H22127" s="23">
        <f t="shared" si="1"/>
        <v>1.014743</v>
      </c>
      <c r="I22127" s="19"/>
      <c r="J22127" s="19"/>
      <c r="K22127" s="20">
        <v>6.0</v>
      </c>
      <c r="L22127" s="20"/>
      <c r="M22127" s="20"/>
      <c r="N22127" s="20"/>
    </row>
    <row r="22128" hidden="1">
      <c r="A22128" s="22">
        <v>39965.0</v>
      </c>
      <c r="B22128" s="23">
        <v>0.027024</v>
      </c>
      <c r="C22128" s="23"/>
      <c r="D22128" s="23"/>
      <c r="E22128" s="23"/>
      <c r="F22128" s="23"/>
      <c r="G22128" s="23"/>
      <c r="H22128" s="23">
        <f t="shared" si="1"/>
        <v>1.027024</v>
      </c>
      <c r="I22128" s="19"/>
      <c r="J22128" s="19"/>
      <c r="K22128" s="20">
        <v>7.0</v>
      </c>
      <c r="L22128" s="20"/>
      <c r="M22128" s="20"/>
      <c r="N22128" s="20"/>
    </row>
    <row r="22129" hidden="1">
      <c r="A22129" s="22">
        <v>39966.0</v>
      </c>
      <c r="B22129" s="23">
        <v>0.003102</v>
      </c>
      <c r="C22129" s="23"/>
      <c r="D22129" s="23"/>
      <c r="E22129" s="23"/>
      <c r="F22129" s="23"/>
      <c r="G22129" s="23"/>
      <c r="H22129" s="23">
        <f t="shared" si="1"/>
        <v>1.003102</v>
      </c>
      <c r="I22129" s="19"/>
      <c r="J22129" s="19"/>
      <c r="K22129" s="20">
        <v>8.0</v>
      </c>
      <c r="L22129" s="20"/>
      <c r="M22129" s="20"/>
      <c r="N22129" s="20"/>
    </row>
    <row r="22130" hidden="1">
      <c r="A22130" s="22">
        <v>39967.0</v>
      </c>
      <c r="B22130" s="23">
        <v>-0.017261</v>
      </c>
      <c r="C22130" s="23"/>
      <c r="D22130" s="23"/>
      <c r="E22130" s="23"/>
      <c r="F22130" s="23"/>
      <c r="G22130" s="23"/>
      <c r="H22130" s="23">
        <f t="shared" si="1"/>
        <v>0.982739</v>
      </c>
      <c r="I22130" s="19"/>
      <c r="J22130" s="19"/>
      <c r="K22130" s="20">
        <v>9.0</v>
      </c>
      <c r="L22130" s="20"/>
      <c r="M22130" s="20"/>
      <c r="N22130" s="20"/>
    </row>
    <row r="22131" hidden="1">
      <c r="A22131" s="22">
        <v>39968.0</v>
      </c>
      <c r="B22131" s="23">
        <v>0.013639</v>
      </c>
      <c r="C22131" s="23"/>
      <c r="D22131" s="23"/>
      <c r="E22131" s="23"/>
      <c r="F22131" s="23"/>
      <c r="G22131" s="23"/>
      <c r="H22131" s="23">
        <f t="shared" si="1"/>
        <v>1.013639</v>
      </c>
      <c r="I22131" s="19"/>
      <c r="J22131" s="19"/>
      <c r="K22131" s="20">
        <v>10.0</v>
      </c>
      <c r="L22131" s="20"/>
      <c r="M22131" s="20"/>
      <c r="N22131" s="20"/>
    </row>
    <row r="22132" hidden="1">
      <c r="A22132" s="22">
        <v>39969.0</v>
      </c>
      <c r="B22132" s="23">
        <v>-0.003115</v>
      </c>
      <c r="C22132" s="23"/>
      <c r="D22132" s="23"/>
      <c r="E22132" s="23"/>
      <c r="F22132" s="23"/>
      <c r="G22132" s="23"/>
      <c r="H22132" s="23">
        <f t="shared" si="1"/>
        <v>0.996885</v>
      </c>
      <c r="I22132" s="19"/>
      <c r="J22132" s="19"/>
      <c r="K22132" s="20">
        <v>11.0</v>
      </c>
      <c r="L22132" s="20"/>
      <c r="M22132" s="20"/>
      <c r="N22132" s="20"/>
    </row>
    <row r="22133" hidden="1">
      <c r="A22133" s="22">
        <v>39972.0</v>
      </c>
      <c r="B22133" s="23">
        <v>-0.002646</v>
      </c>
      <c r="C22133" s="23"/>
      <c r="D22133" s="23"/>
      <c r="E22133" s="23"/>
      <c r="F22133" s="23"/>
      <c r="G22133" s="23"/>
      <c r="H22133" s="23">
        <f t="shared" si="1"/>
        <v>0.997354</v>
      </c>
      <c r="I22133" s="19"/>
      <c r="J22133" s="19"/>
      <c r="K22133" s="20">
        <v>12.0</v>
      </c>
      <c r="L22133" s="20"/>
      <c r="M22133" s="20"/>
      <c r="N22133" s="20"/>
    </row>
    <row r="22134" hidden="1">
      <c r="A22134" s="22">
        <v>39973.0</v>
      </c>
      <c r="B22134" s="23">
        <v>0.005493</v>
      </c>
      <c r="C22134" s="23"/>
      <c r="D22134" s="23"/>
      <c r="E22134" s="23"/>
      <c r="F22134" s="23"/>
      <c r="G22134" s="23"/>
      <c r="H22134" s="23">
        <f t="shared" si="1"/>
        <v>1.005493</v>
      </c>
      <c r="I22134" s="19"/>
      <c r="J22134" s="19"/>
      <c r="K22134" s="20">
        <v>13.0</v>
      </c>
      <c r="L22134" s="20"/>
      <c r="M22134" s="20"/>
      <c r="N22134" s="20"/>
    </row>
    <row r="22135" hidden="1">
      <c r="A22135" s="22">
        <v>39974.0</v>
      </c>
      <c r="B22135" s="23">
        <v>-0.002837</v>
      </c>
      <c r="C22135" s="23"/>
      <c r="D22135" s="23"/>
      <c r="E22135" s="23"/>
      <c r="F22135" s="23"/>
      <c r="G22135" s="23"/>
      <c r="H22135" s="23">
        <f t="shared" si="1"/>
        <v>0.997163</v>
      </c>
      <c r="I22135" s="19"/>
      <c r="J22135" s="19"/>
      <c r="K22135" s="20">
        <v>14.0</v>
      </c>
      <c r="L22135" s="20"/>
      <c r="M22135" s="20"/>
      <c r="N22135" s="20"/>
    </row>
    <row r="22136" hidden="1">
      <c r="A22136" s="22">
        <v>39975.0</v>
      </c>
      <c r="B22136" s="23">
        <v>0.007218</v>
      </c>
      <c r="C22136" s="23"/>
      <c r="D22136" s="23"/>
      <c r="E22136" s="23"/>
      <c r="F22136" s="23"/>
      <c r="G22136" s="23"/>
      <c r="H22136" s="23">
        <f t="shared" si="1"/>
        <v>1.007218</v>
      </c>
      <c r="I22136" s="19"/>
      <c r="J22136" s="19"/>
      <c r="K22136" s="20">
        <v>15.0</v>
      </c>
      <c r="L22136" s="20"/>
      <c r="M22136" s="20"/>
      <c r="N22136" s="20"/>
    </row>
    <row r="22137" hidden="1">
      <c r="A22137" s="22">
        <v>39976.0</v>
      </c>
      <c r="B22137" s="23">
        <v>-0.001359</v>
      </c>
      <c r="C22137" s="23"/>
      <c r="D22137" s="23"/>
      <c r="E22137" s="23"/>
      <c r="F22137" s="23"/>
      <c r="G22137" s="23"/>
      <c r="H22137" s="23">
        <f t="shared" si="1"/>
        <v>0.998641</v>
      </c>
      <c r="I22137" s="19"/>
      <c r="J22137" s="19"/>
      <c r="K22137" s="20">
        <v>16.0</v>
      </c>
      <c r="L22137" s="20"/>
      <c r="M22137" s="20"/>
      <c r="N22137" s="20"/>
    </row>
    <row r="22138" hidden="1">
      <c r="A22138" s="22">
        <v>39979.0</v>
      </c>
      <c r="B22138" s="23">
        <v>-0.025417</v>
      </c>
      <c r="C22138" s="23"/>
      <c r="D22138" s="23"/>
      <c r="E22138" s="23"/>
      <c r="F22138" s="23"/>
      <c r="G22138" s="23"/>
      <c r="H22138" s="23">
        <f t="shared" si="1"/>
        <v>0.974583</v>
      </c>
      <c r="I22138" s="19"/>
      <c r="J22138" s="19"/>
      <c r="K22138" s="20">
        <v>17.0</v>
      </c>
      <c r="L22138" s="20"/>
      <c r="M22138" s="20"/>
      <c r="N22138" s="20"/>
    </row>
    <row r="22139" hidden="1">
      <c r="A22139" s="22">
        <v>39980.0</v>
      </c>
      <c r="B22139" s="23">
        <v>-0.013118</v>
      </c>
      <c r="C22139" s="23"/>
      <c r="D22139" s="23"/>
      <c r="E22139" s="23"/>
      <c r="F22139" s="23"/>
      <c r="G22139" s="23"/>
      <c r="H22139" s="23">
        <f t="shared" si="1"/>
        <v>0.986882</v>
      </c>
      <c r="I22139" s="19"/>
      <c r="J22139" s="19"/>
      <c r="K22139" s="20">
        <v>18.0</v>
      </c>
      <c r="L22139" s="20"/>
      <c r="M22139" s="20"/>
      <c r="N22139" s="20"/>
    </row>
    <row r="22140" hidden="1">
      <c r="A22140" s="22">
        <v>39981.0</v>
      </c>
      <c r="B22140" s="23">
        <v>-0.003016</v>
      </c>
      <c r="C22140" s="23"/>
      <c r="D22140" s="23"/>
      <c r="E22140" s="23"/>
      <c r="F22140" s="23"/>
      <c r="G22140" s="23"/>
      <c r="H22140" s="23">
        <f t="shared" si="1"/>
        <v>0.996984</v>
      </c>
      <c r="I22140" s="19"/>
      <c r="J22140" s="19"/>
      <c r="K22140" s="20">
        <v>19.0</v>
      </c>
      <c r="L22140" s="20"/>
      <c r="M22140" s="20"/>
      <c r="N22140" s="20"/>
    </row>
    <row r="22141">
      <c r="A22141" s="22">
        <v>39982.0</v>
      </c>
      <c r="B22141" s="23">
        <v>0.006611</v>
      </c>
      <c r="C22141" s="23"/>
      <c r="D22141" s="23"/>
      <c r="E22141" s="23"/>
      <c r="F22141" s="23"/>
      <c r="G22141" s="23">
        <f>STDEV(B22122:B22141)</f>
        <v>0.01449971479</v>
      </c>
      <c r="H22141" s="23">
        <f t="shared" si="1"/>
        <v>1.006611</v>
      </c>
      <c r="I22141" s="19">
        <f>($H22122 * $H22123 * $H22124 * $H22125 * $H22126 * $H22127 * $H22128 * $H22129 * $H22130 * $H22131 * $H22132 * $H22133 * $H22134 * $H22135 * $H22136 * $H22137 * $H22138 * $H22139 * $H22140 * $H22141)</f>
        <v>1.016428445</v>
      </c>
      <c r="J22141" s="19">
        <f>$I22141^(1/20) - 1</f>
        <v>0.0008150798827</v>
      </c>
      <c r="K22141" s="20">
        <v>0.0</v>
      </c>
      <c r="L22141" s="20"/>
      <c r="M22141" s="20"/>
      <c r="N22141" s="20"/>
    </row>
    <row r="22142" hidden="1">
      <c r="A22142" s="22">
        <v>39983.0</v>
      </c>
      <c r="B22142" s="23">
        <v>0.004106</v>
      </c>
      <c r="C22142" s="23"/>
      <c r="D22142" s="23"/>
      <c r="E22142" s="23"/>
      <c r="F22142" s="23"/>
      <c r="G22142" s="23"/>
      <c r="H22142" s="23">
        <f t="shared" si="1"/>
        <v>1.004106</v>
      </c>
      <c r="I22142" s="19"/>
      <c r="J22142" s="19"/>
      <c r="K22142" s="20">
        <v>1.0</v>
      </c>
      <c r="L22142" s="20"/>
      <c r="M22142" s="20"/>
      <c r="N22142" s="20"/>
    </row>
    <row r="22143" hidden="1">
      <c r="A22143" s="22">
        <v>39986.0</v>
      </c>
      <c r="B22143" s="23">
        <v>-0.03315</v>
      </c>
      <c r="C22143" s="23"/>
      <c r="D22143" s="23"/>
      <c r="E22143" s="23"/>
      <c r="F22143" s="23"/>
      <c r="G22143" s="23"/>
      <c r="H22143" s="23">
        <f t="shared" si="1"/>
        <v>0.96685</v>
      </c>
      <c r="I22143" s="19"/>
      <c r="J22143" s="19"/>
      <c r="K22143" s="20">
        <v>2.0</v>
      </c>
      <c r="L22143" s="20"/>
      <c r="M22143" s="20"/>
      <c r="N22143" s="20"/>
    </row>
    <row r="22144" hidden="1">
      <c r="A22144" s="22">
        <v>39987.0</v>
      </c>
      <c r="B22144" s="23">
        <v>0.002263</v>
      </c>
      <c r="C22144" s="23"/>
      <c r="D22144" s="23"/>
      <c r="E22144" s="23"/>
      <c r="F22144" s="23"/>
      <c r="G22144" s="23"/>
      <c r="H22144" s="23">
        <f t="shared" si="1"/>
        <v>1.002263</v>
      </c>
      <c r="I22144" s="19"/>
      <c r="J22144" s="19"/>
      <c r="K22144" s="20">
        <v>3.0</v>
      </c>
      <c r="L22144" s="20"/>
      <c r="M22144" s="20"/>
      <c r="N22144" s="20"/>
    </row>
    <row r="22145" hidden="1">
      <c r="A22145" s="22">
        <v>39988.0</v>
      </c>
      <c r="B22145" s="23">
        <v>0.00894</v>
      </c>
      <c r="C22145" s="23"/>
      <c r="D22145" s="23"/>
      <c r="E22145" s="23"/>
      <c r="F22145" s="23"/>
      <c r="G22145" s="23"/>
      <c r="H22145" s="23">
        <f t="shared" si="1"/>
        <v>1.00894</v>
      </c>
      <c r="I22145" s="19"/>
      <c r="J22145" s="19"/>
      <c r="K22145" s="20">
        <v>4.0</v>
      </c>
      <c r="L22145" s="20"/>
      <c r="M22145" s="20"/>
      <c r="N22145" s="20"/>
    </row>
    <row r="22146" hidden="1">
      <c r="A22146" s="22">
        <v>39989.0</v>
      </c>
      <c r="B22146" s="23">
        <v>0.021621</v>
      </c>
      <c r="C22146" s="23"/>
      <c r="D22146" s="23"/>
      <c r="E22146" s="23"/>
      <c r="F22146" s="23"/>
      <c r="G22146" s="23"/>
      <c r="H22146" s="23">
        <f t="shared" si="1"/>
        <v>1.021621</v>
      </c>
      <c r="I22146" s="19"/>
      <c r="J22146" s="19"/>
      <c r="K22146" s="20">
        <v>5.0</v>
      </c>
      <c r="L22146" s="20"/>
      <c r="M22146" s="20"/>
      <c r="N22146" s="20"/>
    </row>
    <row r="22147" hidden="1">
      <c r="A22147" s="22">
        <v>39990.0</v>
      </c>
      <c r="B22147" s="23">
        <v>8.7E-4</v>
      </c>
      <c r="C22147" s="23"/>
      <c r="D22147" s="23"/>
      <c r="E22147" s="23"/>
      <c r="F22147" s="23"/>
      <c r="G22147" s="23"/>
      <c r="H22147" s="23">
        <f t="shared" si="1"/>
        <v>1.00087</v>
      </c>
      <c r="I22147" s="19"/>
      <c r="J22147" s="19"/>
      <c r="K22147" s="20">
        <v>6.0</v>
      </c>
      <c r="L22147" s="20"/>
      <c r="M22147" s="20"/>
      <c r="N22147" s="20"/>
    </row>
    <row r="22148" hidden="1">
      <c r="A22148" s="22">
        <v>39993.0</v>
      </c>
      <c r="B22148" s="23">
        <v>0.007693</v>
      </c>
      <c r="C22148" s="23"/>
      <c r="D22148" s="23"/>
      <c r="E22148" s="23"/>
      <c r="F22148" s="23"/>
      <c r="G22148" s="23"/>
      <c r="H22148" s="23">
        <f t="shared" si="1"/>
        <v>1.007693</v>
      </c>
      <c r="I22148" s="19"/>
      <c r="J22148" s="19"/>
      <c r="K22148" s="20">
        <v>7.0</v>
      </c>
      <c r="L22148" s="20"/>
      <c r="M22148" s="20"/>
      <c r="N22148" s="20"/>
    </row>
    <row r="22149" hidden="1">
      <c r="A22149" s="22">
        <v>39994.0</v>
      </c>
      <c r="B22149" s="23">
        <v>-0.007753</v>
      </c>
      <c r="C22149" s="23"/>
      <c r="D22149" s="23"/>
      <c r="E22149" s="23"/>
      <c r="F22149" s="23"/>
      <c r="G22149" s="23"/>
      <c r="H22149" s="23">
        <f t="shared" si="1"/>
        <v>0.992247</v>
      </c>
      <c r="I22149" s="19"/>
      <c r="J22149" s="19"/>
      <c r="K22149" s="20">
        <v>8.0</v>
      </c>
      <c r="L22149" s="20"/>
      <c r="M22149" s="20"/>
      <c r="N22149" s="20"/>
    </row>
    <row r="22150" hidden="1">
      <c r="A22150" s="22">
        <v>39995.0</v>
      </c>
      <c r="B22150" s="23">
        <v>0.006079</v>
      </c>
      <c r="C22150" s="23"/>
      <c r="D22150" s="23"/>
      <c r="E22150" s="23"/>
      <c r="F22150" s="23"/>
      <c r="G22150" s="23"/>
      <c r="H22150" s="23">
        <f t="shared" si="1"/>
        <v>1.006079</v>
      </c>
      <c r="I22150" s="19"/>
      <c r="J22150" s="19"/>
      <c r="K22150" s="20">
        <v>9.0</v>
      </c>
      <c r="L22150" s="20"/>
      <c r="M22150" s="20"/>
      <c r="N22150" s="20"/>
    </row>
    <row r="22151" hidden="1">
      <c r="A22151" s="22">
        <v>39996.0</v>
      </c>
      <c r="B22151" s="23">
        <v>-0.028146</v>
      </c>
      <c r="C22151" s="23"/>
      <c r="D22151" s="23"/>
      <c r="E22151" s="23"/>
      <c r="F22151" s="23"/>
      <c r="G22151" s="23"/>
      <c r="H22151" s="23">
        <f t="shared" si="1"/>
        <v>0.971854</v>
      </c>
      <c r="I22151" s="19"/>
      <c r="J22151" s="19"/>
      <c r="K22151" s="20">
        <v>10.0</v>
      </c>
      <c r="L22151" s="20"/>
      <c r="M22151" s="20"/>
      <c r="N22151" s="20"/>
    </row>
    <row r="22152" hidden="1">
      <c r="A22152" s="22">
        <v>40000.0</v>
      </c>
      <c r="B22152" s="23">
        <v>-0.001709</v>
      </c>
      <c r="C22152" s="23"/>
      <c r="D22152" s="23"/>
      <c r="E22152" s="23"/>
      <c r="F22152" s="23"/>
      <c r="G22152" s="23"/>
      <c r="H22152" s="23">
        <f t="shared" si="1"/>
        <v>0.998291</v>
      </c>
      <c r="I22152" s="19"/>
      <c r="J22152" s="19"/>
      <c r="K22152" s="20">
        <v>11.0</v>
      </c>
      <c r="L22152" s="20"/>
      <c r="M22152" s="20"/>
      <c r="N22152" s="20"/>
    </row>
    <row r="22153" hidden="1">
      <c r="A22153" s="22">
        <v>40001.0</v>
      </c>
      <c r="B22153" s="23">
        <v>-0.019556</v>
      </c>
      <c r="C22153" s="23"/>
      <c r="D22153" s="23"/>
      <c r="E22153" s="23"/>
      <c r="F22153" s="23"/>
      <c r="G22153" s="23"/>
      <c r="H22153" s="23">
        <f t="shared" si="1"/>
        <v>0.980444</v>
      </c>
      <c r="I22153" s="19"/>
      <c r="J22153" s="19"/>
      <c r="K22153" s="20">
        <v>12.0</v>
      </c>
      <c r="L22153" s="20"/>
      <c r="M22153" s="20"/>
      <c r="N22153" s="20"/>
    </row>
    <row r="22154" hidden="1">
      <c r="A22154" s="22">
        <v>40002.0</v>
      </c>
      <c r="B22154" s="23">
        <v>-0.003653</v>
      </c>
      <c r="C22154" s="23"/>
      <c r="D22154" s="23"/>
      <c r="E22154" s="23"/>
      <c r="F22154" s="23"/>
      <c r="G22154" s="23"/>
      <c r="H22154" s="23">
        <f t="shared" si="1"/>
        <v>0.996347</v>
      </c>
      <c r="I22154" s="19"/>
      <c r="J22154" s="19"/>
      <c r="K22154" s="20">
        <v>13.0</v>
      </c>
      <c r="L22154" s="20"/>
      <c r="M22154" s="20"/>
      <c r="N22154" s="20"/>
    </row>
    <row r="22155" hidden="1">
      <c r="A22155" s="22">
        <v>40003.0</v>
      </c>
      <c r="B22155" s="23">
        <v>0.004872</v>
      </c>
      <c r="C22155" s="23"/>
      <c r="D22155" s="23"/>
      <c r="E22155" s="23"/>
      <c r="F22155" s="23"/>
      <c r="G22155" s="23"/>
      <c r="H22155" s="23">
        <f t="shared" si="1"/>
        <v>1.004872</v>
      </c>
      <c r="I22155" s="19"/>
      <c r="J22155" s="19"/>
      <c r="K22155" s="20">
        <v>14.0</v>
      </c>
      <c r="L22155" s="20"/>
      <c r="M22155" s="20"/>
      <c r="N22155" s="20"/>
    </row>
    <row r="22156" hidden="1">
      <c r="A22156" s="22">
        <v>40004.0</v>
      </c>
      <c r="B22156" s="23">
        <v>-0.00339</v>
      </c>
      <c r="C22156" s="23"/>
      <c r="D22156" s="23"/>
      <c r="E22156" s="23"/>
      <c r="F22156" s="23"/>
      <c r="G22156" s="23"/>
      <c r="H22156" s="23">
        <f t="shared" si="1"/>
        <v>0.99661</v>
      </c>
      <c r="I22156" s="19"/>
      <c r="J22156" s="19"/>
      <c r="K22156" s="20">
        <v>15.0</v>
      </c>
      <c r="L22156" s="20"/>
      <c r="M22156" s="20"/>
      <c r="N22156" s="20"/>
    </row>
    <row r="22157" hidden="1">
      <c r="A22157" s="22">
        <v>40007.0</v>
      </c>
      <c r="B22157" s="23">
        <v>0.023932</v>
      </c>
      <c r="C22157" s="23"/>
      <c r="D22157" s="23"/>
      <c r="E22157" s="23"/>
      <c r="F22157" s="23"/>
      <c r="G22157" s="23"/>
      <c r="H22157" s="23">
        <f t="shared" si="1"/>
        <v>1.023932</v>
      </c>
      <c r="I22157" s="19"/>
      <c r="J22157" s="19"/>
      <c r="K22157" s="20">
        <v>16.0</v>
      </c>
      <c r="L22157" s="20"/>
      <c r="M22157" s="20"/>
      <c r="N22157" s="20"/>
    </row>
    <row r="22158" hidden="1">
      <c r="A22158" s="22">
        <v>40008.0</v>
      </c>
      <c r="B22158" s="23">
        <v>0.007252</v>
      </c>
      <c r="C22158" s="23"/>
      <c r="D22158" s="23"/>
      <c r="E22158" s="23"/>
      <c r="F22158" s="23"/>
      <c r="G22158" s="23"/>
      <c r="H22158" s="23">
        <f t="shared" si="1"/>
        <v>1.007252</v>
      </c>
      <c r="I22158" s="19"/>
      <c r="J22158" s="19"/>
      <c r="K22158" s="20">
        <v>17.0</v>
      </c>
      <c r="L22158" s="20"/>
      <c r="M22158" s="20"/>
      <c r="N22158" s="20"/>
    </row>
    <row r="22159" hidden="1">
      <c r="A22159" s="22">
        <v>40009.0</v>
      </c>
      <c r="B22159" s="23">
        <v>0.031137</v>
      </c>
      <c r="C22159" s="23"/>
      <c r="D22159" s="23"/>
      <c r="E22159" s="23"/>
      <c r="F22159" s="23"/>
      <c r="G22159" s="23"/>
      <c r="H22159" s="23">
        <f t="shared" si="1"/>
        <v>1.031137</v>
      </c>
      <c r="I22159" s="19"/>
      <c r="J22159" s="19"/>
      <c r="K22159" s="20">
        <v>18.0</v>
      </c>
      <c r="L22159" s="20"/>
      <c r="M22159" s="20"/>
      <c r="N22159" s="20"/>
    </row>
    <row r="22160" hidden="1">
      <c r="A22160" s="22">
        <v>40010.0</v>
      </c>
      <c r="B22160" s="23">
        <v>0.009456</v>
      </c>
      <c r="C22160" s="23"/>
      <c r="D22160" s="23"/>
      <c r="E22160" s="23"/>
      <c r="F22160" s="23"/>
      <c r="G22160" s="23"/>
      <c r="H22160" s="23">
        <f t="shared" si="1"/>
        <v>1.009456</v>
      </c>
      <c r="I22160" s="19"/>
      <c r="J22160" s="19"/>
      <c r="K22160" s="20">
        <v>19.0</v>
      </c>
      <c r="L22160" s="20"/>
      <c r="M22160" s="20"/>
      <c r="N22160" s="20"/>
    </row>
    <row r="22161">
      <c r="A22161" s="22">
        <v>40011.0</v>
      </c>
      <c r="B22161" s="23">
        <v>-1.0E-4</v>
      </c>
      <c r="C22161" s="23"/>
      <c r="D22161" s="23"/>
      <c r="E22161" s="23"/>
      <c r="F22161" s="23"/>
      <c r="G22161" s="23">
        <f>STDEV(B22142:B22161)</f>
        <v>0.01570848617</v>
      </c>
      <c r="H22161" s="23">
        <f t="shared" si="1"/>
        <v>0.9999</v>
      </c>
      <c r="I22161" s="19">
        <f>($H22142 * $H22143 * $H22144 * $H22145 * $H22146 * $H22147 * $H22148 * $H22149 * $H22150 * $H22151 * $H22152 * $H22153 * $H22154 * $H22155 * $H22156 * $H22157 * $H22158 * $H22159 * $H22160 * $H22161)</f>
        <v>1.028798853</v>
      </c>
      <c r="J22161" s="19">
        <f>$I22161^(1/20) - 1</f>
        <v>0.001420606092</v>
      </c>
      <c r="K22161" s="20">
        <v>0.0</v>
      </c>
      <c r="L22161" s="20"/>
      <c r="M22161" s="20"/>
      <c r="N22161" s="20"/>
    </row>
    <row r="22162" hidden="1">
      <c r="A22162" s="22">
        <v>40014.0</v>
      </c>
      <c r="B22162" s="23">
        <v>0.013489</v>
      </c>
      <c r="C22162" s="23"/>
      <c r="D22162" s="23"/>
      <c r="E22162" s="23"/>
      <c r="F22162" s="23"/>
      <c r="G22162" s="23"/>
      <c r="H22162" s="23">
        <f t="shared" si="1"/>
        <v>1.013489</v>
      </c>
      <c r="I22162" s="19"/>
      <c r="J22162" s="19"/>
      <c r="K22162" s="20">
        <v>1.0</v>
      </c>
      <c r="L22162" s="20"/>
      <c r="M22162" s="20"/>
      <c r="N22162" s="20"/>
    </row>
    <row r="22163" hidden="1">
      <c r="A22163" s="22">
        <v>40015.0</v>
      </c>
      <c r="B22163" s="23">
        <v>0.002492</v>
      </c>
      <c r="C22163" s="23"/>
      <c r="D22163" s="23"/>
      <c r="E22163" s="23"/>
      <c r="F22163" s="23"/>
      <c r="G22163" s="23"/>
      <c r="H22163" s="23">
        <f t="shared" si="1"/>
        <v>1.002492</v>
      </c>
      <c r="I22163" s="19"/>
      <c r="J22163" s="19"/>
      <c r="K22163" s="20">
        <v>2.0</v>
      </c>
      <c r="L22163" s="20"/>
      <c r="M22163" s="20"/>
      <c r="N22163" s="20"/>
    </row>
    <row r="22164" hidden="1">
      <c r="A22164" s="22">
        <v>40016.0</v>
      </c>
      <c r="B22164" s="23">
        <v>6.25E-4</v>
      </c>
      <c r="C22164" s="23"/>
      <c r="D22164" s="23"/>
      <c r="E22164" s="23"/>
      <c r="F22164" s="23"/>
      <c r="G22164" s="23"/>
      <c r="H22164" s="23">
        <f t="shared" si="1"/>
        <v>1.000625</v>
      </c>
      <c r="I22164" s="19"/>
      <c r="J22164" s="19"/>
      <c r="K22164" s="20">
        <v>3.0</v>
      </c>
      <c r="L22164" s="20"/>
      <c r="M22164" s="20"/>
      <c r="N22164" s="20"/>
    </row>
    <row r="22165" hidden="1">
      <c r="A22165" s="22">
        <v>40017.0</v>
      </c>
      <c r="B22165" s="23">
        <v>0.024245</v>
      </c>
      <c r="C22165" s="23"/>
      <c r="D22165" s="23"/>
      <c r="E22165" s="23"/>
      <c r="F22165" s="23"/>
      <c r="G22165" s="23"/>
      <c r="H22165" s="23">
        <f t="shared" si="1"/>
        <v>1.024245</v>
      </c>
      <c r="I22165" s="19"/>
      <c r="J22165" s="19"/>
      <c r="K22165" s="20">
        <v>4.0</v>
      </c>
      <c r="L22165" s="20"/>
      <c r="M22165" s="20"/>
      <c r="N22165" s="20"/>
    </row>
    <row r="22166" hidden="1">
      <c r="A22166" s="22">
        <v>40018.0</v>
      </c>
      <c r="B22166" s="23">
        <v>0.004319</v>
      </c>
      <c r="C22166" s="23"/>
      <c r="D22166" s="23"/>
      <c r="E22166" s="23"/>
      <c r="F22166" s="23"/>
      <c r="G22166" s="23"/>
      <c r="H22166" s="23">
        <f t="shared" si="1"/>
        <v>1.004319</v>
      </c>
      <c r="I22166" s="19"/>
      <c r="J22166" s="19"/>
      <c r="K22166" s="20">
        <v>5.0</v>
      </c>
      <c r="L22166" s="20"/>
      <c r="M22166" s="20"/>
      <c r="N22166" s="20"/>
    </row>
    <row r="22167" hidden="1">
      <c r="A22167" s="22">
        <v>40021.0</v>
      </c>
      <c r="B22167" s="23">
        <v>0.00343</v>
      </c>
      <c r="C22167" s="23"/>
      <c r="D22167" s="23"/>
      <c r="E22167" s="23"/>
      <c r="F22167" s="23"/>
      <c r="G22167" s="23"/>
      <c r="H22167" s="23">
        <f t="shared" si="1"/>
        <v>1.00343</v>
      </c>
      <c r="I22167" s="19"/>
      <c r="J22167" s="19"/>
      <c r="K22167" s="20">
        <v>6.0</v>
      </c>
      <c r="L22167" s="20"/>
      <c r="M22167" s="20"/>
      <c r="N22167" s="20"/>
    </row>
    <row r="22168" hidden="1">
      <c r="A22168" s="22">
        <v>40022.0</v>
      </c>
      <c r="B22168" s="23">
        <v>-0.003762</v>
      </c>
      <c r="C22168" s="23"/>
      <c r="D22168" s="23"/>
      <c r="E22168" s="23"/>
      <c r="F22168" s="23"/>
      <c r="G22168" s="23"/>
      <c r="H22168" s="23">
        <f t="shared" si="1"/>
        <v>0.996238</v>
      </c>
      <c r="I22168" s="19"/>
      <c r="J22168" s="19"/>
      <c r="K22168" s="20">
        <v>7.0</v>
      </c>
      <c r="L22168" s="20"/>
      <c r="M22168" s="20"/>
      <c r="N22168" s="20"/>
    </row>
    <row r="22169" hidden="1">
      <c r="A22169" s="22">
        <v>40023.0</v>
      </c>
      <c r="B22169" s="23">
        <v>-0.006491</v>
      </c>
      <c r="C22169" s="23"/>
      <c r="D22169" s="23"/>
      <c r="E22169" s="23"/>
      <c r="F22169" s="23"/>
      <c r="G22169" s="23"/>
      <c r="H22169" s="23">
        <f t="shared" si="1"/>
        <v>0.993509</v>
      </c>
      <c r="I22169" s="19"/>
      <c r="J22169" s="19"/>
      <c r="K22169" s="20">
        <v>8.0</v>
      </c>
      <c r="L22169" s="20"/>
      <c r="M22169" s="20"/>
      <c r="N22169" s="20"/>
    </row>
    <row r="22170" hidden="1">
      <c r="A22170" s="22">
        <v>40024.0</v>
      </c>
      <c r="B22170" s="23">
        <v>0.01339</v>
      </c>
      <c r="C22170" s="23"/>
      <c r="D22170" s="23"/>
      <c r="E22170" s="23"/>
      <c r="F22170" s="23"/>
      <c r="G22170" s="23"/>
      <c r="H22170" s="23">
        <f t="shared" si="1"/>
        <v>1.01339</v>
      </c>
      <c r="I22170" s="19"/>
      <c r="J22170" s="19"/>
      <c r="K22170" s="20">
        <v>9.0</v>
      </c>
      <c r="L22170" s="20"/>
      <c r="M22170" s="20"/>
      <c r="N22170" s="20"/>
    </row>
    <row r="22171" hidden="1">
      <c r="A22171" s="22">
        <v>40025.0</v>
      </c>
      <c r="B22171" s="23">
        <v>0.002684</v>
      </c>
      <c r="C22171" s="23"/>
      <c r="D22171" s="23"/>
      <c r="E22171" s="23"/>
      <c r="F22171" s="23"/>
      <c r="G22171" s="23"/>
      <c r="H22171" s="23">
        <f t="shared" si="1"/>
        <v>1.002684</v>
      </c>
      <c r="I22171" s="19"/>
      <c r="J22171" s="19"/>
      <c r="K22171" s="20">
        <v>10.0</v>
      </c>
      <c r="L22171" s="20"/>
      <c r="M22171" s="20"/>
      <c r="N22171" s="20"/>
    </row>
    <row r="22172" hidden="1">
      <c r="A22172" s="22">
        <v>40028.0</v>
      </c>
      <c r="B22172" s="23">
        <v>0.017978</v>
      </c>
      <c r="C22172" s="23"/>
      <c r="D22172" s="23"/>
      <c r="E22172" s="23"/>
      <c r="F22172" s="23"/>
      <c r="G22172" s="23"/>
      <c r="H22172" s="23">
        <f t="shared" si="1"/>
        <v>1.017978</v>
      </c>
      <c r="I22172" s="19"/>
      <c r="J22172" s="19"/>
      <c r="K22172" s="20">
        <v>11.0</v>
      </c>
      <c r="L22172" s="20"/>
      <c r="M22172" s="20"/>
      <c r="N22172" s="20"/>
    </row>
    <row r="22173" hidden="1">
      <c r="A22173" s="22">
        <v>40029.0</v>
      </c>
      <c r="B22173" s="23">
        <v>0.002504</v>
      </c>
      <c r="C22173" s="23"/>
      <c r="D22173" s="23"/>
      <c r="E22173" s="23"/>
      <c r="F22173" s="23"/>
      <c r="G22173" s="23"/>
      <c r="H22173" s="23">
        <f t="shared" si="1"/>
        <v>1.002504</v>
      </c>
      <c r="I22173" s="19"/>
      <c r="J22173" s="19"/>
      <c r="K22173" s="20">
        <v>12.0</v>
      </c>
      <c r="L22173" s="20"/>
      <c r="M22173" s="20"/>
      <c r="N22173" s="20"/>
    </row>
    <row r="22174" hidden="1">
      <c r="A22174" s="22">
        <v>40030.0</v>
      </c>
      <c r="B22174" s="23">
        <v>-0.002039</v>
      </c>
      <c r="C22174" s="23"/>
      <c r="D22174" s="23"/>
      <c r="E22174" s="23"/>
      <c r="F22174" s="23"/>
      <c r="G22174" s="23"/>
      <c r="H22174" s="23">
        <f t="shared" si="1"/>
        <v>0.997961</v>
      </c>
      <c r="I22174" s="19"/>
      <c r="J22174" s="19"/>
      <c r="K22174" s="20">
        <v>13.0</v>
      </c>
      <c r="L22174" s="20"/>
      <c r="M22174" s="20"/>
      <c r="N22174" s="20"/>
    </row>
    <row r="22175" hidden="1">
      <c r="A22175" s="22">
        <v>40031.0</v>
      </c>
      <c r="B22175" s="23">
        <v>-0.007496</v>
      </c>
      <c r="C22175" s="23"/>
      <c r="D22175" s="23"/>
      <c r="E22175" s="23"/>
      <c r="F22175" s="23"/>
      <c r="G22175" s="23"/>
      <c r="H22175" s="23">
        <f t="shared" si="1"/>
        <v>0.992504</v>
      </c>
      <c r="I22175" s="19"/>
      <c r="J22175" s="19"/>
      <c r="K22175" s="20">
        <v>14.0</v>
      </c>
      <c r="L22175" s="20"/>
      <c r="M22175" s="20"/>
      <c r="N22175" s="20"/>
    </row>
    <row r="22176" hidden="1">
      <c r="A22176" s="22">
        <v>40032.0</v>
      </c>
      <c r="B22176" s="23">
        <v>0.013311</v>
      </c>
      <c r="C22176" s="23"/>
      <c r="D22176" s="23"/>
      <c r="E22176" s="23"/>
      <c r="F22176" s="23"/>
      <c r="G22176" s="23"/>
      <c r="H22176" s="23">
        <f t="shared" si="1"/>
        <v>1.013311</v>
      </c>
      <c r="I22176" s="19"/>
      <c r="J22176" s="19"/>
      <c r="K22176" s="20">
        <v>15.0</v>
      </c>
      <c r="L22176" s="20"/>
      <c r="M22176" s="20"/>
      <c r="N22176" s="20"/>
    </row>
    <row r="22177" hidden="1">
      <c r="A22177" s="22">
        <v>40035.0</v>
      </c>
      <c r="B22177" s="23">
        <v>-0.004375</v>
      </c>
      <c r="C22177" s="23"/>
      <c r="D22177" s="23"/>
      <c r="E22177" s="23"/>
      <c r="F22177" s="23"/>
      <c r="G22177" s="23"/>
      <c r="H22177" s="23">
        <f t="shared" si="1"/>
        <v>0.995625</v>
      </c>
      <c r="I22177" s="19"/>
      <c r="J22177" s="19"/>
      <c r="K22177" s="20">
        <v>16.0</v>
      </c>
      <c r="L22177" s="20"/>
      <c r="M22177" s="20"/>
      <c r="N22177" s="20"/>
    </row>
    <row r="22178" hidden="1">
      <c r="A22178" s="22">
        <v>40036.0</v>
      </c>
      <c r="B22178" s="23">
        <v>-0.013754</v>
      </c>
      <c r="C22178" s="23"/>
      <c r="D22178" s="23"/>
      <c r="E22178" s="23"/>
      <c r="F22178" s="23"/>
      <c r="G22178" s="23"/>
      <c r="H22178" s="23">
        <f t="shared" si="1"/>
        <v>0.986246</v>
      </c>
      <c r="I22178" s="19"/>
      <c r="J22178" s="19"/>
      <c r="K22178" s="20">
        <v>17.0</v>
      </c>
      <c r="L22178" s="20"/>
      <c r="M22178" s="20"/>
      <c r="N22178" s="20"/>
    </row>
    <row r="22179" hidden="1">
      <c r="A22179" s="22">
        <v>40037.0</v>
      </c>
      <c r="B22179" s="23">
        <v>0.012274</v>
      </c>
      <c r="C22179" s="23"/>
      <c r="D22179" s="23"/>
      <c r="E22179" s="23"/>
      <c r="F22179" s="23"/>
      <c r="G22179" s="23"/>
      <c r="H22179" s="23">
        <f t="shared" si="1"/>
        <v>1.012274</v>
      </c>
      <c r="I22179" s="19"/>
      <c r="J22179" s="19"/>
      <c r="K22179" s="20">
        <v>18.0</v>
      </c>
      <c r="L22179" s="20"/>
      <c r="M22179" s="20"/>
      <c r="N22179" s="20"/>
    </row>
    <row r="22180" hidden="1">
      <c r="A22180" s="22">
        <v>40038.0</v>
      </c>
      <c r="B22180" s="23">
        <v>0.008375</v>
      </c>
      <c r="C22180" s="23"/>
      <c r="D22180" s="23"/>
      <c r="E22180" s="23"/>
      <c r="F22180" s="23"/>
      <c r="G22180" s="23"/>
      <c r="H22180" s="23">
        <f t="shared" si="1"/>
        <v>1.008375</v>
      </c>
      <c r="I22180" s="19"/>
      <c r="J22180" s="19"/>
      <c r="K22180" s="20">
        <v>19.0</v>
      </c>
      <c r="L22180" s="20"/>
      <c r="M22180" s="20"/>
      <c r="N22180" s="20"/>
    </row>
    <row r="22181">
      <c r="A22181" s="22">
        <v>40039.0</v>
      </c>
      <c r="B22181" s="23">
        <v>-0.010003</v>
      </c>
      <c r="C22181" s="23"/>
      <c r="D22181" s="23"/>
      <c r="E22181" s="23"/>
      <c r="F22181" s="23"/>
      <c r="G22181" s="23">
        <f>STDEV(B22162:B22181)</f>
        <v>0.009979727518</v>
      </c>
      <c r="H22181" s="23">
        <f t="shared" si="1"/>
        <v>0.989997</v>
      </c>
      <c r="I22181" s="19">
        <f>($H22162 * $H22163 * $H22164 * $H22165 * $H22166 * $H22167 * $H22168 * $H22169 * $H22170 * $H22171 * $H22172 * $H22173 * $H22174 * $H22175 * $H22176 * $H22177 * $H22178 * $H22179 * $H22180 * $H22181)</f>
        <v>1.072649174</v>
      </c>
      <c r="J22181" s="19">
        <f>$I22181^(1/20) - 1</f>
        <v>0.003512727826</v>
      </c>
      <c r="K22181" s="20">
        <v>0.0</v>
      </c>
      <c r="L22181" s="20"/>
      <c r="M22181" s="20"/>
      <c r="N22181" s="20"/>
    </row>
    <row r="22182" hidden="1">
      <c r="A22182" s="22">
        <v>40042.0</v>
      </c>
      <c r="B22182" s="23">
        <v>-0.026003</v>
      </c>
      <c r="C22182" s="23"/>
      <c r="D22182" s="23"/>
      <c r="E22182" s="23"/>
      <c r="F22182" s="23"/>
      <c r="G22182" s="23"/>
      <c r="H22182" s="23">
        <f t="shared" si="1"/>
        <v>0.973997</v>
      </c>
      <c r="I22182" s="19"/>
      <c r="J22182" s="19"/>
      <c r="K22182" s="20">
        <v>1.0</v>
      </c>
      <c r="L22182" s="20"/>
      <c r="M22182" s="20"/>
      <c r="N22182" s="20"/>
    </row>
    <row r="22183" hidden="1">
      <c r="A22183" s="22">
        <v>40043.0</v>
      </c>
      <c r="B22183" s="23">
        <v>0.012012</v>
      </c>
      <c r="C22183" s="23"/>
      <c r="D22183" s="23"/>
      <c r="E22183" s="23"/>
      <c r="F22183" s="23"/>
      <c r="G22183" s="23"/>
      <c r="H22183" s="23">
        <f t="shared" si="1"/>
        <v>1.012012</v>
      </c>
      <c r="I22183" s="19"/>
      <c r="J22183" s="19"/>
      <c r="K22183" s="20">
        <v>2.0</v>
      </c>
      <c r="L22183" s="20"/>
      <c r="M22183" s="20"/>
      <c r="N22183" s="20"/>
    </row>
    <row r="22184" hidden="1">
      <c r="A22184" s="22">
        <v>40044.0</v>
      </c>
      <c r="B22184" s="23">
        <v>0.006916</v>
      </c>
      <c r="C22184" s="23"/>
      <c r="D22184" s="23"/>
      <c r="E22184" s="23"/>
      <c r="F22184" s="23"/>
      <c r="G22184" s="23"/>
      <c r="H22184" s="23">
        <f t="shared" si="1"/>
        <v>1.006916</v>
      </c>
      <c r="I22184" s="19"/>
      <c r="J22184" s="19"/>
      <c r="K22184" s="20">
        <v>3.0</v>
      </c>
      <c r="L22184" s="20"/>
      <c r="M22184" s="20"/>
      <c r="N22184" s="20"/>
    </row>
    <row r="22185" hidden="1">
      <c r="A22185" s="22">
        <v>40045.0</v>
      </c>
      <c r="B22185" s="23">
        <v>0.010675</v>
      </c>
      <c r="C22185" s="23"/>
      <c r="D22185" s="23"/>
      <c r="E22185" s="23"/>
      <c r="F22185" s="23"/>
      <c r="G22185" s="23"/>
      <c r="H22185" s="23">
        <f t="shared" si="1"/>
        <v>1.010675</v>
      </c>
      <c r="I22185" s="19"/>
      <c r="J22185" s="19"/>
      <c r="K22185" s="20">
        <v>4.0</v>
      </c>
      <c r="L22185" s="20"/>
      <c r="M22185" s="20"/>
      <c r="N22185" s="20"/>
    </row>
    <row r="22186" hidden="1">
      <c r="A22186" s="22">
        <v>40046.0</v>
      </c>
      <c r="B22186" s="23">
        <v>0.018207</v>
      </c>
      <c r="C22186" s="23"/>
      <c r="D22186" s="23"/>
      <c r="E22186" s="23"/>
      <c r="F22186" s="23"/>
      <c r="G22186" s="23"/>
      <c r="H22186" s="23">
        <f t="shared" si="1"/>
        <v>1.018207</v>
      </c>
      <c r="I22186" s="19"/>
      <c r="J22186" s="19"/>
      <c r="K22186" s="20">
        <v>5.0</v>
      </c>
      <c r="L22186" s="20"/>
      <c r="M22186" s="20"/>
      <c r="N22186" s="20"/>
    </row>
    <row r="22187" hidden="1">
      <c r="A22187" s="22">
        <v>40049.0</v>
      </c>
      <c r="B22187" s="23">
        <v>-8.62E-4</v>
      </c>
      <c r="C22187" s="23"/>
      <c r="D22187" s="23"/>
      <c r="E22187" s="23"/>
      <c r="F22187" s="23"/>
      <c r="G22187" s="23"/>
      <c r="H22187" s="23">
        <f t="shared" si="1"/>
        <v>0.999138</v>
      </c>
      <c r="I22187" s="19"/>
      <c r="J22187" s="19"/>
      <c r="K22187" s="20">
        <v>6.0</v>
      </c>
      <c r="L22187" s="20"/>
      <c r="M22187" s="20"/>
      <c r="N22187" s="20"/>
    </row>
    <row r="22188" hidden="1">
      <c r="A22188" s="22">
        <v>40050.0</v>
      </c>
      <c r="B22188" s="23">
        <v>0.002731</v>
      </c>
      <c r="C22188" s="23"/>
      <c r="D22188" s="23"/>
      <c r="E22188" s="23"/>
      <c r="F22188" s="23"/>
      <c r="G22188" s="23"/>
      <c r="H22188" s="23">
        <f t="shared" si="1"/>
        <v>1.002731</v>
      </c>
      <c r="I22188" s="19"/>
      <c r="J22188" s="19"/>
      <c r="K22188" s="20">
        <v>7.0</v>
      </c>
      <c r="L22188" s="20"/>
      <c r="M22188" s="20"/>
      <c r="N22188" s="20"/>
    </row>
    <row r="22189" hidden="1">
      <c r="A22189" s="22">
        <v>40051.0</v>
      </c>
      <c r="B22189" s="23">
        <v>-8.0E-4</v>
      </c>
      <c r="C22189" s="23"/>
      <c r="D22189" s="23"/>
      <c r="E22189" s="23"/>
      <c r="F22189" s="23"/>
      <c r="G22189" s="23"/>
      <c r="H22189" s="23">
        <f t="shared" si="1"/>
        <v>0.9992</v>
      </c>
      <c r="I22189" s="19"/>
      <c r="J22189" s="19"/>
      <c r="K22189" s="20">
        <v>8.0</v>
      </c>
      <c r="L22189" s="20"/>
      <c r="M22189" s="20"/>
      <c r="N22189" s="20"/>
    </row>
    <row r="22190" hidden="1">
      <c r="A22190" s="22">
        <v>40052.0</v>
      </c>
      <c r="B22190" s="23">
        <v>0.003054</v>
      </c>
      <c r="C22190" s="23"/>
      <c r="D22190" s="23"/>
      <c r="E22190" s="23"/>
      <c r="F22190" s="23"/>
      <c r="G22190" s="23"/>
      <c r="H22190" s="23">
        <f t="shared" si="1"/>
        <v>1.003054</v>
      </c>
      <c r="I22190" s="19"/>
      <c r="J22190" s="19"/>
      <c r="K22190" s="20">
        <v>9.0</v>
      </c>
      <c r="L22190" s="20"/>
      <c r="M22190" s="20"/>
      <c r="N22190" s="20"/>
    </row>
    <row r="22191" hidden="1">
      <c r="A22191" s="22">
        <v>40053.0</v>
      </c>
      <c r="B22191" s="23">
        <v>-0.001423</v>
      </c>
      <c r="C22191" s="23"/>
      <c r="D22191" s="23"/>
      <c r="E22191" s="23"/>
      <c r="F22191" s="23"/>
      <c r="G22191" s="23"/>
      <c r="H22191" s="23">
        <f t="shared" si="1"/>
        <v>0.998577</v>
      </c>
      <c r="I22191" s="19"/>
      <c r="J22191" s="19"/>
      <c r="K22191" s="20">
        <v>10.0</v>
      </c>
      <c r="L22191" s="20"/>
      <c r="M22191" s="20"/>
      <c r="N22191" s="20"/>
    </row>
    <row r="22192" hidden="1">
      <c r="A22192" s="22">
        <v>40056.0</v>
      </c>
      <c r="B22192" s="23">
        <v>-0.00918</v>
      </c>
      <c r="C22192" s="23"/>
      <c r="D22192" s="23"/>
      <c r="E22192" s="23"/>
      <c r="F22192" s="23"/>
      <c r="G22192" s="23"/>
      <c r="H22192" s="23">
        <f t="shared" si="1"/>
        <v>0.99082</v>
      </c>
      <c r="I22192" s="19"/>
      <c r="J22192" s="19"/>
      <c r="K22192" s="20">
        <v>11.0</v>
      </c>
      <c r="L22192" s="20"/>
      <c r="M22192" s="20"/>
      <c r="N22192" s="20"/>
    </row>
    <row r="22193" hidden="1">
      <c r="A22193" s="22">
        <v>40057.0</v>
      </c>
      <c r="B22193" s="23">
        <v>-0.021946</v>
      </c>
      <c r="C22193" s="23"/>
      <c r="D22193" s="23"/>
      <c r="E22193" s="23"/>
      <c r="F22193" s="23"/>
      <c r="G22193" s="23"/>
      <c r="H22193" s="23">
        <f t="shared" si="1"/>
        <v>0.978054</v>
      </c>
      <c r="I22193" s="19"/>
      <c r="J22193" s="19"/>
      <c r="K22193" s="20">
        <v>12.0</v>
      </c>
      <c r="L22193" s="20"/>
      <c r="M22193" s="20"/>
      <c r="N22193" s="20"/>
    </row>
    <row r="22194" hidden="1">
      <c r="A22194" s="22">
        <v>40058.0</v>
      </c>
      <c r="B22194" s="23">
        <v>-0.002636</v>
      </c>
      <c r="C22194" s="23"/>
      <c r="D22194" s="23"/>
      <c r="E22194" s="23"/>
      <c r="F22194" s="23"/>
      <c r="G22194" s="23"/>
      <c r="H22194" s="23">
        <f t="shared" si="1"/>
        <v>0.997364</v>
      </c>
      <c r="I22194" s="19"/>
      <c r="J22194" s="19"/>
      <c r="K22194" s="20">
        <v>13.0</v>
      </c>
      <c r="L22194" s="20"/>
      <c r="M22194" s="20"/>
      <c r="N22194" s="20"/>
    </row>
    <row r="22195" hidden="1">
      <c r="A22195" s="22">
        <v>40059.0</v>
      </c>
      <c r="B22195" s="23">
        <v>0.010692</v>
      </c>
      <c r="C22195" s="23"/>
      <c r="D22195" s="23"/>
      <c r="E22195" s="23"/>
      <c r="F22195" s="23"/>
      <c r="G22195" s="23"/>
      <c r="H22195" s="23">
        <f t="shared" si="1"/>
        <v>1.010692</v>
      </c>
      <c r="I22195" s="19"/>
      <c r="J22195" s="19"/>
      <c r="K22195" s="20">
        <v>14.0</v>
      </c>
      <c r="L22195" s="20"/>
      <c r="M22195" s="20"/>
      <c r="N22195" s="20"/>
    </row>
    <row r="22196" hidden="1">
      <c r="A22196" s="22">
        <v>40060.0</v>
      </c>
      <c r="B22196" s="23">
        <v>0.013981</v>
      </c>
      <c r="C22196" s="23"/>
      <c r="D22196" s="23"/>
      <c r="E22196" s="23"/>
      <c r="F22196" s="23"/>
      <c r="G22196" s="23"/>
      <c r="H22196" s="23">
        <f t="shared" si="1"/>
        <v>1.013981</v>
      </c>
      <c r="I22196" s="19"/>
      <c r="J22196" s="19"/>
      <c r="K22196" s="20">
        <v>15.0</v>
      </c>
      <c r="L22196" s="20"/>
      <c r="M22196" s="20"/>
      <c r="N22196" s="20"/>
    </row>
    <row r="22197" hidden="1">
      <c r="A22197" s="22">
        <v>40064.0</v>
      </c>
      <c r="B22197" s="23">
        <v>0.010417</v>
      </c>
      <c r="C22197" s="23"/>
      <c r="D22197" s="23"/>
      <c r="E22197" s="23"/>
      <c r="F22197" s="23"/>
      <c r="G22197" s="23"/>
      <c r="H22197" s="23">
        <f t="shared" si="1"/>
        <v>1.010417</v>
      </c>
      <c r="I22197" s="19"/>
      <c r="J22197" s="19"/>
      <c r="K22197" s="20">
        <v>16.0</v>
      </c>
      <c r="L22197" s="20"/>
      <c r="M22197" s="20"/>
      <c r="N22197" s="20"/>
    </row>
    <row r="22198" hidden="1">
      <c r="A22198" s="22">
        <v>40065.0</v>
      </c>
      <c r="B22198" s="23">
        <v>0.007777</v>
      </c>
      <c r="C22198" s="23"/>
      <c r="D22198" s="23"/>
      <c r="E22198" s="23"/>
      <c r="F22198" s="23"/>
      <c r="G22198" s="23"/>
      <c r="H22198" s="23">
        <f t="shared" si="1"/>
        <v>1.007777</v>
      </c>
      <c r="I22198" s="19"/>
      <c r="J22198" s="19"/>
      <c r="K22198" s="20">
        <v>17.0</v>
      </c>
      <c r="L22198" s="20"/>
      <c r="M22198" s="20"/>
      <c r="N22198" s="20"/>
    </row>
    <row r="22199" hidden="1">
      <c r="A22199" s="22">
        <v>40066.0</v>
      </c>
      <c r="B22199" s="23">
        <v>0.011151</v>
      </c>
      <c r="C22199" s="23"/>
      <c r="D22199" s="23"/>
      <c r="E22199" s="23"/>
      <c r="F22199" s="23"/>
      <c r="G22199" s="23"/>
      <c r="H22199" s="23">
        <f t="shared" si="1"/>
        <v>1.011151</v>
      </c>
      <c r="I22199" s="19"/>
      <c r="J22199" s="19"/>
      <c r="K22199" s="20">
        <v>18.0</v>
      </c>
      <c r="L22199" s="20"/>
      <c r="M22199" s="20"/>
      <c r="N22199" s="20"/>
    </row>
    <row r="22200" hidden="1">
      <c r="A22200" s="22">
        <v>40067.0</v>
      </c>
      <c r="B22200" s="23">
        <v>8.0E-5</v>
      </c>
      <c r="C22200" s="23"/>
      <c r="D22200" s="23"/>
      <c r="E22200" s="23"/>
      <c r="F22200" s="23"/>
      <c r="G22200" s="23"/>
      <c r="H22200" s="23">
        <f t="shared" si="1"/>
        <v>1.00008</v>
      </c>
      <c r="I22200" s="19"/>
      <c r="J22200" s="19"/>
      <c r="K22200" s="20">
        <v>19.0</v>
      </c>
      <c r="L22200" s="20"/>
      <c r="M22200" s="20"/>
      <c r="N22200" s="20"/>
    </row>
    <row r="22201">
      <c r="A22201" s="22">
        <v>40070.0</v>
      </c>
      <c r="B22201" s="23">
        <v>0.006382</v>
      </c>
      <c r="C22201" s="23"/>
      <c r="D22201" s="23"/>
      <c r="E22201" s="23"/>
      <c r="F22201" s="23"/>
      <c r="G22201" s="23">
        <f>STDEV(B22182:B22201)</f>
        <v>0.01128443428</v>
      </c>
      <c r="H22201" s="23">
        <f t="shared" si="1"/>
        <v>1.006382</v>
      </c>
      <c r="I22201" s="19">
        <f>($H22182 * $H22183 * $H22184 * $H22185 * $H22186 * $H22187 * $H22188 * $H22189 * $H22190 * $H22191 * $H22192 * $H22193 * $H22194 * $H22195 * $H22196 * $H22197 * $H22198 * $H22199 * $H22200 * $H22201)</f>
        <v>1.051213618</v>
      </c>
      <c r="J22201" s="19">
        <f>$I22201^(1/20) - 1</f>
        <v>0.002500386937</v>
      </c>
      <c r="K22201" s="20">
        <v>0.0</v>
      </c>
      <c r="L22201" s="20"/>
      <c r="M22201" s="20"/>
      <c r="N22201" s="20"/>
    </row>
    <row r="22202" hidden="1">
      <c r="A22202" s="22">
        <v>40071.0</v>
      </c>
      <c r="B22202" s="23">
        <v>0.006169</v>
      </c>
      <c r="C22202" s="23"/>
      <c r="D22202" s="23"/>
      <c r="E22202" s="23"/>
      <c r="F22202" s="23"/>
      <c r="G22202" s="23"/>
      <c r="H22202" s="23">
        <f t="shared" si="1"/>
        <v>1.006169</v>
      </c>
      <c r="I22202" s="19"/>
      <c r="J22202" s="19"/>
      <c r="K22202" s="20">
        <v>1.0</v>
      </c>
      <c r="L22202" s="20"/>
      <c r="M22202" s="20"/>
      <c r="N22202" s="20"/>
    </row>
    <row r="22203" hidden="1">
      <c r="A22203" s="22">
        <v>40072.0</v>
      </c>
      <c r="B22203" s="23">
        <v>0.016261</v>
      </c>
      <c r="C22203" s="23"/>
      <c r="D22203" s="23"/>
      <c r="E22203" s="23"/>
      <c r="F22203" s="23"/>
      <c r="G22203" s="23"/>
      <c r="H22203" s="23">
        <f t="shared" si="1"/>
        <v>1.016261</v>
      </c>
      <c r="I22203" s="19"/>
      <c r="J22203" s="19"/>
      <c r="K22203" s="20">
        <v>2.0</v>
      </c>
      <c r="L22203" s="20"/>
      <c r="M22203" s="20"/>
      <c r="N22203" s="20"/>
    </row>
    <row r="22204" hidden="1">
      <c r="A22204" s="22">
        <v>40073.0</v>
      </c>
      <c r="B22204" s="23">
        <v>-0.003709</v>
      </c>
      <c r="C22204" s="23"/>
      <c r="D22204" s="23"/>
      <c r="E22204" s="23"/>
      <c r="F22204" s="23"/>
      <c r="G22204" s="23"/>
      <c r="H22204" s="23">
        <f t="shared" si="1"/>
        <v>0.996291</v>
      </c>
      <c r="I22204" s="19"/>
      <c r="J22204" s="19"/>
      <c r="K22204" s="20">
        <v>3.0</v>
      </c>
      <c r="L22204" s="20"/>
      <c r="M22204" s="20"/>
      <c r="N22204" s="20"/>
    </row>
    <row r="22205" hidden="1">
      <c r="A22205" s="22">
        <v>40074.0</v>
      </c>
      <c r="B22205" s="23">
        <v>0.001857</v>
      </c>
      <c r="C22205" s="23"/>
      <c r="D22205" s="23"/>
      <c r="E22205" s="23"/>
      <c r="F22205" s="23"/>
      <c r="G22205" s="23"/>
      <c r="H22205" s="23">
        <f t="shared" si="1"/>
        <v>1.001857</v>
      </c>
      <c r="I22205" s="19"/>
      <c r="J22205" s="19"/>
      <c r="K22205" s="20">
        <v>4.0</v>
      </c>
      <c r="L22205" s="20"/>
      <c r="M22205" s="20"/>
      <c r="N22205" s="20"/>
    </row>
    <row r="22206" hidden="1">
      <c r="A22206" s="22">
        <v>40077.0</v>
      </c>
      <c r="B22206" s="23">
        <v>-0.004269</v>
      </c>
      <c r="C22206" s="23"/>
      <c r="D22206" s="23"/>
      <c r="E22206" s="23"/>
      <c r="F22206" s="23"/>
      <c r="G22206" s="23"/>
      <c r="H22206" s="23">
        <f t="shared" si="1"/>
        <v>0.995731</v>
      </c>
      <c r="I22206" s="19"/>
      <c r="J22206" s="19"/>
      <c r="K22206" s="20">
        <v>5.0</v>
      </c>
      <c r="L22206" s="20"/>
      <c r="M22206" s="20"/>
      <c r="N22206" s="20"/>
    </row>
    <row r="22207" hidden="1">
      <c r="A22207" s="22">
        <v>40078.0</v>
      </c>
      <c r="B22207" s="23">
        <v>0.008552</v>
      </c>
      <c r="C22207" s="23"/>
      <c r="D22207" s="23"/>
      <c r="E22207" s="23"/>
      <c r="F22207" s="23"/>
      <c r="G22207" s="23"/>
      <c r="H22207" s="23">
        <f t="shared" si="1"/>
        <v>1.008552</v>
      </c>
      <c r="I22207" s="19"/>
      <c r="J22207" s="19"/>
      <c r="K22207" s="20">
        <v>6.0</v>
      </c>
      <c r="L22207" s="20"/>
      <c r="M22207" s="20"/>
      <c r="N22207" s="20"/>
    </row>
    <row r="22208" hidden="1">
      <c r="A22208" s="22">
        <v>40079.0</v>
      </c>
      <c r="B22208" s="23">
        <v>-0.01037</v>
      </c>
      <c r="C22208" s="23"/>
      <c r="D22208" s="23"/>
      <c r="E22208" s="23"/>
      <c r="F22208" s="23"/>
      <c r="G22208" s="23"/>
      <c r="H22208" s="23">
        <f t="shared" si="1"/>
        <v>0.98963</v>
      </c>
      <c r="I22208" s="19"/>
      <c r="J22208" s="19"/>
      <c r="K22208" s="20">
        <v>7.0</v>
      </c>
      <c r="L22208" s="20"/>
      <c r="M22208" s="20"/>
      <c r="N22208" s="20"/>
    </row>
    <row r="22209" hidden="1">
      <c r="A22209" s="22">
        <v>40080.0</v>
      </c>
      <c r="B22209" s="23">
        <v>-0.012666</v>
      </c>
      <c r="C22209" s="23"/>
      <c r="D22209" s="23"/>
      <c r="E22209" s="23"/>
      <c r="F22209" s="23"/>
      <c r="G22209" s="23"/>
      <c r="H22209" s="23">
        <f t="shared" si="1"/>
        <v>0.987334</v>
      </c>
      <c r="I22209" s="19"/>
      <c r="J22209" s="19"/>
      <c r="K22209" s="20">
        <v>8.0</v>
      </c>
      <c r="L22209" s="20"/>
      <c r="M22209" s="20"/>
      <c r="N22209" s="20"/>
    </row>
    <row r="22210" hidden="1">
      <c r="A22210" s="22">
        <v>40081.0</v>
      </c>
      <c r="B22210" s="23">
        <v>-0.006349</v>
      </c>
      <c r="C22210" s="23"/>
      <c r="D22210" s="23"/>
      <c r="E22210" s="23"/>
      <c r="F22210" s="23"/>
      <c r="G22210" s="23"/>
      <c r="H22210" s="23">
        <f t="shared" si="1"/>
        <v>0.993651</v>
      </c>
      <c r="I22210" s="19"/>
      <c r="J22210" s="19"/>
      <c r="K22210" s="20">
        <v>9.0</v>
      </c>
      <c r="L22210" s="20"/>
      <c r="M22210" s="20"/>
      <c r="N22210" s="20"/>
    </row>
    <row r="22211" hidden="1">
      <c r="A22211" s="22">
        <v>40084.0</v>
      </c>
      <c r="B22211" s="23">
        <v>0.017946</v>
      </c>
      <c r="C22211" s="23"/>
      <c r="D22211" s="23"/>
      <c r="E22211" s="23"/>
      <c r="F22211" s="23"/>
      <c r="G22211" s="23"/>
      <c r="H22211" s="23">
        <f t="shared" si="1"/>
        <v>1.017946</v>
      </c>
      <c r="I22211" s="19"/>
      <c r="J22211" s="19"/>
      <c r="K22211" s="20">
        <v>10.0</v>
      </c>
      <c r="L22211" s="20"/>
      <c r="M22211" s="20"/>
      <c r="N22211" s="20"/>
    </row>
    <row r="22212" hidden="1">
      <c r="A22212" s="22">
        <v>40085.0</v>
      </c>
      <c r="B22212" s="23">
        <v>-0.001067</v>
      </c>
      <c r="C22212" s="23"/>
      <c r="D22212" s="23"/>
      <c r="E22212" s="23"/>
      <c r="F22212" s="23"/>
      <c r="G22212" s="23"/>
      <c r="H22212" s="23">
        <f t="shared" si="1"/>
        <v>0.998933</v>
      </c>
      <c r="I22212" s="19"/>
      <c r="J22212" s="19"/>
      <c r="K22212" s="20">
        <v>11.0</v>
      </c>
      <c r="L22212" s="20"/>
      <c r="M22212" s="20"/>
      <c r="N22212" s="20"/>
    </row>
    <row r="22213" hidden="1">
      <c r="A22213" s="22">
        <v>40086.0</v>
      </c>
      <c r="B22213" s="23">
        <v>-0.00288</v>
      </c>
      <c r="C22213" s="23"/>
      <c r="D22213" s="23"/>
      <c r="E22213" s="23"/>
      <c r="F22213" s="23"/>
      <c r="G22213" s="23"/>
      <c r="H22213" s="23">
        <f t="shared" si="1"/>
        <v>0.99712</v>
      </c>
      <c r="I22213" s="19"/>
      <c r="J22213" s="19"/>
      <c r="K22213" s="20">
        <v>12.0</v>
      </c>
      <c r="L22213" s="20"/>
      <c r="M22213" s="20"/>
      <c r="N22213" s="20"/>
    </row>
    <row r="22214" hidden="1">
      <c r="A22214" s="22">
        <v>40087.0</v>
      </c>
      <c r="B22214" s="23">
        <v>-0.027083</v>
      </c>
      <c r="C22214" s="23"/>
      <c r="D22214" s="23"/>
      <c r="E22214" s="23"/>
      <c r="F22214" s="23"/>
      <c r="G22214" s="23"/>
      <c r="H22214" s="23">
        <f t="shared" si="1"/>
        <v>0.972917</v>
      </c>
      <c r="I22214" s="19"/>
      <c r="J22214" s="19"/>
      <c r="K22214" s="20">
        <v>13.0</v>
      </c>
      <c r="L22214" s="20"/>
      <c r="M22214" s="20"/>
      <c r="N22214" s="20"/>
    </row>
    <row r="22215" hidden="1">
      <c r="A22215" s="22">
        <v>40088.0</v>
      </c>
      <c r="B22215" s="23">
        <v>-0.005305</v>
      </c>
      <c r="C22215" s="23"/>
      <c r="D22215" s="23"/>
      <c r="E22215" s="23"/>
      <c r="F22215" s="23"/>
      <c r="G22215" s="23"/>
      <c r="H22215" s="23">
        <f t="shared" si="1"/>
        <v>0.994695</v>
      </c>
      <c r="I22215" s="19"/>
      <c r="J22215" s="19"/>
      <c r="K22215" s="20">
        <v>14.0</v>
      </c>
      <c r="L22215" s="20"/>
      <c r="M22215" s="20"/>
      <c r="N22215" s="20"/>
    </row>
    <row r="22216" hidden="1">
      <c r="A22216" s="22">
        <v>40091.0</v>
      </c>
      <c r="B22216" s="23">
        <v>0.016008</v>
      </c>
      <c r="C22216" s="23"/>
      <c r="D22216" s="23"/>
      <c r="E22216" s="23"/>
      <c r="F22216" s="23"/>
      <c r="G22216" s="23"/>
      <c r="H22216" s="23">
        <f t="shared" si="1"/>
        <v>1.016008</v>
      </c>
      <c r="I22216" s="19"/>
      <c r="J22216" s="19"/>
      <c r="K22216" s="20">
        <v>15.0</v>
      </c>
      <c r="L22216" s="20"/>
      <c r="M22216" s="20"/>
      <c r="N22216" s="20"/>
    </row>
    <row r="22217" hidden="1">
      <c r="A22217" s="22">
        <v>40092.0</v>
      </c>
      <c r="B22217" s="23">
        <v>0.014545</v>
      </c>
      <c r="C22217" s="23"/>
      <c r="D22217" s="23"/>
      <c r="E22217" s="23"/>
      <c r="F22217" s="23"/>
      <c r="G22217" s="23"/>
      <c r="H22217" s="23">
        <f t="shared" si="1"/>
        <v>1.014545</v>
      </c>
      <c r="I22217" s="19"/>
      <c r="J22217" s="19"/>
      <c r="K22217" s="20">
        <v>16.0</v>
      </c>
      <c r="L22217" s="20"/>
      <c r="M22217" s="20"/>
      <c r="N22217" s="20"/>
    </row>
    <row r="22218" hidden="1">
      <c r="A22218" s="22">
        <v>40093.0</v>
      </c>
      <c r="B22218" s="23">
        <v>0.003054</v>
      </c>
      <c r="C22218" s="23"/>
      <c r="D22218" s="23"/>
      <c r="E22218" s="23"/>
      <c r="F22218" s="23"/>
      <c r="G22218" s="23"/>
      <c r="H22218" s="23">
        <f t="shared" si="1"/>
        <v>1.003054</v>
      </c>
      <c r="I22218" s="19"/>
      <c r="J22218" s="19"/>
      <c r="K22218" s="20">
        <v>17.0</v>
      </c>
      <c r="L22218" s="20"/>
      <c r="M22218" s="20"/>
      <c r="N22218" s="20"/>
    </row>
    <row r="22219" hidden="1">
      <c r="A22219" s="22">
        <v>40094.0</v>
      </c>
      <c r="B22219" s="23">
        <v>0.009685</v>
      </c>
      <c r="C22219" s="23"/>
      <c r="D22219" s="23"/>
      <c r="E22219" s="23"/>
      <c r="F22219" s="23"/>
      <c r="G22219" s="23"/>
      <c r="H22219" s="23">
        <f t="shared" si="1"/>
        <v>1.009685</v>
      </c>
      <c r="I22219" s="19"/>
      <c r="J22219" s="19"/>
      <c r="K22219" s="20">
        <v>18.0</v>
      </c>
      <c r="L22219" s="20"/>
      <c r="M22219" s="20"/>
      <c r="N22219" s="20"/>
    </row>
    <row r="22220" hidden="1">
      <c r="A22220" s="22">
        <v>40095.0</v>
      </c>
      <c r="B22220" s="23">
        <v>0.00524</v>
      </c>
      <c r="C22220" s="23"/>
      <c r="D22220" s="23"/>
      <c r="E22220" s="23"/>
      <c r="F22220" s="23"/>
      <c r="G22220" s="23"/>
      <c r="H22220" s="23">
        <f t="shared" si="1"/>
        <v>1.00524</v>
      </c>
      <c r="I22220" s="19"/>
      <c r="J22220" s="19"/>
      <c r="K22220" s="20">
        <v>19.0</v>
      </c>
      <c r="L22220" s="20"/>
      <c r="M22220" s="20"/>
      <c r="N22220" s="20"/>
    </row>
    <row r="22221">
      <c r="A22221" s="22">
        <v>40098.0</v>
      </c>
      <c r="B22221" s="23">
        <v>0.003887</v>
      </c>
      <c r="C22221" s="23"/>
      <c r="D22221" s="23"/>
      <c r="E22221" s="23"/>
      <c r="F22221" s="23"/>
      <c r="G22221" s="23">
        <f>STDEV(B22202:B22221)</f>
        <v>0.01119778232</v>
      </c>
      <c r="H22221" s="23">
        <f t="shared" si="1"/>
        <v>1.003887</v>
      </c>
      <c r="I22221" s="19">
        <f>($H22202 * $H22203 * $H22204 * $H22205 * $H22206 * $H22207 * $H22208 * $H22209 * $H22210 * $H22211 * $H22212 * $H22213 * $H22214 * $H22215 * $H22216 * $H22217 * $H22218 * $H22219 * $H22220 * $H22221)</f>
        <v>1.028695371</v>
      </c>
      <c r="J22221" s="19">
        <f>$I22221^(1/20) - 1</f>
        <v>0.001415569443</v>
      </c>
      <c r="K22221" s="20">
        <v>0.0</v>
      </c>
      <c r="L22221" s="20"/>
      <c r="M22221" s="20"/>
      <c r="N22221" s="20"/>
    </row>
    <row r="22222" hidden="1">
      <c r="A22222" s="22">
        <v>40099.0</v>
      </c>
      <c r="B22222" s="23">
        <v>-0.001923</v>
      </c>
      <c r="C22222" s="23"/>
      <c r="D22222" s="23"/>
      <c r="E22222" s="23"/>
      <c r="F22222" s="23"/>
      <c r="G22222" s="23"/>
      <c r="H22222" s="23">
        <f t="shared" si="1"/>
        <v>0.998077</v>
      </c>
      <c r="I22222" s="19"/>
      <c r="J22222" s="19"/>
      <c r="K22222" s="20">
        <v>1.0</v>
      </c>
      <c r="L22222" s="20"/>
      <c r="M22222" s="20"/>
      <c r="N22222" s="20"/>
    </row>
    <row r="22223" hidden="1">
      <c r="A22223" s="22">
        <v>40100.0</v>
      </c>
      <c r="B22223" s="23">
        <v>0.017816</v>
      </c>
      <c r="C22223" s="23"/>
      <c r="D22223" s="23"/>
      <c r="E22223" s="23"/>
      <c r="F22223" s="23"/>
      <c r="G22223" s="23"/>
      <c r="H22223" s="23">
        <f t="shared" si="1"/>
        <v>1.017816</v>
      </c>
      <c r="I22223" s="19"/>
      <c r="J22223" s="19"/>
      <c r="K22223" s="20">
        <v>2.0</v>
      </c>
      <c r="L22223" s="20"/>
      <c r="M22223" s="20"/>
      <c r="N22223" s="20"/>
    </row>
    <row r="22224" hidden="1">
      <c r="A22224" s="22">
        <v>40101.0</v>
      </c>
      <c r="B22224" s="23">
        <v>0.002401</v>
      </c>
      <c r="C22224" s="23"/>
      <c r="D22224" s="23"/>
      <c r="E22224" s="23"/>
      <c r="F22224" s="23"/>
      <c r="G22224" s="23"/>
      <c r="H22224" s="23">
        <f t="shared" si="1"/>
        <v>1.002401</v>
      </c>
      <c r="I22224" s="19"/>
      <c r="J22224" s="19"/>
      <c r="K22224" s="20">
        <v>3.0</v>
      </c>
      <c r="L22224" s="20"/>
      <c r="M22224" s="20"/>
      <c r="N22224" s="20"/>
    </row>
    <row r="22225" hidden="1">
      <c r="A22225" s="22">
        <v>40102.0</v>
      </c>
      <c r="B22225" s="23">
        <v>-0.008152</v>
      </c>
      <c r="C22225" s="23"/>
      <c r="D22225" s="23"/>
      <c r="E22225" s="23"/>
      <c r="F22225" s="23"/>
      <c r="G22225" s="23"/>
      <c r="H22225" s="23">
        <f t="shared" si="1"/>
        <v>0.991848</v>
      </c>
      <c r="I22225" s="19"/>
      <c r="J22225" s="19"/>
      <c r="K22225" s="20">
        <v>4.0</v>
      </c>
      <c r="L22225" s="20"/>
      <c r="M22225" s="20"/>
      <c r="N22225" s="20"/>
    </row>
    <row r="22226" hidden="1">
      <c r="A22226" s="22">
        <v>40105.0</v>
      </c>
      <c r="B22226" s="23">
        <v>0.009987</v>
      </c>
      <c r="C22226" s="23"/>
      <c r="D22226" s="23"/>
      <c r="E22226" s="23"/>
      <c r="F22226" s="23"/>
      <c r="G22226" s="23"/>
      <c r="H22226" s="23">
        <f t="shared" si="1"/>
        <v>1.009987</v>
      </c>
      <c r="I22226" s="19"/>
      <c r="J22226" s="19"/>
      <c r="K22226" s="20">
        <v>5.0</v>
      </c>
      <c r="L22226" s="20"/>
      <c r="M22226" s="20"/>
      <c r="N22226" s="20"/>
    </row>
    <row r="22227" hidden="1">
      <c r="A22227" s="22">
        <v>40106.0</v>
      </c>
      <c r="B22227" s="23">
        <v>-0.007961</v>
      </c>
      <c r="C22227" s="23"/>
      <c r="D22227" s="23"/>
      <c r="E22227" s="23"/>
      <c r="F22227" s="23"/>
      <c r="G22227" s="23"/>
      <c r="H22227" s="23">
        <f t="shared" si="1"/>
        <v>0.992039</v>
      </c>
      <c r="I22227" s="19"/>
      <c r="J22227" s="19"/>
      <c r="K22227" s="20">
        <v>6.0</v>
      </c>
      <c r="L22227" s="20"/>
      <c r="M22227" s="20"/>
      <c r="N22227" s="20"/>
    </row>
    <row r="22228" hidden="1">
      <c r="A22228" s="22">
        <v>40107.0</v>
      </c>
      <c r="B22228" s="23">
        <v>-0.008341</v>
      </c>
      <c r="C22228" s="23"/>
      <c r="D22228" s="23"/>
      <c r="E22228" s="23"/>
      <c r="F22228" s="23"/>
      <c r="G22228" s="23"/>
      <c r="H22228" s="23">
        <f t="shared" si="1"/>
        <v>0.991659</v>
      </c>
      <c r="I22228" s="19"/>
      <c r="J22228" s="19"/>
      <c r="K22228" s="20">
        <v>7.0</v>
      </c>
      <c r="L22228" s="20"/>
      <c r="M22228" s="20"/>
      <c r="N22228" s="20"/>
    </row>
    <row r="22229" hidden="1">
      <c r="A22229" s="22">
        <v>40108.0</v>
      </c>
      <c r="B22229" s="23">
        <v>0.010135</v>
      </c>
      <c r="C22229" s="23"/>
      <c r="D22229" s="23"/>
      <c r="E22229" s="23"/>
      <c r="F22229" s="23"/>
      <c r="G22229" s="23"/>
      <c r="H22229" s="23">
        <f t="shared" si="1"/>
        <v>1.010135</v>
      </c>
      <c r="I22229" s="19"/>
      <c r="J22229" s="19"/>
      <c r="K22229" s="20">
        <v>8.0</v>
      </c>
      <c r="L22229" s="20"/>
      <c r="M22229" s="20"/>
      <c r="N22229" s="20"/>
    </row>
    <row r="22230" hidden="1">
      <c r="A22230" s="22">
        <v>40109.0</v>
      </c>
      <c r="B22230" s="23">
        <v>-0.012721</v>
      </c>
      <c r="C22230" s="23"/>
      <c r="D22230" s="23"/>
      <c r="E22230" s="23"/>
      <c r="F22230" s="23"/>
      <c r="G22230" s="23"/>
      <c r="H22230" s="23">
        <f t="shared" si="1"/>
        <v>0.987279</v>
      </c>
      <c r="I22230" s="19"/>
      <c r="J22230" s="19"/>
      <c r="K22230" s="20">
        <v>9.0</v>
      </c>
      <c r="L22230" s="20"/>
      <c r="M22230" s="20"/>
      <c r="N22230" s="20"/>
    </row>
    <row r="22231" hidden="1">
      <c r="A22231" s="22">
        <v>40112.0</v>
      </c>
      <c r="B22231" s="23">
        <v>-0.013199</v>
      </c>
      <c r="C22231" s="23"/>
      <c r="D22231" s="23"/>
      <c r="E22231" s="23"/>
      <c r="F22231" s="23"/>
      <c r="G22231" s="23"/>
      <c r="H22231" s="23">
        <f t="shared" si="1"/>
        <v>0.986801</v>
      </c>
      <c r="I22231" s="19"/>
      <c r="J22231" s="19"/>
      <c r="K22231" s="20">
        <v>10.0</v>
      </c>
      <c r="L22231" s="20"/>
      <c r="M22231" s="20"/>
      <c r="N22231" s="20"/>
    </row>
    <row r="22232" hidden="1">
      <c r="A22232" s="22">
        <v>40113.0</v>
      </c>
      <c r="B22232" s="23">
        <v>-0.0063</v>
      </c>
      <c r="C22232" s="23"/>
      <c r="D22232" s="23"/>
      <c r="E22232" s="23"/>
      <c r="F22232" s="23"/>
      <c r="G22232" s="23"/>
      <c r="H22232" s="23">
        <f t="shared" si="1"/>
        <v>0.9937</v>
      </c>
      <c r="I22232" s="19"/>
      <c r="J22232" s="19"/>
      <c r="K22232" s="20">
        <v>11.0</v>
      </c>
      <c r="L22232" s="20"/>
      <c r="M22232" s="20"/>
      <c r="N22232" s="20"/>
    </row>
    <row r="22233" hidden="1">
      <c r="A22233" s="22">
        <v>40114.0</v>
      </c>
      <c r="B22233" s="23">
        <v>-0.023836</v>
      </c>
      <c r="C22233" s="23"/>
      <c r="D22233" s="23"/>
      <c r="E22233" s="23"/>
      <c r="F22233" s="23"/>
      <c r="G22233" s="23"/>
      <c r="H22233" s="23">
        <f t="shared" si="1"/>
        <v>0.976164</v>
      </c>
      <c r="I22233" s="19"/>
      <c r="J22233" s="19"/>
      <c r="K22233" s="20">
        <v>12.0</v>
      </c>
      <c r="L22233" s="20"/>
      <c r="M22233" s="20"/>
      <c r="N22233" s="20"/>
    </row>
    <row r="22234" hidden="1">
      <c r="A22234" s="22">
        <v>40115.0</v>
      </c>
      <c r="B22234" s="23">
        <v>0.023807</v>
      </c>
      <c r="C22234" s="23"/>
      <c r="D22234" s="23"/>
      <c r="E22234" s="23"/>
      <c r="F22234" s="23"/>
      <c r="G22234" s="23"/>
      <c r="H22234" s="23">
        <f t="shared" si="1"/>
        <v>1.023807</v>
      </c>
      <c r="I22234" s="19"/>
      <c r="J22234" s="19"/>
      <c r="K22234" s="20">
        <v>13.0</v>
      </c>
      <c r="L22234" s="20"/>
      <c r="M22234" s="20"/>
      <c r="N22234" s="20"/>
    </row>
    <row r="22235" hidden="1">
      <c r="A22235" s="22">
        <v>40116.0</v>
      </c>
      <c r="B22235" s="23">
        <v>-0.028001</v>
      </c>
      <c r="C22235" s="23"/>
      <c r="D22235" s="23"/>
      <c r="E22235" s="23"/>
      <c r="F22235" s="23"/>
      <c r="G22235" s="23"/>
      <c r="H22235" s="23">
        <f t="shared" si="1"/>
        <v>0.971999</v>
      </c>
      <c r="I22235" s="19"/>
      <c r="J22235" s="19"/>
      <c r="K22235" s="20">
        <v>14.0</v>
      </c>
      <c r="L22235" s="20"/>
      <c r="M22235" s="20"/>
      <c r="N22235" s="20"/>
    </row>
    <row r="22236" hidden="1">
      <c r="A22236" s="22">
        <v>40119.0</v>
      </c>
      <c r="B22236" s="23">
        <v>0.005083</v>
      </c>
      <c r="C22236" s="23"/>
      <c r="D22236" s="23"/>
      <c r="E22236" s="23"/>
      <c r="F22236" s="23"/>
      <c r="G22236" s="23"/>
      <c r="H22236" s="23">
        <f t="shared" si="1"/>
        <v>1.005083</v>
      </c>
      <c r="I22236" s="19"/>
      <c r="J22236" s="19"/>
      <c r="K22236" s="20">
        <v>15.0</v>
      </c>
      <c r="L22236" s="20"/>
      <c r="M22236" s="20"/>
      <c r="N22236" s="20"/>
    </row>
    <row r="22237" hidden="1">
      <c r="A22237" s="22">
        <v>40120.0</v>
      </c>
      <c r="B22237" s="23">
        <v>0.005747</v>
      </c>
      <c r="C22237" s="23"/>
      <c r="D22237" s="23"/>
      <c r="E22237" s="23"/>
      <c r="F22237" s="23"/>
      <c r="G22237" s="23"/>
      <c r="H22237" s="23">
        <f t="shared" si="1"/>
        <v>1.005747</v>
      </c>
      <c r="I22237" s="19"/>
      <c r="J22237" s="19"/>
      <c r="K22237" s="20">
        <v>16.0</v>
      </c>
      <c r="L22237" s="20"/>
      <c r="M22237" s="20"/>
      <c r="N22237" s="20"/>
    </row>
    <row r="22238" hidden="1">
      <c r="A22238" s="22">
        <v>40121.0</v>
      </c>
      <c r="B22238" s="23">
        <v>8.68E-4</v>
      </c>
      <c r="C22238" s="23"/>
      <c r="D22238" s="23"/>
      <c r="E22238" s="23"/>
      <c r="F22238" s="23"/>
      <c r="G22238" s="23"/>
      <c r="H22238" s="23">
        <f t="shared" si="1"/>
        <v>1.000868</v>
      </c>
      <c r="I22238" s="19"/>
      <c r="J22238" s="19"/>
      <c r="K22238" s="20">
        <v>17.0</v>
      </c>
      <c r="L22238" s="20"/>
      <c r="M22238" s="20"/>
      <c r="N22238" s="20"/>
    </row>
    <row r="22239" hidden="1">
      <c r="A22239" s="22">
        <v>40122.0</v>
      </c>
      <c r="B22239" s="23">
        <v>0.019374</v>
      </c>
      <c r="C22239" s="23"/>
      <c r="D22239" s="23"/>
      <c r="E22239" s="23"/>
      <c r="F22239" s="23"/>
      <c r="G22239" s="23"/>
      <c r="H22239" s="23">
        <f t="shared" si="1"/>
        <v>1.019374</v>
      </c>
      <c r="I22239" s="19"/>
      <c r="J22239" s="19"/>
      <c r="K22239" s="20">
        <v>18.0</v>
      </c>
      <c r="L22239" s="20"/>
      <c r="M22239" s="20"/>
      <c r="N22239" s="20"/>
    </row>
    <row r="22240" hidden="1">
      <c r="A22240" s="22">
        <v>40123.0</v>
      </c>
      <c r="B22240" s="23">
        <v>0.001553</v>
      </c>
      <c r="C22240" s="23"/>
      <c r="D22240" s="23"/>
      <c r="E22240" s="23"/>
      <c r="F22240" s="23"/>
      <c r="G22240" s="23"/>
      <c r="H22240" s="23">
        <f t="shared" si="1"/>
        <v>1.001553</v>
      </c>
      <c r="I22240" s="19"/>
      <c r="J22240" s="19"/>
      <c r="K22240" s="20">
        <v>19.0</v>
      </c>
      <c r="L22240" s="20"/>
      <c r="M22240" s="20"/>
      <c r="N22240" s="20"/>
    </row>
    <row r="22241">
      <c r="A22241" s="22">
        <v>40126.0</v>
      </c>
      <c r="B22241" s="23">
        <v>0.023287</v>
      </c>
      <c r="C22241" s="23"/>
      <c r="D22241" s="23"/>
      <c r="E22241" s="23"/>
      <c r="F22241" s="23"/>
      <c r="G22241" s="23">
        <f>STDEV(B22222:B22241)</f>
        <v>0.01450677298</v>
      </c>
      <c r="H22241" s="23">
        <f t="shared" si="1"/>
        <v>1.023287</v>
      </c>
      <c r="I22241" s="19">
        <f>($H22222 * $H22223 * $H22224 * $H22225 * $H22226 * $H22227 * $H22228 * $H22229 * $H22230 * $H22231 * $H22232 * $H22233 * $H22234 * $H22235 * $H22236 * $H22237 * $H22238 * $H22239 * $H22240 * $H22241)</f>
        <v>1.007650985</v>
      </c>
      <c r="J22241" s="19">
        <f>$I22241^(1/20) - 1</f>
        <v>0.0003811658735</v>
      </c>
      <c r="K22241" s="20">
        <v>0.0</v>
      </c>
      <c r="L22241" s="20"/>
      <c r="M22241" s="20"/>
      <c r="N22241" s="20"/>
    </row>
    <row r="22242" hidden="1">
      <c r="A22242" s="22">
        <v>40127.0</v>
      </c>
      <c r="B22242" s="23">
        <v>-6.72E-4</v>
      </c>
      <c r="C22242" s="23"/>
      <c r="D22242" s="23"/>
      <c r="E22242" s="23"/>
      <c r="F22242" s="23"/>
      <c r="G22242" s="23"/>
      <c r="H22242" s="23">
        <f t="shared" si="1"/>
        <v>0.999328</v>
      </c>
      <c r="I22242" s="19"/>
      <c r="J22242" s="19"/>
      <c r="K22242" s="20">
        <v>1.0</v>
      </c>
      <c r="L22242" s="20"/>
      <c r="M22242" s="20"/>
      <c r="N22242" s="20"/>
    </row>
    <row r="22243" hidden="1">
      <c r="A22243" s="22">
        <v>40128.0</v>
      </c>
      <c r="B22243" s="23">
        <v>0.005482</v>
      </c>
      <c r="C22243" s="23"/>
      <c r="D22243" s="23"/>
      <c r="E22243" s="23"/>
      <c r="F22243" s="23"/>
      <c r="G22243" s="23"/>
      <c r="H22243" s="23">
        <f t="shared" si="1"/>
        <v>1.005482</v>
      </c>
      <c r="I22243" s="19"/>
      <c r="J22243" s="19"/>
      <c r="K22243" s="20">
        <v>2.0</v>
      </c>
      <c r="L22243" s="20"/>
      <c r="M22243" s="20"/>
      <c r="N22243" s="20"/>
    </row>
    <row r="22244" hidden="1">
      <c r="A22244" s="22">
        <v>40129.0</v>
      </c>
      <c r="B22244" s="23">
        <v>-0.011722</v>
      </c>
      <c r="C22244" s="23"/>
      <c r="D22244" s="23"/>
      <c r="E22244" s="23"/>
      <c r="F22244" s="23"/>
      <c r="G22244" s="23"/>
      <c r="H22244" s="23">
        <f t="shared" si="1"/>
        <v>0.988278</v>
      </c>
      <c r="I22244" s="19"/>
      <c r="J22244" s="19"/>
      <c r="K22244" s="20">
        <v>3.0</v>
      </c>
      <c r="L22244" s="20"/>
      <c r="M22244" s="20"/>
      <c r="N22244" s="20"/>
    </row>
    <row r="22245" hidden="1">
      <c r="A22245" s="22">
        <v>40130.0</v>
      </c>
      <c r="B22245" s="23">
        <v>0.006826</v>
      </c>
      <c r="C22245" s="23"/>
      <c r="D22245" s="23"/>
      <c r="E22245" s="23"/>
      <c r="F22245" s="23"/>
      <c r="G22245" s="23"/>
      <c r="H22245" s="23">
        <f t="shared" si="1"/>
        <v>1.006826</v>
      </c>
      <c r="I22245" s="19"/>
      <c r="J22245" s="19"/>
      <c r="K22245" s="20">
        <v>4.0</v>
      </c>
      <c r="L22245" s="20"/>
      <c r="M22245" s="20"/>
      <c r="N22245" s="20"/>
    </row>
    <row r="22246" hidden="1">
      <c r="A22246" s="22">
        <v>40133.0</v>
      </c>
      <c r="B22246" s="23">
        <v>0.015592</v>
      </c>
      <c r="C22246" s="23"/>
      <c r="D22246" s="23"/>
      <c r="E22246" s="23"/>
      <c r="F22246" s="23"/>
      <c r="G22246" s="23"/>
      <c r="H22246" s="23">
        <f t="shared" si="1"/>
        <v>1.015592</v>
      </c>
      <c r="I22246" s="19"/>
      <c r="J22246" s="19"/>
      <c r="K22246" s="20">
        <v>5.0</v>
      </c>
      <c r="L22246" s="20"/>
      <c r="M22246" s="20"/>
      <c r="N22246" s="20"/>
    </row>
    <row r="22247" hidden="1">
      <c r="A22247" s="22">
        <v>40134.0</v>
      </c>
      <c r="B22247" s="23">
        <v>0.00124</v>
      </c>
      <c r="C22247" s="23"/>
      <c r="D22247" s="23"/>
      <c r="E22247" s="23"/>
      <c r="F22247" s="23"/>
      <c r="G22247" s="23"/>
      <c r="H22247" s="23">
        <f t="shared" si="1"/>
        <v>1.00124</v>
      </c>
      <c r="I22247" s="19"/>
      <c r="J22247" s="19"/>
      <c r="K22247" s="20">
        <v>6.0</v>
      </c>
      <c r="L22247" s="20"/>
      <c r="M22247" s="20"/>
      <c r="N22247" s="20"/>
    </row>
    <row r="22248" hidden="1">
      <c r="A22248" s="22">
        <v>40135.0</v>
      </c>
      <c r="B22248" s="23">
        <v>-9.41E-4</v>
      </c>
      <c r="C22248" s="23"/>
      <c r="D22248" s="23"/>
      <c r="E22248" s="23"/>
      <c r="F22248" s="23"/>
      <c r="G22248" s="23"/>
      <c r="H22248" s="23">
        <f t="shared" si="1"/>
        <v>0.999059</v>
      </c>
      <c r="I22248" s="19"/>
      <c r="J22248" s="19"/>
      <c r="K22248" s="20">
        <v>7.0</v>
      </c>
      <c r="L22248" s="20"/>
      <c r="M22248" s="20"/>
      <c r="N22248" s="20"/>
    </row>
    <row r="22249" hidden="1">
      <c r="A22249" s="22">
        <v>40136.0</v>
      </c>
      <c r="B22249" s="23">
        <v>-0.014008</v>
      </c>
      <c r="C22249" s="23"/>
      <c r="D22249" s="23"/>
      <c r="E22249" s="23"/>
      <c r="F22249" s="23"/>
      <c r="G22249" s="23"/>
      <c r="H22249" s="23">
        <f t="shared" si="1"/>
        <v>0.985992</v>
      </c>
      <c r="I22249" s="19"/>
      <c r="J22249" s="19"/>
      <c r="K22249" s="20">
        <v>8.0</v>
      </c>
      <c r="L22249" s="20"/>
      <c r="M22249" s="20"/>
      <c r="N22249" s="20"/>
    </row>
    <row r="22250" hidden="1">
      <c r="A22250" s="22">
        <v>40137.0</v>
      </c>
      <c r="B22250" s="23">
        <v>-0.00393</v>
      </c>
      <c r="C22250" s="23"/>
      <c r="D22250" s="23"/>
      <c r="E22250" s="23"/>
      <c r="F22250" s="23"/>
      <c r="G22250" s="23"/>
      <c r="H22250" s="23">
        <f t="shared" si="1"/>
        <v>0.99607</v>
      </c>
      <c r="I22250" s="19"/>
      <c r="J22250" s="19"/>
      <c r="K22250" s="20">
        <v>9.0</v>
      </c>
      <c r="L22250" s="20"/>
      <c r="M22250" s="20"/>
      <c r="N22250" s="20"/>
    </row>
    <row r="22251" hidden="1">
      <c r="A22251" s="22">
        <v>40140.0</v>
      </c>
      <c r="B22251" s="23">
        <v>0.012969</v>
      </c>
      <c r="C22251" s="23"/>
      <c r="D22251" s="23"/>
      <c r="E22251" s="23"/>
      <c r="F22251" s="23"/>
      <c r="G22251" s="23"/>
      <c r="H22251" s="23">
        <f t="shared" si="1"/>
        <v>1.012969</v>
      </c>
      <c r="I22251" s="19"/>
      <c r="J22251" s="19"/>
      <c r="K22251" s="20">
        <v>10.0</v>
      </c>
      <c r="L22251" s="20"/>
      <c r="M22251" s="20"/>
      <c r="N22251" s="20"/>
    </row>
    <row r="22252" hidden="1">
      <c r="A22252" s="22">
        <v>40141.0</v>
      </c>
      <c r="B22252" s="23">
        <v>-0.001308</v>
      </c>
      <c r="C22252" s="23"/>
      <c r="D22252" s="23"/>
      <c r="E22252" s="23"/>
      <c r="F22252" s="23"/>
      <c r="G22252" s="23"/>
      <c r="H22252" s="23">
        <f t="shared" si="1"/>
        <v>0.998692</v>
      </c>
      <c r="I22252" s="19"/>
      <c r="J22252" s="19"/>
      <c r="K22252" s="20">
        <v>11.0</v>
      </c>
      <c r="L22252" s="20"/>
      <c r="M22252" s="20"/>
      <c r="N22252" s="20"/>
    </row>
    <row r="22253" hidden="1">
      <c r="A22253" s="22">
        <v>40142.0</v>
      </c>
      <c r="B22253" s="23">
        <v>0.005832</v>
      </c>
      <c r="C22253" s="23"/>
      <c r="D22253" s="23"/>
      <c r="E22253" s="23"/>
      <c r="F22253" s="23"/>
      <c r="G22253" s="23"/>
      <c r="H22253" s="23">
        <f t="shared" si="1"/>
        <v>1.005832</v>
      </c>
      <c r="I22253" s="19"/>
      <c r="J22253" s="19"/>
      <c r="K22253" s="20">
        <v>12.0</v>
      </c>
      <c r="L22253" s="20"/>
      <c r="M22253" s="20"/>
      <c r="N22253" s="20"/>
    </row>
    <row r="22254" hidden="1">
      <c r="A22254" s="22">
        <v>40144.0</v>
      </c>
      <c r="B22254" s="23">
        <v>-0.018551</v>
      </c>
      <c r="C22254" s="23"/>
      <c r="D22254" s="23"/>
      <c r="E22254" s="23"/>
      <c r="F22254" s="23"/>
      <c r="G22254" s="23"/>
      <c r="H22254" s="23">
        <f t="shared" si="1"/>
        <v>0.981449</v>
      </c>
      <c r="I22254" s="19"/>
      <c r="J22254" s="19"/>
      <c r="K22254" s="20">
        <v>13.0</v>
      </c>
      <c r="L22254" s="20"/>
      <c r="M22254" s="20"/>
      <c r="N22254" s="20"/>
    </row>
    <row r="22255" hidden="1">
      <c r="A22255" s="22">
        <v>40147.0</v>
      </c>
      <c r="B22255" s="23">
        <v>0.003947</v>
      </c>
      <c r="C22255" s="23"/>
      <c r="D22255" s="23"/>
      <c r="E22255" s="23"/>
      <c r="F22255" s="23"/>
      <c r="G22255" s="23"/>
      <c r="H22255" s="23">
        <f t="shared" si="1"/>
        <v>1.003947</v>
      </c>
      <c r="I22255" s="19"/>
      <c r="J22255" s="19"/>
      <c r="K22255" s="20">
        <v>14.0</v>
      </c>
      <c r="L22255" s="20"/>
      <c r="M22255" s="20"/>
      <c r="N22255" s="20"/>
    </row>
    <row r="22256" hidden="1">
      <c r="A22256" s="22">
        <v>40148.0</v>
      </c>
      <c r="B22256" s="23">
        <v>0.014008</v>
      </c>
      <c r="C22256" s="23"/>
      <c r="D22256" s="23"/>
      <c r="E22256" s="23"/>
      <c r="F22256" s="23"/>
      <c r="G22256" s="23"/>
      <c r="H22256" s="23">
        <f t="shared" si="1"/>
        <v>1.014008</v>
      </c>
      <c r="I22256" s="19"/>
      <c r="J22256" s="19"/>
      <c r="K22256" s="20">
        <v>15.0</v>
      </c>
      <c r="L22256" s="20"/>
      <c r="M22256" s="20"/>
      <c r="N22256" s="20"/>
    </row>
    <row r="22257" hidden="1">
      <c r="A22257" s="22">
        <v>40149.0</v>
      </c>
      <c r="B22257" s="23">
        <v>0.002344</v>
      </c>
      <c r="C22257" s="23"/>
      <c r="D22257" s="23"/>
      <c r="E22257" s="23"/>
      <c r="F22257" s="23"/>
      <c r="G22257" s="23"/>
      <c r="H22257" s="23">
        <f t="shared" si="1"/>
        <v>1.002344</v>
      </c>
      <c r="I22257" s="19"/>
      <c r="J22257" s="19"/>
      <c r="K22257" s="20">
        <v>16.0</v>
      </c>
      <c r="L22257" s="20"/>
      <c r="M22257" s="20"/>
      <c r="N22257" s="20"/>
    </row>
    <row r="22258" hidden="1">
      <c r="A22258" s="22">
        <v>40150.0</v>
      </c>
      <c r="B22258" s="23">
        <v>-0.008821</v>
      </c>
      <c r="C22258" s="23"/>
      <c r="D22258" s="23"/>
      <c r="E22258" s="23"/>
      <c r="F22258" s="23"/>
      <c r="G22258" s="23"/>
      <c r="H22258" s="23">
        <f t="shared" si="1"/>
        <v>0.991179</v>
      </c>
      <c r="I22258" s="19"/>
      <c r="J22258" s="19"/>
      <c r="K22258" s="20">
        <v>17.0</v>
      </c>
      <c r="L22258" s="20"/>
      <c r="M22258" s="20"/>
      <c r="N22258" s="20"/>
    </row>
    <row r="22259" hidden="1">
      <c r="A22259" s="22">
        <v>40151.0</v>
      </c>
      <c r="B22259" s="23">
        <v>0.005362</v>
      </c>
      <c r="C22259" s="23"/>
      <c r="D22259" s="23"/>
      <c r="E22259" s="23"/>
      <c r="F22259" s="23"/>
      <c r="G22259" s="23"/>
      <c r="H22259" s="23">
        <f t="shared" si="1"/>
        <v>1.005362</v>
      </c>
      <c r="I22259" s="19"/>
      <c r="J22259" s="19"/>
      <c r="K22259" s="20">
        <v>18.0</v>
      </c>
      <c r="L22259" s="20"/>
      <c r="M22259" s="20"/>
      <c r="N22259" s="20"/>
    </row>
    <row r="22260" hidden="1">
      <c r="A22260" s="22">
        <v>40154.0</v>
      </c>
      <c r="B22260" s="23">
        <v>-0.00158</v>
      </c>
      <c r="C22260" s="23"/>
      <c r="D22260" s="23"/>
      <c r="E22260" s="23"/>
      <c r="F22260" s="23"/>
      <c r="G22260" s="23"/>
      <c r="H22260" s="23">
        <f t="shared" si="1"/>
        <v>0.99842</v>
      </c>
      <c r="I22260" s="19"/>
      <c r="J22260" s="19"/>
      <c r="K22260" s="20">
        <v>19.0</v>
      </c>
      <c r="L22260" s="20"/>
      <c r="M22260" s="20"/>
      <c r="N22260" s="20"/>
    </row>
    <row r="22261">
      <c r="A22261" s="22">
        <v>40155.0</v>
      </c>
      <c r="B22261" s="23">
        <v>-0.010582</v>
      </c>
      <c r="C22261" s="23"/>
      <c r="D22261" s="23"/>
      <c r="E22261" s="23"/>
      <c r="F22261" s="23"/>
      <c r="G22261" s="23">
        <f>STDEV(B22242:B22261)</f>
        <v>0.009341437077</v>
      </c>
      <c r="H22261" s="23">
        <f t="shared" si="1"/>
        <v>0.989418</v>
      </c>
      <c r="I22261" s="19">
        <f>($H22242 * $H22243 * $H22244 * $H22245 * $H22246 * $H22247 * $H22248 * $H22249 * $H22250 * $H22251 * $H22252 * $H22253 * $H22254 * $H22255 * $H22256 * $H22257 * $H22258 * $H22259 * $H22260 * $H22261)</f>
        <v>1.000657069</v>
      </c>
      <c r="J22261" s="19">
        <f>$I22261^(1/20) - 1</f>
        <v>0.00003284318206</v>
      </c>
      <c r="K22261" s="20">
        <v>0.0</v>
      </c>
      <c r="L22261" s="20"/>
      <c r="M22261" s="20"/>
      <c r="N22261" s="20"/>
    </row>
    <row r="22262" hidden="1">
      <c r="A22262" s="22">
        <v>40156.0</v>
      </c>
      <c r="B22262" s="23">
        <v>0.003537</v>
      </c>
      <c r="C22262" s="23"/>
      <c r="D22262" s="23"/>
      <c r="E22262" s="23"/>
      <c r="F22262" s="23"/>
      <c r="G22262" s="23"/>
      <c r="H22262" s="23">
        <f t="shared" si="1"/>
        <v>1.003537</v>
      </c>
      <c r="I22262" s="19"/>
      <c r="J22262" s="19"/>
      <c r="K22262" s="20">
        <v>1.0</v>
      </c>
      <c r="L22262" s="20"/>
      <c r="M22262" s="20"/>
      <c r="N22262" s="20"/>
    </row>
    <row r="22263" hidden="1">
      <c r="A22263" s="22">
        <v>40157.0</v>
      </c>
      <c r="B22263" s="23">
        <v>0.005291</v>
      </c>
      <c r="C22263" s="23"/>
      <c r="D22263" s="23"/>
      <c r="E22263" s="23"/>
      <c r="F22263" s="23"/>
      <c r="G22263" s="23"/>
      <c r="H22263" s="23">
        <f t="shared" si="1"/>
        <v>1.005291</v>
      </c>
      <c r="I22263" s="19"/>
      <c r="J22263" s="19"/>
      <c r="K22263" s="20">
        <v>2.0</v>
      </c>
      <c r="L22263" s="20"/>
      <c r="M22263" s="20"/>
      <c r="N22263" s="20"/>
    </row>
    <row r="22264" hidden="1">
      <c r="A22264" s="22">
        <v>40158.0</v>
      </c>
      <c r="B22264" s="23">
        <v>0.003171</v>
      </c>
      <c r="C22264" s="23"/>
      <c r="D22264" s="23"/>
      <c r="E22264" s="23"/>
      <c r="F22264" s="23"/>
      <c r="G22264" s="23"/>
      <c r="H22264" s="23">
        <f t="shared" si="1"/>
        <v>1.003171</v>
      </c>
      <c r="I22264" s="19"/>
      <c r="J22264" s="19"/>
      <c r="K22264" s="20">
        <v>3.0</v>
      </c>
      <c r="L22264" s="20"/>
      <c r="M22264" s="20"/>
      <c r="N22264" s="20"/>
    </row>
    <row r="22265" hidden="1">
      <c r="A22265" s="22">
        <v>40161.0</v>
      </c>
      <c r="B22265" s="23">
        <v>0.008465</v>
      </c>
      <c r="C22265" s="23"/>
      <c r="D22265" s="23"/>
      <c r="E22265" s="23"/>
      <c r="F22265" s="23"/>
      <c r="G22265" s="23"/>
      <c r="H22265" s="23">
        <f t="shared" si="1"/>
        <v>1.008465</v>
      </c>
      <c r="I22265" s="19"/>
      <c r="J22265" s="19"/>
      <c r="K22265" s="20">
        <v>4.0</v>
      </c>
      <c r="L22265" s="20"/>
      <c r="M22265" s="20"/>
      <c r="N22265" s="20"/>
    </row>
    <row r="22266" hidden="1">
      <c r="A22266" s="22">
        <v>40162.0</v>
      </c>
      <c r="B22266" s="23">
        <v>-0.004612</v>
      </c>
      <c r="C22266" s="23"/>
      <c r="D22266" s="23"/>
      <c r="E22266" s="23"/>
      <c r="F22266" s="23"/>
      <c r="G22266" s="23"/>
      <c r="H22266" s="23">
        <f t="shared" si="1"/>
        <v>0.995388</v>
      </c>
      <c r="I22266" s="19"/>
      <c r="J22266" s="19"/>
      <c r="K22266" s="20">
        <v>5.0</v>
      </c>
      <c r="L22266" s="20"/>
      <c r="M22266" s="20"/>
      <c r="N22266" s="20"/>
    </row>
    <row r="22267" hidden="1">
      <c r="A22267" s="22">
        <v>40163.0</v>
      </c>
      <c r="B22267" s="23">
        <v>0.0033</v>
      </c>
      <c r="C22267" s="23"/>
      <c r="D22267" s="23"/>
      <c r="E22267" s="23"/>
      <c r="F22267" s="23"/>
      <c r="G22267" s="23"/>
      <c r="H22267" s="23">
        <f t="shared" si="1"/>
        <v>1.0033</v>
      </c>
      <c r="I22267" s="19"/>
      <c r="J22267" s="19"/>
      <c r="K22267" s="20">
        <v>6.0</v>
      </c>
      <c r="L22267" s="20"/>
      <c r="M22267" s="20"/>
      <c r="N22267" s="20"/>
    </row>
    <row r="22268" hidden="1">
      <c r="A22268" s="22">
        <v>40164.0</v>
      </c>
      <c r="B22268" s="23">
        <v>-0.012545</v>
      </c>
      <c r="C22268" s="23"/>
      <c r="D22268" s="23"/>
      <c r="E22268" s="23"/>
      <c r="F22268" s="23"/>
      <c r="G22268" s="23"/>
      <c r="H22268" s="23">
        <f t="shared" si="1"/>
        <v>0.987455</v>
      </c>
      <c r="I22268" s="19"/>
      <c r="J22268" s="19"/>
      <c r="K22268" s="20">
        <v>7.0</v>
      </c>
      <c r="L22268" s="20"/>
      <c r="M22268" s="20"/>
      <c r="N22268" s="20"/>
    </row>
    <row r="22269" hidden="1">
      <c r="A22269" s="22">
        <v>40165.0</v>
      </c>
      <c r="B22269" s="23">
        <v>0.006088</v>
      </c>
      <c r="C22269" s="23"/>
      <c r="D22269" s="23"/>
      <c r="E22269" s="23"/>
      <c r="F22269" s="23"/>
      <c r="G22269" s="23"/>
      <c r="H22269" s="23">
        <f t="shared" si="1"/>
        <v>1.006088</v>
      </c>
      <c r="I22269" s="19"/>
      <c r="J22269" s="19"/>
      <c r="K22269" s="20">
        <v>8.0</v>
      </c>
      <c r="L22269" s="20"/>
      <c r="M22269" s="20"/>
      <c r="N22269" s="20"/>
    </row>
    <row r="22270" hidden="1">
      <c r="A22270" s="22">
        <v>40168.0</v>
      </c>
      <c r="B22270" s="23">
        <v>0.009733</v>
      </c>
      <c r="C22270" s="23"/>
      <c r="D22270" s="23"/>
      <c r="E22270" s="23"/>
      <c r="F22270" s="23"/>
      <c r="G22270" s="23"/>
      <c r="H22270" s="23">
        <f t="shared" si="1"/>
        <v>1.009733</v>
      </c>
      <c r="I22270" s="19"/>
      <c r="J22270" s="19"/>
      <c r="K22270" s="20">
        <v>9.0</v>
      </c>
      <c r="L22270" s="20"/>
      <c r="M22270" s="20"/>
      <c r="N22270" s="20"/>
    </row>
    <row r="22271" hidden="1">
      <c r="A22271" s="22">
        <v>40169.0</v>
      </c>
      <c r="B22271" s="23">
        <v>0.004602</v>
      </c>
      <c r="C22271" s="23"/>
      <c r="D22271" s="23"/>
      <c r="E22271" s="23"/>
      <c r="F22271" s="23"/>
      <c r="G22271" s="23"/>
      <c r="H22271" s="23">
        <f t="shared" si="1"/>
        <v>1.004602</v>
      </c>
      <c r="I22271" s="19"/>
      <c r="J22271" s="19"/>
      <c r="K22271" s="20">
        <v>10.0</v>
      </c>
      <c r="L22271" s="20"/>
      <c r="M22271" s="20"/>
      <c r="N22271" s="20"/>
    </row>
    <row r="22272" hidden="1">
      <c r="A22272" s="22">
        <v>40170.0</v>
      </c>
      <c r="B22272" s="23">
        <v>0.004718</v>
      </c>
      <c r="C22272" s="23"/>
      <c r="D22272" s="23"/>
      <c r="E22272" s="23"/>
      <c r="F22272" s="23"/>
      <c r="G22272" s="23"/>
      <c r="H22272" s="23">
        <f t="shared" si="1"/>
        <v>1.004718</v>
      </c>
      <c r="I22272" s="19"/>
      <c r="J22272" s="19"/>
      <c r="K22272" s="20">
        <v>11.0</v>
      </c>
      <c r="L22272" s="20"/>
      <c r="M22272" s="20"/>
      <c r="N22272" s="20"/>
    </row>
    <row r="22273" hidden="1">
      <c r="A22273" s="22">
        <v>40171.0</v>
      </c>
      <c r="B22273" s="23">
        <v>0.005241</v>
      </c>
      <c r="C22273" s="23"/>
      <c r="D22273" s="23"/>
      <c r="E22273" s="23"/>
      <c r="F22273" s="23"/>
      <c r="G22273" s="23"/>
      <c r="H22273" s="23">
        <f t="shared" si="1"/>
        <v>1.005241</v>
      </c>
      <c r="I22273" s="19"/>
      <c r="J22273" s="19"/>
      <c r="K22273" s="20">
        <v>12.0</v>
      </c>
      <c r="L22273" s="20"/>
      <c r="M22273" s="20"/>
      <c r="N22273" s="20"/>
    </row>
    <row r="22274" hidden="1">
      <c r="A22274" s="22">
        <v>40175.0</v>
      </c>
      <c r="B22274" s="23">
        <v>9.84E-4</v>
      </c>
      <c r="C22274" s="23"/>
      <c r="D22274" s="23"/>
      <c r="E22274" s="23"/>
      <c r="F22274" s="23"/>
      <c r="G22274" s="23"/>
      <c r="H22274" s="23">
        <f t="shared" si="1"/>
        <v>1.000984</v>
      </c>
      <c r="I22274" s="19"/>
      <c r="J22274" s="19"/>
      <c r="K22274" s="20">
        <v>13.0</v>
      </c>
      <c r="L22274" s="20"/>
      <c r="M22274" s="20"/>
      <c r="N22274" s="20"/>
    </row>
    <row r="22275" hidden="1">
      <c r="A22275" s="22">
        <v>40176.0</v>
      </c>
      <c r="B22275" s="23">
        <v>-9.31E-4</v>
      </c>
      <c r="C22275" s="23"/>
      <c r="D22275" s="23"/>
      <c r="E22275" s="23"/>
      <c r="F22275" s="23"/>
      <c r="G22275" s="23"/>
      <c r="H22275" s="23">
        <f t="shared" si="1"/>
        <v>0.999069</v>
      </c>
      <c r="I22275" s="19"/>
      <c r="J22275" s="19"/>
      <c r="K22275" s="20">
        <v>14.0</v>
      </c>
      <c r="L22275" s="20"/>
      <c r="M22275" s="20"/>
      <c r="N22275" s="20"/>
    </row>
    <row r="22276" hidden="1">
      <c r="A22276" s="22">
        <v>40177.0</v>
      </c>
      <c r="B22276" s="23">
        <v>-6.68E-4</v>
      </c>
      <c r="C22276" s="23"/>
      <c r="D22276" s="23"/>
      <c r="E22276" s="23"/>
      <c r="F22276" s="23"/>
      <c r="G22276" s="23"/>
      <c r="H22276" s="23">
        <f t="shared" si="1"/>
        <v>0.999332</v>
      </c>
      <c r="I22276" s="19"/>
      <c r="J22276" s="19"/>
      <c r="K22276" s="20">
        <v>15.0</v>
      </c>
      <c r="L22276" s="20"/>
      <c r="M22276" s="20"/>
      <c r="N22276" s="20"/>
    </row>
    <row r="22277" hidden="1">
      <c r="A22277" s="22">
        <v>40178.0</v>
      </c>
      <c r="B22277" s="23">
        <v>-0.008658</v>
      </c>
      <c r="C22277" s="23"/>
      <c r="D22277" s="23"/>
      <c r="E22277" s="23"/>
      <c r="F22277" s="23"/>
      <c r="G22277" s="23"/>
      <c r="H22277" s="23">
        <f t="shared" si="1"/>
        <v>0.991342</v>
      </c>
      <c r="I22277" s="19"/>
      <c r="J22277" s="19"/>
      <c r="K22277" s="20">
        <v>16.0</v>
      </c>
      <c r="L22277" s="20"/>
      <c r="M22277" s="20"/>
      <c r="N22277" s="20"/>
    </row>
    <row r="22278" hidden="1">
      <c r="A22278" s="22">
        <v>40182.0</v>
      </c>
      <c r="B22278" s="23">
        <v>0.01712</v>
      </c>
      <c r="C22278" s="23"/>
      <c r="D22278" s="23"/>
      <c r="E22278" s="23"/>
      <c r="F22278" s="23"/>
      <c r="G22278" s="23"/>
      <c r="H22278" s="23">
        <f t="shared" si="1"/>
        <v>1.01712</v>
      </c>
      <c r="I22278" s="19"/>
      <c r="J22278" s="19"/>
      <c r="K22278" s="20">
        <v>17.0</v>
      </c>
      <c r="L22278" s="20"/>
      <c r="M22278" s="20"/>
      <c r="N22278" s="20"/>
    </row>
    <row r="22279" hidden="1">
      <c r="A22279" s="22">
        <v>40183.0</v>
      </c>
      <c r="B22279" s="23">
        <v>0.003368</v>
      </c>
      <c r="C22279" s="23"/>
      <c r="D22279" s="23"/>
      <c r="E22279" s="23"/>
      <c r="F22279" s="23"/>
      <c r="G22279" s="23"/>
      <c r="H22279" s="23">
        <f t="shared" si="1"/>
        <v>1.003368</v>
      </c>
      <c r="I22279" s="19"/>
      <c r="J22279" s="19"/>
      <c r="K22279" s="20">
        <v>18.0</v>
      </c>
      <c r="L22279" s="20"/>
      <c r="M22279" s="20"/>
      <c r="N22279" s="20"/>
    </row>
    <row r="22280" hidden="1">
      <c r="A22280" s="22">
        <v>40184.0</v>
      </c>
      <c r="B22280" s="23">
        <v>0.002052</v>
      </c>
      <c r="C22280" s="23"/>
      <c r="D22280" s="23"/>
      <c r="E22280" s="23"/>
      <c r="F22280" s="23"/>
      <c r="G22280" s="23"/>
      <c r="H22280" s="23">
        <f t="shared" si="1"/>
        <v>1.002052</v>
      </c>
      <c r="I22280" s="19"/>
      <c r="J22280" s="19"/>
      <c r="K22280" s="20">
        <v>19.0</v>
      </c>
      <c r="L22280" s="20"/>
      <c r="M22280" s="20"/>
      <c r="N22280" s="20"/>
    </row>
    <row r="22281">
      <c r="A22281" s="22">
        <v>40185.0</v>
      </c>
      <c r="B22281" s="23">
        <v>0.002854</v>
      </c>
      <c r="C22281" s="23"/>
      <c r="D22281" s="23"/>
      <c r="E22281" s="23"/>
      <c r="F22281" s="23"/>
      <c r="G22281" s="23">
        <f>STDEV(B22262:B22281)</f>
        <v>0.006355509715</v>
      </c>
      <c r="H22281" s="23">
        <f t="shared" si="1"/>
        <v>1.002854</v>
      </c>
      <c r="I22281" s="19">
        <f>($H22262 * $H22263 * $H22264 * $H22265 * $H22266 * $H22267 * $H22268 * $H22269 * $H22270 * $H22271 * $H22272 * $H22273 * $H22274 * $H22275 * $H22276 * $H22277 * $H22278 * $H22279 * $H22280 * $H22281)</f>
        <v>1.05406835</v>
      </c>
      <c r="J22281" s="19">
        <f>$I22281^(1/20) - 1</f>
        <v>0.00263633386</v>
      </c>
      <c r="K22281" s="20">
        <v>0.0</v>
      </c>
      <c r="L22281" s="20"/>
      <c r="M22281" s="20"/>
      <c r="N22281" s="20"/>
    </row>
    <row r="22282" hidden="1">
      <c r="A22282" s="22">
        <v>40186.0</v>
      </c>
      <c r="B22282" s="23">
        <v>0.004162</v>
      </c>
      <c r="C22282" s="23"/>
      <c r="D22282" s="23"/>
      <c r="E22282" s="23"/>
      <c r="F22282" s="23"/>
      <c r="G22282" s="23"/>
      <c r="H22282" s="23">
        <f t="shared" si="1"/>
        <v>1.004162</v>
      </c>
      <c r="I22282" s="19"/>
      <c r="J22282" s="19"/>
      <c r="K22282" s="20">
        <v>1.0</v>
      </c>
      <c r="L22282" s="20"/>
      <c r="M22282" s="20"/>
      <c r="N22282" s="20"/>
    </row>
    <row r="22283" hidden="1">
      <c r="A22283" s="22">
        <v>40189.0</v>
      </c>
      <c r="B22283" s="23">
        <v>0.001122</v>
      </c>
      <c r="C22283" s="23"/>
      <c r="D22283" s="23"/>
      <c r="E22283" s="23"/>
      <c r="F22283" s="23"/>
      <c r="G22283" s="23"/>
      <c r="H22283" s="23">
        <f t="shared" si="1"/>
        <v>1.001122</v>
      </c>
      <c r="I22283" s="19"/>
      <c r="J22283" s="19"/>
      <c r="K22283" s="20">
        <v>2.0</v>
      </c>
      <c r="L22283" s="20"/>
      <c r="M22283" s="20"/>
      <c r="N22283" s="20"/>
    </row>
    <row r="22284" hidden="1">
      <c r="A22284" s="22">
        <v>40190.0</v>
      </c>
      <c r="B22284" s="23">
        <v>-0.01099</v>
      </c>
      <c r="C22284" s="23"/>
      <c r="D22284" s="23"/>
      <c r="E22284" s="23"/>
      <c r="F22284" s="23"/>
      <c r="G22284" s="23"/>
      <c r="H22284" s="23">
        <f t="shared" si="1"/>
        <v>0.98901</v>
      </c>
      <c r="I22284" s="19"/>
      <c r="J22284" s="19"/>
      <c r="K22284" s="20">
        <v>3.0</v>
      </c>
      <c r="L22284" s="20"/>
      <c r="M22284" s="20"/>
      <c r="N22284" s="20"/>
    </row>
    <row r="22285" hidden="1">
      <c r="A22285" s="22">
        <v>40191.0</v>
      </c>
      <c r="B22285" s="23">
        <v>0.008639</v>
      </c>
      <c r="C22285" s="23"/>
      <c r="D22285" s="23"/>
      <c r="E22285" s="23"/>
      <c r="F22285" s="23"/>
      <c r="G22285" s="23"/>
      <c r="H22285" s="23">
        <f t="shared" si="1"/>
        <v>1.008639</v>
      </c>
      <c r="I22285" s="19"/>
      <c r="J22285" s="19"/>
      <c r="K22285" s="20">
        <v>4.0</v>
      </c>
      <c r="L22285" s="20"/>
      <c r="M22285" s="20"/>
      <c r="N22285" s="20"/>
    </row>
    <row r="22286" hidden="1">
      <c r="A22286" s="22">
        <v>40192.0</v>
      </c>
      <c r="B22286" s="23">
        <v>0.00232</v>
      </c>
      <c r="C22286" s="23"/>
      <c r="D22286" s="23"/>
      <c r="E22286" s="23"/>
      <c r="F22286" s="23"/>
      <c r="G22286" s="23"/>
      <c r="H22286" s="23">
        <f t="shared" si="1"/>
        <v>1.00232</v>
      </c>
      <c r="I22286" s="19"/>
      <c r="J22286" s="19"/>
      <c r="K22286" s="20">
        <v>5.0</v>
      </c>
      <c r="L22286" s="20"/>
      <c r="M22286" s="20"/>
      <c r="N22286" s="20"/>
    </row>
    <row r="22287" hidden="1">
      <c r="A22287" s="22">
        <v>40193.0</v>
      </c>
      <c r="B22287" s="23">
        <v>-0.011321</v>
      </c>
      <c r="C22287" s="23"/>
      <c r="D22287" s="23"/>
      <c r="E22287" s="23"/>
      <c r="F22287" s="23"/>
      <c r="G22287" s="23"/>
      <c r="H22287" s="23">
        <f t="shared" si="1"/>
        <v>0.988679</v>
      </c>
      <c r="I22287" s="19"/>
      <c r="J22287" s="19"/>
      <c r="K22287" s="20">
        <v>6.0</v>
      </c>
      <c r="L22287" s="20"/>
      <c r="M22287" s="20"/>
      <c r="N22287" s="20"/>
    </row>
    <row r="22288" hidden="1">
      <c r="A22288" s="22">
        <v>40197.0</v>
      </c>
      <c r="B22288" s="23">
        <v>0.012053</v>
      </c>
      <c r="C22288" s="23"/>
      <c r="D22288" s="23"/>
      <c r="E22288" s="23"/>
      <c r="F22288" s="23"/>
      <c r="G22288" s="23"/>
      <c r="H22288" s="23">
        <f t="shared" si="1"/>
        <v>1.012053</v>
      </c>
      <c r="I22288" s="19"/>
      <c r="J22288" s="19"/>
      <c r="K22288" s="20">
        <v>7.0</v>
      </c>
      <c r="L22288" s="20"/>
      <c r="M22288" s="20"/>
      <c r="N22288" s="20"/>
    </row>
    <row r="22289" hidden="1">
      <c r="A22289" s="22">
        <v>40198.0</v>
      </c>
      <c r="B22289" s="23">
        <v>-0.011061</v>
      </c>
      <c r="C22289" s="23"/>
      <c r="D22289" s="23"/>
      <c r="E22289" s="23"/>
      <c r="F22289" s="23"/>
      <c r="G22289" s="23"/>
      <c r="H22289" s="23">
        <f t="shared" si="1"/>
        <v>0.988939</v>
      </c>
      <c r="I22289" s="19"/>
      <c r="J22289" s="19"/>
      <c r="K22289" s="20">
        <v>8.0</v>
      </c>
      <c r="L22289" s="20"/>
      <c r="M22289" s="20"/>
      <c r="N22289" s="20"/>
    </row>
    <row r="22290" hidden="1">
      <c r="A22290" s="22">
        <v>40199.0</v>
      </c>
      <c r="B22290" s="23">
        <v>-0.017736</v>
      </c>
      <c r="C22290" s="23"/>
      <c r="D22290" s="23"/>
      <c r="E22290" s="23"/>
      <c r="F22290" s="23"/>
      <c r="G22290" s="23"/>
      <c r="H22290" s="23">
        <f t="shared" si="1"/>
        <v>0.982264</v>
      </c>
      <c r="I22290" s="19"/>
      <c r="J22290" s="19"/>
      <c r="K22290" s="20">
        <v>9.0</v>
      </c>
      <c r="L22290" s="20"/>
      <c r="M22290" s="20"/>
      <c r="N22290" s="20"/>
    </row>
    <row r="22291" hidden="1">
      <c r="A22291" s="22">
        <v>40200.0</v>
      </c>
      <c r="B22291" s="23">
        <v>-0.02099</v>
      </c>
      <c r="C22291" s="23"/>
      <c r="D22291" s="23"/>
      <c r="E22291" s="23"/>
      <c r="F22291" s="23"/>
      <c r="G22291" s="23"/>
      <c r="H22291" s="23">
        <f t="shared" si="1"/>
        <v>0.97901</v>
      </c>
      <c r="I22291" s="19"/>
      <c r="J22291" s="19"/>
      <c r="K22291" s="20">
        <v>10.0</v>
      </c>
      <c r="L22291" s="20"/>
      <c r="M22291" s="20"/>
      <c r="N22291" s="20"/>
    </row>
    <row r="22292" hidden="1">
      <c r="A22292" s="22">
        <v>40203.0</v>
      </c>
      <c r="B22292" s="23">
        <v>0.003892</v>
      </c>
      <c r="C22292" s="23"/>
      <c r="D22292" s="23"/>
      <c r="E22292" s="23"/>
      <c r="F22292" s="23"/>
      <c r="G22292" s="23"/>
      <c r="H22292" s="23">
        <f t="shared" si="1"/>
        <v>1.003892</v>
      </c>
      <c r="I22292" s="19"/>
      <c r="J22292" s="19"/>
      <c r="K22292" s="20">
        <v>11.0</v>
      </c>
      <c r="L22292" s="20"/>
      <c r="M22292" s="20"/>
      <c r="N22292" s="20"/>
    </row>
    <row r="22293" hidden="1">
      <c r="A22293" s="22">
        <v>40204.0</v>
      </c>
      <c r="B22293" s="23">
        <v>-0.004906</v>
      </c>
      <c r="C22293" s="23"/>
      <c r="D22293" s="23"/>
      <c r="E22293" s="23"/>
      <c r="F22293" s="23"/>
      <c r="G22293" s="23"/>
      <c r="H22293" s="23">
        <f t="shared" si="1"/>
        <v>0.995094</v>
      </c>
      <c r="I22293" s="19"/>
      <c r="J22293" s="19"/>
      <c r="K22293" s="20">
        <v>12.0</v>
      </c>
      <c r="L22293" s="20"/>
      <c r="M22293" s="20"/>
      <c r="N22293" s="20"/>
    </row>
    <row r="22294" hidden="1">
      <c r="A22294" s="22">
        <v>40205.0</v>
      </c>
      <c r="B22294" s="23">
        <v>0.004153</v>
      </c>
      <c r="C22294" s="23"/>
      <c r="D22294" s="23"/>
      <c r="E22294" s="23"/>
      <c r="F22294" s="23"/>
      <c r="G22294" s="23"/>
      <c r="H22294" s="23">
        <f t="shared" si="1"/>
        <v>1.004153</v>
      </c>
      <c r="I22294" s="19"/>
      <c r="J22294" s="19"/>
      <c r="K22294" s="20">
        <v>13.0</v>
      </c>
      <c r="L22294" s="20"/>
      <c r="M22294" s="20"/>
      <c r="N22294" s="20"/>
    </row>
    <row r="22295" hidden="1">
      <c r="A22295" s="22">
        <v>40206.0</v>
      </c>
      <c r="B22295" s="23">
        <v>-0.011294</v>
      </c>
      <c r="C22295" s="23"/>
      <c r="D22295" s="23"/>
      <c r="E22295" s="23"/>
      <c r="F22295" s="23"/>
      <c r="G22295" s="23"/>
      <c r="H22295" s="23">
        <f t="shared" si="1"/>
        <v>0.988706</v>
      </c>
      <c r="I22295" s="19"/>
      <c r="J22295" s="19"/>
      <c r="K22295" s="20">
        <v>14.0</v>
      </c>
      <c r="L22295" s="20"/>
      <c r="M22295" s="20"/>
      <c r="N22295" s="20"/>
    </row>
    <row r="22296" hidden="1">
      <c r="A22296" s="22">
        <v>40207.0</v>
      </c>
      <c r="B22296" s="23">
        <v>-0.010282</v>
      </c>
      <c r="C22296" s="23"/>
      <c r="D22296" s="23"/>
      <c r="E22296" s="23"/>
      <c r="F22296" s="23"/>
      <c r="G22296" s="23"/>
      <c r="H22296" s="23">
        <f t="shared" si="1"/>
        <v>0.989718</v>
      </c>
      <c r="I22296" s="19"/>
      <c r="J22296" s="19"/>
      <c r="K22296" s="20">
        <v>15.0</v>
      </c>
      <c r="L22296" s="20"/>
      <c r="M22296" s="20"/>
      <c r="N22296" s="20"/>
    </row>
    <row r="22297" hidden="1">
      <c r="A22297" s="22">
        <v>40210.0</v>
      </c>
      <c r="B22297" s="23">
        <v>0.015087</v>
      </c>
      <c r="C22297" s="23"/>
      <c r="D22297" s="23"/>
      <c r="E22297" s="23"/>
      <c r="F22297" s="23"/>
      <c r="G22297" s="23"/>
      <c r="H22297" s="23">
        <f t="shared" si="1"/>
        <v>1.015087</v>
      </c>
      <c r="I22297" s="19"/>
      <c r="J22297" s="19"/>
      <c r="K22297" s="20">
        <v>16.0</v>
      </c>
      <c r="L22297" s="20"/>
      <c r="M22297" s="20"/>
      <c r="N22297" s="20"/>
    </row>
    <row r="22298" hidden="1">
      <c r="A22298" s="22">
        <v>40211.0</v>
      </c>
      <c r="B22298" s="23">
        <v>0.012228</v>
      </c>
      <c r="C22298" s="23"/>
      <c r="D22298" s="23"/>
      <c r="E22298" s="23"/>
      <c r="F22298" s="23"/>
      <c r="G22298" s="23"/>
      <c r="H22298" s="23">
        <f t="shared" si="1"/>
        <v>1.012228</v>
      </c>
      <c r="I22298" s="19"/>
      <c r="J22298" s="19"/>
      <c r="K22298" s="20">
        <v>17.0</v>
      </c>
      <c r="L22298" s="20"/>
      <c r="M22298" s="20"/>
      <c r="N22298" s="20"/>
    </row>
    <row r="22299" hidden="1">
      <c r="A22299" s="22">
        <v>40212.0</v>
      </c>
      <c r="B22299" s="23">
        <v>-0.004966</v>
      </c>
      <c r="C22299" s="23"/>
      <c r="D22299" s="23"/>
      <c r="E22299" s="23"/>
      <c r="F22299" s="23"/>
      <c r="G22299" s="23"/>
      <c r="H22299" s="23">
        <f t="shared" si="1"/>
        <v>0.995034</v>
      </c>
      <c r="I22299" s="19"/>
      <c r="J22299" s="19"/>
      <c r="K22299" s="20">
        <v>18.0</v>
      </c>
      <c r="L22299" s="20"/>
      <c r="M22299" s="20"/>
      <c r="N22299" s="20"/>
    </row>
    <row r="22300" hidden="1">
      <c r="A22300" s="22">
        <v>40213.0</v>
      </c>
      <c r="B22300" s="23">
        <v>-0.031957</v>
      </c>
      <c r="C22300" s="23"/>
      <c r="D22300" s="23"/>
      <c r="E22300" s="23"/>
      <c r="F22300" s="23"/>
      <c r="G22300" s="23"/>
      <c r="H22300" s="23">
        <f t="shared" si="1"/>
        <v>0.968043</v>
      </c>
      <c r="I22300" s="19"/>
      <c r="J22300" s="19"/>
      <c r="K22300" s="20">
        <v>19.0</v>
      </c>
      <c r="L22300" s="20"/>
      <c r="M22300" s="20"/>
      <c r="N22300" s="20"/>
    </row>
    <row r="22301">
      <c r="A22301" s="22">
        <v>40214.0</v>
      </c>
      <c r="B22301" s="23">
        <v>0.002661</v>
      </c>
      <c r="C22301" s="23"/>
      <c r="D22301" s="23"/>
      <c r="E22301" s="23"/>
      <c r="F22301" s="23"/>
      <c r="G22301" s="23">
        <f>STDEV(B22282:B22301)</f>
        <v>0.01224926106</v>
      </c>
      <c r="H22301" s="23">
        <f t="shared" si="1"/>
        <v>1.002661</v>
      </c>
      <c r="I22301" s="19">
        <f>($H22282 * $H22283 * $H22284 * $H22285 * $H22286 * $H22287 * $H22288 * $H22289 * $H22290 * $H22291 * $H22292 * $H22293 * $H22294 * $H22295 * $H22296 * $H22297 * $H22298 * $H22299 * $H22300 * $H22301)</f>
        <v>0.9316976143</v>
      </c>
      <c r="J22301" s="19">
        <f>$I22301^(1/20) - 1</f>
        <v>-0.003531099208</v>
      </c>
      <c r="K22301" s="20">
        <v>0.0</v>
      </c>
      <c r="L22301" s="20"/>
      <c r="M22301" s="20"/>
      <c r="N22301" s="20"/>
    </row>
    <row r="22302" hidden="1">
      <c r="A22302" s="22">
        <v>40217.0</v>
      </c>
      <c r="B22302" s="23">
        <v>-0.00823</v>
      </c>
      <c r="C22302" s="23"/>
      <c r="D22302" s="23"/>
      <c r="E22302" s="23"/>
      <c r="F22302" s="23"/>
      <c r="G22302" s="23"/>
      <c r="H22302" s="23">
        <f t="shared" si="1"/>
        <v>0.99177</v>
      </c>
      <c r="I22302" s="19"/>
      <c r="J22302" s="19"/>
      <c r="K22302" s="20">
        <v>1.0</v>
      </c>
      <c r="L22302" s="20"/>
      <c r="M22302" s="20"/>
      <c r="N22302" s="20"/>
    </row>
    <row r="22303" hidden="1">
      <c r="A22303" s="22">
        <v>40218.0</v>
      </c>
      <c r="B22303" s="23">
        <v>0.013881</v>
      </c>
      <c r="C22303" s="23"/>
      <c r="D22303" s="23"/>
      <c r="E22303" s="23"/>
      <c r="F22303" s="23"/>
      <c r="G22303" s="23"/>
      <c r="H22303" s="23">
        <f t="shared" si="1"/>
        <v>1.013881</v>
      </c>
      <c r="I22303" s="19"/>
      <c r="J22303" s="19"/>
      <c r="K22303" s="20">
        <v>2.0</v>
      </c>
      <c r="L22303" s="20"/>
      <c r="M22303" s="20"/>
      <c r="N22303" s="20"/>
    </row>
    <row r="22304" hidden="1">
      <c r="A22304" s="22">
        <v>40219.0</v>
      </c>
      <c r="B22304" s="23">
        <v>-0.001473</v>
      </c>
      <c r="C22304" s="23"/>
      <c r="D22304" s="23"/>
      <c r="E22304" s="23"/>
      <c r="F22304" s="23"/>
      <c r="G22304" s="23"/>
      <c r="H22304" s="23">
        <f t="shared" si="1"/>
        <v>0.998527</v>
      </c>
      <c r="I22304" s="19"/>
      <c r="J22304" s="19"/>
      <c r="K22304" s="20">
        <v>3.0</v>
      </c>
      <c r="L22304" s="20"/>
      <c r="M22304" s="20"/>
      <c r="N22304" s="20"/>
    </row>
    <row r="22305" hidden="1">
      <c r="A22305" s="22">
        <v>40220.0</v>
      </c>
      <c r="B22305" s="23">
        <v>0.012092</v>
      </c>
      <c r="C22305" s="23"/>
      <c r="D22305" s="23"/>
      <c r="E22305" s="23"/>
      <c r="F22305" s="23"/>
      <c r="G22305" s="23"/>
      <c r="H22305" s="23">
        <f t="shared" si="1"/>
        <v>1.012092</v>
      </c>
      <c r="I22305" s="19"/>
      <c r="J22305" s="19"/>
      <c r="K22305" s="20">
        <v>4.0</v>
      </c>
      <c r="L22305" s="20"/>
      <c r="M22305" s="20"/>
      <c r="N22305" s="20"/>
    </row>
    <row r="22306" hidden="1">
      <c r="A22306" s="22">
        <v>40221.0</v>
      </c>
      <c r="B22306" s="23">
        <v>-6.56E-4</v>
      </c>
      <c r="C22306" s="23"/>
      <c r="D22306" s="23"/>
      <c r="E22306" s="23"/>
      <c r="F22306" s="23"/>
      <c r="G22306" s="23"/>
      <c r="H22306" s="23">
        <f t="shared" si="1"/>
        <v>0.999344</v>
      </c>
      <c r="I22306" s="19"/>
      <c r="J22306" s="19"/>
      <c r="K22306" s="20">
        <v>5.0</v>
      </c>
      <c r="L22306" s="20"/>
      <c r="M22306" s="20"/>
      <c r="N22306" s="20"/>
    </row>
    <row r="22307" hidden="1">
      <c r="A22307" s="22">
        <v>40225.0</v>
      </c>
      <c r="B22307" s="23">
        <v>0.017966</v>
      </c>
      <c r="C22307" s="23"/>
      <c r="D22307" s="23"/>
      <c r="E22307" s="23"/>
      <c r="F22307" s="23"/>
      <c r="G22307" s="23"/>
      <c r="H22307" s="23">
        <f t="shared" si="1"/>
        <v>1.017966</v>
      </c>
      <c r="I22307" s="19"/>
      <c r="J22307" s="19"/>
      <c r="K22307" s="20">
        <v>6.0</v>
      </c>
      <c r="L22307" s="20"/>
      <c r="M22307" s="20"/>
      <c r="N22307" s="20"/>
    </row>
    <row r="22308" hidden="1">
      <c r="A22308" s="22">
        <v>40226.0</v>
      </c>
      <c r="B22308" s="23">
        <v>0.00466</v>
      </c>
      <c r="C22308" s="23"/>
      <c r="D22308" s="23"/>
      <c r="E22308" s="23"/>
      <c r="F22308" s="23"/>
      <c r="G22308" s="23"/>
      <c r="H22308" s="23">
        <f t="shared" si="1"/>
        <v>1.00466</v>
      </c>
      <c r="I22308" s="19"/>
      <c r="J22308" s="19"/>
      <c r="K22308" s="20">
        <v>7.0</v>
      </c>
      <c r="L22308" s="20"/>
      <c r="M22308" s="20"/>
      <c r="N22308" s="20"/>
    </row>
    <row r="22309" hidden="1">
      <c r="A22309" s="22">
        <v>40227.0</v>
      </c>
      <c r="B22309" s="23">
        <v>0.006187</v>
      </c>
      <c r="C22309" s="23"/>
      <c r="D22309" s="23"/>
      <c r="E22309" s="23"/>
      <c r="F22309" s="23"/>
      <c r="G22309" s="23"/>
      <c r="H22309" s="23">
        <f t="shared" si="1"/>
        <v>1.006187</v>
      </c>
      <c r="I22309" s="19"/>
      <c r="J22309" s="19"/>
      <c r="K22309" s="20">
        <v>8.0</v>
      </c>
      <c r="L22309" s="20"/>
      <c r="M22309" s="20"/>
      <c r="N22309" s="20"/>
    </row>
    <row r="22310" hidden="1">
      <c r="A22310" s="22">
        <v>40228.0</v>
      </c>
      <c r="B22310" s="23">
        <v>0.002455</v>
      </c>
      <c r="C22310" s="23"/>
      <c r="D22310" s="23"/>
      <c r="E22310" s="23"/>
      <c r="F22310" s="23"/>
      <c r="G22310" s="23"/>
      <c r="H22310" s="23">
        <f t="shared" si="1"/>
        <v>1.002455</v>
      </c>
      <c r="I22310" s="19"/>
      <c r="J22310" s="19"/>
      <c r="K22310" s="20">
        <v>9.0</v>
      </c>
      <c r="L22310" s="20"/>
      <c r="M22310" s="20"/>
      <c r="N22310" s="20"/>
    </row>
    <row r="22311" hidden="1">
      <c r="A22311" s="22">
        <v>40231.0</v>
      </c>
      <c r="B22311" s="23">
        <v>-0.001113</v>
      </c>
      <c r="C22311" s="23"/>
      <c r="D22311" s="23"/>
      <c r="E22311" s="23"/>
      <c r="F22311" s="23"/>
      <c r="G22311" s="23"/>
      <c r="H22311" s="23">
        <f t="shared" si="1"/>
        <v>0.998887</v>
      </c>
      <c r="I22311" s="19"/>
      <c r="J22311" s="19"/>
      <c r="K22311" s="20">
        <v>10.0</v>
      </c>
      <c r="L22311" s="20"/>
      <c r="M22311" s="20"/>
      <c r="N22311" s="20"/>
    </row>
    <row r="22312" hidden="1">
      <c r="A22312" s="22">
        <v>40232.0</v>
      </c>
      <c r="B22312" s="23">
        <v>-0.013061</v>
      </c>
      <c r="C22312" s="23"/>
      <c r="D22312" s="23"/>
      <c r="E22312" s="23"/>
      <c r="F22312" s="23"/>
      <c r="G22312" s="23"/>
      <c r="H22312" s="23">
        <f t="shared" si="1"/>
        <v>0.986939</v>
      </c>
      <c r="I22312" s="19"/>
      <c r="J22312" s="19"/>
      <c r="K22312" s="20">
        <v>11.0</v>
      </c>
      <c r="L22312" s="20"/>
      <c r="M22312" s="20"/>
      <c r="N22312" s="20"/>
    </row>
    <row r="22313" hidden="1">
      <c r="A22313" s="22">
        <v>40233.0</v>
      </c>
      <c r="B22313" s="23">
        <v>0.00852</v>
      </c>
      <c r="C22313" s="23"/>
      <c r="D22313" s="23"/>
      <c r="E22313" s="23"/>
      <c r="F22313" s="23"/>
      <c r="G22313" s="23"/>
      <c r="H22313" s="23">
        <f t="shared" si="1"/>
        <v>1.00852</v>
      </c>
      <c r="I22313" s="19"/>
      <c r="J22313" s="19"/>
      <c r="K22313" s="20">
        <v>12.0</v>
      </c>
      <c r="L22313" s="20"/>
      <c r="M22313" s="20"/>
      <c r="N22313" s="20"/>
    </row>
    <row r="22314" hidden="1">
      <c r="A22314" s="22">
        <v>40234.0</v>
      </c>
      <c r="B22314" s="23">
        <v>-7.15E-4</v>
      </c>
      <c r="C22314" s="23"/>
      <c r="D22314" s="23"/>
      <c r="E22314" s="23"/>
      <c r="F22314" s="23"/>
      <c r="G22314" s="23"/>
      <c r="H22314" s="23">
        <f t="shared" si="1"/>
        <v>0.999285</v>
      </c>
      <c r="I22314" s="19"/>
      <c r="J22314" s="19"/>
      <c r="K22314" s="20">
        <v>13.0</v>
      </c>
      <c r="L22314" s="20"/>
      <c r="M22314" s="20"/>
      <c r="N22314" s="20"/>
    </row>
    <row r="22315" hidden="1">
      <c r="A22315" s="22">
        <v>40235.0</v>
      </c>
      <c r="B22315" s="23">
        <v>0.001851</v>
      </c>
      <c r="C22315" s="23"/>
      <c r="D22315" s="23"/>
      <c r="E22315" s="23"/>
      <c r="F22315" s="23"/>
      <c r="G22315" s="23"/>
      <c r="H22315" s="23">
        <f t="shared" si="1"/>
        <v>1.001851</v>
      </c>
      <c r="I22315" s="19"/>
      <c r="J22315" s="19"/>
      <c r="K22315" s="20">
        <v>14.0</v>
      </c>
      <c r="L22315" s="20"/>
      <c r="M22315" s="20"/>
      <c r="N22315" s="20"/>
    </row>
    <row r="22316" hidden="1">
      <c r="A22316" s="22">
        <v>40238.0</v>
      </c>
      <c r="B22316" s="23">
        <v>0.011972</v>
      </c>
      <c r="C22316" s="23"/>
      <c r="D22316" s="23"/>
      <c r="E22316" s="23"/>
      <c r="F22316" s="23"/>
      <c r="G22316" s="23"/>
      <c r="H22316" s="23">
        <f t="shared" si="1"/>
        <v>1.011972</v>
      </c>
      <c r="I22316" s="19"/>
      <c r="J22316" s="19"/>
      <c r="K22316" s="20">
        <v>15.0</v>
      </c>
      <c r="L22316" s="20"/>
      <c r="M22316" s="20"/>
      <c r="N22316" s="20"/>
    </row>
    <row r="22317" hidden="1">
      <c r="A22317" s="22">
        <v>40239.0</v>
      </c>
      <c r="B22317" s="23">
        <v>0.004406</v>
      </c>
      <c r="C22317" s="23"/>
      <c r="D22317" s="23"/>
      <c r="E22317" s="23"/>
      <c r="F22317" s="23"/>
      <c r="G22317" s="23"/>
      <c r="H22317" s="23">
        <f t="shared" si="1"/>
        <v>1.004406</v>
      </c>
      <c r="I22317" s="19"/>
      <c r="J22317" s="19"/>
      <c r="K22317" s="20">
        <v>16.0</v>
      </c>
      <c r="L22317" s="20"/>
      <c r="M22317" s="20"/>
      <c r="N22317" s="20"/>
    </row>
    <row r="22318" hidden="1">
      <c r="A22318" s="22">
        <v>40240.0</v>
      </c>
      <c r="B22318" s="23">
        <v>0.001601</v>
      </c>
      <c r="C22318" s="23"/>
      <c r="D22318" s="23"/>
      <c r="E22318" s="23"/>
      <c r="F22318" s="23"/>
      <c r="G22318" s="23"/>
      <c r="H22318" s="23">
        <f t="shared" si="1"/>
        <v>1.001601</v>
      </c>
      <c r="I22318" s="19"/>
      <c r="J22318" s="19"/>
      <c r="K22318" s="20">
        <v>17.0</v>
      </c>
      <c r="L22318" s="20"/>
      <c r="M22318" s="20"/>
      <c r="N22318" s="20"/>
    </row>
    <row r="22319" hidden="1">
      <c r="A22319" s="22">
        <v>40241.0</v>
      </c>
      <c r="B22319" s="23">
        <v>0.003093</v>
      </c>
      <c r="C22319" s="23"/>
      <c r="D22319" s="23"/>
      <c r="E22319" s="23"/>
      <c r="F22319" s="23"/>
      <c r="G22319" s="23"/>
      <c r="H22319" s="23">
        <f t="shared" si="1"/>
        <v>1.003093</v>
      </c>
      <c r="I22319" s="19"/>
      <c r="J22319" s="19"/>
      <c r="K22319" s="20">
        <v>18.0</v>
      </c>
      <c r="L22319" s="20"/>
      <c r="M22319" s="20"/>
      <c r="N22319" s="20"/>
    </row>
    <row r="22320" hidden="1">
      <c r="A22320" s="22">
        <v>40242.0</v>
      </c>
      <c r="B22320" s="23">
        <v>0.014478</v>
      </c>
      <c r="C22320" s="23"/>
      <c r="D22320" s="23"/>
      <c r="E22320" s="23"/>
      <c r="F22320" s="23"/>
      <c r="G22320" s="23"/>
      <c r="H22320" s="23">
        <f t="shared" si="1"/>
        <v>1.014478</v>
      </c>
      <c r="I22320" s="19"/>
      <c r="J22320" s="19"/>
      <c r="K22320" s="20">
        <v>19.0</v>
      </c>
      <c r="L22320" s="20"/>
      <c r="M22320" s="20"/>
      <c r="N22320" s="20"/>
    </row>
    <row r="22321">
      <c r="A22321" s="22">
        <v>40245.0</v>
      </c>
      <c r="B22321" s="23">
        <v>7.35E-4</v>
      </c>
      <c r="C22321" s="23"/>
      <c r="D22321" s="23"/>
      <c r="E22321" s="23"/>
      <c r="F22321" s="23"/>
      <c r="G22321" s="23">
        <f>STDEV(B22302:B22321)</f>
        <v>0.007685007876</v>
      </c>
      <c r="H22321" s="23">
        <f t="shared" si="1"/>
        <v>1.000735</v>
      </c>
      <c r="I22321" s="19">
        <f>($H22302 * $H22303 * $H22304 * $H22305 * $H22306 * $H22307 * $H22308 * $H22309 * $H22310 * $H22311 * $H22312 * $H22313 * $H22314 * $H22315 * $H22316 * $H22317 * $H22318 * $H22319 * $H22320 * $H22321)</f>
        <v>1.081055265</v>
      </c>
      <c r="J22321" s="19">
        <f>$I22321^(1/20) - 1</f>
        <v>0.003904485773</v>
      </c>
      <c r="K22321" s="20">
        <v>0.0</v>
      </c>
      <c r="L22321" s="20"/>
      <c r="M22321" s="20"/>
      <c r="N22321" s="20"/>
    </row>
    <row r="22322" hidden="1">
      <c r="A22322" s="22">
        <v>40246.0</v>
      </c>
      <c r="B22322" s="23">
        <v>0.001687</v>
      </c>
      <c r="C22322" s="23"/>
      <c r="D22322" s="23"/>
      <c r="E22322" s="23"/>
      <c r="F22322" s="23"/>
      <c r="G22322" s="23"/>
      <c r="H22322" s="23">
        <f t="shared" si="1"/>
        <v>1.001687</v>
      </c>
      <c r="I22322" s="19"/>
      <c r="J22322" s="19"/>
      <c r="K22322" s="20">
        <v>1.0</v>
      </c>
      <c r="L22322" s="20"/>
      <c r="M22322" s="20"/>
      <c r="N22322" s="20"/>
    </row>
    <row r="22323" hidden="1">
      <c r="A22323" s="22">
        <v>40247.0</v>
      </c>
      <c r="B22323" s="23">
        <v>0.005052</v>
      </c>
      <c r="C22323" s="23"/>
      <c r="D22323" s="23"/>
      <c r="E22323" s="23"/>
      <c r="F22323" s="23"/>
      <c r="G22323" s="23"/>
      <c r="H22323" s="23">
        <f t="shared" si="1"/>
        <v>1.005052</v>
      </c>
      <c r="I22323" s="19"/>
      <c r="J22323" s="19"/>
      <c r="K22323" s="20">
        <v>2.0</v>
      </c>
      <c r="L22323" s="20"/>
      <c r="M22323" s="20"/>
      <c r="N22323" s="20"/>
    </row>
    <row r="22324" hidden="1">
      <c r="A22324" s="22">
        <v>40248.0</v>
      </c>
      <c r="B22324" s="23">
        <v>0.003972</v>
      </c>
      <c r="C22324" s="23"/>
      <c r="D22324" s="23"/>
      <c r="E22324" s="23"/>
      <c r="F22324" s="23"/>
      <c r="G22324" s="23"/>
      <c r="H22324" s="23">
        <f t="shared" si="1"/>
        <v>1.003972</v>
      </c>
      <c r="I22324" s="19"/>
      <c r="J22324" s="19"/>
      <c r="K22324" s="20">
        <v>3.0</v>
      </c>
      <c r="L22324" s="20"/>
      <c r="M22324" s="20"/>
      <c r="N22324" s="20"/>
    </row>
    <row r="22325" hidden="1">
      <c r="A22325" s="22">
        <v>40249.0</v>
      </c>
      <c r="B22325" s="23">
        <v>7.43E-4</v>
      </c>
      <c r="C22325" s="23"/>
      <c r="D22325" s="23"/>
      <c r="E22325" s="23"/>
      <c r="F22325" s="23"/>
      <c r="G22325" s="23"/>
      <c r="H22325" s="23">
        <f t="shared" si="1"/>
        <v>1.000743</v>
      </c>
      <c r="I22325" s="19"/>
      <c r="J22325" s="19"/>
      <c r="K22325" s="20">
        <v>4.0</v>
      </c>
      <c r="L22325" s="20"/>
      <c r="M22325" s="20"/>
      <c r="N22325" s="20"/>
    </row>
    <row r="22326" hidden="1">
      <c r="A22326" s="22">
        <v>40252.0</v>
      </c>
      <c r="B22326" s="23">
        <v>-6.85E-4</v>
      </c>
      <c r="C22326" s="23"/>
      <c r="D22326" s="23"/>
      <c r="E22326" s="23"/>
      <c r="F22326" s="23"/>
      <c r="G22326" s="23"/>
      <c r="H22326" s="23">
        <f t="shared" si="1"/>
        <v>0.999315</v>
      </c>
      <c r="I22326" s="19"/>
      <c r="J22326" s="19"/>
      <c r="K22326" s="20">
        <v>5.0</v>
      </c>
      <c r="L22326" s="20"/>
      <c r="M22326" s="20"/>
      <c r="N22326" s="20"/>
    </row>
    <row r="22327" hidden="1">
      <c r="A22327" s="22">
        <v>40253.0</v>
      </c>
      <c r="B22327" s="23">
        <v>0.008738</v>
      </c>
      <c r="C22327" s="23"/>
      <c r="D22327" s="23"/>
      <c r="E22327" s="23"/>
      <c r="F22327" s="23"/>
      <c r="G22327" s="23"/>
      <c r="H22327" s="23">
        <f t="shared" si="1"/>
        <v>1.008738</v>
      </c>
      <c r="I22327" s="19"/>
      <c r="J22327" s="19"/>
      <c r="K22327" s="20">
        <v>6.0</v>
      </c>
      <c r="L22327" s="20"/>
      <c r="M22327" s="20"/>
      <c r="N22327" s="20"/>
    </row>
    <row r="22328" hidden="1">
      <c r="A22328" s="22">
        <v>40254.0</v>
      </c>
      <c r="B22328" s="23">
        <v>0.005597</v>
      </c>
      <c r="C22328" s="23"/>
      <c r="D22328" s="23"/>
      <c r="E22328" s="23"/>
      <c r="F22328" s="23"/>
      <c r="G22328" s="23"/>
      <c r="H22328" s="23">
        <f t="shared" si="1"/>
        <v>1.005597</v>
      </c>
      <c r="I22328" s="19"/>
      <c r="J22328" s="19"/>
      <c r="K22328" s="20">
        <v>7.0</v>
      </c>
      <c r="L22328" s="20"/>
      <c r="M22328" s="20"/>
      <c r="N22328" s="20"/>
    </row>
    <row r="22329" hidden="1">
      <c r="A22329" s="22">
        <v>40255.0</v>
      </c>
      <c r="B22329" s="23">
        <v>-0.002025</v>
      </c>
      <c r="C22329" s="23"/>
      <c r="D22329" s="23"/>
      <c r="E22329" s="23"/>
      <c r="F22329" s="23"/>
      <c r="G22329" s="23"/>
      <c r="H22329" s="23">
        <f t="shared" si="1"/>
        <v>0.997975</v>
      </c>
      <c r="I22329" s="19"/>
      <c r="J22329" s="19"/>
      <c r="K22329" s="20">
        <v>8.0</v>
      </c>
      <c r="L22329" s="20"/>
      <c r="M22329" s="20"/>
      <c r="N22329" s="20"/>
    </row>
    <row r="22330" hidden="1">
      <c r="A22330" s="22">
        <v>40256.0</v>
      </c>
      <c r="B22330" s="23">
        <v>-0.006887</v>
      </c>
      <c r="C22330" s="23"/>
      <c r="D22330" s="23"/>
      <c r="E22330" s="23"/>
      <c r="F22330" s="23"/>
      <c r="G22330" s="23"/>
      <c r="H22330" s="23">
        <f t="shared" si="1"/>
        <v>0.993113</v>
      </c>
      <c r="I22330" s="19"/>
      <c r="J22330" s="19"/>
      <c r="K22330" s="20">
        <v>9.0</v>
      </c>
      <c r="L22330" s="20"/>
      <c r="M22330" s="20"/>
      <c r="N22330" s="20"/>
    </row>
    <row r="22331" hidden="1">
      <c r="A22331" s="22">
        <v>40259.0</v>
      </c>
      <c r="B22331" s="23">
        <v>0.005857</v>
      </c>
      <c r="C22331" s="23"/>
      <c r="D22331" s="23"/>
      <c r="E22331" s="23"/>
      <c r="F22331" s="23"/>
      <c r="G22331" s="23"/>
      <c r="H22331" s="23">
        <f t="shared" si="1"/>
        <v>1.005857</v>
      </c>
      <c r="I22331" s="19"/>
      <c r="J22331" s="19"/>
      <c r="K22331" s="20">
        <v>10.0</v>
      </c>
      <c r="L22331" s="20"/>
      <c r="M22331" s="20"/>
      <c r="N22331" s="20"/>
    </row>
    <row r="22332" hidden="1">
      <c r="A22332" s="22">
        <v>40260.0</v>
      </c>
      <c r="B22332" s="23">
        <v>0.007664</v>
      </c>
      <c r="C22332" s="23"/>
      <c r="D22332" s="23"/>
      <c r="E22332" s="23"/>
      <c r="F22332" s="23"/>
      <c r="G22332" s="23"/>
      <c r="H22332" s="23">
        <f t="shared" si="1"/>
        <v>1.007664</v>
      </c>
      <c r="I22332" s="19"/>
      <c r="J22332" s="19"/>
      <c r="K22332" s="20">
        <v>11.0</v>
      </c>
      <c r="L22332" s="20"/>
      <c r="M22332" s="20"/>
      <c r="N22332" s="20"/>
    </row>
    <row r="22333" hidden="1">
      <c r="A22333" s="22">
        <v>40261.0</v>
      </c>
      <c r="B22333" s="23">
        <v>-0.006608</v>
      </c>
      <c r="C22333" s="23"/>
      <c r="D22333" s="23"/>
      <c r="E22333" s="23"/>
      <c r="F22333" s="23"/>
      <c r="G22333" s="23"/>
      <c r="H22333" s="23">
        <f t="shared" si="1"/>
        <v>0.993392</v>
      </c>
      <c r="I22333" s="19"/>
      <c r="J22333" s="19"/>
      <c r="K22333" s="20">
        <v>12.0</v>
      </c>
      <c r="L22333" s="20"/>
      <c r="M22333" s="20"/>
      <c r="N22333" s="20"/>
    </row>
    <row r="22334" hidden="1">
      <c r="A22334" s="22">
        <v>40262.0</v>
      </c>
      <c r="B22334" s="23">
        <v>-0.002439</v>
      </c>
      <c r="C22334" s="23"/>
      <c r="D22334" s="23"/>
      <c r="E22334" s="23"/>
      <c r="F22334" s="23"/>
      <c r="G22334" s="23"/>
      <c r="H22334" s="23">
        <f t="shared" si="1"/>
        <v>0.997561</v>
      </c>
      <c r="I22334" s="19"/>
      <c r="J22334" s="19"/>
      <c r="K22334" s="20">
        <v>13.0</v>
      </c>
      <c r="L22334" s="20"/>
      <c r="M22334" s="20"/>
      <c r="N22334" s="20"/>
    </row>
    <row r="22335" hidden="1">
      <c r="A22335" s="22">
        <v>40263.0</v>
      </c>
      <c r="B22335" s="23">
        <v>6.49E-4</v>
      </c>
      <c r="C22335" s="23"/>
      <c r="D22335" s="23"/>
      <c r="E22335" s="23"/>
      <c r="F22335" s="23"/>
      <c r="G22335" s="23"/>
      <c r="H22335" s="23">
        <f t="shared" si="1"/>
        <v>1.000649</v>
      </c>
      <c r="I22335" s="19"/>
      <c r="J22335" s="19"/>
      <c r="K22335" s="20">
        <v>14.0</v>
      </c>
      <c r="L22335" s="20"/>
      <c r="M22335" s="20"/>
      <c r="N22335" s="20"/>
    </row>
    <row r="22336" hidden="1">
      <c r="A22336" s="22">
        <v>40266.0</v>
      </c>
      <c r="B22336" s="23">
        <v>0.006782</v>
      </c>
      <c r="C22336" s="23"/>
      <c r="D22336" s="23"/>
      <c r="E22336" s="23"/>
      <c r="F22336" s="23"/>
      <c r="G22336" s="23"/>
      <c r="H22336" s="23">
        <f t="shared" si="1"/>
        <v>1.006782</v>
      </c>
      <c r="I22336" s="19"/>
      <c r="J22336" s="19"/>
      <c r="K22336" s="20">
        <v>15.0</v>
      </c>
      <c r="L22336" s="20"/>
      <c r="M22336" s="20"/>
      <c r="N22336" s="20"/>
    </row>
    <row r="22337" hidden="1">
      <c r="A22337" s="22">
        <v>40267.0</v>
      </c>
      <c r="B22337" s="23">
        <v>4.56E-4</v>
      </c>
      <c r="C22337" s="23"/>
      <c r="D22337" s="23"/>
      <c r="E22337" s="23"/>
      <c r="F22337" s="23"/>
      <c r="G22337" s="23"/>
      <c r="H22337" s="23">
        <f t="shared" si="1"/>
        <v>1.000456</v>
      </c>
      <c r="I22337" s="19"/>
      <c r="J22337" s="19"/>
      <c r="K22337" s="20">
        <v>16.0</v>
      </c>
      <c r="L22337" s="20"/>
      <c r="M22337" s="20"/>
      <c r="N22337" s="20"/>
    </row>
    <row r="22338" hidden="1">
      <c r="A22338" s="22">
        <v>40268.0</v>
      </c>
      <c r="B22338" s="23">
        <v>-0.002771</v>
      </c>
      <c r="C22338" s="23"/>
      <c r="D22338" s="23"/>
      <c r="E22338" s="23"/>
      <c r="F22338" s="23"/>
      <c r="G22338" s="23"/>
      <c r="H22338" s="23">
        <f t="shared" si="1"/>
        <v>0.997229</v>
      </c>
      <c r="I22338" s="19"/>
      <c r="J22338" s="19"/>
      <c r="K22338" s="20">
        <v>17.0</v>
      </c>
      <c r="L22338" s="20"/>
      <c r="M22338" s="20"/>
      <c r="N22338" s="20"/>
    </row>
    <row r="22339" hidden="1">
      <c r="A22339" s="22">
        <v>40269.0</v>
      </c>
      <c r="B22339" s="23">
        <v>0.008643</v>
      </c>
      <c r="C22339" s="23"/>
      <c r="D22339" s="23"/>
      <c r="E22339" s="23"/>
      <c r="F22339" s="23"/>
      <c r="G22339" s="23"/>
      <c r="H22339" s="23">
        <f t="shared" si="1"/>
        <v>1.008643</v>
      </c>
      <c r="I22339" s="19"/>
      <c r="J22339" s="19"/>
      <c r="K22339" s="20">
        <v>18.0</v>
      </c>
      <c r="L22339" s="20"/>
      <c r="M22339" s="20"/>
      <c r="N22339" s="20"/>
    </row>
    <row r="22340" hidden="1">
      <c r="A22340" s="22">
        <v>40273.0</v>
      </c>
      <c r="B22340" s="23">
        <v>0.009537</v>
      </c>
      <c r="C22340" s="23"/>
      <c r="D22340" s="23"/>
      <c r="E22340" s="23"/>
      <c r="F22340" s="23"/>
      <c r="G22340" s="23"/>
      <c r="H22340" s="23">
        <f t="shared" si="1"/>
        <v>1.009537</v>
      </c>
      <c r="I22340" s="19"/>
      <c r="J22340" s="19"/>
      <c r="K22340" s="20">
        <v>19.0</v>
      </c>
      <c r="L22340" s="20"/>
      <c r="M22340" s="20"/>
      <c r="N22340" s="20"/>
    </row>
    <row r="22341">
      <c r="A22341" s="22">
        <v>40274.0</v>
      </c>
      <c r="B22341" s="23">
        <v>0.002104</v>
      </c>
      <c r="C22341" s="23"/>
      <c r="D22341" s="23"/>
      <c r="E22341" s="23"/>
      <c r="F22341" s="23"/>
      <c r="G22341" s="23">
        <f>STDEV(B22322:B22341)</f>
        <v>0.004948762877</v>
      </c>
      <c r="H22341" s="23">
        <f t="shared" si="1"/>
        <v>1.002104</v>
      </c>
      <c r="I22341" s="19">
        <f>($H22322 * $H22323 * $H22324 * $H22325 * $H22326 * $H22327 * $H22328 * $H22329 * $H22330 * $H22331 * $H22332 * $H22333 * $H22334 * $H22335 * $H22336 * $H22337 * $H22338 * $H22339 * $H22340 * $H22341)</f>
        <v>1.046845376</v>
      </c>
      <c r="J22341" s="19">
        <f>$I22341^(1/20) - 1</f>
        <v>0.002291683789</v>
      </c>
      <c r="K22341" s="20">
        <v>0.0</v>
      </c>
      <c r="L22341" s="20"/>
      <c r="M22341" s="20"/>
      <c r="N22341" s="20"/>
    </row>
    <row r="22342" hidden="1">
      <c r="A22342" s="22">
        <v>40275.0</v>
      </c>
      <c r="B22342" s="23">
        <v>-0.005357</v>
      </c>
      <c r="C22342" s="23"/>
      <c r="D22342" s="23"/>
      <c r="E22342" s="23"/>
      <c r="F22342" s="23"/>
      <c r="G22342" s="23"/>
      <c r="H22342" s="23">
        <f t="shared" si="1"/>
        <v>0.994643</v>
      </c>
      <c r="I22342" s="19"/>
      <c r="J22342" s="19"/>
      <c r="K22342" s="20">
        <v>1.0</v>
      </c>
      <c r="L22342" s="20"/>
      <c r="M22342" s="20"/>
      <c r="N22342" s="20"/>
    </row>
    <row r="22343" hidden="1">
      <c r="A22343" s="22">
        <v>40276.0</v>
      </c>
      <c r="B22343" s="23">
        <v>0.002841</v>
      </c>
      <c r="C22343" s="23"/>
      <c r="D22343" s="23"/>
      <c r="E22343" s="23"/>
      <c r="F22343" s="23"/>
      <c r="G22343" s="23"/>
      <c r="H22343" s="23">
        <f t="shared" si="1"/>
        <v>1.002841</v>
      </c>
      <c r="I22343" s="19"/>
      <c r="J22343" s="19"/>
      <c r="K22343" s="20">
        <v>2.0</v>
      </c>
      <c r="L22343" s="20"/>
      <c r="M22343" s="20"/>
      <c r="N22343" s="20"/>
    </row>
    <row r="22344" hidden="1">
      <c r="A22344" s="22">
        <v>40277.0</v>
      </c>
      <c r="B22344" s="23">
        <v>0.006695</v>
      </c>
      <c r="C22344" s="23"/>
      <c r="D22344" s="23"/>
      <c r="E22344" s="23"/>
      <c r="F22344" s="23"/>
      <c r="G22344" s="23"/>
      <c r="H22344" s="23">
        <f t="shared" si="1"/>
        <v>1.006695</v>
      </c>
      <c r="I22344" s="19"/>
      <c r="J22344" s="19"/>
      <c r="K22344" s="20">
        <v>3.0</v>
      </c>
      <c r="L22344" s="20"/>
      <c r="M22344" s="20"/>
      <c r="N22344" s="20"/>
    </row>
    <row r="22345" hidden="1">
      <c r="A22345" s="22">
        <v>40280.0</v>
      </c>
      <c r="B22345" s="23">
        <v>0.001783</v>
      </c>
      <c r="C22345" s="23"/>
      <c r="D22345" s="23"/>
      <c r="E22345" s="23"/>
      <c r="F22345" s="23"/>
      <c r="G22345" s="23"/>
      <c r="H22345" s="23">
        <f t="shared" si="1"/>
        <v>1.001783</v>
      </c>
      <c r="I22345" s="19"/>
      <c r="J22345" s="19"/>
      <c r="K22345" s="20">
        <v>4.0</v>
      </c>
      <c r="L22345" s="20"/>
      <c r="M22345" s="20"/>
      <c r="N22345" s="20"/>
    </row>
    <row r="22346" hidden="1">
      <c r="A22346" s="22">
        <v>40281.0</v>
      </c>
      <c r="B22346" s="23">
        <v>7.35E-4</v>
      </c>
      <c r="C22346" s="23"/>
      <c r="D22346" s="23"/>
      <c r="E22346" s="23"/>
      <c r="F22346" s="23"/>
      <c r="G22346" s="23"/>
      <c r="H22346" s="23">
        <f t="shared" si="1"/>
        <v>1.000735</v>
      </c>
      <c r="I22346" s="19"/>
      <c r="J22346" s="19"/>
      <c r="K22346" s="20">
        <v>5.0</v>
      </c>
      <c r="L22346" s="20"/>
      <c r="M22346" s="20"/>
      <c r="N22346" s="20"/>
    </row>
    <row r="22347" hidden="1">
      <c r="A22347" s="22">
        <v>40282.0</v>
      </c>
      <c r="B22347" s="23">
        <v>0.012321</v>
      </c>
      <c r="C22347" s="23"/>
      <c r="D22347" s="23"/>
      <c r="E22347" s="23"/>
      <c r="F22347" s="23"/>
      <c r="G22347" s="23"/>
      <c r="H22347" s="23">
        <f t="shared" si="1"/>
        <v>1.012321</v>
      </c>
      <c r="I22347" s="19"/>
      <c r="J22347" s="19"/>
      <c r="K22347" s="20">
        <v>6.0</v>
      </c>
      <c r="L22347" s="20"/>
      <c r="M22347" s="20"/>
      <c r="N22347" s="20"/>
    </row>
    <row r="22348" hidden="1">
      <c r="A22348" s="22">
        <v>40283.0</v>
      </c>
      <c r="B22348" s="23">
        <v>9.4E-5</v>
      </c>
      <c r="C22348" s="23"/>
      <c r="D22348" s="23"/>
      <c r="E22348" s="23"/>
      <c r="F22348" s="23"/>
      <c r="G22348" s="23"/>
      <c r="H22348" s="23">
        <f t="shared" si="1"/>
        <v>1.000094</v>
      </c>
      <c r="I22348" s="19"/>
      <c r="J22348" s="19"/>
      <c r="K22348" s="20">
        <v>7.0</v>
      </c>
      <c r="L22348" s="20"/>
      <c r="M22348" s="20"/>
      <c r="N22348" s="20"/>
    </row>
    <row r="22349" hidden="1">
      <c r="A22349" s="22">
        <v>40284.0</v>
      </c>
      <c r="B22349" s="23">
        <v>-0.016102</v>
      </c>
      <c r="C22349" s="23"/>
      <c r="D22349" s="23"/>
      <c r="E22349" s="23"/>
      <c r="F22349" s="23"/>
      <c r="G22349" s="23"/>
      <c r="H22349" s="23">
        <f t="shared" si="1"/>
        <v>0.983898</v>
      </c>
      <c r="I22349" s="19"/>
      <c r="J22349" s="19"/>
      <c r="K22349" s="20">
        <v>8.0</v>
      </c>
      <c r="L22349" s="20"/>
      <c r="M22349" s="20"/>
      <c r="N22349" s="20"/>
    </row>
    <row r="22350" hidden="1">
      <c r="A22350" s="22">
        <v>40287.0</v>
      </c>
      <c r="B22350" s="23">
        <v>0.002259</v>
      </c>
      <c r="C22350" s="23"/>
      <c r="D22350" s="23"/>
      <c r="E22350" s="23"/>
      <c r="F22350" s="23"/>
      <c r="G22350" s="23"/>
      <c r="H22350" s="23">
        <f t="shared" si="1"/>
        <v>1.002259</v>
      </c>
      <c r="I22350" s="19"/>
      <c r="J22350" s="19"/>
      <c r="K22350" s="20">
        <v>9.0</v>
      </c>
      <c r="L22350" s="20"/>
      <c r="M22350" s="20"/>
      <c r="N22350" s="20"/>
    </row>
    <row r="22351" hidden="1">
      <c r="A22351" s="22">
        <v>40288.0</v>
      </c>
      <c r="B22351" s="23">
        <v>0.0098</v>
      </c>
      <c r="C22351" s="23"/>
      <c r="D22351" s="23"/>
      <c r="E22351" s="23"/>
      <c r="F22351" s="23"/>
      <c r="G22351" s="23"/>
      <c r="H22351" s="23">
        <f t="shared" si="1"/>
        <v>1.0098</v>
      </c>
      <c r="I22351" s="19"/>
      <c r="J22351" s="19"/>
      <c r="K22351" s="20">
        <v>10.0</v>
      </c>
      <c r="L22351" s="20"/>
      <c r="M22351" s="20"/>
      <c r="N22351" s="20"/>
    </row>
    <row r="22352" hidden="1">
      <c r="A22352" s="22">
        <v>40289.0</v>
      </c>
      <c r="B22352" s="23">
        <v>-5.45E-4</v>
      </c>
      <c r="C22352" s="23"/>
      <c r="D22352" s="23"/>
      <c r="E22352" s="23"/>
      <c r="F22352" s="23"/>
      <c r="G22352" s="23"/>
      <c r="H22352" s="23">
        <f t="shared" si="1"/>
        <v>0.999455</v>
      </c>
      <c r="I22352" s="19"/>
      <c r="J22352" s="19"/>
      <c r="K22352" s="20">
        <v>11.0</v>
      </c>
      <c r="L22352" s="20"/>
      <c r="M22352" s="20"/>
      <c r="N22352" s="20"/>
    </row>
    <row r="22353" hidden="1">
      <c r="A22353" s="22">
        <v>40290.0</v>
      </c>
      <c r="B22353" s="23">
        <v>0.003579</v>
      </c>
      <c r="C22353" s="23"/>
      <c r="D22353" s="23"/>
      <c r="E22353" s="23"/>
      <c r="F22353" s="23"/>
      <c r="G22353" s="23"/>
      <c r="H22353" s="23">
        <f t="shared" si="1"/>
        <v>1.003579</v>
      </c>
      <c r="I22353" s="19"/>
      <c r="J22353" s="19"/>
      <c r="K22353" s="20">
        <v>12.0</v>
      </c>
      <c r="L22353" s="20"/>
      <c r="M22353" s="20"/>
      <c r="N22353" s="20"/>
    </row>
    <row r="22354" hidden="1">
      <c r="A22354" s="22">
        <v>40291.0</v>
      </c>
      <c r="B22354" s="23">
        <v>0.00744</v>
      </c>
      <c r="C22354" s="23"/>
      <c r="D22354" s="23"/>
      <c r="E22354" s="23"/>
      <c r="F22354" s="23"/>
      <c r="G22354" s="23"/>
      <c r="H22354" s="23">
        <f t="shared" si="1"/>
        <v>1.00744</v>
      </c>
      <c r="I22354" s="19"/>
      <c r="J22354" s="19"/>
      <c r="K22354" s="20">
        <v>13.0</v>
      </c>
      <c r="L22354" s="20"/>
      <c r="M22354" s="20"/>
      <c r="N22354" s="20"/>
    </row>
    <row r="22355" hidden="1">
      <c r="A22355" s="22">
        <v>40294.0</v>
      </c>
      <c r="B22355" s="23">
        <v>-0.003209</v>
      </c>
      <c r="C22355" s="23"/>
      <c r="D22355" s="23"/>
      <c r="E22355" s="23"/>
      <c r="F22355" s="23"/>
      <c r="G22355" s="23"/>
      <c r="H22355" s="23">
        <f t="shared" si="1"/>
        <v>0.996791</v>
      </c>
      <c r="I22355" s="19"/>
      <c r="J22355" s="19"/>
      <c r="K22355" s="20">
        <v>14.0</v>
      </c>
      <c r="L22355" s="20"/>
      <c r="M22355" s="20"/>
      <c r="N22355" s="20"/>
    </row>
    <row r="22356" hidden="1">
      <c r="A22356" s="22">
        <v>40295.0</v>
      </c>
      <c r="B22356" s="23">
        <v>-0.023834</v>
      </c>
      <c r="C22356" s="23"/>
      <c r="D22356" s="23"/>
      <c r="E22356" s="23"/>
      <c r="F22356" s="23"/>
      <c r="G22356" s="23"/>
      <c r="H22356" s="23">
        <f t="shared" si="1"/>
        <v>0.976166</v>
      </c>
      <c r="I22356" s="19"/>
      <c r="J22356" s="19"/>
      <c r="K22356" s="20">
        <v>15.0</v>
      </c>
      <c r="L22356" s="20"/>
      <c r="M22356" s="20"/>
      <c r="N22356" s="20"/>
    </row>
    <row r="22357" hidden="1">
      <c r="A22357" s="22">
        <v>40296.0</v>
      </c>
      <c r="B22357" s="23">
        <v>0.005231</v>
      </c>
      <c r="C22357" s="23"/>
      <c r="D22357" s="23"/>
      <c r="E22357" s="23"/>
      <c r="F22357" s="23"/>
      <c r="G22357" s="23"/>
      <c r="H22357" s="23">
        <f t="shared" si="1"/>
        <v>1.005231</v>
      </c>
      <c r="I22357" s="19"/>
      <c r="J22357" s="19"/>
      <c r="K22357" s="20">
        <v>16.0</v>
      </c>
      <c r="L22357" s="20"/>
      <c r="M22357" s="20"/>
      <c r="N22357" s="20"/>
    </row>
    <row r="22358" hidden="1">
      <c r="A22358" s="22">
        <v>40297.0</v>
      </c>
      <c r="B22358" s="23">
        <v>0.013618</v>
      </c>
      <c r="C22358" s="23"/>
      <c r="D22358" s="23"/>
      <c r="E22358" s="23"/>
      <c r="F22358" s="23"/>
      <c r="G22358" s="23"/>
      <c r="H22358" s="23">
        <f t="shared" si="1"/>
        <v>1.013618</v>
      </c>
      <c r="I22358" s="19"/>
      <c r="J22358" s="19"/>
      <c r="K22358" s="20">
        <v>17.0</v>
      </c>
      <c r="L22358" s="20"/>
      <c r="M22358" s="20"/>
      <c r="N22358" s="20"/>
    </row>
    <row r="22359" hidden="1">
      <c r="A22359" s="22">
        <v>40298.0</v>
      </c>
      <c r="B22359" s="23">
        <v>-0.016824</v>
      </c>
      <c r="C22359" s="23"/>
      <c r="D22359" s="23"/>
      <c r="E22359" s="23"/>
      <c r="F22359" s="23"/>
      <c r="G22359" s="23"/>
      <c r="H22359" s="23">
        <f t="shared" si="1"/>
        <v>0.983176</v>
      </c>
      <c r="I22359" s="19"/>
      <c r="J22359" s="19"/>
      <c r="K22359" s="20">
        <v>18.0</v>
      </c>
      <c r="L22359" s="20"/>
      <c r="M22359" s="20"/>
      <c r="N22359" s="20"/>
    </row>
    <row r="22360" hidden="1">
      <c r="A22360" s="22">
        <v>40301.0</v>
      </c>
      <c r="B22360" s="23">
        <v>0.012861</v>
      </c>
      <c r="C22360" s="23"/>
      <c r="D22360" s="23"/>
      <c r="E22360" s="23"/>
      <c r="F22360" s="23"/>
      <c r="G22360" s="23"/>
      <c r="H22360" s="23">
        <f t="shared" si="1"/>
        <v>1.012861</v>
      </c>
      <c r="I22360" s="19"/>
      <c r="J22360" s="19"/>
      <c r="K22360" s="20">
        <v>19.0</v>
      </c>
      <c r="L22360" s="20"/>
      <c r="M22360" s="20"/>
      <c r="N22360" s="20"/>
    </row>
    <row r="22361">
      <c r="A22361" s="22">
        <v>40302.0</v>
      </c>
      <c r="B22361" s="23">
        <v>-0.025346</v>
      </c>
      <c r="C22361" s="23"/>
      <c r="D22361" s="23"/>
      <c r="E22361" s="23"/>
      <c r="F22361" s="23"/>
      <c r="G22361" s="23">
        <f>STDEV(B22342:B22361)</f>
        <v>0.01156422512</v>
      </c>
      <c r="H22361" s="23">
        <f t="shared" si="1"/>
        <v>0.974654</v>
      </c>
      <c r="I22361" s="19">
        <f>($H22342 * $H22343 * $H22344 * $H22345 * $H22346 * $H22347 * $H22348 * $H22349 * $H22350 * $H22351 * $H22352 * $H22353 * $H22354 * $H22355 * $H22356 * $H22357 * $H22358 * $H22359 * $H22360 * $H22361)</f>
        <v>0.9868428686</v>
      </c>
      <c r="J22361" s="19">
        <f>$I22361^(1/20) - 1</f>
        <v>-0.0006620034429</v>
      </c>
      <c r="K22361" s="20">
        <v>0.0</v>
      </c>
      <c r="L22361" s="20"/>
      <c r="M22361" s="20"/>
      <c r="N22361" s="20"/>
    </row>
    <row r="22362" hidden="1">
      <c r="A22362" s="22">
        <v>40303.0</v>
      </c>
      <c r="B22362" s="23">
        <v>-0.009192</v>
      </c>
      <c r="C22362" s="23"/>
      <c r="D22362" s="23"/>
      <c r="E22362" s="23"/>
      <c r="F22362" s="23"/>
      <c r="G22362" s="23"/>
      <c r="H22362" s="23">
        <f t="shared" si="1"/>
        <v>0.990808</v>
      </c>
      <c r="I22362" s="19"/>
      <c r="J22362" s="19"/>
      <c r="K22362" s="20">
        <v>1.0</v>
      </c>
      <c r="L22362" s="20"/>
      <c r="M22362" s="20"/>
      <c r="N22362" s="20"/>
    </row>
    <row r="22363" hidden="1">
      <c r="A22363" s="22">
        <v>40304.0</v>
      </c>
      <c r="B22363" s="23">
        <v>-0.032544</v>
      </c>
      <c r="C22363" s="23"/>
      <c r="D22363" s="23"/>
      <c r="E22363" s="23"/>
      <c r="F22363" s="23"/>
      <c r="G22363" s="23"/>
      <c r="H22363" s="23">
        <f t="shared" si="1"/>
        <v>0.967456</v>
      </c>
      <c r="I22363" s="19"/>
      <c r="J22363" s="19"/>
      <c r="K22363" s="20">
        <v>2.0</v>
      </c>
      <c r="L22363" s="20"/>
      <c r="M22363" s="20"/>
      <c r="N22363" s="20"/>
    </row>
    <row r="22364" hidden="1">
      <c r="A22364" s="22">
        <v>40305.0</v>
      </c>
      <c r="B22364" s="23">
        <v>-0.015837</v>
      </c>
      <c r="C22364" s="23"/>
      <c r="D22364" s="23"/>
      <c r="E22364" s="23"/>
      <c r="F22364" s="23"/>
      <c r="G22364" s="23"/>
      <c r="H22364" s="23">
        <f t="shared" si="1"/>
        <v>0.984163</v>
      </c>
      <c r="I22364" s="19"/>
      <c r="J22364" s="19"/>
      <c r="K22364" s="20">
        <v>3.0</v>
      </c>
      <c r="L22364" s="20"/>
      <c r="M22364" s="20"/>
      <c r="N22364" s="20"/>
    </row>
    <row r="22365" hidden="1">
      <c r="A22365" s="22">
        <v>40308.0</v>
      </c>
      <c r="B22365" s="23">
        <v>0.044894</v>
      </c>
      <c r="C22365" s="23"/>
      <c r="D22365" s="23"/>
      <c r="E22365" s="23"/>
      <c r="F22365" s="23"/>
      <c r="G22365" s="23"/>
      <c r="H22365" s="23">
        <f t="shared" si="1"/>
        <v>1.044894</v>
      </c>
      <c r="I22365" s="19"/>
      <c r="J22365" s="19"/>
      <c r="K22365" s="20">
        <v>4.0</v>
      </c>
      <c r="L22365" s="20"/>
      <c r="M22365" s="20"/>
      <c r="N22365" s="20"/>
    </row>
    <row r="22366" hidden="1">
      <c r="A22366" s="22">
        <v>40309.0</v>
      </c>
      <c r="B22366" s="23">
        <v>-9.31E-4</v>
      </c>
      <c r="C22366" s="23"/>
      <c r="D22366" s="23"/>
      <c r="E22366" s="23"/>
      <c r="F22366" s="23"/>
      <c r="G22366" s="23"/>
      <c r="H22366" s="23">
        <f t="shared" si="1"/>
        <v>0.999069</v>
      </c>
      <c r="I22366" s="19"/>
      <c r="J22366" s="19"/>
      <c r="K22366" s="20">
        <v>5.0</v>
      </c>
      <c r="L22366" s="20"/>
      <c r="M22366" s="20"/>
      <c r="N22366" s="20"/>
    </row>
    <row r="22367" hidden="1">
      <c r="A22367" s="22">
        <v>40310.0</v>
      </c>
      <c r="B22367" s="23">
        <v>0.016244</v>
      </c>
      <c r="C22367" s="23"/>
      <c r="D22367" s="23"/>
      <c r="E22367" s="23"/>
      <c r="F22367" s="23"/>
      <c r="G22367" s="23"/>
      <c r="H22367" s="23">
        <f t="shared" si="1"/>
        <v>1.016244</v>
      </c>
      <c r="I22367" s="19"/>
      <c r="J22367" s="19"/>
      <c r="K22367" s="20">
        <v>6.0</v>
      </c>
      <c r="L22367" s="20"/>
      <c r="M22367" s="20"/>
      <c r="N22367" s="20"/>
    </row>
    <row r="22368" hidden="1">
      <c r="A22368" s="22">
        <v>40311.0</v>
      </c>
      <c r="B22368" s="23">
        <v>-0.010841</v>
      </c>
      <c r="C22368" s="23"/>
      <c r="D22368" s="23"/>
      <c r="E22368" s="23"/>
      <c r="F22368" s="23"/>
      <c r="G22368" s="23"/>
      <c r="H22368" s="23">
        <f t="shared" si="1"/>
        <v>0.989159</v>
      </c>
      <c r="I22368" s="19"/>
      <c r="J22368" s="19"/>
      <c r="K22368" s="20">
        <v>7.0</v>
      </c>
      <c r="L22368" s="20"/>
      <c r="M22368" s="20"/>
      <c r="N22368" s="20"/>
    </row>
    <row r="22369" hidden="1">
      <c r="A22369" s="22">
        <v>40312.0</v>
      </c>
      <c r="B22369" s="23">
        <v>-0.019384</v>
      </c>
      <c r="C22369" s="23"/>
      <c r="D22369" s="23"/>
      <c r="E22369" s="23"/>
      <c r="F22369" s="23"/>
      <c r="G22369" s="23"/>
      <c r="H22369" s="23">
        <f t="shared" si="1"/>
        <v>0.980616</v>
      </c>
      <c r="I22369" s="19"/>
      <c r="J22369" s="19"/>
      <c r="K22369" s="20">
        <v>8.0</v>
      </c>
      <c r="L22369" s="20"/>
      <c r="M22369" s="20"/>
      <c r="N22369" s="20"/>
    </row>
    <row r="22370" hidden="1">
      <c r="A22370" s="22">
        <v>40315.0</v>
      </c>
      <c r="B22370" s="23">
        <v>-5.63E-4</v>
      </c>
      <c r="C22370" s="23"/>
      <c r="D22370" s="23"/>
      <c r="E22370" s="23"/>
      <c r="F22370" s="23"/>
      <c r="G22370" s="23"/>
      <c r="H22370" s="23">
        <f t="shared" si="1"/>
        <v>0.999437</v>
      </c>
      <c r="I22370" s="19"/>
      <c r="J22370" s="19"/>
      <c r="K22370" s="20">
        <v>9.0</v>
      </c>
      <c r="L22370" s="20"/>
      <c r="M22370" s="20"/>
      <c r="N22370" s="20"/>
    </row>
    <row r="22371" hidden="1">
      <c r="A22371" s="22">
        <v>40316.0</v>
      </c>
      <c r="B22371" s="23">
        <v>-0.013634</v>
      </c>
      <c r="C22371" s="23"/>
      <c r="D22371" s="23"/>
      <c r="E22371" s="23"/>
      <c r="F22371" s="23"/>
      <c r="G22371" s="23"/>
      <c r="H22371" s="23">
        <f t="shared" si="1"/>
        <v>0.986366</v>
      </c>
      <c r="I22371" s="19"/>
      <c r="J22371" s="19"/>
      <c r="K22371" s="20">
        <v>10.0</v>
      </c>
      <c r="L22371" s="20"/>
      <c r="M22371" s="20"/>
      <c r="N22371" s="20"/>
    </row>
    <row r="22372" hidden="1">
      <c r="A22372" s="22">
        <v>40317.0</v>
      </c>
      <c r="B22372" s="23">
        <v>-0.007144</v>
      </c>
      <c r="C22372" s="23"/>
      <c r="D22372" s="23"/>
      <c r="E22372" s="23"/>
      <c r="F22372" s="23"/>
      <c r="G22372" s="23"/>
      <c r="H22372" s="23">
        <f t="shared" si="1"/>
        <v>0.992856</v>
      </c>
      <c r="I22372" s="19"/>
      <c r="J22372" s="19"/>
      <c r="K22372" s="20">
        <v>11.0</v>
      </c>
      <c r="L22372" s="20"/>
      <c r="M22372" s="20"/>
      <c r="N22372" s="20"/>
    </row>
    <row r="22373" hidden="1">
      <c r="A22373" s="22">
        <v>40318.0</v>
      </c>
      <c r="B22373" s="23">
        <v>-0.040348</v>
      </c>
      <c r="C22373" s="23"/>
      <c r="D22373" s="23"/>
      <c r="E22373" s="23"/>
      <c r="F22373" s="23"/>
      <c r="G22373" s="23"/>
      <c r="H22373" s="23">
        <f t="shared" si="1"/>
        <v>0.959652</v>
      </c>
      <c r="I22373" s="19"/>
      <c r="J22373" s="19"/>
      <c r="K22373" s="20">
        <v>12.0</v>
      </c>
      <c r="L22373" s="20"/>
      <c r="M22373" s="20"/>
      <c r="N22373" s="20"/>
    </row>
    <row r="22374" hidden="1">
      <c r="A22374" s="22">
        <v>40319.0</v>
      </c>
      <c r="B22374" s="23">
        <v>0.015276</v>
      </c>
      <c r="C22374" s="23"/>
      <c r="D22374" s="23"/>
      <c r="E22374" s="23"/>
      <c r="F22374" s="23"/>
      <c r="G22374" s="23"/>
      <c r="H22374" s="23">
        <f t="shared" si="1"/>
        <v>1.015276</v>
      </c>
      <c r="I22374" s="19"/>
      <c r="J22374" s="19"/>
      <c r="K22374" s="20">
        <v>13.0</v>
      </c>
      <c r="L22374" s="20"/>
      <c r="M22374" s="20"/>
      <c r="N22374" s="20"/>
    </row>
    <row r="22375" hidden="1">
      <c r="A22375" s="22">
        <v>40322.0</v>
      </c>
      <c r="B22375" s="23">
        <v>-0.01203</v>
      </c>
      <c r="C22375" s="23"/>
      <c r="D22375" s="23"/>
      <c r="E22375" s="23"/>
      <c r="F22375" s="23"/>
      <c r="G22375" s="23"/>
      <c r="H22375" s="23">
        <f t="shared" si="1"/>
        <v>0.98797</v>
      </c>
      <c r="I22375" s="19"/>
      <c r="J22375" s="19"/>
      <c r="K22375" s="20">
        <v>14.0</v>
      </c>
      <c r="L22375" s="20"/>
      <c r="M22375" s="20"/>
      <c r="N22375" s="20"/>
    </row>
    <row r="22376" hidden="1">
      <c r="A22376" s="22">
        <v>40323.0</v>
      </c>
      <c r="B22376" s="23">
        <v>-1.57E-4</v>
      </c>
      <c r="C22376" s="23"/>
      <c r="D22376" s="23"/>
      <c r="E22376" s="23"/>
      <c r="F22376" s="23"/>
      <c r="G22376" s="23"/>
      <c r="H22376" s="23">
        <f t="shared" si="1"/>
        <v>0.999843</v>
      </c>
      <c r="I22376" s="19"/>
      <c r="J22376" s="19"/>
      <c r="K22376" s="20">
        <v>15.0</v>
      </c>
      <c r="L22376" s="20"/>
      <c r="M22376" s="20"/>
      <c r="N22376" s="20"/>
    </row>
    <row r="22377" hidden="1">
      <c r="A22377" s="22">
        <v>40324.0</v>
      </c>
      <c r="B22377" s="23">
        <v>-0.00287</v>
      </c>
      <c r="C22377" s="23"/>
      <c r="D22377" s="23"/>
      <c r="E22377" s="23"/>
      <c r="F22377" s="23"/>
      <c r="G22377" s="23"/>
      <c r="H22377" s="23">
        <f t="shared" si="1"/>
        <v>0.99713</v>
      </c>
      <c r="I22377" s="19"/>
      <c r="J22377" s="19"/>
      <c r="K22377" s="20">
        <v>16.0</v>
      </c>
      <c r="L22377" s="20"/>
      <c r="M22377" s="20"/>
      <c r="N22377" s="20"/>
    </row>
    <row r="22378" hidden="1">
      <c r="A22378" s="22">
        <v>40325.0</v>
      </c>
      <c r="B22378" s="23">
        <v>0.03509</v>
      </c>
      <c r="C22378" s="23"/>
      <c r="D22378" s="23"/>
      <c r="E22378" s="23"/>
      <c r="F22378" s="23"/>
      <c r="G22378" s="23"/>
      <c r="H22378" s="23">
        <f t="shared" si="1"/>
        <v>1.03509</v>
      </c>
      <c r="I22378" s="19"/>
      <c r="J22378" s="19"/>
      <c r="K22378" s="20">
        <v>17.0</v>
      </c>
      <c r="L22378" s="20"/>
      <c r="M22378" s="20"/>
      <c r="N22378" s="20"/>
    </row>
    <row r="22379" hidden="1">
      <c r="A22379" s="22">
        <v>40326.0</v>
      </c>
      <c r="B22379" s="23">
        <v>-0.011745</v>
      </c>
      <c r="C22379" s="23"/>
      <c r="D22379" s="23"/>
      <c r="E22379" s="23"/>
      <c r="F22379" s="23"/>
      <c r="G22379" s="23"/>
      <c r="H22379" s="23">
        <f t="shared" si="1"/>
        <v>0.988255</v>
      </c>
      <c r="I22379" s="19"/>
      <c r="J22379" s="19"/>
      <c r="K22379" s="20">
        <v>18.0</v>
      </c>
      <c r="L22379" s="20"/>
      <c r="M22379" s="20"/>
      <c r="N22379" s="20"/>
    </row>
    <row r="22380" hidden="1">
      <c r="A22380" s="22">
        <v>40330.0</v>
      </c>
      <c r="B22380" s="23">
        <v>-0.0185</v>
      </c>
      <c r="C22380" s="23"/>
      <c r="D22380" s="23"/>
      <c r="E22380" s="23"/>
      <c r="F22380" s="23"/>
      <c r="G22380" s="23"/>
      <c r="H22380" s="23">
        <f t="shared" si="1"/>
        <v>0.9815</v>
      </c>
      <c r="I22380" s="19"/>
      <c r="J22380" s="19"/>
      <c r="K22380" s="20">
        <v>19.0</v>
      </c>
      <c r="L22380" s="20"/>
      <c r="M22380" s="20"/>
      <c r="N22380" s="20"/>
    </row>
    <row r="22381">
      <c r="A22381" s="22">
        <v>40331.0</v>
      </c>
      <c r="B22381" s="23">
        <v>0.026559</v>
      </c>
      <c r="C22381" s="23"/>
      <c r="D22381" s="23"/>
      <c r="E22381" s="23"/>
      <c r="F22381" s="23"/>
      <c r="G22381" s="23">
        <f>STDEV(B22362:B22381)</f>
        <v>0.02136166531</v>
      </c>
      <c r="H22381" s="23">
        <f t="shared" si="1"/>
        <v>1.026559</v>
      </c>
      <c r="I22381" s="19">
        <f>($H22362 * $H22363 * $H22364 * $H22365 * $H22366 * $H22367 * $H22368 * $H22369 * $H22370 * $H22371 * $H22372 * $H22373 * $H22374 * $H22375 * $H22376 * $H22377 * $H22378 * $H22379 * $H22380 * $H22381)</f>
        <v>0.9398205408</v>
      </c>
      <c r="J22381" s="19">
        <f>$I22381^(1/20) - 1</f>
        <v>-0.003098506491</v>
      </c>
      <c r="K22381" s="20">
        <v>0.0</v>
      </c>
      <c r="L22381" s="20"/>
      <c r="M22381" s="20"/>
      <c r="N22381" s="20"/>
    </row>
    <row r="22382" hidden="1">
      <c r="A22382" s="22">
        <v>40332.0</v>
      </c>
      <c r="B22382" s="23">
        <v>0.004793</v>
      </c>
      <c r="C22382" s="23"/>
      <c r="D22382" s="23"/>
      <c r="E22382" s="23"/>
      <c r="F22382" s="23"/>
      <c r="G22382" s="23"/>
      <c r="H22382" s="23">
        <f t="shared" si="1"/>
        <v>1.004793</v>
      </c>
      <c r="I22382" s="19"/>
      <c r="J22382" s="19"/>
      <c r="K22382" s="20">
        <v>1.0</v>
      </c>
      <c r="L22382" s="20"/>
      <c r="M22382" s="20"/>
      <c r="N22382" s="20"/>
    </row>
    <row r="22383" hidden="1">
      <c r="A22383" s="22">
        <v>40333.0</v>
      </c>
      <c r="B22383" s="23">
        <v>-0.035851</v>
      </c>
      <c r="C22383" s="23"/>
      <c r="D22383" s="23"/>
      <c r="E22383" s="23"/>
      <c r="F22383" s="23"/>
      <c r="G22383" s="23"/>
      <c r="H22383" s="23">
        <f t="shared" si="1"/>
        <v>0.964149</v>
      </c>
      <c r="I22383" s="19"/>
      <c r="J22383" s="19"/>
      <c r="K22383" s="20">
        <v>2.0</v>
      </c>
      <c r="L22383" s="20"/>
      <c r="M22383" s="20"/>
      <c r="N22383" s="20"/>
    </row>
    <row r="22384" hidden="1">
      <c r="A22384" s="22">
        <v>40336.0</v>
      </c>
      <c r="B22384" s="23">
        <v>-0.014001</v>
      </c>
      <c r="C22384" s="23"/>
      <c r="D22384" s="23"/>
      <c r="E22384" s="23"/>
      <c r="F22384" s="23"/>
      <c r="G22384" s="23"/>
      <c r="H22384" s="23">
        <f t="shared" si="1"/>
        <v>0.985999</v>
      </c>
      <c r="I22384" s="19"/>
      <c r="J22384" s="19"/>
      <c r="K22384" s="20">
        <v>3.0</v>
      </c>
      <c r="L22384" s="20"/>
      <c r="M22384" s="20"/>
      <c r="N22384" s="20"/>
    </row>
    <row r="22385" hidden="1">
      <c r="A22385" s="22">
        <v>40337.0</v>
      </c>
      <c r="B22385" s="23">
        <v>0.009216</v>
      </c>
      <c r="C22385" s="23"/>
      <c r="D22385" s="23"/>
      <c r="E22385" s="23"/>
      <c r="F22385" s="23"/>
      <c r="G22385" s="23"/>
      <c r="H22385" s="23">
        <f t="shared" si="1"/>
        <v>1.009216</v>
      </c>
      <c r="I22385" s="19"/>
      <c r="J22385" s="19"/>
      <c r="K22385" s="20">
        <v>4.0</v>
      </c>
      <c r="L22385" s="20"/>
      <c r="M22385" s="20"/>
      <c r="N22385" s="20"/>
    </row>
    <row r="22386" hidden="1">
      <c r="A22386" s="22">
        <v>40338.0</v>
      </c>
      <c r="B22386" s="23">
        <v>-0.003829</v>
      </c>
      <c r="C22386" s="23"/>
      <c r="D22386" s="23"/>
      <c r="E22386" s="23"/>
      <c r="F22386" s="23"/>
      <c r="G22386" s="23"/>
      <c r="H22386" s="23">
        <f t="shared" si="1"/>
        <v>0.996171</v>
      </c>
      <c r="I22386" s="19"/>
      <c r="J22386" s="19"/>
      <c r="K22386" s="20">
        <v>5.0</v>
      </c>
      <c r="L22386" s="20"/>
      <c r="M22386" s="20"/>
      <c r="N22386" s="20"/>
    </row>
    <row r="22387" hidden="1">
      <c r="A22387" s="22">
        <v>40339.0</v>
      </c>
      <c r="B22387" s="23">
        <v>0.029493</v>
      </c>
      <c r="C22387" s="23"/>
      <c r="D22387" s="23"/>
      <c r="E22387" s="23"/>
      <c r="F22387" s="23"/>
      <c r="G22387" s="23"/>
      <c r="H22387" s="23">
        <f t="shared" si="1"/>
        <v>1.029493</v>
      </c>
      <c r="I22387" s="19"/>
      <c r="J22387" s="19"/>
      <c r="K22387" s="20">
        <v>6.0</v>
      </c>
      <c r="L22387" s="20"/>
      <c r="M22387" s="20"/>
      <c r="N22387" s="20"/>
    </row>
    <row r="22388" hidden="1">
      <c r="A22388" s="22">
        <v>40340.0</v>
      </c>
      <c r="B22388" s="23">
        <v>0.006185</v>
      </c>
      <c r="C22388" s="23"/>
      <c r="D22388" s="23"/>
      <c r="E22388" s="23"/>
      <c r="F22388" s="23"/>
      <c r="G22388" s="23"/>
      <c r="H22388" s="23">
        <f t="shared" si="1"/>
        <v>1.006185</v>
      </c>
      <c r="I22388" s="19"/>
      <c r="J22388" s="19"/>
      <c r="K22388" s="20">
        <v>7.0</v>
      </c>
      <c r="L22388" s="20"/>
      <c r="M22388" s="20"/>
      <c r="N22388" s="20"/>
    </row>
    <row r="22389" hidden="1">
      <c r="A22389" s="22">
        <v>40343.0</v>
      </c>
      <c r="B22389" s="23">
        <v>1.2E-5</v>
      </c>
      <c r="C22389" s="23"/>
      <c r="D22389" s="23"/>
      <c r="E22389" s="23"/>
      <c r="F22389" s="23"/>
      <c r="G22389" s="23"/>
      <c r="H22389" s="23">
        <f t="shared" si="1"/>
        <v>1.000012</v>
      </c>
      <c r="I22389" s="19"/>
      <c r="J22389" s="19"/>
      <c r="K22389" s="20">
        <v>8.0</v>
      </c>
      <c r="L22389" s="20"/>
      <c r="M22389" s="20"/>
      <c r="N22389" s="20"/>
    </row>
    <row r="22390" hidden="1">
      <c r="A22390" s="22">
        <v>40344.0</v>
      </c>
      <c r="B22390" s="23">
        <v>0.023845</v>
      </c>
      <c r="C22390" s="23"/>
      <c r="D22390" s="23"/>
      <c r="E22390" s="23"/>
      <c r="F22390" s="23"/>
      <c r="G22390" s="23"/>
      <c r="H22390" s="23">
        <f t="shared" si="1"/>
        <v>1.023845</v>
      </c>
      <c r="I22390" s="19"/>
      <c r="J22390" s="19"/>
      <c r="K22390" s="20">
        <v>9.0</v>
      </c>
      <c r="L22390" s="20"/>
      <c r="M22390" s="20"/>
      <c r="N22390" s="20"/>
    </row>
    <row r="22391" hidden="1">
      <c r="A22391" s="22">
        <v>40345.0</v>
      </c>
      <c r="B22391" s="23">
        <v>-0.001212</v>
      </c>
      <c r="C22391" s="23"/>
      <c r="D22391" s="23"/>
      <c r="E22391" s="23"/>
      <c r="F22391" s="23"/>
      <c r="G22391" s="23"/>
      <c r="H22391" s="23">
        <f t="shared" si="1"/>
        <v>0.998788</v>
      </c>
      <c r="I22391" s="19"/>
      <c r="J22391" s="19"/>
      <c r="K22391" s="20">
        <v>10.0</v>
      </c>
      <c r="L22391" s="20"/>
      <c r="M22391" s="20"/>
      <c r="N22391" s="20"/>
    </row>
    <row r="22392" hidden="1">
      <c r="A22392" s="22">
        <v>40346.0</v>
      </c>
      <c r="B22392" s="23">
        <v>9.07E-4</v>
      </c>
      <c r="C22392" s="23"/>
      <c r="D22392" s="23"/>
      <c r="E22392" s="23"/>
      <c r="F22392" s="23"/>
      <c r="G22392" s="23"/>
      <c r="H22392" s="23">
        <f t="shared" si="1"/>
        <v>1.000907</v>
      </c>
      <c r="I22392" s="19"/>
      <c r="J22392" s="19"/>
      <c r="K22392" s="20">
        <v>11.0</v>
      </c>
      <c r="L22392" s="20"/>
      <c r="M22392" s="20"/>
      <c r="N22392" s="20"/>
    </row>
    <row r="22393" hidden="1">
      <c r="A22393" s="22">
        <v>40347.0</v>
      </c>
      <c r="B22393" s="23">
        <v>0.001705</v>
      </c>
      <c r="C22393" s="23"/>
      <c r="D22393" s="23"/>
      <c r="E22393" s="23"/>
      <c r="F22393" s="23"/>
      <c r="G22393" s="23"/>
      <c r="H22393" s="23">
        <f t="shared" si="1"/>
        <v>1.001705</v>
      </c>
      <c r="I22393" s="19"/>
      <c r="J22393" s="19"/>
      <c r="K22393" s="20">
        <v>12.0</v>
      </c>
      <c r="L22393" s="20"/>
      <c r="M22393" s="20"/>
      <c r="N22393" s="20"/>
    </row>
    <row r="22394" hidden="1">
      <c r="A22394" s="22">
        <v>40350.0</v>
      </c>
      <c r="B22394" s="23">
        <v>-0.004316</v>
      </c>
      <c r="C22394" s="23"/>
      <c r="D22394" s="23"/>
      <c r="E22394" s="23"/>
      <c r="F22394" s="23"/>
      <c r="G22394" s="23"/>
      <c r="H22394" s="23">
        <f t="shared" si="1"/>
        <v>0.995684</v>
      </c>
      <c r="I22394" s="19"/>
      <c r="J22394" s="19"/>
      <c r="K22394" s="20">
        <v>13.0</v>
      </c>
      <c r="L22394" s="20"/>
      <c r="M22394" s="20"/>
      <c r="N22394" s="20"/>
    </row>
    <row r="22395" hidden="1">
      <c r="A22395" s="22">
        <v>40351.0</v>
      </c>
      <c r="B22395" s="23">
        <v>-0.016131</v>
      </c>
      <c r="C22395" s="23"/>
      <c r="D22395" s="23"/>
      <c r="E22395" s="23"/>
      <c r="F22395" s="23"/>
      <c r="G22395" s="23"/>
      <c r="H22395" s="23">
        <f t="shared" si="1"/>
        <v>0.983869</v>
      </c>
      <c r="I22395" s="19"/>
      <c r="J22395" s="19"/>
      <c r="K22395" s="20">
        <v>14.0</v>
      </c>
      <c r="L22395" s="20"/>
      <c r="M22395" s="20"/>
      <c r="N22395" s="20"/>
    </row>
    <row r="22396" hidden="1">
      <c r="A22396" s="22">
        <v>40352.0</v>
      </c>
      <c r="B22396" s="23">
        <v>-0.002925</v>
      </c>
      <c r="C22396" s="23"/>
      <c r="D22396" s="23"/>
      <c r="E22396" s="23"/>
      <c r="F22396" s="23"/>
      <c r="G22396" s="23"/>
      <c r="H22396" s="23">
        <f t="shared" si="1"/>
        <v>0.997075</v>
      </c>
      <c r="I22396" s="19"/>
      <c r="J22396" s="19"/>
      <c r="K22396" s="20">
        <v>15.0</v>
      </c>
      <c r="L22396" s="20"/>
      <c r="M22396" s="20"/>
      <c r="N22396" s="20"/>
    </row>
    <row r="22397" hidden="1">
      <c r="A22397" s="22">
        <v>40353.0</v>
      </c>
      <c r="B22397" s="23">
        <v>-0.016248</v>
      </c>
      <c r="C22397" s="23"/>
      <c r="D22397" s="23"/>
      <c r="E22397" s="23"/>
      <c r="F22397" s="23"/>
      <c r="G22397" s="23"/>
      <c r="H22397" s="23">
        <f t="shared" si="1"/>
        <v>0.983752</v>
      </c>
      <c r="I22397" s="19"/>
      <c r="J22397" s="19"/>
      <c r="K22397" s="20">
        <v>16.0</v>
      </c>
      <c r="L22397" s="20"/>
      <c r="M22397" s="20"/>
      <c r="N22397" s="20"/>
    </row>
    <row r="22398" hidden="1">
      <c r="A22398" s="22">
        <v>40354.0</v>
      </c>
      <c r="B22398" s="23">
        <v>0.006049</v>
      </c>
      <c r="C22398" s="23"/>
      <c r="D22398" s="23"/>
      <c r="E22398" s="23"/>
      <c r="F22398" s="23"/>
      <c r="G22398" s="23"/>
      <c r="H22398" s="23">
        <f t="shared" si="1"/>
        <v>1.006049</v>
      </c>
      <c r="I22398" s="19"/>
      <c r="J22398" s="19"/>
      <c r="K22398" s="20">
        <v>17.0</v>
      </c>
      <c r="L22398" s="20"/>
      <c r="M22398" s="20"/>
      <c r="N22398" s="20"/>
    </row>
    <row r="22399" hidden="1">
      <c r="A22399" s="22">
        <v>40357.0</v>
      </c>
      <c r="B22399" s="23">
        <v>-0.003123</v>
      </c>
      <c r="C22399" s="23"/>
      <c r="D22399" s="23"/>
      <c r="E22399" s="23"/>
      <c r="F22399" s="23"/>
      <c r="G22399" s="23"/>
      <c r="H22399" s="23">
        <f t="shared" si="1"/>
        <v>0.996877</v>
      </c>
      <c r="I22399" s="19"/>
      <c r="J22399" s="19"/>
      <c r="K22399" s="20">
        <v>18.0</v>
      </c>
      <c r="L22399" s="20"/>
      <c r="M22399" s="20"/>
      <c r="N22399" s="20"/>
    </row>
    <row r="22400" hidden="1">
      <c r="A22400" s="22">
        <v>40358.0</v>
      </c>
      <c r="B22400" s="23">
        <v>-0.032865</v>
      </c>
      <c r="C22400" s="23"/>
      <c r="D22400" s="23"/>
      <c r="E22400" s="23"/>
      <c r="F22400" s="23"/>
      <c r="G22400" s="23"/>
      <c r="H22400" s="23">
        <f t="shared" si="1"/>
        <v>0.967135</v>
      </c>
      <c r="I22400" s="19"/>
      <c r="J22400" s="19"/>
      <c r="K22400" s="20">
        <v>19.0</v>
      </c>
      <c r="L22400" s="20"/>
      <c r="M22400" s="20"/>
      <c r="N22400" s="20"/>
    </row>
    <row r="22401">
      <c r="A22401" s="22">
        <v>40359.0</v>
      </c>
      <c r="B22401" s="23">
        <v>-0.008942</v>
      </c>
      <c r="C22401" s="23"/>
      <c r="D22401" s="23"/>
      <c r="E22401" s="23"/>
      <c r="F22401" s="23"/>
      <c r="G22401" s="23">
        <f>STDEV(B22382:B22401)</f>
        <v>0.01569404319</v>
      </c>
      <c r="H22401" s="23">
        <f t="shared" si="1"/>
        <v>0.991058</v>
      </c>
      <c r="I22401" s="19">
        <f>($H22382 * $H22383 * $H22384 * $H22385 * $H22386 * $H22387 * $H22388 * $H22389 * $H22390 * $H22391 * $H22392 * $H22393 * $H22394 * $H22395 * $H22396 * $H22397 * $H22398 * $H22399 * $H22400 * $H22401)</f>
        <v>0.9420673246</v>
      </c>
      <c r="J22401" s="19">
        <f>$I22401^(1/20) - 1</f>
        <v>-0.002979479371</v>
      </c>
      <c r="K22401" s="20">
        <v>0.0</v>
      </c>
      <c r="L22401" s="20"/>
      <c r="M22401" s="20"/>
      <c r="N22401" s="20"/>
    </row>
    <row r="22402" hidden="1">
      <c r="A22402" s="22">
        <v>40360.0</v>
      </c>
      <c r="B22402" s="23">
        <v>-0.003937</v>
      </c>
      <c r="C22402" s="23"/>
      <c r="D22402" s="23"/>
      <c r="E22402" s="23"/>
      <c r="F22402" s="23"/>
      <c r="G22402" s="23"/>
      <c r="H22402" s="23">
        <f t="shared" si="1"/>
        <v>0.996063</v>
      </c>
      <c r="I22402" s="19"/>
      <c r="J22402" s="19"/>
      <c r="K22402" s="20">
        <v>1.0</v>
      </c>
      <c r="L22402" s="20"/>
      <c r="M22402" s="20"/>
      <c r="N22402" s="20"/>
    </row>
    <row r="22403" hidden="1">
      <c r="A22403" s="22">
        <v>40361.0</v>
      </c>
      <c r="B22403" s="23">
        <v>-0.004746</v>
      </c>
      <c r="C22403" s="23"/>
      <c r="D22403" s="23"/>
      <c r="E22403" s="23"/>
      <c r="F22403" s="23"/>
      <c r="G22403" s="23"/>
      <c r="H22403" s="23">
        <f t="shared" si="1"/>
        <v>0.995254</v>
      </c>
      <c r="I22403" s="19"/>
      <c r="J22403" s="19"/>
      <c r="K22403" s="20">
        <v>2.0</v>
      </c>
      <c r="L22403" s="20"/>
      <c r="M22403" s="20"/>
      <c r="N22403" s="20"/>
    </row>
    <row r="22404" hidden="1">
      <c r="A22404" s="22">
        <v>40365.0</v>
      </c>
      <c r="B22404" s="23">
        <v>0.003313</v>
      </c>
      <c r="C22404" s="23"/>
      <c r="D22404" s="23"/>
      <c r="E22404" s="23"/>
      <c r="F22404" s="23"/>
      <c r="G22404" s="23"/>
      <c r="H22404" s="23">
        <f t="shared" si="1"/>
        <v>1.003313</v>
      </c>
      <c r="I22404" s="19"/>
      <c r="J22404" s="19"/>
      <c r="K22404" s="20">
        <v>3.0</v>
      </c>
      <c r="L22404" s="20"/>
      <c r="M22404" s="20"/>
      <c r="N22404" s="20"/>
    </row>
    <row r="22405" hidden="1">
      <c r="A22405" s="22">
        <v>40366.0</v>
      </c>
      <c r="B22405" s="23">
        <v>0.030874</v>
      </c>
      <c r="C22405" s="23"/>
      <c r="D22405" s="23"/>
      <c r="E22405" s="23"/>
      <c r="F22405" s="23"/>
      <c r="G22405" s="23"/>
      <c r="H22405" s="23">
        <f t="shared" si="1"/>
        <v>1.030874</v>
      </c>
      <c r="I22405" s="19"/>
      <c r="J22405" s="19"/>
      <c r="K22405" s="20">
        <v>4.0</v>
      </c>
      <c r="L22405" s="20"/>
      <c r="M22405" s="20"/>
      <c r="N22405" s="20"/>
    </row>
    <row r="22406" hidden="1">
      <c r="A22406" s="22">
        <v>40367.0</v>
      </c>
      <c r="B22406" s="23">
        <v>0.009559</v>
      </c>
      <c r="C22406" s="23"/>
      <c r="D22406" s="23"/>
      <c r="E22406" s="23"/>
      <c r="F22406" s="23"/>
      <c r="G22406" s="23"/>
      <c r="H22406" s="23">
        <f t="shared" si="1"/>
        <v>1.009559</v>
      </c>
      <c r="I22406" s="19"/>
      <c r="J22406" s="19"/>
      <c r="K22406" s="20">
        <v>5.0</v>
      </c>
      <c r="L22406" s="20"/>
      <c r="M22406" s="20"/>
      <c r="N22406" s="20"/>
    </row>
    <row r="22407" hidden="1">
      <c r="A22407" s="22">
        <v>40368.0</v>
      </c>
      <c r="B22407" s="23">
        <v>0.0089</v>
      </c>
      <c r="C22407" s="23"/>
      <c r="D22407" s="23"/>
      <c r="E22407" s="23"/>
      <c r="F22407" s="23"/>
      <c r="G22407" s="23"/>
      <c r="H22407" s="23">
        <f t="shared" si="1"/>
        <v>1.0089</v>
      </c>
      <c r="I22407" s="19"/>
      <c r="J22407" s="19"/>
      <c r="K22407" s="20">
        <v>6.0</v>
      </c>
      <c r="L22407" s="20"/>
      <c r="M22407" s="20"/>
      <c r="N22407" s="20"/>
    </row>
    <row r="22408" hidden="1">
      <c r="A22408" s="22">
        <v>40371.0</v>
      </c>
      <c r="B22408" s="23">
        <v>-0.001339</v>
      </c>
      <c r="C22408" s="23"/>
      <c r="D22408" s="23"/>
      <c r="E22408" s="23"/>
      <c r="F22408" s="23"/>
      <c r="G22408" s="23"/>
      <c r="H22408" s="23">
        <f t="shared" si="1"/>
        <v>0.998661</v>
      </c>
      <c r="I22408" s="19"/>
      <c r="J22408" s="19"/>
      <c r="K22408" s="20">
        <v>7.0</v>
      </c>
      <c r="L22408" s="20"/>
      <c r="M22408" s="20"/>
      <c r="N22408" s="20"/>
    </row>
    <row r="22409" hidden="1">
      <c r="A22409" s="22">
        <v>40372.0</v>
      </c>
      <c r="B22409" s="23">
        <v>0.017184</v>
      </c>
      <c r="C22409" s="23"/>
      <c r="D22409" s="23"/>
      <c r="E22409" s="23"/>
      <c r="F22409" s="23"/>
      <c r="G22409" s="23"/>
      <c r="H22409" s="23">
        <f t="shared" si="1"/>
        <v>1.017184</v>
      </c>
      <c r="I22409" s="19"/>
      <c r="J22409" s="19"/>
      <c r="K22409" s="20">
        <v>8.0</v>
      </c>
      <c r="L22409" s="20"/>
      <c r="M22409" s="20"/>
      <c r="N22409" s="20"/>
    </row>
    <row r="22410" hidden="1">
      <c r="A22410" s="22">
        <v>40373.0</v>
      </c>
      <c r="B22410" s="23">
        <v>-6.37E-4</v>
      </c>
      <c r="C22410" s="23"/>
      <c r="D22410" s="23"/>
      <c r="E22410" s="23"/>
      <c r="F22410" s="23"/>
      <c r="G22410" s="23"/>
      <c r="H22410" s="23">
        <f t="shared" si="1"/>
        <v>0.999363</v>
      </c>
      <c r="I22410" s="19"/>
      <c r="J22410" s="19"/>
      <c r="K22410" s="20">
        <v>9.0</v>
      </c>
      <c r="L22410" s="20"/>
      <c r="M22410" s="20"/>
      <c r="N22410" s="20"/>
    </row>
    <row r="22411" hidden="1">
      <c r="A22411" s="22">
        <v>40374.0</v>
      </c>
      <c r="B22411" s="23">
        <v>4.2E-4</v>
      </c>
      <c r="C22411" s="23"/>
      <c r="D22411" s="23"/>
      <c r="E22411" s="23"/>
      <c r="F22411" s="23"/>
      <c r="G22411" s="23"/>
      <c r="H22411" s="23">
        <f t="shared" si="1"/>
        <v>1.00042</v>
      </c>
      <c r="I22411" s="19"/>
      <c r="J22411" s="19"/>
      <c r="K22411" s="20">
        <v>10.0</v>
      </c>
      <c r="L22411" s="20"/>
      <c r="M22411" s="20"/>
      <c r="N22411" s="20"/>
    </row>
    <row r="22412" hidden="1">
      <c r="A22412" s="22">
        <v>40375.0</v>
      </c>
      <c r="B22412" s="23">
        <v>-0.028521</v>
      </c>
      <c r="C22412" s="23"/>
      <c r="D22412" s="23"/>
      <c r="E22412" s="23"/>
      <c r="F22412" s="23"/>
      <c r="G22412" s="23"/>
      <c r="H22412" s="23">
        <f t="shared" si="1"/>
        <v>0.971479</v>
      </c>
      <c r="I22412" s="19"/>
      <c r="J22412" s="19"/>
      <c r="K22412" s="20">
        <v>11.0</v>
      </c>
      <c r="L22412" s="20"/>
      <c r="M22412" s="20"/>
      <c r="N22412" s="20"/>
    </row>
    <row r="22413" hidden="1">
      <c r="A22413" s="22">
        <v>40378.0</v>
      </c>
      <c r="B22413" s="23">
        <v>0.004999</v>
      </c>
      <c r="C22413" s="23"/>
      <c r="D22413" s="23"/>
      <c r="E22413" s="23"/>
      <c r="F22413" s="23"/>
      <c r="G22413" s="23"/>
      <c r="H22413" s="23">
        <f t="shared" si="1"/>
        <v>1.004999</v>
      </c>
      <c r="I22413" s="19"/>
      <c r="J22413" s="19"/>
      <c r="K22413" s="20">
        <v>12.0</v>
      </c>
      <c r="L22413" s="20"/>
      <c r="M22413" s="20"/>
      <c r="N22413" s="20"/>
    </row>
    <row r="22414" hidden="1">
      <c r="A22414" s="22">
        <v>40379.0</v>
      </c>
      <c r="B22414" s="23">
        <v>0.01263</v>
      </c>
      <c r="C22414" s="23"/>
      <c r="D22414" s="23"/>
      <c r="E22414" s="23"/>
      <c r="F22414" s="23"/>
      <c r="G22414" s="23"/>
      <c r="H22414" s="23">
        <f t="shared" si="1"/>
        <v>1.01263</v>
      </c>
      <c r="I22414" s="19"/>
      <c r="J22414" s="19"/>
      <c r="K22414" s="20">
        <v>13.0</v>
      </c>
      <c r="L22414" s="20"/>
      <c r="M22414" s="20"/>
      <c r="N22414" s="20"/>
    </row>
    <row r="22415" hidden="1">
      <c r="A22415" s="22">
        <v>40380.0</v>
      </c>
      <c r="B22415" s="23">
        <v>-0.01284</v>
      </c>
      <c r="C22415" s="23"/>
      <c r="D22415" s="23"/>
      <c r="E22415" s="23"/>
      <c r="F22415" s="23"/>
      <c r="G22415" s="23"/>
      <c r="H22415" s="23">
        <f t="shared" si="1"/>
        <v>0.98716</v>
      </c>
      <c r="I22415" s="19"/>
      <c r="J22415" s="19"/>
      <c r="K22415" s="20">
        <v>14.0</v>
      </c>
      <c r="L22415" s="20"/>
      <c r="M22415" s="20"/>
      <c r="N22415" s="20"/>
    </row>
    <row r="22416" hidden="1">
      <c r="A22416" s="22">
        <v>40381.0</v>
      </c>
      <c r="B22416" s="23">
        <v>0.023555</v>
      </c>
      <c r="C22416" s="23"/>
      <c r="D22416" s="23"/>
      <c r="E22416" s="23"/>
      <c r="F22416" s="23"/>
      <c r="G22416" s="23"/>
      <c r="H22416" s="23">
        <f t="shared" si="1"/>
        <v>1.023555</v>
      </c>
      <c r="I22416" s="19"/>
      <c r="J22416" s="19"/>
      <c r="K22416" s="20">
        <v>15.0</v>
      </c>
      <c r="L22416" s="20"/>
      <c r="M22416" s="20"/>
      <c r="N22416" s="20"/>
    </row>
    <row r="22417" hidden="1">
      <c r="A22417" s="22">
        <v>40382.0</v>
      </c>
      <c r="B22417" s="23">
        <v>0.009625</v>
      </c>
      <c r="C22417" s="23"/>
      <c r="D22417" s="23"/>
      <c r="E22417" s="23"/>
      <c r="F22417" s="23"/>
      <c r="G22417" s="23"/>
      <c r="H22417" s="23">
        <f t="shared" si="1"/>
        <v>1.009625</v>
      </c>
      <c r="I22417" s="19"/>
      <c r="J22417" s="19"/>
      <c r="K22417" s="20">
        <v>16.0</v>
      </c>
      <c r="L22417" s="20"/>
      <c r="M22417" s="20"/>
      <c r="N22417" s="20"/>
    </row>
    <row r="22418" hidden="1">
      <c r="A22418" s="22">
        <v>40385.0</v>
      </c>
      <c r="B22418" s="23">
        <v>0.011606</v>
      </c>
      <c r="C22418" s="23"/>
      <c r="D22418" s="23"/>
      <c r="E22418" s="23"/>
      <c r="F22418" s="23"/>
      <c r="G22418" s="23"/>
      <c r="H22418" s="23">
        <f t="shared" si="1"/>
        <v>1.011606</v>
      </c>
      <c r="I22418" s="19"/>
      <c r="J22418" s="19"/>
      <c r="K22418" s="20">
        <v>17.0</v>
      </c>
      <c r="L22418" s="20"/>
      <c r="M22418" s="20"/>
      <c r="N22418" s="20"/>
    </row>
    <row r="22419" hidden="1">
      <c r="A22419" s="22">
        <v>40386.0</v>
      </c>
      <c r="B22419" s="23">
        <v>-0.002525</v>
      </c>
      <c r="C22419" s="23"/>
      <c r="D22419" s="23"/>
      <c r="E22419" s="23"/>
      <c r="F22419" s="23"/>
      <c r="G22419" s="23"/>
      <c r="H22419" s="23">
        <f t="shared" si="1"/>
        <v>0.997475</v>
      </c>
      <c r="I22419" s="19"/>
      <c r="J22419" s="19"/>
      <c r="K22419" s="20">
        <v>18.0</v>
      </c>
      <c r="L22419" s="20"/>
      <c r="M22419" s="20"/>
      <c r="N22419" s="20"/>
    </row>
    <row r="22420" hidden="1">
      <c r="A22420" s="22">
        <v>40387.0</v>
      </c>
      <c r="B22420" s="23">
        <v>-0.00746</v>
      </c>
      <c r="C22420" s="23"/>
      <c r="D22420" s="23"/>
      <c r="E22420" s="23"/>
      <c r="F22420" s="23"/>
      <c r="G22420" s="23"/>
      <c r="H22420" s="23">
        <f t="shared" si="1"/>
        <v>0.99254</v>
      </c>
      <c r="I22420" s="19"/>
      <c r="J22420" s="19"/>
      <c r="K22420" s="20">
        <v>19.0</v>
      </c>
      <c r="L22420" s="20"/>
      <c r="M22420" s="20"/>
      <c r="N22420" s="20"/>
    </row>
    <row r="22421">
      <c r="A22421" s="22">
        <v>40388.0</v>
      </c>
      <c r="B22421" s="23">
        <v>-0.002606</v>
      </c>
      <c r="C22421" s="23"/>
      <c r="D22421" s="23"/>
      <c r="E22421" s="23"/>
      <c r="F22421" s="23"/>
      <c r="G22421" s="23">
        <f>STDEV(B22402:B22421)</f>
        <v>0.01308414609</v>
      </c>
      <c r="H22421" s="23">
        <f t="shared" si="1"/>
        <v>0.997394</v>
      </c>
      <c r="I22421" s="19">
        <f>($H22402 * $H22403 * $H22404 * $H22405 * $H22406 * $H22407 * $H22408 * $H22409 * $H22410 * $H22411 * $H22412 * $H22413 * $H22414 * $H22415 * $H22416 * $H22417 * $H22418 * $H22419 * $H22420 * $H22421)</f>
        <v>1.068569282</v>
      </c>
      <c r="J22421" s="19">
        <f>$I22421^(1/20) - 1</f>
        <v>0.003321535824</v>
      </c>
      <c r="K22421" s="20">
        <v>0.0</v>
      </c>
      <c r="L22421" s="20"/>
      <c r="M22421" s="20"/>
      <c r="N22421" s="20"/>
    </row>
    <row r="22422" hidden="1">
      <c r="A22422" s="22">
        <v>40389.0</v>
      </c>
      <c r="B22422" s="23">
        <v>0.00152</v>
      </c>
      <c r="C22422" s="23"/>
      <c r="D22422" s="23"/>
      <c r="E22422" s="23"/>
      <c r="F22422" s="23"/>
      <c r="G22422" s="23"/>
      <c r="H22422" s="23">
        <f t="shared" si="1"/>
        <v>1.00152</v>
      </c>
      <c r="I22422" s="19"/>
      <c r="J22422" s="19"/>
      <c r="K22422" s="20">
        <v>1.0</v>
      </c>
      <c r="L22422" s="20"/>
      <c r="M22422" s="20"/>
      <c r="N22422" s="20"/>
    </row>
    <row r="22423" hidden="1">
      <c r="A22423" s="22">
        <v>40392.0</v>
      </c>
      <c r="B22423" s="23">
        <v>0.020543</v>
      </c>
      <c r="C22423" s="23"/>
      <c r="D22423" s="23"/>
      <c r="E22423" s="23"/>
      <c r="F22423" s="23"/>
      <c r="G22423" s="23"/>
      <c r="H22423" s="23">
        <f t="shared" si="1"/>
        <v>1.020543</v>
      </c>
      <c r="I22423" s="19"/>
      <c r="J22423" s="19"/>
      <c r="K22423" s="20">
        <v>2.0</v>
      </c>
      <c r="L22423" s="20"/>
      <c r="M22423" s="20"/>
      <c r="N22423" s="20"/>
    </row>
    <row r="22424" hidden="1">
      <c r="A22424" s="22">
        <v>40393.0</v>
      </c>
      <c r="B22424" s="23">
        <v>-0.005139</v>
      </c>
      <c r="C22424" s="23"/>
      <c r="D22424" s="23"/>
      <c r="E22424" s="23"/>
      <c r="F22424" s="23"/>
      <c r="G22424" s="23"/>
      <c r="H22424" s="23">
        <f t="shared" si="1"/>
        <v>0.994861</v>
      </c>
      <c r="I22424" s="19"/>
      <c r="J22424" s="19"/>
      <c r="K22424" s="20">
        <v>3.0</v>
      </c>
      <c r="L22424" s="20"/>
      <c r="M22424" s="20"/>
      <c r="N22424" s="20"/>
    </row>
    <row r="22425" hidden="1">
      <c r="A22425" s="22">
        <v>40394.0</v>
      </c>
      <c r="B22425" s="23">
        <v>0.007461</v>
      </c>
      <c r="C22425" s="23"/>
      <c r="D22425" s="23"/>
      <c r="E22425" s="23"/>
      <c r="F22425" s="23"/>
      <c r="G22425" s="23"/>
      <c r="H22425" s="23">
        <f t="shared" si="1"/>
        <v>1.007461</v>
      </c>
      <c r="I22425" s="19"/>
      <c r="J22425" s="19"/>
      <c r="K22425" s="20">
        <v>4.0</v>
      </c>
      <c r="L22425" s="20"/>
      <c r="M22425" s="20"/>
      <c r="N22425" s="20"/>
    </row>
    <row r="22426" hidden="1">
      <c r="A22426" s="22">
        <v>40395.0</v>
      </c>
      <c r="B22426" s="23">
        <v>-0.002492</v>
      </c>
      <c r="C22426" s="23"/>
      <c r="D22426" s="23"/>
      <c r="E22426" s="23"/>
      <c r="F22426" s="23"/>
      <c r="G22426" s="23"/>
      <c r="H22426" s="23">
        <f t="shared" si="1"/>
        <v>0.997508</v>
      </c>
      <c r="I22426" s="19"/>
      <c r="J22426" s="19"/>
      <c r="K22426" s="20">
        <v>5.0</v>
      </c>
      <c r="L22426" s="20"/>
      <c r="M22426" s="20"/>
      <c r="N22426" s="20"/>
    </row>
    <row r="22427" hidden="1">
      <c r="A22427" s="22">
        <v>40396.0</v>
      </c>
      <c r="B22427" s="23">
        <v>-0.003543</v>
      </c>
      <c r="C22427" s="23"/>
      <c r="D22427" s="23"/>
      <c r="E22427" s="23"/>
      <c r="F22427" s="23"/>
      <c r="G22427" s="23"/>
      <c r="H22427" s="23">
        <f t="shared" si="1"/>
        <v>0.996457</v>
      </c>
      <c r="I22427" s="19"/>
      <c r="J22427" s="19"/>
      <c r="K22427" s="20">
        <v>6.0</v>
      </c>
      <c r="L22427" s="20"/>
      <c r="M22427" s="20"/>
      <c r="N22427" s="20"/>
    </row>
    <row r="22428" hidden="1">
      <c r="A22428" s="22">
        <v>40399.0</v>
      </c>
      <c r="B22428" s="23">
        <v>0.005841</v>
      </c>
      <c r="C22428" s="23"/>
      <c r="D22428" s="23"/>
      <c r="E22428" s="23"/>
      <c r="F22428" s="23"/>
      <c r="G22428" s="23"/>
      <c r="H22428" s="23">
        <f t="shared" si="1"/>
        <v>1.005841</v>
      </c>
      <c r="I22428" s="19"/>
      <c r="J22428" s="19"/>
      <c r="K22428" s="20">
        <v>7.0</v>
      </c>
      <c r="L22428" s="20"/>
      <c r="M22428" s="20"/>
      <c r="N22428" s="20"/>
    </row>
    <row r="22429" hidden="1">
      <c r="A22429" s="22">
        <v>40400.0</v>
      </c>
      <c r="B22429" s="23">
        <v>-0.007991</v>
      </c>
      <c r="C22429" s="23"/>
      <c r="D22429" s="23"/>
      <c r="E22429" s="23"/>
      <c r="F22429" s="23"/>
      <c r="G22429" s="23"/>
      <c r="H22429" s="23">
        <f t="shared" si="1"/>
        <v>0.992009</v>
      </c>
      <c r="I22429" s="19"/>
      <c r="J22429" s="19"/>
      <c r="K22429" s="20">
        <v>8.0</v>
      </c>
      <c r="L22429" s="20"/>
      <c r="M22429" s="20"/>
      <c r="N22429" s="20"/>
    </row>
    <row r="22430" hidden="1">
      <c r="A22430" s="22">
        <v>40401.0</v>
      </c>
      <c r="B22430" s="23">
        <v>-0.029199</v>
      </c>
      <c r="C22430" s="23"/>
      <c r="D22430" s="23"/>
      <c r="E22430" s="23"/>
      <c r="F22430" s="23"/>
      <c r="G22430" s="23"/>
      <c r="H22430" s="23">
        <f t="shared" si="1"/>
        <v>0.970801</v>
      </c>
      <c r="I22430" s="19"/>
      <c r="J22430" s="19"/>
      <c r="K22430" s="20">
        <v>9.0</v>
      </c>
      <c r="L22430" s="20"/>
      <c r="M22430" s="20"/>
      <c r="N22430" s="20"/>
    </row>
    <row r="22431" hidden="1">
      <c r="A22431" s="22">
        <v>40402.0</v>
      </c>
      <c r="B22431" s="23">
        <v>-0.004668</v>
      </c>
      <c r="C22431" s="23"/>
      <c r="D22431" s="23"/>
      <c r="E22431" s="23"/>
      <c r="F22431" s="23"/>
      <c r="G22431" s="23"/>
      <c r="H22431" s="23">
        <f t="shared" si="1"/>
        <v>0.995332</v>
      </c>
      <c r="I22431" s="19"/>
      <c r="J22431" s="19"/>
      <c r="K22431" s="20">
        <v>10.0</v>
      </c>
      <c r="L22431" s="20"/>
      <c r="M22431" s="20"/>
      <c r="N22431" s="20"/>
    </row>
    <row r="22432" hidden="1">
      <c r="A22432" s="22">
        <v>40403.0</v>
      </c>
      <c r="B22432" s="23">
        <v>-0.003872</v>
      </c>
      <c r="C22432" s="23"/>
      <c r="D22432" s="23"/>
      <c r="E22432" s="23"/>
      <c r="F22432" s="23"/>
      <c r="G22432" s="23"/>
      <c r="H22432" s="23">
        <f t="shared" si="1"/>
        <v>0.996128</v>
      </c>
      <c r="I22432" s="19"/>
      <c r="J22432" s="19"/>
      <c r="K22432" s="20">
        <v>11.0</v>
      </c>
      <c r="L22432" s="20"/>
      <c r="M22432" s="20"/>
      <c r="N22432" s="20"/>
    </row>
    <row r="22433" hidden="1">
      <c r="A22433" s="22">
        <v>40406.0</v>
      </c>
      <c r="B22433" s="23">
        <v>0.00145</v>
      </c>
      <c r="C22433" s="23"/>
      <c r="D22433" s="23"/>
      <c r="E22433" s="23"/>
      <c r="F22433" s="23"/>
      <c r="G22433" s="23"/>
      <c r="H22433" s="23">
        <f t="shared" si="1"/>
        <v>1.00145</v>
      </c>
      <c r="I22433" s="19"/>
      <c r="J22433" s="19"/>
      <c r="K22433" s="20">
        <v>12.0</v>
      </c>
      <c r="L22433" s="20"/>
      <c r="M22433" s="20"/>
      <c r="N22433" s="20"/>
    </row>
    <row r="22434" hidden="1">
      <c r="A22434" s="22">
        <v>40407.0</v>
      </c>
      <c r="B22434" s="23">
        <v>0.013884</v>
      </c>
      <c r="C22434" s="23"/>
      <c r="D22434" s="23"/>
      <c r="E22434" s="23"/>
      <c r="F22434" s="23"/>
      <c r="G22434" s="23"/>
      <c r="H22434" s="23">
        <f t="shared" si="1"/>
        <v>1.013884</v>
      </c>
      <c r="I22434" s="19"/>
      <c r="J22434" s="19"/>
      <c r="K22434" s="20">
        <v>13.0</v>
      </c>
      <c r="L22434" s="20"/>
      <c r="M22434" s="20"/>
      <c r="N22434" s="20"/>
    </row>
    <row r="22435" hidden="1">
      <c r="A22435" s="22">
        <v>40408.0</v>
      </c>
      <c r="B22435" s="23">
        <v>0.002325</v>
      </c>
      <c r="C22435" s="23"/>
      <c r="D22435" s="23"/>
      <c r="E22435" s="23"/>
      <c r="F22435" s="23"/>
      <c r="G22435" s="23"/>
      <c r="H22435" s="23">
        <f t="shared" si="1"/>
        <v>1.002325</v>
      </c>
      <c r="I22435" s="19"/>
      <c r="J22435" s="19"/>
      <c r="K22435" s="20">
        <v>14.0</v>
      </c>
      <c r="L22435" s="20"/>
      <c r="M22435" s="20"/>
      <c r="N22435" s="20"/>
    </row>
    <row r="22436" hidden="1">
      <c r="A22436" s="22">
        <v>40409.0</v>
      </c>
      <c r="B22436" s="23">
        <v>-0.0167</v>
      </c>
      <c r="C22436" s="23"/>
      <c r="D22436" s="23"/>
      <c r="E22436" s="23"/>
      <c r="F22436" s="23"/>
      <c r="G22436" s="23"/>
      <c r="H22436" s="23">
        <f t="shared" si="1"/>
        <v>0.9833</v>
      </c>
      <c r="I22436" s="19"/>
      <c r="J22436" s="19"/>
      <c r="K22436" s="20">
        <v>15.0</v>
      </c>
      <c r="L22436" s="20"/>
      <c r="M22436" s="20"/>
      <c r="N22436" s="20"/>
    </row>
    <row r="22437" hidden="1">
      <c r="A22437" s="22">
        <v>40410.0</v>
      </c>
      <c r="B22437" s="23">
        <v>-0.00331</v>
      </c>
      <c r="C22437" s="23"/>
      <c r="D22437" s="23"/>
      <c r="E22437" s="23"/>
      <c r="F22437" s="23"/>
      <c r="G22437" s="23"/>
      <c r="H22437" s="23">
        <f t="shared" si="1"/>
        <v>0.99669</v>
      </c>
      <c r="I22437" s="19"/>
      <c r="J22437" s="19"/>
      <c r="K22437" s="20">
        <v>16.0</v>
      </c>
      <c r="L22437" s="20"/>
      <c r="M22437" s="20"/>
      <c r="N22437" s="20"/>
    </row>
    <row r="22438" hidden="1">
      <c r="A22438" s="22">
        <v>40413.0</v>
      </c>
      <c r="B22438" s="23">
        <v>-0.004849</v>
      </c>
      <c r="C22438" s="23"/>
      <c r="D22438" s="23"/>
      <c r="E22438" s="23"/>
      <c r="F22438" s="23"/>
      <c r="G22438" s="23"/>
      <c r="H22438" s="23">
        <f t="shared" si="1"/>
        <v>0.995151</v>
      </c>
      <c r="I22438" s="19"/>
      <c r="J22438" s="19"/>
      <c r="K22438" s="20">
        <v>17.0</v>
      </c>
      <c r="L22438" s="20"/>
      <c r="M22438" s="20"/>
      <c r="N22438" s="20"/>
    </row>
    <row r="22439" hidden="1">
      <c r="A22439" s="22">
        <v>40414.0</v>
      </c>
      <c r="B22439" s="23">
        <v>-0.01443</v>
      </c>
      <c r="C22439" s="23"/>
      <c r="D22439" s="23"/>
      <c r="E22439" s="23"/>
      <c r="F22439" s="23"/>
      <c r="G22439" s="23"/>
      <c r="H22439" s="23">
        <f t="shared" si="1"/>
        <v>0.98557</v>
      </c>
      <c r="I22439" s="19"/>
      <c r="J22439" s="19"/>
      <c r="K22439" s="20">
        <v>18.0</v>
      </c>
      <c r="L22439" s="20"/>
      <c r="M22439" s="20"/>
      <c r="N22439" s="20"/>
    </row>
    <row r="22440" hidden="1">
      <c r="A22440" s="22">
        <v>40415.0</v>
      </c>
      <c r="B22440" s="23">
        <v>0.004571</v>
      </c>
      <c r="C22440" s="23"/>
      <c r="D22440" s="23"/>
      <c r="E22440" s="23"/>
      <c r="F22440" s="23"/>
      <c r="G22440" s="23"/>
      <c r="H22440" s="23">
        <f t="shared" si="1"/>
        <v>1.004571</v>
      </c>
      <c r="I22440" s="19"/>
      <c r="J22440" s="19"/>
      <c r="K22440" s="20">
        <v>19.0</v>
      </c>
      <c r="L22440" s="20"/>
      <c r="M22440" s="20"/>
      <c r="N22440" s="20"/>
    </row>
    <row r="22441">
      <c r="A22441" s="22">
        <v>40416.0</v>
      </c>
      <c r="B22441" s="23">
        <v>-0.00664</v>
      </c>
      <c r="C22441" s="23"/>
      <c r="D22441" s="23"/>
      <c r="E22441" s="23"/>
      <c r="F22441" s="23"/>
      <c r="G22441" s="23">
        <f>STDEV(B22422:B22441)</f>
        <v>0.01075325842</v>
      </c>
      <c r="H22441" s="23">
        <f t="shared" si="1"/>
        <v>0.99336</v>
      </c>
      <c r="I22441" s="19">
        <f>($H22422 * $H22423 * $H22424 * $H22425 * $H22426 * $H22427 * $H22428 * $H22429 * $H22430 * $H22431 * $H22432 * $H22433 * $H22434 * $H22435 * $H22436 * $H22437 * $H22438 * $H22439 * $H22440 * $H22441)</f>
        <v>0.9546645968</v>
      </c>
      <c r="J22441" s="19">
        <f>$I22441^(1/20) - 1</f>
        <v>-0.002317071823</v>
      </c>
      <c r="K22441" s="20">
        <v>0.0</v>
      </c>
      <c r="L22441" s="20"/>
      <c r="M22441" s="20"/>
      <c r="N22441" s="20"/>
    </row>
    <row r="22442" hidden="1">
      <c r="A22442" s="22">
        <v>40417.0</v>
      </c>
      <c r="B22442" s="23">
        <v>0.018437</v>
      </c>
      <c r="C22442" s="23"/>
      <c r="D22442" s="23"/>
      <c r="E22442" s="23"/>
      <c r="F22442" s="23"/>
      <c r="G22442" s="23"/>
      <c r="H22442" s="23">
        <f t="shared" si="1"/>
        <v>1.018437</v>
      </c>
      <c r="I22442" s="19"/>
      <c r="J22442" s="19"/>
      <c r="K22442" s="20">
        <v>1.0</v>
      </c>
      <c r="L22442" s="20"/>
      <c r="M22442" s="20"/>
      <c r="N22442" s="20"/>
    </row>
    <row r="22443" hidden="1">
      <c r="A22443" s="22">
        <v>40420.0</v>
      </c>
      <c r="B22443" s="23">
        <v>-0.01421</v>
      </c>
      <c r="C22443" s="23"/>
      <c r="D22443" s="23"/>
      <c r="E22443" s="23"/>
      <c r="F22443" s="23"/>
      <c r="G22443" s="23"/>
      <c r="H22443" s="23">
        <f t="shared" si="1"/>
        <v>0.98579</v>
      </c>
      <c r="I22443" s="19"/>
      <c r="J22443" s="19"/>
      <c r="K22443" s="20">
        <v>2.0</v>
      </c>
      <c r="L22443" s="20"/>
      <c r="M22443" s="20"/>
      <c r="N22443" s="20"/>
    </row>
    <row r="22444" hidden="1">
      <c r="A22444" s="22">
        <v>40421.0</v>
      </c>
      <c r="B22444" s="23">
        <v>1.24E-4</v>
      </c>
      <c r="C22444" s="23"/>
      <c r="D22444" s="23"/>
      <c r="E22444" s="23"/>
      <c r="F22444" s="23"/>
      <c r="G22444" s="23"/>
      <c r="H22444" s="23">
        <f t="shared" si="1"/>
        <v>1.000124</v>
      </c>
      <c r="I22444" s="19"/>
      <c r="J22444" s="19"/>
      <c r="K22444" s="20">
        <v>3.0</v>
      </c>
      <c r="L22444" s="20"/>
      <c r="M22444" s="20"/>
      <c r="N22444" s="20"/>
    </row>
    <row r="22445" hidden="1">
      <c r="A22445" s="22">
        <v>40422.0</v>
      </c>
      <c r="B22445" s="23">
        <v>0.029083</v>
      </c>
      <c r="C22445" s="23"/>
      <c r="D22445" s="23"/>
      <c r="E22445" s="23"/>
      <c r="F22445" s="23"/>
      <c r="G22445" s="23"/>
      <c r="H22445" s="23">
        <f t="shared" si="1"/>
        <v>1.029083</v>
      </c>
      <c r="I22445" s="19"/>
      <c r="J22445" s="19"/>
      <c r="K22445" s="20">
        <v>4.0</v>
      </c>
      <c r="L22445" s="20"/>
      <c r="M22445" s="20"/>
      <c r="N22445" s="20"/>
    </row>
    <row r="22446" hidden="1">
      <c r="A22446" s="22">
        <v>40423.0</v>
      </c>
      <c r="B22446" s="23">
        <v>0.009531</v>
      </c>
      <c r="C22446" s="23"/>
      <c r="D22446" s="23"/>
      <c r="E22446" s="23"/>
      <c r="F22446" s="23"/>
      <c r="G22446" s="23"/>
      <c r="H22446" s="23">
        <f t="shared" si="1"/>
        <v>1.009531</v>
      </c>
      <c r="I22446" s="19"/>
      <c r="J22446" s="19"/>
      <c r="K22446" s="20">
        <v>5.0</v>
      </c>
      <c r="L22446" s="20"/>
      <c r="M22446" s="20"/>
      <c r="N22446" s="20"/>
    </row>
    <row r="22447" hidden="1">
      <c r="A22447" s="22">
        <v>40424.0</v>
      </c>
      <c r="B22447" s="23">
        <v>0.012969</v>
      </c>
      <c r="C22447" s="23"/>
      <c r="D22447" s="23"/>
      <c r="E22447" s="23"/>
      <c r="F22447" s="23"/>
      <c r="G22447" s="23"/>
      <c r="H22447" s="23">
        <f t="shared" si="1"/>
        <v>1.012969</v>
      </c>
      <c r="I22447" s="19"/>
      <c r="J22447" s="19"/>
      <c r="K22447" s="20">
        <v>6.0</v>
      </c>
      <c r="L22447" s="20"/>
      <c r="M22447" s="20"/>
      <c r="N22447" s="20"/>
    </row>
    <row r="22448" hidden="1">
      <c r="A22448" s="22">
        <v>40428.0</v>
      </c>
      <c r="B22448" s="23">
        <v>-0.011856</v>
      </c>
      <c r="C22448" s="23"/>
      <c r="D22448" s="23"/>
      <c r="E22448" s="23"/>
      <c r="F22448" s="23"/>
      <c r="G22448" s="23"/>
      <c r="H22448" s="23">
        <f t="shared" si="1"/>
        <v>0.988144</v>
      </c>
      <c r="I22448" s="19"/>
      <c r="J22448" s="19"/>
      <c r="K22448" s="20">
        <v>7.0</v>
      </c>
      <c r="L22448" s="20"/>
      <c r="M22448" s="20"/>
      <c r="N22448" s="20"/>
    </row>
    <row r="22449" hidden="1">
      <c r="A22449" s="22">
        <v>40429.0</v>
      </c>
      <c r="B22449" s="23">
        <v>0.006321</v>
      </c>
      <c r="C22449" s="23"/>
      <c r="D22449" s="23"/>
      <c r="E22449" s="23"/>
      <c r="F22449" s="23"/>
      <c r="G22449" s="23"/>
      <c r="H22449" s="23">
        <f t="shared" si="1"/>
        <v>1.006321</v>
      </c>
      <c r="I22449" s="19"/>
      <c r="J22449" s="19"/>
      <c r="K22449" s="20">
        <v>8.0</v>
      </c>
      <c r="L22449" s="20"/>
      <c r="M22449" s="20"/>
      <c r="N22449" s="20"/>
    </row>
    <row r="22450" hidden="1">
      <c r="A22450" s="22">
        <v>40430.0</v>
      </c>
      <c r="B22450" s="23">
        <v>0.003759</v>
      </c>
      <c r="C22450" s="23"/>
      <c r="D22450" s="23"/>
      <c r="E22450" s="23"/>
      <c r="F22450" s="23"/>
      <c r="G22450" s="23"/>
      <c r="H22450" s="23">
        <f t="shared" si="1"/>
        <v>1.003759</v>
      </c>
      <c r="I22450" s="19"/>
      <c r="J22450" s="19"/>
      <c r="K22450" s="20">
        <v>9.0</v>
      </c>
      <c r="L22450" s="20"/>
      <c r="M22450" s="20"/>
      <c r="N22450" s="20"/>
    </row>
    <row r="22451" hidden="1">
      <c r="A22451" s="22">
        <v>40431.0</v>
      </c>
      <c r="B22451" s="23">
        <v>0.004483</v>
      </c>
      <c r="C22451" s="23"/>
      <c r="D22451" s="23"/>
      <c r="E22451" s="23"/>
      <c r="F22451" s="23"/>
      <c r="G22451" s="23"/>
      <c r="H22451" s="23">
        <f t="shared" si="1"/>
        <v>1.004483</v>
      </c>
      <c r="I22451" s="19"/>
      <c r="J22451" s="19"/>
      <c r="K22451" s="20">
        <v>10.0</v>
      </c>
      <c r="L22451" s="20"/>
      <c r="M22451" s="20"/>
      <c r="N22451" s="20"/>
    </row>
    <row r="22452" hidden="1">
      <c r="A22452" s="22">
        <v>40434.0</v>
      </c>
      <c r="B22452" s="23">
        <v>0.012854</v>
      </c>
      <c r="C22452" s="23"/>
      <c r="D22452" s="23"/>
      <c r="E22452" s="23"/>
      <c r="F22452" s="23"/>
      <c r="G22452" s="23"/>
      <c r="H22452" s="23">
        <f t="shared" si="1"/>
        <v>1.012854</v>
      </c>
      <c r="I22452" s="19"/>
      <c r="J22452" s="19"/>
      <c r="K22452" s="20">
        <v>11.0</v>
      </c>
      <c r="L22452" s="20"/>
      <c r="M22452" s="20"/>
      <c r="N22452" s="20"/>
    </row>
    <row r="22453" hidden="1">
      <c r="A22453" s="22">
        <v>40435.0</v>
      </c>
      <c r="B22453" s="23">
        <v>-1.07E-4</v>
      </c>
      <c r="C22453" s="23"/>
      <c r="D22453" s="23"/>
      <c r="E22453" s="23"/>
      <c r="F22453" s="23"/>
      <c r="G22453" s="23"/>
      <c r="H22453" s="23">
        <f t="shared" si="1"/>
        <v>0.999893</v>
      </c>
      <c r="I22453" s="19"/>
      <c r="J22453" s="19"/>
      <c r="K22453" s="20">
        <v>12.0</v>
      </c>
      <c r="L22453" s="20"/>
      <c r="M22453" s="20"/>
      <c r="N22453" s="20"/>
    </row>
    <row r="22454" hidden="1">
      <c r="A22454" s="22">
        <v>40436.0</v>
      </c>
      <c r="B22454" s="23">
        <v>0.002958</v>
      </c>
      <c r="C22454" s="23"/>
      <c r="D22454" s="23"/>
      <c r="E22454" s="23"/>
      <c r="F22454" s="23"/>
      <c r="G22454" s="23"/>
      <c r="H22454" s="23">
        <f t="shared" si="1"/>
        <v>1.002958</v>
      </c>
      <c r="I22454" s="19"/>
      <c r="J22454" s="19"/>
      <c r="K22454" s="20">
        <v>13.0</v>
      </c>
      <c r="L22454" s="20"/>
      <c r="M22454" s="20"/>
      <c r="N22454" s="20"/>
    </row>
    <row r="22455" hidden="1">
      <c r="A22455" s="22">
        <v>40437.0</v>
      </c>
      <c r="B22455" s="23">
        <v>-7.57E-4</v>
      </c>
      <c r="C22455" s="23"/>
      <c r="D22455" s="23"/>
      <c r="E22455" s="23"/>
      <c r="F22455" s="23"/>
      <c r="G22455" s="23"/>
      <c r="H22455" s="23">
        <f t="shared" si="1"/>
        <v>0.999243</v>
      </c>
      <c r="I22455" s="19"/>
      <c r="J22455" s="19"/>
      <c r="K22455" s="20">
        <v>14.0</v>
      </c>
      <c r="L22455" s="20"/>
      <c r="M22455" s="20"/>
      <c r="N22455" s="20"/>
    </row>
    <row r="22456" hidden="1">
      <c r="A22456" s="22">
        <v>40438.0</v>
      </c>
      <c r="B22456" s="23">
        <v>0.001131</v>
      </c>
      <c r="C22456" s="23"/>
      <c r="D22456" s="23"/>
      <c r="E22456" s="23"/>
      <c r="F22456" s="23"/>
      <c r="G22456" s="23"/>
      <c r="H22456" s="23">
        <f t="shared" si="1"/>
        <v>1.001131</v>
      </c>
      <c r="I22456" s="19"/>
      <c r="J22456" s="19"/>
      <c r="K22456" s="20">
        <v>15.0</v>
      </c>
      <c r="L22456" s="20"/>
      <c r="M22456" s="20"/>
      <c r="N22456" s="20"/>
    </row>
    <row r="22457" hidden="1">
      <c r="A22457" s="22">
        <v>40441.0</v>
      </c>
      <c r="B22457" s="23">
        <v>0.015165</v>
      </c>
      <c r="C22457" s="23"/>
      <c r="D22457" s="23"/>
      <c r="E22457" s="23"/>
      <c r="F22457" s="23"/>
      <c r="G22457" s="23"/>
      <c r="H22457" s="23">
        <f t="shared" si="1"/>
        <v>1.015165</v>
      </c>
      <c r="I22457" s="19"/>
      <c r="J22457" s="19"/>
      <c r="K22457" s="20">
        <v>16.0</v>
      </c>
      <c r="L22457" s="20"/>
      <c r="M22457" s="20"/>
      <c r="N22457" s="20"/>
    </row>
    <row r="22458" hidden="1">
      <c r="A22458" s="22">
        <v>40442.0</v>
      </c>
      <c r="B22458" s="23">
        <v>-0.003096</v>
      </c>
      <c r="C22458" s="23"/>
      <c r="D22458" s="23"/>
      <c r="E22458" s="23"/>
      <c r="F22458" s="23"/>
      <c r="G22458" s="23"/>
      <c r="H22458" s="23">
        <f t="shared" si="1"/>
        <v>0.996904</v>
      </c>
      <c r="I22458" s="19"/>
      <c r="J22458" s="19"/>
      <c r="K22458" s="20">
        <v>17.0</v>
      </c>
      <c r="L22458" s="20"/>
      <c r="M22458" s="20"/>
      <c r="N22458" s="20"/>
    </row>
    <row r="22459" hidden="1">
      <c r="A22459" s="22">
        <v>40443.0</v>
      </c>
      <c r="B22459" s="23">
        <v>-0.005024</v>
      </c>
      <c r="C22459" s="23"/>
      <c r="D22459" s="23"/>
      <c r="E22459" s="23"/>
      <c r="F22459" s="23"/>
      <c r="G22459" s="23"/>
      <c r="H22459" s="23">
        <f t="shared" si="1"/>
        <v>0.994976</v>
      </c>
      <c r="I22459" s="19"/>
      <c r="J22459" s="19"/>
      <c r="K22459" s="20">
        <v>18.0</v>
      </c>
      <c r="L22459" s="20"/>
      <c r="M22459" s="20"/>
      <c r="N22459" s="20"/>
    </row>
    <row r="22460" hidden="1">
      <c r="A22460" s="22">
        <v>40444.0</v>
      </c>
      <c r="B22460" s="23">
        <v>-0.008099</v>
      </c>
      <c r="C22460" s="23"/>
      <c r="D22460" s="23"/>
      <c r="E22460" s="23"/>
      <c r="F22460" s="23"/>
      <c r="G22460" s="23"/>
      <c r="H22460" s="23">
        <f t="shared" si="1"/>
        <v>0.991901</v>
      </c>
      <c r="I22460" s="19"/>
      <c r="J22460" s="19"/>
      <c r="K22460" s="20">
        <v>19.0</v>
      </c>
      <c r="L22460" s="20"/>
      <c r="M22460" s="20"/>
      <c r="N22460" s="20"/>
    </row>
    <row r="22461">
      <c r="A22461" s="22">
        <v>40445.0</v>
      </c>
      <c r="B22461" s="23">
        <v>0.021173</v>
      </c>
      <c r="C22461" s="23"/>
      <c r="D22461" s="23"/>
      <c r="E22461" s="23"/>
      <c r="F22461" s="23"/>
      <c r="G22461" s="23">
        <f>STDEV(B22442:B22461)</f>
        <v>0.01115978469</v>
      </c>
      <c r="H22461" s="23">
        <f t="shared" si="1"/>
        <v>1.021173</v>
      </c>
      <c r="I22461" s="19">
        <f>($H22442 * $H22443 * $H22444 * $H22445 * $H22446 * $H22447 * $H22448 * $H22449 * $H22450 * $H22451 * $H22452 * $H22453 * $H22454 * $H22455 * $H22456 * $H22457 * $H22458 * $H22459 * $H22460 * $H22461)</f>
        <v>1.097950699</v>
      </c>
      <c r="J22461" s="19">
        <f>$I22461^(1/20) - 1</f>
        <v>0.004683204153</v>
      </c>
      <c r="K22461" s="20">
        <v>0.0</v>
      </c>
      <c r="L22461" s="20"/>
      <c r="M22461" s="20"/>
      <c r="N22461" s="20"/>
    </row>
    <row r="22462" hidden="1">
      <c r="A22462" s="22">
        <v>40448.0</v>
      </c>
      <c r="B22462" s="23">
        <v>-0.004455</v>
      </c>
      <c r="C22462" s="23"/>
      <c r="D22462" s="23"/>
      <c r="E22462" s="23"/>
      <c r="F22462" s="23"/>
      <c r="G22462" s="23"/>
      <c r="H22462" s="23">
        <f t="shared" si="1"/>
        <v>0.995545</v>
      </c>
      <c r="I22462" s="19"/>
      <c r="J22462" s="19"/>
      <c r="K22462" s="20">
        <v>1.0</v>
      </c>
      <c r="L22462" s="20"/>
      <c r="M22462" s="20"/>
      <c r="N22462" s="20"/>
    </row>
    <row r="22463" hidden="1">
      <c r="A22463" s="22">
        <v>40449.0</v>
      </c>
      <c r="B22463" s="23">
        <v>0.00578</v>
      </c>
      <c r="C22463" s="23"/>
      <c r="D22463" s="23"/>
      <c r="E22463" s="23"/>
      <c r="F22463" s="23"/>
      <c r="G22463" s="23"/>
      <c r="H22463" s="23">
        <f t="shared" si="1"/>
        <v>1.00578</v>
      </c>
      <c r="I22463" s="19"/>
      <c r="J22463" s="19"/>
      <c r="K22463" s="20">
        <v>2.0</v>
      </c>
      <c r="L22463" s="20"/>
      <c r="M22463" s="20"/>
      <c r="N22463" s="20"/>
    </row>
    <row r="22464" hidden="1">
      <c r="A22464" s="22">
        <v>40450.0</v>
      </c>
      <c r="B22464" s="23">
        <v>-0.001081</v>
      </c>
      <c r="C22464" s="23"/>
      <c r="D22464" s="23"/>
      <c r="E22464" s="23"/>
      <c r="F22464" s="23"/>
      <c r="G22464" s="23"/>
      <c r="H22464" s="23">
        <f t="shared" si="1"/>
        <v>0.998919</v>
      </c>
      <c r="I22464" s="19"/>
      <c r="J22464" s="19"/>
      <c r="K22464" s="20">
        <v>3.0</v>
      </c>
      <c r="L22464" s="20"/>
      <c r="M22464" s="20"/>
      <c r="N22464" s="20"/>
    </row>
    <row r="22465" hidden="1">
      <c r="A22465" s="22">
        <v>40451.0</v>
      </c>
      <c r="B22465" s="23">
        <v>-0.001993</v>
      </c>
      <c r="C22465" s="23"/>
      <c r="D22465" s="23"/>
      <c r="E22465" s="23"/>
      <c r="F22465" s="23"/>
      <c r="G22465" s="23"/>
      <c r="H22465" s="23">
        <f t="shared" si="1"/>
        <v>0.998007</v>
      </c>
      <c r="I22465" s="19"/>
      <c r="J22465" s="19"/>
      <c r="K22465" s="20">
        <v>4.0</v>
      </c>
      <c r="L22465" s="20"/>
      <c r="M22465" s="20"/>
      <c r="N22465" s="20"/>
    </row>
    <row r="22466" hidden="1">
      <c r="A22466" s="22">
        <v>40452.0</v>
      </c>
      <c r="B22466" s="23">
        <v>0.004938</v>
      </c>
      <c r="C22466" s="23"/>
      <c r="D22466" s="23"/>
      <c r="E22466" s="23"/>
      <c r="F22466" s="23"/>
      <c r="G22466" s="23"/>
      <c r="H22466" s="23">
        <f t="shared" si="1"/>
        <v>1.004938</v>
      </c>
      <c r="I22466" s="19"/>
      <c r="J22466" s="19"/>
      <c r="K22466" s="20">
        <v>5.0</v>
      </c>
      <c r="L22466" s="20"/>
      <c r="M22466" s="20"/>
      <c r="N22466" s="20"/>
    </row>
    <row r="22467" hidden="1">
      <c r="A22467" s="22">
        <v>40455.0</v>
      </c>
      <c r="B22467" s="23">
        <v>-0.008282</v>
      </c>
      <c r="C22467" s="23"/>
      <c r="D22467" s="23"/>
      <c r="E22467" s="23"/>
      <c r="F22467" s="23"/>
      <c r="G22467" s="23"/>
      <c r="H22467" s="23">
        <f t="shared" si="1"/>
        <v>0.991718</v>
      </c>
      <c r="I22467" s="19"/>
      <c r="J22467" s="19"/>
      <c r="K22467" s="20">
        <v>6.0</v>
      </c>
      <c r="L22467" s="20"/>
      <c r="M22467" s="20"/>
      <c r="N22467" s="20"/>
    </row>
    <row r="22468" hidden="1">
      <c r="A22468" s="22">
        <v>40456.0</v>
      </c>
      <c r="B22468" s="23">
        <v>0.020549</v>
      </c>
      <c r="C22468" s="23"/>
      <c r="D22468" s="23"/>
      <c r="E22468" s="23"/>
      <c r="F22468" s="23"/>
      <c r="G22468" s="23"/>
      <c r="H22468" s="23">
        <f t="shared" si="1"/>
        <v>1.020549</v>
      </c>
      <c r="I22468" s="19"/>
      <c r="J22468" s="19"/>
      <c r="K22468" s="20">
        <v>7.0</v>
      </c>
      <c r="L22468" s="20"/>
      <c r="M22468" s="20"/>
      <c r="N22468" s="20"/>
    </row>
    <row r="22469" hidden="1">
      <c r="A22469" s="22">
        <v>40457.0</v>
      </c>
      <c r="B22469" s="23">
        <v>-3.41E-4</v>
      </c>
      <c r="C22469" s="23"/>
      <c r="D22469" s="23"/>
      <c r="E22469" s="23"/>
      <c r="F22469" s="23"/>
      <c r="G22469" s="23"/>
      <c r="H22469" s="23">
        <f t="shared" si="1"/>
        <v>0.999659</v>
      </c>
      <c r="I22469" s="19"/>
      <c r="J22469" s="19"/>
      <c r="K22469" s="20">
        <v>8.0</v>
      </c>
      <c r="L22469" s="20"/>
      <c r="M22469" s="20"/>
      <c r="N22469" s="20"/>
    </row>
    <row r="22470" hidden="1">
      <c r="A22470" s="22">
        <v>40458.0</v>
      </c>
      <c r="B22470" s="23">
        <v>-0.002127</v>
      </c>
      <c r="C22470" s="23"/>
      <c r="D22470" s="23"/>
      <c r="E22470" s="23"/>
      <c r="F22470" s="23"/>
      <c r="G22470" s="23"/>
      <c r="H22470" s="23">
        <f t="shared" si="1"/>
        <v>0.997873</v>
      </c>
      <c r="I22470" s="19"/>
      <c r="J22470" s="19"/>
      <c r="K22470" s="20">
        <v>9.0</v>
      </c>
      <c r="L22470" s="20"/>
      <c r="M22470" s="20"/>
      <c r="N22470" s="20"/>
    </row>
    <row r="22471" hidden="1">
      <c r="A22471" s="22">
        <v>40459.0</v>
      </c>
      <c r="B22471" s="23">
        <v>0.007606</v>
      </c>
      <c r="C22471" s="23"/>
      <c r="D22471" s="23"/>
      <c r="E22471" s="23"/>
      <c r="F22471" s="23"/>
      <c r="G22471" s="23"/>
      <c r="H22471" s="23">
        <f t="shared" si="1"/>
        <v>1.007606</v>
      </c>
      <c r="I22471" s="19"/>
      <c r="J22471" s="19"/>
      <c r="K22471" s="20">
        <v>10.0</v>
      </c>
      <c r="L22471" s="20"/>
      <c r="M22471" s="20"/>
      <c r="N22471" s="20"/>
    </row>
    <row r="22472" hidden="1">
      <c r="A22472" s="22">
        <v>40462.0</v>
      </c>
      <c r="B22472" s="23">
        <v>5.51E-4</v>
      </c>
      <c r="C22472" s="23"/>
      <c r="D22472" s="23"/>
      <c r="E22472" s="23"/>
      <c r="F22472" s="23"/>
      <c r="G22472" s="23"/>
      <c r="H22472" s="23">
        <f t="shared" si="1"/>
        <v>1.000551</v>
      </c>
      <c r="I22472" s="19"/>
      <c r="J22472" s="19"/>
      <c r="K22472" s="20">
        <v>11.0</v>
      </c>
      <c r="L22472" s="20"/>
      <c r="M22472" s="20"/>
      <c r="N22472" s="20"/>
    </row>
    <row r="22473" hidden="1">
      <c r="A22473" s="22">
        <v>40463.0</v>
      </c>
      <c r="B22473" s="23">
        <v>0.003649</v>
      </c>
      <c r="C22473" s="23"/>
      <c r="D22473" s="23"/>
      <c r="E22473" s="23"/>
      <c r="F22473" s="23"/>
      <c r="G22473" s="23"/>
      <c r="H22473" s="23">
        <f t="shared" si="1"/>
        <v>1.003649</v>
      </c>
      <c r="I22473" s="19"/>
      <c r="J22473" s="19"/>
      <c r="K22473" s="20">
        <v>12.0</v>
      </c>
      <c r="L22473" s="20"/>
      <c r="M22473" s="20"/>
      <c r="N22473" s="20"/>
    </row>
    <row r="22474" hidden="1">
      <c r="A22474" s="22">
        <v>40464.0</v>
      </c>
      <c r="B22474" s="23">
        <v>0.008783</v>
      </c>
      <c r="C22474" s="23"/>
      <c r="D22474" s="23"/>
      <c r="E22474" s="23"/>
      <c r="F22474" s="23"/>
      <c r="G22474" s="23"/>
      <c r="H22474" s="23">
        <f t="shared" si="1"/>
        <v>1.008783</v>
      </c>
      <c r="I22474" s="19"/>
      <c r="J22474" s="19"/>
      <c r="K22474" s="20">
        <v>13.0</v>
      </c>
      <c r="L22474" s="20"/>
      <c r="M22474" s="20"/>
      <c r="N22474" s="20"/>
    </row>
    <row r="22475" hidden="1">
      <c r="A22475" s="22">
        <v>40465.0</v>
      </c>
      <c r="B22475" s="23">
        <v>-0.003668</v>
      </c>
      <c r="C22475" s="23"/>
      <c r="D22475" s="23"/>
      <c r="E22475" s="23"/>
      <c r="F22475" s="23"/>
      <c r="G22475" s="23"/>
      <c r="H22475" s="23">
        <f t="shared" si="1"/>
        <v>0.996332</v>
      </c>
      <c r="I22475" s="19"/>
      <c r="J22475" s="19"/>
      <c r="K22475" s="20">
        <v>14.0</v>
      </c>
      <c r="L22475" s="20"/>
      <c r="M22475" s="20"/>
      <c r="N22475" s="20"/>
    </row>
    <row r="22476" hidden="1">
      <c r="A22476" s="22">
        <v>40466.0</v>
      </c>
      <c r="B22476" s="23">
        <v>6.98E-4</v>
      </c>
      <c r="C22476" s="23"/>
      <c r="D22476" s="23"/>
      <c r="E22476" s="23"/>
      <c r="F22476" s="23"/>
      <c r="G22476" s="23"/>
      <c r="H22476" s="23">
        <f t="shared" si="1"/>
        <v>1.000698</v>
      </c>
      <c r="I22476" s="19"/>
      <c r="J22476" s="19"/>
      <c r="K22476" s="20">
        <v>15.0</v>
      </c>
      <c r="L22476" s="20"/>
      <c r="M22476" s="20"/>
      <c r="N22476" s="20"/>
    </row>
    <row r="22477" hidden="1">
      <c r="A22477" s="22">
        <v>40469.0</v>
      </c>
      <c r="B22477" s="23">
        <v>0.006289</v>
      </c>
      <c r="C22477" s="23"/>
      <c r="D22477" s="23"/>
      <c r="E22477" s="23"/>
      <c r="F22477" s="23"/>
      <c r="G22477" s="23"/>
      <c r="H22477" s="23">
        <f t="shared" si="1"/>
        <v>1.006289</v>
      </c>
      <c r="I22477" s="19"/>
      <c r="J22477" s="19"/>
      <c r="K22477" s="20">
        <v>16.0</v>
      </c>
      <c r="L22477" s="20"/>
      <c r="M22477" s="20"/>
      <c r="N22477" s="20"/>
    </row>
    <row r="22478" hidden="1">
      <c r="A22478" s="22">
        <v>40470.0</v>
      </c>
      <c r="B22478" s="23">
        <v>-0.017199</v>
      </c>
      <c r="C22478" s="23"/>
      <c r="D22478" s="23"/>
      <c r="E22478" s="23"/>
      <c r="F22478" s="23"/>
      <c r="G22478" s="23"/>
      <c r="H22478" s="23">
        <f t="shared" si="1"/>
        <v>0.982801</v>
      </c>
      <c r="I22478" s="19"/>
      <c r="J22478" s="19"/>
      <c r="K22478" s="20">
        <v>17.0</v>
      </c>
      <c r="L22478" s="20"/>
      <c r="M22478" s="20"/>
      <c r="N22478" s="20"/>
    </row>
    <row r="22479" hidden="1">
      <c r="A22479" s="22">
        <v>40471.0</v>
      </c>
      <c r="B22479" s="23">
        <v>0.011258</v>
      </c>
      <c r="C22479" s="23"/>
      <c r="D22479" s="23"/>
      <c r="E22479" s="23"/>
      <c r="F22479" s="23"/>
      <c r="G22479" s="23"/>
      <c r="H22479" s="23">
        <f t="shared" si="1"/>
        <v>1.011258</v>
      </c>
      <c r="I22479" s="19"/>
      <c r="J22479" s="19"/>
      <c r="K22479" s="20">
        <v>18.0</v>
      </c>
      <c r="L22479" s="20"/>
      <c r="M22479" s="20"/>
      <c r="N22479" s="20"/>
    </row>
    <row r="22480" hidden="1">
      <c r="A22480" s="22">
        <v>40472.0</v>
      </c>
      <c r="B22480" s="23">
        <v>2.77E-4</v>
      </c>
      <c r="C22480" s="23"/>
      <c r="D22480" s="23"/>
      <c r="E22480" s="23"/>
      <c r="F22480" s="23"/>
      <c r="G22480" s="23"/>
      <c r="H22480" s="23">
        <f t="shared" si="1"/>
        <v>1.000277</v>
      </c>
      <c r="I22480" s="19"/>
      <c r="J22480" s="19"/>
      <c r="K22480" s="20">
        <v>19.0</v>
      </c>
      <c r="L22480" s="20"/>
      <c r="M22480" s="20"/>
      <c r="N22480" s="20"/>
    </row>
    <row r="22481">
      <c r="A22481" s="22">
        <v>40473.0</v>
      </c>
      <c r="B22481" s="23">
        <v>0.002655</v>
      </c>
      <c r="C22481" s="23"/>
      <c r="D22481" s="23"/>
      <c r="E22481" s="23"/>
      <c r="F22481" s="23"/>
      <c r="G22481" s="23">
        <f>STDEV(B22462:B22481)</f>
        <v>0.007788773198</v>
      </c>
      <c r="H22481" s="23">
        <f t="shared" si="1"/>
        <v>1.002655</v>
      </c>
      <c r="I22481" s="19">
        <f>($H22462 * $H22463 * $H22464 * $H22465 * $H22466 * $H22467 * $H22468 * $H22469 * $H22470 * $H22471 * $H22472 * $H22473 * $H22474 * $H22475 * $H22476 * $H22477 * $H22478 * $H22479 * $H22480 * $H22481)</f>
        <v>1.033844019</v>
      </c>
      <c r="J22481" s="19">
        <f>$I22481^(1/20) - 1</f>
        <v>0.00166558119</v>
      </c>
      <c r="K22481" s="20">
        <v>0.0</v>
      </c>
      <c r="L22481" s="20"/>
      <c r="M22481" s="20"/>
      <c r="N22481" s="20"/>
    </row>
    <row r="22482" hidden="1">
      <c r="A22482" s="22">
        <v>40476.0</v>
      </c>
      <c r="B22482" s="23">
        <v>0.003724</v>
      </c>
      <c r="C22482" s="23"/>
      <c r="D22482" s="23"/>
      <c r="E22482" s="23"/>
      <c r="F22482" s="23"/>
      <c r="G22482" s="23"/>
      <c r="H22482" s="23">
        <f t="shared" si="1"/>
        <v>1.003724</v>
      </c>
      <c r="I22482" s="19"/>
      <c r="J22482" s="19"/>
      <c r="K22482" s="20">
        <v>1.0</v>
      </c>
      <c r="L22482" s="20"/>
      <c r="M22482" s="20"/>
      <c r="N22482" s="20"/>
    </row>
    <row r="22483" hidden="1">
      <c r="A22483" s="22">
        <v>40477.0</v>
      </c>
      <c r="B22483" s="23">
        <v>-4.28E-4</v>
      </c>
      <c r="C22483" s="23"/>
      <c r="D22483" s="23"/>
      <c r="E22483" s="23"/>
      <c r="F22483" s="23"/>
      <c r="G22483" s="23"/>
      <c r="H22483" s="23">
        <f t="shared" si="1"/>
        <v>0.999572</v>
      </c>
      <c r="I22483" s="19"/>
      <c r="J22483" s="19"/>
      <c r="K22483" s="20">
        <v>2.0</v>
      </c>
      <c r="L22483" s="20"/>
      <c r="M22483" s="20"/>
      <c r="N22483" s="20"/>
    </row>
    <row r="22484" hidden="1">
      <c r="A22484" s="22">
        <v>40478.0</v>
      </c>
      <c r="B22484" s="23">
        <v>-0.003317</v>
      </c>
      <c r="C22484" s="23"/>
      <c r="D22484" s="23"/>
      <c r="E22484" s="23"/>
      <c r="F22484" s="23"/>
      <c r="G22484" s="23"/>
      <c r="H22484" s="23">
        <f t="shared" si="1"/>
        <v>0.996683</v>
      </c>
      <c r="I22484" s="19"/>
      <c r="J22484" s="19"/>
      <c r="K22484" s="20">
        <v>3.0</v>
      </c>
      <c r="L22484" s="20"/>
      <c r="M22484" s="20"/>
      <c r="N22484" s="20"/>
    </row>
    <row r="22485" hidden="1">
      <c r="A22485" s="22">
        <v>40479.0</v>
      </c>
      <c r="B22485" s="23">
        <v>0.001143</v>
      </c>
      <c r="C22485" s="23"/>
      <c r="D22485" s="23"/>
      <c r="E22485" s="23"/>
      <c r="F22485" s="23"/>
      <c r="G22485" s="23"/>
      <c r="H22485" s="23">
        <f t="shared" si="1"/>
        <v>1.001143</v>
      </c>
      <c r="I22485" s="19"/>
      <c r="J22485" s="19"/>
      <c r="K22485" s="20">
        <v>4.0</v>
      </c>
      <c r="L22485" s="20"/>
      <c r="M22485" s="20"/>
      <c r="N22485" s="20"/>
    </row>
    <row r="22486" hidden="1">
      <c r="A22486" s="22">
        <v>40480.0</v>
      </c>
      <c r="B22486" s="23">
        <v>0.001654</v>
      </c>
      <c r="C22486" s="23"/>
      <c r="D22486" s="23"/>
      <c r="E22486" s="23"/>
      <c r="F22486" s="23"/>
      <c r="G22486" s="23"/>
      <c r="H22486" s="23">
        <f t="shared" si="1"/>
        <v>1.001654</v>
      </c>
      <c r="I22486" s="19"/>
      <c r="J22486" s="19"/>
      <c r="K22486" s="20">
        <v>5.0</v>
      </c>
      <c r="L22486" s="20"/>
      <c r="M22486" s="20"/>
      <c r="N22486" s="20"/>
    </row>
    <row r="22487" hidden="1">
      <c r="A22487" s="22">
        <v>40483.0</v>
      </c>
      <c r="B22487" s="23">
        <v>1.44E-4</v>
      </c>
      <c r="C22487" s="23"/>
      <c r="D22487" s="23"/>
      <c r="E22487" s="23"/>
      <c r="F22487" s="23"/>
      <c r="G22487" s="23"/>
      <c r="H22487" s="23">
        <f t="shared" si="1"/>
        <v>1.000144</v>
      </c>
      <c r="I22487" s="19"/>
      <c r="J22487" s="19"/>
      <c r="K22487" s="20">
        <v>6.0</v>
      </c>
      <c r="L22487" s="20"/>
      <c r="M22487" s="20"/>
      <c r="N22487" s="20"/>
    </row>
    <row r="22488" hidden="1">
      <c r="A22488" s="22">
        <v>40484.0</v>
      </c>
      <c r="B22488" s="23">
        <v>0.009039</v>
      </c>
      <c r="C22488" s="23"/>
      <c r="D22488" s="23"/>
      <c r="E22488" s="23"/>
      <c r="F22488" s="23"/>
      <c r="G22488" s="23"/>
      <c r="H22488" s="23">
        <f t="shared" si="1"/>
        <v>1.009039</v>
      </c>
      <c r="I22488" s="19"/>
      <c r="J22488" s="19"/>
      <c r="K22488" s="20">
        <v>7.0</v>
      </c>
      <c r="L22488" s="20"/>
      <c r="M22488" s="20"/>
      <c r="N22488" s="20"/>
    </row>
    <row r="22489" hidden="1">
      <c r="A22489" s="22">
        <v>40485.0</v>
      </c>
      <c r="B22489" s="23">
        <v>0.003447</v>
      </c>
      <c r="C22489" s="23"/>
      <c r="D22489" s="23"/>
      <c r="E22489" s="23"/>
      <c r="F22489" s="23"/>
      <c r="G22489" s="23"/>
      <c r="H22489" s="23">
        <f t="shared" si="1"/>
        <v>1.003447</v>
      </c>
      <c r="I22489" s="19"/>
      <c r="J22489" s="19"/>
      <c r="K22489" s="20">
        <v>8.0</v>
      </c>
      <c r="L22489" s="20"/>
      <c r="M22489" s="20"/>
      <c r="N22489" s="20"/>
    </row>
    <row r="22490" hidden="1">
      <c r="A22490" s="22">
        <v>40486.0</v>
      </c>
      <c r="B22490" s="23">
        <v>0.01991</v>
      </c>
      <c r="C22490" s="23"/>
      <c r="D22490" s="23"/>
      <c r="E22490" s="23"/>
      <c r="F22490" s="23"/>
      <c r="G22490" s="23"/>
      <c r="H22490" s="23">
        <f t="shared" si="1"/>
        <v>1.01991</v>
      </c>
      <c r="I22490" s="19"/>
      <c r="J22490" s="19"/>
      <c r="K22490" s="20">
        <v>9.0</v>
      </c>
      <c r="L22490" s="20"/>
      <c r="M22490" s="20"/>
      <c r="N22490" s="20"/>
    </row>
    <row r="22491" hidden="1">
      <c r="A22491" s="22">
        <v>40487.0</v>
      </c>
      <c r="B22491" s="23">
        <v>0.004011</v>
      </c>
      <c r="C22491" s="23"/>
      <c r="D22491" s="23"/>
      <c r="E22491" s="23"/>
      <c r="F22491" s="23"/>
      <c r="G22491" s="23"/>
      <c r="H22491" s="23">
        <f t="shared" si="1"/>
        <v>1.004011</v>
      </c>
      <c r="I22491" s="19"/>
      <c r="J22491" s="19"/>
      <c r="K22491" s="20">
        <v>10.0</v>
      </c>
      <c r="L22491" s="20"/>
      <c r="M22491" s="20"/>
      <c r="N22491" s="20"/>
    </row>
    <row r="22492" hidden="1">
      <c r="A22492" s="22">
        <v>40490.0</v>
      </c>
      <c r="B22492" s="23">
        <v>-8.99E-4</v>
      </c>
      <c r="C22492" s="23"/>
      <c r="D22492" s="23"/>
      <c r="E22492" s="23"/>
      <c r="F22492" s="23"/>
      <c r="G22492" s="23"/>
      <c r="H22492" s="23">
        <f t="shared" si="1"/>
        <v>0.999101</v>
      </c>
      <c r="I22492" s="19"/>
      <c r="J22492" s="19"/>
      <c r="K22492" s="20">
        <v>11.0</v>
      </c>
      <c r="L22492" s="20"/>
      <c r="M22492" s="20"/>
      <c r="N22492" s="20"/>
    </row>
    <row r="22493" hidden="1">
      <c r="A22493" s="22">
        <v>40491.0</v>
      </c>
      <c r="B22493" s="23">
        <v>-0.00848</v>
      </c>
      <c r="C22493" s="23"/>
      <c r="D22493" s="23"/>
      <c r="E22493" s="23"/>
      <c r="F22493" s="23"/>
      <c r="G22493" s="23"/>
      <c r="H22493" s="23">
        <f t="shared" si="1"/>
        <v>0.99152</v>
      </c>
      <c r="I22493" s="19"/>
      <c r="J22493" s="19"/>
      <c r="K22493" s="20">
        <v>12.0</v>
      </c>
      <c r="L22493" s="20"/>
      <c r="M22493" s="20"/>
      <c r="N22493" s="20"/>
    </row>
    <row r="22494" hidden="1">
      <c r="A22494" s="22">
        <v>40492.0</v>
      </c>
      <c r="B22494" s="23">
        <v>0.005429</v>
      </c>
      <c r="C22494" s="23"/>
      <c r="D22494" s="23"/>
      <c r="E22494" s="23"/>
      <c r="F22494" s="23"/>
      <c r="G22494" s="23"/>
      <c r="H22494" s="23">
        <f t="shared" si="1"/>
        <v>1.005429</v>
      </c>
      <c r="I22494" s="19"/>
      <c r="J22494" s="19"/>
      <c r="K22494" s="20">
        <v>13.0</v>
      </c>
      <c r="L22494" s="20"/>
      <c r="M22494" s="20"/>
      <c r="N22494" s="20"/>
    </row>
    <row r="22495" hidden="1">
      <c r="A22495" s="22">
        <v>40493.0</v>
      </c>
      <c r="B22495" s="23">
        <v>-0.00362</v>
      </c>
      <c r="C22495" s="23"/>
      <c r="D22495" s="23"/>
      <c r="E22495" s="23"/>
      <c r="F22495" s="23"/>
      <c r="G22495" s="23"/>
      <c r="H22495" s="23">
        <f t="shared" si="1"/>
        <v>0.99638</v>
      </c>
      <c r="I22495" s="19"/>
      <c r="J22495" s="19"/>
      <c r="K22495" s="20">
        <v>14.0</v>
      </c>
      <c r="L22495" s="20"/>
      <c r="M22495" s="20"/>
      <c r="N22495" s="20"/>
    </row>
    <row r="22496" hidden="1">
      <c r="A22496" s="22">
        <v>40494.0</v>
      </c>
      <c r="B22496" s="23">
        <v>-0.013378</v>
      </c>
      <c r="C22496" s="23"/>
      <c r="D22496" s="23"/>
      <c r="E22496" s="23"/>
      <c r="F22496" s="23"/>
      <c r="G22496" s="23"/>
      <c r="H22496" s="23">
        <f t="shared" si="1"/>
        <v>0.986622</v>
      </c>
      <c r="I22496" s="19"/>
      <c r="J22496" s="19"/>
      <c r="K22496" s="20">
        <v>15.0</v>
      </c>
      <c r="L22496" s="20"/>
      <c r="M22496" s="20"/>
      <c r="N22496" s="20"/>
    </row>
    <row r="22497" hidden="1">
      <c r="A22497" s="22">
        <v>40497.0</v>
      </c>
      <c r="B22497" s="23">
        <v>-0.00133</v>
      </c>
      <c r="C22497" s="23"/>
      <c r="D22497" s="23"/>
      <c r="E22497" s="23"/>
      <c r="F22497" s="23"/>
      <c r="G22497" s="23"/>
      <c r="H22497" s="23">
        <f t="shared" si="1"/>
        <v>0.99867</v>
      </c>
      <c r="I22497" s="19"/>
      <c r="J22497" s="19"/>
      <c r="K22497" s="20">
        <v>16.0</v>
      </c>
      <c r="L22497" s="20"/>
      <c r="M22497" s="20"/>
      <c r="N22497" s="20"/>
    </row>
    <row r="22498" hidden="1">
      <c r="A22498" s="22">
        <v>40498.0</v>
      </c>
      <c r="B22498" s="23">
        <v>-0.01684</v>
      </c>
      <c r="C22498" s="23"/>
      <c r="D22498" s="23"/>
      <c r="E22498" s="23"/>
      <c r="F22498" s="23"/>
      <c r="G22498" s="23"/>
      <c r="H22498" s="23">
        <f t="shared" si="1"/>
        <v>0.98316</v>
      </c>
      <c r="I22498" s="19"/>
      <c r="J22498" s="19"/>
      <c r="K22498" s="20">
        <v>17.0</v>
      </c>
      <c r="L22498" s="20"/>
      <c r="M22498" s="20"/>
      <c r="N22498" s="20"/>
    </row>
    <row r="22499" hidden="1">
      <c r="A22499" s="22">
        <v>40499.0</v>
      </c>
      <c r="B22499" s="23">
        <v>0.00162</v>
      </c>
      <c r="C22499" s="23"/>
      <c r="D22499" s="23"/>
      <c r="E22499" s="23"/>
      <c r="F22499" s="23"/>
      <c r="G22499" s="23"/>
      <c r="H22499" s="23">
        <f t="shared" si="1"/>
        <v>1.00162</v>
      </c>
      <c r="I22499" s="19"/>
      <c r="J22499" s="19"/>
      <c r="K22499" s="20">
        <v>18.0</v>
      </c>
      <c r="L22499" s="20"/>
      <c r="M22499" s="20"/>
      <c r="N22499" s="20"/>
    </row>
    <row r="22500" hidden="1">
      <c r="A22500" s="22">
        <v>40500.0</v>
      </c>
      <c r="B22500" s="23">
        <v>0.015549</v>
      </c>
      <c r="C22500" s="23"/>
      <c r="D22500" s="23"/>
      <c r="E22500" s="23"/>
      <c r="F22500" s="23"/>
      <c r="G22500" s="23"/>
      <c r="H22500" s="23">
        <f t="shared" si="1"/>
        <v>1.015549</v>
      </c>
      <c r="I22500" s="19"/>
      <c r="J22500" s="19"/>
      <c r="K22500" s="20">
        <v>19.0</v>
      </c>
      <c r="L22500" s="20"/>
      <c r="M22500" s="20"/>
      <c r="N22500" s="20"/>
    </row>
    <row r="22501">
      <c r="A22501" s="22">
        <v>40501.0</v>
      </c>
      <c r="B22501" s="23">
        <v>0.003735</v>
      </c>
      <c r="C22501" s="23"/>
      <c r="D22501" s="23"/>
      <c r="E22501" s="23"/>
      <c r="F22501" s="23"/>
      <c r="G22501" s="23">
        <f>STDEV(B22482:B22501)</f>
        <v>0.008432015475</v>
      </c>
      <c r="H22501" s="23">
        <f t="shared" si="1"/>
        <v>1.003735</v>
      </c>
      <c r="I22501" s="19">
        <f>($H22482 * $H22483 * $H22484 * $H22485 * $H22486 * $H22487 * $H22488 * $H22489 * $H22490 * $H22491 * $H22492 * $H22493 * $H22494 * $H22495 * $H22496 * $H22497 * $H22498 * $H22499 * $H22500 * $H22501)</f>
        <v>1.020638045</v>
      </c>
      <c r="J22501" s="19">
        <f>$I22501^(1/20) - 1</f>
        <v>0.001021920103</v>
      </c>
      <c r="K22501" s="20">
        <v>0.0</v>
      </c>
      <c r="L22501" s="20"/>
      <c r="M22501" s="20"/>
      <c r="N22501" s="20"/>
    </row>
    <row r="22502" hidden="1">
      <c r="A22502" s="22">
        <v>40504.0</v>
      </c>
      <c r="B22502" s="23">
        <v>-2.76E-4</v>
      </c>
      <c r="C22502" s="23"/>
      <c r="D22502" s="23"/>
      <c r="E22502" s="23"/>
      <c r="F22502" s="23"/>
      <c r="G22502" s="23"/>
      <c r="H22502" s="23">
        <f t="shared" si="1"/>
        <v>0.999724</v>
      </c>
      <c r="I22502" s="19"/>
      <c r="J22502" s="19"/>
      <c r="K22502" s="20">
        <v>1.0</v>
      </c>
      <c r="L22502" s="20"/>
      <c r="M22502" s="20"/>
      <c r="N22502" s="20"/>
    </row>
    <row r="22503" hidden="1">
      <c r="A22503" s="22">
        <v>40505.0</v>
      </c>
      <c r="B22503" s="23">
        <v>-0.014125</v>
      </c>
      <c r="C22503" s="23"/>
      <c r="D22503" s="23"/>
      <c r="E22503" s="23"/>
      <c r="F22503" s="23"/>
      <c r="G22503" s="23"/>
      <c r="H22503" s="23">
        <f t="shared" si="1"/>
        <v>0.985875</v>
      </c>
      <c r="I22503" s="19"/>
      <c r="J22503" s="19"/>
      <c r="K22503" s="20">
        <v>2.0</v>
      </c>
      <c r="L22503" s="20"/>
      <c r="M22503" s="20"/>
      <c r="N22503" s="20"/>
    </row>
    <row r="22504" hidden="1">
      <c r="A22504" s="22">
        <v>40506.0</v>
      </c>
      <c r="B22504" s="23">
        <v>0.015663</v>
      </c>
      <c r="C22504" s="23"/>
      <c r="D22504" s="23"/>
      <c r="E22504" s="23"/>
      <c r="F22504" s="23"/>
      <c r="G22504" s="23"/>
      <c r="H22504" s="23">
        <f t="shared" si="1"/>
        <v>1.015663</v>
      </c>
      <c r="I22504" s="19"/>
      <c r="J22504" s="19"/>
      <c r="K22504" s="20">
        <v>3.0</v>
      </c>
      <c r="L22504" s="20"/>
      <c r="M22504" s="20"/>
      <c r="N22504" s="20"/>
    </row>
    <row r="22505" hidden="1">
      <c r="A22505" s="22">
        <v>40508.0</v>
      </c>
      <c r="B22505" s="23">
        <v>-0.006875</v>
      </c>
      <c r="C22505" s="23"/>
      <c r="D22505" s="23"/>
      <c r="E22505" s="23"/>
      <c r="F22505" s="23"/>
      <c r="G22505" s="23"/>
      <c r="H22505" s="23">
        <f t="shared" si="1"/>
        <v>0.993125</v>
      </c>
      <c r="I22505" s="19"/>
      <c r="J22505" s="19"/>
      <c r="K22505" s="20">
        <v>4.0</v>
      </c>
      <c r="L22505" s="20"/>
      <c r="M22505" s="20"/>
      <c r="N22505" s="20"/>
    </row>
    <row r="22506" hidden="1">
      <c r="A22506" s="22">
        <v>40511.0</v>
      </c>
      <c r="B22506" s="23">
        <v>-9.13E-4</v>
      </c>
      <c r="C22506" s="23"/>
      <c r="D22506" s="23"/>
      <c r="E22506" s="23"/>
      <c r="F22506" s="23"/>
      <c r="G22506" s="23"/>
      <c r="H22506" s="23">
        <f t="shared" si="1"/>
        <v>0.999087</v>
      </c>
      <c r="I22506" s="19"/>
      <c r="J22506" s="19"/>
      <c r="K22506" s="20">
        <v>5.0</v>
      </c>
      <c r="L22506" s="20"/>
      <c r="M22506" s="20"/>
      <c r="N22506" s="20"/>
    </row>
    <row r="22507" hidden="1">
      <c r="A22507" s="22">
        <v>40512.0</v>
      </c>
      <c r="B22507" s="23">
        <v>-0.005785</v>
      </c>
      <c r="C22507" s="23"/>
      <c r="D22507" s="23"/>
      <c r="E22507" s="23"/>
      <c r="F22507" s="23"/>
      <c r="G22507" s="23"/>
      <c r="H22507" s="23">
        <f t="shared" si="1"/>
        <v>0.994215</v>
      </c>
      <c r="I22507" s="19"/>
      <c r="J22507" s="19"/>
      <c r="K22507" s="20">
        <v>6.0</v>
      </c>
      <c r="L22507" s="20"/>
      <c r="M22507" s="20"/>
      <c r="N22507" s="20"/>
    </row>
    <row r="22508" hidden="1">
      <c r="A22508" s="22">
        <v>40513.0</v>
      </c>
      <c r="B22508" s="23">
        <v>0.020809</v>
      </c>
      <c r="C22508" s="23"/>
      <c r="D22508" s="23"/>
      <c r="E22508" s="23"/>
      <c r="F22508" s="23"/>
      <c r="G22508" s="23"/>
      <c r="H22508" s="23">
        <f t="shared" si="1"/>
        <v>1.020809</v>
      </c>
      <c r="I22508" s="19"/>
      <c r="J22508" s="19"/>
      <c r="K22508" s="20">
        <v>7.0</v>
      </c>
      <c r="L22508" s="20"/>
      <c r="M22508" s="20"/>
      <c r="N22508" s="20"/>
    </row>
    <row r="22509" hidden="1">
      <c r="A22509" s="22">
        <v>40514.0</v>
      </c>
      <c r="B22509" s="23">
        <v>0.012215</v>
      </c>
      <c r="C22509" s="23"/>
      <c r="D22509" s="23"/>
      <c r="E22509" s="23"/>
      <c r="F22509" s="23"/>
      <c r="G22509" s="23"/>
      <c r="H22509" s="23">
        <f t="shared" si="1"/>
        <v>1.012215</v>
      </c>
      <c r="I22509" s="19"/>
      <c r="J22509" s="19"/>
      <c r="K22509" s="20">
        <v>8.0</v>
      </c>
      <c r="L22509" s="20"/>
      <c r="M22509" s="20"/>
      <c r="N22509" s="20"/>
    </row>
    <row r="22510" hidden="1">
      <c r="A22510" s="22">
        <v>40515.0</v>
      </c>
      <c r="B22510" s="23">
        <v>0.003956</v>
      </c>
      <c r="C22510" s="23"/>
      <c r="D22510" s="23"/>
      <c r="E22510" s="23"/>
      <c r="F22510" s="23"/>
      <c r="G22510" s="23"/>
      <c r="H22510" s="23">
        <f t="shared" si="1"/>
        <v>1.003956</v>
      </c>
      <c r="I22510" s="19"/>
      <c r="J22510" s="19"/>
      <c r="K22510" s="20">
        <v>9.0</v>
      </c>
      <c r="L22510" s="20"/>
      <c r="M22510" s="20"/>
      <c r="N22510" s="20"/>
    </row>
    <row r="22511" hidden="1">
      <c r="A22511" s="22">
        <v>40518.0</v>
      </c>
      <c r="B22511" s="23">
        <v>2.5E-5</v>
      </c>
      <c r="C22511" s="23"/>
      <c r="D22511" s="23"/>
      <c r="E22511" s="23"/>
      <c r="F22511" s="23"/>
      <c r="G22511" s="23"/>
      <c r="H22511" s="23">
        <f t="shared" si="1"/>
        <v>1.000025</v>
      </c>
      <c r="I22511" s="19"/>
      <c r="J22511" s="19"/>
      <c r="K22511" s="20">
        <v>10.0</v>
      </c>
      <c r="L22511" s="20"/>
      <c r="M22511" s="20"/>
      <c r="N22511" s="20"/>
    </row>
    <row r="22512" hidden="1">
      <c r="A22512" s="22">
        <v>40519.0</v>
      </c>
      <c r="B22512" s="23">
        <v>1.86E-4</v>
      </c>
      <c r="C22512" s="23"/>
      <c r="D22512" s="23"/>
      <c r="E22512" s="23"/>
      <c r="F22512" s="23"/>
      <c r="G22512" s="23"/>
      <c r="H22512" s="23">
        <f t="shared" si="1"/>
        <v>1.000186</v>
      </c>
      <c r="I22512" s="19"/>
      <c r="J22512" s="19"/>
      <c r="K22512" s="20">
        <v>11.0</v>
      </c>
      <c r="L22512" s="20"/>
      <c r="M22512" s="20"/>
      <c r="N22512" s="20"/>
    </row>
    <row r="22513" hidden="1">
      <c r="A22513" s="22">
        <v>40520.0</v>
      </c>
      <c r="B22513" s="23">
        <v>0.001545</v>
      </c>
      <c r="C22513" s="23"/>
      <c r="D22513" s="23"/>
      <c r="E22513" s="23"/>
      <c r="F22513" s="23"/>
      <c r="G22513" s="23"/>
      <c r="H22513" s="23">
        <f t="shared" si="1"/>
        <v>1.001545</v>
      </c>
      <c r="I22513" s="19"/>
      <c r="J22513" s="19"/>
      <c r="K22513" s="20">
        <v>12.0</v>
      </c>
      <c r="L22513" s="20"/>
      <c r="M22513" s="20"/>
      <c r="N22513" s="20"/>
    </row>
    <row r="22514" hidden="1">
      <c r="A22514" s="22">
        <v>40521.0</v>
      </c>
      <c r="B22514" s="23">
        <v>0.003571</v>
      </c>
      <c r="C22514" s="23"/>
      <c r="D22514" s="23"/>
      <c r="E22514" s="23"/>
      <c r="F22514" s="23"/>
      <c r="G22514" s="23"/>
      <c r="H22514" s="23">
        <f t="shared" si="1"/>
        <v>1.003571</v>
      </c>
      <c r="I22514" s="19"/>
      <c r="J22514" s="19"/>
      <c r="K22514" s="20">
        <v>13.0</v>
      </c>
      <c r="L22514" s="20"/>
      <c r="M22514" s="20"/>
      <c r="N22514" s="20"/>
    </row>
    <row r="22515" hidden="1">
      <c r="A22515" s="22">
        <v>40522.0</v>
      </c>
      <c r="B22515" s="23">
        <v>0.006422</v>
      </c>
      <c r="C22515" s="23"/>
      <c r="D22515" s="23"/>
      <c r="E22515" s="23"/>
      <c r="F22515" s="23"/>
      <c r="G22515" s="23"/>
      <c r="H22515" s="23">
        <f t="shared" si="1"/>
        <v>1.006422</v>
      </c>
      <c r="I22515" s="19"/>
      <c r="J22515" s="19"/>
      <c r="K22515" s="20">
        <v>14.0</v>
      </c>
      <c r="L22515" s="20"/>
      <c r="M22515" s="20"/>
      <c r="N22515" s="20"/>
    </row>
    <row r="22516" hidden="1">
      <c r="A22516" s="22">
        <v>40525.0</v>
      </c>
      <c r="B22516" s="23">
        <v>1.89E-4</v>
      </c>
      <c r="C22516" s="23"/>
      <c r="D22516" s="23"/>
      <c r="E22516" s="23"/>
      <c r="F22516" s="23"/>
      <c r="G22516" s="23"/>
      <c r="H22516" s="23">
        <f t="shared" si="1"/>
        <v>1.000189</v>
      </c>
      <c r="I22516" s="19"/>
      <c r="J22516" s="19"/>
      <c r="K22516" s="20">
        <v>15.0</v>
      </c>
      <c r="L22516" s="20"/>
      <c r="M22516" s="20"/>
      <c r="N22516" s="20"/>
    </row>
    <row r="22517" hidden="1">
      <c r="A22517" s="22">
        <v>40526.0</v>
      </c>
      <c r="B22517" s="23">
        <v>2.8E-4</v>
      </c>
      <c r="C22517" s="23"/>
      <c r="D22517" s="23"/>
      <c r="E22517" s="23"/>
      <c r="F22517" s="23"/>
      <c r="G22517" s="23"/>
      <c r="H22517" s="23">
        <f t="shared" si="1"/>
        <v>1.00028</v>
      </c>
      <c r="I22517" s="19"/>
      <c r="J22517" s="19"/>
      <c r="K22517" s="20">
        <v>16.0</v>
      </c>
      <c r="L22517" s="20"/>
      <c r="M22517" s="20"/>
      <c r="N22517" s="20"/>
    </row>
    <row r="22518" hidden="1">
      <c r="A22518" s="22">
        <v>40527.0</v>
      </c>
      <c r="B22518" s="23">
        <v>-0.005251</v>
      </c>
      <c r="C22518" s="23"/>
      <c r="D22518" s="23"/>
      <c r="E22518" s="23"/>
      <c r="F22518" s="23"/>
      <c r="G22518" s="23"/>
      <c r="H22518" s="23">
        <f t="shared" si="1"/>
        <v>0.994749</v>
      </c>
      <c r="I22518" s="19"/>
      <c r="J22518" s="19"/>
      <c r="K22518" s="20">
        <v>17.0</v>
      </c>
      <c r="L22518" s="20"/>
      <c r="M22518" s="20"/>
      <c r="N22518" s="20"/>
    </row>
    <row r="22519" hidden="1">
      <c r="A22519" s="22">
        <v>40528.0</v>
      </c>
      <c r="B22519" s="23">
        <v>0.005847</v>
      </c>
      <c r="C22519" s="23"/>
      <c r="D22519" s="23"/>
      <c r="E22519" s="23"/>
      <c r="F22519" s="23"/>
      <c r="G22519" s="23"/>
      <c r="H22519" s="23">
        <f t="shared" si="1"/>
        <v>1.005847</v>
      </c>
      <c r="I22519" s="19"/>
      <c r="J22519" s="19"/>
      <c r="K22519" s="20">
        <v>18.0</v>
      </c>
      <c r="L22519" s="20"/>
      <c r="M22519" s="20"/>
      <c r="N22519" s="20"/>
    </row>
    <row r="22520" hidden="1">
      <c r="A22520" s="22">
        <v>40529.0</v>
      </c>
      <c r="B22520" s="23">
        <v>0.001558</v>
      </c>
      <c r="C22520" s="23"/>
      <c r="D22520" s="23"/>
      <c r="E22520" s="23"/>
      <c r="F22520" s="23"/>
      <c r="G22520" s="23"/>
      <c r="H22520" s="23">
        <f t="shared" si="1"/>
        <v>1.001558</v>
      </c>
      <c r="I22520" s="19"/>
      <c r="J22520" s="19"/>
      <c r="K22520" s="20">
        <v>19.0</v>
      </c>
      <c r="L22520" s="20"/>
      <c r="M22520" s="20"/>
      <c r="N22520" s="20"/>
    </row>
    <row r="22521">
      <c r="A22521" s="22">
        <v>40532.0</v>
      </c>
      <c r="B22521" s="23">
        <v>0.001819</v>
      </c>
      <c r="C22521" s="23"/>
      <c r="D22521" s="23"/>
      <c r="E22521" s="23"/>
      <c r="F22521" s="23"/>
      <c r="G22521" s="23">
        <f>STDEV(B22502:B22521)</f>
        <v>0.007830128983</v>
      </c>
      <c r="H22521" s="23">
        <f t="shared" si="1"/>
        <v>1.001819</v>
      </c>
      <c r="I22521" s="19">
        <f>($H22502 * $H22503 * $H22504 * $H22505 * $H22506 * $H22507 * $H22508 * $H22509 * $H22510 * $H22511 * $H22512 * $H22513 * $H22514 * $H22515 * $H22516 * $H22517 * $H22518 * $H22519 * $H22520 * $H22521)</f>
        <v>1.04106024</v>
      </c>
      <c r="J22521" s="19">
        <f>$I22521^(1/20) - 1</f>
        <v>0.002014008184</v>
      </c>
      <c r="K22521" s="20">
        <v>0.0</v>
      </c>
      <c r="L22521" s="20"/>
      <c r="M22521" s="20"/>
      <c r="N22521" s="20"/>
    </row>
    <row r="22522" hidden="1">
      <c r="A22522" s="22">
        <v>40533.0</v>
      </c>
      <c r="B22522" s="23">
        <v>0.007182</v>
      </c>
      <c r="C22522" s="23"/>
      <c r="D22522" s="23"/>
      <c r="E22522" s="23"/>
      <c r="F22522" s="23"/>
      <c r="G22522" s="23"/>
      <c r="H22522" s="23">
        <f t="shared" si="1"/>
        <v>1.007182</v>
      </c>
      <c r="I22522" s="19"/>
      <c r="J22522" s="19"/>
      <c r="K22522" s="20">
        <v>1.0</v>
      </c>
      <c r="L22522" s="20"/>
      <c r="M22522" s="20"/>
      <c r="N22522" s="20"/>
    </row>
    <row r="22523" hidden="1">
      <c r="A22523" s="22">
        <v>40534.0</v>
      </c>
      <c r="B22523" s="23">
        <v>0.003138</v>
      </c>
      <c r="C22523" s="23"/>
      <c r="D22523" s="23"/>
      <c r="E22523" s="23"/>
      <c r="F22523" s="23"/>
      <c r="G22523" s="23"/>
      <c r="H22523" s="23">
        <f t="shared" si="1"/>
        <v>1.003138</v>
      </c>
      <c r="I22523" s="19"/>
      <c r="J22523" s="19"/>
      <c r="K22523" s="20">
        <v>2.0</v>
      </c>
      <c r="L22523" s="20"/>
      <c r="M22523" s="20"/>
      <c r="N22523" s="20"/>
    </row>
    <row r="22524" hidden="1">
      <c r="A22524" s="22">
        <v>40535.0</v>
      </c>
      <c r="B22524" s="23">
        <v>-0.001189</v>
      </c>
      <c r="C22524" s="23"/>
      <c r="D22524" s="23"/>
      <c r="E22524" s="23"/>
      <c r="F22524" s="23"/>
      <c r="G22524" s="23"/>
      <c r="H22524" s="23">
        <f t="shared" si="1"/>
        <v>0.998811</v>
      </c>
      <c r="I22524" s="19"/>
      <c r="J22524" s="19"/>
      <c r="K22524" s="20">
        <v>3.0</v>
      </c>
      <c r="L22524" s="20"/>
      <c r="M22524" s="20"/>
      <c r="N22524" s="20"/>
    </row>
    <row r="22525" hidden="1">
      <c r="A22525" s="22">
        <v>40539.0</v>
      </c>
      <c r="B22525" s="23">
        <v>6.74E-4</v>
      </c>
      <c r="C22525" s="23"/>
      <c r="D22525" s="23"/>
      <c r="E22525" s="23"/>
      <c r="F22525" s="23"/>
      <c r="G22525" s="23"/>
      <c r="H22525" s="23">
        <f t="shared" si="1"/>
        <v>1.000674</v>
      </c>
      <c r="I22525" s="19"/>
      <c r="J22525" s="19"/>
      <c r="K22525" s="20">
        <v>4.0</v>
      </c>
      <c r="L22525" s="20"/>
      <c r="M22525" s="20"/>
      <c r="N22525" s="20"/>
    </row>
    <row r="22526" hidden="1">
      <c r="A22526" s="22">
        <v>40540.0</v>
      </c>
      <c r="B22526" s="23">
        <v>7.9E-4</v>
      </c>
      <c r="C22526" s="23"/>
      <c r="D22526" s="23"/>
      <c r="E22526" s="23"/>
      <c r="F22526" s="23"/>
      <c r="G22526" s="23"/>
      <c r="H22526" s="23">
        <f t="shared" si="1"/>
        <v>1.00079</v>
      </c>
      <c r="I22526" s="19"/>
      <c r="J22526" s="19"/>
      <c r="K22526" s="20">
        <v>5.0</v>
      </c>
      <c r="L22526" s="20"/>
      <c r="M22526" s="20"/>
      <c r="N22526" s="20"/>
    </row>
    <row r="22527" hidden="1">
      <c r="A22527" s="22">
        <v>40541.0</v>
      </c>
      <c r="B22527" s="23">
        <v>0.002732</v>
      </c>
      <c r="C22527" s="23"/>
      <c r="D22527" s="23"/>
      <c r="E22527" s="23"/>
      <c r="F22527" s="23"/>
      <c r="G22527" s="23"/>
      <c r="H22527" s="23">
        <f t="shared" si="1"/>
        <v>1.002732</v>
      </c>
      <c r="I22527" s="19"/>
      <c r="J22527" s="19"/>
      <c r="K22527" s="20">
        <v>6.0</v>
      </c>
      <c r="L22527" s="20"/>
      <c r="M22527" s="20"/>
      <c r="N22527" s="20"/>
    </row>
    <row r="22528" hidden="1">
      <c r="A22528" s="22">
        <v>40542.0</v>
      </c>
      <c r="B22528" s="23">
        <v>-8.04E-4</v>
      </c>
      <c r="C22528" s="23"/>
      <c r="D22528" s="23"/>
      <c r="E22528" s="23"/>
      <c r="F22528" s="23"/>
      <c r="G22528" s="23"/>
      <c r="H22528" s="23">
        <f t="shared" si="1"/>
        <v>0.999196</v>
      </c>
      <c r="I22528" s="19"/>
      <c r="J22528" s="19"/>
      <c r="K22528" s="20">
        <v>7.0</v>
      </c>
      <c r="L22528" s="20"/>
      <c r="M22528" s="20"/>
      <c r="N22528" s="20"/>
    </row>
    <row r="22529" hidden="1">
      <c r="A22529" s="22">
        <v>40543.0</v>
      </c>
      <c r="B22529" s="23">
        <v>-2.38E-4</v>
      </c>
      <c r="C22529" s="23"/>
      <c r="D22529" s="23"/>
      <c r="E22529" s="23"/>
      <c r="F22529" s="23"/>
      <c r="G22529" s="23"/>
      <c r="H22529" s="23">
        <f t="shared" si="1"/>
        <v>0.999762</v>
      </c>
      <c r="I22529" s="19"/>
      <c r="J22529" s="19"/>
      <c r="K22529" s="20">
        <v>8.0</v>
      </c>
      <c r="L22529" s="20"/>
      <c r="M22529" s="20"/>
      <c r="N22529" s="20"/>
    </row>
    <row r="22530" hidden="1">
      <c r="A22530" s="22">
        <v>40546.0</v>
      </c>
      <c r="B22530" s="23">
        <v>0.011205</v>
      </c>
      <c r="C22530" s="23"/>
      <c r="D22530" s="23"/>
      <c r="E22530" s="23"/>
      <c r="F22530" s="23"/>
      <c r="G22530" s="23"/>
      <c r="H22530" s="23">
        <f t="shared" si="1"/>
        <v>1.011205</v>
      </c>
      <c r="I22530" s="19"/>
      <c r="J22530" s="19"/>
      <c r="K22530" s="20">
        <v>9.0</v>
      </c>
      <c r="L22530" s="20"/>
      <c r="M22530" s="20"/>
      <c r="N22530" s="20"/>
    </row>
    <row r="22531" hidden="1">
      <c r="A22531" s="22">
        <v>40547.0</v>
      </c>
      <c r="B22531" s="23">
        <v>-0.003888</v>
      </c>
      <c r="C22531" s="23"/>
      <c r="D22531" s="23"/>
      <c r="E22531" s="23"/>
      <c r="F22531" s="23"/>
      <c r="G22531" s="23"/>
      <c r="H22531" s="23">
        <f t="shared" si="1"/>
        <v>0.996112</v>
      </c>
      <c r="I22531" s="19"/>
      <c r="J22531" s="19"/>
      <c r="K22531" s="20">
        <v>10.0</v>
      </c>
      <c r="L22531" s="20"/>
      <c r="M22531" s="20"/>
      <c r="N22531" s="20"/>
    </row>
    <row r="22532" hidden="1">
      <c r="A22532" s="22">
        <v>40548.0</v>
      </c>
      <c r="B22532" s="23">
        <v>0.005374</v>
      </c>
      <c r="C22532" s="23"/>
      <c r="D22532" s="23"/>
      <c r="E22532" s="23"/>
      <c r="F22532" s="23"/>
      <c r="G22532" s="23"/>
      <c r="H22532" s="23">
        <f t="shared" si="1"/>
        <v>1.005374</v>
      </c>
      <c r="I22532" s="19"/>
      <c r="J22532" s="19"/>
      <c r="K22532" s="20">
        <v>11.0</v>
      </c>
      <c r="L22532" s="20"/>
      <c r="M22532" s="20"/>
      <c r="N22532" s="20"/>
    </row>
    <row r="22533" hidden="1">
      <c r="A22533" s="22">
        <v>40549.0</v>
      </c>
      <c r="B22533" s="23">
        <v>-0.002519</v>
      </c>
      <c r="C22533" s="23"/>
      <c r="D22533" s="23"/>
      <c r="E22533" s="23"/>
      <c r="F22533" s="23"/>
      <c r="G22533" s="23"/>
      <c r="H22533" s="23">
        <f t="shared" si="1"/>
        <v>0.997481</v>
      </c>
      <c r="I22533" s="19"/>
      <c r="J22533" s="19"/>
      <c r="K22533" s="20">
        <v>12.0</v>
      </c>
      <c r="L22533" s="20"/>
      <c r="M22533" s="20"/>
      <c r="N22533" s="20"/>
    </row>
    <row r="22534" hidden="1">
      <c r="A22534" s="22">
        <v>40550.0</v>
      </c>
      <c r="B22534" s="23">
        <v>-0.001946</v>
      </c>
      <c r="C22534" s="23"/>
      <c r="D22534" s="23"/>
      <c r="E22534" s="23"/>
      <c r="F22534" s="23"/>
      <c r="G22534" s="23"/>
      <c r="H22534" s="23">
        <f t="shared" si="1"/>
        <v>0.998054</v>
      </c>
      <c r="I22534" s="19"/>
      <c r="J22534" s="19"/>
      <c r="K22534" s="20">
        <v>13.0</v>
      </c>
      <c r="L22534" s="20"/>
      <c r="M22534" s="20"/>
      <c r="N22534" s="20"/>
    </row>
    <row r="22535" hidden="1">
      <c r="A22535" s="22">
        <v>40553.0</v>
      </c>
      <c r="B22535" s="23">
        <v>-7.18E-4</v>
      </c>
      <c r="C22535" s="23"/>
      <c r="D22535" s="23"/>
      <c r="E22535" s="23"/>
      <c r="F22535" s="23"/>
      <c r="G22535" s="23"/>
      <c r="H22535" s="23">
        <f t="shared" si="1"/>
        <v>0.999282</v>
      </c>
      <c r="I22535" s="19"/>
      <c r="J22535" s="19"/>
      <c r="K22535" s="20">
        <v>14.0</v>
      </c>
      <c r="L22535" s="20"/>
      <c r="M22535" s="20"/>
      <c r="N22535" s="20"/>
    </row>
    <row r="22536" hidden="1">
      <c r="A22536" s="22">
        <v>40554.0</v>
      </c>
      <c r="B22536" s="23">
        <v>0.005025</v>
      </c>
      <c r="C22536" s="23"/>
      <c r="D22536" s="23"/>
      <c r="E22536" s="23"/>
      <c r="F22536" s="23"/>
      <c r="G22536" s="23"/>
      <c r="H22536" s="23">
        <f t="shared" si="1"/>
        <v>1.005025</v>
      </c>
      <c r="I22536" s="19"/>
      <c r="J22536" s="19"/>
      <c r="K22536" s="20">
        <v>15.0</v>
      </c>
      <c r="L22536" s="20"/>
      <c r="M22536" s="20"/>
      <c r="N22536" s="20"/>
    </row>
    <row r="22537" hidden="1">
      <c r="A22537" s="22">
        <v>40555.0</v>
      </c>
      <c r="B22537" s="23">
        <v>0.00902</v>
      </c>
      <c r="C22537" s="23"/>
      <c r="D22537" s="23"/>
      <c r="E22537" s="23"/>
      <c r="F22537" s="23"/>
      <c r="G22537" s="23"/>
      <c r="H22537" s="23">
        <f t="shared" si="1"/>
        <v>1.00902</v>
      </c>
      <c r="I22537" s="19"/>
      <c r="J22537" s="19"/>
      <c r="K22537" s="20">
        <v>16.0</v>
      </c>
      <c r="L22537" s="20"/>
      <c r="M22537" s="20"/>
      <c r="N22537" s="20"/>
    </row>
    <row r="22538" hidden="1">
      <c r="A22538" s="22">
        <v>40556.0</v>
      </c>
      <c r="B22538" s="23">
        <v>-0.001887</v>
      </c>
      <c r="C22538" s="23"/>
      <c r="D22538" s="23"/>
      <c r="E22538" s="23"/>
      <c r="F22538" s="23"/>
      <c r="G22538" s="23"/>
      <c r="H22538" s="23">
        <f t="shared" si="1"/>
        <v>0.998113</v>
      </c>
      <c r="I22538" s="19"/>
      <c r="J22538" s="19"/>
      <c r="K22538" s="20">
        <v>17.0</v>
      </c>
      <c r="L22538" s="20"/>
      <c r="M22538" s="20"/>
      <c r="N22538" s="20"/>
    </row>
    <row r="22539" hidden="1">
      <c r="A22539" s="22">
        <v>40557.0</v>
      </c>
      <c r="B22539" s="23">
        <v>0.006638</v>
      </c>
      <c r="C22539" s="23"/>
      <c r="D22539" s="23"/>
      <c r="E22539" s="23"/>
      <c r="F22539" s="23"/>
      <c r="G22539" s="23"/>
      <c r="H22539" s="23">
        <f t="shared" si="1"/>
        <v>1.006638</v>
      </c>
      <c r="I22539" s="19"/>
      <c r="J22539" s="19"/>
      <c r="K22539" s="20">
        <v>18.0</v>
      </c>
      <c r="L22539" s="20"/>
      <c r="M22539" s="20"/>
      <c r="N22539" s="20"/>
    </row>
    <row r="22540" hidden="1">
      <c r="A22540" s="22">
        <v>40561.0</v>
      </c>
      <c r="B22540" s="23">
        <v>0.002164</v>
      </c>
      <c r="C22540" s="23"/>
      <c r="D22540" s="23"/>
      <c r="E22540" s="23"/>
      <c r="F22540" s="23"/>
      <c r="G22540" s="23"/>
      <c r="H22540" s="23">
        <f t="shared" si="1"/>
        <v>1.002164</v>
      </c>
      <c r="I22540" s="19"/>
      <c r="J22540" s="19"/>
      <c r="K22540" s="20">
        <v>19.0</v>
      </c>
      <c r="L22540" s="20"/>
      <c r="M22540" s="20"/>
      <c r="N22540" s="20"/>
    </row>
    <row r="22541">
      <c r="A22541" s="22">
        <v>40562.0</v>
      </c>
      <c r="B22541" s="23">
        <v>-0.01223</v>
      </c>
      <c r="C22541" s="23"/>
      <c r="D22541" s="23"/>
      <c r="E22541" s="23"/>
      <c r="F22541" s="23"/>
      <c r="G22541" s="23">
        <f>STDEV(B22522:B22541)</f>
        <v>0.005231966283</v>
      </c>
      <c r="H22541" s="23">
        <f t="shared" si="1"/>
        <v>0.98777</v>
      </c>
      <c r="I22541" s="19">
        <f>($H22522 * $H22523 * $H22524 * $H22525 * $H22526 * $H22527 * $H22528 * $H22529 * $H22530 * $H22531 * $H22532 * $H22533 * $H22534 * $H22535 * $H22536 * $H22537 * $H22538 * $H22539 * $H22540 * $H22541)</f>
        <v>1.028645624</v>
      </c>
      <c r="J22541" s="19">
        <f>$I22541^(1/20) - 1</f>
        <v>0.001413148016</v>
      </c>
      <c r="K22541" s="20">
        <v>0.0</v>
      </c>
      <c r="L22541" s="20"/>
      <c r="M22541" s="20"/>
      <c r="N22541" s="20"/>
    </row>
    <row r="22542" hidden="1">
      <c r="A22542" s="22">
        <v>40563.0</v>
      </c>
      <c r="B22542" s="23">
        <v>-0.003822</v>
      </c>
      <c r="C22542" s="23"/>
      <c r="D22542" s="23"/>
      <c r="E22542" s="23"/>
      <c r="F22542" s="23"/>
      <c r="G22542" s="23"/>
      <c r="H22542" s="23">
        <f t="shared" si="1"/>
        <v>0.996178</v>
      </c>
      <c r="I22542" s="19"/>
      <c r="J22542" s="19"/>
      <c r="K22542" s="20">
        <v>1.0</v>
      </c>
      <c r="L22542" s="20"/>
      <c r="M22542" s="20"/>
      <c r="N22542" s="20"/>
    </row>
    <row r="22543" hidden="1">
      <c r="A22543" s="22">
        <v>40564.0</v>
      </c>
      <c r="B22543" s="23">
        <v>0.001269</v>
      </c>
      <c r="C22543" s="23"/>
      <c r="D22543" s="23"/>
      <c r="E22543" s="23"/>
      <c r="F22543" s="23"/>
      <c r="G22543" s="23"/>
      <c r="H22543" s="23">
        <f t="shared" si="1"/>
        <v>1.001269</v>
      </c>
      <c r="I22543" s="19"/>
      <c r="J22543" s="19"/>
      <c r="K22543" s="20">
        <v>2.0</v>
      </c>
      <c r="L22543" s="20"/>
      <c r="M22543" s="20"/>
      <c r="N22543" s="20"/>
    </row>
    <row r="22544" hidden="1">
      <c r="A22544" s="22">
        <v>40567.0</v>
      </c>
      <c r="B22544" s="23">
        <v>0.006285</v>
      </c>
      <c r="C22544" s="23"/>
      <c r="D22544" s="23"/>
      <c r="E22544" s="23"/>
      <c r="F22544" s="23"/>
      <c r="G22544" s="23"/>
      <c r="H22544" s="23">
        <f t="shared" si="1"/>
        <v>1.006285</v>
      </c>
      <c r="I22544" s="19"/>
      <c r="J22544" s="19"/>
      <c r="K22544" s="20">
        <v>3.0</v>
      </c>
      <c r="L22544" s="20"/>
      <c r="M22544" s="20"/>
      <c r="N22544" s="20"/>
    </row>
    <row r="22545" hidden="1">
      <c r="A22545" s="22">
        <v>40568.0</v>
      </c>
      <c r="B22545" s="23">
        <v>-4.35E-4</v>
      </c>
      <c r="C22545" s="23"/>
      <c r="D22545" s="23"/>
      <c r="E22545" s="23"/>
      <c r="F22545" s="23"/>
      <c r="G22545" s="23"/>
      <c r="H22545" s="23">
        <f t="shared" si="1"/>
        <v>0.999565</v>
      </c>
      <c r="I22545" s="19"/>
      <c r="J22545" s="19"/>
      <c r="K22545" s="20">
        <v>4.0</v>
      </c>
      <c r="L22545" s="20"/>
      <c r="M22545" s="20"/>
      <c r="N22545" s="20"/>
    </row>
    <row r="22546" hidden="1">
      <c r="A22546" s="22">
        <v>40569.0</v>
      </c>
      <c r="B22546" s="23">
        <v>0.00733</v>
      </c>
      <c r="C22546" s="23"/>
      <c r="D22546" s="23"/>
      <c r="E22546" s="23"/>
      <c r="F22546" s="23"/>
      <c r="G22546" s="23"/>
      <c r="H22546" s="23">
        <f t="shared" si="1"/>
        <v>1.00733</v>
      </c>
      <c r="I22546" s="19"/>
      <c r="J22546" s="19"/>
      <c r="K22546" s="20">
        <v>5.0</v>
      </c>
      <c r="L22546" s="20"/>
      <c r="M22546" s="20"/>
      <c r="N22546" s="20"/>
    </row>
    <row r="22547" hidden="1">
      <c r="A22547" s="22">
        <v>40570.0</v>
      </c>
      <c r="B22547" s="23">
        <v>0.002122</v>
      </c>
      <c r="C22547" s="23"/>
      <c r="D22547" s="23"/>
      <c r="E22547" s="23"/>
      <c r="F22547" s="23"/>
      <c r="G22547" s="23"/>
      <c r="H22547" s="23">
        <f t="shared" si="1"/>
        <v>1.002122</v>
      </c>
      <c r="I22547" s="19"/>
      <c r="J22547" s="19"/>
      <c r="K22547" s="20">
        <v>6.0</v>
      </c>
      <c r="L22547" s="20"/>
      <c r="M22547" s="20"/>
      <c r="N22547" s="20"/>
    </row>
    <row r="22548" hidden="1">
      <c r="A22548" s="22">
        <v>40571.0</v>
      </c>
      <c r="B22548" s="23">
        <v>-0.017212</v>
      </c>
      <c r="C22548" s="23"/>
      <c r="D22548" s="23"/>
      <c r="E22548" s="23"/>
      <c r="F22548" s="23"/>
      <c r="G22548" s="23"/>
      <c r="H22548" s="23">
        <f t="shared" si="1"/>
        <v>0.982788</v>
      </c>
      <c r="I22548" s="19"/>
      <c r="J22548" s="19"/>
      <c r="K22548" s="20">
        <v>7.0</v>
      </c>
      <c r="L22548" s="20"/>
      <c r="M22548" s="20"/>
      <c r="N22548" s="20"/>
    </row>
    <row r="22549" hidden="1">
      <c r="A22549" s="22">
        <v>40574.0</v>
      </c>
      <c r="B22549" s="23">
        <v>0.00762</v>
      </c>
      <c r="C22549" s="23"/>
      <c r="D22549" s="23"/>
      <c r="E22549" s="23"/>
      <c r="F22549" s="23"/>
      <c r="G22549" s="23"/>
      <c r="H22549" s="23">
        <f t="shared" si="1"/>
        <v>1.00762</v>
      </c>
      <c r="I22549" s="19"/>
      <c r="J22549" s="19"/>
      <c r="K22549" s="20">
        <v>8.0</v>
      </c>
      <c r="L22549" s="20"/>
      <c r="M22549" s="20"/>
      <c r="N22549" s="20"/>
    </row>
    <row r="22550" hidden="1">
      <c r="A22550" s="22">
        <v>40575.0</v>
      </c>
      <c r="B22550" s="23">
        <v>0.017011</v>
      </c>
      <c r="C22550" s="23"/>
      <c r="D22550" s="23"/>
      <c r="E22550" s="23"/>
      <c r="F22550" s="23"/>
      <c r="G22550" s="23"/>
      <c r="H22550" s="23">
        <f t="shared" si="1"/>
        <v>1.017011</v>
      </c>
      <c r="I22550" s="19"/>
      <c r="J22550" s="19"/>
      <c r="K22550" s="20">
        <v>9.0</v>
      </c>
      <c r="L22550" s="20"/>
      <c r="M22550" s="20"/>
      <c r="N22550" s="20"/>
    </row>
    <row r="22551" hidden="1">
      <c r="A22551" s="22">
        <v>40576.0</v>
      </c>
      <c r="B22551" s="23">
        <v>-0.002218</v>
      </c>
      <c r="C22551" s="23"/>
      <c r="D22551" s="23"/>
      <c r="E22551" s="23"/>
      <c r="F22551" s="23"/>
      <c r="G22551" s="23"/>
      <c r="H22551" s="23">
        <f t="shared" si="1"/>
        <v>0.997782</v>
      </c>
      <c r="I22551" s="19"/>
      <c r="J22551" s="19"/>
      <c r="K22551" s="20">
        <v>10.0</v>
      </c>
      <c r="L22551" s="20"/>
      <c r="M22551" s="20"/>
      <c r="N22551" s="20"/>
    </row>
    <row r="22552" hidden="1">
      <c r="A22552" s="22">
        <v>40577.0</v>
      </c>
      <c r="B22552" s="23">
        <v>0.002926</v>
      </c>
      <c r="C22552" s="23"/>
      <c r="D22552" s="23"/>
      <c r="E22552" s="23"/>
      <c r="F22552" s="23"/>
      <c r="G22552" s="23"/>
      <c r="H22552" s="23">
        <f t="shared" si="1"/>
        <v>1.002926</v>
      </c>
      <c r="I22552" s="19"/>
      <c r="J22552" s="19"/>
      <c r="K22552" s="20">
        <v>11.0</v>
      </c>
      <c r="L22552" s="20"/>
      <c r="M22552" s="20"/>
      <c r="N22552" s="20"/>
    </row>
    <row r="22553" hidden="1">
      <c r="A22553" s="22">
        <v>40578.0</v>
      </c>
      <c r="B22553" s="23">
        <v>0.002168</v>
      </c>
      <c r="C22553" s="23"/>
      <c r="D22553" s="23"/>
      <c r="E22553" s="23"/>
      <c r="F22553" s="23"/>
      <c r="G22553" s="23"/>
      <c r="H22553" s="23">
        <f t="shared" si="1"/>
        <v>1.002168</v>
      </c>
      <c r="I22553" s="19"/>
      <c r="J22553" s="19"/>
      <c r="K22553" s="20">
        <v>12.0</v>
      </c>
      <c r="L22553" s="20"/>
      <c r="M22553" s="20"/>
      <c r="N22553" s="20"/>
    </row>
    <row r="22554" hidden="1">
      <c r="A22554" s="22">
        <v>40581.0</v>
      </c>
      <c r="B22554" s="23">
        <v>0.006122</v>
      </c>
      <c r="C22554" s="23"/>
      <c r="D22554" s="23"/>
      <c r="E22554" s="23"/>
      <c r="F22554" s="23"/>
      <c r="G22554" s="23"/>
      <c r="H22554" s="23">
        <f t="shared" si="1"/>
        <v>1.006122</v>
      </c>
      <c r="I22554" s="19"/>
      <c r="J22554" s="19"/>
      <c r="K22554" s="20">
        <v>13.0</v>
      </c>
      <c r="L22554" s="20"/>
      <c r="M22554" s="20"/>
      <c r="N22554" s="20"/>
    </row>
    <row r="22555" hidden="1">
      <c r="A22555" s="22">
        <v>40582.0</v>
      </c>
      <c r="B22555" s="23">
        <v>0.004562</v>
      </c>
      <c r="C22555" s="23"/>
      <c r="D22555" s="23"/>
      <c r="E22555" s="23"/>
      <c r="F22555" s="23"/>
      <c r="G22555" s="23"/>
      <c r="H22555" s="23">
        <f t="shared" si="1"/>
        <v>1.004562</v>
      </c>
      <c r="I22555" s="19"/>
      <c r="J22555" s="19"/>
      <c r="K22555" s="20">
        <v>14.0</v>
      </c>
      <c r="L22555" s="20"/>
      <c r="M22555" s="20"/>
      <c r="N22555" s="20"/>
    </row>
    <row r="22556" hidden="1">
      <c r="A22556" s="22">
        <v>40583.0</v>
      </c>
      <c r="B22556" s="23">
        <v>-0.00343</v>
      </c>
      <c r="C22556" s="23"/>
      <c r="D22556" s="23"/>
      <c r="E22556" s="23"/>
      <c r="F22556" s="23"/>
      <c r="G22556" s="23"/>
      <c r="H22556" s="23">
        <f t="shared" si="1"/>
        <v>0.99657</v>
      </c>
      <c r="I22556" s="19"/>
      <c r="J22556" s="19"/>
      <c r="K22556" s="20">
        <v>15.0</v>
      </c>
      <c r="L22556" s="20"/>
      <c r="M22556" s="20"/>
      <c r="N22556" s="20"/>
    </row>
    <row r="22557" hidden="1">
      <c r="A22557" s="22">
        <v>40584.0</v>
      </c>
      <c r="B22557" s="23">
        <v>0.001331</v>
      </c>
      <c r="C22557" s="23"/>
      <c r="D22557" s="23"/>
      <c r="E22557" s="23"/>
      <c r="F22557" s="23"/>
      <c r="G22557" s="23"/>
      <c r="H22557" s="23">
        <f t="shared" si="1"/>
        <v>1.001331</v>
      </c>
      <c r="I22557" s="19"/>
      <c r="J22557" s="19"/>
      <c r="K22557" s="20">
        <v>16.0</v>
      </c>
      <c r="L22557" s="20"/>
      <c r="M22557" s="20"/>
      <c r="N22557" s="20"/>
    </row>
    <row r="22558" hidden="1">
      <c r="A22558" s="22">
        <v>40585.0</v>
      </c>
      <c r="B22558" s="23">
        <v>0.006107</v>
      </c>
      <c r="C22558" s="23"/>
      <c r="D22558" s="23"/>
      <c r="E22558" s="23"/>
      <c r="F22558" s="23"/>
      <c r="G22558" s="23"/>
      <c r="H22558" s="23">
        <f t="shared" si="1"/>
        <v>1.006107</v>
      </c>
      <c r="I22558" s="19"/>
      <c r="J22558" s="19"/>
      <c r="K22558" s="20">
        <v>17.0</v>
      </c>
      <c r="L22558" s="20"/>
      <c r="M22558" s="20"/>
      <c r="N22558" s="20"/>
    </row>
    <row r="22559" hidden="1">
      <c r="A22559" s="22">
        <v>40588.0</v>
      </c>
      <c r="B22559" s="23">
        <v>0.00339</v>
      </c>
      <c r="C22559" s="23"/>
      <c r="D22559" s="23"/>
      <c r="E22559" s="23"/>
      <c r="F22559" s="23"/>
      <c r="G22559" s="23"/>
      <c r="H22559" s="23">
        <f t="shared" si="1"/>
        <v>1.00339</v>
      </c>
      <c r="I22559" s="19"/>
      <c r="J22559" s="19"/>
      <c r="K22559" s="20">
        <v>18.0</v>
      </c>
      <c r="L22559" s="20"/>
      <c r="M22559" s="20"/>
      <c r="N22559" s="20"/>
    </row>
    <row r="22560" hidden="1">
      <c r="A22560" s="22">
        <v>40589.0</v>
      </c>
      <c r="B22560" s="23">
        <v>-0.003185</v>
      </c>
      <c r="C22560" s="23"/>
      <c r="D22560" s="23"/>
      <c r="E22560" s="23"/>
      <c r="F22560" s="23"/>
      <c r="G22560" s="23"/>
      <c r="H22560" s="23">
        <f t="shared" si="1"/>
        <v>0.996815</v>
      </c>
      <c r="I22560" s="19"/>
      <c r="J22560" s="19"/>
      <c r="K22560" s="20">
        <v>19.0</v>
      </c>
      <c r="L22560" s="20"/>
      <c r="M22560" s="20"/>
      <c r="N22560" s="20"/>
    </row>
    <row r="22561">
      <c r="A22561" s="22">
        <v>40590.0</v>
      </c>
      <c r="B22561" s="23">
        <v>0.007512</v>
      </c>
      <c r="C22561" s="23"/>
      <c r="D22561" s="23"/>
      <c r="E22561" s="23"/>
      <c r="F22561" s="23"/>
      <c r="G22561" s="23">
        <f>STDEV(B22542:B22561)</f>
        <v>0.006727411775</v>
      </c>
      <c r="H22561" s="23">
        <f t="shared" si="1"/>
        <v>1.007512</v>
      </c>
      <c r="I22561" s="19">
        <f>($H22542 * $H22543 * $H22544 * $H22545 * $H22546 * $H22547 * $H22548 * $H22549 * $H22550 * $H22551 * $H22552 * $H22553 * $H22554 * $H22555 * $H22556 * $H22557 * $H22558 * $H22559 * $H22560 * $H22561)</f>
        <v>1.045998533</v>
      </c>
      <c r="J22561" s="19">
        <f>$I22561^(1/20) - 1</f>
        <v>0.002251128155</v>
      </c>
      <c r="K22561" s="20">
        <v>0.0</v>
      </c>
      <c r="L22561" s="20"/>
      <c r="M22561" s="20"/>
      <c r="N22561" s="20"/>
    </row>
    <row r="22562" hidden="1">
      <c r="A22562" s="22">
        <v>40591.0</v>
      </c>
      <c r="B22562" s="23">
        <v>0.003948</v>
      </c>
      <c r="C22562" s="23"/>
      <c r="D22562" s="23"/>
      <c r="E22562" s="23"/>
      <c r="F22562" s="23"/>
      <c r="G22562" s="23"/>
      <c r="H22562" s="23">
        <f t="shared" si="1"/>
        <v>1.003948</v>
      </c>
      <c r="I22562" s="19"/>
      <c r="J22562" s="19"/>
      <c r="K22562" s="20">
        <v>1.0</v>
      </c>
      <c r="L22562" s="20"/>
      <c r="M22562" s="20"/>
      <c r="N22562" s="20"/>
    </row>
    <row r="22563" hidden="1">
      <c r="A22563" s="22">
        <v>40592.0</v>
      </c>
      <c r="B22563" s="23">
        <v>0.001227</v>
      </c>
      <c r="C22563" s="23"/>
      <c r="D22563" s="23"/>
      <c r="E22563" s="23"/>
      <c r="F22563" s="23"/>
      <c r="G22563" s="23"/>
      <c r="H22563" s="23">
        <f t="shared" si="1"/>
        <v>1.001227</v>
      </c>
      <c r="I22563" s="19"/>
      <c r="J22563" s="19"/>
      <c r="K22563" s="20">
        <v>2.0</v>
      </c>
      <c r="L22563" s="20"/>
      <c r="M22563" s="20"/>
      <c r="N22563" s="20"/>
    </row>
    <row r="22564" hidden="1">
      <c r="A22564" s="22">
        <v>40596.0</v>
      </c>
      <c r="B22564" s="23">
        <v>-0.021038</v>
      </c>
      <c r="C22564" s="23"/>
      <c r="D22564" s="23"/>
      <c r="E22564" s="23"/>
      <c r="F22564" s="23"/>
      <c r="G22564" s="23"/>
      <c r="H22564" s="23">
        <f t="shared" si="1"/>
        <v>0.978962</v>
      </c>
      <c r="I22564" s="19"/>
      <c r="J22564" s="19"/>
      <c r="K22564" s="20">
        <v>3.0</v>
      </c>
      <c r="L22564" s="20"/>
      <c r="M22564" s="20"/>
      <c r="N22564" s="20"/>
    </row>
    <row r="22565" hidden="1">
      <c r="A22565" s="22">
        <v>40597.0</v>
      </c>
      <c r="B22565" s="23">
        <v>-0.006545</v>
      </c>
      <c r="C22565" s="23"/>
      <c r="D22565" s="23"/>
      <c r="E22565" s="23"/>
      <c r="F22565" s="23"/>
      <c r="G22565" s="23"/>
      <c r="H22565" s="23">
        <f t="shared" si="1"/>
        <v>0.993455</v>
      </c>
      <c r="I22565" s="19"/>
      <c r="J22565" s="19"/>
      <c r="K22565" s="20">
        <v>4.0</v>
      </c>
      <c r="L22565" s="20"/>
      <c r="M22565" s="20"/>
      <c r="N22565" s="20"/>
    </row>
    <row r="22566" hidden="1">
      <c r="A22566" s="22">
        <v>40598.0</v>
      </c>
      <c r="B22566" s="23">
        <v>-1.31E-4</v>
      </c>
      <c r="C22566" s="23"/>
      <c r="D22566" s="23"/>
      <c r="E22566" s="23"/>
      <c r="F22566" s="23"/>
      <c r="G22566" s="23"/>
      <c r="H22566" s="23">
        <f t="shared" si="1"/>
        <v>0.999869</v>
      </c>
      <c r="I22566" s="19"/>
      <c r="J22566" s="19"/>
      <c r="K22566" s="20">
        <v>5.0</v>
      </c>
      <c r="L22566" s="20"/>
      <c r="M22566" s="20"/>
      <c r="N22566" s="20"/>
    </row>
    <row r="22567" hidden="1">
      <c r="A22567" s="22">
        <v>40599.0</v>
      </c>
      <c r="B22567" s="23">
        <v>0.012918</v>
      </c>
      <c r="C22567" s="23"/>
      <c r="D22567" s="23"/>
      <c r="E22567" s="23"/>
      <c r="F22567" s="23"/>
      <c r="G22567" s="23"/>
      <c r="H22567" s="23">
        <f t="shared" si="1"/>
        <v>1.012918</v>
      </c>
      <c r="I22567" s="19"/>
      <c r="J22567" s="19"/>
      <c r="K22567" s="20">
        <v>6.0</v>
      </c>
      <c r="L22567" s="20"/>
      <c r="M22567" s="20"/>
      <c r="N22567" s="20"/>
    </row>
    <row r="22568" hidden="1">
      <c r="A22568" s="22">
        <v>40602.0</v>
      </c>
      <c r="B22568" s="23">
        <v>0.005333</v>
      </c>
      <c r="C22568" s="23"/>
      <c r="D22568" s="23"/>
      <c r="E22568" s="23"/>
      <c r="F22568" s="23"/>
      <c r="G22568" s="23"/>
      <c r="H22568" s="23">
        <f t="shared" si="1"/>
        <v>1.005333</v>
      </c>
      <c r="I22568" s="19"/>
      <c r="J22568" s="19"/>
      <c r="K22568" s="20">
        <v>7.0</v>
      </c>
      <c r="L22568" s="20"/>
      <c r="M22568" s="20"/>
      <c r="N22568" s="20"/>
    </row>
    <row r="22569" hidden="1">
      <c r="A22569" s="22">
        <v>40603.0</v>
      </c>
      <c r="B22569" s="23">
        <v>-0.014888</v>
      </c>
      <c r="C22569" s="23"/>
      <c r="D22569" s="23"/>
      <c r="E22569" s="23"/>
      <c r="F22569" s="23"/>
      <c r="G22569" s="23"/>
      <c r="H22569" s="23">
        <f t="shared" si="1"/>
        <v>0.985112</v>
      </c>
      <c r="I22569" s="19"/>
      <c r="J22569" s="19"/>
      <c r="K22569" s="20">
        <v>8.0</v>
      </c>
      <c r="L22569" s="20"/>
      <c r="M22569" s="20"/>
      <c r="N22569" s="20"/>
    </row>
    <row r="22570" hidden="1">
      <c r="A22570" s="22">
        <v>40604.0</v>
      </c>
      <c r="B22570" s="23">
        <v>0.00283</v>
      </c>
      <c r="C22570" s="23"/>
      <c r="D22570" s="23"/>
      <c r="E22570" s="23"/>
      <c r="F22570" s="23"/>
      <c r="G22570" s="23"/>
      <c r="H22570" s="23">
        <f t="shared" si="1"/>
        <v>1.00283</v>
      </c>
      <c r="I22570" s="19"/>
      <c r="J22570" s="19"/>
      <c r="K22570" s="20">
        <v>9.0</v>
      </c>
      <c r="L22570" s="20"/>
      <c r="M22570" s="20"/>
      <c r="N22570" s="20"/>
    </row>
    <row r="22571" hidden="1">
      <c r="A22571" s="22">
        <v>40605.0</v>
      </c>
      <c r="B22571" s="23">
        <v>0.016072</v>
      </c>
      <c r="C22571" s="23"/>
      <c r="D22571" s="23"/>
      <c r="E22571" s="23"/>
      <c r="F22571" s="23"/>
      <c r="G22571" s="23"/>
      <c r="H22571" s="23">
        <f t="shared" si="1"/>
        <v>1.016072</v>
      </c>
      <c r="I22571" s="19"/>
      <c r="J22571" s="19"/>
      <c r="K22571" s="20">
        <v>10.0</v>
      </c>
      <c r="L22571" s="20"/>
      <c r="M22571" s="20"/>
      <c r="N22571" s="20"/>
    </row>
    <row r="22572" hidden="1">
      <c r="A22572" s="22">
        <v>40606.0</v>
      </c>
      <c r="B22572" s="23">
        <v>-0.005889</v>
      </c>
      <c r="C22572" s="23"/>
      <c r="D22572" s="23"/>
      <c r="E22572" s="23"/>
      <c r="F22572" s="23"/>
      <c r="G22572" s="23"/>
      <c r="H22572" s="23">
        <f t="shared" si="1"/>
        <v>0.994111</v>
      </c>
      <c r="I22572" s="19"/>
      <c r="J22572" s="19"/>
      <c r="K22572" s="20">
        <v>11.0</v>
      </c>
      <c r="L22572" s="20"/>
      <c r="M22572" s="20"/>
      <c r="N22572" s="20"/>
    </row>
    <row r="22573" hidden="1">
      <c r="A22573" s="22">
        <v>40609.0</v>
      </c>
      <c r="B22573" s="23">
        <v>-0.009398</v>
      </c>
      <c r="C22573" s="23"/>
      <c r="D22573" s="23"/>
      <c r="E22573" s="23"/>
      <c r="F22573" s="23"/>
      <c r="G22573" s="23"/>
      <c r="H22573" s="23">
        <f t="shared" si="1"/>
        <v>0.990602</v>
      </c>
      <c r="I22573" s="19"/>
      <c r="J22573" s="19"/>
      <c r="K22573" s="20">
        <v>12.0</v>
      </c>
      <c r="L22573" s="20"/>
      <c r="M22573" s="20"/>
      <c r="N22573" s="20"/>
    </row>
    <row r="22574" hidden="1">
      <c r="A22574" s="22">
        <v>40610.0</v>
      </c>
      <c r="B22574" s="23">
        <v>0.008078</v>
      </c>
      <c r="C22574" s="23"/>
      <c r="D22574" s="23"/>
      <c r="E22574" s="23"/>
      <c r="F22574" s="23"/>
      <c r="G22574" s="23"/>
      <c r="H22574" s="23">
        <f t="shared" si="1"/>
        <v>1.008078</v>
      </c>
      <c r="I22574" s="19"/>
      <c r="J22574" s="19"/>
      <c r="K22574" s="20">
        <v>13.0</v>
      </c>
      <c r="L22574" s="20"/>
      <c r="M22574" s="20"/>
      <c r="N22574" s="20"/>
    </row>
    <row r="22575" hidden="1">
      <c r="A22575" s="22">
        <v>40611.0</v>
      </c>
      <c r="B22575" s="23">
        <v>-0.002433</v>
      </c>
      <c r="C22575" s="23"/>
      <c r="D22575" s="23"/>
      <c r="E22575" s="23"/>
      <c r="F22575" s="23"/>
      <c r="G22575" s="23"/>
      <c r="H22575" s="23">
        <f t="shared" si="1"/>
        <v>0.997567</v>
      </c>
      <c r="I22575" s="19"/>
      <c r="J22575" s="19"/>
      <c r="K22575" s="20">
        <v>14.0</v>
      </c>
      <c r="L22575" s="20"/>
      <c r="M22575" s="20"/>
      <c r="N22575" s="20"/>
    </row>
    <row r="22576" hidden="1">
      <c r="A22576" s="22">
        <v>40612.0</v>
      </c>
      <c r="B22576" s="23">
        <v>-0.019773</v>
      </c>
      <c r="C22576" s="23"/>
      <c r="D22576" s="23"/>
      <c r="E22576" s="23"/>
      <c r="F22576" s="23"/>
      <c r="G22576" s="23"/>
      <c r="H22576" s="23">
        <f t="shared" si="1"/>
        <v>0.980227</v>
      </c>
      <c r="I22576" s="19"/>
      <c r="J22576" s="19"/>
      <c r="K22576" s="20">
        <v>15.0</v>
      </c>
      <c r="L22576" s="20"/>
      <c r="M22576" s="20"/>
      <c r="N22576" s="20"/>
    </row>
    <row r="22577" hidden="1">
      <c r="A22577" s="22">
        <v>40613.0</v>
      </c>
      <c r="B22577" s="23">
        <v>0.00695</v>
      </c>
      <c r="C22577" s="23"/>
      <c r="D22577" s="23"/>
      <c r="E22577" s="23"/>
      <c r="F22577" s="23"/>
      <c r="G22577" s="23"/>
      <c r="H22577" s="23">
        <f t="shared" si="1"/>
        <v>1.00695</v>
      </c>
      <c r="I22577" s="19"/>
      <c r="J22577" s="19"/>
      <c r="K22577" s="20">
        <v>16.0</v>
      </c>
      <c r="L22577" s="20"/>
      <c r="M22577" s="20"/>
      <c r="N22577" s="20"/>
    </row>
    <row r="22578" hidden="1">
      <c r="A22578" s="22">
        <v>40616.0</v>
      </c>
      <c r="B22578" s="23">
        <v>-0.005471</v>
      </c>
      <c r="C22578" s="23"/>
      <c r="D22578" s="23"/>
      <c r="E22578" s="23"/>
      <c r="F22578" s="23"/>
      <c r="G22578" s="23"/>
      <c r="H22578" s="23">
        <f t="shared" si="1"/>
        <v>0.994529</v>
      </c>
      <c r="I22578" s="19"/>
      <c r="J22578" s="19"/>
      <c r="K22578" s="20">
        <v>17.0</v>
      </c>
      <c r="L22578" s="20"/>
      <c r="M22578" s="20"/>
      <c r="N22578" s="20"/>
    </row>
    <row r="22579" hidden="1">
      <c r="A22579" s="22">
        <v>40617.0</v>
      </c>
      <c r="B22579" s="23">
        <v>-0.011143</v>
      </c>
      <c r="C22579" s="23"/>
      <c r="D22579" s="23"/>
      <c r="E22579" s="23"/>
      <c r="F22579" s="23"/>
      <c r="G22579" s="23"/>
      <c r="H22579" s="23">
        <f t="shared" si="1"/>
        <v>0.988857</v>
      </c>
      <c r="I22579" s="19"/>
      <c r="J22579" s="19"/>
      <c r="K22579" s="20">
        <v>18.0</v>
      </c>
      <c r="L22579" s="20"/>
      <c r="M22579" s="20"/>
      <c r="N22579" s="20"/>
    </row>
    <row r="22580" hidden="1">
      <c r="A22580" s="22">
        <v>40618.0</v>
      </c>
      <c r="B22580" s="23">
        <v>-0.016629</v>
      </c>
      <c r="C22580" s="23"/>
      <c r="D22580" s="23"/>
      <c r="E22580" s="23"/>
      <c r="F22580" s="23"/>
      <c r="G22580" s="23"/>
      <c r="H22580" s="23">
        <f t="shared" si="1"/>
        <v>0.983371</v>
      </c>
      <c r="I22580" s="19"/>
      <c r="J22580" s="19"/>
      <c r="K22580" s="20">
        <v>19.0</v>
      </c>
      <c r="L22580" s="20"/>
      <c r="M22580" s="20"/>
      <c r="N22580" s="20"/>
    </row>
    <row r="22581">
      <c r="A22581" s="22">
        <v>40619.0</v>
      </c>
      <c r="B22581" s="23">
        <v>0.012207</v>
      </c>
      <c r="C22581" s="23"/>
      <c r="D22581" s="23"/>
      <c r="E22581" s="23"/>
      <c r="F22581" s="23"/>
      <c r="G22581" s="23">
        <f>STDEV(B22562:B22581)</f>
        <v>0.01100980587</v>
      </c>
      <c r="H22581" s="23">
        <f t="shared" si="1"/>
        <v>1.012207</v>
      </c>
      <c r="I22581" s="19">
        <f>($H22562 * $H22563 * $H22564 * $H22565 * $H22566 * $H22567 * $H22568 * $H22569 * $H22570 * $H22571 * $H22572 * $H22573 * $H22574 * $H22575 * $H22576 * $H22577 * $H22578 * $H22579 * $H22580 * $H22581)</f>
        <v>0.9560158263</v>
      </c>
      <c r="J22581" s="19">
        <f>$I22581^(1/20) - 1</f>
        <v>-0.00224651337</v>
      </c>
      <c r="K22581" s="20">
        <v>0.0</v>
      </c>
      <c r="L22581" s="20"/>
      <c r="M22581" s="20"/>
      <c r="N22581" s="20"/>
    </row>
    <row r="22582" hidden="1">
      <c r="A22582" s="22">
        <v>40620.0</v>
      </c>
      <c r="B22582" s="23">
        <v>0.004853</v>
      </c>
      <c r="C22582" s="23"/>
      <c r="D22582" s="23"/>
      <c r="E22582" s="23"/>
      <c r="F22582" s="23"/>
      <c r="G22582" s="23"/>
      <c r="H22582" s="23">
        <f t="shared" si="1"/>
        <v>1.004853</v>
      </c>
      <c r="I22582" s="19"/>
      <c r="J22582" s="19"/>
      <c r="K22582" s="20">
        <v>1.0</v>
      </c>
      <c r="L22582" s="20"/>
      <c r="M22582" s="20"/>
      <c r="N22582" s="20"/>
    </row>
    <row r="22583" hidden="1">
      <c r="A22583" s="22">
        <v>40623.0</v>
      </c>
      <c r="B22583" s="23">
        <v>0.016431</v>
      </c>
      <c r="C22583" s="23"/>
      <c r="D22583" s="23"/>
      <c r="E22583" s="23"/>
      <c r="F22583" s="23"/>
      <c r="G22583" s="23"/>
      <c r="H22583" s="23">
        <f t="shared" si="1"/>
        <v>1.016431</v>
      </c>
      <c r="I22583" s="19"/>
      <c r="J22583" s="19"/>
      <c r="K22583" s="20">
        <v>2.0</v>
      </c>
      <c r="L22583" s="20"/>
      <c r="M22583" s="20"/>
      <c r="N22583" s="20"/>
    </row>
    <row r="22584" hidden="1">
      <c r="A22584" s="22">
        <v>40624.0</v>
      </c>
      <c r="B22584" s="23">
        <v>-0.003235</v>
      </c>
      <c r="C22584" s="23"/>
      <c r="D22584" s="23"/>
      <c r="E22584" s="23"/>
      <c r="F22584" s="23"/>
      <c r="G22584" s="23"/>
      <c r="H22584" s="23">
        <f t="shared" si="1"/>
        <v>0.996765</v>
      </c>
      <c r="I22584" s="19"/>
      <c r="J22584" s="19"/>
      <c r="K22584" s="20">
        <v>3.0</v>
      </c>
      <c r="L22584" s="20"/>
      <c r="M22584" s="20"/>
      <c r="N22584" s="20"/>
    </row>
    <row r="22585" hidden="1">
      <c r="A22585" s="22">
        <v>40625.0</v>
      </c>
      <c r="B22585" s="23">
        <v>0.002867</v>
      </c>
      <c r="C22585" s="23"/>
      <c r="D22585" s="23"/>
      <c r="E22585" s="23"/>
      <c r="F22585" s="23"/>
      <c r="G22585" s="23"/>
      <c r="H22585" s="23">
        <f t="shared" si="1"/>
        <v>1.002867</v>
      </c>
      <c r="I22585" s="19"/>
      <c r="J22585" s="19"/>
      <c r="K22585" s="20">
        <v>4.0</v>
      </c>
      <c r="L22585" s="20"/>
      <c r="M22585" s="20"/>
      <c r="N22585" s="20"/>
    </row>
    <row r="22586" hidden="1">
      <c r="A22586" s="22">
        <v>40626.0</v>
      </c>
      <c r="B22586" s="23">
        <v>0.00854</v>
      </c>
      <c r="C22586" s="23"/>
      <c r="D22586" s="23"/>
      <c r="E22586" s="23"/>
      <c r="F22586" s="23"/>
      <c r="G22586" s="23"/>
      <c r="H22586" s="23">
        <f t="shared" si="1"/>
        <v>1.00854</v>
      </c>
      <c r="I22586" s="19"/>
      <c r="J22586" s="19"/>
      <c r="K22586" s="20">
        <v>5.0</v>
      </c>
      <c r="L22586" s="20"/>
      <c r="M22586" s="20"/>
      <c r="N22586" s="20"/>
    </row>
    <row r="22587" hidden="1">
      <c r="A22587" s="22">
        <v>40627.0</v>
      </c>
      <c r="B22587" s="23">
        <v>0.00313</v>
      </c>
      <c r="C22587" s="23"/>
      <c r="D22587" s="23"/>
      <c r="E22587" s="23"/>
      <c r="F22587" s="23"/>
      <c r="G22587" s="23"/>
      <c r="H22587" s="23">
        <f t="shared" si="1"/>
        <v>1.00313</v>
      </c>
      <c r="I22587" s="19"/>
      <c r="J22587" s="19"/>
      <c r="K22587" s="20">
        <v>6.0</v>
      </c>
      <c r="L22587" s="20"/>
      <c r="M22587" s="20"/>
      <c r="N22587" s="20"/>
    </row>
    <row r="22588" hidden="1">
      <c r="A22588" s="22">
        <v>40630.0</v>
      </c>
      <c r="B22588" s="23">
        <v>-0.003324</v>
      </c>
      <c r="C22588" s="23"/>
      <c r="D22588" s="23"/>
      <c r="E22588" s="23"/>
      <c r="F22588" s="23"/>
      <c r="G22588" s="23"/>
      <c r="H22588" s="23">
        <f t="shared" si="1"/>
        <v>0.996676</v>
      </c>
      <c r="I22588" s="19"/>
      <c r="J22588" s="19"/>
      <c r="K22588" s="20">
        <v>7.0</v>
      </c>
      <c r="L22588" s="20"/>
      <c r="M22588" s="20"/>
      <c r="N22588" s="20"/>
    </row>
    <row r="22589" hidden="1">
      <c r="A22589" s="22">
        <v>40631.0</v>
      </c>
      <c r="B22589" s="23">
        <v>0.007158</v>
      </c>
      <c r="C22589" s="23"/>
      <c r="D22589" s="23"/>
      <c r="E22589" s="23"/>
      <c r="F22589" s="23"/>
      <c r="G22589" s="23"/>
      <c r="H22589" s="23">
        <f t="shared" si="1"/>
        <v>1.007158</v>
      </c>
      <c r="I22589" s="19"/>
      <c r="J22589" s="19"/>
      <c r="K22589" s="20">
        <v>8.0</v>
      </c>
      <c r="L22589" s="20"/>
      <c r="M22589" s="20"/>
      <c r="N22589" s="20"/>
    </row>
    <row r="22590" hidden="1">
      <c r="A22590" s="22">
        <v>40632.0</v>
      </c>
      <c r="B22590" s="23">
        <v>0.008221</v>
      </c>
      <c r="C22590" s="23"/>
      <c r="D22590" s="23"/>
      <c r="E22590" s="23"/>
      <c r="F22590" s="23"/>
      <c r="G22590" s="23"/>
      <c r="H22590" s="23">
        <f t="shared" si="1"/>
        <v>1.008221</v>
      </c>
      <c r="I22590" s="19"/>
      <c r="J22590" s="19"/>
      <c r="K22590" s="20">
        <v>9.0</v>
      </c>
      <c r="L22590" s="20"/>
      <c r="M22590" s="20"/>
      <c r="N22590" s="20"/>
    </row>
    <row r="22591" hidden="1">
      <c r="A22591" s="22">
        <v>40633.0</v>
      </c>
      <c r="B22591" s="23">
        <v>-6.03E-4</v>
      </c>
      <c r="C22591" s="23"/>
      <c r="D22591" s="23"/>
      <c r="E22591" s="23"/>
      <c r="F22591" s="23"/>
      <c r="G22591" s="23"/>
      <c r="H22591" s="23">
        <f t="shared" si="1"/>
        <v>0.999397</v>
      </c>
      <c r="I22591" s="19"/>
      <c r="J22591" s="19"/>
      <c r="K22591" s="20">
        <v>10.0</v>
      </c>
      <c r="L22591" s="20"/>
      <c r="M22591" s="20"/>
      <c r="N22591" s="20"/>
    </row>
    <row r="22592" hidden="1">
      <c r="A22592" s="22">
        <v>40634.0</v>
      </c>
      <c r="B22592" s="23">
        <v>0.005456</v>
      </c>
      <c r="C22592" s="23"/>
      <c r="D22592" s="23"/>
      <c r="E22592" s="23"/>
      <c r="F22592" s="23"/>
      <c r="G22592" s="23"/>
      <c r="H22592" s="23">
        <f t="shared" si="1"/>
        <v>1.005456</v>
      </c>
      <c r="I22592" s="19"/>
      <c r="J22592" s="19"/>
      <c r="K22592" s="20">
        <v>11.0</v>
      </c>
      <c r="L22592" s="20"/>
      <c r="M22592" s="20"/>
      <c r="N22592" s="20"/>
    </row>
    <row r="22593" hidden="1">
      <c r="A22593" s="22">
        <v>40637.0</v>
      </c>
      <c r="B22593" s="23">
        <v>0.001162</v>
      </c>
      <c r="C22593" s="23"/>
      <c r="D22593" s="23"/>
      <c r="E22593" s="23"/>
      <c r="F22593" s="23"/>
      <c r="G22593" s="23"/>
      <c r="H22593" s="23">
        <f t="shared" si="1"/>
        <v>1.001162</v>
      </c>
      <c r="I22593" s="19"/>
      <c r="J22593" s="19"/>
      <c r="K22593" s="20">
        <v>12.0</v>
      </c>
      <c r="L22593" s="20"/>
      <c r="M22593" s="20"/>
      <c r="N22593" s="20"/>
    </row>
    <row r="22594" hidden="1">
      <c r="A22594" s="22">
        <v>40638.0</v>
      </c>
      <c r="B22594" s="23">
        <v>0.001331</v>
      </c>
      <c r="C22594" s="23"/>
      <c r="D22594" s="23"/>
      <c r="E22594" s="23"/>
      <c r="F22594" s="23"/>
      <c r="G22594" s="23"/>
      <c r="H22594" s="23">
        <f t="shared" si="1"/>
        <v>1.001331</v>
      </c>
      <c r="I22594" s="19"/>
      <c r="J22594" s="19"/>
      <c r="K22594" s="20">
        <v>13.0</v>
      </c>
      <c r="L22594" s="20"/>
      <c r="M22594" s="20"/>
      <c r="N22594" s="20"/>
    </row>
    <row r="22595" hidden="1">
      <c r="A22595" s="22">
        <v>40639.0</v>
      </c>
      <c r="B22595" s="23">
        <v>0.001737</v>
      </c>
      <c r="C22595" s="23"/>
      <c r="D22595" s="23"/>
      <c r="E22595" s="23"/>
      <c r="F22595" s="23"/>
      <c r="G22595" s="23"/>
      <c r="H22595" s="23">
        <f t="shared" si="1"/>
        <v>1.001737</v>
      </c>
      <c r="I22595" s="19"/>
      <c r="J22595" s="19"/>
      <c r="K22595" s="20">
        <v>14.0</v>
      </c>
      <c r="L22595" s="20"/>
      <c r="M22595" s="20"/>
      <c r="N22595" s="20"/>
    </row>
    <row r="22596" hidden="1">
      <c r="A22596" s="22">
        <v>40640.0</v>
      </c>
      <c r="B22596" s="23">
        <v>-0.002255</v>
      </c>
      <c r="C22596" s="23"/>
      <c r="D22596" s="23"/>
      <c r="E22596" s="23"/>
      <c r="F22596" s="23"/>
      <c r="G22596" s="23"/>
      <c r="H22596" s="23">
        <f t="shared" si="1"/>
        <v>0.997745</v>
      </c>
      <c r="I22596" s="19"/>
      <c r="J22596" s="19"/>
      <c r="K22596" s="20">
        <v>15.0</v>
      </c>
      <c r="L22596" s="20"/>
      <c r="M22596" s="20"/>
      <c r="N22596" s="20"/>
    </row>
    <row r="22597" hidden="1">
      <c r="A22597" s="22">
        <v>40641.0</v>
      </c>
      <c r="B22597" s="23">
        <v>-0.003388</v>
      </c>
      <c r="C22597" s="23"/>
      <c r="D22597" s="23"/>
      <c r="E22597" s="23"/>
      <c r="F22597" s="23"/>
      <c r="G22597" s="23"/>
      <c r="H22597" s="23">
        <f t="shared" si="1"/>
        <v>0.996612</v>
      </c>
      <c r="I22597" s="19"/>
      <c r="J22597" s="19"/>
      <c r="K22597" s="20">
        <v>16.0</v>
      </c>
      <c r="L22597" s="20"/>
      <c r="M22597" s="20"/>
      <c r="N22597" s="20"/>
    </row>
    <row r="22598" hidden="1">
      <c r="A22598" s="22">
        <v>40644.0</v>
      </c>
      <c r="B22598" s="23">
        <v>-0.00472</v>
      </c>
      <c r="C22598" s="23"/>
      <c r="D22598" s="23"/>
      <c r="E22598" s="23"/>
      <c r="F22598" s="23"/>
      <c r="G22598" s="23"/>
      <c r="H22598" s="23">
        <f t="shared" si="1"/>
        <v>0.99528</v>
      </c>
      <c r="I22598" s="19"/>
      <c r="J22598" s="19"/>
      <c r="K22598" s="20">
        <v>17.0</v>
      </c>
      <c r="L22598" s="20"/>
      <c r="M22598" s="20"/>
      <c r="N22598" s="20"/>
    </row>
    <row r="22599" hidden="1">
      <c r="A22599" s="22">
        <v>40645.0</v>
      </c>
      <c r="B22599" s="23">
        <v>-0.009236</v>
      </c>
      <c r="C22599" s="23"/>
      <c r="D22599" s="23"/>
      <c r="E22599" s="23"/>
      <c r="F22599" s="23"/>
      <c r="G22599" s="23"/>
      <c r="H22599" s="23">
        <f t="shared" si="1"/>
        <v>0.990764</v>
      </c>
      <c r="I22599" s="19"/>
      <c r="J22599" s="19"/>
      <c r="K22599" s="20">
        <v>18.0</v>
      </c>
      <c r="L22599" s="20"/>
      <c r="M22599" s="20"/>
      <c r="N22599" s="20"/>
    </row>
    <row r="22600" hidden="1">
      <c r="A22600" s="22">
        <v>40646.0</v>
      </c>
      <c r="B22600" s="23">
        <v>0.001303</v>
      </c>
      <c r="C22600" s="23"/>
      <c r="D22600" s="23"/>
      <c r="E22600" s="23"/>
      <c r="F22600" s="23"/>
      <c r="G22600" s="23"/>
      <c r="H22600" s="23">
        <f t="shared" si="1"/>
        <v>1.001303</v>
      </c>
      <c r="I22600" s="19"/>
      <c r="J22600" s="19"/>
      <c r="K22600" s="20">
        <v>19.0</v>
      </c>
      <c r="L22600" s="20"/>
      <c r="M22600" s="20"/>
      <c r="N22600" s="20"/>
    </row>
    <row r="22601">
      <c r="A22601" s="22">
        <v>40647.0</v>
      </c>
      <c r="B22601" s="23">
        <v>5.39E-4</v>
      </c>
      <c r="C22601" s="23"/>
      <c r="D22601" s="23"/>
      <c r="E22601" s="23"/>
      <c r="F22601" s="23"/>
      <c r="G22601" s="23">
        <f>STDEV(B22582:B22601)</f>
        <v>0.005724080365</v>
      </c>
      <c r="H22601" s="23">
        <f t="shared" si="1"/>
        <v>1.000539</v>
      </c>
      <c r="I22601" s="19">
        <f>($H22582 * $H22583 * $H22584 * $H22585 * $H22586 * $H22587 * $H22588 * $H22589 * $H22590 * $H22591 * $H22592 * $H22593 * $H22594 * $H22595 * $H22596 * $H22597 * $H22598 * $H22599 * $H22600 * $H22601)</f>
        <v>1.036267316</v>
      </c>
      <c r="J22601" s="19">
        <f>$I22601^(1/20) - 1</f>
        <v>0.001782844243</v>
      </c>
      <c r="K22601" s="20">
        <v>0.0</v>
      </c>
      <c r="L22601" s="20"/>
      <c r="M22601" s="20"/>
      <c r="N22601" s="20"/>
    </row>
    <row r="22602" hidden="1">
      <c r="A22602" s="22">
        <v>40648.0</v>
      </c>
      <c r="B22602" s="23">
        <v>0.003963</v>
      </c>
      <c r="C22602" s="23"/>
      <c r="D22602" s="23"/>
      <c r="E22602" s="23"/>
      <c r="F22602" s="23"/>
      <c r="G22602" s="23"/>
      <c r="H22602" s="23">
        <f t="shared" si="1"/>
        <v>1.003963</v>
      </c>
      <c r="I22602" s="19"/>
      <c r="J22602" s="19"/>
      <c r="K22602" s="20">
        <v>1.0</v>
      </c>
      <c r="L22602" s="20"/>
      <c r="M22602" s="20"/>
      <c r="N22602" s="20"/>
    </row>
    <row r="22603" hidden="1">
      <c r="A22603" s="22">
        <v>40651.0</v>
      </c>
      <c r="B22603" s="23">
        <v>-0.011611</v>
      </c>
      <c r="C22603" s="23"/>
      <c r="D22603" s="23"/>
      <c r="E22603" s="23"/>
      <c r="F22603" s="23"/>
      <c r="G22603" s="23"/>
      <c r="H22603" s="23">
        <f t="shared" si="1"/>
        <v>0.988389</v>
      </c>
      <c r="I22603" s="19"/>
      <c r="J22603" s="19"/>
      <c r="K22603" s="20">
        <v>2.0</v>
      </c>
      <c r="L22603" s="20"/>
      <c r="M22603" s="20"/>
      <c r="N22603" s="20"/>
    </row>
    <row r="22604" hidden="1">
      <c r="A22604" s="22">
        <v>40652.0</v>
      </c>
      <c r="B22604" s="23">
        <v>0.00572</v>
      </c>
      <c r="C22604" s="23"/>
      <c r="D22604" s="23"/>
      <c r="E22604" s="23"/>
      <c r="F22604" s="23"/>
      <c r="G22604" s="23"/>
      <c r="H22604" s="23">
        <f t="shared" si="1"/>
        <v>1.00572</v>
      </c>
      <c r="I22604" s="19"/>
      <c r="J22604" s="19"/>
      <c r="K22604" s="20">
        <v>3.0</v>
      </c>
      <c r="L22604" s="20"/>
      <c r="M22604" s="20"/>
      <c r="N22604" s="20"/>
    </row>
    <row r="22605" hidden="1">
      <c r="A22605" s="22">
        <v>40653.0</v>
      </c>
      <c r="B22605" s="23">
        <v>0.014266</v>
      </c>
      <c r="C22605" s="23"/>
      <c r="D22605" s="23"/>
      <c r="E22605" s="23"/>
      <c r="F22605" s="23"/>
      <c r="G22605" s="23"/>
      <c r="H22605" s="23">
        <f t="shared" si="1"/>
        <v>1.014266</v>
      </c>
      <c r="I22605" s="19"/>
      <c r="J22605" s="19"/>
      <c r="K22605" s="20">
        <v>4.0</v>
      </c>
      <c r="L22605" s="20"/>
      <c r="M22605" s="20"/>
      <c r="N22605" s="20"/>
    </row>
    <row r="22606" hidden="1">
      <c r="A22606" s="22">
        <v>40654.0</v>
      </c>
      <c r="B22606" s="23">
        <v>0.005868</v>
      </c>
      <c r="C22606" s="23"/>
      <c r="D22606" s="23"/>
      <c r="E22606" s="23"/>
      <c r="F22606" s="23"/>
      <c r="G22606" s="23"/>
      <c r="H22606" s="23">
        <f t="shared" si="1"/>
        <v>1.005868</v>
      </c>
      <c r="I22606" s="19"/>
      <c r="J22606" s="19"/>
      <c r="K22606" s="20">
        <v>5.0</v>
      </c>
      <c r="L22606" s="20"/>
      <c r="M22606" s="20"/>
      <c r="N22606" s="20"/>
    </row>
    <row r="22607" hidden="1">
      <c r="A22607" s="22">
        <v>40658.0</v>
      </c>
      <c r="B22607" s="23">
        <v>-0.001841</v>
      </c>
      <c r="C22607" s="23"/>
      <c r="D22607" s="23"/>
      <c r="E22607" s="23"/>
      <c r="F22607" s="23"/>
      <c r="G22607" s="23"/>
      <c r="H22607" s="23">
        <f t="shared" si="1"/>
        <v>0.998159</v>
      </c>
      <c r="I22607" s="19"/>
      <c r="J22607" s="19"/>
      <c r="K22607" s="20">
        <v>6.0</v>
      </c>
      <c r="L22607" s="20"/>
      <c r="M22607" s="20"/>
      <c r="N22607" s="20"/>
    </row>
    <row r="22608" hidden="1">
      <c r="A22608" s="22">
        <v>40659.0</v>
      </c>
      <c r="B22608" s="23">
        <v>0.008147</v>
      </c>
      <c r="C22608" s="23"/>
      <c r="D22608" s="23"/>
      <c r="E22608" s="23"/>
      <c r="F22608" s="23"/>
      <c r="G22608" s="23"/>
      <c r="H22608" s="23">
        <f t="shared" si="1"/>
        <v>1.008147</v>
      </c>
      <c r="I22608" s="19"/>
      <c r="J22608" s="19"/>
      <c r="K22608" s="20">
        <v>7.0</v>
      </c>
      <c r="L22608" s="20"/>
      <c r="M22608" s="20"/>
      <c r="N22608" s="20"/>
    </row>
    <row r="22609" hidden="1">
      <c r="A22609" s="22">
        <v>40660.0</v>
      </c>
      <c r="B22609" s="23">
        <v>0.00616</v>
      </c>
      <c r="C22609" s="23"/>
      <c r="D22609" s="23"/>
      <c r="E22609" s="23"/>
      <c r="F22609" s="23"/>
      <c r="G22609" s="23"/>
      <c r="H22609" s="23">
        <f t="shared" si="1"/>
        <v>1.00616</v>
      </c>
      <c r="I22609" s="19"/>
      <c r="J22609" s="19"/>
      <c r="K22609" s="20">
        <v>8.0</v>
      </c>
      <c r="L22609" s="20"/>
      <c r="M22609" s="20"/>
      <c r="N22609" s="20"/>
    </row>
    <row r="22610" hidden="1">
      <c r="A22610" s="22">
        <v>40661.0</v>
      </c>
      <c r="B22610" s="23">
        <v>0.00294</v>
      </c>
      <c r="C22610" s="23"/>
      <c r="D22610" s="23"/>
      <c r="E22610" s="23"/>
      <c r="F22610" s="23"/>
      <c r="G22610" s="23"/>
      <c r="H22610" s="23">
        <f t="shared" si="1"/>
        <v>1.00294</v>
      </c>
      <c r="I22610" s="19"/>
      <c r="J22610" s="19"/>
      <c r="K22610" s="20">
        <v>9.0</v>
      </c>
      <c r="L22610" s="20"/>
      <c r="M22610" s="20"/>
      <c r="N22610" s="20"/>
    </row>
    <row r="22611" hidden="1">
      <c r="A22611" s="22">
        <v>40662.0</v>
      </c>
      <c r="B22611" s="23">
        <v>0.003121</v>
      </c>
      <c r="C22611" s="23"/>
      <c r="D22611" s="23"/>
      <c r="E22611" s="23"/>
      <c r="F22611" s="23"/>
      <c r="G22611" s="23"/>
      <c r="H22611" s="23">
        <f t="shared" si="1"/>
        <v>1.003121</v>
      </c>
      <c r="I22611" s="19"/>
      <c r="J22611" s="19"/>
      <c r="K22611" s="20">
        <v>10.0</v>
      </c>
      <c r="L22611" s="20"/>
      <c r="M22611" s="20"/>
      <c r="N22611" s="20"/>
    </row>
    <row r="22612" hidden="1">
      <c r="A22612" s="22">
        <v>40665.0</v>
      </c>
      <c r="B22612" s="23">
        <v>-0.003566</v>
      </c>
      <c r="C22612" s="23"/>
      <c r="D22612" s="23"/>
      <c r="E22612" s="23"/>
      <c r="F22612" s="23"/>
      <c r="G22612" s="23"/>
      <c r="H22612" s="23">
        <f t="shared" si="1"/>
        <v>0.996434</v>
      </c>
      <c r="I22612" s="19"/>
      <c r="J22612" s="19"/>
      <c r="K22612" s="20">
        <v>11.0</v>
      </c>
      <c r="L22612" s="20"/>
      <c r="M22612" s="20"/>
      <c r="N22612" s="20"/>
    </row>
    <row r="22613" hidden="1">
      <c r="A22613" s="22">
        <v>40666.0</v>
      </c>
      <c r="B22613" s="23">
        <v>-0.006643</v>
      </c>
      <c r="C22613" s="23"/>
      <c r="D22613" s="23"/>
      <c r="E22613" s="23"/>
      <c r="F22613" s="23"/>
      <c r="G22613" s="23"/>
      <c r="H22613" s="23">
        <f t="shared" si="1"/>
        <v>0.993357</v>
      </c>
      <c r="I22613" s="19"/>
      <c r="J22613" s="19"/>
      <c r="K22613" s="20">
        <v>12.0</v>
      </c>
      <c r="L22613" s="20"/>
      <c r="M22613" s="20"/>
      <c r="N22613" s="20"/>
    </row>
    <row r="22614" hidden="1">
      <c r="A22614" s="22">
        <v>40667.0</v>
      </c>
      <c r="B22614" s="23">
        <v>-0.007961</v>
      </c>
      <c r="C22614" s="23"/>
      <c r="D22614" s="23"/>
      <c r="E22614" s="23"/>
      <c r="F22614" s="23"/>
      <c r="G22614" s="23"/>
      <c r="H22614" s="23">
        <f t="shared" si="1"/>
        <v>0.992039</v>
      </c>
      <c r="I22614" s="19"/>
      <c r="J22614" s="19"/>
      <c r="K22614" s="20">
        <v>13.0</v>
      </c>
      <c r="L22614" s="20"/>
      <c r="M22614" s="20"/>
      <c r="N22614" s="20"/>
    </row>
    <row r="22615" hidden="1">
      <c r="A22615" s="22">
        <v>40668.0</v>
      </c>
      <c r="B22615" s="23">
        <v>-0.009446</v>
      </c>
      <c r="C22615" s="23"/>
      <c r="D22615" s="23"/>
      <c r="E22615" s="23"/>
      <c r="F22615" s="23"/>
      <c r="G22615" s="23"/>
      <c r="H22615" s="23">
        <f t="shared" si="1"/>
        <v>0.990554</v>
      </c>
      <c r="I22615" s="19"/>
      <c r="J22615" s="19"/>
      <c r="K22615" s="20">
        <v>14.0</v>
      </c>
      <c r="L22615" s="20"/>
      <c r="M22615" s="20"/>
      <c r="N22615" s="20"/>
    </row>
    <row r="22616" hidden="1">
      <c r="A22616" s="22">
        <v>40669.0</v>
      </c>
      <c r="B22616" s="23">
        <v>0.004605</v>
      </c>
      <c r="C22616" s="23"/>
      <c r="D22616" s="23"/>
      <c r="E22616" s="23"/>
      <c r="F22616" s="23"/>
      <c r="G22616" s="23"/>
      <c r="H22616" s="23">
        <f t="shared" si="1"/>
        <v>1.004605</v>
      </c>
      <c r="I22616" s="19"/>
      <c r="J22616" s="19"/>
      <c r="K22616" s="20">
        <v>15.0</v>
      </c>
      <c r="L22616" s="20"/>
      <c r="M22616" s="20"/>
      <c r="N22616" s="20"/>
    </row>
    <row r="22617" hidden="1">
      <c r="A22617" s="22">
        <v>40672.0</v>
      </c>
      <c r="B22617" s="23">
        <v>0.006144</v>
      </c>
      <c r="C22617" s="23"/>
      <c r="D22617" s="23"/>
      <c r="E22617" s="23"/>
      <c r="F22617" s="23"/>
      <c r="G22617" s="23"/>
      <c r="H22617" s="23">
        <f t="shared" si="1"/>
        <v>1.006144</v>
      </c>
      <c r="I22617" s="19"/>
      <c r="J22617" s="19"/>
      <c r="K22617" s="20">
        <v>16.0</v>
      </c>
      <c r="L22617" s="20"/>
      <c r="M22617" s="20"/>
      <c r="N22617" s="20"/>
    </row>
    <row r="22618" hidden="1">
      <c r="A22618" s="22">
        <v>40673.0</v>
      </c>
      <c r="B22618" s="23">
        <v>0.008469</v>
      </c>
      <c r="C22618" s="23"/>
      <c r="D22618" s="23"/>
      <c r="E22618" s="23"/>
      <c r="F22618" s="23"/>
      <c r="G22618" s="23"/>
      <c r="H22618" s="23">
        <f t="shared" si="1"/>
        <v>1.008469</v>
      </c>
      <c r="I22618" s="19"/>
      <c r="J22618" s="19"/>
      <c r="K22618" s="20">
        <v>17.0</v>
      </c>
      <c r="L22618" s="20"/>
      <c r="M22618" s="20"/>
      <c r="N22618" s="20"/>
    </row>
    <row r="22619" hidden="1">
      <c r="A22619" s="22">
        <v>40674.0</v>
      </c>
      <c r="B22619" s="23">
        <v>-0.012234</v>
      </c>
      <c r="C22619" s="23"/>
      <c r="D22619" s="23"/>
      <c r="E22619" s="23"/>
      <c r="F22619" s="23"/>
      <c r="G22619" s="23"/>
      <c r="H22619" s="23">
        <f t="shared" si="1"/>
        <v>0.987766</v>
      </c>
      <c r="I22619" s="19"/>
      <c r="J22619" s="19"/>
      <c r="K22619" s="20">
        <v>18.0</v>
      </c>
      <c r="L22619" s="20"/>
      <c r="M22619" s="20"/>
      <c r="N22619" s="20"/>
    </row>
    <row r="22620" hidden="1">
      <c r="A22620" s="22">
        <v>40675.0</v>
      </c>
      <c r="B22620" s="23">
        <v>0.004028</v>
      </c>
      <c r="C22620" s="23"/>
      <c r="D22620" s="23"/>
      <c r="E22620" s="23"/>
      <c r="F22620" s="23"/>
      <c r="G22620" s="23"/>
      <c r="H22620" s="23">
        <f t="shared" si="1"/>
        <v>1.004028</v>
      </c>
      <c r="I22620" s="19"/>
      <c r="J22620" s="19"/>
      <c r="K22620" s="20">
        <v>19.0</v>
      </c>
      <c r="L22620" s="20"/>
      <c r="M22620" s="20"/>
      <c r="N22620" s="20"/>
    </row>
    <row r="22621">
      <c r="A22621" s="22">
        <v>40676.0</v>
      </c>
      <c r="B22621" s="23">
        <v>-0.008902</v>
      </c>
      <c r="C22621" s="23"/>
      <c r="D22621" s="23"/>
      <c r="E22621" s="23"/>
      <c r="F22621" s="23"/>
      <c r="G22621" s="23">
        <f>STDEV(B22602:B22621)</f>
        <v>0.007699117627</v>
      </c>
      <c r="H22621" s="23">
        <f t="shared" si="1"/>
        <v>0.991098</v>
      </c>
      <c r="I22621" s="19">
        <f>($H22602 * $H22603 * $H22604 * $H22605 * $H22606 * $H22607 * $H22608 * $H22609 * $H22610 * $H22611 * $H22612 * $H22613 * $H22614 * $H22615 * $H22616 * $H22617 * $H22618 * $H22619 * $H22620 * $H22621)</f>
        <v>1.010717517</v>
      </c>
      <c r="J22621" s="19">
        <f>$I22621^(1/20) - 1</f>
        <v>0.0005331666454</v>
      </c>
      <c r="K22621" s="20">
        <v>0.0</v>
      </c>
      <c r="L22621" s="20"/>
      <c r="M22621" s="20"/>
      <c r="N22621" s="20"/>
    </row>
    <row r="22622" hidden="1">
      <c r="A22622" s="22">
        <v>40679.0</v>
      </c>
      <c r="B22622" s="23">
        <v>-0.006952</v>
      </c>
      <c r="C22622" s="23"/>
      <c r="D22622" s="23"/>
      <c r="E22622" s="23"/>
      <c r="F22622" s="23"/>
      <c r="G22622" s="23"/>
      <c r="H22622" s="23">
        <f t="shared" si="1"/>
        <v>0.993048</v>
      </c>
      <c r="I22622" s="19"/>
      <c r="J22622" s="19"/>
      <c r="K22622" s="20">
        <v>1.0</v>
      </c>
      <c r="L22622" s="20"/>
      <c r="M22622" s="20"/>
      <c r="N22622" s="20"/>
    </row>
    <row r="22623" hidden="1">
      <c r="A22623" s="22">
        <v>40680.0</v>
      </c>
      <c r="B22623" s="23">
        <v>-6.33E-4</v>
      </c>
      <c r="C22623" s="23"/>
      <c r="D22623" s="23"/>
      <c r="E22623" s="23"/>
      <c r="F22623" s="23"/>
      <c r="G22623" s="23"/>
      <c r="H22623" s="23">
        <f t="shared" si="1"/>
        <v>0.999367</v>
      </c>
      <c r="I22623" s="19"/>
      <c r="J22623" s="19"/>
      <c r="K22623" s="20">
        <v>2.0</v>
      </c>
      <c r="L22623" s="20"/>
      <c r="M22623" s="20"/>
      <c r="N22623" s="20"/>
    </row>
    <row r="22624" hidden="1">
      <c r="A22624" s="22">
        <v>40681.0</v>
      </c>
      <c r="B22624" s="23">
        <v>0.010736</v>
      </c>
      <c r="C22624" s="23"/>
      <c r="D22624" s="23"/>
      <c r="E22624" s="23"/>
      <c r="F22624" s="23"/>
      <c r="G22624" s="23"/>
      <c r="H22624" s="23">
        <f t="shared" si="1"/>
        <v>1.010736</v>
      </c>
      <c r="I22624" s="19"/>
      <c r="J22624" s="19"/>
      <c r="K22624" s="20">
        <v>3.0</v>
      </c>
      <c r="L22624" s="20"/>
      <c r="M22624" s="20"/>
      <c r="N22624" s="20"/>
    </row>
    <row r="22625" hidden="1">
      <c r="A22625" s="22">
        <v>40682.0</v>
      </c>
      <c r="B22625" s="23">
        <v>0.002341</v>
      </c>
      <c r="C22625" s="23"/>
      <c r="D22625" s="23"/>
      <c r="E22625" s="23"/>
      <c r="F22625" s="23"/>
      <c r="G22625" s="23"/>
      <c r="H22625" s="23">
        <f t="shared" si="1"/>
        <v>1.002341</v>
      </c>
      <c r="I22625" s="19"/>
      <c r="J22625" s="19"/>
      <c r="K22625" s="20">
        <v>4.0</v>
      </c>
      <c r="L22625" s="20"/>
      <c r="M22625" s="20"/>
      <c r="N22625" s="20"/>
    </row>
    <row r="22626" hidden="1">
      <c r="A22626" s="22">
        <v>40683.0</v>
      </c>
      <c r="B22626" s="23">
        <v>-0.006785</v>
      </c>
      <c r="C22626" s="23"/>
      <c r="D22626" s="23"/>
      <c r="E22626" s="23"/>
      <c r="F22626" s="23"/>
      <c r="G22626" s="23"/>
      <c r="H22626" s="23">
        <f t="shared" si="1"/>
        <v>0.993215</v>
      </c>
      <c r="I22626" s="19"/>
      <c r="J22626" s="19"/>
      <c r="K22626" s="20">
        <v>5.0</v>
      </c>
      <c r="L22626" s="20"/>
      <c r="M22626" s="20"/>
      <c r="N22626" s="20"/>
    </row>
    <row r="22627" hidden="1">
      <c r="A22627" s="22">
        <v>40686.0</v>
      </c>
      <c r="B22627" s="23">
        <v>-0.012998</v>
      </c>
      <c r="C22627" s="23"/>
      <c r="D22627" s="23"/>
      <c r="E22627" s="23"/>
      <c r="F22627" s="23"/>
      <c r="G22627" s="23"/>
      <c r="H22627" s="23">
        <f t="shared" si="1"/>
        <v>0.987002</v>
      </c>
      <c r="I22627" s="19"/>
      <c r="J22627" s="19"/>
      <c r="K22627" s="20">
        <v>6.0</v>
      </c>
      <c r="L22627" s="20"/>
      <c r="M22627" s="20"/>
      <c r="N22627" s="20"/>
    </row>
    <row r="22628" hidden="1">
      <c r="A22628" s="22">
        <v>40687.0</v>
      </c>
      <c r="B22628" s="23">
        <v>-3.94E-4</v>
      </c>
      <c r="C22628" s="23"/>
      <c r="D22628" s="23"/>
      <c r="E22628" s="23"/>
      <c r="F22628" s="23"/>
      <c r="G22628" s="23"/>
      <c r="H22628" s="23">
        <f t="shared" si="1"/>
        <v>0.999606</v>
      </c>
      <c r="I22628" s="19"/>
      <c r="J22628" s="19"/>
      <c r="K22628" s="20">
        <v>7.0</v>
      </c>
      <c r="L22628" s="20"/>
      <c r="M22628" s="20"/>
      <c r="N22628" s="20"/>
    </row>
    <row r="22629" hidden="1">
      <c r="A22629" s="22">
        <v>40688.0</v>
      </c>
      <c r="B22629" s="23">
        <v>0.005075</v>
      </c>
      <c r="C22629" s="23"/>
      <c r="D22629" s="23"/>
      <c r="E22629" s="23"/>
      <c r="F22629" s="23"/>
      <c r="G22629" s="23"/>
      <c r="H22629" s="23">
        <f t="shared" si="1"/>
        <v>1.005075</v>
      </c>
      <c r="I22629" s="19"/>
      <c r="J22629" s="19"/>
      <c r="K22629" s="20">
        <v>8.0</v>
      </c>
      <c r="L22629" s="20"/>
      <c r="M22629" s="20"/>
      <c r="N22629" s="20"/>
    </row>
    <row r="22630" hidden="1">
      <c r="A22630" s="22">
        <v>40689.0</v>
      </c>
      <c r="B22630" s="23">
        <v>0.005325</v>
      </c>
      <c r="C22630" s="23"/>
      <c r="D22630" s="23"/>
      <c r="E22630" s="23"/>
      <c r="F22630" s="23"/>
      <c r="G22630" s="23"/>
      <c r="H22630" s="23">
        <f t="shared" si="1"/>
        <v>1.005325</v>
      </c>
      <c r="I22630" s="19"/>
      <c r="J22630" s="19"/>
      <c r="K22630" s="20">
        <v>9.0</v>
      </c>
      <c r="L22630" s="20"/>
      <c r="M22630" s="20"/>
      <c r="N22630" s="20"/>
    </row>
    <row r="22631" hidden="1">
      <c r="A22631" s="22">
        <v>40690.0</v>
      </c>
      <c r="B22631" s="23">
        <v>0.00511</v>
      </c>
      <c r="C22631" s="23"/>
      <c r="D22631" s="23"/>
      <c r="E22631" s="23"/>
      <c r="F22631" s="23"/>
      <c r="G22631" s="23"/>
      <c r="H22631" s="23">
        <f t="shared" si="1"/>
        <v>1.00511</v>
      </c>
      <c r="I22631" s="19"/>
      <c r="J22631" s="19"/>
      <c r="K22631" s="20">
        <v>10.0</v>
      </c>
      <c r="L22631" s="20"/>
      <c r="M22631" s="20"/>
      <c r="N22631" s="20"/>
    </row>
    <row r="22632" hidden="1">
      <c r="A22632" s="22">
        <v>40694.0</v>
      </c>
      <c r="B22632" s="23">
        <v>0.010286</v>
      </c>
      <c r="C22632" s="23"/>
      <c r="D22632" s="23"/>
      <c r="E22632" s="23"/>
      <c r="F22632" s="23"/>
      <c r="G22632" s="23"/>
      <c r="H22632" s="23">
        <f t="shared" si="1"/>
        <v>1.010286</v>
      </c>
      <c r="I22632" s="19"/>
      <c r="J22632" s="19"/>
      <c r="K22632" s="20">
        <v>11.0</v>
      </c>
      <c r="L22632" s="20"/>
      <c r="M22632" s="20"/>
      <c r="N22632" s="20"/>
    </row>
    <row r="22633" hidden="1">
      <c r="A22633" s="22">
        <v>40695.0</v>
      </c>
      <c r="B22633" s="23">
        <v>-0.023067</v>
      </c>
      <c r="C22633" s="23"/>
      <c r="D22633" s="23"/>
      <c r="E22633" s="23"/>
      <c r="F22633" s="23"/>
      <c r="G22633" s="23"/>
      <c r="H22633" s="23">
        <f t="shared" si="1"/>
        <v>0.976933</v>
      </c>
      <c r="I22633" s="19"/>
      <c r="J22633" s="19"/>
      <c r="K22633" s="20">
        <v>12.0</v>
      </c>
      <c r="L22633" s="20"/>
      <c r="M22633" s="20"/>
      <c r="N22633" s="20"/>
    </row>
    <row r="22634" hidden="1">
      <c r="A22634" s="22">
        <v>40696.0</v>
      </c>
      <c r="B22634" s="23">
        <v>-6.33E-4</v>
      </c>
      <c r="C22634" s="23"/>
      <c r="D22634" s="23"/>
      <c r="E22634" s="23"/>
      <c r="F22634" s="23"/>
      <c r="G22634" s="23"/>
      <c r="H22634" s="23">
        <f t="shared" si="1"/>
        <v>0.999367</v>
      </c>
      <c r="I22634" s="19"/>
      <c r="J22634" s="19"/>
      <c r="K22634" s="20">
        <v>13.0</v>
      </c>
      <c r="L22634" s="20"/>
      <c r="M22634" s="20"/>
      <c r="N22634" s="20"/>
    </row>
    <row r="22635" hidden="1">
      <c r="A22635" s="22">
        <v>40697.0</v>
      </c>
      <c r="B22635" s="23">
        <v>-0.009286</v>
      </c>
      <c r="C22635" s="23"/>
      <c r="D22635" s="23"/>
      <c r="E22635" s="23"/>
      <c r="F22635" s="23"/>
      <c r="G22635" s="23"/>
      <c r="H22635" s="23">
        <f t="shared" si="1"/>
        <v>0.990714</v>
      </c>
      <c r="I22635" s="19"/>
      <c r="J22635" s="19"/>
      <c r="K22635" s="20">
        <v>14.0</v>
      </c>
      <c r="L22635" s="20"/>
      <c r="M22635" s="20"/>
      <c r="N22635" s="20"/>
    </row>
    <row r="22636" hidden="1">
      <c r="A22636" s="22">
        <v>40700.0</v>
      </c>
      <c r="B22636" s="23">
        <v>-0.012446</v>
      </c>
      <c r="C22636" s="23"/>
      <c r="D22636" s="23"/>
      <c r="E22636" s="23"/>
      <c r="F22636" s="23"/>
      <c r="G22636" s="23"/>
      <c r="H22636" s="23">
        <f t="shared" si="1"/>
        <v>0.987554</v>
      </c>
      <c r="I22636" s="19"/>
      <c r="J22636" s="19"/>
      <c r="K22636" s="20">
        <v>15.0</v>
      </c>
      <c r="L22636" s="20"/>
      <c r="M22636" s="20"/>
      <c r="N22636" s="20"/>
    </row>
    <row r="22637" hidden="1">
      <c r="A22637" s="22">
        <v>40701.0</v>
      </c>
      <c r="B22637" s="23">
        <v>2.82E-4</v>
      </c>
      <c r="C22637" s="23"/>
      <c r="D22637" s="23"/>
      <c r="E22637" s="23"/>
      <c r="F22637" s="23"/>
      <c r="G22637" s="23"/>
      <c r="H22637" s="23">
        <f t="shared" si="1"/>
        <v>1.000282</v>
      </c>
      <c r="I22637" s="19"/>
      <c r="J22637" s="19"/>
      <c r="K22637" s="20">
        <v>16.0</v>
      </c>
      <c r="L22637" s="20"/>
      <c r="M22637" s="20"/>
      <c r="N22637" s="20"/>
    </row>
    <row r="22638" hidden="1">
      <c r="A22638" s="22">
        <v>40702.0</v>
      </c>
      <c r="B22638" s="23">
        <v>-0.005968</v>
      </c>
      <c r="C22638" s="23"/>
      <c r="D22638" s="23"/>
      <c r="E22638" s="23"/>
      <c r="F22638" s="23"/>
      <c r="G22638" s="23"/>
      <c r="H22638" s="23">
        <f t="shared" si="1"/>
        <v>0.994032</v>
      </c>
      <c r="I22638" s="19"/>
      <c r="J22638" s="19"/>
      <c r="K22638" s="20">
        <v>17.0</v>
      </c>
      <c r="L22638" s="20"/>
      <c r="M22638" s="20"/>
      <c r="N22638" s="20"/>
    </row>
    <row r="22639" hidden="1">
      <c r="A22639" s="22">
        <v>40703.0</v>
      </c>
      <c r="B22639" s="23">
        <v>0.007448</v>
      </c>
      <c r="C22639" s="23"/>
      <c r="D22639" s="23"/>
      <c r="E22639" s="23"/>
      <c r="F22639" s="23"/>
      <c r="G22639" s="23"/>
      <c r="H22639" s="23">
        <f t="shared" si="1"/>
        <v>1.007448</v>
      </c>
      <c r="I22639" s="19"/>
      <c r="J22639" s="19"/>
      <c r="K22639" s="20">
        <v>18.0</v>
      </c>
      <c r="L22639" s="20"/>
      <c r="M22639" s="20"/>
      <c r="N22639" s="20"/>
    </row>
    <row r="22640" hidden="1">
      <c r="A22640" s="22">
        <v>40704.0</v>
      </c>
      <c r="B22640" s="23">
        <v>-0.01408</v>
      </c>
      <c r="C22640" s="23"/>
      <c r="D22640" s="23"/>
      <c r="E22640" s="23"/>
      <c r="F22640" s="23"/>
      <c r="G22640" s="23"/>
      <c r="H22640" s="23">
        <f t="shared" si="1"/>
        <v>0.98592</v>
      </c>
      <c r="I22640" s="19"/>
      <c r="J22640" s="19"/>
      <c r="K22640" s="20">
        <v>19.0</v>
      </c>
      <c r="L22640" s="20"/>
      <c r="M22640" s="20"/>
      <c r="N22640" s="20"/>
    </row>
    <row r="22641">
      <c r="A22641" s="22">
        <v>40707.0</v>
      </c>
      <c r="B22641" s="23">
        <v>-9.03E-4</v>
      </c>
      <c r="C22641" s="23"/>
      <c r="D22641" s="23"/>
      <c r="E22641" s="23"/>
      <c r="F22641" s="23"/>
      <c r="G22641" s="23">
        <f>STDEV(B22622:B22641)</f>
        <v>0.008948614841</v>
      </c>
      <c r="H22641" s="23">
        <f t="shared" si="1"/>
        <v>0.999097</v>
      </c>
      <c r="I22641" s="19">
        <f>($H22622 * $H22623 * $H22624 * $H22625 * $H22626 * $H22627 * $H22628 * $H22629 * $H22630 * $H22631 * $H22632 * $H22633 * $H22634 * $H22635 * $H22636 * $H22637 * $H22638 * $H22639 * $H22640 * $H22641)</f>
        <v>0.9527857231</v>
      </c>
      <c r="J22641" s="19">
        <f>$I22641^(1/20) - 1</f>
        <v>-0.002415340622</v>
      </c>
      <c r="K22641" s="20">
        <v>0.0</v>
      </c>
      <c r="L22641" s="20"/>
      <c r="M22641" s="20"/>
      <c r="N22641" s="20"/>
    </row>
    <row r="22642" hidden="1">
      <c r="A22642" s="22">
        <v>40708.0</v>
      </c>
      <c r="B22642" s="23">
        <v>0.013861</v>
      </c>
      <c r="C22642" s="23"/>
      <c r="D22642" s="23"/>
      <c r="E22642" s="23"/>
      <c r="F22642" s="23"/>
      <c r="G22642" s="23"/>
      <c r="H22642" s="23">
        <f t="shared" si="1"/>
        <v>1.013861</v>
      </c>
      <c r="I22642" s="19"/>
      <c r="J22642" s="19"/>
      <c r="K22642" s="20">
        <v>1.0</v>
      </c>
      <c r="L22642" s="20"/>
      <c r="M22642" s="20"/>
      <c r="N22642" s="20"/>
    </row>
    <row r="22643" hidden="1">
      <c r="A22643" s="22">
        <v>40709.0</v>
      </c>
      <c r="B22643" s="23">
        <v>-0.017293</v>
      </c>
      <c r="C22643" s="23"/>
      <c r="D22643" s="23"/>
      <c r="E22643" s="23"/>
      <c r="F22643" s="23"/>
      <c r="G22643" s="23"/>
      <c r="H22643" s="23">
        <f t="shared" si="1"/>
        <v>0.982707</v>
      </c>
      <c r="I22643" s="19"/>
      <c r="J22643" s="19"/>
      <c r="K22643" s="20">
        <v>2.0</v>
      </c>
      <c r="L22643" s="20"/>
      <c r="M22643" s="20"/>
      <c r="N22643" s="20"/>
    </row>
    <row r="22644" hidden="1">
      <c r="A22644" s="22">
        <v>40710.0</v>
      </c>
      <c r="B22644" s="23">
        <v>-1.08E-4</v>
      </c>
      <c r="C22644" s="23"/>
      <c r="D22644" s="23"/>
      <c r="E22644" s="23"/>
      <c r="F22644" s="23"/>
      <c r="G22644" s="23"/>
      <c r="H22644" s="23">
        <f t="shared" si="1"/>
        <v>0.999892</v>
      </c>
      <c r="I22644" s="19"/>
      <c r="J22644" s="19"/>
      <c r="K22644" s="20">
        <v>3.0</v>
      </c>
      <c r="L22644" s="20"/>
      <c r="M22644" s="20"/>
      <c r="N22644" s="20"/>
    </row>
    <row r="22645" hidden="1">
      <c r="A22645" s="22">
        <v>40711.0</v>
      </c>
      <c r="B22645" s="23">
        <v>0.002163</v>
      </c>
      <c r="C22645" s="23"/>
      <c r="D22645" s="23"/>
      <c r="E22645" s="23"/>
      <c r="F22645" s="23"/>
      <c r="G22645" s="23"/>
      <c r="H22645" s="23">
        <f t="shared" si="1"/>
        <v>1.002163</v>
      </c>
      <c r="I22645" s="19"/>
      <c r="J22645" s="19"/>
      <c r="K22645" s="20">
        <v>4.0</v>
      </c>
      <c r="L22645" s="20"/>
      <c r="M22645" s="20"/>
      <c r="N22645" s="20"/>
    </row>
    <row r="22646" hidden="1">
      <c r="A22646" s="22">
        <v>40714.0</v>
      </c>
      <c r="B22646" s="23">
        <v>0.005342</v>
      </c>
      <c r="C22646" s="23"/>
      <c r="D22646" s="23"/>
      <c r="E22646" s="23"/>
      <c r="F22646" s="23"/>
      <c r="G22646" s="23"/>
      <c r="H22646" s="23">
        <f t="shared" si="1"/>
        <v>1.005342</v>
      </c>
      <c r="I22646" s="19"/>
      <c r="J22646" s="19"/>
      <c r="K22646" s="20">
        <v>5.0</v>
      </c>
      <c r="L22646" s="20"/>
      <c r="M22646" s="20"/>
      <c r="N22646" s="20"/>
    </row>
    <row r="22647" hidden="1">
      <c r="A22647" s="22">
        <v>40715.0</v>
      </c>
      <c r="B22647" s="23">
        <v>0.015891</v>
      </c>
      <c r="C22647" s="23"/>
      <c r="D22647" s="23"/>
      <c r="E22647" s="23"/>
      <c r="F22647" s="23"/>
      <c r="G22647" s="23"/>
      <c r="H22647" s="23">
        <f t="shared" si="1"/>
        <v>1.015891</v>
      </c>
      <c r="I22647" s="19"/>
      <c r="J22647" s="19"/>
      <c r="K22647" s="20">
        <v>6.0</v>
      </c>
      <c r="L22647" s="20"/>
      <c r="M22647" s="20"/>
      <c r="N22647" s="20"/>
    </row>
    <row r="22648" hidden="1">
      <c r="A22648" s="22">
        <v>40716.0</v>
      </c>
      <c r="B22648" s="23">
        <v>-0.005474</v>
      </c>
      <c r="C22648" s="23"/>
      <c r="D22648" s="23"/>
      <c r="E22648" s="23"/>
      <c r="F22648" s="23"/>
      <c r="G22648" s="23"/>
      <c r="H22648" s="23">
        <f t="shared" si="1"/>
        <v>0.994526</v>
      </c>
      <c r="I22648" s="19"/>
      <c r="J22648" s="19"/>
      <c r="K22648" s="20">
        <v>7.0</v>
      </c>
      <c r="L22648" s="20"/>
      <c r="M22648" s="20"/>
      <c r="N22648" s="20"/>
    </row>
    <row r="22649" hidden="1">
      <c r="A22649" s="22">
        <v>40717.0</v>
      </c>
      <c r="B22649" s="23">
        <v>-0.002584</v>
      </c>
      <c r="C22649" s="23"/>
      <c r="D22649" s="23"/>
      <c r="E22649" s="23"/>
      <c r="F22649" s="23"/>
      <c r="G22649" s="23"/>
      <c r="H22649" s="23">
        <f t="shared" si="1"/>
        <v>0.997416</v>
      </c>
      <c r="I22649" s="19"/>
      <c r="J22649" s="19"/>
      <c r="K22649" s="20">
        <v>8.0</v>
      </c>
      <c r="L22649" s="20"/>
      <c r="M22649" s="20"/>
      <c r="N22649" s="20"/>
    </row>
    <row r="22650" hidden="1">
      <c r="A22650" s="22">
        <v>40718.0</v>
      </c>
      <c r="B22650" s="23">
        <v>-0.010561</v>
      </c>
      <c r="C22650" s="23"/>
      <c r="D22650" s="23"/>
      <c r="E22650" s="23"/>
      <c r="F22650" s="23"/>
      <c r="G22650" s="23"/>
      <c r="H22650" s="23">
        <f t="shared" si="1"/>
        <v>0.989439</v>
      </c>
      <c r="I22650" s="19"/>
      <c r="J22650" s="19"/>
      <c r="K22650" s="20">
        <v>9.0</v>
      </c>
      <c r="L22650" s="20"/>
      <c r="M22650" s="20"/>
      <c r="N22650" s="20"/>
    </row>
    <row r="22651" hidden="1">
      <c r="A22651" s="22">
        <v>40721.0</v>
      </c>
      <c r="B22651" s="23">
        <v>0.008067</v>
      </c>
      <c r="C22651" s="23"/>
      <c r="D22651" s="23"/>
      <c r="E22651" s="23"/>
      <c r="F22651" s="23"/>
      <c r="G22651" s="23"/>
      <c r="H22651" s="23">
        <f t="shared" si="1"/>
        <v>1.008067</v>
      </c>
      <c r="I22651" s="19"/>
      <c r="J22651" s="19"/>
      <c r="K22651" s="20">
        <v>10.0</v>
      </c>
      <c r="L22651" s="20"/>
      <c r="M22651" s="20"/>
      <c r="N22651" s="20"/>
    </row>
    <row r="22652" hidden="1">
      <c r="A22652" s="22">
        <v>40722.0</v>
      </c>
      <c r="B22652" s="23">
        <v>0.01369</v>
      </c>
      <c r="C22652" s="23"/>
      <c r="D22652" s="23"/>
      <c r="E22652" s="23"/>
      <c r="F22652" s="23"/>
      <c r="G22652" s="23"/>
      <c r="H22652" s="23">
        <f t="shared" si="1"/>
        <v>1.01369</v>
      </c>
      <c r="I22652" s="19"/>
      <c r="J22652" s="19"/>
      <c r="K22652" s="20">
        <v>11.0</v>
      </c>
      <c r="L22652" s="20"/>
      <c r="M22652" s="20"/>
      <c r="N22652" s="20"/>
    </row>
    <row r="22653" hidden="1">
      <c r="A22653" s="22">
        <v>40723.0</v>
      </c>
      <c r="B22653" s="23">
        <v>0.008723</v>
      </c>
      <c r="C22653" s="23"/>
      <c r="D22653" s="23"/>
      <c r="E22653" s="23"/>
      <c r="F22653" s="23"/>
      <c r="G22653" s="23"/>
      <c r="H22653" s="23">
        <f t="shared" si="1"/>
        <v>1.008723</v>
      </c>
      <c r="I22653" s="19"/>
      <c r="J22653" s="19"/>
      <c r="K22653" s="20">
        <v>12.0</v>
      </c>
      <c r="L22653" s="20"/>
      <c r="M22653" s="20"/>
      <c r="N22653" s="20"/>
    </row>
    <row r="22654" hidden="1">
      <c r="A22654" s="22">
        <v>40724.0</v>
      </c>
      <c r="B22654" s="23">
        <v>0.009707</v>
      </c>
      <c r="C22654" s="23"/>
      <c r="D22654" s="23"/>
      <c r="E22654" s="23"/>
      <c r="F22654" s="23"/>
      <c r="G22654" s="23"/>
      <c r="H22654" s="23">
        <f t="shared" si="1"/>
        <v>1.009707</v>
      </c>
      <c r="I22654" s="19"/>
      <c r="J22654" s="19"/>
      <c r="K22654" s="20">
        <v>13.0</v>
      </c>
      <c r="L22654" s="20"/>
      <c r="M22654" s="20"/>
      <c r="N22654" s="20"/>
    </row>
    <row r="22655" hidden="1">
      <c r="A22655" s="22">
        <v>40725.0</v>
      </c>
      <c r="B22655" s="23">
        <v>0.013471</v>
      </c>
      <c r="C22655" s="23"/>
      <c r="D22655" s="23"/>
      <c r="E22655" s="23"/>
      <c r="F22655" s="23"/>
      <c r="G22655" s="23"/>
      <c r="H22655" s="23">
        <f t="shared" si="1"/>
        <v>1.013471</v>
      </c>
      <c r="I22655" s="19"/>
      <c r="J22655" s="19"/>
      <c r="K22655" s="20">
        <v>14.0</v>
      </c>
      <c r="L22655" s="20"/>
      <c r="M22655" s="20"/>
      <c r="N22655" s="20"/>
    </row>
    <row r="22656" hidden="1">
      <c r="A22656" s="22">
        <v>40729.0</v>
      </c>
      <c r="B22656" s="23">
        <v>-1.8E-5</v>
      </c>
      <c r="C22656" s="23"/>
      <c r="D22656" s="23"/>
      <c r="E22656" s="23"/>
      <c r="F22656" s="23"/>
      <c r="G22656" s="23"/>
      <c r="H22656" s="23">
        <f t="shared" si="1"/>
        <v>0.999982</v>
      </c>
      <c r="I22656" s="19"/>
      <c r="J22656" s="19"/>
      <c r="K22656" s="20">
        <v>15.0</v>
      </c>
      <c r="L22656" s="20"/>
      <c r="M22656" s="20"/>
      <c r="N22656" s="20"/>
    </row>
    <row r="22657" hidden="1">
      <c r="A22657" s="22">
        <v>40730.0</v>
      </c>
      <c r="B22657" s="23">
        <v>0.001148</v>
      </c>
      <c r="C22657" s="23"/>
      <c r="D22657" s="23"/>
      <c r="E22657" s="23"/>
      <c r="F22657" s="23"/>
      <c r="G22657" s="23"/>
      <c r="H22657" s="23">
        <f t="shared" si="1"/>
        <v>1.001148</v>
      </c>
      <c r="I22657" s="19"/>
      <c r="J22657" s="19"/>
      <c r="K22657" s="20">
        <v>16.0</v>
      </c>
      <c r="L22657" s="20"/>
      <c r="M22657" s="20"/>
      <c r="N22657" s="20"/>
    </row>
    <row r="22658" hidden="1">
      <c r="A22658" s="22">
        <v>40731.0</v>
      </c>
      <c r="B22658" s="23">
        <v>0.010619</v>
      </c>
      <c r="C22658" s="23"/>
      <c r="D22658" s="23"/>
      <c r="E22658" s="23"/>
      <c r="F22658" s="23"/>
      <c r="G22658" s="23"/>
      <c r="H22658" s="23">
        <f t="shared" si="1"/>
        <v>1.010619</v>
      </c>
      <c r="I22658" s="19"/>
      <c r="J22658" s="19"/>
      <c r="K22658" s="20">
        <v>17.0</v>
      </c>
      <c r="L22658" s="20"/>
      <c r="M22658" s="20"/>
      <c r="N22658" s="20"/>
    </row>
    <row r="22659" hidden="1">
      <c r="A22659" s="22">
        <v>40732.0</v>
      </c>
      <c r="B22659" s="23">
        <v>-0.006328</v>
      </c>
      <c r="C22659" s="23"/>
      <c r="D22659" s="23"/>
      <c r="E22659" s="23"/>
      <c r="F22659" s="23"/>
      <c r="G22659" s="23"/>
      <c r="H22659" s="23">
        <f t="shared" si="1"/>
        <v>0.993672</v>
      </c>
      <c r="I22659" s="19"/>
      <c r="J22659" s="19"/>
      <c r="K22659" s="20">
        <v>18.0</v>
      </c>
      <c r="L22659" s="20"/>
      <c r="M22659" s="20"/>
      <c r="N22659" s="20"/>
    </row>
    <row r="22660" hidden="1">
      <c r="A22660" s="22">
        <v>40735.0</v>
      </c>
      <c r="B22660" s="23">
        <v>-0.019338</v>
      </c>
      <c r="C22660" s="23"/>
      <c r="D22660" s="23"/>
      <c r="E22660" s="23"/>
      <c r="F22660" s="23"/>
      <c r="G22660" s="23"/>
      <c r="H22660" s="23">
        <f t="shared" si="1"/>
        <v>0.980662</v>
      </c>
      <c r="I22660" s="19"/>
      <c r="J22660" s="19"/>
      <c r="K22660" s="20">
        <v>19.0</v>
      </c>
      <c r="L22660" s="20"/>
      <c r="M22660" s="20"/>
      <c r="N22660" s="20"/>
    </row>
    <row r="22661">
      <c r="A22661" s="22">
        <v>40736.0</v>
      </c>
      <c r="B22661" s="23">
        <v>-0.003806</v>
      </c>
      <c r="C22661" s="23"/>
      <c r="D22661" s="23"/>
      <c r="E22661" s="23"/>
      <c r="F22661" s="23"/>
      <c r="G22661" s="23">
        <f>STDEV(B22642:B22661)</f>
        <v>0.0102671184</v>
      </c>
      <c r="H22661" s="23">
        <f t="shared" si="1"/>
        <v>0.996194</v>
      </c>
      <c r="I22661" s="19">
        <f>($H22642 * $H22643 * $H22644 * $H22645 * $H22646 * $H22647 * $H22648 * $H22649 * $H22650 * $H22651 * $H22652 * $H22653 * $H22654 * $H22655 * $H22656 * $H22657 * $H22658 * $H22659 * $H22660 * $H22661)</f>
        <v>1.036797125</v>
      </c>
      <c r="J22661" s="19">
        <f>$I22661^(1/20) - 1</f>
        <v>0.001808446974</v>
      </c>
      <c r="K22661" s="20">
        <v>0.0</v>
      </c>
      <c r="L22661" s="20"/>
      <c r="M22661" s="20"/>
      <c r="N22661" s="20"/>
    </row>
    <row r="22662" hidden="1">
      <c r="A22662" s="22">
        <v>40737.0</v>
      </c>
      <c r="B22662" s="23">
        <v>0.005001</v>
      </c>
      <c r="C22662" s="23"/>
      <c r="D22662" s="23"/>
      <c r="E22662" s="23"/>
      <c r="F22662" s="23"/>
      <c r="G22662" s="23"/>
      <c r="H22662" s="23">
        <f t="shared" si="1"/>
        <v>1.005001</v>
      </c>
      <c r="I22662" s="19"/>
      <c r="J22662" s="19"/>
      <c r="K22662" s="20">
        <v>1.0</v>
      </c>
      <c r="L22662" s="20"/>
      <c r="M22662" s="20"/>
      <c r="N22662" s="20"/>
    </row>
    <row r="22663" hidden="1">
      <c r="A22663" s="22">
        <v>40738.0</v>
      </c>
      <c r="B22663" s="23">
        <v>-0.008041</v>
      </c>
      <c r="C22663" s="23"/>
      <c r="D22663" s="23"/>
      <c r="E22663" s="23"/>
      <c r="F22663" s="23"/>
      <c r="G22663" s="23"/>
      <c r="H22663" s="23">
        <f t="shared" si="1"/>
        <v>0.991959</v>
      </c>
      <c r="I22663" s="19"/>
      <c r="J22663" s="19"/>
      <c r="K22663" s="20">
        <v>2.0</v>
      </c>
      <c r="L22663" s="20"/>
      <c r="M22663" s="20"/>
      <c r="N22663" s="20"/>
    </row>
    <row r="22664" hidden="1">
      <c r="A22664" s="22">
        <v>40739.0</v>
      </c>
      <c r="B22664" s="23">
        <v>0.006174</v>
      </c>
      <c r="C22664" s="23"/>
      <c r="D22664" s="23"/>
      <c r="E22664" s="23"/>
      <c r="F22664" s="23"/>
      <c r="G22664" s="23"/>
      <c r="H22664" s="23">
        <f t="shared" si="1"/>
        <v>1.006174</v>
      </c>
      <c r="I22664" s="19"/>
      <c r="J22664" s="19"/>
      <c r="K22664" s="20">
        <v>3.0</v>
      </c>
      <c r="L22664" s="20"/>
      <c r="M22664" s="20"/>
      <c r="N22664" s="20"/>
    </row>
    <row r="22665" hidden="1">
      <c r="A22665" s="22">
        <v>40742.0</v>
      </c>
      <c r="B22665" s="23">
        <v>-0.009471</v>
      </c>
      <c r="C22665" s="23"/>
      <c r="D22665" s="23"/>
      <c r="E22665" s="23"/>
      <c r="F22665" s="23"/>
      <c r="G22665" s="23"/>
      <c r="H22665" s="23">
        <f t="shared" si="1"/>
        <v>0.990529</v>
      </c>
      <c r="I22665" s="19"/>
      <c r="J22665" s="19"/>
      <c r="K22665" s="20">
        <v>4.0</v>
      </c>
      <c r="L22665" s="20"/>
      <c r="M22665" s="20"/>
      <c r="N22665" s="20"/>
    </row>
    <row r="22666" hidden="1">
      <c r="A22666" s="22">
        <v>40743.0</v>
      </c>
      <c r="B22666" s="23">
        <v>0.016157</v>
      </c>
      <c r="C22666" s="23"/>
      <c r="D22666" s="23"/>
      <c r="E22666" s="23"/>
      <c r="F22666" s="23"/>
      <c r="G22666" s="23"/>
      <c r="H22666" s="23">
        <f t="shared" si="1"/>
        <v>1.016157</v>
      </c>
      <c r="I22666" s="19"/>
      <c r="J22666" s="19"/>
      <c r="K22666" s="20">
        <v>5.0</v>
      </c>
      <c r="L22666" s="20"/>
      <c r="M22666" s="20"/>
      <c r="N22666" s="20"/>
    </row>
    <row r="22667" hidden="1">
      <c r="A22667" s="22">
        <v>40744.0</v>
      </c>
      <c r="B22667" s="23">
        <v>5.6E-5</v>
      </c>
      <c r="C22667" s="23"/>
      <c r="D22667" s="23"/>
      <c r="E22667" s="23"/>
      <c r="F22667" s="23"/>
      <c r="G22667" s="23"/>
      <c r="H22667" s="23">
        <f t="shared" si="1"/>
        <v>1.000056</v>
      </c>
      <c r="I22667" s="19"/>
      <c r="J22667" s="19"/>
      <c r="K22667" s="20">
        <v>6.0</v>
      </c>
      <c r="L22667" s="20"/>
      <c r="M22667" s="20"/>
      <c r="N22667" s="20"/>
    </row>
    <row r="22668" hidden="1">
      <c r="A22668" s="22">
        <v>40745.0</v>
      </c>
      <c r="B22668" s="23">
        <v>0.012251</v>
      </c>
      <c r="C22668" s="23"/>
      <c r="D22668" s="23"/>
      <c r="E22668" s="23"/>
      <c r="F22668" s="23"/>
      <c r="G22668" s="23"/>
      <c r="H22668" s="23">
        <f t="shared" si="1"/>
        <v>1.012251</v>
      </c>
      <c r="I22668" s="19"/>
      <c r="J22668" s="19"/>
      <c r="K22668" s="20">
        <v>7.0</v>
      </c>
      <c r="L22668" s="20"/>
      <c r="M22668" s="20"/>
      <c r="N22668" s="20"/>
    </row>
    <row r="22669" hidden="1">
      <c r="A22669" s="22">
        <v>40746.0</v>
      </c>
      <c r="B22669" s="23">
        <v>0.001438</v>
      </c>
      <c r="C22669" s="23"/>
      <c r="D22669" s="23"/>
      <c r="E22669" s="23"/>
      <c r="F22669" s="23"/>
      <c r="G22669" s="23"/>
      <c r="H22669" s="23">
        <f t="shared" si="1"/>
        <v>1.001438</v>
      </c>
      <c r="I22669" s="19"/>
      <c r="J22669" s="19"/>
      <c r="K22669" s="20">
        <v>8.0</v>
      </c>
      <c r="L22669" s="20"/>
      <c r="M22669" s="20"/>
      <c r="N22669" s="20"/>
    </row>
    <row r="22670" hidden="1">
      <c r="A22670" s="22">
        <v>40749.0</v>
      </c>
      <c r="B22670" s="23">
        <v>-0.006273</v>
      </c>
      <c r="C22670" s="23"/>
      <c r="D22670" s="23"/>
      <c r="E22670" s="23"/>
      <c r="F22670" s="23"/>
      <c r="G22670" s="23"/>
      <c r="H22670" s="23">
        <f t="shared" si="1"/>
        <v>0.993727</v>
      </c>
      <c r="I22670" s="19"/>
      <c r="J22670" s="19"/>
      <c r="K22670" s="20">
        <v>9.0</v>
      </c>
      <c r="L22670" s="20"/>
      <c r="M22670" s="20"/>
      <c r="N22670" s="20"/>
    </row>
    <row r="22671" hidden="1">
      <c r="A22671" s="22">
        <v>40750.0</v>
      </c>
      <c r="B22671" s="23">
        <v>-0.004537</v>
      </c>
      <c r="C22671" s="23"/>
      <c r="D22671" s="23"/>
      <c r="E22671" s="23"/>
      <c r="F22671" s="23"/>
      <c r="G22671" s="23"/>
      <c r="H22671" s="23">
        <f t="shared" si="1"/>
        <v>0.995463</v>
      </c>
      <c r="I22671" s="19"/>
      <c r="J22671" s="19"/>
      <c r="K22671" s="20">
        <v>10.0</v>
      </c>
      <c r="L22671" s="20"/>
      <c r="M22671" s="20"/>
      <c r="N22671" s="20"/>
    </row>
    <row r="22672" hidden="1">
      <c r="A22672" s="22">
        <v>40751.0</v>
      </c>
      <c r="B22672" s="23">
        <v>-0.02164</v>
      </c>
      <c r="C22672" s="23"/>
      <c r="D22672" s="23"/>
      <c r="E22672" s="23"/>
      <c r="F22672" s="23"/>
      <c r="G22672" s="23"/>
      <c r="H22672" s="23">
        <f t="shared" si="1"/>
        <v>0.97836</v>
      </c>
      <c r="I22672" s="19"/>
      <c r="J22672" s="19"/>
      <c r="K22672" s="20">
        <v>11.0</v>
      </c>
      <c r="L22672" s="20"/>
      <c r="M22672" s="20"/>
      <c r="N22672" s="20"/>
    </row>
    <row r="22673" hidden="1">
      <c r="A22673" s="22">
        <v>40752.0</v>
      </c>
      <c r="B22673" s="23">
        <v>-0.002926</v>
      </c>
      <c r="C22673" s="23"/>
      <c r="D22673" s="23"/>
      <c r="E22673" s="23"/>
      <c r="F22673" s="23"/>
      <c r="G22673" s="23"/>
      <c r="H22673" s="23">
        <f t="shared" si="1"/>
        <v>0.997074</v>
      </c>
      <c r="I22673" s="19"/>
      <c r="J22673" s="19"/>
      <c r="K22673" s="20">
        <v>12.0</v>
      </c>
      <c r="L22673" s="20"/>
      <c r="M22673" s="20"/>
      <c r="N22673" s="20"/>
    </row>
    <row r="22674" hidden="1">
      <c r="A22674" s="22">
        <v>40753.0</v>
      </c>
      <c r="B22674" s="23">
        <v>-0.005606</v>
      </c>
      <c r="C22674" s="23"/>
      <c r="D22674" s="23"/>
      <c r="E22674" s="23"/>
      <c r="F22674" s="23"/>
      <c r="G22674" s="23"/>
      <c r="H22674" s="23">
        <f t="shared" si="1"/>
        <v>0.994394</v>
      </c>
      <c r="I22674" s="19"/>
      <c r="J22674" s="19"/>
      <c r="K22674" s="20">
        <v>13.0</v>
      </c>
      <c r="L22674" s="20"/>
      <c r="M22674" s="20"/>
      <c r="N22674" s="20"/>
    </row>
    <row r="22675" hidden="1">
      <c r="A22675" s="22">
        <v>40756.0</v>
      </c>
      <c r="B22675" s="23">
        <v>-0.00361</v>
      </c>
      <c r="C22675" s="23"/>
      <c r="D22675" s="23"/>
      <c r="E22675" s="23"/>
      <c r="F22675" s="23"/>
      <c r="G22675" s="23"/>
      <c r="H22675" s="23">
        <f t="shared" si="1"/>
        <v>0.99639</v>
      </c>
      <c r="I22675" s="19"/>
      <c r="J22675" s="19"/>
      <c r="K22675" s="20">
        <v>14.0</v>
      </c>
      <c r="L22675" s="20"/>
      <c r="M22675" s="20"/>
      <c r="N22675" s="20"/>
    </row>
    <row r="22676" hidden="1">
      <c r="A22676" s="22">
        <v>40757.0</v>
      </c>
      <c r="B22676" s="23">
        <v>-0.025643</v>
      </c>
      <c r="C22676" s="23"/>
      <c r="D22676" s="23"/>
      <c r="E22676" s="23"/>
      <c r="F22676" s="23"/>
      <c r="G22676" s="23"/>
      <c r="H22676" s="23">
        <f t="shared" si="1"/>
        <v>0.974357</v>
      </c>
      <c r="I22676" s="19"/>
      <c r="J22676" s="19"/>
      <c r="K22676" s="20">
        <v>15.0</v>
      </c>
      <c r="L22676" s="20"/>
      <c r="M22676" s="20"/>
      <c r="N22676" s="20"/>
    </row>
    <row r="22677" hidden="1">
      <c r="A22677" s="22">
        <v>40758.0</v>
      </c>
      <c r="B22677" s="23">
        <v>0.004954</v>
      </c>
      <c r="C22677" s="23"/>
      <c r="D22677" s="23"/>
      <c r="E22677" s="23"/>
      <c r="F22677" s="23"/>
      <c r="G22677" s="23"/>
      <c r="H22677" s="23">
        <f t="shared" si="1"/>
        <v>1.004954</v>
      </c>
      <c r="I22677" s="19"/>
      <c r="J22677" s="19"/>
      <c r="K22677" s="20">
        <v>16.0</v>
      </c>
      <c r="L22677" s="20"/>
      <c r="M22677" s="20"/>
      <c r="N22677" s="20"/>
    </row>
    <row r="22678" hidden="1">
      <c r="A22678" s="22">
        <v>40759.0</v>
      </c>
      <c r="B22678" s="23">
        <v>-0.050349</v>
      </c>
      <c r="C22678" s="23"/>
      <c r="D22678" s="23"/>
      <c r="E22678" s="23"/>
      <c r="F22678" s="23"/>
      <c r="G22678" s="23"/>
      <c r="H22678" s="23">
        <f t="shared" si="1"/>
        <v>0.949651</v>
      </c>
      <c r="I22678" s="19"/>
      <c r="J22678" s="19"/>
      <c r="K22678" s="20">
        <v>17.0</v>
      </c>
      <c r="L22678" s="20"/>
      <c r="M22678" s="20"/>
      <c r="N22678" s="20"/>
    </row>
    <row r="22679" hidden="1">
      <c r="A22679" s="22">
        <v>40760.0</v>
      </c>
      <c r="B22679" s="23">
        <v>-0.004785</v>
      </c>
      <c r="C22679" s="23"/>
      <c r="D22679" s="23"/>
      <c r="E22679" s="23"/>
      <c r="F22679" s="23"/>
      <c r="G22679" s="23"/>
      <c r="H22679" s="23">
        <f t="shared" si="1"/>
        <v>0.995215</v>
      </c>
      <c r="I22679" s="19"/>
      <c r="J22679" s="19"/>
      <c r="K22679" s="20">
        <v>18.0</v>
      </c>
      <c r="L22679" s="20"/>
      <c r="M22679" s="20"/>
      <c r="N22679" s="20"/>
    </row>
    <row r="22680" hidden="1">
      <c r="A22680" s="22">
        <v>40763.0</v>
      </c>
      <c r="B22680" s="23">
        <v>-0.068664</v>
      </c>
      <c r="C22680" s="23"/>
      <c r="D22680" s="23"/>
      <c r="E22680" s="23"/>
      <c r="F22680" s="23"/>
      <c r="G22680" s="23"/>
      <c r="H22680" s="23">
        <f t="shared" si="1"/>
        <v>0.931336</v>
      </c>
      <c r="I22680" s="19"/>
      <c r="J22680" s="19"/>
      <c r="K22680" s="20">
        <v>19.0</v>
      </c>
      <c r="L22680" s="20"/>
      <c r="M22680" s="20"/>
      <c r="N22680" s="20"/>
    </row>
    <row r="22681">
      <c r="A22681" s="22">
        <v>40764.0</v>
      </c>
      <c r="B22681" s="23">
        <v>0.051214</v>
      </c>
      <c r="C22681" s="23"/>
      <c r="D22681" s="23"/>
      <c r="E22681" s="23"/>
      <c r="F22681" s="23"/>
      <c r="G22681" s="23">
        <f>STDEV(B22662:B22681)</f>
        <v>0.02420999742</v>
      </c>
      <c r="H22681" s="23">
        <f t="shared" si="1"/>
        <v>1.051214</v>
      </c>
      <c r="I22681" s="19">
        <f>($H22662 * $H22663 * $H22664 * $H22665 * $H22666 * $H22667 * $H22668 * $H22669 * $H22670 * $H22671 * $H22672 * $H22673 * $H22674 * $H22675 * $H22676 * $H22677 * $H22678 * $H22679 * $H22680 * $H22681)</f>
        <v>0.886638992</v>
      </c>
      <c r="J22681" s="19">
        <f>$I22681^(1/20) - 1</f>
        <v>-0.00599780981</v>
      </c>
      <c r="K22681" s="20">
        <v>0.0</v>
      </c>
      <c r="L22681" s="20"/>
      <c r="M22681" s="20"/>
      <c r="N22681" s="20"/>
    </row>
    <row r="22682" hidden="1">
      <c r="A22682" s="22">
        <v>40765.0</v>
      </c>
      <c r="B22682" s="23">
        <v>-0.03855</v>
      </c>
      <c r="C22682" s="23"/>
      <c r="D22682" s="23"/>
      <c r="E22682" s="23"/>
      <c r="F22682" s="23"/>
      <c r="G22682" s="23"/>
      <c r="H22682" s="23">
        <f t="shared" si="1"/>
        <v>0.96145</v>
      </c>
      <c r="I22682" s="19"/>
      <c r="J22682" s="19"/>
      <c r="K22682" s="20">
        <v>1.0</v>
      </c>
      <c r="L22682" s="20"/>
      <c r="M22682" s="20"/>
      <c r="N22682" s="20"/>
    </row>
    <row r="22683" hidden="1">
      <c r="A22683" s="22">
        <v>40766.0</v>
      </c>
      <c r="B22683" s="23">
        <v>0.045247</v>
      </c>
      <c r="C22683" s="23"/>
      <c r="D22683" s="23"/>
      <c r="E22683" s="23"/>
      <c r="F22683" s="23"/>
      <c r="G22683" s="23"/>
      <c r="H22683" s="23">
        <f t="shared" si="1"/>
        <v>1.045247</v>
      </c>
      <c r="I22683" s="19"/>
      <c r="J22683" s="19"/>
      <c r="K22683" s="20">
        <v>2.0</v>
      </c>
      <c r="L22683" s="20"/>
      <c r="M22683" s="20"/>
      <c r="N22683" s="20"/>
    </row>
    <row r="22684" hidden="1">
      <c r="A22684" s="22">
        <v>40767.0</v>
      </c>
      <c r="B22684" s="23">
        <v>0.004764</v>
      </c>
      <c r="C22684" s="23"/>
      <c r="D22684" s="23"/>
      <c r="E22684" s="23"/>
      <c r="F22684" s="23"/>
      <c r="G22684" s="23"/>
      <c r="H22684" s="23">
        <f t="shared" si="1"/>
        <v>1.004764</v>
      </c>
      <c r="I22684" s="19"/>
      <c r="J22684" s="19"/>
      <c r="K22684" s="20">
        <v>3.0</v>
      </c>
      <c r="L22684" s="20"/>
      <c r="M22684" s="20"/>
      <c r="N22684" s="20"/>
    </row>
    <row r="22685" hidden="1">
      <c r="A22685" s="22">
        <v>40770.0</v>
      </c>
      <c r="B22685" s="23">
        <v>0.022829</v>
      </c>
      <c r="C22685" s="23"/>
      <c r="D22685" s="23"/>
      <c r="E22685" s="23"/>
      <c r="F22685" s="23"/>
      <c r="G22685" s="23"/>
      <c r="H22685" s="23">
        <f t="shared" si="1"/>
        <v>1.022829</v>
      </c>
      <c r="I22685" s="19"/>
      <c r="J22685" s="19"/>
      <c r="K22685" s="20">
        <v>4.0</v>
      </c>
      <c r="L22685" s="20"/>
      <c r="M22685" s="20"/>
      <c r="N22685" s="20"/>
    </row>
    <row r="22686" hidden="1">
      <c r="A22686" s="22">
        <v>40771.0</v>
      </c>
      <c r="B22686" s="23">
        <v>-0.010894</v>
      </c>
      <c r="C22686" s="23"/>
      <c r="D22686" s="23"/>
      <c r="E22686" s="23"/>
      <c r="F22686" s="23"/>
      <c r="G22686" s="23"/>
      <c r="H22686" s="23">
        <f t="shared" si="1"/>
        <v>0.989106</v>
      </c>
      <c r="I22686" s="19"/>
      <c r="J22686" s="19"/>
      <c r="K22686" s="20">
        <v>5.0</v>
      </c>
      <c r="L22686" s="20"/>
      <c r="M22686" s="20"/>
      <c r="N22686" s="20"/>
    </row>
    <row r="22687" hidden="1">
      <c r="A22687" s="22">
        <v>40772.0</v>
      </c>
      <c r="B22687" s="23">
        <v>8.45E-4</v>
      </c>
      <c r="C22687" s="23"/>
      <c r="D22687" s="23"/>
      <c r="E22687" s="23"/>
      <c r="F22687" s="23"/>
      <c r="G22687" s="23"/>
      <c r="H22687" s="23">
        <f t="shared" si="1"/>
        <v>1.000845</v>
      </c>
      <c r="I22687" s="19"/>
      <c r="J22687" s="19"/>
      <c r="K22687" s="20">
        <v>6.0</v>
      </c>
      <c r="L22687" s="20"/>
      <c r="M22687" s="20"/>
      <c r="N22687" s="20"/>
    </row>
    <row r="22688" hidden="1">
      <c r="A22688" s="22">
        <v>40773.0</v>
      </c>
      <c r="B22688" s="23">
        <v>-0.04531</v>
      </c>
      <c r="C22688" s="23"/>
      <c r="D22688" s="23"/>
      <c r="E22688" s="23"/>
      <c r="F22688" s="23"/>
      <c r="G22688" s="23"/>
      <c r="H22688" s="23">
        <f t="shared" si="1"/>
        <v>0.95469</v>
      </c>
      <c r="I22688" s="19"/>
      <c r="J22688" s="19"/>
      <c r="K22688" s="20">
        <v>7.0</v>
      </c>
      <c r="L22688" s="20"/>
      <c r="M22688" s="20"/>
      <c r="N22688" s="20"/>
    </row>
    <row r="22689" hidden="1">
      <c r="A22689" s="22">
        <v>40774.0</v>
      </c>
      <c r="B22689" s="23">
        <v>-0.015358</v>
      </c>
      <c r="C22689" s="23"/>
      <c r="D22689" s="23"/>
      <c r="E22689" s="23"/>
      <c r="F22689" s="23"/>
      <c r="G22689" s="23"/>
      <c r="H22689" s="23">
        <f t="shared" si="1"/>
        <v>0.984642</v>
      </c>
      <c r="I22689" s="19"/>
      <c r="J22689" s="19"/>
      <c r="K22689" s="20">
        <v>8.0</v>
      </c>
      <c r="L22689" s="20"/>
      <c r="M22689" s="20"/>
      <c r="N22689" s="20"/>
    </row>
    <row r="22690" hidden="1">
      <c r="A22690" s="22">
        <v>40777.0</v>
      </c>
      <c r="B22690" s="23">
        <v>3.7E-5</v>
      </c>
      <c r="C22690" s="23"/>
      <c r="D22690" s="23"/>
      <c r="E22690" s="23"/>
      <c r="F22690" s="23"/>
      <c r="G22690" s="23"/>
      <c r="H22690" s="23">
        <f t="shared" si="1"/>
        <v>1.000037</v>
      </c>
      <c r="I22690" s="19"/>
      <c r="J22690" s="19"/>
      <c r="K22690" s="20">
        <v>9.0</v>
      </c>
      <c r="L22690" s="20"/>
      <c r="M22690" s="20"/>
      <c r="N22690" s="20"/>
    </row>
    <row r="22691" hidden="1">
      <c r="A22691" s="22">
        <v>40778.0</v>
      </c>
      <c r="B22691" s="23">
        <v>0.033737</v>
      </c>
      <c r="C22691" s="23"/>
      <c r="D22691" s="23"/>
      <c r="E22691" s="23"/>
      <c r="F22691" s="23"/>
      <c r="G22691" s="23"/>
      <c r="H22691" s="23">
        <f t="shared" si="1"/>
        <v>1.033737</v>
      </c>
      <c r="I22691" s="19"/>
      <c r="J22691" s="19"/>
      <c r="K22691" s="20">
        <v>10.0</v>
      </c>
      <c r="L22691" s="20"/>
      <c r="M22691" s="20"/>
      <c r="N22691" s="20"/>
    </row>
    <row r="22692" hidden="1">
      <c r="A22692" s="22">
        <v>40779.0</v>
      </c>
      <c r="B22692" s="23">
        <v>0.011553</v>
      </c>
      <c r="C22692" s="23"/>
      <c r="D22692" s="23"/>
      <c r="E22692" s="23"/>
      <c r="F22692" s="23"/>
      <c r="G22692" s="23"/>
      <c r="H22692" s="23">
        <f t="shared" si="1"/>
        <v>1.011553</v>
      </c>
      <c r="I22692" s="19"/>
      <c r="J22692" s="19"/>
      <c r="K22692" s="20">
        <v>11.0</v>
      </c>
      <c r="L22692" s="20"/>
      <c r="M22692" s="20"/>
      <c r="N22692" s="20"/>
    </row>
    <row r="22693" hidden="1">
      <c r="A22693" s="22">
        <v>40780.0</v>
      </c>
      <c r="B22693" s="23">
        <v>-0.015903</v>
      </c>
      <c r="C22693" s="23"/>
      <c r="D22693" s="23"/>
      <c r="E22693" s="23"/>
      <c r="F22693" s="23"/>
      <c r="G22693" s="23"/>
      <c r="H22693" s="23">
        <f t="shared" si="1"/>
        <v>0.984097</v>
      </c>
      <c r="I22693" s="19"/>
      <c r="J22693" s="19"/>
      <c r="K22693" s="20">
        <v>12.0</v>
      </c>
      <c r="L22693" s="20"/>
      <c r="M22693" s="20"/>
      <c r="N22693" s="20"/>
    </row>
    <row r="22694" hidden="1">
      <c r="A22694" s="22">
        <v>40781.0</v>
      </c>
      <c r="B22694" s="23">
        <v>0.016437</v>
      </c>
      <c r="C22694" s="23"/>
      <c r="D22694" s="23"/>
      <c r="E22694" s="23"/>
      <c r="F22694" s="23"/>
      <c r="G22694" s="23"/>
      <c r="H22694" s="23">
        <f t="shared" si="1"/>
        <v>1.016437</v>
      </c>
      <c r="I22694" s="19"/>
      <c r="J22694" s="19"/>
      <c r="K22694" s="20">
        <v>13.0</v>
      </c>
      <c r="L22694" s="20"/>
      <c r="M22694" s="20"/>
      <c r="N22694" s="20"/>
    </row>
    <row r="22695" hidden="1">
      <c r="A22695" s="22">
        <v>40784.0</v>
      </c>
      <c r="B22695" s="23">
        <v>0.029617</v>
      </c>
      <c r="C22695" s="23"/>
      <c r="D22695" s="23"/>
      <c r="E22695" s="23"/>
      <c r="F22695" s="23"/>
      <c r="G22695" s="23"/>
      <c r="H22695" s="23">
        <f t="shared" si="1"/>
        <v>1.029617</v>
      </c>
      <c r="I22695" s="19"/>
      <c r="J22695" s="19"/>
      <c r="K22695" s="20">
        <v>14.0</v>
      </c>
      <c r="L22695" s="20"/>
      <c r="M22695" s="20"/>
      <c r="N22695" s="20"/>
    </row>
    <row r="22696" hidden="1">
      <c r="A22696" s="22">
        <v>40785.0</v>
      </c>
      <c r="B22696" s="23">
        <v>0.00376</v>
      </c>
      <c r="C22696" s="23"/>
      <c r="D22696" s="23"/>
      <c r="E22696" s="23"/>
      <c r="F22696" s="23"/>
      <c r="G22696" s="23"/>
      <c r="H22696" s="23">
        <f t="shared" si="1"/>
        <v>1.00376</v>
      </c>
      <c r="I22696" s="19"/>
      <c r="J22696" s="19"/>
      <c r="K22696" s="20">
        <v>15.0</v>
      </c>
      <c r="L22696" s="20"/>
      <c r="M22696" s="20"/>
      <c r="N22696" s="20"/>
    </row>
    <row r="22697" hidden="1">
      <c r="A22697" s="22">
        <v>40786.0</v>
      </c>
      <c r="B22697" s="23">
        <v>0.005091</v>
      </c>
      <c r="C22697" s="23"/>
      <c r="D22697" s="23"/>
      <c r="E22697" s="23"/>
      <c r="F22697" s="23"/>
      <c r="G22697" s="23"/>
      <c r="H22697" s="23">
        <f t="shared" si="1"/>
        <v>1.005091</v>
      </c>
      <c r="I22697" s="19"/>
      <c r="J22697" s="19"/>
      <c r="K22697" s="20">
        <v>16.0</v>
      </c>
      <c r="L22697" s="20"/>
      <c r="M22697" s="20"/>
      <c r="N22697" s="20"/>
    </row>
    <row r="22698" hidden="1">
      <c r="A22698" s="22">
        <v>40787.0</v>
      </c>
      <c r="B22698" s="23">
        <v>-0.012121</v>
      </c>
      <c r="C22698" s="23"/>
      <c r="D22698" s="23"/>
      <c r="E22698" s="23"/>
      <c r="F22698" s="23"/>
      <c r="G22698" s="23"/>
      <c r="H22698" s="23">
        <f t="shared" si="1"/>
        <v>0.987879</v>
      </c>
      <c r="I22698" s="19"/>
      <c r="J22698" s="19"/>
      <c r="K22698" s="20">
        <v>17.0</v>
      </c>
      <c r="L22698" s="20"/>
      <c r="M22698" s="20"/>
      <c r="N22698" s="20"/>
    </row>
    <row r="22699" hidden="1">
      <c r="A22699" s="22">
        <v>40788.0</v>
      </c>
      <c r="B22699" s="23">
        <v>-0.024626</v>
      </c>
      <c r="C22699" s="23"/>
      <c r="D22699" s="23"/>
      <c r="E22699" s="23"/>
      <c r="F22699" s="23"/>
      <c r="G22699" s="23"/>
      <c r="H22699" s="23">
        <f t="shared" si="1"/>
        <v>0.975374</v>
      </c>
      <c r="I22699" s="19"/>
      <c r="J22699" s="19"/>
      <c r="K22699" s="20">
        <v>18.0</v>
      </c>
      <c r="L22699" s="20"/>
      <c r="M22699" s="20"/>
      <c r="N22699" s="20"/>
    </row>
    <row r="22700" hidden="1">
      <c r="A22700" s="22">
        <v>40792.0</v>
      </c>
      <c r="B22700" s="23">
        <v>-0.008132</v>
      </c>
      <c r="C22700" s="23"/>
      <c r="D22700" s="23"/>
      <c r="E22700" s="23"/>
      <c r="F22700" s="23"/>
      <c r="G22700" s="23"/>
      <c r="H22700" s="23">
        <f t="shared" si="1"/>
        <v>0.991868</v>
      </c>
      <c r="I22700" s="19"/>
      <c r="J22700" s="19"/>
      <c r="K22700" s="20">
        <v>19.0</v>
      </c>
      <c r="L22700" s="20"/>
      <c r="M22700" s="20"/>
      <c r="N22700" s="20"/>
    </row>
    <row r="22701">
      <c r="A22701" s="22">
        <v>40793.0</v>
      </c>
      <c r="B22701" s="23">
        <v>0.029134</v>
      </c>
      <c r="C22701" s="23"/>
      <c r="D22701" s="23"/>
      <c r="E22701" s="23"/>
      <c r="F22701" s="23"/>
      <c r="G22701" s="23">
        <f>STDEV(B22682:B22701)</f>
        <v>0.02385708052</v>
      </c>
      <c r="H22701" s="23">
        <f t="shared" si="1"/>
        <v>1.029134</v>
      </c>
      <c r="I22701" s="19">
        <f>($H22682 * $H22683 * $H22684 * $H22685 * $H22686 * $H22687 * $H22688 * $H22689 * $H22690 * $H22691 * $H22692 * $H22693 * $H22694 * $H22695 * $H22696 * $H22697 * $H22698 * $H22699 * $H22700 * $H22701)</f>
        <v>1.027088759</v>
      </c>
      <c r="J22701" s="19">
        <f>$I22701^(1/20) - 1</f>
        <v>0.001337311045</v>
      </c>
      <c r="K22701" s="20">
        <v>0.0</v>
      </c>
      <c r="L22701" s="20"/>
      <c r="M22701" s="20"/>
      <c r="N22701" s="20"/>
    </row>
    <row r="22702" hidden="1">
      <c r="A22702" s="22">
        <v>40794.0</v>
      </c>
      <c r="B22702" s="23">
        <v>-0.010869</v>
      </c>
      <c r="C22702" s="23"/>
      <c r="D22702" s="23"/>
      <c r="E22702" s="23"/>
      <c r="F22702" s="23"/>
      <c r="G22702" s="23"/>
      <c r="H22702" s="23">
        <f t="shared" si="1"/>
        <v>0.989131</v>
      </c>
      <c r="I22702" s="19"/>
      <c r="J22702" s="19"/>
      <c r="K22702" s="20">
        <v>1.0</v>
      </c>
      <c r="L22702" s="20"/>
      <c r="M22702" s="20"/>
      <c r="N22702" s="20"/>
    </row>
    <row r="22703" hidden="1">
      <c r="A22703" s="22">
        <v>40795.0</v>
      </c>
      <c r="B22703" s="23">
        <v>-0.026578</v>
      </c>
      <c r="C22703" s="23"/>
      <c r="D22703" s="23"/>
      <c r="E22703" s="23"/>
      <c r="F22703" s="23"/>
      <c r="G22703" s="23"/>
      <c r="H22703" s="23">
        <f t="shared" si="1"/>
        <v>0.973422</v>
      </c>
      <c r="I22703" s="19"/>
      <c r="J22703" s="19"/>
      <c r="K22703" s="20">
        <v>2.0</v>
      </c>
      <c r="L22703" s="20"/>
      <c r="M22703" s="20"/>
      <c r="N22703" s="20"/>
    </row>
    <row r="22704" hidden="1">
      <c r="A22704" s="22">
        <v>40798.0</v>
      </c>
      <c r="B22704" s="23">
        <v>0.00414</v>
      </c>
      <c r="C22704" s="23"/>
      <c r="D22704" s="23"/>
      <c r="E22704" s="23"/>
      <c r="F22704" s="23"/>
      <c r="G22704" s="23"/>
      <c r="H22704" s="23">
        <f t="shared" si="1"/>
        <v>1.00414</v>
      </c>
      <c r="I22704" s="19"/>
      <c r="J22704" s="19"/>
      <c r="K22704" s="20">
        <v>3.0</v>
      </c>
      <c r="L22704" s="20"/>
      <c r="M22704" s="20"/>
      <c r="N22704" s="20"/>
    </row>
    <row r="22705" hidden="1">
      <c r="A22705" s="22">
        <v>40799.0</v>
      </c>
      <c r="B22705" s="23">
        <v>0.010801</v>
      </c>
      <c r="C22705" s="23"/>
      <c r="D22705" s="23"/>
      <c r="E22705" s="23"/>
      <c r="F22705" s="23"/>
      <c r="G22705" s="23"/>
      <c r="H22705" s="23">
        <f t="shared" si="1"/>
        <v>1.010801</v>
      </c>
      <c r="I22705" s="19"/>
      <c r="J22705" s="19"/>
      <c r="K22705" s="20">
        <v>4.0</v>
      </c>
      <c r="L22705" s="20"/>
      <c r="M22705" s="20"/>
      <c r="N22705" s="20"/>
    </row>
    <row r="22706" hidden="1">
      <c r="A22706" s="22">
        <v>40800.0</v>
      </c>
      <c r="B22706" s="23">
        <v>0.012782</v>
      </c>
      <c r="C22706" s="23"/>
      <c r="D22706" s="23"/>
      <c r="E22706" s="23"/>
      <c r="F22706" s="23"/>
      <c r="G22706" s="23"/>
      <c r="H22706" s="23">
        <f t="shared" si="1"/>
        <v>1.012782</v>
      </c>
      <c r="I22706" s="19"/>
      <c r="J22706" s="19"/>
      <c r="K22706" s="20">
        <v>5.0</v>
      </c>
      <c r="L22706" s="20"/>
      <c r="M22706" s="20"/>
      <c r="N22706" s="20"/>
    </row>
    <row r="22707" hidden="1">
      <c r="A22707" s="22">
        <v>40801.0</v>
      </c>
      <c r="B22707" s="23">
        <v>0.015462</v>
      </c>
      <c r="C22707" s="23"/>
      <c r="D22707" s="23"/>
      <c r="E22707" s="23"/>
      <c r="F22707" s="23"/>
      <c r="G22707" s="23"/>
      <c r="H22707" s="23">
        <f t="shared" si="1"/>
        <v>1.015462</v>
      </c>
      <c r="I22707" s="19"/>
      <c r="J22707" s="19"/>
      <c r="K22707" s="20">
        <v>6.0</v>
      </c>
      <c r="L22707" s="20"/>
      <c r="M22707" s="20"/>
      <c r="N22707" s="20"/>
    </row>
    <row r="22708" hidden="1">
      <c r="A22708" s="22">
        <v>40802.0</v>
      </c>
      <c r="B22708" s="23">
        <v>0.003563</v>
      </c>
      <c r="C22708" s="23"/>
      <c r="D22708" s="23"/>
      <c r="E22708" s="23"/>
      <c r="F22708" s="23"/>
      <c r="G22708" s="23"/>
      <c r="H22708" s="23">
        <f t="shared" si="1"/>
        <v>1.003563</v>
      </c>
      <c r="I22708" s="19"/>
      <c r="J22708" s="19"/>
      <c r="K22708" s="20">
        <v>7.0</v>
      </c>
      <c r="L22708" s="20"/>
      <c r="M22708" s="20"/>
      <c r="N22708" s="20"/>
    </row>
    <row r="22709" hidden="1">
      <c r="A22709" s="22">
        <v>40805.0</v>
      </c>
      <c r="B22709" s="23">
        <v>-0.010934</v>
      </c>
      <c r="C22709" s="23"/>
      <c r="D22709" s="23"/>
      <c r="E22709" s="23"/>
      <c r="F22709" s="23"/>
      <c r="G22709" s="23"/>
      <c r="H22709" s="23">
        <f t="shared" si="1"/>
        <v>0.989066</v>
      </c>
      <c r="I22709" s="19"/>
      <c r="J22709" s="19"/>
      <c r="K22709" s="20">
        <v>8.0</v>
      </c>
      <c r="L22709" s="20"/>
      <c r="M22709" s="20"/>
      <c r="N22709" s="20"/>
    </row>
    <row r="22710" hidden="1">
      <c r="A22710" s="22">
        <v>40806.0</v>
      </c>
      <c r="B22710" s="23">
        <v>-0.004104</v>
      </c>
      <c r="C22710" s="23"/>
      <c r="D22710" s="23"/>
      <c r="E22710" s="23"/>
      <c r="F22710" s="23"/>
      <c r="G22710" s="23"/>
      <c r="H22710" s="23">
        <f t="shared" si="1"/>
        <v>0.995896</v>
      </c>
      <c r="I22710" s="19"/>
      <c r="J22710" s="19"/>
      <c r="K22710" s="20">
        <v>9.0</v>
      </c>
      <c r="L22710" s="20"/>
      <c r="M22710" s="20"/>
      <c r="N22710" s="20"/>
    </row>
    <row r="22711" hidden="1">
      <c r="A22711" s="22">
        <v>40807.0</v>
      </c>
      <c r="B22711" s="23">
        <v>-0.029425</v>
      </c>
      <c r="C22711" s="23"/>
      <c r="D22711" s="23"/>
      <c r="E22711" s="23"/>
      <c r="F22711" s="23"/>
      <c r="G22711" s="23"/>
      <c r="H22711" s="23">
        <f t="shared" si="1"/>
        <v>0.970575</v>
      </c>
      <c r="I22711" s="19"/>
      <c r="J22711" s="19"/>
      <c r="K22711" s="20">
        <v>10.0</v>
      </c>
      <c r="L22711" s="20"/>
      <c r="M22711" s="20"/>
      <c r="N22711" s="20"/>
    </row>
    <row r="22712" hidden="1">
      <c r="A22712" s="22">
        <v>40808.0</v>
      </c>
      <c r="B22712" s="23">
        <v>-0.034393</v>
      </c>
      <c r="C22712" s="23"/>
      <c r="D22712" s="23"/>
      <c r="E22712" s="23"/>
      <c r="F22712" s="23"/>
      <c r="G22712" s="23"/>
      <c r="H22712" s="23">
        <f t="shared" si="1"/>
        <v>0.965607</v>
      </c>
      <c r="I22712" s="19"/>
      <c r="J22712" s="19"/>
      <c r="K22712" s="20">
        <v>11.0</v>
      </c>
      <c r="L22712" s="20"/>
      <c r="M22712" s="20"/>
      <c r="N22712" s="20"/>
    </row>
    <row r="22713" hidden="1">
      <c r="A22713" s="22">
        <v>40809.0</v>
      </c>
      <c r="B22713" s="23">
        <v>0.005756</v>
      </c>
      <c r="C22713" s="23"/>
      <c r="D22713" s="23"/>
      <c r="E22713" s="23"/>
      <c r="F22713" s="23"/>
      <c r="G22713" s="23"/>
      <c r="H22713" s="23">
        <f t="shared" si="1"/>
        <v>1.005756</v>
      </c>
      <c r="I22713" s="19"/>
      <c r="J22713" s="19"/>
      <c r="K22713" s="20">
        <v>12.0</v>
      </c>
      <c r="L22713" s="20"/>
      <c r="M22713" s="20"/>
      <c r="N22713" s="20"/>
    </row>
    <row r="22714" hidden="1">
      <c r="A22714" s="22">
        <v>40812.0</v>
      </c>
      <c r="B22714" s="23">
        <v>0.021584</v>
      </c>
      <c r="C22714" s="23"/>
      <c r="D22714" s="23"/>
      <c r="E22714" s="23"/>
      <c r="F22714" s="23"/>
      <c r="G22714" s="23"/>
      <c r="H22714" s="23">
        <f t="shared" si="1"/>
        <v>1.021584</v>
      </c>
      <c r="I22714" s="19"/>
      <c r="J22714" s="19"/>
      <c r="K22714" s="20">
        <v>13.0</v>
      </c>
      <c r="L22714" s="20"/>
      <c r="M22714" s="20"/>
      <c r="N22714" s="20"/>
    </row>
    <row r="22715" hidden="1">
      <c r="A22715" s="22">
        <v>40813.0</v>
      </c>
      <c r="B22715" s="23">
        <v>0.012842</v>
      </c>
      <c r="C22715" s="23"/>
      <c r="D22715" s="23"/>
      <c r="E22715" s="23"/>
      <c r="F22715" s="23"/>
      <c r="G22715" s="23"/>
      <c r="H22715" s="23">
        <f t="shared" si="1"/>
        <v>1.012842</v>
      </c>
      <c r="I22715" s="19"/>
      <c r="J22715" s="19"/>
      <c r="K22715" s="20">
        <v>14.0</v>
      </c>
      <c r="L22715" s="20"/>
      <c r="M22715" s="20"/>
      <c r="N22715" s="20"/>
    </row>
    <row r="22716" hidden="1">
      <c r="A22716" s="22">
        <v>40814.0</v>
      </c>
      <c r="B22716" s="23">
        <v>-0.023685</v>
      </c>
      <c r="C22716" s="23"/>
      <c r="D22716" s="23"/>
      <c r="E22716" s="23"/>
      <c r="F22716" s="23"/>
      <c r="G22716" s="23"/>
      <c r="H22716" s="23">
        <f t="shared" si="1"/>
        <v>0.976315</v>
      </c>
      <c r="I22716" s="19"/>
      <c r="J22716" s="19"/>
      <c r="K22716" s="20">
        <v>15.0</v>
      </c>
      <c r="L22716" s="20"/>
      <c r="M22716" s="20"/>
      <c r="N22716" s="20"/>
    </row>
    <row r="22717" hidden="1">
      <c r="A22717" s="22">
        <v>40815.0</v>
      </c>
      <c r="B22717" s="23">
        <v>0.00822</v>
      </c>
      <c r="C22717" s="23"/>
      <c r="D22717" s="23"/>
      <c r="E22717" s="23"/>
      <c r="F22717" s="23"/>
      <c r="G22717" s="23"/>
      <c r="H22717" s="23">
        <f t="shared" si="1"/>
        <v>1.00822</v>
      </c>
      <c r="I22717" s="19"/>
      <c r="J22717" s="19"/>
      <c r="K22717" s="20">
        <v>16.0</v>
      </c>
      <c r="L22717" s="20"/>
      <c r="M22717" s="20"/>
      <c r="N22717" s="20"/>
    </row>
    <row r="22718" hidden="1">
      <c r="A22718" s="22">
        <v>40816.0</v>
      </c>
      <c r="B22718" s="23">
        <v>-0.024625</v>
      </c>
      <c r="C22718" s="23"/>
      <c r="D22718" s="23"/>
      <c r="E22718" s="23"/>
      <c r="F22718" s="23"/>
      <c r="G22718" s="23"/>
      <c r="H22718" s="23">
        <f t="shared" si="1"/>
        <v>0.975375</v>
      </c>
      <c r="I22718" s="19"/>
      <c r="J22718" s="19"/>
      <c r="K22718" s="20">
        <v>17.0</v>
      </c>
      <c r="L22718" s="20"/>
      <c r="M22718" s="20"/>
      <c r="N22718" s="20"/>
    </row>
    <row r="22719" hidden="1">
      <c r="A22719" s="22">
        <v>40819.0</v>
      </c>
      <c r="B22719" s="23">
        <v>-0.031919</v>
      </c>
      <c r="C22719" s="23"/>
      <c r="D22719" s="23"/>
      <c r="E22719" s="23"/>
      <c r="F22719" s="23"/>
      <c r="G22719" s="23"/>
      <c r="H22719" s="23">
        <f t="shared" si="1"/>
        <v>0.968081</v>
      </c>
      <c r="I22719" s="19"/>
      <c r="J22719" s="19"/>
      <c r="K22719" s="20">
        <v>18.0</v>
      </c>
      <c r="L22719" s="20"/>
      <c r="M22719" s="20"/>
      <c r="N22719" s="20"/>
    </row>
    <row r="22720" hidden="1">
      <c r="A22720" s="22">
        <v>40820.0</v>
      </c>
      <c r="B22720" s="23">
        <v>0.023616</v>
      </c>
      <c r="C22720" s="23"/>
      <c r="D22720" s="23"/>
      <c r="E22720" s="23"/>
      <c r="F22720" s="23"/>
      <c r="G22720" s="23"/>
      <c r="H22720" s="23">
        <f t="shared" si="1"/>
        <v>1.023616</v>
      </c>
      <c r="I22720" s="19"/>
      <c r="J22720" s="19"/>
      <c r="K22720" s="20">
        <v>19.0</v>
      </c>
      <c r="L22720" s="20"/>
      <c r="M22720" s="20"/>
      <c r="N22720" s="20"/>
    </row>
    <row r="22721">
      <c r="A22721" s="22">
        <v>40821.0</v>
      </c>
      <c r="B22721" s="23">
        <v>0.019649</v>
      </c>
      <c r="C22721" s="23"/>
      <c r="D22721" s="23"/>
      <c r="E22721" s="23"/>
      <c r="F22721" s="23"/>
      <c r="G22721" s="23">
        <f>STDEV(B22702:B22721)</f>
        <v>0.01953563056</v>
      </c>
      <c r="H22721" s="23">
        <f t="shared" si="1"/>
        <v>1.019649</v>
      </c>
      <c r="I22721" s="19">
        <f>($H22702 * $H22703 * $H22704 * $H22705 * $H22706 * $H22707 * $H22708 * $H22709 * $H22710 * $H22711 * $H22712 * $H22713 * $H22714 * $H22715 * $H22716 * $H22717 * $H22718 * $H22719 * $H22720 * $H22721)</f>
        <v>0.9400105456</v>
      </c>
      <c r="J22721" s="19">
        <f>$I22721^(1/20) - 1</f>
        <v>-0.003088430211</v>
      </c>
      <c r="K22721" s="20">
        <v>0.0</v>
      </c>
      <c r="L22721" s="20"/>
      <c r="M22721" s="20"/>
      <c r="N22721" s="20"/>
    </row>
    <row r="22722" hidden="1">
      <c r="A22722" s="22">
        <v>40822.0</v>
      </c>
      <c r="B22722" s="23">
        <v>0.020555</v>
      </c>
      <c r="C22722" s="23"/>
      <c r="D22722" s="23"/>
      <c r="E22722" s="23"/>
      <c r="F22722" s="23"/>
      <c r="G22722" s="23"/>
      <c r="H22722" s="23">
        <f t="shared" si="1"/>
        <v>1.020555</v>
      </c>
      <c r="I22722" s="19"/>
      <c r="J22722" s="19"/>
      <c r="K22722" s="20">
        <v>1.0</v>
      </c>
      <c r="L22722" s="20"/>
      <c r="M22722" s="20"/>
      <c r="N22722" s="20"/>
    </row>
    <row r="22723" hidden="1">
      <c r="A22723" s="22">
        <v>40823.0</v>
      </c>
      <c r="B22723" s="23">
        <v>-0.010923</v>
      </c>
      <c r="C22723" s="23"/>
      <c r="D22723" s="23"/>
      <c r="E22723" s="23"/>
      <c r="F22723" s="23"/>
      <c r="G22723" s="23"/>
      <c r="H22723" s="23">
        <f t="shared" si="1"/>
        <v>0.989077</v>
      </c>
      <c r="I22723" s="19"/>
      <c r="J22723" s="19"/>
      <c r="K22723" s="20">
        <v>2.0</v>
      </c>
      <c r="L22723" s="20"/>
      <c r="M22723" s="20"/>
      <c r="N22723" s="20"/>
    </row>
    <row r="22724" hidden="1">
      <c r="A22724" s="22">
        <v>40826.0</v>
      </c>
      <c r="B22724" s="23">
        <v>0.034255</v>
      </c>
      <c r="C22724" s="23"/>
      <c r="D22724" s="23"/>
      <c r="E22724" s="23"/>
      <c r="F22724" s="23"/>
      <c r="G22724" s="23"/>
      <c r="H22724" s="23">
        <f t="shared" si="1"/>
        <v>1.034255</v>
      </c>
      <c r="I22724" s="19"/>
      <c r="J22724" s="19"/>
      <c r="K22724" s="20">
        <v>3.0</v>
      </c>
      <c r="L22724" s="20"/>
      <c r="M22724" s="20"/>
      <c r="N22724" s="20"/>
    </row>
    <row r="22725" hidden="1">
      <c r="A22725" s="22">
        <v>40827.0</v>
      </c>
      <c r="B22725" s="23">
        <v>0.001062</v>
      </c>
      <c r="C22725" s="23"/>
      <c r="D22725" s="23"/>
      <c r="E22725" s="23"/>
      <c r="F22725" s="23"/>
      <c r="G22725" s="23"/>
      <c r="H22725" s="23">
        <f t="shared" si="1"/>
        <v>1.001062</v>
      </c>
      <c r="I22725" s="19"/>
      <c r="J22725" s="19"/>
      <c r="K22725" s="20">
        <v>4.0</v>
      </c>
      <c r="L22725" s="20"/>
      <c r="M22725" s="20"/>
      <c r="N22725" s="20"/>
    </row>
    <row r="22726" hidden="1">
      <c r="A22726" s="22">
        <v>40828.0</v>
      </c>
      <c r="B22726" s="23">
        <v>0.011796</v>
      </c>
      <c r="C22726" s="23"/>
      <c r="D22726" s="23"/>
      <c r="E22726" s="23"/>
      <c r="F22726" s="23"/>
      <c r="G22726" s="23"/>
      <c r="H22726" s="23">
        <f t="shared" si="1"/>
        <v>1.011796</v>
      </c>
      <c r="I22726" s="19"/>
      <c r="J22726" s="19"/>
      <c r="K22726" s="20">
        <v>5.0</v>
      </c>
      <c r="L22726" s="20"/>
      <c r="M22726" s="20"/>
      <c r="N22726" s="20"/>
    </row>
    <row r="22727" hidden="1">
      <c r="A22727" s="22">
        <v>40829.0</v>
      </c>
      <c r="B22727" s="23">
        <v>-0.002945</v>
      </c>
      <c r="C22727" s="23"/>
      <c r="D22727" s="23"/>
      <c r="E22727" s="23"/>
      <c r="F22727" s="23"/>
      <c r="G22727" s="23"/>
      <c r="H22727" s="23">
        <f t="shared" si="1"/>
        <v>0.997055</v>
      </c>
      <c r="I22727" s="19"/>
      <c r="J22727" s="19"/>
      <c r="K22727" s="20">
        <v>6.0</v>
      </c>
      <c r="L22727" s="20"/>
      <c r="M22727" s="20"/>
      <c r="N22727" s="20"/>
    </row>
    <row r="22728" hidden="1">
      <c r="A22728" s="22">
        <v>40830.0</v>
      </c>
      <c r="B22728" s="23">
        <v>0.017728</v>
      </c>
      <c r="C22728" s="23"/>
      <c r="D22728" s="23"/>
      <c r="E22728" s="23"/>
      <c r="F22728" s="23"/>
      <c r="G22728" s="23"/>
      <c r="H22728" s="23">
        <f t="shared" si="1"/>
        <v>1.017728</v>
      </c>
      <c r="I22728" s="19"/>
      <c r="J22728" s="19"/>
      <c r="K22728" s="20">
        <v>7.0</v>
      </c>
      <c r="L22728" s="20"/>
      <c r="M22728" s="20"/>
      <c r="N22728" s="20"/>
    </row>
    <row r="22729" hidden="1">
      <c r="A22729" s="22">
        <v>40833.0</v>
      </c>
      <c r="B22729" s="23">
        <v>-0.02084</v>
      </c>
      <c r="C22729" s="23"/>
      <c r="D22729" s="23"/>
      <c r="E22729" s="23"/>
      <c r="F22729" s="23"/>
      <c r="G22729" s="23"/>
      <c r="H22729" s="23">
        <f t="shared" si="1"/>
        <v>0.97916</v>
      </c>
      <c r="I22729" s="19"/>
      <c r="J22729" s="19"/>
      <c r="K22729" s="20">
        <v>8.0</v>
      </c>
      <c r="L22729" s="20"/>
      <c r="M22729" s="20"/>
      <c r="N22729" s="20"/>
    </row>
    <row r="22730" hidden="1">
      <c r="A22730" s="22">
        <v>40834.0</v>
      </c>
      <c r="B22730" s="23">
        <v>0.020778</v>
      </c>
      <c r="C22730" s="23"/>
      <c r="D22730" s="23"/>
      <c r="E22730" s="23"/>
      <c r="F22730" s="23"/>
      <c r="G22730" s="23"/>
      <c r="H22730" s="23">
        <f t="shared" si="1"/>
        <v>1.020778</v>
      </c>
      <c r="I22730" s="19"/>
      <c r="J22730" s="19"/>
      <c r="K22730" s="20">
        <v>9.0</v>
      </c>
      <c r="L22730" s="20"/>
      <c r="M22730" s="20"/>
      <c r="N22730" s="20"/>
    </row>
    <row r="22731" hidden="1">
      <c r="A22731" s="22">
        <v>40835.0</v>
      </c>
      <c r="B22731" s="23">
        <v>-0.014157</v>
      </c>
      <c r="C22731" s="23"/>
      <c r="D22731" s="23"/>
      <c r="E22731" s="23"/>
      <c r="F22731" s="23"/>
      <c r="G22731" s="23"/>
      <c r="H22731" s="23">
        <f t="shared" si="1"/>
        <v>0.985843</v>
      </c>
      <c r="I22731" s="19"/>
      <c r="J22731" s="19"/>
      <c r="K22731" s="20">
        <v>10.0</v>
      </c>
      <c r="L22731" s="20"/>
      <c r="M22731" s="20"/>
      <c r="N22731" s="20"/>
    </row>
    <row r="22732" hidden="1">
      <c r="A22732" s="22">
        <v>40836.0</v>
      </c>
      <c r="B22732" s="23">
        <v>0.003883</v>
      </c>
      <c r="C22732" s="23"/>
      <c r="D22732" s="23"/>
      <c r="E22732" s="23"/>
      <c r="F22732" s="23"/>
      <c r="G22732" s="23"/>
      <c r="H22732" s="23">
        <f t="shared" si="1"/>
        <v>1.003883</v>
      </c>
      <c r="I22732" s="19"/>
      <c r="J22732" s="19"/>
      <c r="K22732" s="20">
        <v>11.0</v>
      </c>
      <c r="L22732" s="20"/>
      <c r="M22732" s="20"/>
      <c r="N22732" s="20"/>
    </row>
    <row r="22733" hidden="1">
      <c r="A22733" s="22">
        <v>40837.0</v>
      </c>
      <c r="B22733" s="23">
        <v>0.019254</v>
      </c>
      <c r="C22733" s="23"/>
      <c r="D22733" s="23"/>
      <c r="E22733" s="23"/>
      <c r="F22733" s="23"/>
      <c r="G22733" s="23"/>
      <c r="H22733" s="23">
        <f t="shared" si="1"/>
        <v>1.019254</v>
      </c>
      <c r="I22733" s="19"/>
      <c r="J22733" s="19"/>
      <c r="K22733" s="20">
        <v>12.0</v>
      </c>
      <c r="L22733" s="20"/>
      <c r="M22733" s="20"/>
      <c r="N22733" s="20"/>
    </row>
    <row r="22734" hidden="1">
      <c r="A22734" s="22">
        <v>40840.0</v>
      </c>
      <c r="B22734" s="23">
        <v>0.016758</v>
      </c>
      <c r="C22734" s="23"/>
      <c r="D22734" s="23"/>
      <c r="E22734" s="23"/>
      <c r="F22734" s="23"/>
      <c r="G22734" s="23"/>
      <c r="H22734" s="23">
        <f t="shared" si="1"/>
        <v>1.016758</v>
      </c>
      <c r="I22734" s="19"/>
      <c r="J22734" s="19"/>
      <c r="K22734" s="20">
        <v>13.0</v>
      </c>
      <c r="L22734" s="20"/>
      <c r="M22734" s="20"/>
      <c r="N22734" s="20"/>
    </row>
    <row r="22735" hidden="1">
      <c r="A22735" s="22">
        <v>40841.0</v>
      </c>
      <c r="B22735" s="23">
        <v>-0.019816</v>
      </c>
      <c r="C22735" s="23"/>
      <c r="D22735" s="23"/>
      <c r="E22735" s="23"/>
      <c r="F22735" s="23"/>
      <c r="G22735" s="23"/>
      <c r="H22735" s="23">
        <f t="shared" si="1"/>
        <v>0.980184</v>
      </c>
      <c r="I22735" s="19"/>
      <c r="J22735" s="19"/>
      <c r="K22735" s="20">
        <v>14.0</v>
      </c>
      <c r="L22735" s="20"/>
      <c r="M22735" s="20"/>
      <c r="N22735" s="20"/>
    </row>
    <row r="22736" hidden="1">
      <c r="A22736" s="22">
        <v>40842.0</v>
      </c>
      <c r="B22736" s="23">
        <v>0.011501</v>
      </c>
      <c r="C22736" s="23"/>
      <c r="D22736" s="23"/>
      <c r="E22736" s="23"/>
      <c r="F22736" s="23"/>
      <c r="G22736" s="23"/>
      <c r="H22736" s="23">
        <f t="shared" si="1"/>
        <v>1.011501</v>
      </c>
      <c r="I22736" s="19"/>
      <c r="J22736" s="19"/>
      <c r="K22736" s="20">
        <v>15.0</v>
      </c>
      <c r="L22736" s="20"/>
      <c r="M22736" s="20"/>
      <c r="N22736" s="20"/>
    </row>
    <row r="22737" hidden="1">
      <c r="A22737" s="22">
        <v>40843.0</v>
      </c>
      <c r="B22737" s="23">
        <v>0.036207</v>
      </c>
      <c r="C22737" s="23"/>
      <c r="D22737" s="23"/>
      <c r="E22737" s="23"/>
      <c r="F22737" s="23"/>
      <c r="G22737" s="23"/>
      <c r="H22737" s="23">
        <f t="shared" si="1"/>
        <v>1.036207</v>
      </c>
      <c r="I22737" s="19"/>
      <c r="J22737" s="19"/>
      <c r="K22737" s="20">
        <v>16.0</v>
      </c>
      <c r="L22737" s="20"/>
      <c r="M22737" s="20"/>
      <c r="N22737" s="20"/>
    </row>
    <row r="22738" hidden="1">
      <c r="A22738" s="22">
        <v>40844.0</v>
      </c>
      <c r="B22738" s="23">
        <v>2.57E-4</v>
      </c>
      <c r="C22738" s="23"/>
      <c r="D22738" s="23"/>
      <c r="E22738" s="23"/>
      <c r="F22738" s="23"/>
      <c r="G22738" s="23"/>
      <c r="H22738" s="23">
        <f t="shared" si="1"/>
        <v>1.000257</v>
      </c>
      <c r="I22738" s="19"/>
      <c r="J22738" s="19"/>
      <c r="K22738" s="20">
        <v>17.0</v>
      </c>
      <c r="L22738" s="20"/>
      <c r="M22738" s="20"/>
      <c r="N22738" s="20"/>
    </row>
    <row r="22739" hidden="1">
      <c r="A22739" s="22">
        <v>40847.0</v>
      </c>
      <c r="B22739" s="23">
        <v>-0.024638</v>
      </c>
      <c r="C22739" s="23"/>
      <c r="D22739" s="23"/>
      <c r="E22739" s="23"/>
      <c r="F22739" s="23"/>
      <c r="G22739" s="23"/>
      <c r="H22739" s="23">
        <f t="shared" si="1"/>
        <v>0.975362</v>
      </c>
      <c r="I22739" s="19"/>
      <c r="J22739" s="19"/>
      <c r="K22739" s="20">
        <v>18.0</v>
      </c>
      <c r="L22739" s="20"/>
      <c r="M22739" s="20"/>
      <c r="N22739" s="20"/>
    </row>
    <row r="22740" hidden="1">
      <c r="A22740" s="22">
        <v>40848.0</v>
      </c>
      <c r="B22740" s="23">
        <v>-0.028596</v>
      </c>
      <c r="C22740" s="23"/>
      <c r="D22740" s="23"/>
      <c r="E22740" s="23"/>
      <c r="F22740" s="23"/>
      <c r="G22740" s="23"/>
      <c r="H22740" s="23">
        <f t="shared" si="1"/>
        <v>0.971404</v>
      </c>
      <c r="I22740" s="19"/>
      <c r="J22740" s="19"/>
      <c r="K22740" s="20">
        <v>19.0</v>
      </c>
      <c r="L22740" s="20"/>
      <c r="M22740" s="20"/>
      <c r="N22740" s="20"/>
    </row>
    <row r="22741">
      <c r="A22741" s="22">
        <v>40849.0</v>
      </c>
      <c r="B22741" s="23">
        <v>0.017069</v>
      </c>
      <c r="C22741" s="23"/>
      <c r="D22741" s="23"/>
      <c r="E22741" s="23"/>
      <c r="F22741" s="23"/>
      <c r="G22741" s="23">
        <f>STDEV(B22722:B22741)</f>
        <v>0.01928440542</v>
      </c>
      <c r="H22741" s="23">
        <f t="shared" si="1"/>
        <v>1.017069</v>
      </c>
      <c r="I22741" s="19">
        <f>($H22722 * $H22723 * $H22724 * $H22725 * $H22726 * $H22727 * $H22728 * $H22729 * $H22730 * $H22731 * $H22732 * $H22733 * $H22734 * $H22735 * $H22736 * $H22737 * $H22738 * $H22739 * $H22740 * $H22741)</f>
        <v>1.08923841</v>
      </c>
      <c r="J22741" s="19">
        <f>$I22741^(1/20) - 1</f>
        <v>0.004283083567</v>
      </c>
      <c r="K22741" s="20">
        <v>0.0</v>
      </c>
      <c r="L22741" s="20"/>
      <c r="M22741" s="20"/>
      <c r="N22741" s="20"/>
    </row>
    <row r="22742" hidden="1">
      <c r="A22742" s="22">
        <v>40850.0</v>
      </c>
      <c r="B22742" s="23">
        <v>0.01919</v>
      </c>
      <c r="C22742" s="23"/>
      <c r="D22742" s="23"/>
      <c r="E22742" s="23"/>
      <c r="F22742" s="23"/>
      <c r="G22742" s="23"/>
      <c r="H22742" s="23">
        <f t="shared" si="1"/>
        <v>1.01919</v>
      </c>
      <c r="I22742" s="19"/>
      <c r="J22742" s="19"/>
      <c r="K22742" s="20">
        <v>1.0</v>
      </c>
      <c r="L22742" s="20"/>
      <c r="M22742" s="20"/>
      <c r="N22742" s="20"/>
    </row>
    <row r="22743" hidden="1">
      <c r="A22743" s="22">
        <v>40851.0</v>
      </c>
      <c r="B22743" s="23">
        <v>-0.00556</v>
      </c>
      <c r="C22743" s="23"/>
      <c r="D22743" s="23"/>
      <c r="E22743" s="23"/>
      <c r="F22743" s="23"/>
      <c r="G22743" s="23"/>
      <c r="H22743" s="23">
        <f t="shared" si="1"/>
        <v>0.99444</v>
      </c>
      <c r="I22743" s="19"/>
      <c r="J22743" s="19"/>
      <c r="K22743" s="20">
        <v>2.0</v>
      </c>
      <c r="L22743" s="20"/>
      <c r="M22743" s="20"/>
      <c r="N22743" s="20"/>
    </row>
    <row r="22744" hidden="1">
      <c r="A22744" s="22">
        <v>40854.0</v>
      </c>
      <c r="B22744" s="23">
        <v>0.004913</v>
      </c>
      <c r="C22744" s="23"/>
      <c r="D22744" s="23"/>
      <c r="E22744" s="23"/>
      <c r="F22744" s="23"/>
      <c r="G22744" s="23"/>
      <c r="H22744" s="23">
        <f t="shared" si="1"/>
        <v>1.004913</v>
      </c>
      <c r="I22744" s="19"/>
      <c r="J22744" s="19"/>
      <c r="K22744" s="20">
        <v>3.0</v>
      </c>
      <c r="L22744" s="20"/>
      <c r="M22744" s="20"/>
      <c r="N22744" s="20"/>
    </row>
    <row r="22745" hidden="1">
      <c r="A22745" s="22">
        <v>40855.0</v>
      </c>
      <c r="B22745" s="23">
        <v>0.011209</v>
      </c>
      <c r="C22745" s="23"/>
      <c r="D22745" s="23"/>
      <c r="E22745" s="23"/>
      <c r="F22745" s="23"/>
      <c r="G22745" s="23"/>
      <c r="H22745" s="23">
        <f t="shared" si="1"/>
        <v>1.011209</v>
      </c>
      <c r="I22745" s="19"/>
      <c r="J22745" s="19"/>
      <c r="K22745" s="20">
        <v>4.0</v>
      </c>
      <c r="L22745" s="20"/>
      <c r="M22745" s="20"/>
      <c r="N22745" s="20"/>
    </row>
    <row r="22746" hidden="1">
      <c r="A22746" s="22">
        <v>40856.0</v>
      </c>
      <c r="B22746" s="23">
        <v>-0.03784</v>
      </c>
      <c r="C22746" s="23"/>
      <c r="D22746" s="23"/>
      <c r="E22746" s="23"/>
      <c r="F22746" s="23"/>
      <c r="G22746" s="23"/>
      <c r="H22746" s="23">
        <f t="shared" si="1"/>
        <v>0.96216</v>
      </c>
      <c r="I22746" s="19"/>
      <c r="J22746" s="19"/>
      <c r="K22746" s="20">
        <v>5.0</v>
      </c>
      <c r="L22746" s="20"/>
      <c r="M22746" s="20"/>
      <c r="N22746" s="20"/>
    </row>
    <row r="22747" hidden="1">
      <c r="A22747" s="22">
        <v>40857.0</v>
      </c>
      <c r="B22747" s="23">
        <v>0.00742</v>
      </c>
      <c r="C22747" s="23"/>
      <c r="D22747" s="23"/>
      <c r="E22747" s="23"/>
      <c r="F22747" s="23"/>
      <c r="G22747" s="23"/>
      <c r="H22747" s="23">
        <f t="shared" si="1"/>
        <v>1.00742</v>
      </c>
      <c r="I22747" s="19"/>
      <c r="J22747" s="19"/>
      <c r="K22747" s="20">
        <v>6.0</v>
      </c>
      <c r="L22747" s="20"/>
      <c r="M22747" s="20"/>
      <c r="N22747" s="20"/>
    </row>
    <row r="22748" hidden="1">
      <c r="A22748" s="22">
        <v>40858.0</v>
      </c>
      <c r="B22748" s="23">
        <v>0.019767</v>
      </c>
      <c r="C22748" s="23"/>
      <c r="D22748" s="23"/>
      <c r="E22748" s="23"/>
      <c r="F22748" s="23"/>
      <c r="G22748" s="23"/>
      <c r="H22748" s="23">
        <f t="shared" si="1"/>
        <v>1.019767</v>
      </c>
      <c r="I22748" s="19"/>
      <c r="J22748" s="19"/>
      <c r="K22748" s="20">
        <v>7.0</v>
      </c>
      <c r="L22748" s="20"/>
      <c r="M22748" s="20"/>
      <c r="N22748" s="20"/>
    </row>
    <row r="22749" hidden="1">
      <c r="A22749" s="22">
        <v>40861.0</v>
      </c>
      <c r="B22749" s="23">
        <v>-0.00937</v>
      </c>
      <c r="C22749" s="23"/>
      <c r="D22749" s="23"/>
      <c r="E22749" s="23"/>
      <c r="F22749" s="23"/>
      <c r="G22749" s="23"/>
      <c r="H22749" s="23">
        <f t="shared" si="1"/>
        <v>0.99063</v>
      </c>
      <c r="I22749" s="19"/>
      <c r="J22749" s="19"/>
      <c r="K22749" s="20">
        <v>8.0</v>
      </c>
      <c r="L22749" s="20"/>
      <c r="M22749" s="20"/>
      <c r="N22749" s="20"/>
    </row>
    <row r="22750" hidden="1">
      <c r="A22750" s="22">
        <v>40862.0</v>
      </c>
      <c r="B22750" s="23">
        <v>0.004531</v>
      </c>
      <c r="C22750" s="23"/>
      <c r="D22750" s="23"/>
      <c r="E22750" s="23"/>
      <c r="F22750" s="23"/>
      <c r="G22750" s="23"/>
      <c r="H22750" s="23">
        <f t="shared" si="1"/>
        <v>1.004531</v>
      </c>
      <c r="I22750" s="19"/>
      <c r="J22750" s="19"/>
      <c r="K22750" s="20">
        <v>9.0</v>
      </c>
      <c r="L22750" s="20"/>
      <c r="M22750" s="20"/>
      <c r="N22750" s="20"/>
    </row>
    <row r="22751" hidden="1">
      <c r="A22751" s="22">
        <v>40863.0</v>
      </c>
      <c r="B22751" s="23">
        <v>-0.015089</v>
      </c>
      <c r="C22751" s="23"/>
      <c r="D22751" s="23"/>
      <c r="E22751" s="23"/>
      <c r="F22751" s="23"/>
      <c r="G22751" s="23"/>
      <c r="H22751" s="23">
        <f t="shared" si="1"/>
        <v>0.984911</v>
      </c>
      <c r="I22751" s="19"/>
      <c r="J22751" s="19"/>
      <c r="K22751" s="20">
        <v>10.0</v>
      </c>
      <c r="L22751" s="20"/>
      <c r="M22751" s="20"/>
      <c r="N22751" s="20"/>
    </row>
    <row r="22752" hidden="1">
      <c r="A22752" s="22">
        <v>40864.0</v>
      </c>
      <c r="B22752" s="23">
        <v>-0.017203</v>
      </c>
      <c r="C22752" s="23"/>
      <c r="D22752" s="23"/>
      <c r="E22752" s="23"/>
      <c r="F22752" s="23"/>
      <c r="G22752" s="23"/>
      <c r="H22752" s="23">
        <f t="shared" si="1"/>
        <v>0.982797</v>
      </c>
      <c r="I22752" s="19"/>
      <c r="J22752" s="19"/>
      <c r="K22752" s="20">
        <v>11.0</v>
      </c>
      <c r="L22752" s="20"/>
      <c r="M22752" s="20"/>
      <c r="N22752" s="20"/>
    </row>
    <row r="22753" hidden="1">
      <c r="A22753" s="22">
        <v>40865.0</v>
      </c>
      <c r="B22753" s="23">
        <v>-2.94E-4</v>
      </c>
      <c r="C22753" s="23"/>
      <c r="D22753" s="23"/>
      <c r="E22753" s="23"/>
      <c r="F22753" s="23"/>
      <c r="G22753" s="23"/>
      <c r="H22753" s="23">
        <f t="shared" si="1"/>
        <v>0.999706</v>
      </c>
      <c r="I22753" s="19"/>
      <c r="J22753" s="19"/>
      <c r="K22753" s="20">
        <v>12.0</v>
      </c>
      <c r="L22753" s="20"/>
      <c r="M22753" s="20"/>
      <c r="N22753" s="20"/>
    </row>
    <row r="22754" hidden="1">
      <c r="A22754" s="22">
        <v>40868.0</v>
      </c>
      <c r="B22754" s="23">
        <v>-0.018647</v>
      </c>
      <c r="C22754" s="23"/>
      <c r="D22754" s="23"/>
      <c r="E22754" s="23"/>
      <c r="F22754" s="23"/>
      <c r="G22754" s="23"/>
      <c r="H22754" s="23">
        <f t="shared" si="1"/>
        <v>0.981353</v>
      </c>
      <c r="I22754" s="19"/>
      <c r="J22754" s="19"/>
      <c r="K22754" s="20">
        <v>13.0</v>
      </c>
      <c r="L22754" s="20"/>
      <c r="M22754" s="20"/>
      <c r="N22754" s="20"/>
    </row>
    <row r="22755" hidden="1">
      <c r="A22755" s="22">
        <v>40869.0</v>
      </c>
      <c r="B22755" s="23">
        <v>-0.003934</v>
      </c>
      <c r="C22755" s="23"/>
      <c r="D22755" s="23"/>
      <c r="E22755" s="23"/>
      <c r="F22755" s="23"/>
      <c r="G22755" s="23"/>
      <c r="H22755" s="23">
        <f t="shared" si="1"/>
        <v>0.996066</v>
      </c>
      <c r="I22755" s="19"/>
      <c r="J22755" s="19"/>
      <c r="K22755" s="20">
        <v>14.0</v>
      </c>
      <c r="L22755" s="20"/>
      <c r="M22755" s="20"/>
      <c r="N22755" s="20"/>
    </row>
    <row r="22756" hidden="1">
      <c r="A22756" s="22">
        <v>40870.0</v>
      </c>
      <c r="B22756" s="23">
        <v>-0.023237</v>
      </c>
      <c r="C22756" s="23"/>
      <c r="D22756" s="23"/>
      <c r="E22756" s="23"/>
      <c r="F22756" s="23"/>
      <c r="G22756" s="23"/>
      <c r="H22756" s="23">
        <f t="shared" si="1"/>
        <v>0.976763</v>
      </c>
      <c r="I22756" s="19"/>
      <c r="J22756" s="19"/>
      <c r="K22756" s="20">
        <v>15.0</v>
      </c>
      <c r="L22756" s="20"/>
      <c r="M22756" s="20"/>
      <c r="N22756" s="20"/>
    </row>
    <row r="22757" hidden="1">
      <c r="A22757" s="22">
        <v>40872.0</v>
      </c>
      <c r="B22757" s="23">
        <v>-0.00363</v>
      </c>
      <c r="C22757" s="23"/>
      <c r="D22757" s="23"/>
      <c r="E22757" s="23"/>
      <c r="F22757" s="23"/>
      <c r="G22757" s="23"/>
      <c r="H22757" s="23">
        <f t="shared" si="1"/>
        <v>0.99637</v>
      </c>
      <c r="I22757" s="19"/>
      <c r="J22757" s="19"/>
      <c r="K22757" s="20">
        <v>16.0</v>
      </c>
      <c r="L22757" s="20"/>
      <c r="M22757" s="20"/>
      <c r="N22757" s="20"/>
    </row>
    <row r="22758" hidden="1">
      <c r="A22758" s="22">
        <v>40875.0</v>
      </c>
      <c r="B22758" s="23">
        <v>0.030509</v>
      </c>
      <c r="C22758" s="23"/>
      <c r="D22758" s="23"/>
      <c r="E22758" s="23"/>
      <c r="F22758" s="23"/>
      <c r="G22758" s="23"/>
      <c r="H22758" s="23">
        <f t="shared" si="1"/>
        <v>1.030509</v>
      </c>
      <c r="I22758" s="19"/>
      <c r="J22758" s="19"/>
      <c r="K22758" s="20">
        <v>17.0</v>
      </c>
      <c r="L22758" s="20"/>
      <c r="M22758" s="20"/>
      <c r="N22758" s="20"/>
    </row>
    <row r="22759" hidden="1">
      <c r="A22759" s="22">
        <v>40876.0</v>
      </c>
      <c r="B22759" s="23">
        <v>0.002265</v>
      </c>
      <c r="C22759" s="23"/>
      <c r="D22759" s="23"/>
      <c r="E22759" s="23"/>
      <c r="F22759" s="23"/>
      <c r="G22759" s="23"/>
      <c r="H22759" s="23">
        <f t="shared" si="1"/>
        <v>1.002265</v>
      </c>
      <c r="I22759" s="19"/>
      <c r="J22759" s="19"/>
      <c r="K22759" s="20">
        <v>18.0</v>
      </c>
      <c r="L22759" s="20"/>
      <c r="M22759" s="20"/>
      <c r="N22759" s="20"/>
    </row>
    <row r="22760" hidden="1">
      <c r="A22760" s="22">
        <v>40877.0</v>
      </c>
      <c r="B22760" s="23">
        <v>0.043878</v>
      </c>
      <c r="C22760" s="23"/>
      <c r="D22760" s="23"/>
      <c r="E22760" s="23"/>
      <c r="F22760" s="23"/>
      <c r="G22760" s="23"/>
      <c r="H22760" s="23">
        <f t="shared" si="1"/>
        <v>1.043878</v>
      </c>
      <c r="I22760" s="19"/>
      <c r="J22760" s="19"/>
      <c r="K22760" s="20">
        <v>19.0</v>
      </c>
      <c r="L22760" s="20"/>
      <c r="M22760" s="20"/>
      <c r="N22760" s="20"/>
    </row>
    <row r="22761">
      <c r="A22761" s="22">
        <v>40878.0</v>
      </c>
      <c r="B22761" s="23">
        <v>-0.002276</v>
      </c>
      <c r="C22761" s="23"/>
      <c r="D22761" s="23"/>
      <c r="E22761" s="23"/>
      <c r="F22761" s="23"/>
      <c r="G22761" s="23">
        <f>STDEV(B22742:B22761)</f>
        <v>0.01897251578</v>
      </c>
      <c r="H22761" s="23">
        <f t="shared" si="1"/>
        <v>0.997724</v>
      </c>
      <c r="I22761" s="19">
        <f>($H22742 * $H22743 * $H22744 * $H22745 * $H22746 * $H22747 * $H22748 * $H22749 * $H22750 * $H22751 * $H22752 * $H22753 * $H22754 * $H22755 * $H22756 * $H22757 * $H22758 * $H22759 * $H22760 * $H22761)</f>
        <v>1.003200198</v>
      </c>
      <c r="J22761" s="19">
        <f>$I22761^(1/20) - 1</f>
        <v>0.0001597671799</v>
      </c>
      <c r="K22761" s="20">
        <v>0.0</v>
      </c>
      <c r="L22761" s="20"/>
      <c r="M22761" s="20"/>
      <c r="N22761" s="20"/>
    </row>
    <row r="22762" hidden="1">
      <c r="A22762" s="22">
        <v>40879.0</v>
      </c>
      <c r="B22762" s="23">
        <v>9.8E-5</v>
      </c>
      <c r="C22762" s="23"/>
      <c r="D22762" s="23"/>
      <c r="E22762" s="23"/>
      <c r="F22762" s="23"/>
      <c r="G22762" s="23"/>
      <c r="H22762" s="23">
        <f t="shared" si="1"/>
        <v>1.000098</v>
      </c>
      <c r="I22762" s="19"/>
      <c r="J22762" s="19"/>
      <c r="K22762" s="20">
        <v>1.0</v>
      </c>
      <c r="L22762" s="20"/>
      <c r="M22762" s="20"/>
      <c r="N22762" s="20"/>
    </row>
    <row r="22763" hidden="1">
      <c r="A22763" s="22">
        <v>40882.0</v>
      </c>
      <c r="B22763" s="23">
        <v>0.010289</v>
      </c>
      <c r="C22763" s="23"/>
      <c r="D22763" s="23"/>
      <c r="E22763" s="23"/>
      <c r="F22763" s="23"/>
      <c r="G22763" s="23"/>
      <c r="H22763" s="23">
        <f t="shared" si="1"/>
        <v>1.010289</v>
      </c>
      <c r="I22763" s="19"/>
      <c r="J22763" s="19"/>
      <c r="K22763" s="20">
        <v>2.0</v>
      </c>
      <c r="L22763" s="20"/>
      <c r="M22763" s="20"/>
      <c r="N22763" s="20"/>
    </row>
    <row r="22764" hidden="1">
      <c r="A22764" s="22">
        <v>40883.0</v>
      </c>
      <c r="B22764" s="23">
        <v>3.88E-4</v>
      </c>
      <c r="C22764" s="23"/>
      <c r="D22764" s="23"/>
      <c r="E22764" s="23"/>
      <c r="F22764" s="23"/>
      <c r="G22764" s="23"/>
      <c r="H22764" s="23">
        <f t="shared" si="1"/>
        <v>1.000388</v>
      </c>
      <c r="I22764" s="19"/>
      <c r="J22764" s="19"/>
      <c r="K22764" s="20">
        <v>3.0</v>
      </c>
      <c r="L22764" s="20"/>
      <c r="M22764" s="20"/>
      <c r="N22764" s="20"/>
    </row>
    <row r="22765" hidden="1">
      <c r="A22765" s="22">
        <v>40884.0</v>
      </c>
      <c r="B22765" s="23">
        <v>0.00191</v>
      </c>
      <c r="C22765" s="23"/>
      <c r="D22765" s="23"/>
      <c r="E22765" s="23"/>
      <c r="F22765" s="23"/>
      <c r="G22765" s="23"/>
      <c r="H22765" s="23">
        <f t="shared" si="1"/>
        <v>1.00191</v>
      </c>
      <c r="I22765" s="19"/>
      <c r="J22765" s="19"/>
      <c r="K22765" s="20">
        <v>4.0</v>
      </c>
      <c r="L22765" s="20"/>
      <c r="M22765" s="20"/>
      <c r="N22765" s="20"/>
    </row>
    <row r="22766" hidden="1">
      <c r="A22766" s="22">
        <v>40885.0</v>
      </c>
      <c r="B22766" s="23">
        <v>-0.022858</v>
      </c>
      <c r="C22766" s="23"/>
      <c r="D22766" s="23"/>
      <c r="E22766" s="23"/>
      <c r="F22766" s="23"/>
      <c r="G22766" s="23"/>
      <c r="H22766" s="23">
        <f t="shared" si="1"/>
        <v>0.977142</v>
      </c>
      <c r="I22766" s="19"/>
      <c r="J22766" s="19"/>
      <c r="K22766" s="20">
        <v>5.0</v>
      </c>
      <c r="L22766" s="20"/>
      <c r="M22766" s="20"/>
      <c r="N22766" s="20"/>
    </row>
    <row r="22767" hidden="1">
      <c r="A22767" s="22">
        <v>40886.0</v>
      </c>
      <c r="B22767" s="23">
        <v>0.01773</v>
      </c>
      <c r="C22767" s="23"/>
      <c r="D22767" s="23"/>
      <c r="E22767" s="23"/>
      <c r="F22767" s="23"/>
      <c r="G22767" s="23"/>
      <c r="H22767" s="23">
        <f t="shared" si="1"/>
        <v>1.01773</v>
      </c>
      <c r="I22767" s="19"/>
      <c r="J22767" s="19"/>
      <c r="K22767" s="20">
        <v>6.0</v>
      </c>
      <c r="L22767" s="20"/>
      <c r="M22767" s="20"/>
      <c r="N22767" s="20"/>
    </row>
    <row r="22768" hidden="1">
      <c r="A22768" s="22">
        <v>40889.0</v>
      </c>
      <c r="B22768" s="23">
        <v>-0.01554</v>
      </c>
      <c r="C22768" s="23"/>
      <c r="D22768" s="23"/>
      <c r="E22768" s="23"/>
      <c r="F22768" s="23"/>
      <c r="G22768" s="23"/>
      <c r="H22768" s="23">
        <f t="shared" si="1"/>
        <v>0.98446</v>
      </c>
      <c r="I22768" s="19"/>
      <c r="J22768" s="19"/>
      <c r="K22768" s="20">
        <v>7.0</v>
      </c>
      <c r="L22768" s="20"/>
      <c r="M22768" s="20"/>
      <c r="N22768" s="20"/>
    </row>
    <row r="22769" hidden="1">
      <c r="A22769" s="22">
        <v>40890.0</v>
      </c>
      <c r="B22769" s="23">
        <v>-0.011232</v>
      </c>
      <c r="C22769" s="23"/>
      <c r="D22769" s="23"/>
      <c r="E22769" s="23"/>
      <c r="F22769" s="23"/>
      <c r="G22769" s="23"/>
      <c r="H22769" s="23">
        <f t="shared" si="1"/>
        <v>0.988768</v>
      </c>
      <c r="I22769" s="19"/>
      <c r="J22769" s="19"/>
      <c r="K22769" s="20">
        <v>8.0</v>
      </c>
      <c r="L22769" s="20"/>
      <c r="M22769" s="20"/>
      <c r="N22769" s="20"/>
    </row>
    <row r="22770" hidden="1">
      <c r="A22770" s="22">
        <v>40891.0</v>
      </c>
      <c r="B22770" s="23">
        <v>-0.012733</v>
      </c>
      <c r="C22770" s="23"/>
      <c r="D22770" s="23"/>
      <c r="E22770" s="23"/>
      <c r="F22770" s="23"/>
      <c r="G22770" s="23"/>
      <c r="H22770" s="23">
        <f t="shared" si="1"/>
        <v>0.987267</v>
      </c>
      <c r="I22770" s="19"/>
      <c r="J22770" s="19"/>
      <c r="K22770" s="20">
        <v>9.0</v>
      </c>
      <c r="L22770" s="20"/>
      <c r="M22770" s="20"/>
      <c r="N22770" s="20"/>
    </row>
    <row r="22771" hidden="1">
      <c r="A22771" s="22">
        <v>40892.0</v>
      </c>
      <c r="B22771" s="23">
        <v>0.003745</v>
      </c>
      <c r="C22771" s="23"/>
      <c r="D22771" s="23"/>
      <c r="E22771" s="23"/>
      <c r="F22771" s="23"/>
      <c r="G22771" s="23"/>
      <c r="H22771" s="23">
        <f t="shared" si="1"/>
        <v>1.003745</v>
      </c>
      <c r="I22771" s="19"/>
      <c r="J22771" s="19"/>
      <c r="K22771" s="20">
        <v>10.0</v>
      </c>
      <c r="L22771" s="20"/>
      <c r="M22771" s="20"/>
      <c r="N22771" s="20"/>
    </row>
    <row r="22772" hidden="1">
      <c r="A22772" s="22">
        <v>40893.0</v>
      </c>
      <c r="B22772" s="23">
        <v>0.004962</v>
      </c>
      <c r="C22772" s="23"/>
      <c r="D22772" s="23"/>
      <c r="E22772" s="23"/>
      <c r="F22772" s="23"/>
      <c r="G22772" s="23"/>
      <c r="H22772" s="23">
        <f t="shared" si="1"/>
        <v>1.004962</v>
      </c>
      <c r="I22772" s="19"/>
      <c r="J22772" s="19"/>
      <c r="K22772" s="20">
        <v>11.0</v>
      </c>
      <c r="L22772" s="20"/>
      <c r="M22772" s="20"/>
      <c r="N22772" s="20"/>
    </row>
    <row r="22773" hidden="1">
      <c r="A22773" s="22">
        <v>40896.0</v>
      </c>
      <c r="B22773" s="23">
        <v>-0.012648</v>
      </c>
      <c r="C22773" s="23"/>
      <c r="D22773" s="23"/>
      <c r="E22773" s="23"/>
      <c r="F22773" s="23"/>
      <c r="G22773" s="23"/>
      <c r="H22773" s="23">
        <f t="shared" si="1"/>
        <v>0.987352</v>
      </c>
      <c r="I22773" s="19"/>
      <c r="J22773" s="19"/>
      <c r="K22773" s="20">
        <v>12.0</v>
      </c>
      <c r="L22773" s="20"/>
      <c r="M22773" s="20"/>
      <c r="N22773" s="20"/>
    </row>
    <row r="22774" hidden="1">
      <c r="A22774" s="22">
        <v>40897.0</v>
      </c>
      <c r="B22774" s="23">
        <v>0.030024</v>
      </c>
      <c r="C22774" s="23"/>
      <c r="D22774" s="23"/>
      <c r="E22774" s="23"/>
      <c r="F22774" s="23"/>
      <c r="G22774" s="23"/>
      <c r="H22774" s="23">
        <f t="shared" si="1"/>
        <v>1.030024</v>
      </c>
      <c r="I22774" s="19"/>
      <c r="J22774" s="19"/>
      <c r="K22774" s="20">
        <v>13.0</v>
      </c>
      <c r="L22774" s="20"/>
      <c r="M22774" s="20"/>
      <c r="N22774" s="20"/>
    </row>
    <row r="22775" hidden="1">
      <c r="A22775" s="22">
        <v>40898.0</v>
      </c>
      <c r="B22775" s="23">
        <v>0.002021</v>
      </c>
      <c r="C22775" s="23"/>
      <c r="D22775" s="23"/>
      <c r="E22775" s="23"/>
      <c r="F22775" s="23"/>
      <c r="G22775" s="23"/>
      <c r="H22775" s="23">
        <f t="shared" si="1"/>
        <v>1.002021</v>
      </c>
      <c r="I22775" s="19"/>
      <c r="J22775" s="19"/>
      <c r="K22775" s="20">
        <v>14.0</v>
      </c>
      <c r="L22775" s="20"/>
      <c r="M22775" s="20"/>
      <c r="N22775" s="20"/>
    </row>
    <row r="22776" hidden="1">
      <c r="A22776" s="22">
        <v>40899.0</v>
      </c>
      <c r="B22776" s="23">
        <v>0.00891</v>
      </c>
      <c r="C22776" s="23"/>
      <c r="D22776" s="23"/>
      <c r="E22776" s="23"/>
      <c r="F22776" s="23"/>
      <c r="G22776" s="23"/>
      <c r="H22776" s="23">
        <f t="shared" si="1"/>
        <v>1.00891</v>
      </c>
      <c r="I22776" s="19"/>
      <c r="J22776" s="19"/>
      <c r="K22776" s="20">
        <v>15.0</v>
      </c>
      <c r="L22776" s="20"/>
      <c r="M22776" s="20"/>
      <c r="N22776" s="20"/>
    </row>
    <row r="22777" hidden="1">
      <c r="A22777" s="22">
        <v>40900.0</v>
      </c>
      <c r="B22777" s="23">
        <v>0.007861</v>
      </c>
      <c r="C22777" s="23"/>
      <c r="D22777" s="23"/>
      <c r="E22777" s="23"/>
      <c r="F22777" s="23"/>
      <c r="G22777" s="23"/>
      <c r="H22777" s="23">
        <f t="shared" si="1"/>
        <v>1.007861</v>
      </c>
      <c r="I22777" s="19"/>
      <c r="J22777" s="19"/>
      <c r="K22777" s="20">
        <v>16.0</v>
      </c>
      <c r="L22777" s="20"/>
      <c r="M22777" s="20"/>
      <c r="N22777" s="20"/>
    </row>
    <row r="22778" hidden="1">
      <c r="A22778" s="22">
        <v>40904.0</v>
      </c>
      <c r="B22778" s="23">
        <v>1.9E-5</v>
      </c>
      <c r="C22778" s="23"/>
      <c r="D22778" s="23"/>
      <c r="E22778" s="23"/>
      <c r="F22778" s="23"/>
      <c r="G22778" s="23"/>
      <c r="H22778" s="23">
        <f t="shared" si="1"/>
        <v>1.000019</v>
      </c>
      <c r="I22778" s="19"/>
      <c r="J22778" s="19"/>
      <c r="K22778" s="20">
        <v>17.0</v>
      </c>
      <c r="L22778" s="20"/>
      <c r="M22778" s="20"/>
      <c r="N22778" s="20"/>
    </row>
    <row r="22779" hidden="1">
      <c r="A22779" s="22">
        <v>40905.0</v>
      </c>
      <c r="B22779" s="23">
        <v>-0.013637</v>
      </c>
      <c r="C22779" s="23"/>
      <c r="D22779" s="23"/>
      <c r="E22779" s="23"/>
      <c r="F22779" s="23"/>
      <c r="G22779" s="23"/>
      <c r="H22779" s="23">
        <f t="shared" si="1"/>
        <v>0.986363</v>
      </c>
      <c r="I22779" s="19"/>
      <c r="J22779" s="19"/>
      <c r="K22779" s="20">
        <v>18.0</v>
      </c>
      <c r="L22779" s="20"/>
      <c r="M22779" s="20"/>
      <c r="N22779" s="20"/>
    </row>
    <row r="22780" hidden="1">
      <c r="A22780" s="22">
        <v>40906.0</v>
      </c>
      <c r="B22780" s="23">
        <v>0.010773</v>
      </c>
      <c r="C22780" s="23"/>
      <c r="D22780" s="23"/>
      <c r="E22780" s="23"/>
      <c r="F22780" s="23"/>
      <c r="G22780" s="23"/>
      <c r="H22780" s="23">
        <f t="shared" si="1"/>
        <v>1.010773</v>
      </c>
      <c r="I22780" s="19"/>
      <c r="J22780" s="19"/>
      <c r="K22780" s="20">
        <v>19.0</v>
      </c>
      <c r="L22780" s="20"/>
      <c r="M22780" s="20"/>
      <c r="N22780" s="20"/>
    </row>
    <row r="22781">
      <c r="A22781" s="22">
        <v>40907.0</v>
      </c>
      <c r="B22781" s="23">
        <v>-0.00258</v>
      </c>
      <c r="C22781" s="23"/>
      <c r="D22781" s="23"/>
      <c r="E22781" s="23"/>
      <c r="F22781" s="23"/>
      <c r="G22781" s="23">
        <f>STDEV(B22762:B22781)</f>
        <v>0.01262304996</v>
      </c>
      <c r="H22781" s="23">
        <f t="shared" si="1"/>
        <v>0.99742</v>
      </c>
      <c r="I22781" s="19">
        <f>($H22762 * $H22763 * $H22764 * $H22765 * $H22766 * $H22767 * $H22768 * $H22769 * $H22770 * $H22771 * $H22772 * $H22773 * $H22774 * $H22775 * $H22776 * $H22777 * $H22778 * $H22779 * $H22780 * $H22781)</f>
        <v>1.006008691</v>
      </c>
      <c r="J22781" s="19">
        <f>$I22781^(1/20) - 1</f>
        <v>0.0002995803878</v>
      </c>
      <c r="K22781" s="20">
        <v>0.0</v>
      </c>
      <c r="L22781" s="20"/>
      <c r="M22781" s="20"/>
      <c r="N22781" s="20"/>
    </row>
    <row r="22782" hidden="1">
      <c r="A22782" s="22">
        <v>40911.0</v>
      </c>
      <c r="B22782" s="23">
        <v>0.016152</v>
      </c>
      <c r="C22782" s="23"/>
      <c r="D22782" s="23"/>
      <c r="E22782" s="23"/>
      <c r="F22782" s="23"/>
      <c r="G22782" s="23"/>
      <c r="H22782" s="23">
        <f t="shared" si="1"/>
        <v>1.016152</v>
      </c>
      <c r="I22782" s="19"/>
      <c r="J22782" s="19"/>
      <c r="K22782" s="20">
        <v>1.0</v>
      </c>
      <c r="L22782" s="20"/>
      <c r="M22782" s="20"/>
      <c r="N22782" s="20"/>
    </row>
    <row r="22783" hidden="1">
      <c r="A22783" s="22">
        <v>40912.0</v>
      </c>
      <c r="B22783" s="23">
        <v>-4.47E-4</v>
      </c>
      <c r="C22783" s="23"/>
      <c r="D22783" s="23"/>
      <c r="E22783" s="23"/>
      <c r="F22783" s="23"/>
      <c r="G22783" s="23"/>
      <c r="H22783" s="23">
        <f t="shared" si="1"/>
        <v>0.999553</v>
      </c>
      <c r="I22783" s="19"/>
      <c r="J22783" s="19"/>
      <c r="K22783" s="20">
        <v>2.0</v>
      </c>
      <c r="L22783" s="20"/>
      <c r="M22783" s="20"/>
      <c r="N22783" s="20"/>
    </row>
    <row r="22784" hidden="1">
      <c r="A22784" s="22">
        <v>40913.0</v>
      </c>
      <c r="B22784" s="23">
        <v>0.002928</v>
      </c>
      <c r="C22784" s="23"/>
      <c r="D22784" s="23"/>
      <c r="E22784" s="23"/>
      <c r="F22784" s="23"/>
      <c r="G22784" s="23"/>
      <c r="H22784" s="23">
        <f t="shared" si="1"/>
        <v>1.002928</v>
      </c>
      <c r="I22784" s="19"/>
      <c r="J22784" s="19"/>
      <c r="K22784" s="20">
        <v>3.0</v>
      </c>
      <c r="L22784" s="20"/>
      <c r="M22784" s="20"/>
      <c r="N22784" s="20"/>
    </row>
    <row r="22785" hidden="1">
      <c r="A22785" s="22">
        <v>40914.0</v>
      </c>
      <c r="B22785" s="23">
        <v>-0.002907</v>
      </c>
      <c r="C22785" s="23"/>
      <c r="D22785" s="23"/>
      <c r="E22785" s="23"/>
      <c r="F22785" s="23"/>
      <c r="G22785" s="23"/>
      <c r="H22785" s="23">
        <f t="shared" si="1"/>
        <v>0.997093</v>
      </c>
      <c r="I22785" s="19"/>
      <c r="J22785" s="19"/>
      <c r="K22785" s="20">
        <v>4.0</v>
      </c>
      <c r="L22785" s="20"/>
      <c r="M22785" s="20"/>
      <c r="N22785" s="20"/>
    </row>
    <row r="22786" hidden="1">
      <c r="A22786" s="22">
        <v>40917.0</v>
      </c>
      <c r="B22786" s="23">
        <v>0.002815</v>
      </c>
      <c r="C22786" s="23"/>
      <c r="D22786" s="23"/>
      <c r="E22786" s="23"/>
      <c r="F22786" s="23"/>
      <c r="G22786" s="23"/>
      <c r="H22786" s="23">
        <f t="shared" si="1"/>
        <v>1.002815</v>
      </c>
      <c r="I22786" s="19"/>
      <c r="J22786" s="19"/>
      <c r="K22786" s="20">
        <v>5.0</v>
      </c>
      <c r="L22786" s="20"/>
      <c r="M22786" s="20"/>
      <c r="N22786" s="20"/>
    </row>
    <row r="22787" hidden="1">
      <c r="A22787" s="22">
        <v>40918.0</v>
      </c>
      <c r="B22787" s="23">
        <v>0.01042</v>
      </c>
      <c r="C22787" s="23"/>
      <c r="D22787" s="23"/>
      <c r="E22787" s="23"/>
      <c r="F22787" s="23"/>
      <c r="G22787" s="23"/>
      <c r="H22787" s="23">
        <f t="shared" si="1"/>
        <v>1.01042</v>
      </c>
      <c r="I22787" s="19"/>
      <c r="J22787" s="19"/>
      <c r="K22787" s="20">
        <v>6.0</v>
      </c>
      <c r="L22787" s="20"/>
      <c r="M22787" s="20"/>
      <c r="N22787" s="20"/>
    </row>
    <row r="22788" hidden="1">
      <c r="A22788" s="22">
        <v>40919.0</v>
      </c>
      <c r="B22788" s="23">
        <v>9.51E-4</v>
      </c>
      <c r="C22788" s="23"/>
      <c r="D22788" s="23"/>
      <c r="E22788" s="23"/>
      <c r="F22788" s="23"/>
      <c r="G22788" s="23"/>
      <c r="H22788" s="23">
        <f t="shared" si="1"/>
        <v>1.000951</v>
      </c>
      <c r="I22788" s="19"/>
      <c r="J22788" s="19"/>
      <c r="K22788" s="20">
        <v>7.0</v>
      </c>
      <c r="L22788" s="20"/>
      <c r="M22788" s="20"/>
      <c r="N22788" s="20"/>
    </row>
    <row r="22789" hidden="1">
      <c r="A22789" s="22">
        <v>40920.0</v>
      </c>
      <c r="B22789" s="23">
        <v>0.003046</v>
      </c>
      <c r="C22789" s="23"/>
      <c r="D22789" s="23"/>
      <c r="E22789" s="23"/>
      <c r="F22789" s="23"/>
      <c r="G22789" s="23"/>
      <c r="H22789" s="23">
        <f t="shared" si="1"/>
        <v>1.003046</v>
      </c>
      <c r="I22789" s="19"/>
      <c r="J22789" s="19"/>
      <c r="K22789" s="20">
        <v>8.0</v>
      </c>
      <c r="L22789" s="20"/>
      <c r="M22789" s="20"/>
      <c r="N22789" s="20"/>
    </row>
    <row r="22790" hidden="1">
      <c r="A22790" s="22">
        <v>40921.0</v>
      </c>
      <c r="B22790" s="23">
        <v>-0.005312</v>
      </c>
      <c r="C22790" s="23"/>
      <c r="D22790" s="23"/>
      <c r="E22790" s="23"/>
      <c r="F22790" s="23"/>
      <c r="G22790" s="23"/>
      <c r="H22790" s="23">
        <f t="shared" si="1"/>
        <v>0.994688</v>
      </c>
      <c r="I22790" s="19"/>
      <c r="J22790" s="19"/>
      <c r="K22790" s="20">
        <v>9.0</v>
      </c>
      <c r="L22790" s="20"/>
      <c r="M22790" s="20"/>
      <c r="N22790" s="20"/>
    </row>
    <row r="22791" hidden="1">
      <c r="A22791" s="22">
        <v>40925.0</v>
      </c>
      <c r="B22791" s="23">
        <v>0.003904</v>
      </c>
      <c r="C22791" s="23"/>
      <c r="D22791" s="23"/>
      <c r="E22791" s="23"/>
      <c r="F22791" s="23"/>
      <c r="G22791" s="23"/>
      <c r="H22791" s="23">
        <f t="shared" si="1"/>
        <v>1.003904</v>
      </c>
      <c r="I22791" s="19"/>
      <c r="J22791" s="19"/>
      <c r="K22791" s="20">
        <v>10.0</v>
      </c>
      <c r="L22791" s="20"/>
      <c r="M22791" s="20"/>
      <c r="N22791" s="20"/>
    </row>
    <row r="22792" hidden="1">
      <c r="A22792" s="22">
        <v>40926.0</v>
      </c>
      <c r="B22792" s="23">
        <v>0.012296</v>
      </c>
      <c r="C22792" s="23"/>
      <c r="D22792" s="23"/>
      <c r="E22792" s="23"/>
      <c r="F22792" s="23"/>
      <c r="G22792" s="23"/>
      <c r="H22792" s="23">
        <f t="shared" si="1"/>
        <v>1.012296</v>
      </c>
      <c r="I22792" s="19"/>
      <c r="J22792" s="19"/>
      <c r="K22792" s="20">
        <v>11.0</v>
      </c>
      <c r="L22792" s="20"/>
      <c r="M22792" s="20"/>
      <c r="N22792" s="20"/>
    </row>
    <row r="22793" hidden="1">
      <c r="A22793" s="22">
        <v>40927.0</v>
      </c>
      <c r="B22793" s="23">
        <v>0.00558</v>
      </c>
      <c r="C22793" s="23"/>
      <c r="D22793" s="23"/>
      <c r="E22793" s="23"/>
      <c r="F22793" s="23"/>
      <c r="G22793" s="23"/>
      <c r="H22793" s="23">
        <f t="shared" si="1"/>
        <v>1.00558</v>
      </c>
      <c r="I22793" s="19"/>
      <c r="J22793" s="19"/>
      <c r="K22793" s="20">
        <v>12.0</v>
      </c>
      <c r="L22793" s="20"/>
      <c r="M22793" s="20"/>
      <c r="N22793" s="20"/>
    </row>
    <row r="22794" hidden="1">
      <c r="A22794" s="22">
        <v>40928.0</v>
      </c>
      <c r="B22794" s="23">
        <v>8.81E-4</v>
      </c>
      <c r="C22794" s="23"/>
      <c r="D22794" s="23"/>
      <c r="E22794" s="23"/>
      <c r="F22794" s="23"/>
      <c r="G22794" s="23"/>
      <c r="H22794" s="23">
        <f t="shared" si="1"/>
        <v>1.000881</v>
      </c>
      <c r="I22794" s="19"/>
      <c r="J22794" s="19"/>
      <c r="K22794" s="20">
        <v>13.0</v>
      </c>
      <c r="L22794" s="20"/>
      <c r="M22794" s="20"/>
      <c r="N22794" s="20"/>
    </row>
    <row r="22795" hidden="1">
      <c r="A22795" s="22">
        <v>40931.0</v>
      </c>
      <c r="B22795" s="23">
        <v>0.001606</v>
      </c>
      <c r="C22795" s="23"/>
      <c r="D22795" s="23"/>
      <c r="E22795" s="23"/>
      <c r="F22795" s="23"/>
      <c r="G22795" s="23"/>
      <c r="H22795" s="23">
        <f t="shared" si="1"/>
        <v>1.001606</v>
      </c>
      <c r="I22795" s="19"/>
      <c r="J22795" s="19"/>
      <c r="K22795" s="20">
        <v>14.0</v>
      </c>
      <c r="L22795" s="20"/>
      <c r="M22795" s="20"/>
      <c r="N22795" s="20"/>
    </row>
    <row r="22796" hidden="1">
      <c r="A22796" s="22">
        <v>40932.0</v>
      </c>
      <c r="B22796" s="23">
        <v>-8.04E-4</v>
      </c>
      <c r="C22796" s="23"/>
      <c r="D22796" s="23"/>
      <c r="E22796" s="23"/>
      <c r="F22796" s="23"/>
      <c r="G22796" s="23"/>
      <c r="H22796" s="23">
        <f t="shared" si="1"/>
        <v>0.999196</v>
      </c>
      <c r="I22796" s="19"/>
      <c r="J22796" s="19"/>
      <c r="K22796" s="20">
        <v>15.0</v>
      </c>
      <c r="L22796" s="20"/>
      <c r="M22796" s="20"/>
      <c r="N22796" s="20"/>
    </row>
    <row r="22797" hidden="1">
      <c r="A22797" s="22">
        <v>40933.0</v>
      </c>
      <c r="B22797" s="23">
        <v>0.009956</v>
      </c>
      <c r="C22797" s="23"/>
      <c r="D22797" s="23"/>
      <c r="E22797" s="23"/>
      <c r="F22797" s="23"/>
      <c r="G22797" s="23"/>
      <c r="H22797" s="23">
        <f t="shared" si="1"/>
        <v>1.009956</v>
      </c>
      <c r="I22797" s="19"/>
      <c r="J22797" s="19"/>
      <c r="K22797" s="20">
        <v>16.0</v>
      </c>
      <c r="L22797" s="20"/>
      <c r="M22797" s="20"/>
      <c r="N22797" s="20"/>
    </row>
    <row r="22798" hidden="1">
      <c r="A22798" s="22">
        <v>40934.0</v>
      </c>
      <c r="B22798" s="23">
        <v>-0.004907</v>
      </c>
      <c r="C22798" s="23"/>
      <c r="D22798" s="23"/>
      <c r="E22798" s="23"/>
      <c r="F22798" s="23"/>
      <c r="G22798" s="23"/>
      <c r="H22798" s="23">
        <f t="shared" si="1"/>
        <v>0.995093</v>
      </c>
      <c r="I22798" s="19"/>
      <c r="J22798" s="19"/>
      <c r="K22798" s="20">
        <v>17.0</v>
      </c>
      <c r="L22798" s="20"/>
      <c r="M22798" s="20"/>
      <c r="N22798" s="20"/>
    </row>
    <row r="22799" hidden="1">
      <c r="A22799" s="22">
        <v>40935.0</v>
      </c>
      <c r="B22799" s="23">
        <v>6.98E-4</v>
      </c>
      <c r="C22799" s="23"/>
      <c r="D22799" s="23"/>
      <c r="E22799" s="23"/>
      <c r="F22799" s="23"/>
      <c r="G22799" s="23"/>
      <c r="H22799" s="23">
        <f t="shared" si="1"/>
        <v>1.000698</v>
      </c>
      <c r="I22799" s="19"/>
      <c r="J22799" s="19"/>
      <c r="K22799" s="20">
        <v>18.0</v>
      </c>
      <c r="L22799" s="20"/>
      <c r="M22799" s="20"/>
      <c r="N22799" s="20"/>
    </row>
    <row r="22800" hidden="1">
      <c r="A22800" s="22">
        <v>40938.0</v>
      </c>
      <c r="B22800" s="23">
        <v>-0.003724</v>
      </c>
      <c r="C22800" s="23"/>
      <c r="D22800" s="23"/>
      <c r="E22800" s="23"/>
      <c r="F22800" s="23"/>
      <c r="G22800" s="23"/>
      <c r="H22800" s="23">
        <f t="shared" si="1"/>
        <v>0.996276</v>
      </c>
      <c r="I22800" s="19"/>
      <c r="J22800" s="19"/>
      <c r="K22800" s="20">
        <v>19.0</v>
      </c>
      <c r="L22800" s="20"/>
      <c r="M22800" s="20"/>
      <c r="N22800" s="20"/>
    </row>
    <row r="22801">
      <c r="A22801" s="22">
        <v>40939.0</v>
      </c>
      <c r="B22801" s="23">
        <v>-7.6E-5</v>
      </c>
      <c r="C22801" s="23"/>
      <c r="D22801" s="23"/>
      <c r="E22801" s="23"/>
      <c r="F22801" s="23"/>
      <c r="G22801" s="23">
        <f>STDEV(B22782:B22801)</f>
        <v>0.005764670353</v>
      </c>
      <c r="H22801" s="23">
        <f t="shared" si="1"/>
        <v>0.999924</v>
      </c>
      <c r="I22801" s="19">
        <f>($H22782 * $H22783 * $H22784 * $H22785 * $H22786 * $H22787 * $H22788 * $H22789 * $H22790 * $H22791 * $H22792 * $H22793 * $H22794 * $H22795 * $H22796 * $H22797 * $H22798 * $H22799 * $H22800 * $H22801)</f>
        <v>1.054084502</v>
      </c>
      <c r="J22801" s="19">
        <f>$I22801^(1/20) - 1</f>
        <v>0.002637102043</v>
      </c>
      <c r="K22801" s="20">
        <v>0.0</v>
      </c>
      <c r="L22801" s="20"/>
      <c r="M22801" s="20"/>
      <c r="N22801" s="20"/>
    </row>
    <row r="22802" hidden="1">
      <c r="A22802" s="22">
        <v>40940.0</v>
      </c>
      <c r="B22802" s="23">
        <v>0.011173</v>
      </c>
      <c r="C22802" s="23"/>
      <c r="D22802" s="23"/>
      <c r="E22802" s="23"/>
      <c r="F22802" s="23"/>
      <c r="G22802" s="23"/>
      <c r="H22802" s="23">
        <f t="shared" si="1"/>
        <v>1.011173</v>
      </c>
      <c r="I22802" s="19"/>
      <c r="J22802" s="19"/>
      <c r="K22802" s="20">
        <v>1.0</v>
      </c>
      <c r="L22802" s="20"/>
      <c r="M22802" s="20"/>
      <c r="N22802" s="20"/>
    </row>
    <row r="22803" hidden="1">
      <c r="A22803" s="22">
        <v>40941.0</v>
      </c>
      <c r="B22803" s="23">
        <v>0.001838</v>
      </c>
      <c r="C22803" s="23"/>
      <c r="D22803" s="23"/>
      <c r="E22803" s="23"/>
      <c r="F22803" s="23"/>
      <c r="G22803" s="23"/>
      <c r="H22803" s="23">
        <f t="shared" si="1"/>
        <v>1.001838</v>
      </c>
      <c r="I22803" s="19"/>
      <c r="J22803" s="19"/>
      <c r="K22803" s="20">
        <v>2.0</v>
      </c>
      <c r="L22803" s="20"/>
      <c r="M22803" s="20"/>
      <c r="N22803" s="20"/>
    </row>
    <row r="22804" hidden="1">
      <c r="A22804" s="22">
        <v>40942.0</v>
      </c>
      <c r="B22804" s="23">
        <v>0.014664</v>
      </c>
      <c r="C22804" s="23"/>
      <c r="D22804" s="23"/>
      <c r="E22804" s="23"/>
      <c r="F22804" s="23"/>
      <c r="G22804" s="23"/>
      <c r="H22804" s="23">
        <f t="shared" si="1"/>
        <v>1.014664</v>
      </c>
      <c r="I22804" s="19"/>
      <c r="J22804" s="19"/>
      <c r="K22804" s="20">
        <v>3.0</v>
      </c>
      <c r="L22804" s="20"/>
      <c r="M22804" s="20"/>
      <c r="N22804" s="20"/>
    </row>
    <row r="22805" hidden="1">
      <c r="A22805" s="22">
        <v>40945.0</v>
      </c>
      <c r="B22805" s="23">
        <v>-9.89E-4</v>
      </c>
      <c r="C22805" s="23"/>
      <c r="D22805" s="23"/>
      <c r="E22805" s="23"/>
      <c r="F22805" s="23"/>
      <c r="G22805" s="23"/>
      <c r="H22805" s="23">
        <f t="shared" si="1"/>
        <v>0.999011</v>
      </c>
      <c r="I22805" s="19"/>
      <c r="J22805" s="19"/>
      <c r="K22805" s="20">
        <v>4.0</v>
      </c>
      <c r="L22805" s="20"/>
      <c r="M22805" s="20"/>
      <c r="N22805" s="20"/>
    </row>
    <row r="22806" hidden="1">
      <c r="A22806" s="22">
        <v>40946.0</v>
      </c>
      <c r="B22806" s="23">
        <v>0.001391</v>
      </c>
      <c r="C22806" s="23"/>
      <c r="D22806" s="23"/>
      <c r="E22806" s="23"/>
      <c r="F22806" s="23"/>
      <c r="G22806" s="23"/>
      <c r="H22806" s="23">
        <f t="shared" si="1"/>
        <v>1.001391</v>
      </c>
      <c r="I22806" s="19"/>
      <c r="J22806" s="19"/>
      <c r="K22806" s="20">
        <v>5.0</v>
      </c>
      <c r="L22806" s="20"/>
      <c r="M22806" s="20"/>
      <c r="N22806" s="20"/>
    </row>
    <row r="22807" hidden="1">
      <c r="A22807" s="22">
        <v>40947.0</v>
      </c>
      <c r="B22807" s="23">
        <v>0.002189</v>
      </c>
      <c r="C22807" s="23"/>
      <c r="D22807" s="23"/>
      <c r="E22807" s="23"/>
      <c r="F22807" s="23"/>
      <c r="G22807" s="23"/>
      <c r="H22807" s="23">
        <f t="shared" si="1"/>
        <v>1.002189</v>
      </c>
      <c r="I22807" s="19"/>
      <c r="J22807" s="19"/>
      <c r="K22807" s="20">
        <v>6.0</v>
      </c>
      <c r="L22807" s="20"/>
      <c r="M22807" s="20"/>
      <c r="N22807" s="20"/>
    </row>
    <row r="22808" hidden="1">
      <c r="A22808" s="22">
        <v>40948.0</v>
      </c>
      <c r="B22808" s="23">
        <v>0.001002</v>
      </c>
      <c r="C22808" s="23"/>
      <c r="D22808" s="23"/>
      <c r="E22808" s="23"/>
      <c r="F22808" s="23"/>
      <c r="G22808" s="23"/>
      <c r="H22808" s="23">
        <f t="shared" si="1"/>
        <v>1.001002</v>
      </c>
      <c r="I22808" s="19"/>
      <c r="J22808" s="19"/>
      <c r="K22808" s="20">
        <v>7.0</v>
      </c>
      <c r="L22808" s="20"/>
      <c r="M22808" s="20"/>
      <c r="N22808" s="20"/>
    </row>
    <row r="22809" hidden="1">
      <c r="A22809" s="22">
        <v>40949.0</v>
      </c>
      <c r="B22809" s="23">
        <v>-0.008383</v>
      </c>
      <c r="C22809" s="23"/>
      <c r="D22809" s="23"/>
      <c r="E22809" s="23"/>
      <c r="F22809" s="23"/>
      <c r="G22809" s="23"/>
      <c r="H22809" s="23">
        <f t="shared" si="1"/>
        <v>0.991617</v>
      </c>
      <c r="I22809" s="19"/>
      <c r="J22809" s="19"/>
      <c r="K22809" s="20">
        <v>8.0</v>
      </c>
      <c r="L22809" s="20"/>
      <c r="M22809" s="20"/>
      <c r="N22809" s="20"/>
    </row>
    <row r="22810" hidden="1">
      <c r="A22810" s="22">
        <v>40952.0</v>
      </c>
      <c r="B22810" s="23">
        <v>0.007439</v>
      </c>
      <c r="C22810" s="23"/>
      <c r="D22810" s="23"/>
      <c r="E22810" s="23"/>
      <c r="F22810" s="23"/>
      <c r="G22810" s="23"/>
      <c r="H22810" s="23">
        <f t="shared" si="1"/>
        <v>1.007439</v>
      </c>
      <c r="I22810" s="19"/>
      <c r="J22810" s="19"/>
      <c r="K22810" s="20">
        <v>9.0</v>
      </c>
      <c r="L22810" s="20"/>
      <c r="M22810" s="20"/>
      <c r="N22810" s="20"/>
    </row>
    <row r="22811" hidden="1">
      <c r="A22811" s="22">
        <v>40953.0</v>
      </c>
      <c r="B22811" s="23">
        <v>-0.001546</v>
      </c>
      <c r="C22811" s="23"/>
      <c r="D22811" s="23"/>
      <c r="E22811" s="23"/>
      <c r="F22811" s="23"/>
      <c r="G22811" s="23"/>
      <c r="H22811" s="23">
        <f t="shared" si="1"/>
        <v>0.998454</v>
      </c>
      <c r="I22811" s="19"/>
      <c r="J22811" s="19"/>
      <c r="K22811" s="20">
        <v>10.0</v>
      </c>
      <c r="L22811" s="20"/>
      <c r="M22811" s="20"/>
      <c r="N22811" s="20"/>
    </row>
    <row r="22812" hidden="1">
      <c r="A22812" s="22">
        <v>40954.0</v>
      </c>
      <c r="B22812" s="23">
        <v>-0.004223</v>
      </c>
      <c r="C22812" s="23"/>
      <c r="D22812" s="23"/>
      <c r="E22812" s="23"/>
      <c r="F22812" s="23"/>
      <c r="G22812" s="23"/>
      <c r="H22812" s="23">
        <f t="shared" si="1"/>
        <v>0.995777</v>
      </c>
      <c r="I22812" s="19"/>
      <c r="J22812" s="19"/>
      <c r="K22812" s="20">
        <v>11.0</v>
      </c>
      <c r="L22812" s="20"/>
      <c r="M22812" s="20"/>
      <c r="N22812" s="20"/>
    </row>
    <row r="22813" hidden="1">
      <c r="A22813" s="22">
        <v>40955.0</v>
      </c>
      <c r="B22813" s="23">
        <v>0.012461</v>
      </c>
      <c r="C22813" s="23"/>
      <c r="D22813" s="23"/>
      <c r="E22813" s="23"/>
      <c r="F22813" s="23"/>
      <c r="G22813" s="23"/>
      <c r="H22813" s="23">
        <f t="shared" si="1"/>
        <v>1.012461</v>
      </c>
      <c r="I22813" s="19"/>
      <c r="J22813" s="19"/>
      <c r="K22813" s="20">
        <v>12.0</v>
      </c>
      <c r="L22813" s="20"/>
      <c r="M22813" s="20"/>
      <c r="N22813" s="20"/>
    </row>
    <row r="22814" hidden="1">
      <c r="A22814" s="22">
        <v>40956.0</v>
      </c>
      <c r="B22814" s="23">
        <v>0.001387</v>
      </c>
      <c r="C22814" s="23"/>
      <c r="D22814" s="23"/>
      <c r="E22814" s="23"/>
      <c r="F22814" s="23"/>
      <c r="G22814" s="23"/>
      <c r="H22814" s="23">
        <f t="shared" si="1"/>
        <v>1.001387</v>
      </c>
      <c r="I22814" s="19"/>
      <c r="J22814" s="19"/>
      <c r="K22814" s="20">
        <v>13.0</v>
      </c>
      <c r="L22814" s="20"/>
      <c r="M22814" s="20"/>
      <c r="N22814" s="20"/>
    </row>
    <row r="22815" hidden="1">
      <c r="A22815" s="22">
        <v>40960.0</v>
      </c>
      <c r="B22815" s="23">
        <v>1.52E-4</v>
      </c>
      <c r="C22815" s="23"/>
      <c r="D22815" s="23"/>
      <c r="E22815" s="23"/>
      <c r="F22815" s="23"/>
      <c r="G22815" s="23"/>
      <c r="H22815" s="23">
        <f t="shared" si="1"/>
        <v>1.000152</v>
      </c>
      <c r="I22815" s="19"/>
      <c r="J22815" s="19"/>
      <c r="K22815" s="20">
        <v>14.0</v>
      </c>
      <c r="L22815" s="20"/>
      <c r="M22815" s="20"/>
      <c r="N22815" s="20"/>
    </row>
    <row r="22816" hidden="1">
      <c r="A22816" s="22">
        <v>40961.0</v>
      </c>
      <c r="B22816" s="23">
        <v>-0.003127</v>
      </c>
      <c r="C22816" s="23"/>
      <c r="D22816" s="23"/>
      <c r="E22816" s="23"/>
      <c r="F22816" s="23"/>
      <c r="G22816" s="23"/>
      <c r="H22816" s="23">
        <f t="shared" si="1"/>
        <v>0.996873</v>
      </c>
      <c r="I22816" s="19"/>
      <c r="J22816" s="19"/>
      <c r="K22816" s="20">
        <v>15.0</v>
      </c>
      <c r="L22816" s="20"/>
      <c r="M22816" s="20"/>
      <c r="N22816" s="20"/>
    </row>
    <row r="22817" hidden="1">
      <c r="A22817" s="22">
        <v>40962.0</v>
      </c>
      <c r="B22817" s="23">
        <v>0.005699</v>
      </c>
      <c r="C22817" s="23"/>
      <c r="D22817" s="23"/>
      <c r="E22817" s="23"/>
      <c r="F22817" s="23"/>
      <c r="G22817" s="23"/>
      <c r="H22817" s="23">
        <f t="shared" si="1"/>
        <v>1.005699</v>
      </c>
      <c r="I22817" s="19"/>
      <c r="J22817" s="19"/>
      <c r="K22817" s="20">
        <v>16.0</v>
      </c>
      <c r="L22817" s="20"/>
      <c r="M22817" s="20"/>
      <c r="N22817" s="20"/>
    </row>
    <row r="22818" hidden="1">
      <c r="A22818" s="22">
        <v>40963.0</v>
      </c>
      <c r="B22818" s="23">
        <v>0.001495</v>
      </c>
      <c r="C22818" s="23"/>
      <c r="D22818" s="23"/>
      <c r="E22818" s="23"/>
      <c r="F22818" s="23"/>
      <c r="G22818" s="23"/>
      <c r="H22818" s="23">
        <f t="shared" si="1"/>
        <v>1.001495</v>
      </c>
      <c r="I22818" s="19"/>
      <c r="J22818" s="19"/>
      <c r="K22818" s="20">
        <v>17.0</v>
      </c>
      <c r="L22818" s="20"/>
      <c r="M22818" s="20"/>
      <c r="N22818" s="20"/>
    </row>
    <row r="22819" hidden="1">
      <c r="A22819" s="22">
        <v>40966.0</v>
      </c>
      <c r="B22819" s="23">
        <v>8.18E-4</v>
      </c>
      <c r="C22819" s="23"/>
      <c r="D22819" s="23"/>
      <c r="E22819" s="23"/>
      <c r="F22819" s="23"/>
      <c r="G22819" s="23"/>
      <c r="H22819" s="23">
        <f t="shared" si="1"/>
        <v>1.000818</v>
      </c>
      <c r="I22819" s="19"/>
      <c r="J22819" s="19"/>
      <c r="K22819" s="20">
        <v>18.0</v>
      </c>
      <c r="L22819" s="20"/>
      <c r="M22819" s="20"/>
      <c r="N22819" s="20"/>
    </row>
    <row r="22820" hidden="1">
      <c r="A22820" s="22">
        <v>40967.0</v>
      </c>
      <c r="B22820" s="23">
        <v>0.00291</v>
      </c>
      <c r="C22820" s="23"/>
      <c r="D22820" s="23"/>
      <c r="E22820" s="23"/>
      <c r="F22820" s="23"/>
      <c r="G22820" s="23"/>
      <c r="H22820" s="23">
        <f t="shared" si="1"/>
        <v>1.00291</v>
      </c>
      <c r="I22820" s="19"/>
      <c r="J22820" s="19"/>
      <c r="K22820" s="20">
        <v>19.0</v>
      </c>
      <c r="L22820" s="20"/>
      <c r="M22820" s="20"/>
      <c r="N22820" s="20"/>
    </row>
    <row r="22821">
      <c r="A22821" s="22">
        <v>40968.0</v>
      </c>
      <c r="B22821" s="23">
        <v>-0.005676</v>
      </c>
      <c r="C22821" s="23"/>
      <c r="D22821" s="23"/>
      <c r="E22821" s="23"/>
      <c r="F22821" s="23"/>
      <c r="G22821" s="23">
        <f>STDEV(B22802:B22821)</f>
        <v>0.005885502645</v>
      </c>
      <c r="H22821" s="23">
        <f t="shared" si="1"/>
        <v>0.994324</v>
      </c>
      <c r="I22821" s="19">
        <f>($H22802 * $H22803 * $H22804 * $H22805 * $H22806 * $H22807 * $H22808 * $H22809 * $H22810 * $H22811 * $H22812 * $H22813 * $H22814 * $H22815 * $H22816 * $H22817 * $H22818 * $H22819 * $H22820 * $H22821)</f>
        <v>1.041128924</v>
      </c>
      <c r="J22821" s="19">
        <f>$I22821^(1/20) - 1</f>
        <v>0.002017313435</v>
      </c>
      <c r="K22821" s="20">
        <v>0.0</v>
      </c>
      <c r="L22821" s="20"/>
      <c r="M22821" s="20"/>
      <c r="N22821" s="20"/>
    </row>
    <row r="22822" hidden="1">
      <c r="A22822" s="22">
        <v>40969.0</v>
      </c>
      <c r="B22822" s="23">
        <v>0.006806</v>
      </c>
      <c r="C22822" s="23"/>
      <c r="D22822" s="23"/>
      <c r="E22822" s="23"/>
      <c r="F22822" s="23"/>
      <c r="G22822" s="23"/>
      <c r="H22822" s="23">
        <f t="shared" si="1"/>
        <v>1.006806</v>
      </c>
      <c r="I22822" s="19"/>
      <c r="J22822" s="19"/>
      <c r="K22822" s="20">
        <v>1.0</v>
      </c>
      <c r="L22822" s="20"/>
      <c r="M22822" s="20"/>
      <c r="N22822" s="20"/>
    </row>
    <row r="22823" hidden="1">
      <c r="A22823" s="22">
        <v>40970.0</v>
      </c>
      <c r="B22823" s="23">
        <v>-0.004921</v>
      </c>
      <c r="C22823" s="23"/>
      <c r="D22823" s="23"/>
      <c r="E22823" s="23"/>
      <c r="F22823" s="23"/>
      <c r="G22823" s="23"/>
      <c r="H22823" s="23">
        <f t="shared" si="1"/>
        <v>0.995079</v>
      </c>
      <c r="I22823" s="19"/>
      <c r="J22823" s="19"/>
      <c r="K22823" s="20">
        <v>2.0</v>
      </c>
      <c r="L22823" s="20"/>
      <c r="M22823" s="20"/>
      <c r="N22823" s="20"/>
    </row>
    <row r="22824" hidden="1">
      <c r="A22824" s="22">
        <v>40973.0</v>
      </c>
      <c r="B22824" s="23">
        <v>-0.004551</v>
      </c>
      <c r="C22824" s="23"/>
      <c r="D22824" s="23"/>
      <c r="E22824" s="23"/>
      <c r="F22824" s="23"/>
      <c r="G22824" s="23"/>
      <c r="H22824" s="23">
        <f t="shared" si="1"/>
        <v>0.995449</v>
      </c>
      <c r="I22824" s="19"/>
      <c r="J22824" s="19"/>
      <c r="K22824" s="20">
        <v>3.0</v>
      </c>
      <c r="L22824" s="20"/>
      <c r="M22824" s="20"/>
      <c r="N22824" s="20"/>
    </row>
    <row r="22825" hidden="1">
      <c r="A22825" s="22">
        <v>40974.0</v>
      </c>
      <c r="B22825" s="23">
        <v>-0.017379</v>
      </c>
      <c r="C22825" s="23"/>
      <c r="D22825" s="23"/>
      <c r="E22825" s="23"/>
      <c r="F22825" s="23"/>
      <c r="G22825" s="23"/>
      <c r="H22825" s="23">
        <f t="shared" si="1"/>
        <v>0.982621</v>
      </c>
      <c r="I22825" s="19"/>
      <c r="J22825" s="19"/>
      <c r="K22825" s="20">
        <v>4.0</v>
      </c>
      <c r="L22825" s="20"/>
      <c r="M22825" s="20"/>
      <c r="N22825" s="20"/>
    </row>
    <row r="22826" hidden="1">
      <c r="A22826" s="22">
        <v>40975.0</v>
      </c>
      <c r="B22826" s="23">
        <v>0.007942</v>
      </c>
      <c r="C22826" s="23"/>
      <c r="D22826" s="23"/>
      <c r="E22826" s="23"/>
      <c r="F22826" s="23"/>
      <c r="G22826" s="23"/>
      <c r="H22826" s="23">
        <f t="shared" si="1"/>
        <v>1.007942</v>
      </c>
      <c r="I22826" s="19"/>
      <c r="J22826" s="19"/>
      <c r="K22826" s="20">
        <v>5.0</v>
      </c>
      <c r="L22826" s="20"/>
      <c r="M22826" s="20"/>
      <c r="N22826" s="20"/>
    </row>
    <row r="22827" hidden="1">
      <c r="A22827" s="22">
        <v>40976.0</v>
      </c>
      <c r="B22827" s="23">
        <v>0.010859</v>
      </c>
      <c r="C22827" s="23"/>
      <c r="D22827" s="23"/>
      <c r="E22827" s="23"/>
      <c r="F22827" s="23"/>
      <c r="G22827" s="23"/>
      <c r="H22827" s="23">
        <f t="shared" si="1"/>
        <v>1.010859</v>
      </c>
      <c r="I22827" s="19"/>
      <c r="J22827" s="19"/>
      <c r="K22827" s="20">
        <v>6.0</v>
      </c>
      <c r="L22827" s="20"/>
      <c r="M22827" s="20"/>
      <c r="N22827" s="20"/>
    </row>
    <row r="22828" hidden="1">
      <c r="A22828" s="22">
        <v>40977.0</v>
      </c>
      <c r="B22828" s="23">
        <v>0.004495</v>
      </c>
      <c r="C22828" s="23"/>
      <c r="D22828" s="23"/>
      <c r="E22828" s="23"/>
      <c r="F22828" s="23"/>
      <c r="G22828" s="23"/>
      <c r="H22828" s="23">
        <f t="shared" si="1"/>
        <v>1.004495</v>
      </c>
      <c r="I22828" s="19"/>
      <c r="J22828" s="19"/>
      <c r="K22828" s="20">
        <v>7.0</v>
      </c>
      <c r="L22828" s="20"/>
      <c r="M22828" s="20"/>
      <c r="N22828" s="20"/>
    </row>
    <row r="22829" hidden="1">
      <c r="A22829" s="22">
        <v>40980.0</v>
      </c>
      <c r="B22829" s="23">
        <v>-0.001367</v>
      </c>
      <c r="C22829" s="23"/>
      <c r="D22829" s="23"/>
      <c r="E22829" s="23"/>
      <c r="F22829" s="23"/>
      <c r="G22829" s="23"/>
      <c r="H22829" s="23">
        <f t="shared" si="1"/>
        <v>0.998633</v>
      </c>
      <c r="I22829" s="19"/>
      <c r="J22829" s="19"/>
      <c r="K22829" s="20">
        <v>8.0</v>
      </c>
      <c r="L22829" s="20"/>
      <c r="M22829" s="20"/>
      <c r="N22829" s="20"/>
    </row>
    <row r="22830" hidden="1">
      <c r="A22830" s="22">
        <v>40981.0</v>
      </c>
      <c r="B22830" s="23">
        <v>0.017606</v>
      </c>
      <c r="C22830" s="23"/>
      <c r="D22830" s="23"/>
      <c r="E22830" s="23"/>
      <c r="F22830" s="23"/>
      <c r="G22830" s="23"/>
      <c r="H22830" s="23">
        <f t="shared" si="1"/>
        <v>1.017606</v>
      </c>
      <c r="I22830" s="19"/>
      <c r="J22830" s="19"/>
      <c r="K22830" s="20">
        <v>9.0</v>
      </c>
      <c r="L22830" s="20"/>
      <c r="M22830" s="20"/>
      <c r="N22830" s="20"/>
    </row>
    <row r="22831" hidden="1">
      <c r="A22831" s="22">
        <v>40982.0</v>
      </c>
      <c r="B22831" s="23">
        <v>-0.003919</v>
      </c>
      <c r="C22831" s="23"/>
      <c r="D22831" s="23"/>
      <c r="E22831" s="23"/>
      <c r="F22831" s="23"/>
      <c r="G22831" s="23"/>
      <c r="H22831" s="23">
        <f t="shared" si="1"/>
        <v>0.996081</v>
      </c>
      <c r="I22831" s="19"/>
      <c r="J22831" s="19"/>
      <c r="K22831" s="20">
        <v>10.0</v>
      </c>
      <c r="L22831" s="20"/>
      <c r="M22831" s="20"/>
      <c r="N22831" s="20"/>
    </row>
    <row r="22832" hidden="1">
      <c r="A22832" s="22">
        <v>40983.0</v>
      </c>
      <c r="B22832" s="23">
        <v>0.006511</v>
      </c>
      <c r="C22832" s="23"/>
      <c r="D22832" s="23"/>
      <c r="E22832" s="23"/>
      <c r="F22832" s="23"/>
      <c r="G22832" s="23"/>
      <c r="H22832" s="23">
        <f t="shared" si="1"/>
        <v>1.006511</v>
      </c>
      <c r="I22832" s="19"/>
      <c r="J22832" s="19"/>
      <c r="K22832" s="20">
        <v>11.0</v>
      </c>
      <c r="L22832" s="20"/>
      <c r="M22832" s="20"/>
      <c r="N22832" s="20"/>
    </row>
    <row r="22833" hidden="1">
      <c r="A22833" s="22">
        <v>40984.0</v>
      </c>
      <c r="B22833" s="23">
        <v>0.001335</v>
      </c>
      <c r="C22833" s="23"/>
      <c r="D22833" s="23"/>
      <c r="E22833" s="23"/>
      <c r="F22833" s="23"/>
      <c r="G22833" s="23"/>
      <c r="H22833" s="23">
        <f t="shared" si="1"/>
        <v>1.001335</v>
      </c>
      <c r="I22833" s="19"/>
      <c r="J22833" s="19"/>
      <c r="K22833" s="20">
        <v>12.0</v>
      </c>
      <c r="L22833" s="20"/>
      <c r="M22833" s="20"/>
      <c r="N22833" s="20"/>
    </row>
    <row r="22834" hidden="1">
      <c r="A22834" s="22">
        <v>40987.0</v>
      </c>
      <c r="B22834" s="23">
        <v>0.003999</v>
      </c>
      <c r="C22834" s="23"/>
      <c r="D22834" s="23"/>
      <c r="E22834" s="23"/>
      <c r="F22834" s="23"/>
      <c r="G22834" s="23"/>
      <c r="H22834" s="23">
        <f t="shared" si="1"/>
        <v>1.003999</v>
      </c>
      <c r="I22834" s="19"/>
      <c r="J22834" s="19"/>
      <c r="K22834" s="20">
        <v>13.0</v>
      </c>
      <c r="L22834" s="20"/>
      <c r="M22834" s="20"/>
      <c r="N22834" s="20"/>
    </row>
    <row r="22835" hidden="1">
      <c r="A22835" s="22">
        <v>40988.0</v>
      </c>
      <c r="B22835" s="23">
        <v>-0.004507</v>
      </c>
      <c r="C22835" s="23"/>
      <c r="D22835" s="23"/>
      <c r="E22835" s="23"/>
      <c r="F22835" s="23"/>
      <c r="G22835" s="23"/>
      <c r="H22835" s="23">
        <f t="shared" si="1"/>
        <v>0.995493</v>
      </c>
      <c r="I22835" s="19"/>
      <c r="J22835" s="19"/>
      <c r="K22835" s="20">
        <v>14.0</v>
      </c>
      <c r="L22835" s="20"/>
      <c r="M22835" s="20"/>
      <c r="N22835" s="20"/>
    </row>
    <row r="22836" hidden="1">
      <c r="A22836" s="22">
        <v>40989.0</v>
      </c>
      <c r="B22836" s="23">
        <v>-0.001123</v>
      </c>
      <c r="C22836" s="23"/>
      <c r="D22836" s="23"/>
      <c r="E22836" s="23"/>
      <c r="F22836" s="23"/>
      <c r="G22836" s="23"/>
      <c r="H22836" s="23">
        <f t="shared" si="1"/>
        <v>0.998877</v>
      </c>
      <c r="I22836" s="19"/>
      <c r="J22836" s="19"/>
      <c r="K22836" s="20">
        <v>15.0</v>
      </c>
      <c r="L22836" s="20"/>
      <c r="M22836" s="20"/>
      <c r="N22836" s="20"/>
    </row>
    <row r="22837" hidden="1">
      <c r="A22837" s="22">
        <v>40990.0</v>
      </c>
      <c r="B22837" s="23">
        <v>-0.008099</v>
      </c>
      <c r="C22837" s="23"/>
      <c r="D22837" s="23"/>
      <c r="E22837" s="23"/>
      <c r="F22837" s="23"/>
      <c r="G22837" s="23"/>
      <c r="H22837" s="23">
        <f t="shared" si="1"/>
        <v>0.991901</v>
      </c>
      <c r="I22837" s="19"/>
      <c r="J22837" s="19"/>
      <c r="K22837" s="20">
        <v>16.0</v>
      </c>
      <c r="L22837" s="20"/>
      <c r="M22837" s="20"/>
      <c r="N22837" s="20"/>
    </row>
    <row r="22838" hidden="1">
      <c r="A22838" s="22">
        <v>40991.0</v>
      </c>
      <c r="B22838" s="23">
        <v>0.004472</v>
      </c>
      <c r="C22838" s="23"/>
      <c r="D22838" s="23"/>
      <c r="E22838" s="23"/>
      <c r="F22838" s="23"/>
      <c r="G22838" s="23"/>
      <c r="H22838" s="23">
        <f t="shared" si="1"/>
        <v>1.004472</v>
      </c>
      <c r="I22838" s="19"/>
      <c r="J22838" s="19"/>
      <c r="K22838" s="20">
        <v>17.0</v>
      </c>
      <c r="L22838" s="20"/>
      <c r="M22838" s="20"/>
      <c r="N22838" s="20"/>
    </row>
    <row r="22839" hidden="1">
      <c r="A22839" s="22">
        <v>40994.0</v>
      </c>
      <c r="B22839" s="23">
        <v>0.013959</v>
      </c>
      <c r="C22839" s="23"/>
      <c r="D22839" s="23"/>
      <c r="E22839" s="23"/>
      <c r="F22839" s="23"/>
      <c r="G22839" s="23"/>
      <c r="H22839" s="23">
        <f t="shared" si="1"/>
        <v>1.013959</v>
      </c>
      <c r="I22839" s="19"/>
      <c r="J22839" s="19"/>
      <c r="K22839" s="20">
        <v>18.0</v>
      </c>
      <c r="L22839" s="20"/>
      <c r="M22839" s="20"/>
      <c r="N22839" s="20"/>
    </row>
    <row r="22840" hidden="1">
      <c r="A22840" s="22">
        <v>40995.0</v>
      </c>
      <c r="B22840" s="23">
        <v>-0.003654</v>
      </c>
      <c r="C22840" s="23"/>
      <c r="D22840" s="23"/>
      <c r="E22840" s="23"/>
      <c r="F22840" s="23"/>
      <c r="G22840" s="23"/>
      <c r="H22840" s="23">
        <f t="shared" si="1"/>
        <v>0.996346</v>
      </c>
      <c r="I22840" s="19"/>
      <c r="J22840" s="19"/>
      <c r="K22840" s="20">
        <v>19.0</v>
      </c>
      <c r="L22840" s="20"/>
      <c r="M22840" s="20"/>
      <c r="N22840" s="20"/>
    </row>
    <row r="22841">
      <c r="A22841" s="22">
        <v>40996.0</v>
      </c>
      <c r="B22841" s="23">
        <v>-0.005516</v>
      </c>
      <c r="C22841" s="23"/>
      <c r="D22841" s="23"/>
      <c r="E22841" s="23"/>
      <c r="F22841" s="23"/>
      <c r="G22841" s="23">
        <f>STDEV(B22822:B22841)</f>
        <v>0.008275872041</v>
      </c>
      <c r="H22841" s="23">
        <f t="shared" si="1"/>
        <v>0.994484</v>
      </c>
      <c r="I22841" s="19">
        <f>($H22822 * $H22823 * $H22824 * $H22825 * $H22826 * $H22827 * $H22828 * $H22829 * $H22830 * $H22831 * $H22832 * $H22833 * $H22834 * $H22835 * $H22836 * $H22837 * $H22838 * $H22839 * $H22840 * $H22841)</f>
        <v>1.022535771</v>
      </c>
      <c r="J22841" s="19">
        <f>$I22841^(1/20) - 1</f>
        <v>0.00111490066</v>
      </c>
      <c r="K22841" s="20">
        <v>0.0</v>
      </c>
      <c r="L22841" s="20"/>
      <c r="M22841" s="20"/>
      <c r="N22841" s="20"/>
    </row>
    <row r="22842" hidden="1">
      <c r="A22842" s="22">
        <v>40997.0</v>
      </c>
      <c r="B22842" s="23">
        <v>-0.001895</v>
      </c>
      <c r="C22842" s="23"/>
      <c r="D22842" s="23"/>
      <c r="E22842" s="23"/>
      <c r="F22842" s="23"/>
      <c r="G22842" s="23"/>
      <c r="H22842" s="23">
        <f t="shared" si="1"/>
        <v>0.998105</v>
      </c>
      <c r="I22842" s="19"/>
      <c r="J22842" s="19"/>
      <c r="K22842" s="20">
        <v>1.0</v>
      </c>
      <c r="L22842" s="20"/>
      <c r="M22842" s="20"/>
      <c r="N22842" s="20"/>
    </row>
    <row r="22843" hidden="1">
      <c r="A22843" s="22">
        <v>40998.0</v>
      </c>
      <c r="B22843" s="23">
        <v>0.003351</v>
      </c>
      <c r="C22843" s="23"/>
      <c r="D22843" s="23"/>
      <c r="E22843" s="23"/>
      <c r="F22843" s="23"/>
      <c r="G22843" s="23"/>
      <c r="H22843" s="23">
        <f t="shared" si="1"/>
        <v>1.003351</v>
      </c>
      <c r="I22843" s="19"/>
      <c r="J22843" s="19"/>
      <c r="K22843" s="20">
        <v>2.0</v>
      </c>
      <c r="L22843" s="20"/>
      <c r="M22843" s="20"/>
      <c r="N22843" s="20"/>
    </row>
    <row r="22844" hidden="1">
      <c r="A22844" s="22">
        <v>41001.0</v>
      </c>
      <c r="B22844" s="23">
        <v>0.008052</v>
      </c>
      <c r="C22844" s="23"/>
      <c r="D22844" s="23"/>
      <c r="E22844" s="23"/>
      <c r="F22844" s="23"/>
      <c r="G22844" s="23"/>
      <c r="H22844" s="23">
        <f t="shared" si="1"/>
        <v>1.008052</v>
      </c>
      <c r="I22844" s="19"/>
      <c r="J22844" s="19"/>
      <c r="K22844" s="20">
        <v>3.0</v>
      </c>
      <c r="L22844" s="20"/>
      <c r="M22844" s="20"/>
      <c r="N22844" s="20"/>
    </row>
    <row r="22845" hidden="1">
      <c r="A22845" s="22">
        <v>41002.0</v>
      </c>
      <c r="B22845" s="23">
        <v>-0.004445</v>
      </c>
      <c r="C22845" s="23"/>
      <c r="D22845" s="23"/>
      <c r="E22845" s="23"/>
      <c r="F22845" s="23"/>
      <c r="G22845" s="23"/>
      <c r="H22845" s="23">
        <f t="shared" si="1"/>
        <v>0.995555</v>
      </c>
      <c r="I22845" s="19"/>
      <c r="J22845" s="19"/>
      <c r="K22845" s="20">
        <v>4.0</v>
      </c>
      <c r="L22845" s="20"/>
      <c r="M22845" s="20"/>
      <c r="N22845" s="20"/>
    </row>
    <row r="22846" hidden="1">
      <c r="A22846" s="22">
        <v>41003.0</v>
      </c>
      <c r="B22846" s="23">
        <v>-0.01181</v>
      </c>
      <c r="C22846" s="23"/>
      <c r="D22846" s="23"/>
      <c r="E22846" s="23"/>
      <c r="F22846" s="23"/>
      <c r="G22846" s="23"/>
      <c r="H22846" s="23">
        <f t="shared" si="1"/>
        <v>0.98819</v>
      </c>
      <c r="I22846" s="19"/>
      <c r="J22846" s="19"/>
      <c r="K22846" s="20">
        <v>5.0</v>
      </c>
      <c r="L22846" s="20"/>
      <c r="M22846" s="20"/>
      <c r="N22846" s="20"/>
    </row>
    <row r="22847" hidden="1">
      <c r="A22847" s="22">
        <v>41004.0</v>
      </c>
      <c r="B22847" s="23">
        <v>-8.02E-4</v>
      </c>
      <c r="C22847" s="23"/>
      <c r="D22847" s="23"/>
      <c r="E22847" s="23"/>
      <c r="F22847" s="23"/>
      <c r="G22847" s="23"/>
      <c r="H22847" s="23">
        <f t="shared" si="1"/>
        <v>0.999198</v>
      </c>
      <c r="I22847" s="19"/>
      <c r="J22847" s="19"/>
      <c r="K22847" s="20">
        <v>6.0</v>
      </c>
      <c r="L22847" s="20"/>
      <c r="M22847" s="20"/>
      <c r="N22847" s="20"/>
    </row>
    <row r="22848" hidden="1">
      <c r="A22848" s="22">
        <v>41008.0</v>
      </c>
      <c r="B22848" s="23">
        <v>-0.011364</v>
      </c>
      <c r="C22848" s="23"/>
      <c r="D22848" s="23"/>
      <c r="E22848" s="23"/>
      <c r="F22848" s="23"/>
      <c r="G22848" s="23"/>
      <c r="H22848" s="23">
        <f t="shared" si="1"/>
        <v>0.988636</v>
      </c>
      <c r="I22848" s="19"/>
      <c r="J22848" s="19"/>
      <c r="K22848" s="20">
        <v>7.0</v>
      </c>
      <c r="L22848" s="20"/>
      <c r="M22848" s="20"/>
      <c r="N22848" s="20"/>
    </row>
    <row r="22849" hidden="1">
      <c r="A22849" s="22">
        <v>41009.0</v>
      </c>
      <c r="B22849" s="23">
        <v>-0.018009</v>
      </c>
      <c r="C22849" s="23"/>
      <c r="D22849" s="23"/>
      <c r="E22849" s="23"/>
      <c r="F22849" s="23"/>
      <c r="G22849" s="23"/>
      <c r="H22849" s="23">
        <f t="shared" si="1"/>
        <v>0.981991</v>
      </c>
      <c r="I22849" s="19"/>
      <c r="J22849" s="19"/>
      <c r="K22849" s="20">
        <v>8.0</v>
      </c>
      <c r="L22849" s="20"/>
      <c r="M22849" s="20"/>
      <c r="N22849" s="20"/>
    </row>
    <row r="22850" hidden="1">
      <c r="A22850" s="22">
        <v>41010.0</v>
      </c>
      <c r="B22850" s="23">
        <v>0.008509</v>
      </c>
      <c r="C22850" s="23"/>
      <c r="D22850" s="23"/>
      <c r="E22850" s="23"/>
      <c r="F22850" s="23"/>
      <c r="G22850" s="23"/>
      <c r="H22850" s="23">
        <f t="shared" si="1"/>
        <v>1.008509</v>
      </c>
      <c r="I22850" s="19"/>
      <c r="J22850" s="19"/>
      <c r="K22850" s="20">
        <v>9.0</v>
      </c>
      <c r="L22850" s="20"/>
      <c r="M22850" s="20"/>
      <c r="N22850" s="20"/>
    </row>
    <row r="22851" hidden="1">
      <c r="A22851" s="22">
        <v>41011.0</v>
      </c>
      <c r="B22851" s="23">
        <v>0.015079</v>
      </c>
      <c r="C22851" s="23"/>
      <c r="D22851" s="23"/>
      <c r="E22851" s="23"/>
      <c r="F22851" s="23"/>
      <c r="G22851" s="23"/>
      <c r="H22851" s="23">
        <f t="shared" si="1"/>
        <v>1.015079</v>
      </c>
      <c r="I22851" s="19"/>
      <c r="J22851" s="19"/>
      <c r="K22851" s="20">
        <v>10.0</v>
      </c>
      <c r="L22851" s="20"/>
      <c r="M22851" s="20"/>
      <c r="N22851" s="20"/>
    </row>
    <row r="22852" hidden="1">
      <c r="A22852" s="22">
        <v>41012.0</v>
      </c>
      <c r="B22852" s="23">
        <v>-0.012386</v>
      </c>
      <c r="C22852" s="23"/>
      <c r="D22852" s="23"/>
      <c r="E22852" s="23"/>
      <c r="F22852" s="23"/>
      <c r="G22852" s="23"/>
      <c r="H22852" s="23">
        <f t="shared" si="1"/>
        <v>0.987614</v>
      </c>
      <c r="I22852" s="19"/>
      <c r="J22852" s="19"/>
      <c r="K22852" s="20">
        <v>11.0</v>
      </c>
      <c r="L22852" s="20"/>
      <c r="M22852" s="20"/>
      <c r="N22852" s="20"/>
    </row>
    <row r="22853" hidden="1">
      <c r="A22853" s="22">
        <v>41015.0</v>
      </c>
      <c r="B22853" s="23">
        <v>-5.85E-4</v>
      </c>
      <c r="C22853" s="23"/>
      <c r="D22853" s="23"/>
      <c r="E22853" s="23"/>
      <c r="F22853" s="23"/>
      <c r="G22853" s="23"/>
      <c r="H22853" s="23">
        <f t="shared" si="1"/>
        <v>0.999415</v>
      </c>
      <c r="I22853" s="19"/>
      <c r="J22853" s="19"/>
      <c r="K22853" s="20">
        <v>12.0</v>
      </c>
      <c r="L22853" s="20"/>
      <c r="M22853" s="20"/>
      <c r="N22853" s="20"/>
    </row>
    <row r="22854" hidden="1">
      <c r="A22854" s="22">
        <v>41016.0</v>
      </c>
      <c r="B22854" s="23">
        <v>0.014948</v>
      </c>
      <c r="C22854" s="23"/>
      <c r="D22854" s="23"/>
      <c r="E22854" s="23"/>
      <c r="F22854" s="23"/>
      <c r="G22854" s="23"/>
      <c r="H22854" s="23">
        <f t="shared" si="1"/>
        <v>1.014948</v>
      </c>
      <c r="I22854" s="19"/>
      <c r="J22854" s="19"/>
      <c r="K22854" s="20">
        <v>13.0</v>
      </c>
      <c r="L22854" s="20"/>
      <c r="M22854" s="20"/>
      <c r="N22854" s="20"/>
    </row>
    <row r="22855" hidden="1">
      <c r="A22855" s="22">
        <v>41017.0</v>
      </c>
      <c r="B22855" s="23">
        <v>-0.004028</v>
      </c>
      <c r="C22855" s="23"/>
      <c r="D22855" s="23"/>
      <c r="E22855" s="23"/>
      <c r="F22855" s="23"/>
      <c r="G22855" s="23"/>
      <c r="H22855" s="23">
        <f t="shared" si="1"/>
        <v>0.995972</v>
      </c>
      <c r="I22855" s="19"/>
      <c r="J22855" s="19"/>
      <c r="K22855" s="20">
        <v>14.0</v>
      </c>
      <c r="L22855" s="20"/>
      <c r="M22855" s="20"/>
      <c r="N22855" s="20"/>
    </row>
    <row r="22856" hidden="1">
      <c r="A22856" s="22">
        <v>41018.0</v>
      </c>
      <c r="B22856" s="23">
        <v>-0.004658</v>
      </c>
      <c r="C22856" s="23"/>
      <c r="D22856" s="23"/>
      <c r="E22856" s="23"/>
      <c r="F22856" s="23"/>
      <c r="G22856" s="23"/>
      <c r="H22856" s="23">
        <f t="shared" si="1"/>
        <v>0.995342</v>
      </c>
      <c r="I22856" s="19"/>
      <c r="J22856" s="19"/>
      <c r="K22856" s="20">
        <v>15.0</v>
      </c>
      <c r="L22856" s="20"/>
      <c r="M22856" s="20"/>
      <c r="N22856" s="20"/>
    </row>
    <row r="22857" hidden="1">
      <c r="A22857" s="22">
        <v>41019.0</v>
      </c>
      <c r="B22857" s="23">
        <v>0.001631</v>
      </c>
      <c r="C22857" s="23"/>
      <c r="D22857" s="23"/>
      <c r="E22857" s="23"/>
      <c r="F22857" s="23"/>
      <c r="G22857" s="23"/>
      <c r="H22857" s="23">
        <f t="shared" si="1"/>
        <v>1.001631</v>
      </c>
      <c r="I22857" s="19"/>
      <c r="J22857" s="19"/>
      <c r="K22857" s="20">
        <v>16.0</v>
      </c>
      <c r="L22857" s="20"/>
      <c r="M22857" s="20"/>
      <c r="N22857" s="20"/>
    </row>
    <row r="22858" hidden="1">
      <c r="A22858" s="22">
        <v>41022.0</v>
      </c>
      <c r="B22858" s="23">
        <v>-0.009532</v>
      </c>
      <c r="C22858" s="23"/>
      <c r="D22858" s="23"/>
      <c r="E22858" s="23"/>
      <c r="F22858" s="23"/>
      <c r="G22858" s="23"/>
      <c r="H22858" s="23">
        <f t="shared" si="1"/>
        <v>0.990468</v>
      </c>
      <c r="I22858" s="19"/>
      <c r="J22858" s="19"/>
      <c r="K22858" s="20">
        <v>17.0</v>
      </c>
      <c r="L22858" s="20"/>
      <c r="M22858" s="20"/>
      <c r="N22858" s="20"/>
    </row>
    <row r="22859" hidden="1">
      <c r="A22859" s="22">
        <v>41023.0</v>
      </c>
      <c r="B22859" s="23">
        <v>0.003249</v>
      </c>
      <c r="C22859" s="23"/>
      <c r="D22859" s="23"/>
      <c r="E22859" s="23"/>
      <c r="F22859" s="23"/>
      <c r="G22859" s="23"/>
      <c r="H22859" s="23">
        <f t="shared" si="1"/>
        <v>1.003249</v>
      </c>
      <c r="I22859" s="19"/>
      <c r="J22859" s="19"/>
      <c r="K22859" s="20">
        <v>18.0</v>
      </c>
      <c r="L22859" s="20"/>
      <c r="M22859" s="20"/>
      <c r="N22859" s="20"/>
    </row>
    <row r="22860" hidden="1">
      <c r="A22860" s="22">
        <v>41024.0</v>
      </c>
      <c r="B22860" s="23">
        <v>0.013821</v>
      </c>
      <c r="C22860" s="23"/>
      <c r="D22860" s="23"/>
      <c r="E22860" s="23"/>
      <c r="F22860" s="23"/>
      <c r="G22860" s="23"/>
      <c r="H22860" s="23">
        <f t="shared" si="1"/>
        <v>1.013821</v>
      </c>
      <c r="I22860" s="19"/>
      <c r="J22860" s="19"/>
      <c r="K22860" s="20">
        <v>19.0</v>
      </c>
      <c r="L22860" s="20"/>
      <c r="M22860" s="20"/>
      <c r="N22860" s="20"/>
    </row>
    <row r="22861">
      <c r="A22861" s="22">
        <v>41025.0</v>
      </c>
      <c r="B22861" s="23">
        <v>0.006807</v>
      </c>
      <c r="C22861" s="23"/>
      <c r="D22861" s="23"/>
      <c r="E22861" s="23"/>
      <c r="F22861" s="23"/>
      <c r="G22861" s="23">
        <f>STDEV(B22842:B22861)</f>
        <v>0.009593032786</v>
      </c>
      <c r="H22861" s="23">
        <f t="shared" si="1"/>
        <v>1.006807</v>
      </c>
      <c r="I22861" s="19">
        <f>($H22842 * $H22843 * $H22844 * $H22845 * $H22846 * $H22847 * $H22848 * $H22849 * $H22850 * $H22851 * $H22852 * $H22853 * $H22854 * $H22855 * $H22856 * $H22857 * $H22858 * $H22859 * $H22860 * $H22861)</f>
        <v>0.9950700994</v>
      </c>
      <c r="J22861" s="19">
        <f>$I22861^(1/20) - 1</f>
        <v>-0.0002470741054</v>
      </c>
      <c r="K22861" s="20">
        <v>0.0</v>
      </c>
      <c r="L22861" s="20"/>
      <c r="M22861" s="20"/>
      <c r="N22861" s="20"/>
    </row>
    <row r="22862" hidden="1">
      <c r="A22862" s="22">
        <v>41026.0</v>
      </c>
      <c r="B22862" s="23">
        <v>0.003895</v>
      </c>
      <c r="C22862" s="23"/>
      <c r="D22862" s="23"/>
      <c r="E22862" s="23"/>
      <c r="F22862" s="23"/>
      <c r="G22862" s="23"/>
      <c r="H22862" s="23">
        <f t="shared" si="1"/>
        <v>1.003895</v>
      </c>
      <c r="I22862" s="19"/>
      <c r="J22862" s="19"/>
      <c r="K22862" s="20">
        <v>1.0</v>
      </c>
      <c r="L22862" s="20"/>
      <c r="M22862" s="20"/>
      <c r="N22862" s="20"/>
    </row>
    <row r="22863" hidden="1">
      <c r="A22863" s="22">
        <v>41029.0</v>
      </c>
      <c r="B22863" s="23">
        <v>-0.004313</v>
      </c>
      <c r="C22863" s="23"/>
      <c r="D22863" s="23"/>
      <c r="E22863" s="23"/>
      <c r="F22863" s="23"/>
      <c r="G22863" s="23"/>
      <c r="H22863" s="23">
        <f t="shared" si="1"/>
        <v>0.995687</v>
      </c>
      <c r="I22863" s="19"/>
      <c r="J22863" s="19"/>
      <c r="K22863" s="20">
        <v>2.0</v>
      </c>
      <c r="L22863" s="20"/>
      <c r="M22863" s="20"/>
      <c r="N22863" s="20"/>
    </row>
    <row r="22864" hidden="1">
      <c r="A22864" s="22">
        <v>41030.0</v>
      </c>
      <c r="B22864" s="23">
        <v>0.004869</v>
      </c>
      <c r="C22864" s="23"/>
      <c r="D22864" s="23"/>
      <c r="E22864" s="23"/>
      <c r="F22864" s="23"/>
      <c r="G22864" s="23"/>
      <c r="H22864" s="23">
        <f t="shared" si="1"/>
        <v>1.004869</v>
      </c>
      <c r="I22864" s="19"/>
      <c r="J22864" s="19"/>
      <c r="K22864" s="20">
        <v>3.0</v>
      </c>
      <c r="L22864" s="20"/>
      <c r="M22864" s="20"/>
      <c r="N22864" s="20"/>
    </row>
    <row r="22865" hidden="1">
      <c r="A22865" s="22">
        <v>41031.0</v>
      </c>
      <c r="B22865" s="23">
        <v>-0.002035</v>
      </c>
      <c r="C22865" s="23"/>
      <c r="D22865" s="23"/>
      <c r="E22865" s="23"/>
      <c r="F22865" s="23"/>
      <c r="G22865" s="23"/>
      <c r="H22865" s="23">
        <f t="shared" si="1"/>
        <v>0.997965</v>
      </c>
      <c r="I22865" s="19"/>
      <c r="J22865" s="19"/>
      <c r="K22865" s="20">
        <v>4.0</v>
      </c>
      <c r="L22865" s="20"/>
      <c r="M22865" s="20"/>
      <c r="N22865" s="20"/>
    </row>
    <row r="22866" hidden="1">
      <c r="A22866" s="22">
        <v>41032.0</v>
      </c>
      <c r="B22866" s="23">
        <v>-0.009943</v>
      </c>
      <c r="C22866" s="23"/>
      <c r="D22866" s="23"/>
      <c r="E22866" s="23"/>
      <c r="F22866" s="23"/>
      <c r="G22866" s="23"/>
      <c r="H22866" s="23">
        <f t="shared" si="1"/>
        <v>0.990057</v>
      </c>
      <c r="I22866" s="19"/>
      <c r="J22866" s="19"/>
      <c r="K22866" s="20">
        <v>5.0</v>
      </c>
      <c r="L22866" s="20"/>
      <c r="M22866" s="20"/>
      <c r="N22866" s="20"/>
    </row>
    <row r="22867" hidden="1">
      <c r="A22867" s="22">
        <v>41033.0</v>
      </c>
      <c r="B22867" s="23">
        <v>-0.015666</v>
      </c>
      <c r="C22867" s="23"/>
      <c r="D22867" s="23"/>
      <c r="E22867" s="23"/>
      <c r="F22867" s="23"/>
      <c r="G22867" s="23"/>
      <c r="H22867" s="23">
        <f t="shared" si="1"/>
        <v>0.984334</v>
      </c>
      <c r="I22867" s="19"/>
      <c r="J22867" s="19"/>
      <c r="K22867" s="20">
        <v>6.0</v>
      </c>
      <c r="L22867" s="20"/>
      <c r="M22867" s="20"/>
      <c r="N22867" s="20"/>
    </row>
    <row r="22868" hidden="1">
      <c r="A22868" s="22">
        <v>41036.0</v>
      </c>
      <c r="B22868" s="23">
        <v>5.56E-4</v>
      </c>
      <c r="C22868" s="23"/>
      <c r="D22868" s="23"/>
      <c r="E22868" s="23"/>
      <c r="F22868" s="23"/>
      <c r="G22868" s="23"/>
      <c r="H22868" s="23">
        <f t="shared" si="1"/>
        <v>1.000556</v>
      </c>
      <c r="I22868" s="19"/>
      <c r="J22868" s="19"/>
      <c r="K22868" s="20">
        <v>7.0</v>
      </c>
      <c r="L22868" s="20"/>
      <c r="M22868" s="20"/>
      <c r="N22868" s="20"/>
    </row>
    <row r="22869" hidden="1">
      <c r="A22869" s="22">
        <v>41037.0</v>
      </c>
      <c r="B22869" s="23">
        <v>-0.005348</v>
      </c>
      <c r="C22869" s="23"/>
      <c r="D22869" s="23"/>
      <c r="E22869" s="23"/>
      <c r="F22869" s="23"/>
      <c r="G22869" s="23"/>
      <c r="H22869" s="23">
        <f t="shared" si="1"/>
        <v>0.994652</v>
      </c>
      <c r="I22869" s="19"/>
      <c r="J22869" s="19"/>
      <c r="K22869" s="20">
        <v>8.0</v>
      </c>
      <c r="L22869" s="20"/>
      <c r="M22869" s="20"/>
      <c r="N22869" s="20"/>
    </row>
    <row r="22870" hidden="1">
      <c r="A22870" s="22">
        <v>41038.0</v>
      </c>
      <c r="B22870" s="23">
        <v>-0.006016</v>
      </c>
      <c r="C22870" s="23"/>
      <c r="D22870" s="23"/>
      <c r="E22870" s="23"/>
      <c r="F22870" s="23"/>
      <c r="G22870" s="23"/>
      <c r="H22870" s="23">
        <f t="shared" si="1"/>
        <v>0.993984</v>
      </c>
      <c r="I22870" s="19"/>
      <c r="J22870" s="19"/>
      <c r="K22870" s="20">
        <v>9.0</v>
      </c>
      <c r="L22870" s="20"/>
      <c r="M22870" s="20"/>
      <c r="N22870" s="20"/>
    </row>
    <row r="22871" hidden="1">
      <c r="A22871" s="22">
        <v>41039.0</v>
      </c>
      <c r="B22871" s="23">
        <v>0.002869</v>
      </c>
      <c r="C22871" s="23"/>
      <c r="D22871" s="23"/>
      <c r="E22871" s="23"/>
      <c r="F22871" s="23"/>
      <c r="G22871" s="23"/>
      <c r="H22871" s="23">
        <f t="shared" si="1"/>
        <v>1.002869</v>
      </c>
      <c r="I22871" s="19"/>
      <c r="J22871" s="19"/>
      <c r="K22871" s="20">
        <v>10.0</v>
      </c>
      <c r="L22871" s="20"/>
      <c r="M22871" s="20"/>
      <c r="N22871" s="20"/>
    </row>
    <row r="22872" hidden="1">
      <c r="A22872" s="22">
        <v>41040.0</v>
      </c>
      <c r="B22872" s="23">
        <v>-0.002778</v>
      </c>
      <c r="C22872" s="23"/>
      <c r="D22872" s="23"/>
      <c r="E22872" s="23"/>
      <c r="F22872" s="23"/>
      <c r="G22872" s="23"/>
      <c r="H22872" s="23">
        <f t="shared" si="1"/>
        <v>0.997222</v>
      </c>
      <c r="I22872" s="19"/>
      <c r="J22872" s="19"/>
      <c r="K22872" s="20">
        <v>11.0</v>
      </c>
      <c r="L22872" s="20"/>
      <c r="M22872" s="20"/>
      <c r="N22872" s="20"/>
    </row>
    <row r="22873" hidden="1">
      <c r="A22873" s="22">
        <v>41043.0</v>
      </c>
      <c r="B22873" s="23">
        <v>-0.01216</v>
      </c>
      <c r="C22873" s="23"/>
      <c r="D22873" s="23"/>
      <c r="E22873" s="23"/>
      <c r="F22873" s="23"/>
      <c r="G22873" s="23"/>
      <c r="H22873" s="23">
        <f t="shared" si="1"/>
        <v>0.98784</v>
      </c>
      <c r="I22873" s="19"/>
      <c r="J22873" s="19"/>
      <c r="K22873" s="20">
        <v>12.0</v>
      </c>
      <c r="L22873" s="20"/>
      <c r="M22873" s="20"/>
      <c r="N22873" s="20"/>
    </row>
    <row r="22874" hidden="1">
      <c r="A22874" s="22">
        <v>41044.0</v>
      </c>
      <c r="B22874" s="23">
        <v>-0.006029</v>
      </c>
      <c r="C22874" s="23"/>
      <c r="D22874" s="23"/>
      <c r="E22874" s="23"/>
      <c r="F22874" s="23"/>
      <c r="G22874" s="23"/>
      <c r="H22874" s="23">
        <f t="shared" si="1"/>
        <v>0.993971</v>
      </c>
      <c r="I22874" s="19"/>
      <c r="J22874" s="19"/>
      <c r="K22874" s="20">
        <v>13.0</v>
      </c>
      <c r="L22874" s="20"/>
      <c r="M22874" s="20"/>
      <c r="N22874" s="20"/>
    </row>
    <row r="22875" hidden="1">
      <c r="A22875" s="22">
        <v>41045.0</v>
      </c>
      <c r="B22875" s="23">
        <v>-0.004927</v>
      </c>
      <c r="C22875" s="23"/>
      <c r="D22875" s="23"/>
      <c r="E22875" s="23"/>
      <c r="F22875" s="23"/>
      <c r="G22875" s="23"/>
      <c r="H22875" s="23">
        <f t="shared" si="1"/>
        <v>0.995073</v>
      </c>
      <c r="I22875" s="19"/>
      <c r="J22875" s="19"/>
      <c r="K22875" s="20">
        <v>14.0</v>
      </c>
      <c r="L22875" s="20"/>
      <c r="M22875" s="20"/>
      <c r="N22875" s="20"/>
    </row>
    <row r="22876" hidden="1">
      <c r="A22876" s="22">
        <v>41046.0</v>
      </c>
      <c r="B22876" s="23">
        <v>-0.015843</v>
      </c>
      <c r="C22876" s="23"/>
      <c r="D22876" s="23"/>
      <c r="E22876" s="23"/>
      <c r="F22876" s="23"/>
      <c r="G22876" s="23"/>
      <c r="H22876" s="23">
        <f t="shared" si="1"/>
        <v>0.984157</v>
      </c>
      <c r="I22876" s="19"/>
      <c r="J22876" s="19"/>
      <c r="K22876" s="20">
        <v>15.0</v>
      </c>
      <c r="L22876" s="20"/>
      <c r="M22876" s="20"/>
      <c r="N22876" s="20"/>
    </row>
    <row r="22877" hidden="1">
      <c r="A22877" s="22">
        <v>41047.0</v>
      </c>
      <c r="B22877" s="23">
        <v>-0.00814</v>
      </c>
      <c r="C22877" s="23"/>
      <c r="D22877" s="23"/>
      <c r="E22877" s="23"/>
      <c r="F22877" s="23"/>
      <c r="G22877" s="23"/>
      <c r="H22877" s="23">
        <f t="shared" si="1"/>
        <v>0.99186</v>
      </c>
      <c r="I22877" s="19"/>
      <c r="J22877" s="19"/>
      <c r="K22877" s="20">
        <v>16.0</v>
      </c>
      <c r="L22877" s="20"/>
      <c r="M22877" s="20"/>
      <c r="N22877" s="20"/>
    </row>
    <row r="22878" hidden="1">
      <c r="A22878" s="22">
        <v>41050.0</v>
      </c>
      <c r="B22878" s="23">
        <v>0.017751</v>
      </c>
      <c r="C22878" s="23"/>
      <c r="D22878" s="23"/>
      <c r="E22878" s="23"/>
      <c r="F22878" s="23"/>
      <c r="G22878" s="23"/>
      <c r="H22878" s="23">
        <f t="shared" si="1"/>
        <v>1.017751</v>
      </c>
      <c r="I22878" s="19"/>
      <c r="J22878" s="19"/>
      <c r="K22878" s="20">
        <v>17.0</v>
      </c>
      <c r="L22878" s="20"/>
      <c r="M22878" s="20"/>
      <c r="N22878" s="20"/>
    </row>
    <row r="22879" hidden="1">
      <c r="A22879" s="22">
        <v>41051.0</v>
      </c>
      <c r="B22879" s="23">
        <v>-4.7E-4</v>
      </c>
      <c r="C22879" s="23"/>
      <c r="D22879" s="23"/>
      <c r="E22879" s="23"/>
      <c r="F22879" s="23"/>
      <c r="G22879" s="23"/>
      <c r="H22879" s="23">
        <f t="shared" si="1"/>
        <v>0.99953</v>
      </c>
      <c r="I22879" s="19"/>
      <c r="J22879" s="19"/>
      <c r="K22879" s="20">
        <v>18.0</v>
      </c>
      <c r="L22879" s="20"/>
      <c r="M22879" s="20"/>
      <c r="N22879" s="20"/>
    </row>
    <row r="22880" hidden="1">
      <c r="A22880" s="22">
        <v>41052.0</v>
      </c>
      <c r="B22880" s="23">
        <v>0.002796</v>
      </c>
      <c r="C22880" s="23"/>
      <c r="D22880" s="23"/>
      <c r="E22880" s="23"/>
      <c r="F22880" s="23"/>
      <c r="G22880" s="23"/>
      <c r="H22880" s="23">
        <f t="shared" si="1"/>
        <v>1.002796</v>
      </c>
      <c r="I22880" s="19"/>
      <c r="J22880" s="19"/>
      <c r="K22880" s="20">
        <v>19.0</v>
      </c>
      <c r="L22880" s="20"/>
      <c r="M22880" s="20"/>
      <c r="N22880" s="20"/>
    </row>
    <row r="22881">
      <c r="A22881" s="22">
        <v>41053.0</v>
      </c>
      <c r="B22881" s="23">
        <v>0.001002</v>
      </c>
      <c r="C22881" s="23"/>
      <c r="D22881" s="23"/>
      <c r="E22881" s="23"/>
      <c r="F22881" s="23"/>
      <c r="G22881" s="23">
        <f>STDEV(B22862:B22881)</f>
        <v>0.007804416499</v>
      </c>
      <c r="H22881" s="23">
        <f t="shared" si="1"/>
        <v>1.001002</v>
      </c>
      <c r="I22881" s="19">
        <f>($H22862 * $H22863 * $H22864 * $H22865 * $H22866 * $H22867 * $H22868 * $H22869 * $H22870 * $H22871 * $H22872 * $H22873 * $H22874 * $H22875 * $H22876 * $H22877 * $H22878 * $H22879 * $H22880 * $H22881)</f>
        <v>0.9411991362</v>
      </c>
      <c r="J22881" s="19">
        <f>$I22881^(1/20) - 1</f>
        <v>-0.003025441098</v>
      </c>
      <c r="K22881" s="20">
        <v>0.0</v>
      </c>
      <c r="L22881" s="20"/>
      <c r="M22881" s="20"/>
      <c r="N22881" s="20"/>
    </row>
    <row r="22882" hidden="1">
      <c r="A22882" s="22">
        <v>41054.0</v>
      </c>
      <c r="B22882" s="23">
        <v>-0.001539</v>
      </c>
      <c r="C22882" s="23"/>
      <c r="D22882" s="23"/>
      <c r="E22882" s="23"/>
      <c r="F22882" s="23"/>
      <c r="G22882" s="23"/>
      <c r="H22882" s="23">
        <f t="shared" si="1"/>
        <v>0.998461</v>
      </c>
      <c r="I22882" s="19"/>
      <c r="J22882" s="19"/>
      <c r="K22882" s="20">
        <v>1.0</v>
      </c>
      <c r="L22882" s="20"/>
      <c r="M22882" s="20"/>
      <c r="N22882" s="20"/>
    </row>
    <row r="22883" hidden="1">
      <c r="A22883" s="22">
        <v>41058.0</v>
      </c>
      <c r="B22883" s="23">
        <v>0.011224</v>
      </c>
      <c r="C22883" s="23"/>
      <c r="D22883" s="23"/>
      <c r="E22883" s="23"/>
      <c r="F22883" s="23"/>
      <c r="G22883" s="23"/>
      <c r="H22883" s="23">
        <f t="shared" si="1"/>
        <v>1.011224</v>
      </c>
      <c r="I22883" s="19"/>
      <c r="J22883" s="19"/>
      <c r="K22883" s="20">
        <v>2.0</v>
      </c>
      <c r="L22883" s="20"/>
      <c r="M22883" s="20"/>
      <c r="N22883" s="20"/>
    </row>
    <row r="22884" hidden="1">
      <c r="A22884" s="22">
        <v>41059.0</v>
      </c>
      <c r="B22884" s="23">
        <v>-0.015481</v>
      </c>
      <c r="C22884" s="23"/>
      <c r="D22884" s="23"/>
      <c r="E22884" s="23"/>
      <c r="F22884" s="23"/>
      <c r="G22884" s="23"/>
      <c r="H22884" s="23">
        <f t="shared" si="1"/>
        <v>0.984519</v>
      </c>
      <c r="I22884" s="19"/>
      <c r="J22884" s="19"/>
      <c r="K22884" s="20">
        <v>3.0</v>
      </c>
      <c r="L22884" s="20"/>
      <c r="M22884" s="20"/>
      <c r="N22884" s="20"/>
    </row>
    <row r="22885" hidden="1">
      <c r="A22885" s="22">
        <v>41060.0</v>
      </c>
      <c r="B22885" s="23">
        <v>-0.001964</v>
      </c>
      <c r="C22885" s="23"/>
      <c r="D22885" s="23"/>
      <c r="E22885" s="23"/>
      <c r="F22885" s="23"/>
      <c r="G22885" s="23"/>
      <c r="H22885" s="23">
        <f t="shared" si="1"/>
        <v>0.998036</v>
      </c>
      <c r="I22885" s="19"/>
      <c r="J22885" s="19"/>
      <c r="K22885" s="20">
        <v>4.0</v>
      </c>
      <c r="L22885" s="20"/>
      <c r="M22885" s="20"/>
      <c r="N22885" s="20"/>
    </row>
    <row r="22886" hidden="1">
      <c r="A22886" s="22">
        <v>41061.0</v>
      </c>
      <c r="B22886" s="23">
        <v>-0.024507</v>
      </c>
      <c r="C22886" s="23"/>
      <c r="D22886" s="23"/>
      <c r="E22886" s="23"/>
      <c r="F22886" s="23"/>
      <c r="G22886" s="23"/>
      <c r="H22886" s="23">
        <f t="shared" si="1"/>
        <v>0.975493</v>
      </c>
      <c r="I22886" s="19"/>
      <c r="J22886" s="19"/>
      <c r="K22886" s="20">
        <v>5.0</v>
      </c>
      <c r="L22886" s="20"/>
      <c r="M22886" s="20"/>
      <c r="N22886" s="20"/>
    </row>
    <row r="22887" hidden="1">
      <c r="A22887" s="22">
        <v>41064.0</v>
      </c>
      <c r="B22887" s="23">
        <v>-0.001002</v>
      </c>
      <c r="C22887" s="23"/>
      <c r="D22887" s="23"/>
      <c r="E22887" s="23"/>
      <c r="F22887" s="23"/>
      <c r="G22887" s="23"/>
      <c r="H22887" s="23">
        <f t="shared" si="1"/>
        <v>0.998998</v>
      </c>
      <c r="I22887" s="19"/>
      <c r="J22887" s="19"/>
      <c r="K22887" s="20">
        <v>6.0</v>
      </c>
      <c r="L22887" s="20"/>
      <c r="M22887" s="20"/>
      <c r="N22887" s="20"/>
    </row>
    <row r="22888" hidden="1">
      <c r="A22888" s="22">
        <v>41065.0</v>
      </c>
      <c r="B22888" s="23">
        <v>0.007847</v>
      </c>
      <c r="C22888" s="23"/>
      <c r="D22888" s="23"/>
      <c r="E22888" s="23"/>
      <c r="F22888" s="23"/>
      <c r="G22888" s="23"/>
      <c r="H22888" s="23">
        <f t="shared" si="1"/>
        <v>1.007847</v>
      </c>
      <c r="I22888" s="19"/>
      <c r="J22888" s="19"/>
      <c r="K22888" s="20">
        <v>7.0</v>
      </c>
      <c r="L22888" s="20"/>
      <c r="M22888" s="20"/>
      <c r="N22888" s="20"/>
    </row>
    <row r="22889" hidden="1">
      <c r="A22889" s="22">
        <v>41066.0</v>
      </c>
      <c r="B22889" s="23">
        <v>0.022686</v>
      </c>
      <c r="C22889" s="23"/>
      <c r="D22889" s="23"/>
      <c r="E22889" s="23"/>
      <c r="F22889" s="23"/>
      <c r="G22889" s="23"/>
      <c r="H22889" s="23">
        <f t="shared" si="1"/>
        <v>1.022686</v>
      </c>
      <c r="I22889" s="19"/>
      <c r="J22889" s="19"/>
      <c r="K22889" s="20">
        <v>8.0</v>
      </c>
      <c r="L22889" s="20"/>
      <c r="M22889" s="20"/>
      <c r="N22889" s="20"/>
    </row>
    <row r="22890" hidden="1">
      <c r="A22890" s="22">
        <v>41067.0</v>
      </c>
      <c r="B22890" s="23">
        <v>-0.001374</v>
      </c>
      <c r="C22890" s="23"/>
      <c r="D22890" s="23"/>
      <c r="E22890" s="23"/>
      <c r="F22890" s="23"/>
      <c r="G22890" s="23"/>
      <c r="H22890" s="23">
        <f t="shared" si="1"/>
        <v>0.998626</v>
      </c>
      <c r="I22890" s="19"/>
      <c r="J22890" s="19"/>
      <c r="K22890" s="20">
        <v>9.0</v>
      </c>
      <c r="L22890" s="20"/>
      <c r="M22890" s="20"/>
      <c r="N22890" s="20"/>
    </row>
    <row r="22891" hidden="1">
      <c r="A22891" s="22">
        <v>41068.0</v>
      </c>
      <c r="B22891" s="23">
        <v>0.007125</v>
      </c>
      <c r="C22891" s="23"/>
      <c r="D22891" s="23"/>
      <c r="E22891" s="23"/>
      <c r="F22891" s="23"/>
      <c r="G22891" s="23"/>
      <c r="H22891" s="23">
        <f t="shared" si="1"/>
        <v>1.007125</v>
      </c>
      <c r="I22891" s="19"/>
      <c r="J22891" s="19"/>
      <c r="K22891" s="20">
        <v>10.0</v>
      </c>
      <c r="L22891" s="20"/>
      <c r="M22891" s="20"/>
      <c r="N22891" s="20"/>
    </row>
    <row r="22892" hidden="1">
      <c r="A22892" s="22">
        <v>41071.0</v>
      </c>
      <c r="B22892" s="23">
        <v>-0.013951</v>
      </c>
      <c r="C22892" s="23"/>
      <c r="D22892" s="23"/>
      <c r="E22892" s="23"/>
      <c r="F22892" s="23"/>
      <c r="G22892" s="23"/>
      <c r="H22892" s="23">
        <f t="shared" si="1"/>
        <v>0.986049</v>
      </c>
      <c r="I22892" s="19"/>
      <c r="J22892" s="19"/>
      <c r="K22892" s="20">
        <v>11.0</v>
      </c>
      <c r="L22892" s="20"/>
      <c r="M22892" s="20"/>
      <c r="N22892" s="20"/>
    </row>
    <row r="22893" hidden="1">
      <c r="A22893" s="22">
        <v>41072.0</v>
      </c>
      <c r="B22893" s="23">
        <v>0.011662</v>
      </c>
      <c r="C22893" s="23"/>
      <c r="D22893" s="23"/>
      <c r="E22893" s="23"/>
      <c r="F22893" s="23"/>
      <c r="G22893" s="23"/>
      <c r="H22893" s="23">
        <f t="shared" si="1"/>
        <v>1.011662</v>
      </c>
      <c r="I22893" s="19"/>
      <c r="J22893" s="19"/>
      <c r="K22893" s="20">
        <v>12.0</v>
      </c>
      <c r="L22893" s="20"/>
      <c r="M22893" s="20"/>
      <c r="N22893" s="20"/>
    </row>
    <row r="22894" hidden="1">
      <c r="A22894" s="22">
        <v>41073.0</v>
      </c>
      <c r="B22894" s="23">
        <v>-0.006935</v>
      </c>
      <c r="C22894" s="23"/>
      <c r="D22894" s="23"/>
      <c r="E22894" s="23"/>
      <c r="F22894" s="23"/>
      <c r="G22894" s="23"/>
      <c r="H22894" s="23">
        <f t="shared" si="1"/>
        <v>0.993065</v>
      </c>
      <c r="I22894" s="19"/>
      <c r="J22894" s="19"/>
      <c r="K22894" s="20">
        <v>13.0</v>
      </c>
      <c r="L22894" s="20"/>
      <c r="M22894" s="20"/>
      <c r="N22894" s="20"/>
    </row>
    <row r="22895" hidden="1">
      <c r="A22895" s="22">
        <v>41074.0</v>
      </c>
      <c r="B22895" s="23">
        <v>0.009494</v>
      </c>
      <c r="C22895" s="23"/>
      <c r="D22895" s="23"/>
      <c r="E22895" s="23"/>
      <c r="F22895" s="23"/>
      <c r="G22895" s="23"/>
      <c r="H22895" s="23">
        <f t="shared" si="1"/>
        <v>1.009494</v>
      </c>
      <c r="I22895" s="19"/>
      <c r="J22895" s="19"/>
      <c r="K22895" s="20">
        <v>14.0</v>
      </c>
      <c r="L22895" s="20"/>
      <c r="M22895" s="20"/>
      <c r="N22895" s="20"/>
    </row>
    <row r="22896" hidden="1">
      <c r="A22896" s="22">
        <v>41075.0</v>
      </c>
      <c r="B22896" s="23">
        <v>0.010109</v>
      </c>
      <c r="C22896" s="23"/>
      <c r="D22896" s="23"/>
      <c r="E22896" s="23"/>
      <c r="F22896" s="23"/>
      <c r="G22896" s="23"/>
      <c r="H22896" s="23">
        <f t="shared" si="1"/>
        <v>1.010109</v>
      </c>
      <c r="I22896" s="19"/>
      <c r="J22896" s="19"/>
      <c r="K22896" s="20">
        <v>15.0</v>
      </c>
      <c r="L22896" s="20"/>
      <c r="M22896" s="20"/>
      <c r="N22896" s="20"/>
    </row>
    <row r="22897" hidden="1">
      <c r="A22897" s="22">
        <v>41078.0</v>
      </c>
      <c r="B22897" s="23">
        <v>0.002201</v>
      </c>
      <c r="C22897" s="23"/>
      <c r="D22897" s="23"/>
      <c r="E22897" s="23"/>
      <c r="F22897" s="23"/>
      <c r="G22897" s="23"/>
      <c r="H22897" s="23">
        <f t="shared" si="1"/>
        <v>1.002201</v>
      </c>
      <c r="I22897" s="19"/>
      <c r="J22897" s="19"/>
      <c r="K22897" s="20">
        <v>16.0</v>
      </c>
      <c r="L22897" s="20"/>
      <c r="M22897" s="20"/>
      <c r="N22897" s="20"/>
    </row>
    <row r="22898" hidden="1">
      <c r="A22898" s="22">
        <v>41079.0</v>
      </c>
      <c r="B22898" s="23">
        <v>0.011614</v>
      </c>
      <c r="C22898" s="23"/>
      <c r="D22898" s="23"/>
      <c r="E22898" s="23"/>
      <c r="F22898" s="23"/>
      <c r="G22898" s="23"/>
      <c r="H22898" s="23">
        <f t="shared" si="1"/>
        <v>1.011614</v>
      </c>
      <c r="I22898" s="19"/>
      <c r="J22898" s="19"/>
      <c r="K22898" s="20">
        <v>17.0</v>
      </c>
      <c r="L22898" s="20"/>
      <c r="M22898" s="20"/>
      <c r="N22898" s="20"/>
    </row>
    <row r="22899" hidden="1">
      <c r="A22899" s="22">
        <v>41080.0</v>
      </c>
      <c r="B22899" s="23">
        <v>-0.001473</v>
      </c>
      <c r="C22899" s="23"/>
      <c r="D22899" s="23"/>
      <c r="E22899" s="23"/>
      <c r="F22899" s="23"/>
      <c r="G22899" s="23"/>
      <c r="H22899" s="23">
        <f t="shared" si="1"/>
        <v>0.998527</v>
      </c>
      <c r="I22899" s="19"/>
      <c r="J22899" s="19"/>
      <c r="K22899" s="20">
        <v>18.0</v>
      </c>
      <c r="L22899" s="20"/>
      <c r="M22899" s="20"/>
      <c r="N22899" s="20"/>
    </row>
    <row r="22900" hidden="1">
      <c r="A22900" s="22">
        <v>41081.0</v>
      </c>
      <c r="B22900" s="23">
        <v>-0.023449</v>
      </c>
      <c r="C22900" s="23"/>
      <c r="D22900" s="23"/>
      <c r="E22900" s="23"/>
      <c r="F22900" s="23"/>
      <c r="G22900" s="23"/>
      <c r="H22900" s="23">
        <f t="shared" si="1"/>
        <v>0.976551</v>
      </c>
      <c r="I22900" s="19"/>
      <c r="J22900" s="19"/>
      <c r="K22900" s="20">
        <v>19.0</v>
      </c>
      <c r="L22900" s="20"/>
      <c r="M22900" s="20"/>
      <c r="N22900" s="20"/>
    </row>
    <row r="22901">
      <c r="A22901" s="22">
        <v>41082.0</v>
      </c>
      <c r="B22901" s="23">
        <v>0.007247</v>
      </c>
      <c r="C22901" s="23"/>
      <c r="D22901" s="23"/>
      <c r="E22901" s="23"/>
      <c r="F22901" s="23"/>
      <c r="G22901" s="23">
        <f>STDEV(B22882:B22901)</f>
        <v>0.01238235072</v>
      </c>
      <c r="H22901" s="23">
        <f t="shared" si="1"/>
        <v>1.007247</v>
      </c>
      <c r="I22901" s="19">
        <f>($H22882 * $H22883 * $H22884 * $H22885 * $H22886 * $H22887 * $H22888 * $H22889 * $H22890 * $H22891 * $H22892 * $H22893 * $H22894 * $H22895 * $H22896 * $H22897 * $H22898 * $H22899 * $H22900 * $H22901)</f>
        <v>1.008102526</v>
      </c>
      <c r="J22901" s="19">
        <f>$I22901^(1/20) - 1</f>
        <v>0.0004035752487</v>
      </c>
      <c r="K22901" s="20">
        <v>0.0</v>
      </c>
      <c r="L22901" s="20"/>
      <c r="M22901" s="20"/>
      <c r="N22901" s="20"/>
    </row>
    <row r="22902" hidden="1">
      <c r="A22902" s="22">
        <v>41085.0</v>
      </c>
      <c r="B22902" s="23">
        <v>-0.015425</v>
      </c>
      <c r="C22902" s="23"/>
      <c r="D22902" s="23"/>
      <c r="E22902" s="23"/>
      <c r="F22902" s="23"/>
      <c r="G22902" s="23"/>
      <c r="H22902" s="23">
        <f t="shared" si="1"/>
        <v>0.984575</v>
      </c>
      <c r="I22902" s="19"/>
      <c r="J22902" s="19"/>
      <c r="K22902" s="20">
        <v>1.0</v>
      </c>
      <c r="L22902" s="20"/>
      <c r="M22902" s="20"/>
      <c r="N22902" s="20"/>
    </row>
    <row r="22903" hidden="1">
      <c r="A22903" s="22">
        <v>41086.0</v>
      </c>
      <c r="B22903" s="23">
        <v>0.004859</v>
      </c>
      <c r="C22903" s="23"/>
      <c r="D22903" s="23"/>
      <c r="E22903" s="23"/>
      <c r="F22903" s="23"/>
      <c r="G22903" s="23"/>
      <c r="H22903" s="23">
        <f t="shared" si="1"/>
        <v>1.004859</v>
      </c>
      <c r="I22903" s="19"/>
      <c r="J22903" s="19"/>
      <c r="K22903" s="20">
        <v>2.0</v>
      </c>
      <c r="L22903" s="20"/>
      <c r="M22903" s="20"/>
      <c r="N22903" s="20"/>
    </row>
    <row r="22904" hidden="1">
      <c r="A22904" s="22">
        <v>41087.0</v>
      </c>
      <c r="B22904" s="23">
        <v>0.009026</v>
      </c>
      <c r="C22904" s="23"/>
      <c r="D22904" s="23"/>
      <c r="E22904" s="23"/>
      <c r="F22904" s="23"/>
      <c r="G22904" s="23"/>
      <c r="H22904" s="23">
        <f t="shared" si="1"/>
        <v>1.009026</v>
      </c>
      <c r="I22904" s="19"/>
      <c r="J22904" s="19"/>
      <c r="K22904" s="20">
        <v>3.0</v>
      </c>
      <c r="L22904" s="20"/>
      <c r="M22904" s="20"/>
      <c r="N22904" s="20"/>
    </row>
    <row r="22905" hidden="1">
      <c r="A22905" s="22">
        <v>41088.0</v>
      </c>
      <c r="B22905" s="23">
        <v>-0.002125</v>
      </c>
      <c r="C22905" s="23"/>
      <c r="D22905" s="23"/>
      <c r="E22905" s="23"/>
      <c r="F22905" s="23"/>
      <c r="G22905" s="23"/>
      <c r="H22905" s="23">
        <f t="shared" si="1"/>
        <v>0.997875</v>
      </c>
      <c r="I22905" s="19"/>
      <c r="J22905" s="19"/>
      <c r="K22905" s="20">
        <v>4.0</v>
      </c>
      <c r="L22905" s="20"/>
      <c r="M22905" s="20"/>
      <c r="N22905" s="20"/>
    </row>
    <row r="22906" hidden="1">
      <c r="A22906" s="22">
        <v>41089.0</v>
      </c>
      <c r="B22906" s="23">
        <v>0.02561</v>
      </c>
      <c r="C22906" s="23"/>
      <c r="D22906" s="23"/>
      <c r="E22906" s="23"/>
      <c r="F22906" s="23"/>
      <c r="G22906" s="23"/>
      <c r="H22906" s="23">
        <f t="shared" si="1"/>
        <v>1.02561</v>
      </c>
      <c r="I22906" s="19"/>
      <c r="J22906" s="19"/>
      <c r="K22906" s="20">
        <v>5.0</v>
      </c>
      <c r="L22906" s="20"/>
      <c r="M22906" s="20"/>
      <c r="N22906" s="20"/>
    </row>
    <row r="22907" hidden="1">
      <c r="A22907" s="22">
        <v>41092.0</v>
      </c>
      <c r="B22907" s="23">
        <v>0.003868</v>
      </c>
      <c r="C22907" s="23"/>
      <c r="D22907" s="23"/>
      <c r="E22907" s="23"/>
      <c r="F22907" s="23"/>
      <c r="G22907" s="23"/>
      <c r="H22907" s="23">
        <f t="shared" si="1"/>
        <v>1.003868</v>
      </c>
      <c r="I22907" s="19"/>
      <c r="J22907" s="19"/>
      <c r="K22907" s="20">
        <v>6.0</v>
      </c>
      <c r="L22907" s="20"/>
      <c r="M22907" s="20"/>
      <c r="N22907" s="20"/>
    </row>
    <row r="22908" hidden="1">
      <c r="A22908" s="22">
        <v>41093.0</v>
      </c>
      <c r="B22908" s="23">
        <v>0.00894</v>
      </c>
      <c r="C22908" s="23"/>
      <c r="D22908" s="23"/>
      <c r="E22908" s="23"/>
      <c r="F22908" s="23"/>
      <c r="G22908" s="23"/>
      <c r="H22908" s="23">
        <f t="shared" si="1"/>
        <v>1.00894</v>
      </c>
      <c r="I22908" s="19"/>
      <c r="J22908" s="19"/>
      <c r="K22908" s="20">
        <v>7.0</v>
      </c>
      <c r="L22908" s="20"/>
      <c r="M22908" s="20"/>
      <c r="N22908" s="20"/>
    </row>
    <row r="22909" hidden="1">
      <c r="A22909" s="22">
        <v>41095.0</v>
      </c>
      <c r="B22909" s="23">
        <v>-0.004123</v>
      </c>
      <c r="C22909" s="23"/>
      <c r="D22909" s="23"/>
      <c r="E22909" s="23"/>
      <c r="F22909" s="23"/>
      <c r="G22909" s="23"/>
      <c r="H22909" s="23">
        <f t="shared" si="1"/>
        <v>0.995877</v>
      </c>
      <c r="I22909" s="19"/>
      <c r="J22909" s="19"/>
      <c r="K22909" s="20">
        <v>8.0</v>
      </c>
      <c r="L22909" s="20"/>
      <c r="M22909" s="20"/>
      <c r="N22909" s="20"/>
    </row>
    <row r="22910" hidden="1">
      <c r="A22910" s="22">
        <v>41096.0</v>
      </c>
      <c r="B22910" s="23">
        <v>-0.009956</v>
      </c>
      <c r="C22910" s="23"/>
      <c r="D22910" s="23"/>
      <c r="E22910" s="23"/>
      <c r="F22910" s="23"/>
      <c r="G22910" s="23"/>
      <c r="H22910" s="23">
        <f t="shared" si="1"/>
        <v>0.990044</v>
      </c>
      <c r="I22910" s="19"/>
      <c r="J22910" s="19"/>
      <c r="K22910" s="20">
        <v>9.0</v>
      </c>
      <c r="L22910" s="20"/>
      <c r="M22910" s="20"/>
      <c r="N22910" s="20"/>
    </row>
    <row r="22911" hidden="1">
      <c r="A22911" s="22">
        <v>41099.0</v>
      </c>
      <c r="B22911" s="23">
        <v>-0.002193</v>
      </c>
      <c r="C22911" s="23"/>
      <c r="D22911" s="23"/>
      <c r="E22911" s="23"/>
      <c r="F22911" s="23"/>
      <c r="G22911" s="23"/>
      <c r="H22911" s="23">
        <f t="shared" si="1"/>
        <v>0.997807</v>
      </c>
      <c r="I22911" s="19"/>
      <c r="J22911" s="19"/>
      <c r="K22911" s="20">
        <v>10.0</v>
      </c>
      <c r="L22911" s="20"/>
      <c r="M22911" s="20"/>
      <c r="N22911" s="20"/>
    </row>
    <row r="22912" hidden="1">
      <c r="A22912" s="22">
        <v>41100.0</v>
      </c>
      <c r="B22912" s="23">
        <v>-0.008807</v>
      </c>
      <c r="C22912" s="23"/>
      <c r="D22912" s="23"/>
      <c r="E22912" s="23"/>
      <c r="F22912" s="23"/>
      <c r="G22912" s="23"/>
      <c r="H22912" s="23">
        <f t="shared" si="1"/>
        <v>0.991193</v>
      </c>
      <c r="I22912" s="19"/>
      <c r="J22912" s="19"/>
      <c r="K22912" s="20">
        <v>11.0</v>
      </c>
      <c r="L22912" s="20"/>
      <c r="M22912" s="20"/>
      <c r="N22912" s="20"/>
    </row>
    <row r="22913" hidden="1">
      <c r="A22913" s="22">
        <v>41101.0</v>
      </c>
      <c r="B22913" s="23">
        <v>-3.03E-4</v>
      </c>
      <c r="C22913" s="23"/>
      <c r="D22913" s="23"/>
      <c r="E22913" s="23"/>
      <c r="F22913" s="23"/>
      <c r="G22913" s="23"/>
      <c r="H22913" s="23">
        <f t="shared" si="1"/>
        <v>0.999697</v>
      </c>
      <c r="I22913" s="19"/>
      <c r="J22913" s="19"/>
      <c r="K22913" s="20">
        <v>12.0</v>
      </c>
      <c r="L22913" s="20"/>
      <c r="M22913" s="20"/>
      <c r="N22913" s="20"/>
    </row>
    <row r="22914" hidden="1">
      <c r="A22914" s="22">
        <v>41102.0</v>
      </c>
      <c r="B22914" s="23">
        <v>-0.00488</v>
      </c>
      <c r="C22914" s="23"/>
      <c r="D22914" s="23"/>
      <c r="E22914" s="23"/>
      <c r="F22914" s="23"/>
      <c r="G22914" s="23"/>
      <c r="H22914" s="23">
        <f t="shared" si="1"/>
        <v>0.99512</v>
      </c>
      <c r="I22914" s="19"/>
      <c r="J22914" s="19"/>
      <c r="K22914" s="20">
        <v>13.0</v>
      </c>
      <c r="L22914" s="20"/>
      <c r="M22914" s="20"/>
      <c r="N22914" s="20"/>
    </row>
    <row r="22915" hidden="1">
      <c r="A22915" s="22">
        <v>41103.0</v>
      </c>
      <c r="B22915" s="23">
        <v>0.015253</v>
      </c>
      <c r="C22915" s="23"/>
      <c r="D22915" s="23"/>
      <c r="E22915" s="23"/>
      <c r="F22915" s="23"/>
      <c r="G22915" s="23"/>
      <c r="H22915" s="23">
        <f t="shared" si="1"/>
        <v>1.015253</v>
      </c>
      <c r="I22915" s="19"/>
      <c r="J22915" s="19"/>
      <c r="K22915" s="20">
        <v>14.0</v>
      </c>
      <c r="L22915" s="20"/>
      <c r="M22915" s="20"/>
      <c r="N22915" s="20"/>
    </row>
    <row r="22916" hidden="1">
      <c r="A22916" s="22">
        <v>41106.0</v>
      </c>
      <c r="B22916" s="23">
        <v>-0.002467</v>
      </c>
      <c r="C22916" s="23"/>
      <c r="D22916" s="23"/>
      <c r="E22916" s="23"/>
      <c r="F22916" s="23"/>
      <c r="G22916" s="23"/>
      <c r="H22916" s="23">
        <f t="shared" si="1"/>
        <v>0.997533</v>
      </c>
      <c r="I22916" s="19"/>
      <c r="J22916" s="19"/>
      <c r="K22916" s="20">
        <v>15.0</v>
      </c>
      <c r="L22916" s="20"/>
      <c r="M22916" s="20"/>
      <c r="N22916" s="20"/>
    </row>
    <row r="22917" hidden="1">
      <c r="A22917" s="22">
        <v>41107.0</v>
      </c>
      <c r="B22917" s="23">
        <v>0.006708</v>
      </c>
      <c r="C22917" s="23"/>
      <c r="D22917" s="23"/>
      <c r="E22917" s="23"/>
      <c r="F22917" s="23"/>
      <c r="G22917" s="23"/>
      <c r="H22917" s="23">
        <f t="shared" si="1"/>
        <v>1.006708</v>
      </c>
      <c r="I22917" s="19"/>
      <c r="J22917" s="19"/>
      <c r="K22917" s="20">
        <v>16.0</v>
      </c>
      <c r="L22917" s="20"/>
      <c r="M22917" s="20"/>
      <c r="N22917" s="20"/>
    </row>
    <row r="22918" hidden="1">
      <c r="A22918" s="22">
        <v>41108.0</v>
      </c>
      <c r="B22918" s="23">
        <v>0.006246</v>
      </c>
      <c r="C22918" s="23"/>
      <c r="D22918" s="23"/>
      <c r="E22918" s="23"/>
      <c r="F22918" s="23"/>
      <c r="G22918" s="23"/>
      <c r="H22918" s="23">
        <f t="shared" si="1"/>
        <v>1.006246</v>
      </c>
      <c r="I22918" s="19"/>
      <c r="J22918" s="19"/>
      <c r="K22918" s="20">
        <v>17.0</v>
      </c>
      <c r="L22918" s="20"/>
      <c r="M22918" s="20"/>
      <c r="N22918" s="20"/>
    </row>
    <row r="22919" hidden="1">
      <c r="A22919" s="22">
        <v>41109.0</v>
      </c>
      <c r="B22919" s="23">
        <v>0.002819</v>
      </c>
      <c r="C22919" s="23"/>
      <c r="D22919" s="23"/>
      <c r="E22919" s="23"/>
      <c r="F22919" s="23"/>
      <c r="G22919" s="23"/>
      <c r="H22919" s="23">
        <f t="shared" si="1"/>
        <v>1.002819</v>
      </c>
      <c r="I22919" s="19"/>
      <c r="J22919" s="19"/>
      <c r="K22919" s="20">
        <v>18.0</v>
      </c>
      <c r="L22919" s="20"/>
      <c r="M22919" s="20"/>
      <c r="N22919" s="20"/>
    </row>
    <row r="22920" hidden="1">
      <c r="A22920" s="22">
        <v>41110.0</v>
      </c>
      <c r="B22920" s="23">
        <v>-0.009908</v>
      </c>
      <c r="C22920" s="23"/>
      <c r="D22920" s="23"/>
      <c r="E22920" s="23"/>
      <c r="F22920" s="23"/>
      <c r="G22920" s="23"/>
      <c r="H22920" s="23">
        <f t="shared" si="1"/>
        <v>0.990092</v>
      </c>
      <c r="I22920" s="19"/>
      <c r="J22920" s="19"/>
      <c r="K22920" s="20">
        <v>19.0</v>
      </c>
      <c r="L22920" s="20"/>
      <c r="M22920" s="20"/>
      <c r="N22920" s="20"/>
    </row>
    <row r="22921">
      <c r="A22921" s="22">
        <v>41113.0</v>
      </c>
      <c r="B22921" s="23">
        <v>-0.01014</v>
      </c>
      <c r="C22921" s="23"/>
      <c r="D22921" s="23"/>
      <c r="E22921" s="23"/>
      <c r="F22921" s="23"/>
      <c r="G22921" s="23">
        <f>STDEV(B22902:B22921)</f>
        <v>0.009851299155</v>
      </c>
      <c r="H22921" s="23">
        <f t="shared" si="1"/>
        <v>0.98986</v>
      </c>
      <c r="I22921" s="19">
        <f>($H22902 * $H22903 * $H22904 * $H22905 * $H22906 * $H22907 * $H22908 * $H22909 * $H22910 * $H22911 * $H22912 * $H22913 * $H22914 * $H22915 * $H22916 * $H22917 * $H22918 * $H22919 * $H22920 * $H22921)</f>
        <v>1.012153922</v>
      </c>
      <c r="J22921" s="19">
        <f>$I22921^(1/20) - 1</f>
        <v>0.0006042152872</v>
      </c>
      <c r="K22921" s="20">
        <v>0.0</v>
      </c>
      <c r="L22921" s="20"/>
      <c r="M22921" s="20"/>
      <c r="N22921" s="20"/>
    </row>
    <row r="22922" hidden="1">
      <c r="A22922" s="22">
        <v>41114.0</v>
      </c>
      <c r="B22922" s="23">
        <v>-0.00941</v>
      </c>
      <c r="C22922" s="23"/>
      <c r="D22922" s="23"/>
      <c r="E22922" s="23"/>
      <c r="F22922" s="23"/>
      <c r="G22922" s="23"/>
      <c r="H22922" s="23">
        <f t="shared" si="1"/>
        <v>0.99059</v>
      </c>
      <c r="I22922" s="19"/>
      <c r="J22922" s="19"/>
      <c r="K22922" s="20">
        <v>1.0</v>
      </c>
      <c r="L22922" s="20"/>
      <c r="M22922" s="20"/>
      <c r="N22922" s="20"/>
    </row>
    <row r="22923" hidden="1">
      <c r="A22923" s="22">
        <v>41115.0</v>
      </c>
      <c r="B22923" s="23">
        <v>7.14E-4</v>
      </c>
      <c r="C22923" s="23"/>
      <c r="D22923" s="23"/>
      <c r="E22923" s="23"/>
      <c r="F22923" s="23"/>
      <c r="G22923" s="23"/>
      <c r="H22923" s="23">
        <f t="shared" si="1"/>
        <v>1.000714</v>
      </c>
      <c r="I22923" s="19"/>
      <c r="J22923" s="19"/>
      <c r="K22923" s="20">
        <v>2.0</v>
      </c>
      <c r="L22923" s="20"/>
      <c r="M22923" s="20"/>
      <c r="N22923" s="20"/>
    </row>
    <row r="22924" hidden="1">
      <c r="A22924" s="22">
        <v>41116.0</v>
      </c>
      <c r="B22924" s="23">
        <v>0.015498</v>
      </c>
      <c r="C22924" s="23"/>
      <c r="D22924" s="23"/>
      <c r="E22924" s="23"/>
      <c r="F22924" s="23"/>
      <c r="G22924" s="23"/>
      <c r="H22924" s="23">
        <f t="shared" si="1"/>
        <v>1.015498</v>
      </c>
      <c r="I22924" s="19"/>
      <c r="J22924" s="19"/>
      <c r="K22924" s="20">
        <v>3.0</v>
      </c>
      <c r="L22924" s="20"/>
      <c r="M22924" s="20"/>
      <c r="N22924" s="20"/>
    </row>
    <row r="22925" hidden="1">
      <c r="A22925" s="22">
        <v>41117.0</v>
      </c>
      <c r="B22925" s="23">
        <v>0.018906</v>
      </c>
      <c r="C22925" s="23"/>
      <c r="D22925" s="23"/>
      <c r="E22925" s="23"/>
      <c r="F22925" s="23"/>
      <c r="G22925" s="23"/>
      <c r="H22925" s="23">
        <f t="shared" si="1"/>
        <v>1.018906</v>
      </c>
      <c r="I22925" s="19"/>
      <c r="J22925" s="19"/>
      <c r="K22925" s="20">
        <v>4.0</v>
      </c>
      <c r="L22925" s="20"/>
      <c r="M22925" s="20"/>
      <c r="N22925" s="20"/>
    </row>
    <row r="22926" hidden="1">
      <c r="A22926" s="22">
        <v>41120.0</v>
      </c>
      <c r="B22926" s="23">
        <v>-7.96E-4</v>
      </c>
      <c r="C22926" s="23"/>
      <c r="D22926" s="23"/>
      <c r="E22926" s="23"/>
      <c r="F22926" s="23"/>
      <c r="G22926" s="23"/>
      <c r="H22926" s="23">
        <f t="shared" si="1"/>
        <v>0.999204</v>
      </c>
      <c r="I22926" s="19"/>
      <c r="J22926" s="19"/>
      <c r="K22926" s="20">
        <v>5.0</v>
      </c>
      <c r="L22926" s="20"/>
      <c r="M22926" s="20"/>
      <c r="N22926" s="20"/>
    </row>
    <row r="22927" hidden="1">
      <c r="A22927" s="22">
        <v>41121.0</v>
      </c>
      <c r="B22927" s="23">
        <v>-0.004969</v>
      </c>
      <c r="C22927" s="23"/>
      <c r="D22927" s="23"/>
      <c r="E22927" s="23"/>
      <c r="F22927" s="23"/>
      <c r="G22927" s="23"/>
      <c r="H22927" s="23">
        <f t="shared" si="1"/>
        <v>0.995031</v>
      </c>
      <c r="I22927" s="19"/>
      <c r="J22927" s="19"/>
      <c r="K22927" s="20">
        <v>6.0</v>
      </c>
      <c r="L22927" s="20"/>
      <c r="M22927" s="20"/>
      <c r="N22927" s="20"/>
    </row>
    <row r="22928" hidden="1">
      <c r="A22928" s="22">
        <v>41122.0</v>
      </c>
      <c r="B22928" s="23">
        <v>-0.004475</v>
      </c>
      <c r="C22928" s="23"/>
      <c r="D22928" s="23"/>
      <c r="E22928" s="23"/>
      <c r="F22928" s="23"/>
      <c r="G22928" s="23"/>
      <c r="H22928" s="23">
        <f t="shared" si="1"/>
        <v>0.995525</v>
      </c>
      <c r="I22928" s="19"/>
      <c r="J22928" s="19"/>
      <c r="K22928" s="20">
        <v>7.0</v>
      </c>
      <c r="L22928" s="20"/>
      <c r="M22928" s="20"/>
      <c r="N22928" s="20"/>
    </row>
    <row r="22929" hidden="1">
      <c r="A22929" s="22">
        <v>41123.0</v>
      </c>
      <c r="B22929" s="23">
        <v>-0.00729</v>
      </c>
      <c r="C22929" s="23"/>
      <c r="D22929" s="23"/>
      <c r="E22929" s="23"/>
      <c r="F22929" s="23"/>
      <c r="G22929" s="23"/>
      <c r="H22929" s="23">
        <f t="shared" si="1"/>
        <v>0.99271</v>
      </c>
      <c r="I22929" s="19"/>
      <c r="J22929" s="19"/>
      <c r="K22929" s="20">
        <v>8.0</v>
      </c>
      <c r="L22929" s="20"/>
      <c r="M22929" s="20"/>
      <c r="N22929" s="20"/>
    </row>
    <row r="22930" hidden="1">
      <c r="A22930" s="22">
        <v>41124.0</v>
      </c>
      <c r="B22930" s="23">
        <v>0.019216</v>
      </c>
      <c r="C22930" s="23"/>
      <c r="D22930" s="23"/>
      <c r="E22930" s="23"/>
      <c r="F22930" s="23"/>
      <c r="G22930" s="23"/>
      <c r="H22930" s="23">
        <f t="shared" si="1"/>
        <v>1.019216</v>
      </c>
      <c r="I22930" s="19"/>
      <c r="J22930" s="19"/>
      <c r="K22930" s="20">
        <v>9.0</v>
      </c>
      <c r="L22930" s="20"/>
      <c r="M22930" s="20"/>
      <c r="N22930" s="20"/>
    </row>
    <row r="22931" hidden="1">
      <c r="A22931" s="22">
        <v>41127.0</v>
      </c>
      <c r="B22931" s="23">
        <v>0.003528</v>
      </c>
      <c r="C22931" s="23"/>
      <c r="D22931" s="23"/>
      <c r="E22931" s="23"/>
      <c r="F22931" s="23"/>
      <c r="G22931" s="23"/>
      <c r="H22931" s="23">
        <f t="shared" si="1"/>
        <v>1.003528</v>
      </c>
      <c r="I22931" s="19"/>
      <c r="J22931" s="19"/>
      <c r="K22931" s="20">
        <v>10.0</v>
      </c>
      <c r="L22931" s="20"/>
      <c r="M22931" s="20"/>
      <c r="N22931" s="20"/>
    </row>
    <row r="22932" hidden="1">
      <c r="A22932" s="22">
        <v>41128.0</v>
      </c>
      <c r="B22932" s="23">
        <v>0.006347</v>
      </c>
      <c r="C22932" s="23"/>
      <c r="D22932" s="23"/>
      <c r="E22932" s="23"/>
      <c r="F22932" s="23"/>
      <c r="G22932" s="23"/>
      <c r="H22932" s="23">
        <f t="shared" si="1"/>
        <v>1.006347</v>
      </c>
      <c r="I22932" s="19"/>
      <c r="J22932" s="19"/>
      <c r="K22932" s="20">
        <v>11.0</v>
      </c>
      <c r="L22932" s="20"/>
      <c r="M22932" s="20"/>
      <c r="N22932" s="20"/>
    </row>
    <row r="22933" hidden="1">
      <c r="A22933" s="22">
        <v>41129.0</v>
      </c>
      <c r="B22933" s="23">
        <v>1.84E-4</v>
      </c>
      <c r="C22933" s="23"/>
      <c r="D22933" s="23"/>
      <c r="E22933" s="23"/>
      <c r="F22933" s="23"/>
      <c r="G22933" s="23"/>
      <c r="H22933" s="23">
        <f t="shared" si="1"/>
        <v>1.000184</v>
      </c>
      <c r="I22933" s="19"/>
      <c r="J22933" s="19"/>
      <c r="K22933" s="20">
        <v>12.0</v>
      </c>
      <c r="L22933" s="20"/>
      <c r="M22933" s="20"/>
      <c r="N22933" s="20"/>
    </row>
    <row r="22934" hidden="1">
      <c r="A22934" s="22">
        <v>41130.0</v>
      </c>
      <c r="B22934" s="23">
        <v>0.001632</v>
      </c>
      <c r="C22934" s="23"/>
      <c r="D22934" s="23"/>
      <c r="E22934" s="23"/>
      <c r="F22934" s="23"/>
      <c r="G22934" s="23"/>
      <c r="H22934" s="23">
        <f t="shared" si="1"/>
        <v>1.001632</v>
      </c>
      <c r="I22934" s="19"/>
      <c r="J22934" s="19"/>
      <c r="K22934" s="20">
        <v>13.0</v>
      </c>
      <c r="L22934" s="20"/>
      <c r="M22934" s="20"/>
      <c r="N22934" s="20"/>
    </row>
    <row r="22935" hidden="1">
      <c r="A22935" s="22">
        <v>41131.0</v>
      </c>
      <c r="B22935" s="23">
        <v>0.001878</v>
      </c>
      <c r="C22935" s="23"/>
      <c r="D22935" s="23"/>
      <c r="E22935" s="23"/>
      <c r="F22935" s="23"/>
      <c r="G22935" s="23"/>
      <c r="H22935" s="23">
        <f t="shared" si="1"/>
        <v>1.001878</v>
      </c>
      <c r="I22935" s="19"/>
      <c r="J22935" s="19"/>
      <c r="K22935" s="20">
        <v>14.0</v>
      </c>
      <c r="L22935" s="20"/>
      <c r="M22935" s="20"/>
      <c r="N22935" s="20"/>
    </row>
    <row r="22936" hidden="1">
      <c r="A22936" s="22">
        <v>41134.0</v>
      </c>
      <c r="B22936" s="23">
        <v>-0.001901</v>
      </c>
      <c r="C22936" s="23"/>
      <c r="D22936" s="23"/>
      <c r="E22936" s="23"/>
      <c r="F22936" s="23"/>
      <c r="G22936" s="23"/>
      <c r="H22936" s="23">
        <f t="shared" si="1"/>
        <v>0.998099</v>
      </c>
      <c r="I22936" s="19"/>
      <c r="J22936" s="19"/>
      <c r="K22936" s="20">
        <v>15.0</v>
      </c>
      <c r="L22936" s="20"/>
      <c r="M22936" s="20"/>
      <c r="N22936" s="20"/>
    </row>
    <row r="22937" hidden="1">
      <c r="A22937" s="22">
        <v>41135.0</v>
      </c>
      <c r="B22937" s="23">
        <v>-1.0E-5</v>
      </c>
      <c r="C22937" s="23"/>
      <c r="D22937" s="23"/>
      <c r="E22937" s="23"/>
      <c r="F22937" s="23"/>
      <c r="G22937" s="23"/>
      <c r="H22937" s="23">
        <f t="shared" si="1"/>
        <v>0.99999</v>
      </c>
      <c r="I22937" s="19"/>
      <c r="J22937" s="19"/>
      <c r="K22937" s="20">
        <v>16.0</v>
      </c>
      <c r="L22937" s="20"/>
      <c r="M22937" s="20"/>
      <c r="N22937" s="20"/>
    </row>
    <row r="22938" hidden="1">
      <c r="A22938" s="22">
        <v>41136.0</v>
      </c>
      <c r="B22938" s="23">
        <v>0.002741</v>
      </c>
      <c r="C22938" s="23"/>
      <c r="D22938" s="23"/>
      <c r="E22938" s="23"/>
      <c r="F22938" s="23"/>
      <c r="G22938" s="23"/>
      <c r="H22938" s="23">
        <f t="shared" si="1"/>
        <v>1.002741</v>
      </c>
      <c r="I22938" s="19"/>
      <c r="J22938" s="19"/>
      <c r="K22938" s="20">
        <v>17.0</v>
      </c>
      <c r="L22938" s="20"/>
      <c r="M22938" s="20"/>
      <c r="N22938" s="20"/>
    </row>
    <row r="22939" hidden="1">
      <c r="A22939" s="22">
        <v>41137.0</v>
      </c>
      <c r="B22939" s="23">
        <v>0.007898</v>
      </c>
      <c r="C22939" s="23"/>
      <c r="D22939" s="23"/>
      <c r="E22939" s="23"/>
      <c r="F22939" s="23"/>
      <c r="G22939" s="23"/>
      <c r="H22939" s="23">
        <f t="shared" si="1"/>
        <v>1.007898</v>
      </c>
      <c r="I22939" s="19"/>
      <c r="J22939" s="19"/>
      <c r="K22939" s="20">
        <v>18.0</v>
      </c>
      <c r="L22939" s="20"/>
      <c r="M22939" s="20"/>
      <c r="N22939" s="20"/>
    </row>
    <row r="22940" hidden="1">
      <c r="A22940" s="22">
        <v>41138.0</v>
      </c>
      <c r="B22940" s="23">
        <v>0.002643</v>
      </c>
      <c r="C22940" s="23"/>
      <c r="D22940" s="23"/>
      <c r="E22940" s="23"/>
      <c r="F22940" s="23"/>
      <c r="G22940" s="23"/>
      <c r="H22940" s="23">
        <f t="shared" si="1"/>
        <v>1.002643</v>
      </c>
      <c r="I22940" s="19"/>
      <c r="J22940" s="19"/>
      <c r="K22940" s="20">
        <v>19.0</v>
      </c>
      <c r="L22940" s="20"/>
      <c r="M22940" s="20"/>
      <c r="N22940" s="20"/>
    </row>
    <row r="22941">
      <c r="A22941" s="22">
        <v>41141.0</v>
      </c>
      <c r="B22941" s="23">
        <v>-6.03E-4</v>
      </c>
      <c r="C22941" s="23"/>
      <c r="D22941" s="23"/>
      <c r="E22941" s="23"/>
      <c r="F22941" s="23"/>
      <c r="G22941" s="23">
        <f>STDEV(B22922:B22941)</f>
        <v>0.007815088904</v>
      </c>
      <c r="H22941" s="23">
        <f t="shared" si="1"/>
        <v>0.999397</v>
      </c>
      <c r="I22941" s="19">
        <f>($H22922 * $H22923 * $H22924 * $H22925 * $H22926 * $H22927 * $H22928 * $H22929 * $H22930 * $H22931 * $H22932 * $H22933 * $H22934 * $H22935 * $H22936 * $H22937 * $H22938 * $H22939 * $H22940 * $H22941)</f>
        <v>1.052417033</v>
      </c>
      <c r="J22941" s="19">
        <f>$I22941^(1/20) - 1</f>
        <v>0.002557738189</v>
      </c>
      <c r="K22941" s="20">
        <v>0.0</v>
      </c>
      <c r="L22941" s="20"/>
      <c r="M22941" s="20"/>
      <c r="N22941" s="20"/>
    </row>
    <row r="22942" hidden="1">
      <c r="A22942" s="22">
        <v>41142.0</v>
      </c>
      <c r="B22942" s="23">
        <v>-0.002326</v>
      </c>
      <c r="C22942" s="23"/>
      <c r="D22942" s="23"/>
      <c r="E22942" s="23"/>
      <c r="F22942" s="23"/>
      <c r="G22942" s="23"/>
      <c r="H22942" s="23">
        <f t="shared" si="1"/>
        <v>0.997674</v>
      </c>
      <c r="I22942" s="19"/>
      <c r="J22942" s="19"/>
      <c r="K22942" s="20">
        <v>1.0</v>
      </c>
      <c r="L22942" s="20"/>
      <c r="M22942" s="20"/>
      <c r="N22942" s="20"/>
    </row>
    <row r="22943" hidden="1">
      <c r="A22943" s="22">
        <v>41143.0</v>
      </c>
      <c r="B22943" s="23">
        <v>-1.01E-4</v>
      </c>
      <c r="C22943" s="23"/>
      <c r="D22943" s="23"/>
      <c r="E22943" s="23"/>
      <c r="F22943" s="23"/>
      <c r="G22943" s="23"/>
      <c r="H22943" s="23">
        <f t="shared" si="1"/>
        <v>0.999899</v>
      </c>
      <c r="I22943" s="19"/>
      <c r="J22943" s="19"/>
      <c r="K22943" s="20">
        <v>2.0</v>
      </c>
      <c r="L22943" s="20"/>
      <c r="M22943" s="20"/>
      <c r="N22943" s="20"/>
    </row>
    <row r="22944" hidden="1">
      <c r="A22944" s="22">
        <v>41144.0</v>
      </c>
      <c r="B22944" s="23">
        <v>-0.007327</v>
      </c>
      <c r="C22944" s="23"/>
      <c r="D22944" s="23"/>
      <c r="E22944" s="23"/>
      <c r="F22944" s="23"/>
      <c r="G22944" s="23"/>
      <c r="H22944" s="23">
        <f t="shared" si="1"/>
        <v>0.992673</v>
      </c>
      <c r="I22944" s="19"/>
      <c r="J22944" s="19"/>
      <c r="K22944" s="20">
        <v>3.0</v>
      </c>
      <c r="L22944" s="20"/>
      <c r="M22944" s="20"/>
      <c r="N22944" s="20"/>
    </row>
    <row r="22945" hidden="1">
      <c r="A22945" s="22">
        <v>41145.0</v>
      </c>
      <c r="B22945" s="23">
        <v>0.005503</v>
      </c>
      <c r="C22945" s="23"/>
      <c r="D22945" s="23"/>
      <c r="E22945" s="23"/>
      <c r="F22945" s="23"/>
      <c r="G22945" s="23"/>
      <c r="H22945" s="23">
        <f t="shared" si="1"/>
        <v>1.005503</v>
      </c>
      <c r="I22945" s="19"/>
      <c r="J22945" s="19"/>
      <c r="K22945" s="20">
        <v>4.0</v>
      </c>
      <c r="L22945" s="20"/>
      <c r="M22945" s="20"/>
      <c r="N22945" s="20"/>
    </row>
    <row r="22946" hidden="1">
      <c r="A22946" s="22">
        <v>41148.0</v>
      </c>
      <c r="B22946" s="23">
        <v>-5.54E-4</v>
      </c>
      <c r="C22946" s="23"/>
      <c r="D22946" s="23"/>
      <c r="E22946" s="23"/>
      <c r="F22946" s="23"/>
      <c r="G22946" s="23"/>
      <c r="H22946" s="23">
        <f t="shared" si="1"/>
        <v>0.999446</v>
      </c>
      <c r="I22946" s="19"/>
      <c r="J22946" s="19"/>
      <c r="K22946" s="20">
        <v>5.0</v>
      </c>
      <c r="L22946" s="20"/>
      <c r="M22946" s="20"/>
      <c r="N22946" s="20"/>
    </row>
    <row r="22947" hidden="1">
      <c r="A22947" s="22">
        <v>41149.0</v>
      </c>
      <c r="B22947" s="23">
        <v>2.5E-4</v>
      </c>
      <c r="C22947" s="23"/>
      <c r="D22947" s="23"/>
      <c r="E22947" s="23"/>
      <c r="F22947" s="23"/>
      <c r="G22947" s="23"/>
      <c r="H22947" s="23">
        <f t="shared" si="1"/>
        <v>1.00025</v>
      </c>
      <c r="I22947" s="19"/>
      <c r="J22947" s="19"/>
      <c r="K22947" s="20">
        <v>6.0</v>
      </c>
      <c r="L22947" s="20"/>
      <c r="M22947" s="20"/>
      <c r="N22947" s="20"/>
    </row>
    <row r="22948" hidden="1">
      <c r="A22948" s="22">
        <v>41150.0</v>
      </c>
      <c r="B22948" s="23">
        <v>0.001006</v>
      </c>
      <c r="C22948" s="23"/>
      <c r="D22948" s="23"/>
      <c r="E22948" s="23"/>
      <c r="F22948" s="23"/>
      <c r="G22948" s="23"/>
      <c r="H22948" s="23">
        <f t="shared" si="1"/>
        <v>1.001006</v>
      </c>
      <c r="I22948" s="19"/>
      <c r="J22948" s="19"/>
      <c r="K22948" s="20">
        <v>7.0</v>
      </c>
      <c r="L22948" s="20"/>
      <c r="M22948" s="20"/>
      <c r="N22948" s="20"/>
    </row>
    <row r="22949" hidden="1">
      <c r="A22949" s="22">
        <v>41151.0</v>
      </c>
      <c r="B22949" s="23">
        <v>-0.007791</v>
      </c>
      <c r="C22949" s="23"/>
      <c r="D22949" s="23"/>
      <c r="E22949" s="23"/>
      <c r="F22949" s="23"/>
      <c r="G22949" s="23"/>
      <c r="H22949" s="23">
        <f t="shared" si="1"/>
        <v>0.992209</v>
      </c>
      <c r="I22949" s="19"/>
      <c r="J22949" s="19"/>
      <c r="K22949" s="20">
        <v>8.0</v>
      </c>
      <c r="L22949" s="20"/>
      <c r="M22949" s="20"/>
      <c r="N22949" s="20"/>
    </row>
    <row r="22950" hidden="1">
      <c r="A22950" s="22">
        <v>41152.0</v>
      </c>
      <c r="B22950" s="23">
        <v>0.005874</v>
      </c>
      <c r="C22950" s="23"/>
      <c r="D22950" s="23"/>
      <c r="E22950" s="23"/>
      <c r="F22950" s="23"/>
      <c r="G22950" s="23"/>
      <c r="H22950" s="23">
        <f t="shared" si="1"/>
        <v>1.005874</v>
      </c>
      <c r="I22950" s="19"/>
      <c r="J22950" s="19"/>
      <c r="K22950" s="20">
        <v>9.0</v>
      </c>
      <c r="L22950" s="20"/>
      <c r="M22950" s="20"/>
      <c r="N22950" s="20"/>
    </row>
    <row r="22951" hidden="1">
      <c r="A22951" s="22">
        <v>41156.0</v>
      </c>
      <c r="B22951" s="23">
        <v>6.83E-4</v>
      </c>
      <c r="C22951" s="23"/>
      <c r="D22951" s="23"/>
      <c r="E22951" s="23"/>
      <c r="F22951" s="23"/>
      <c r="G22951" s="23"/>
      <c r="H22951" s="23">
        <f t="shared" si="1"/>
        <v>1.000683</v>
      </c>
      <c r="I22951" s="19"/>
      <c r="J22951" s="19"/>
      <c r="K22951" s="20">
        <v>10.0</v>
      </c>
      <c r="L22951" s="20"/>
      <c r="M22951" s="20"/>
      <c r="N22951" s="20"/>
    </row>
    <row r="22952" hidden="1">
      <c r="A22952" s="22">
        <v>41157.0</v>
      </c>
      <c r="B22952" s="23">
        <v>-6.03E-4</v>
      </c>
      <c r="C22952" s="23"/>
      <c r="D22952" s="23"/>
      <c r="E22952" s="23"/>
      <c r="F22952" s="23"/>
      <c r="G22952" s="23"/>
      <c r="H22952" s="23">
        <f t="shared" si="1"/>
        <v>0.999397</v>
      </c>
      <c r="I22952" s="19"/>
      <c r="J22952" s="19"/>
      <c r="K22952" s="20">
        <v>11.0</v>
      </c>
      <c r="L22952" s="20"/>
      <c r="M22952" s="20"/>
      <c r="N22952" s="20"/>
    </row>
    <row r="22953" hidden="1">
      <c r="A22953" s="22">
        <v>41158.0</v>
      </c>
      <c r="B22953" s="23">
        <v>0.019456</v>
      </c>
      <c r="C22953" s="23"/>
      <c r="D22953" s="23"/>
      <c r="E22953" s="23"/>
      <c r="F22953" s="23"/>
      <c r="G22953" s="23"/>
      <c r="H22953" s="23">
        <f t="shared" si="1"/>
        <v>1.019456</v>
      </c>
      <c r="I22953" s="19"/>
      <c r="J22953" s="19"/>
      <c r="K22953" s="20">
        <v>12.0</v>
      </c>
      <c r="L22953" s="20"/>
      <c r="M22953" s="20"/>
      <c r="N22953" s="20"/>
    </row>
    <row r="22954" hidden="1">
      <c r="A22954" s="22">
        <v>41159.0</v>
      </c>
      <c r="B22954" s="23">
        <v>0.005651</v>
      </c>
      <c r="C22954" s="23"/>
      <c r="D22954" s="23"/>
      <c r="E22954" s="23"/>
      <c r="F22954" s="23"/>
      <c r="G22954" s="23"/>
      <c r="H22954" s="23">
        <f t="shared" si="1"/>
        <v>1.005651</v>
      </c>
      <c r="I22954" s="19"/>
      <c r="J22954" s="19"/>
      <c r="K22954" s="20">
        <v>13.0</v>
      </c>
      <c r="L22954" s="20"/>
      <c r="M22954" s="20"/>
      <c r="N22954" s="20"/>
    </row>
    <row r="22955" hidden="1">
      <c r="A22955" s="22">
        <v>41162.0</v>
      </c>
      <c r="B22955" s="23">
        <v>-0.00568</v>
      </c>
      <c r="C22955" s="23"/>
      <c r="D22955" s="23"/>
      <c r="E22955" s="23"/>
      <c r="F22955" s="23"/>
      <c r="G22955" s="23"/>
      <c r="H22955" s="23">
        <f t="shared" si="1"/>
        <v>0.99432</v>
      </c>
      <c r="I22955" s="19"/>
      <c r="J22955" s="19"/>
      <c r="K22955" s="20">
        <v>14.0</v>
      </c>
      <c r="L22955" s="20"/>
      <c r="M22955" s="20"/>
      <c r="N22955" s="20"/>
    </row>
    <row r="22956" hidden="1">
      <c r="A22956" s="22">
        <v>41163.0</v>
      </c>
      <c r="B22956" s="23">
        <v>0.003425</v>
      </c>
      <c r="C22956" s="23"/>
      <c r="D22956" s="23"/>
      <c r="E22956" s="23"/>
      <c r="F22956" s="23"/>
      <c r="G22956" s="23"/>
      <c r="H22956" s="23">
        <f t="shared" si="1"/>
        <v>1.003425</v>
      </c>
      <c r="I22956" s="19"/>
      <c r="J22956" s="19"/>
      <c r="K22956" s="20">
        <v>15.0</v>
      </c>
      <c r="L22956" s="20"/>
      <c r="M22956" s="20"/>
      <c r="N22956" s="20"/>
    </row>
    <row r="22957" hidden="1">
      <c r="A22957" s="22">
        <v>41164.0</v>
      </c>
      <c r="B22957" s="23">
        <v>0.002643</v>
      </c>
      <c r="C22957" s="23"/>
      <c r="D22957" s="23"/>
      <c r="E22957" s="23"/>
      <c r="F22957" s="23"/>
      <c r="G22957" s="23"/>
      <c r="H22957" s="23">
        <f t="shared" si="1"/>
        <v>1.002643</v>
      </c>
      <c r="I22957" s="19"/>
      <c r="J22957" s="19"/>
      <c r="K22957" s="20">
        <v>16.0</v>
      </c>
      <c r="L22957" s="20"/>
      <c r="M22957" s="20"/>
      <c r="N22957" s="20"/>
    </row>
    <row r="22958" hidden="1">
      <c r="A22958" s="22">
        <v>41165.0</v>
      </c>
      <c r="B22958" s="23">
        <v>0.01528</v>
      </c>
      <c r="C22958" s="23"/>
      <c r="D22958" s="23"/>
      <c r="E22958" s="23"/>
      <c r="F22958" s="23"/>
      <c r="G22958" s="23"/>
      <c r="H22958" s="23">
        <f t="shared" si="1"/>
        <v>1.01528</v>
      </c>
      <c r="I22958" s="19"/>
      <c r="J22958" s="19"/>
      <c r="K22958" s="20">
        <v>17.0</v>
      </c>
      <c r="L22958" s="20"/>
      <c r="M22958" s="20"/>
      <c r="N22958" s="20"/>
    </row>
    <row r="22959" hidden="1">
      <c r="A22959" s="22">
        <v>41166.0</v>
      </c>
      <c r="B22959" s="23">
        <v>0.00614</v>
      </c>
      <c r="C22959" s="23"/>
      <c r="D22959" s="23"/>
      <c r="E22959" s="23"/>
      <c r="F22959" s="23"/>
      <c r="G22959" s="23"/>
      <c r="H22959" s="23">
        <f t="shared" si="1"/>
        <v>1.00614</v>
      </c>
      <c r="I22959" s="19"/>
      <c r="J22959" s="19"/>
      <c r="K22959" s="20">
        <v>18.0</v>
      </c>
      <c r="L22959" s="20"/>
      <c r="M22959" s="20"/>
      <c r="N22959" s="20"/>
    </row>
    <row r="22960" hidden="1">
      <c r="A22960" s="22">
        <v>41169.0</v>
      </c>
      <c r="B22960" s="23">
        <v>-0.004545</v>
      </c>
      <c r="C22960" s="23"/>
      <c r="D22960" s="23"/>
      <c r="E22960" s="23"/>
      <c r="F22960" s="23"/>
      <c r="G22960" s="23"/>
      <c r="H22960" s="23">
        <f t="shared" si="1"/>
        <v>0.995455</v>
      </c>
      <c r="I22960" s="19"/>
      <c r="J22960" s="19"/>
      <c r="K22960" s="20">
        <v>19.0</v>
      </c>
      <c r="L22960" s="20"/>
      <c r="M22960" s="20"/>
      <c r="N22960" s="20"/>
    </row>
    <row r="22961">
      <c r="A22961" s="22">
        <v>41170.0</v>
      </c>
      <c r="B22961" s="23">
        <v>-0.001779</v>
      </c>
      <c r="C22961" s="23"/>
      <c r="D22961" s="23"/>
      <c r="E22961" s="23"/>
      <c r="F22961" s="23"/>
      <c r="G22961" s="23">
        <f>STDEV(B22942:B22961)</f>
        <v>0.0068105259</v>
      </c>
      <c r="H22961" s="23">
        <f t="shared" si="1"/>
        <v>0.998221</v>
      </c>
      <c r="I22961" s="19">
        <f>($H22942 * $H22943 * $H22944 * $H22945 * $H22946 * $H22947 * $H22948 * $H22949 * $H22950 * $H22951 * $H22952 * $H22953 * $H22954 * $H22955 * $H22956 * $H22957 * $H22958 * $H22959 * $H22960 * $H22961)</f>
        <v>1.035347231</v>
      </c>
      <c r="J22961" s="19">
        <f>$I22961^(1/20) - 1</f>
        <v>0.001738352158</v>
      </c>
      <c r="K22961" s="20">
        <v>0.0</v>
      </c>
      <c r="L22961" s="20"/>
      <c r="M22961" s="20"/>
      <c r="N22961" s="20"/>
    </row>
    <row r="22962" hidden="1">
      <c r="A22962" s="22">
        <v>41171.0</v>
      </c>
      <c r="B22962" s="23">
        <v>0.001315</v>
      </c>
      <c r="C22962" s="23"/>
      <c r="D22962" s="23"/>
      <c r="E22962" s="23"/>
      <c r="F22962" s="23"/>
      <c r="G22962" s="23"/>
      <c r="H22962" s="23">
        <f t="shared" si="1"/>
        <v>1.001315</v>
      </c>
      <c r="I22962" s="19"/>
      <c r="J22962" s="19"/>
      <c r="K22962" s="20">
        <v>1.0</v>
      </c>
      <c r="L22962" s="20"/>
      <c r="M22962" s="20"/>
      <c r="N22962" s="20"/>
    </row>
    <row r="22963" hidden="1">
      <c r="A22963" s="22">
        <v>41172.0</v>
      </c>
      <c r="B22963" s="23">
        <v>-0.001935</v>
      </c>
      <c r="C22963" s="23"/>
      <c r="D22963" s="23"/>
      <c r="E22963" s="23"/>
      <c r="F22963" s="23"/>
      <c r="G22963" s="23"/>
      <c r="H22963" s="23">
        <f t="shared" si="1"/>
        <v>0.998065</v>
      </c>
      <c r="I22963" s="19"/>
      <c r="J22963" s="19"/>
      <c r="K22963" s="20">
        <v>2.0</v>
      </c>
      <c r="L22963" s="20"/>
      <c r="M22963" s="20"/>
      <c r="N22963" s="20"/>
    </row>
    <row r="22964" hidden="1">
      <c r="A22964" s="22">
        <v>41173.0</v>
      </c>
      <c r="B22964" s="23">
        <v>4.47E-4</v>
      </c>
      <c r="C22964" s="23"/>
      <c r="D22964" s="23"/>
      <c r="E22964" s="23"/>
      <c r="F22964" s="23"/>
      <c r="G22964" s="23"/>
      <c r="H22964" s="23">
        <f t="shared" si="1"/>
        <v>1.000447</v>
      </c>
      <c r="I22964" s="19"/>
      <c r="J22964" s="19"/>
      <c r="K22964" s="20">
        <v>3.0</v>
      </c>
      <c r="L22964" s="20"/>
      <c r="M22964" s="20"/>
      <c r="N22964" s="20"/>
    </row>
    <row r="22965" hidden="1">
      <c r="A22965" s="22">
        <v>41176.0</v>
      </c>
      <c r="B22965" s="23">
        <v>-0.003072</v>
      </c>
      <c r="C22965" s="23"/>
      <c r="D22965" s="23"/>
      <c r="E22965" s="23"/>
      <c r="F22965" s="23"/>
      <c r="G22965" s="23"/>
      <c r="H22965" s="23">
        <f t="shared" si="1"/>
        <v>0.996928</v>
      </c>
      <c r="I22965" s="19"/>
      <c r="J22965" s="19"/>
      <c r="K22965" s="20">
        <v>4.0</v>
      </c>
      <c r="L22965" s="20"/>
      <c r="M22965" s="20"/>
      <c r="N22965" s="20"/>
    </row>
    <row r="22966" hidden="1">
      <c r="A22966" s="22">
        <v>41177.0</v>
      </c>
      <c r="B22966" s="23">
        <v>-0.010795</v>
      </c>
      <c r="C22966" s="23"/>
      <c r="D22966" s="23"/>
      <c r="E22966" s="23"/>
      <c r="F22966" s="23"/>
      <c r="G22966" s="23"/>
      <c r="H22966" s="23">
        <f t="shared" si="1"/>
        <v>0.989205</v>
      </c>
      <c r="I22966" s="19"/>
      <c r="J22966" s="19"/>
      <c r="K22966" s="20">
        <v>5.0</v>
      </c>
      <c r="L22966" s="20"/>
      <c r="M22966" s="20"/>
      <c r="N22966" s="20"/>
    </row>
    <row r="22967" hidden="1">
      <c r="A22967" s="22">
        <v>41178.0</v>
      </c>
      <c r="B22967" s="23">
        <v>-0.005508</v>
      </c>
      <c r="C22967" s="23"/>
      <c r="D22967" s="23"/>
      <c r="E22967" s="23"/>
      <c r="F22967" s="23"/>
      <c r="G22967" s="23"/>
      <c r="H22967" s="23">
        <f t="shared" si="1"/>
        <v>0.994492</v>
      </c>
      <c r="I22967" s="19"/>
      <c r="J22967" s="19"/>
      <c r="K22967" s="20">
        <v>6.0</v>
      </c>
      <c r="L22967" s="20"/>
      <c r="M22967" s="20"/>
      <c r="N22967" s="20"/>
    </row>
    <row r="22968" hidden="1">
      <c r="A22968" s="22">
        <v>41179.0</v>
      </c>
      <c r="B22968" s="23">
        <v>0.010037</v>
      </c>
      <c r="C22968" s="23"/>
      <c r="D22968" s="23"/>
      <c r="E22968" s="23"/>
      <c r="F22968" s="23"/>
      <c r="G22968" s="23"/>
      <c r="H22968" s="23">
        <f t="shared" si="1"/>
        <v>1.010037</v>
      </c>
      <c r="I22968" s="19"/>
      <c r="J22968" s="19"/>
      <c r="K22968" s="20">
        <v>7.0</v>
      </c>
      <c r="L22968" s="20"/>
      <c r="M22968" s="20"/>
      <c r="N22968" s="20"/>
    </row>
    <row r="22969" hidden="1">
      <c r="A22969" s="22">
        <v>41180.0</v>
      </c>
      <c r="B22969" s="23">
        <v>-0.004496</v>
      </c>
      <c r="C22969" s="23"/>
      <c r="D22969" s="23"/>
      <c r="E22969" s="23"/>
      <c r="F22969" s="23"/>
      <c r="G22969" s="23"/>
      <c r="H22969" s="23">
        <f t="shared" si="1"/>
        <v>0.995504</v>
      </c>
      <c r="I22969" s="19"/>
      <c r="J22969" s="19"/>
      <c r="K22969" s="20">
        <v>8.0</v>
      </c>
      <c r="L22969" s="20"/>
      <c r="M22969" s="20"/>
      <c r="N22969" s="20"/>
    </row>
    <row r="22970" hidden="1">
      <c r="A22970" s="22">
        <v>41183.0</v>
      </c>
      <c r="B22970" s="23">
        <v>0.002808</v>
      </c>
      <c r="C22970" s="23"/>
      <c r="D22970" s="23"/>
      <c r="E22970" s="23"/>
      <c r="F22970" s="23"/>
      <c r="G22970" s="23"/>
      <c r="H22970" s="23">
        <f t="shared" si="1"/>
        <v>1.002808</v>
      </c>
      <c r="I22970" s="19"/>
      <c r="J22970" s="19"/>
      <c r="K22970" s="20">
        <v>9.0</v>
      </c>
      <c r="L22970" s="20"/>
      <c r="M22970" s="20"/>
      <c r="N22970" s="20"/>
    </row>
    <row r="22971" hidden="1">
      <c r="A22971" s="22">
        <v>41184.0</v>
      </c>
      <c r="B22971" s="23">
        <v>0.001179</v>
      </c>
      <c r="C22971" s="23"/>
      <c r="D22971" s="23"/>
      <c r="E22971" s="23"/>
      <c r="F22971" s="23"/>
      <c r="G22971" s="23"/>
      <c r="H22971" s="23">
        <f t="shared" si="1"/>
        <v>1.001179</v>
      </c>
      <c r="I22971" s="19"/>
      <c r="J22971" s="19"/>
      <c r="K22971" s="20">
        <v>10.0</v>
      </c>
      <c r="L22971" s="20"/>
      <c r="M22971" s="20"/>
      <c r="N22971" s="20"/>
    </row>
    <row r="22972" hidden="1">
      <c r="A22972" s="22">
        <v>41185.0</v>
      </c>
      <c r="B22972" s="23">
        <v>0.00252</v>
      </c>
      <c r="C22972" s="23"/>
      <c r="D22972" s="23"/>
      <c r="E22972" s="23"/>
      <c r="F22972" s="23"/>
      <c r="G22972" s="23"/>
      <c r="H22972" s="23">
        <f t="shared" si="1"/>
        <v>1.00252</v>
      </c>
      <c r="I22972" s="19"/>
      <c r="J22972" s="19"/>
      <c r="K22972" s="20">
        <v>11.0</v>
      </c>
      <c r="L22972" s="20"/>
      <c r="M22972" s="20"/>
      <c r="N22972" s="20"/>
    </row>
    <row r="22973" hidden="1">
      <c r="A22973" s="22">
        <v>41186.0</v>
      </c>
      <c r="B22973" s="23">
        <v>0.007665</v>
      </c>
      <c r="C22973" s="23"/>
      <c r="D22973" s="23"/>
      <c r="E22973" s="23"/>
      <c r="F22973" s="23"/>
      <c r="G22973" s="23"/>
      <c r="H22973" s="23">
        <f t="shared" si="1"/>
        <v>1.007665</v>
      </c>
      <c r="I22973" s="19"/>
      <c r="J22973" s="19"/>
      <c r="K22973" s="20">
        <v>12.0</v>
      </c>
      <c r="L22973" s="20"/>
      <c r="M22973" s="20"/>
      <c r="N22973" s="20"/>
    </row>
    <row r="22974" hidden="1">
      <c r="A22974" s="22">
        <v>41187.0</v>
      </c>
      <c r="B22974" s="23">
        <v>-1.43E-4</v>
      </c>
      <c r="C22974" s="23"/>
      <c r="D22974" s="23"/>
      <c r="E22974" s="23"/>
      <c r="F22974" s="23"/>
      <c r="G22974" s="23"/>
      <c r="H22974" s="23">
        <f t="shared" si="1"/>
        <v>0.999857</v>
      </c>
      <c r="I22974" s="19"/>
      <c r="J22974" s="19"/>
      <c r="K22974" s="20">
        <v>13.0</v>
      </c>
      <c r="L22974" s="20"/>
      <c r="M22974" s="20"/>
      <c r="N22974" s="20"/>
    </row>
    <row r="22975" hidden="1">
      <c r="A22975" s="22">
        <v>41190.0</v>
      </c>
      <c r="B22975" s="23">
        <v>-0.003573</v>
      </c>
      <c r="C22975" s="23"/>
      <c r="D22975" s="23"/>
      <c r="E22975" s="23"/>
      <c r="F22975" s="23"/>
      <c r="G22975" s="23"/>
      <c r="H22975" s="23">
        <f t="shared" si="1"/>
        <v>0.996427</v>
      </c>
      <c r="I22975" s="19"/>
      <c r="J22975" s="19"/>
      <c r="K22975" s="20">
        <v>14.0</v>
      </c>
      <c r="L22975" s="20"/>
      <c r="M22975" s="20"/>
      <c r="N22975" s="20"/>
    </row>
    <row r="22976" hidden="1">
      <c r="A22976" s="22">
        <v>41191.0</v>
      </c>
      <c r="B22976" s="23">
        <v>-0.009778</v>
      </c>
      <c r="C22976" s="23"/>
      <c r="D22976" s="23"/>
      <c r="E22976" s="23"/>
      <c r="F22976" s="23"/>
      <c r="G22976" s="23"/>
      <c r="H22976" s="23">
        <f t="shared" si="1"/>
        <v>0.990222</v>
      </c>
      <c r="I22976" s="19"/>
      <c r="J22976" s="19"/>
      <c r="K22976" s="20">
        <v>15.0</v>
      </c>
      <c r="L22976" s="20"/>
      <c r="M22976" s="20"/>
      <c r="N22976" s="20"/>
    </row>
    <row r="22977" hidden="1">
      <c r="A22977" s="22">
        <v>41192.0</v>
      </c>
      <c r="B22977" s="23">
        <v>-0.005548</v>
      </c>
      <c r="C22977" s="23"/>
      <c r="D22977" s="23"/>
      <c r="E22977" s="23"/>
      <c r="F22977" s="23"/>
      <c r="G22977" s="23"/>
      <c r="H22977" s="23">
        <f t="shared" si="1"/>
        <v>0.994452</v>
      </c>
      <c r="I22977" s="19"/>
      <c r="J22977" s="19"/>
      <c r="K22977" s="20">
        <v>16.0</v>
      </c>
      <c r="L22977" s="20"/>
      <c r="M22977" s="20"/>
      <c r="N22977" s="20"/>
    </row>
    <row r="22978" hidden="1">
      <c r="A22978" s="22">
        <v>41193.0</v>
      </c>
      <c r="B22978" s="23">
        <v>0.001748</v>
      </c>
      <c r="C22978" s="23"/>
      <c r="D22978" s="23"/>
      <c r="E22978" s="23"/>
      <c r="F22978" s="23"/>
      <c r="G22978" s="23"/>
      <c r="H22978" s="23">
        <f t="shared" si="1"/>
        <v>1.001748</v>
      </c>
      <c r="I22978" s="19"/>
      <c r="J22978" s="19"/>
      <c r="K22978" s="20">
        <v>17.0</v>
      </c>
      <c r="L22978" s="20"/>
      <c r="M22978" s="20"/>
      <c r="N22978" s="20"/>
    </row>
    <row r="22979" hidden="1">
      <c r="A22979" s="22">
        <v>41194.0</v>
      </c>
      <c r="B22979" s="23">
        <v>-0.003495</v>
      </c>
      <c r="C22979" s="23"/>
      <c r="D22979" s="23"/>
      <c r="E22979" s="23"/>
      <c r="F22979" s="23"/>
      <c r="G22979" s="23"/>
      <c r="H22979" s="23">
        <f t="shared" si="1"/>
        <v>0.996505</v>
      </c>
      <c r="I22979" s="19"/>
      <c r="J22979" s="19"/>
      <c r="K22979" s="20">
        <v>18.0</v>
      </c>
      <c r="L22979" s="20"/>
      <c r="M22979" s="20"/>
      <c r="N22979" s="20"/>
    </row>
    <row r="22980" hidden="1">
      <c r="A22980" s="22">
        <v>41197.0</v>
      </c>
      <c r="B22980" s="23">
        <v>0.007238</v>
      </c>
      <c r="C22980" s="23"/>
      <c r="D22980" s="23"/>
      <c r="E22980" s="23"/>
      <c r="F22980" s="23"/>
      <c r="G22980" s="23"/>
      <c r="H22980" s="23">
        <f t="shared" si="1"/>
        <v>1.007238</v>
      </c>
      <c r="I22980" s="19"/>
      <c r="J22980" s="19"/>
      <c r="K22980" s="20">
        <v>19.0</v>
      </c>
      <c r="L22980" s="20"/>
      <c r="M22980" s="20"/>
      <c r="N22980" s="20"/>
    </row>
    <row r="22981">
      <c r="A22981" s="22">
        <v>41198.0</v>
      </c>
      <c r="B22981" s="23">
        <v>0.009928</v>
      </c>
      <c r="C22981" s="23"/>
      <c r="D22981" s="23"/>
      <c r="E22981" s="23"/>
      <c r="F22981" s="23"/>
      <c r="G22981" s="23">
        <f>STDEV(B22962:B22981)</f>
        <v>0.005903238548</v>
      </c>
      <c r="H22981" s="23">
        <f t="shared" si="1"/>
        <v>1.009928</v>
      </c>
      <c r="I22981" s="19">
        <f>($H22962 * $H22963 * $H22964 * $H22965 * $H22966 * $H22967 * $H22968 * $H22969 * $H22970 * $H22971 * $H22972 * $H22973 * $H22974 * $H22975 * $H22976 * $H22977 * $H22978 * $H22979 * $H22980 * $H22981)</f>
        <v>0.9962178407</v>
      </c>
      <c r="J22981" s="19">
        <f>$I22981^(1/20) - 1</f>
        <v>-0.0001894485419</v>
      </c>
      <c r="K22981" s="20">
        <v>0.0</v>
      </c>
      <c r="L22981" s="20"/>
      <c r="M22981" s="20"/>
      <c r="N22981" s="20"/>
    </row>
    <row r="22982" hidden="1">
      <c r="A22982" s="22">
        <v>41199.0</v>
      </c>
      <c r="B22982" s="23">
        <v>0.005076</v>
      </c>
      <c r="C22982" s="23"/>
      <c r="D22982" s="23"/>
      <c r="E22982" s="23"/>
      <c r="F22982" s="23"/>
      <c r="G22982" s="23"/>
      <c r="H22982" s="23">
        <f t="shared" si="1"/>
        <v>1.005076</v>
      </c>
      <c r="I22982" s="19"/>
      <c r="J22982" s="19"/>
      <c r="K22982" s="20">
        <v>1.0</v>
      </c>
      <c r="L22982" s="20"/>
      <c r="M22982" s="20"/>
      <c r="N22982" s="20"/>
    </row>
    <row r="22983" hidden="1">
      <c r="A22983" s="22">
        <v>41200.0</v>
      </c>
      <c r="B22983" s="23">
        <v>-0.002692</v>
      </c>
      <c r="C22983" s="23"/>
      <c r="D22983" s="23"/>
      <c r="E22983" s="23"/>
      <c r="F22983" s="23"/>
      <c r="G22983" s="23"/>
      <c r="H22983" s="23">
        <f t="shared" si="1"/>
        <v>0.997308</v>
      </c>
      <c r="I22983" s="19"/>
      <c r="J22983" s="19"/>
      <c r="K22983" s="20">
        <v>2.0</v>
      </c>
      <c r="L22983" s="20"/>
      <c r="M22983" s="20"/>
      <c r="N22983" s="20"/>
    </row>
    <row r="22984" hidden="1">
      <c r="A22984" s="22">
        <v>41201.0</v>
      </c>
      <c r="B22984" s="23">
        <v>-0.01563</v>
      </c>
      <c r="C22984" s="23"/>
      <c r="D22984" s="23"/>
      <c r="E22984" s="23"/>
      <c r="F22984" s="23"/>
      <c r="G22984" s="23"/>
      <c r="H22984" s="23">
        <f t="shared" si="1"/>
        <v>0.98437</v>
      </c>
      <c r="I22984" s="19"/>
      <c r="J22984" s="19"/>
      <c r="K22984" s="20">
        <v>3.0</v>
      </c>
      <c r="L22984" s="20"/>
      <c r="M22984" s="20"/>
      <c r="N22984" s="20"/>
    </row>
    <row r="22985" hidden="1">
      <c r="A22985" s="22">
        <v>41204.0</v>
      </c>
      <c r="B22985" s="23">
        <v>1.94E-4</v>
      </c>
      <c r="C22985" s="23"/>
      <c r="D22985" s="23"/>
      <c r="E22985" s="23"/>
      <c r="F22985" s="23"/>
      <c r="G22985" s="23"/>
      <c r="H22985" s="23">
        <f t="shared" si="1"/>
        <v>1.000194</v>
      </c>
      <c r="I22985" s="19"/>
      <c r="J22985" s="19"/>
      <c r="K22985" s="20">
        <v>4.0</v>
      </c>
      <c r="L22985" s="20"/>
      <c r="M22985" s="20"/>
      <c r="N22985" s="20"/>
    </row>
    <row r="22986" hidden="1">
      <c r="A22986" s="22">
        <v>41205.0</v>
      </c>
      <c r="B22986" s="23">
        <v>-0.012913</v>
      </c>
      <c r="C22986" s="23"/>
      <c r="D22986" s="23"/>
      <c r="E22986" s="23"/>
      <c r="F22986" s="23"/>
      <c r="G22986" s="23"/>
      <c r="H22986" s="23">
        <f t="shared" si="1"/>
        <v>0.987087</v>
      </c>
      <c r="I22986" s="19"/>
      <c r="J22986" s="19"/>
      <c r="K22986" s="20">
        <v>5.0</v>
      </c>
      <c r="L22986" s="20"/>
      <c r="M22986" s="20"/>
      <c r="N22986" s="20"/>
    </row>
    <row r="22987" hidden="1">
      <c r="A22987" s="22">
        <v>41206.0</v>
      </c>
      <c r="B22987" s="23">
        <v>-0.002619</v>
      </c>
      <c r="C22987" s="23"/>
      <c r="D22987" s="23"/>
      <c r="E22987" s="23"/>
      <c r="F22987" s="23"/>
      <c r="G22987" s="23"/>
      <c r="H22987" s="23">
        <f t="shared" si="1"/>
        <v>0.997381</v>
      </c>
      <c r="I22987" s="19"/>
      <c r="J22987" s="19"/>
      <c r="K22987" s="20">
        <v>6.0</v>
      </c>
      <c r="L22987" s="20"/>
      <c r="M22987" s="20"/>
      <c r="N22987" s="20"/>
    </row>
    <row r="22988" hidden="1">
      <c r="A22988" s="22">
        <v>41207.0</v>
      </c>
      <c r="B22988" s="23">
        <v>0.003295</v>
      </c>
      <c r="C22988" s="23"/>
      <c r="D22988" s="23"/>
      <c r="E22988" s="23"/>
      <c r="F22988" s="23"/>
      <c r="G22988" s="23"/>
      <c r="H22988" s="23">
        <f t="shared" si="1"/>
        <v>1.003295</v>
      </c>
      <c r="I22988" s="19"/>
      <c r="J22988" s="19"/>
      <c r="K22988" s="20">
        <v>7.0</v>
      </c>
      <c r="L22988" s="20"/>
      <c r="M22988" s="20"/>
      <c r="N22988" s="20"/>
    </row>
    <row r="22989" hidden="1">
      <c r="A22989" s="22">
        <v>41208.0</v>
      </c>
      <c r="B22989" s="23">
        <v>-0.001378</v>
      </c>
      <c r="C22989" s="23"/>
      <c r="D22989" s="23"/>
      <c r="E22989" s="23"/>
      <c r="F22989" s="23"/>
      <c r="G22989" s="23"/>
      <c r="H22989" s="23">
        <f t="shared" si="1"/>
        <v>0.998622</v>
      </c>
      <c r="I22989" s="19"/>
      <c r="J22989" s="19"/>
      <c r="K22989" s="20">
        <v>8.0</v>
      </c>
      <c r="L22989" s="20"/>
      <c r="M22989" s="20"/>
      <c r="N22989" s="20"/>
    </row>
    <row r="22990" hidden="1">
      <c r="A22990" s="22">
        <v>41213.0</v>
      </c>
      <c r="B22990" s="23">
        <v>0.002487</v>
      </c>
      <c r="C22990" s="23"/>
      <c r="D22990" s="23"/>
      <c r="E22990" s="23"/>
      <c r="F22990" s="23"/>
      <c r="G22990" s="23"/>
      <c r="H22990" s="23">
        <f t="shared" si="1"/>
        <v>1.002487</v>
      </c>
      <c r="I22990" s="19"/>
      <c r="J22990" s="19"/>
      <c r="K22990" s="20">
        <v>9.0</v>
      </c>
      <c r="L22990" s="20"/>
      <c r="M22990" s="20"/>
      <c r="N22990" s="20"/>
    </row>
    <row r="22991" hidden="1">
      <c r="A22991" s="22">
        <v>41214.0</v>
      </c>
      <c r="B22991" s="23">
        <v>0.011187</v>
      </c>
      <c r="C22991" s="23"/>
      <c r="D22991" s="23"/>
      <c r="E22991" s="23"/>
      <c r="F22991" s="23"/>
      <c r="G22991" s="23"/>
      <c r="H22991" s="23">
        <f t="shared" si="1"/>
        <v>1.011187</v>
      </c>
      <c r="I22991" s="19"/>
      <c r="J22991" s="19"/>
      <c r="K22991" s="20">
        <v>10.0</v>
      </c>
      <c r="L22991" s="20"/>
      <c r="M22991" s="20"/>
      <c r="N22991" s="20"/>
    </row>
    <row r="22992" hidden="1">
      <c r="A22992" s="22">
        <v>41215.0</v>
      </c>
      <c r="B22992" s="23">
        <v>-0.009744</v>
      </c>
      <c r="C22992" s="23"/>
      <c r="D22992" s="23"/>
      <c r="E22992" s="23"/>
      <c r="F22992" s="23"/>
      <c r="G22992" s="23"/>
      <c r="H22992" s="23">
        <f t="shared" si="1"/>
        <v>0.990256</v>
      </c>
      <c r="I22992" s="19"/>
      <c r="J22992" s="19"/>
      <c r="K22992" s="20">
        <v>11.0</v>
      </c>
      <c r="L22992" s="20"/>
      <c r="M22992" s="20"/>
      <c r="N22992" s="20"/>
    </row>
    <row r="22993" hidden="1">
      <c r="A22993" s="22">
        <v>41218.0</v>
      </c>
      <c r="B22993" s="23">
        <v>0.002246</v>
      </c>
      <c r="C22993" s="23"/>
      <c r="D22993" s="23"/>
      <c r="E22993" s="23"/>
      <c r="F22993" s="23"/>
      <c r="G22993" s="23"/>
      <c r="H22993" s="23">
        <f t="shared" si="1"/>
        <v>1.002246</v>
      </c>
      <c r="I22993" s="19"/>
      <c r="J22993" s="19"/>
      <c r="K22993" s="20">
        <v>12.0</v>
      </c>
      <c r="L22993" s="20"/>
      <c r="M22993" s="20"/>
      <c r="N22993" s="20"/>
    </row>
    <row r="22994" hidden="1">
      <c r="A22994" s="22">
        <v>41219.0</v>
      </c>
      <c r="B22994" s="23">
        <v>0.007865</v>
      </c>
      <c r="C22994" s="23"/>
      <c r="D22994" s="23"/>
      <c r="E22994" s="23"/>
      <c r="F22994" s="23"/>
      <c r="G22994" s="23"/>
      <c r="H22994" s="23">
        <f t="shared" si="1"/>
        <v>1.007865</v>
      </c>
      <c r="I22994" s="19"/>
      <c r="J22994" s="19"/>
      <c r="K22994" s="20">
        <v>13.0</v>
      </c>
      <c r="L22994" s="20"/>
      <c r="M22994" s="20"/>
      <c r="N22994" s="20"/>
    </row>
    <row r="22995" hidden="1">
      <c r="A22995" s="22">
        <v>41220.0</v>
      </c>
      <c r="B22995" s="23">
        <v>-0.021054</v>
      </c>
      <c r="C22995" s="23"/>
      <c r="D22995" s="23"/>
      <c r="E22995" s="23"/>
      <c r="F22995" s="23"/>
      <c r="G22995" s="23"/>
      <c r="H22995" s="23">
        <f t="shared" si="1"/>
        <v>0.978946</v>
      </c>
      <c r="I22995" s="19"/>
      <c r="J22995" s="19"/>
      <c r="K22995" s="20">
        <v>14.0</v>
      </c>
      <c r="L22995" s="20"/>
      <c r="M22995" s="20"/>
      <c r="N22995" s="20"/>
    </row>
    <row r="22996" hidden="1">
      <c r="A22996" s="22">
        <v>41221.0</v>
      </c>
      <c r="B22996" s="23">
        <v>-0.011558</v>
      </c>
      <c r="C22996" s="23"/>
      <c r="D22996" s="23"/>
      <c r="E22996" s="23"/>
      <c r="F22996" s="23"/>
      <c r="G22996" s="23"/>
      <c r="H22996" s="23">
        <f t="shared" si="1"/>
        <v>0.988442</v>
      </c>
      <c r="I22996" s="19"/>
      <c r="J22996" s="19"/>
      <c r="K22996" s="20">
        <v>15.0</v>
      </c>
      <c r="L22996" s="20"/>
      <c r="M22996" s="20"/>
      <c r="N22996" s="20"/>
    </row>
    <row r="22997" hidden="1">
      <c r="A22997" s="22">
        <v>41222.0</v>
      </c>
      <c r="B22997" s="23">
        <v>9.38E-4</v>
      </c>
      <c r="C22997" s="23"/>
      <c r="D22997" s="23"/>
      <c r="E22997" s="23"/>
      <c r="F22997" s="23"/>
      <c r="G22997" s="23"/>
      <c r="H22997" s="23">
        <f t="shared" si="1"/>
        <v>1.000938</v>
      </c>
      <c r="I22997" s="19"/>
      <c r="J22997" s="19"/>
      <c r="K22997" s="20">
        <v>16.0</v>
      </c>
      <c r="L22997" s="20"/>
      <c r="M22997" s="20"/>
      <c r="N22997" s="20"/>
    </row>
    <row r="22998" hidden="1">
      <c r="A22998" s="22">
        <v>41225.0</v>
      </c>
      <c r="B22998" s="23">
        <v>-2.2E-4</v>
      </c>
      <c r="C22998" s="23"/>
      <c r="D22998" s="23"/>
      <c r="E22998" s="23"/>
      <c r="F22998" s="23"/>
      <c r="G22998" s="23"/>
      <c r="H22998" s="23">
        <f t="shared" si="1"/>
        <v>0.99978</v>
      </c>
      <c r="I22998" s="19"/>
      <c r="J22998" s="19"/>
      <c r="K22998" s="20">
        <v>17.0</v>
      </c>
      <c r="L22998" s="20"/>
      <c r="M22998" s="20"/>
      <c r="N22998" s="20"/>
    </row>
    <row r="22999" hidden="1">
      <c r="A22999" s="22">
        <v>41226.0</v>
      </c>
      <c r="B22999" s="23">
        <v>-0.004151</v>
      </c>
      <c r="C22999" s="23"/>
      <c r="D22999" s="23"/>
      <c r="E22999" s="23"/>
      <c r="F22999" s="23"/>
      <c r="G22999" s="23"/>
      <c r="H22999" s="23">
        <f t="shared" si="1"/>
        <v>0.995849</v>
      </c>
      <c r="I22999" s="19"/>
      <c r="J22999" s="19"/>
      <c r="K22999" s="20">
        <v>18.0</v>
      </c>
      <c r="L22999" s="20"/>
      <c r="M22999" s="20"/>
      <c r="N22999" s="20"/>
    </row>
    <row r="23000" hidden="1">
      <c r="A23000" s="22">
        <v>41227.0</v>
      </c>
      <c r="B23000" s="23">
        <v>-0.014685</v>
      </c>
      <c r="C23000" s="23"/>
      <c r="D23000" s="23"/>
      <c r="E23000" s="23"/>
      <c r="F23000" s="23"/>
      <c r="G23000" s="23"/>
      <c r="H23000" s="23">
        <f t="shared" si="1"/>
        <v>0.985315</v>
      </c>
      <c r="I23000" s="19"/>
      <c r="J23000" s="19"/>
      <c r="K23000" s="20">
        <v>19.0</v>
      </c>
      <c r="L23000" s="20"/>
      <c r="M23000" s="20"/>
      <c r="N23000" s="20"/>
    </row>
    <row r="23001">
      <c r="A23001" s="22">
        <v>41228.0</v>
      </c>
      <c r="B23001" s="23">
        <v>-0.002941</v>
      </c>
      <c r="C23001" s="23"/>
      <c r="D23001" s="23"/>
      <c r="E23001" s="23"/>
      <c r="F23001" s="23"/>
      <c r="G23001" s="23">
        <f>STDEV(B22982:B23001)</f>
        <v>0.0084493589</v>
      </c>
      <c r="H23001" s="23">
        <f t="shared" si="1"/>
        <v>0.997059</v>
      </c>
      <c r="I23001" s="19">
        <f>($H22982 * $H22983 * $H22984 * $H22985 * $H22986 * $H22987 * $H22988 * $H22989 * $H22990 * $H22991 * $H22992 * $H22993 * $H22994 * $H22995 * $H22996 * $H22997 * $H22998 * $H22999 * $H23000 * $H23001)</f>
        <v>0.9351096058</v>
      </c>
      <c r="J23001" s="19">
        <f>$I23001^(1/20) - 1</f>
        <v>-0.00334895625</v>
      </c>
      <c r="K23001" s="20">
        <v>0.0</v>
      </c>
      <c r="L23001" s="20"/>
      <c r="M23001" s="20"/>
      <c r="N23001" s="20"/>
    </row>
    <row r="23002" hidden="1">
      <c r="A23002" s="22">
        <v>41229.0</v>
      </c>
      <c r="B23002" s="23">
        <v>0.00619</v>
      </c>
      <c r="C23002" s="23"/>
      <c r="D23002" s="23"/>
      <c r="E23002" s="23"/>
      <c r="F23002" s="23"/>
      <c r="G23002" s="23"/>
      <c r="H23002" s="23">
        <f t="shared" si="1"/>
        <v>1.00619</v>
      </c>
      <c r="I23002" s="19"/>
      <c r="J23002" s="19"/>
      <c r="K23002" s="20">
        <v>1.0</v>
      </c>
      <c r="L23002" s="20"/>
      <c r="M23002" s="20"/>
      <c r="N23002" s="20"/>
    </row>
    <row r="23003" hidden="1">
      <c r="A23003" s="22">
        <v>41232.0</v>
      </c>
      <c r="B23003" s="23">
        <v>0.019175</v>
      </c>
      <c r="C23003" s="23"/>
      <c r="D23003" s="23"/>
      <c r="E23003" s="23"/>
      <c r="F23003" s="23"/>
      <c r="G23003" s="23"/>
      <c r="H23003" s="23">
        <f t="shared" si="1"/>
        <v>1.019175</v>
      </c>
      <c r="I23003" s="19"/>
      <c r="J23003" s="19"/>
      <c r="K23003" s="20">
        <v>2.0</v>
      </c>
      <c r="L23003" s="20"/>
      <c r="M23003" s="20"/>
      <c r="N23003" s="20"/>
    </row>
    <row r="23004" hidden="1">
      <c r="A23004" s="22">
        <v>41233.0</v>
      </c>
      <c r="B23004" s="23">
        <v>9.91E-4</v>
      </c>
      <c r="C23004" s="23"/>
      <c r="D23004" s="23"/>
      <c r="E23004" s="23"/>
      <c r="F23004" s="23"/>
      <c r="G23004" s="23"/>
      <c r="H23004" s="23">
        <f t="shared" si="1"/>
        <v>1.000991</v>
      </c>
      <c r="I23004" s="19"/>
      <c r="J23004" s="19"/>
      <c r="K23004" s="20">
        <v>3.0</v>
      </c>
      <c r="L23004" s="20"/>
      <c r="M23004" s="20"/>
      <c r="N23004" s="20"/>
    </row>
    <row r="23005" hidden="1">
      <c r="A23005" s="22">
        <v>41234.0</v>
      </c>
      <c r="B23005" s="23">
        <v>0.003116</v>
      </c>
      <c r="C23005" s="23"/>
      <c r="D23005" s="23"/>
      <c r="E23005" s="23"/>
      <c r="F23005" s="23"/>
      <c r="G23005" s="23"/>
      <c r="H23005" s="23">
        <f t="shared" si="1"/>
        <v>1.003116</v>
      </c>
      <c r="I23005" s="19"/>
      <c r="J23005" s="19"/>
      <c r="K23005" s="20">
        <v>4.0</v>
      </c>
      <c r="L23005" s="20"/>
      <c r="M23005" s="20"/>
      <c r="N23005" s="20"/>
    </row>
    <row r="23006" hidden="1">
      <c r="A23006" s="22">
        <v>41236.0</v>
      </c>
      <c r="B23006" s="23">
        <v>0.012714</v>
      </c>
      <c r="C23006" s="23"/>
      <c r="D23006" s="23"/>
      <c r="E23006" s="23"/>
      <c r="F23006" s="23"/>
      <c r="G23006" s="23"/>
      <c r="H23006" s="23">
        <f t="shared" si="1"/>
        <v>1.012714</v>
      </c>
      <c r="I23006" s="19"/>
      <c r="J23006" s="19"/>
      <c r="K23006" s="20">
        <v>5.0</v>
      </c>
      <c r="L23006" s="20"/>
      <c r="M23006" s="20"/>
      <c r="N23006" s="20"/>
    </row>
    <row r="23007" hidden="1">
      <c r="A23007" s="22">
        <v>41239.0</v>
      </c>
      <c r="B23007" s="23">
        <v>-0.001648</v>
      </c>
      <c r="C23007" s="23"/>
      <c r="D23007" s="23"/>
      <c r="E23007" s="23"/>
      <c r="F23007" s="23"/>
      <c r="G23007" s="23"/>
      <c r="H23007" s="23">
        <f t="shared" si="1"/>
        <v>0.998352</v>
      </c>
      <c r="I23007" s="19"/>
      <c r="J23007" s="19"/>
      <c r="K23007" s="20">
        <v>6.0</v>
      </c>
      <c r="L23007" s="20"/>
      <c r="M23007" s="20"/>
      <c r="N23007" s="20"/>
    </row>
    <row r="23008" hidden="1">
      <c r="A23008" s="22">
        <v>41240.0</v>
      </c>
      <c r="B23008" s="23">
        <v>-0.004425</v>
      </c>
      <c r="C23008" s="23"/>
      <c r="D23008" s="23"/>
      <c r="E23008" s="23"/>
      <c r="F23008" s="23"/>
      <c r="G23008" s="23"/>
      <c r="H23008" s="23">
        <f t="shared" si="1"/>
        <v>0.995575</v>
      </c>
      <c r="I23008" s="19"/>
      <c r="J23008" s="19"/>
      <c r="K23008" s="20">
        <v>7.0</v>
      </c>
      <c r="L23008" s="20"/>
      <c r="M23008" s="20"/>
      <c r="N23008" s="20"/>
    </row>
    <row r="23009" hidden="1">
      <c r="A23009" s="22">
        <v>41241.0</v>
      </c>
      <c r="B23009" s="23">
        <v>0.007487</v>
      </c>
      <c r="C23009" s="23"/>
      <c r="D23009" s="23"/>
      <c r="E23009" s="23"/>
      <c r="F23009" s="23"/>
      <c r="G23009" s="23"/>
      <c r="H23009" s="23">
        <f t="shared" si="1"/>
        <v>1.007487</v>
      </c>
      <c r="I23009" s="19"/>
      <c r="J23009" s="19"/>
      <c r="K23009" s="20">
        <v>8.0</v>
      </c>
      <c r="L23009" s="20"/>
      <c r="M23009" s="20"/>
      <c r="N23009" s="20"/>
    </row>
    <row r="23010" hidden="1">
      <c r="A23010" s="22">
        <v>41242.0</v>
      </c>
      <c r="B23010" s="23">
        <v>0.005424</v>
      </c>
      <c r="C23010" s="23"/>
      <c r="D23010" s="23"/>
      <c r="E23010" s="23"/>
      <c r="F23010" s="23"/>
      <c r="G23010" s="23"/>
      <c r="H23010" s="23">
        <f t="shared" si="1"/>
        <v>1.005424</v>
      </c>
      <c r="I23010" s="19"/>
      <c r="J23010" s="19"/>
      <c r="K23010" s="20">
        <v>9.0</v>
      </c>
      <c r="L23010" s="20"/>
      <c r="M23010" s="20"/>
      <c r="N23010" s="20"/>
    </row>
    <row r="23011" hidden="1">
      <c r="A23011" s="22">
        <v>41243.0</v>
      </c>
      <c r="B23011" s="23">
        <v>2.61E-4</v>
      </c>
      <c r="C23011" s="23"/>
      <c r="D23011" s="23"/>
      <c r="E23011" s="23"/>
      <c r="F23011" s="23"/>
      <c r="G23011" s="23"/>
      <c r="H23011" s="23">
        <f t="shared" si="1"/>
        <v>1.000261</v>
      </c>
      <c r="I23011" s="19"/>
      <c r="J23011" s="19"/>
      <c r="K23011" s="20">
        <v>10.0</v>
      </c>
      <c r="L23011" s="20"/>
      <c r="M23011" s="20"/>
      <c r="N23011" s="20"/>
    </row>
    <row r="23012" hidden="1">
      <c r="A23012" s="22">
        <v>41246.0</v>
      </c>
      <c r="B23012" s="23">
        <v>-0.004218</v>
      </c>
      <c r="C23012" s="23"/>
      <c r="D23012" s="23"/>
      <c r="E23012" s="23"/>
      <c r="F23012" s="23"/>
      <c r="G23012" s="23"/>
      <c r="H23012" s="23">
        <f t="shared" si="1"/>
        <v>0.995782</v>
      </c>
      <c r="I23012" s="19"/>
      <c r="J23012" s="19"/>
      <c r="K23012" s="20">
        <v>11.0</v>
      </c>
      <c r="L23012" s="20"/>
      <c r="M23012" s="20"/>
      <c r="N23012" s="20"/>
    </row>
    <row r="23013" hidden="1">
      <c r="A23013" s="22">
        <v>41247.0</v>
      </c>
      <c r="B23013" s="23">
        <v>-0.001278</v>
      </c>
      <c r="C23013" s="23"/>
      <c r="D23013" s="23"/>
      <c r="E23013" s="23"/>
      <c r="F23013" s="23"/>
      <c r="G23013" s="23"/>
      <c r="H23013" s="23">
        <f t="shared" si="1"/>
        <v>0.998722</v>
      </c>
      <c r="I23013" s="19"/>
      <c r="J23013" s="19"/>
      <c r="K23013" s="20">
        <v>12.0</v>
      </c>
      <c r="L23013" s="20"/>
      <c r="M23013" s="20"/>
      <c r="N23013" s="20"/>
    </row>
    <row r="23014" hidden="1">
      <c r="A23014" s="22">
        <v>41248.0</v>
      </c>
      <c r="B23014" s="23">
        <v>0.001759</v>
      </c>
      <c r="C23014" s="23"/>
      <c r="D23014" s="23"/>
      <c r="E23014" s="23"/>
      <c r="F23014" s="23"/>
      <c r="G23014" s="23"/>
      <c r="H23014" s="23">
        <f t="shared" si="1"/>
        <v>1.001759</v>
      </c>
      <c r="I23014" s="19"/>
      <c r="J23014" s="19"/>
      <c r="K23014" s="20">
        <v>13.0</v>
      </c>
      <c r="L23014" s="20"/>
      <c r="M23014" s="20"/>
      <c r="N23014" s="20"/>
    </row>
    <row r="23015" hidden="1">
      <c r="A23015" s="22">
        <v>41249.0</v>
      </c>
      <c r="B23015" s="23">
        <v>0.00284</v>
      </c>
      <c r="C23015" s="23"/>
      <c r="D23015" s="23"/>
      <c r="E23015" s="23"/>
      <c r="F23015" s="23"/>
      <c r="G23015" s="23"/>
      <c r="H23015" s="23">
        <f t="shared" si="1"/>
        <v>1.00284</v>
      </c>
      <c r="I23015" s="19"/>
      <c r="J23015" s="19"/>
      <c r="K23015" s="20">
        <v>14.0</v>
      </c>
      <c r="L23015" s="20"/>
      <c r="M23015" s="20"/>
      <c r="N23015" s="20"/>
    </row>
    <row r="23016" hidden="1">
      <c r="A23016" s="22">
        <v>41250.0</v>
      </c>
      <c r="B23016" s="23">
        <v>0.002525</v>
      </c>
      <c r="C23016" s="23"/>
      <c r="D23016" s="23"/>
      <c r="E23016" s="23"/>
      <c r="F23016" s="23"/>
      <c r="G23016" s="23"/>
      <c r="H23016" s="23">
        <f t="shared" si="1"/>
        <v>1.002525</v>
      </c>
      <c r="I23016" s="19"/>
      <c r="J23016" s="19"/>
      <c r="K23016" s="20">
        <v>15.0</v>
      </c>
      <c r="L23016" s="20"/>
      <c r="M23016" s="20"/>
      <c r="N23016" s="20"/>
    </row>
    <row r="23017" hidden="1">
      <c r="A23017" s="22">
        <v>41253.0</v>
      </c>
      <c r="B23017" s="23">
        <v>0.001533</v>
      </c>
      <c r="C23017" s="23"/>
      <c r="D23017" s="23"/>
      <c r="E23017" s="23"/>
      <c r="F23017" s="23"/>
      <c r="G23017" s="23"/>
      <c r="H23017" s="23">
        <f t="shared" si="1"/>
        <v>1.001533</v>
      </c>
      <c r="I23017" s="19"/>
      <c r="J23017" s="19"/>
      <c r="K23017" s="20">
        <v>16.0</v>
      </c>
      <c r="L23017" s="20"/>
      <c r="M23017" s="20"/>
      <c r="N23017" s="20"/>
    </row>
    <row r="23018" hidden="1">
      <c r="A23018" s="22">
        <v>41254.0</v>
      </c>
      <c r="B23018" s="23">
        <v>0.00615</v>
      </c>
      <c r="C23018" s="23"/>
      <c r="D23018" s="23"/>
      <c r="E23018" s="23"/>
      <c r="F23018" s="23"/>
      <c r="G23018" s="23"/>
      <c r="H23018" s="23">
        <f t="shared" si="1"/>
        <v>1.00615</v>
      </c>
      <c r="I23018" s="19"/>
      <c r="J23018" s="19"/>
      <c r="K23018" s="20">
        <v>17.0</v>
      </c>
      <c r="L23018" s="20"/>
      <c r="M23018" s="20"/>
      <c r="N23018" s="20"/>
    </row>
    <row r="23019" hidden="1">
      <c r="A23019" s="22">
        <v>41255.0</v>
      </c>
      <c r="B23019" s="23">
        <v>2.54E-4</v>
      </c>
      <c r="C23019" s="23"/>
      <c r="D23019" s="23"/>
      <c r="E23019" s="23"/>
      <c r="F23019" s="23"/>
      <c r="G23019" s="23"/>
      <c r="H23019" s="23">
        <f t="shared" si="1"/>
        <v>1.000254</v>
      </c>
      <c r="I23019" s="19"/>
      <c r="J23019" s="19"/>
      <c r="K23019" s="20">
        <v>18.0</v>
      </c>
      <c r="L23019" s="20"/>
      <c r="M23019" s="20"/>
      <c r="N23019" s="20"/>
    </row>
    <row r="23020" hidden="1">
      <c r="A23020" s="22">
        <v>41256.0</v>
      </c>
      <c r="B23020" s="23">
        <v>-0.00587</v>
      </c>
      <c r="C23020" s="23"/>
      <c r="D23020" s="23"/>
      <c r="E23020" s="23"/>
      <c r="F23020" s="23"/>
      <c r="G23020" s="23"/>
      <c r="H23020" s="23">
        <f t="shared" si="1"/>
        <v>0.99413</v>
      </c>
      <c r="I23020" s="19"/>
      <c r="J23020" s="19"/>
      <c r="K23020" s="20">
        <v>19.0</v>
      </c>
      <c r="L23020" s="20"/>
      <c r="M23020" s="20"/>
      <c r="N23020" s="20"/>
    </row>
    <row r="23021">
      <c r="A23021" s="22">
        <v>41257.0</v>
      </c>
      <c r="B23021" s="23">
        <v>-0.003101</v>
      </c>
      <c r="C23021" s="23"/>
      <c r="D23021" s="23"/>
      <c r="E23021" s="23"/>
      <c r="F23021" s="23"/>
      <c r="G23021" s="23">
        <f>STDEV(B23002:B23021)</f>
        <v>0.005995824165</v>
      </c>
      <c r="H23021" s="23">
        <f t="shared" si="1"/>
        <v>0.996899</v>
      </c>
      <c r="I23021" s="19">
        <f>($H23002 * $H23003 * $H23004 * $H23005 * $H23006 * $H23007 * $H23008 * $H23009 * $H23010 * $H23011 * $H23012 * $H23013 * $H23014 * $H23015 * $H23016 * $H23017 * $H23018 * $H23019 * $H23020 * $H23021)</f>
        <v>1.050723016</v>
      </c>
      <c r="J23021" s="19">
        <f>$I23021^(1/20) - 1</f>
        <v>0.00247698837</v>
      </c>
      <c r="K23021" s="20">
        <v>0.0</v>
      </c>
      <c r="L23021" s="20"/>
      <c r="M23021" s="20"/>
      <c r="N23021" s="20"/>
    </row>
    <row r="23022" hidden="1">
      <c r="A23022" s="22">
        <v>41260.0</v>
      </c>
      <c r="B23022" s="23">
        <v>0.010176</v>
      </c>
      <c r="C23022" s="23"/>
      <c r="D23022" s="23"/>
      <c r="E23022" s="23"/>
      <c r="F23022" s="23"/>
      <c r="G23022" s="23"/>
      <c r="H23022" s="23">
        <f t="shared" si="1"/>
        <v>1.010176</v>
      </c>
      <c r="I23022" s="19"/>
      <c r="J23022" s="19"/>
      <c r="K23022" s="20">
        <v>1.0</v>
      </c>
      <c r="L23022" s="20"/>
      <c r="M23022" s="20"/>
      <c r="N23022" s="20"/>
    </row>
    <row r="23023" hidden="1">
      <c r="A23023" s="22">
        <v>41261.0</v>
      </c>
      <c r="B23023" s="23">
        <v>0.011103</v>
      </c>
      <c r="C23023" s="23"/>
      <c r="D23023" s="23"/>
      <c r="E23023" s="23"/>
      <c r="F23023" s="23"/>
      <c r="G23023" s="23"/>
      <c r="H23023" s="23">
        <f t="shared" si="1"/>
        <v>1.011103</v>
      </c>
      <c r="I23023" s="19"/>
      <c r="J23023" s="19"/>
      <c r="K23023" s="20">
        <v>2.0</v>
      </c>
      <c r="L23023" s="20"/>
      <c r="M23023" s="20"/>
      <c r="N23023" s="20"/>
    </row>
    <row r="23024" hidden="1">
      <c r="A23024" s="22">
        <v>41262.0</v>
      </c>
      <c r="B23024" s="23">
        <v>-0.004642</v>
      </c>
      <c r="C23024" s="23"/>
      <c r="D23024" s="23"/>
      <c r="E23024" s="23"/>
      <c r="F23024" s="23"/>
      <c r="G23024" s="23"/>
      <c r="H23024" s="23">
        <f t="shared" si="1"/>
        <v>0.995358</v>
      </c>
      <c r="I23024" s="19"/>
      <c r="J23024" s="19"/>
      <c r="K23024" s="20">
        <v>3.0</v>
      </c>
      <c r="L23024" s="20"/>
      <c r="M23024" s="20"/>
      <c r="N23024" s="20"/>
    </row>
    <row r="23025" hidden="1">
      <c r="A23025" s="22">
        <v>41263.0</v>
      </c>
      <c r="B23025" s="23">
        <v>0.004884</v>
      </c>
      <c r="C23025" s="23"/>
      <c r="D23025" s="23"/>
      <c r="E23025" s="23"/>
      <c r="F23025" s="23"/>
      <c r="G23025" s="23"/>
      <c r="H23025" s="23">
        <f t="shared" si="1"/>
        <v>1.004884</v>
      </c>
      <c r="I23025" s="19"/>
      <c r="J23025" s="19"/>
      <c r="K23025" s="20">
        <v>4.0</v>
      </c>
      <c r="L23025" s="20"/>
      <c r="M23025" s="20"/>
      <c r="N23025" s="20"/>
    </row>
    <row r="23026" hidden="1">
      <c r="A23026" s="22">
        <v>41264.0</v>
      </c>
      <c r="B23026" s="23">
        <v>-0.008487</v>
      </c>
      <c r="C23026" s="23"/>
      <c r="D23026" s="23"/>
      <c r="E23026" s="23"/>
      <c r="F23026" s="23"/>
      <c r="G23026" s="23"/>
      <c r="H23026" s="23">
        <f t="shared" si="1"/>
        <v>0.991513</v>
      </c>
      <c r="I23026" s="19"/>
      <c r="J23026" s="19"/>
      <c r="K23026" s="20">
        <v>5.0</v>
      </c>
      <c r="L23026" s="20"/>
      <c r="M23026" s="20"/>
      <c r="N23026" s="20"/>
    </row>
    <row r="23027" hidden="1">
      <c r="A23027" s="22">
        <v>41267.0</v>
      </c>
      <c r="B23027" s="23">
        <v>-0.002205</v>
      </c>
      <c r="C23027" s="23"/>
      <c r="D23027" s="23"/>
      <c r="E23027" s="23"/>
      <c r="F23027" s="23"/>
      <c r="G23027" s="23"/>
      <c r="H23027" s="23">
        <f t="shared" si="1"/>
        <v>0.997795</v>
      </c>
      <c r="I23027" s="19"/>
      <c r="J23027" s="19"/>
      <c r="K23027" s="20">
        <v>6.0</v>
      </c>
      <c r="L23027" s="20"/>
      <c r="M23027" s="20"/>
      <c r="N23027" s="20"/>
    </row>
    <row r="23028" hidden="1">
      <c r="A23028" s="22">
        <v>41269.0</v>
      </c>
      <c r="B23028" s="23">
        <v>-0.004958</v>
      </c>
      <c r="C23028" s="23"/>
      <c r="D23028" s="23"/>
      <c r="E23028" s="23"/>
      <c r="F23028" s="23"/>
      <c r="G23028" s="23"/>
      <c r="H23028" s="23">
        <f t="shared" si="1"/>
        <v>0.995042</v>
      </c>
      <c r="I23028" s="19"/>
      <c r="J23028" s="19"/>
      <c r="K23028" s="20">
        <v>7.0</v>
      </c>
      <c r="L23028" s="20"/>
      <c r="M23028" s="20"/>
      <c r="N23028" s="20"/>
    </row>
    <row r="23029" hidden="1">
      <c r="A23029" s="22">
        <v>41270.0</v>
      </c>
      <c r="B23029" s="23">
        <v>-6.75E-4</v>
      </c>
      <c r="C23029" s="23"/>
      <c r="D23029" s="23"/>
      <c r="E23029" s="23"/>
      <c r="F23029" s="23"/>
      <c r="G23029" s="23"/>
      <c r="H23029" s="23">
        <f t="shared" si="1"/>
        <v>0.999325</v>
      </c>
      <c r="I23029" s="19"/>
      <c r="J23029" s="19"/>
      <c r="K23029" s="20">
        <v>8.0</v>
      </c>
      <c r="L23029" s="20"/>
      <c r="M23029" s="20"/>
      <c r="N23029" s="20"/>
    </row>
    <row r="23030" hidden="1">
      <c r="A23030" s="22">
        <v>41271.0</v>
      </c>
      <c r="B23030" s="23">
        <v>-0.009273</v>
      </c>
      <c r="C23030" s="23"/>
      <c r="D23030" s="23"/>
      <c r="E23030" s="23"/>
      <c r="F23030" s="23"/>
      <c r="G23030" s="23"/>
      <c r="H23030" s="23">
        <f t="shared" si="1"/>
        <v>0.990727</v>
      </c>
      <c r="I23030" s="19"/>
      <c r="J23030" s="19"/>
      <c r="K23030" s="20">
        <v>9.0</v>
      </c>
      <c r="L23030" s="20"/>
      <c r="M23030" s="20"/>
      <c r="N23030" s="20"/>
    </row>
    <row r="23031" hidden="1">
      <c r="A23031" s="22">
        <v>41274.0</v>
      </c>
      <c r="B23031" s="23">
        <v>0.016421</v>
      </c>
      <c r="C23031" s="23"/>
      <c r="D23031" s="23"/>
      <c r="E23031" s="23"/>
      <c r="F23031" s="23"/>
      <c r="G23031" s="23"/>
      <c r="H23031" s="23">
        <f t="shared" si="1"/>
        <v>1.016421</v>
      </c>
      <c r="I23031" s="19"/>
      <c r="J23031" s="19"/>
      <c r="K23031" s="20">
        <v>10.0</v>
      </c>
      <c r="L23031" s="20"/>
      <c r="M23031" s="20"/>
      <c r="N23031" s="20"/>
    </row>
    <row r="23032" hidden="1">
      <c r="A23032" s="22">
        <v>41276.0</v>
      </c>
      <c r="B23032" s="23">
        <v>0.024984</v>
      </c>
      <c r="C23032" s="23"/>
      <c r="D23032" s="23"/>
      <c r="E23032" s="23"/>
      <c r="F23032" s="23"/>
      <c r="G23032" s="23"/>
      <c r="H23032" s="23">
        <f t="shared" si="1"/>
        <v>1.024984</v>
      </c>
      <c r="I23032" s="19"/>
      <c r="J23032" s="19"/>
      <c r="K23032" s="20">
        <v>11.0</v>
      </c>
      <c r="L23032" s="20"/>
      <c r="M23032" s="20"/>
      <c r="N23032" s="20"/>
    </row>
    <row r="23033" hidden="1">
      <c r="A23033" s="22">
        <v>41277.0</v>
      </c>
      <c r="B23033" s="23">
        <v>-0.001907</v>
      </c>
      <c r="C23033" s="23"/>
      <c r="D23033" s="23"/>
      <c r="E23033" s="23"/>
      <c r="F23033" s="23"/>
      <c r="G23033" s="23"/>
      <c r="H23033" s="23">
        <f t="shared" si="1"/>
        <v>0.998093</v>
      </c>
      <c r="I23033" s="19"/>
      <c r="J23033" s="19"/>
      <c r="K23033" s="20">
        <v>12.0</v>
      </c>
      <c r="L23033" s="20"/>
      <c r="M23033" s="20"/>
      <c r="N23033" s="20"/>
    </row>
    <row r="23034" hidden="1">
      <c r="A23034" s="22">
        <v>41278.0</v>
      </c>
      <c r="B23034" s="23">
        <v>0.005624</v>
      </c>
      <c r="C23034" s="23"/>
      <c r="D23034" s="23"/>
      <c r="E23034" s="23"/>
      <c r="F23034" s="23"/>
      <c r="G23034" s="23"/>
      <c r="H23034" s="23">
        <f t="shared" si="1"/>
        <v>1.005624</v>
      </c>
      <c r="I23034" s="19"/>
      <c r="J23034" s="19"/>
      <c r="K23034" s="20">
        <v>13.0</v>
      </c>
      <c r="L23034" s="20"/>
      <c r="M23034" s="20"/>
      <c r="N23034" s="20"/>
    </row>
    <row r="23035" hidden="1">
      <c r="A23035" s="22">
        <v>41281.0</v>
      </c>
      <c r="B23035" s="23">
        <v>-0.002554</v>
      </c>
      <c r="C23035" s="23"/>
      <c r="D23035" s="23"/>
      <c r="E23035" s="23"/>
      <c r="F23035" s="23"/>
      <c r="G23035" s="23"/>
      <c r="H23035" s="23">
        <f t="shared" si="1"/>
        <v>0.997446</v>
      </c>
      <c r="I23035" s="19"/>
      <c r="J23035" s="19"/>
      <c r="K23035" s="20">
        <v>14.0</v>
      </c>
      <c r="L23035" s="20"/>
      <c r="M23035" s="20"/>
      <c r="N23035" s="20"/>
    </row>
    <row r="23036" hidden="1">
      <c r="A23036" s="22">
        <v>41282.0</v>
      </c>
      <c r="B23036" s="23">
        <v>-0.002216</v>
      </c>
      <c r="C23036" s="23"/>
      <c r="D23036" s="23"/>
      <c r="E23036" s="23"/>
      <c r="F23036" s="23"/>
      <c r="G23036" s="23"/>
      <c r="H23036" s="23">
        <f t="shared" si="1"/>
        <v>0.997784</v>
      </c>
      <c r="I23036" s="19"/>
      <c r="J23036" s="19"/>
      <c r="K23036" s="20">
        <v>15.0</v>
      </c>
      <c r="L23036" s="20"/>
      <c r="M23036" s="20"/>
      <c r="N23036" s="20"/>
    </row>
    <row r="23037" hidden="1">
      <c r="A23037" s="22">
        <v>41283.0</v>
      </c>
      <c r="B23037" s="23">
        <v>0.0034</v>
      </c>
      <c r="C23037" s="23"/>
      <c r="D23037" s="23"/>
      <c r="E23037" s="23"/>
      <c r="F23037" s="23"/>
      <c r="G23037" s="23"/>
      <c r="H23037" s="23">
        <f t="shared" si="1"/>
        <v>1.0034</v>
      </c>
      <c r="I23037" s="19"/>
      <c r="J23037" s="19"/>
      <c r="K23037" s="20">
        <v>16.0</v>
      </c>
      <c r="L23037" s="20"/>
      <c r="M23037" s="20"/>
      <c r="N23037" s="20"/>
    </row>
    <row r="23038" hidden="1">
      <c r="A23038" s="22">
        <v>41284.0</v>
      </c>
      <c r="B23038" s="23">
        <v>0.006801</v>
      </c>
      <c r="C23038" s="23"/>
      <c r="D23038" s="23"/>
      <c r="E23038" s="23"/>
      <c r="F23038" s="23"/>
      <c r="G23038" s="23"/>
      <c r="H23038" s="23">
        <f t="shared" si="1"/>
        <v>1.006801</v>
      </c>
      <c r="I23038" s="19"/>
      <c r="J23038" s="19"/>
      <c r="K23038" s="20">
        <v>17.0</v>
      </c>
      <c r="L23038" s="20"/>
      <c r="M23038" s="20"/>
      <c r="N23038" s="20"/>
    </row>
    <row r="23039" hidden="1">
      <c r="A23039" s="22">
        <v>41285.0</v>
      </c>
      <c r="B23039" s="23">
        <v>2.47E-4</v>
      </c>
      <c r="C23039" s="23"/>
      <c r="D23039" s="23"/>
      <c r="E23039" s="23"/>
      <c r="F23039" s="23"/>
      <c r="G23039" s="23"/>
      <c r="H23039" s="23">
        <f t="shared" si="1"/>
        <v>1.000247</v>
      </c>
      <c r="I23039" s="19"/>
      <c r="J23039" s="19"/>
      <c r="K23039" s="20">
        <v>18.0</v>
      </c>
      <c r="L23039" s="20"/>
      <c r="M23039" s="20"/>
      <c r="N23039" s="20"/>
    </row>
    <row r="23040" hidden="1">
      <c r="A23040" s="22">
        <v>41288.0</v>
      </c>
      <c r="B23040" s="23">
        <v>-3.48E-4</v>
      </c>
      <c r="C23040" s="23"/>
      <c r="D23040" s="23"/>
      <c r="E23040" s="23"/>
      <c r="F23040" s="23"/>
      <c r="G23040" s="23"/>
      <c r="H23040" s="23">
        <f t="shared" si="1"/>
        <v>0.999652</v>
      </c>
      <c r="I23040" s="19"/>
      <c r="J23040" s="19"/>
      <c r="K23040" s="20">
        <v>19.0</v>
      </c>
      <c r="L23040" s="20"/>
      <c r="M23040" s="20"/>
      <c r="N23040" s="20"/>
    </row>
    <row r="23041">
      <c r="A23041" s="22">
        <v>41289.0</v>
      </c>
      <c r="B23041" s="23">
        <v>0.001962</v>
      </c>
      <c r="C23041" s="23"/>
      <c r="D23041" s="23"/>
      <c r="E23041" s="23"/>
      <c r="F23041" s="23"/>
      <c r="G23041" s="23">
        <f>STDEV(B23022:B23041)</f>
        <v>0.008415891267</v>
      </c>
      <c r="H23041" s="23">
        <f t="shared" si="1"/>
        <v>1.001962</v>
      </c>
      <c r="I23041" s="19">
        <f>($H23022 * $H23023 * $H23024 * $H23025 * $H23026 * $H23027 * $H23028 * $H23029 * $H23030 * $H23031 * $H23032 * $H23033 * $H23034 * $H23035 * $H23036 * $H23037 * $H23038 * $H23039 * $H23040 * $H23041)</f>
        <v>1.04876444</v>
      </c>
      <c r="J23041" s="19">
        <f>$I23041^(1/20) - 1</f>
        <v>0.002383473323</v>
      </c>
      <c r="K23041" s="20">
        <v>0.0</v>
      </c>
      <c r="L23041" s="20"/>
      <c r="M23041" s="20"/>
      <c r="N23041" s="20"/>
    </row>
    <row r="23042" hidden="1">
      <c r="A23042" s="22">
        <v>41290.0</v>
      </c>
      <c r="B23042" s="23">
        <v>-7.31E-4</v>
      </c>
      <c r="C23042" s="23"/>
      <c r="D23042" s="23"/>
      <c r="E23042" s="23"/>
      <c r="F23042" s="23"/>
      <c r="G23042" s="23"/>
      <c r="H23042" s="23">
        <f t="shared" si="1"/>
        <v>0.999269</v>
      </c>
      <c r="I23042" s="19"/>
      <c r="J23042" s="19"/>
      <c r="K23042" s="20">
        <v>1.0</v>
      </c>
      <c r="L23042" s="20"/>
      <c r="M23042" s="20"/>
      <c r="N23042" s="20"/>
    </row>
    <row r="23043" hidden="1">
      <c r="A23043" s="22">
        <v>41291.0</v>
      </c>
      <c r="B23043" s="23">
        <v>0.005922</v>
      </c>
      <c r="C23043" s="23"/>
      <c r="D23043" s="23"/>
      <c r="E23043" s="23"/>
      <c r="F23043" s="23"/>
      <c r="G23043" s="23"/>
      <c r="H23043" s="23">
        <f t="shared" si="1"/>
        <v>1.005922</v>
      </c>
      <c r="I23043" s="19"/>
      <c r="J23043" s="19"/>
      <c r="K23043" s="20">
        <v>2.0</v>
      </c>
      <c r="L23043" s="20"/>
      <c r="M23043" s="20"/>
      <c r="N23043" s="20"/>
    </row>
    <row r="23044" hidden="1">
      <c r="A23044" s="22">
        <v>41292.0</v>
      </c>
      <c r="B23044" s="23">
        <v>0.002936</v>
      </c>
      <c r="C23044" s="23"/>
      <c r="D23044" s="23"/>
      <c r="E23044" s="23"/>
      <c r="F23044" s="23"/>
      <c r="G23044" s="23"/>
      <c r="H23044" s="23">
        <f t="shared" si="1"/>
        <v>1.002936</v>
      </c>
      <c r="I23044" s="19"/>
      <c r="J23044" s="19"/>
      <c r="K23044" s="20">
        <v>3.0</v>
      </c>
      <c r="L23044" s="20"/>
      <c r="M23044" s="20"/>
      <c r="N23044" s="20"/>
    </row>
    <row r="23045" hidden="1">
      <c r="A23045" s="22">
        <v>41296.0</v>
      </c>
      <c r="B23045" s="23">
        <v>0.005185</v>
      </c>
      <c r="C23045" s="23"/>
      <c r="D23045" s="23"/>
      <c r="E23045" s="23"/>
      <c r="F23045" s="23"/>
      <c r="G23045" s="23"/>
      <c r="H23045" s="23">
        <f t="shared" si="1"/>
        <v>1.005185</v>
      </c>
      <c r="I23045" s="19"/>
      <c r="J23045" s="19"/>
      <c r="K23045" s="20">
        <v>4.0</v>
      </c>
      <c r="L23045" s="20"/>
      <c r="M23045" s="20"/>
      <c r="N23045" s="20"/>
    </row>
    <row r="23046" hidden="1">
      <c r="A23046" s="22">
        <v>41297.0</v>
      </c>
      <c r="B23046" s="23">
        <v>2.85E-4</v>
      </c>
      <c r="C23046" s="23"/>
      <c r="D23046" s="23"/>
      <c r="E23046" s="23"/>
      <c r="F23046" s="23"/>
      <c r="G23046" s="23"/>
      <c r="H23046" s="23">
        <f t="shared" si="1"/>
        <v>1.000285</v>
      </c>
      <c r="I23046" s="19"/>
      <c r="J23046" s="19"/>
      <c r="K23046" s="20">
        <v>5.0</v>
      </c>
      <c r="L23046" s="20"/>
      <c r="M23046" s="20"/>
      <c r="N23046" s="20"/>
    </row>
    <row r="23047" hidden="1">
      <c r="A23047" s="22">
        <v>41298.0</v>
      </c>
      <c r="B23047" s="23">
        <v>6.46E-4</v>
      </c>
      <c r="C23047" s="23"/>
      <c r="D23047" s="23"/>
      <c r="E23047" s="23"/>
      <c r="F23047" s="23"/>
      <c r="G23047" s="23"/>
      <c r="H23047" s="23">
        <f t="shared" si="1"/>
        <v>1.000646</v>
      </c>
      <c r="I23047" s="19"/>
      <c r="J23047" s="19"/>
      <c r="K23047" s="20">
        <v>6.0</v>
      </c>
      <c r="L23047" s="20"/>
      <c r="M23047" s="20"/>
      <c r="N23047" s="20"/>
    </row>
    <row r="23048" hidden="1">
      <c r="A23048" s="22">
        <v>41299.0</v>
      </c>
      <c r="B23048" s="23">
        <v>0.005241</v>
      </c>
      <c r="C23048" s="23"/>
      <c r="D23048" s="23"/>
      <c r="E23048" s="23"/>
      <c r="F23048" s="23"/>
      <c r="G23048" s="23"/>
      <c r="H23048" s="23">
        <f t="shared" si="1"/>
        <v>1.005241</v>
      </c>
      <c r="I23048" s="19"/>
      <c r="J23048" s="19"/>
      <c r="K23048" s="20">
        <v>7.0</v>
      </c>
      <c r="L23048" s="20"/>
      <c r="M23048" s="20"/>
      <c r="N23048" s="20"/>
    </row>
    <row r="23049" hidden="1">
      <c r="A23049" s="22">
        <v>41302.0</v>
      </c>
      <c r="B23049" s="23">
        <v>-0.00132</v>
      </c>
      <c r="C23049" s="23"/>
      <c r="D23049" s="23"/>
      <c r="E23049" s="23"/>
      <c r="F23049" s="23"/>
      <c r="G23049" s="23"/>
      <c r="H23049" s="23">
        <f t="shared" si="1"/>
        <v>0.99868</v>
      </c>
      <c r="I23049" s="19"/>
      <c r="J23049" s="19"/>
      <c r="K23049" s="20">
        <v>8.0</v>
      </c>
      <c r="L23049" s="20"/>
      <c r="M23049" s="20"/>
      <c r="N23049" s="20"/>
    </row>
    <row r="23050" hidden="1">
      <c r="A23050" s="22">
        <v>41303.0</v>
      </c>
      <c r="B23050" s="23">
        <v>0.003618</v>
      </c>
      <c r="C23050" s="23"/>
      <c r="D23050" s="23"/>
      <c r="E23050" s="23"/>
      <c r="F23050" s="23"/>
      <c r="G23050" s="23"/>
      <c r="H23050" s="23">
        <f t="shared" si="1"/>
        <v>1.003618</v>
      </c>
      <c r="I23050" s="19"/>
      <c r="J23050" s="19"/>
      <c r="K23050" s="20">
        <v>9.0</v>
      </c>
      <c r="L23050" s="20"/>
      <c r="M23050" s="20"/>
      <c r="N23050" s="20"/>
    </row>
    <row r="23051" hidden="1">
      <c r="A23051" s="22">
        <v>41304.0</v>
      </c>
      <c r="B23051" s="23">
        <v>-0.003872</v>
      </c>
      <c r="C23051" s="23"/>
      <c r="D23051" s="23"/>
      <c r="E23051" s="23"/>
      <c r="F23051" s="23"/>
      <c r="G23051" s="23"/>
      <c r="H23051" s="23">
        <f t="shared" si="1"/>
        <v>0.996128</v>
      </c>
      <c r="I23051" s="19"/>
      <c r="J23051" s="19"/>
      <c r="K23051" s="20">
        <v>10.0</v>
      </c>
      <c r="L23051" s="20"/>
      <c r="M23051" s="20"/>
      <c r="N23051" s="20"/>
    </row>
    <row r="23052" hidden="1">
      <c r="A23052" s="22">
        <v>41305.0</v>
      </c>
      <c r="B23052" s="23">
        <v>-7.87E-4</v>
      </c>
      <c r="C23052" s="23"/>
      <c r="D23052" s="23"/>
      <c r="E23052" s="23"/>
      <c r="F23052" s="23"/>
      <c r="G23052" s="23"/>
      <c r="H23052" s="23">
        <f t="shared" si="1"/>
        <v>0.999213</v>
      </c>
      <c r="I23052" s="19"/>
      <c r="J23052" s="19"/>
      <c r="K23052" s="20">
        <v>11.0</v>
      </c>
      <c r="L23052" s="20"/>
      <c r="M23052" s="20"/>
      <c r="N23052" s="20"/>
    </row>
    <row r="23053" hidden="1">
      <c r="A23053" s="22">
        <v>41306.0</v>
      </c>
      <c r="B23053" s="23">
        <v>0.00928</v>
      </c>
      <c r="C23053" s="23"/>
      <c r="D23053" s="23"/>
      <c r="E23053" s="23"/>
      <c r="F23053" s="23"/>
      <c r="G23053" s="23"/>
      <c r="H23053" s="23">
        <f t="shared" si="1"/>
        <v>1.00928</v>
      </c>
      <c r="I23053" s="19"/>
      <c r="J23053" s="19"/>
      <c r="K23053" s="20">
        <v>12.0</v>
      </c>
      <c r="L23053" s="20"/>
      <c r="M23053" s="20"/>
      <c r="N23053" s="20"/>
    </row>
    <row r="23054" hidden="1">
      <c r="A23054" s="22">
        <v>41309.0</v>
      </c>
      <c r="B23054" s="23">
        <v>-0.011034</v>
      </c>
      <c r="C23054" s="23"/>
      <c r="D23054" s="23"/>
      <c r="E23054" s="23"/>
      <c r="F23054" s="23"/>
      <c r="G23054" s="23"/>
      <c r="H23054" s="23">
        <f t="shared" si="1"/>
        <v>0.988966</v>
      </c>
      <c r="I23054" s="19"/>
      <c r="J23054" s="19"/>
      <c r="K23054" s="20">
        <v>13.0</v>
      </c>
      <c r="L23054" s="20"/>
      <c r="M23054" s="20"/>
      <c r="N23054" s="20"/>
    </row>
    <row r="23055" hidden="1">
      <c r="A23055" s="22">
        <v>41310.0</v>
      </c>
      <c r="B23055" s="23">
        <v>0.009256</v>
      </c>
      <c r="C23055" s="23"/>
      <c r="D23055" s="23"/>
      <c r="E23055" s="23"/>
      <c r="F23055" s="23"/>
      <c r="G23055" s="23"/>
      <c r="H23055" s="23">
        <f t="shared" si="1"/>
        <v>1.009256</v>
      </c>
      <c r="I23055" s="19"/>
      <c r="J23055" s="19"/>
      <c r="K23055" s="20">
        <v>14.0</v>
      </c>
      <c r="L23055" s="20"/>
      <c r="M23055" s="20"/>
      <c r="N23055" s="20"/>
    </row>
    <row r="23056" hidden="1">
      <c r="A23056" s="22">
        <v>41311.0</v>
      </c>
      <c r="B23056" s="23">
        <v>0.001308</v>
      </c>
      <c r="C23056" s="23"/>
      <c r="D23056" s="23"/>
      <c r="E23056" s="23"/>
      <c r="F23056" s="23"/>
      <c r="G23056" s="23"/>
      <c r="H23056" s="23">
        <f t="shared" si="1"/>
        <v>1.001308</v>
      </c>
      <c r="I23056" s="19"/>
      <c r="J23056" s="19"/>
      <c r="K23056" s="20">
        <v>15.0</v>
      </c>
      <c r="L23056" s="20"/>
      <c r="M23056" s="20"/>
      <c r="N23056" s="20"/>
    </row>
    <row r="23057" hidden="1">
      <c r="A23057" s="22">
        <v>41312.0</v>
      </c>
      <c r="B23057" s="23">
        <v>-0.002113</v>
      </c>
      <c r="C23057" s="23"/>
      <c r="D23057" s="23"/>
      <c r="E23057" s="23"/>
      <c r="F23057" s="23"/>
      <c r="G23057" s="23"/>
      <c r="H23057" s="23">
        <f t="shared" si="1"/>
        <v>0.997887</v>
      </c>
      <c r="I23057" s="19"/>
      <c r="J23057" s="19"/>
      <c r="K23057" s="20">
        <v>16.0</v>
      </c>
      <c r="L23057" s="20"/>
      <c r="M23057" s="20"/>
      <c r="N23057" s="20"/>
    </row>
    <row r="23058" hidden="1">
      <c r="A23058" s="22">
        <v>41313.0</v>
      </c>
      <c r="B23058" s="23">
        <v>0.005389</v>
      </c>
      <c r="C23058" s="23"/>
      <c r="D23058" s="23"/>
      <c r="E23058" s="23"/>
      <c r="F23058" s="23"/>
      <c r="G23058" s="23"/>
      <c r="H23058" s="23">
        <f t="shared" si="1"/>
        <v>1.005389</v>
      </c>
      <c r="I23058" s="19"/>
      <c r="J23058" s="19"/>
      <c r="K23058" s="20">
        <v>17.0</v>
      </c>
      <c r="L23058" s="20"/>
      <c r="M23058" s="20"/>
      <c r="N23058" s="20"/>
    </row>
    <row r="23059" hidden="1">
      <c r="A23059" s="22">
        <v>41316.0</v>
      </c>
      <c r="B23059" s="23">
        <v>-0.001002</v>
      </c>
      <c r="C23059" s="23"/>
      <c r="D23059" s="23"/>
      <c r="E23059" s="23"/>
      <c r="F23059" s="23"/>
      <c r="G23059" s="23"/>
      <c r="H23059" s="23">
        <f t="shared" si="1"/>
        <v>0.998998</v>
      </c>
      <c r="I23059" s="19"/>
      <c r="J23059" s="19"/>
      <c r="K23059" s="20">
        <v>18.0</v>
      </c>
      <c r="L23059" s="20"/>
      <c r="M23059" s="20"/>
      <c r="N23059" s="20"/>
    </row>
    <row r="23060" hidden="1">
      <c r="A23060" s="22">
        <v>41317.0</v>
      </c>
      <c r="B23060" s="23">
        <v>0.002184</v>
      </c>
      <c r="C23060" s="23"/>
      <c r="D23060" s="23"/>
      <c r="E23060" s="23"/>
      <c r="F23060" s="23"/>
      <c r="G23060" s="23"/>
      <c r="H23060" s="23">
        <f t="shared" si="1"/>
        <v>1.002184</v>
      </c>
      <c r="I23060" s="19"/>
      <c r="J23060" s="19"/>
      <c r="K23060" s="20">
        <v>19.0</v>
      </c>
      <c r="L23060" s="20"/>
      <c r="M23060" s="20"/>
      <c r="N23060" s="20"/>
    </row>
    <row r="23061">
      <c r="A23061" s="22">
        <v>41318.0</v>
      </c>
      <c r="B23061" s="23">
        <v>0.001387</v>
      </c>
      <c r="C23061" s="23"/>
      <c r="D23061" s="23"/>
      <c r="E23061" s="23"/>
      <c r="F23061" s="23"/>
      <c r="G23061" s="23">
        <f>STDEV(B23042:B23061)</f>
        <v>0.004676273121</v>
      </c>
      <c r="H23061" s="23">
        <f t="shared" si="1"/>
        <v>1.001387</v>
      </c>
      <c r="I23061" s="19">
        <f>($H23042 * $H23043 * $H23044 * $H23045 * $H23046 * $H23047 * $H23048 * $H23049 * $H23050 * $H23051 * $H23052 * $H23053 * $H23054 * $H23055 * $H23056 * $H23057 * $H23058 * $H23059 * $H23060 * $H23061)</f>
        <v>1.032048135</v>
      </c>
      <c r="J23061" s="19">
        <f>$I23061^(1/20) - 1</f>
        <v>0.001578509954</v>
      </c>
      <c r="K23061" s="20">
        <v>0.0</v>
      </c>
      <c r="L23061" s="20"/>
      <c r="M23061" s="20"/>
      <c r="N23061" s="20"/>
    </row>
    <row r="23062" hidden="1">
      <c r="A23062" s="22">
        <v>41319.0</v>
      </c>
      <c r="B23062" s="23">
        <v>8.47E-4</v>
      </c>
      <c r="C23062" s="23"/>
      <c r="D23062" s="23"/>
      <c r="E23062" s="23"/>
      <c r="F23062" s="23"/>
      <c r="G23062" s="23"/>
      <c r="H23062" s="23">
        <f t="shared" si="1"/>
        <v>1.000847</v>
      </c>
      <c r="I23062" s="19"/>
      <c r="J23062" s="19"/>
      <c r="K23062" s="20">
        <v>1.0</v>
      </c>
      <c r="L23062" s="20"/>
      <c r="M23062" s="20"/>
      <c r="N23062" s="20"/>
    </row>
    <row r="23063" hidden="1">
      <c r="A23063" s="22">
        <v>41320.0</v>
      </c>
      <c r="B23063" s="23">
        <v>-0.002002</v>
      </c>
      <c r="C23063" s="23"/>
      <c r="D23063" s="23"/>
      <c r="E23063" s="23"/>
      <c r="F23063" s="23"/>
      <c r="G23063" s="23"/>
      <c r="H23063" s="23">
        <f t="shared" si="1"/>
        <v>0.997998</v>
      </c>
      <c r="I23063" s="19"/>
      <c r="J23063" s="19"/>
      <c r="K23063" s="20">
        <v>2.0</v>
      </c>
      <c r="L23063" s="20"/>
      <c r="M23063" s="20"/>
      <c r="N23063" s="20"/>
    </row>
    <row r="23064" hidden="1">
      <c r="A23064" s="22">
        <v>41324.0</v>
      </c>
      <c r="B23064" s="23">
        <v>0.006938</v>
      </c>
      <c r="C23064" s="23"/>
      <c r="D23064" s="23"/>
      <c r="E23064" s="23"/>
      <c r="F23064" s="23"/>
      <c r="G23064" s="23"/>
      <c r="H23064" s="23">
        <f t="shared" si="1"/>
        <v>1.006938</v>
      </c>
      <c r="I23064" s="19"/>
      <c r="J23064" s="19"/>
      <c r="K23064" s="20">
        <v>3.0</v>
      </c>
      <c r="L23064" s="20"/>
      <c r="M23064" s="20"/>
      <c r="N23064" s="20"/>
    </row>
    <row r="23065" hidden="1">
      <c r="A23065" s="22">
        <v>41325.0</v>
      </c>
      <c r="B23065" s="23">
        <v>-0.01331</v>
      </c>
      <c r="C23065" s="23"/>
      <c r="D23065" s="23"/>
      <c r="E23065" s="23"/>
      <c r="F23065" s="23"/>
      <c r="G23065" s="23"/>
      <c r="H23065" s="23">
        <f t="shared" si="1"/>
        <v>0.98669</v>
      </c>
      <c r="I23065" s="19"/>
      <c r="J23065" s="19"/>
      <c r="K23065" s="20">
        <v>4.0</v>
      </c>
      <c r="L23065" s="20"/>
      <c r="M23065" s="20"/>
      <c r="N23065" s="20"/>
    </row>
    <row r="23066" hidden="1">
      <c r="A23066" s="22">
        <v>41326.0</v>
      </c>
      <c r="B23066" s="23">
        <v>-0.007033</v>
      </c>
      <c r="C23066" s="23"/>
      <c r="D23066" s="23"/>
      <c r="E23066" s="23"/>
      <c r="F23066" s="23"/>
      <c r="G23066" s="23"/>
      <c r="H23066" s="23">
        <f t="shared" si="1"/>
        <v>0.992967</v>
      </c>
      <c r="I23066" s="19"/>
      <c r="J23066" s="19"/>
      <c r="K23066" s="20">
        <v>5.0</v>
      </c>
      <c r="L23066" s="20"/>
      <c r="M23066" s="20"/>
      <c r="N23066" s="20"/>
    </row>
    <row r="23067" hidden="1">
      <c r="A23067" s="22">
        <v>41327.0</v>
      </c>
      <c r="B23067" s="23">
        <v>0.008675</v>
      </c>
      <c r="C23067" s="23"/>
      <c r="D23067" s="23"/>
      <c r="E23067" s="23"/>
      <c r="F23067" s="23"/>
      <c r="G23067" s="23"/>
      <c r="H23067" s="23">
        <f t="shared" si="1"/>
        <v>1.008675</v>
      </c>
      <c r="I23067" s="19"/>
      <c r="J23067" s="19"/>
      <c r="K23067" s="20">
        <v>6.0</v>
      </c>
      <c r="L23067" s="20"/>
      <c r="M23067" s="20"/>
      <c r="N23067" s="20"/>
    </row>
    <row r="23068" hidden="1">
      <c r="A23068" s="22">
        <v>41330.0</v>
      </c>
      <c r="B23068" s="23">
        <v>-0.017138</v>
      </c>
      <c r="C23068" s="23"/>
      <c r="D23068" s="23"/>
      <c r="E23068" s="23"/>
      <c r="F23068" s="23"/>
      <c r="G23068" s="23"/>
      <c r="H23068" s="23">
        <f t="shared" si="1"/>
        <v>0.982862</v>
      </c>
      <c r="I23068" s="19"/>
      <c r="J23068" s="19"/>
      <c r="K23068" s="20">
        <v>7.0</v>
      </c>
      <c r="L23068" s="20"/>
      <c r="M23068" s="20"/>
      <c r="N23068" s="20"/>
    </row>
    <row r="23069" hidden="1">
      <c r="A23069" s="22">
        <v>41331.0</v>
      </c>
      <c r="B23069" s="23">
        <v>0.005658</v>
      </c>
      <c r="C23069" s="23"/>
      <c r="D23069" s="23"/>
      <c r="E23069" s="23"/>
      <c r="F23069" s="23"/>
      <c r="G23069" s="23"/>
      <c r="H23069" s="23">
        <f t="shared" si="1"/>
        <v>1.005658</v>
      </c>
      <c r="I23069" s="19"/>
      <c r="J23069" s="19"/>
      <c r="K23069" s="20">
        <v>8.0</v>
      </c>
      <c r="L23069" s="20"/>
      <c r="M23069" s="20"/>
      <c r="N23069" s="20"/>
    </row>
    <row r="23070" hidden="1">
      <c r="A23070" s="22">
        <v>41332.0</v>
      </c>
      <c r="B23070" s="23">
        <v>0.012262</v>
      </c>
      <c r="C23070" s="23"/>
      <c r="D23070" s="23"/>
      <c r="E23070" s="23"/>
      <c r="F23070" s="23"/>
      <c r="G23070" s="23"/>
      <c r="H23070" s="23">
        <f t="shared" si="1"/>
        <v>1.012262</v>
      </c>
      <c r="I23070" s="19"/>
      <c r="J23070" s="19"/>
      <c r="K23070" s="20">
        <v>9.0</v>
      </c>
      <c r="L23070" s="20"/>
      <c r="M23070" s="20"/>
      <c r="N23070" s="20"/>
    </row>
    <row r="23071" hidden="1">
      <c r="A23071" s="22">
        <v>41333.0</v>
      </c>
      <c r="B23071" s="23">
        <v>-6.38E-4</v>
      </c>
      <c r="C23071" s="23"/>
      <c r="D23071" s="23"/>
      <c r="E23071" s="23"/>
      <c r="F23071" s="23"/>
      <c r="G23071" s="23"/>
      <c r="H23071" s="23">
        <f t="shared" si="1"/>
        <v>0.999362</v>
      </c>
      <c r="I23071" s="19"/>
      <c r="J23071" s="19"/>
      <c r="K23071" s="20">
        <v>10.0</v>
      </c>
      <c r="L23071" s="20"/>
      <c r="M23071" s="20"/>
      <c r="N23071" s="20"/>
    </row>
    <row r="23072" hidden="1">
      <c r="A23072" s="22">
        <v>41334.0</v>
      </c>
      <c r="B23072" s="23">
        <v>0.001766</v>
      </c>
      <c r="C23072" s="23"/>
      <c r="D23072" s="23"/>
      <c r="E23072" s="23"/>
      <c r="F23072" s="23"/>
      <c r="G23072" s="23"/>
      <c r="H23072" s="23">
        <f t="shared" si="1"/>
        <v>1.001766</v>
      </c>
      <c r="I23072" s="19"/>
      <c r="J23072" s="19"/>
      <c r="K23072" s="20">
        <v>11.0</v>
      </c>
      <c r="L23072" s="20"/>
      <c r="M23072" s="20"/>
      <c r="N23072" s="20"/>
    </row>
    <row r="23073" hidden="1">
      <c r="A23073" s="22">
        <v>41337.0</v>
      </c>
      <c r="B23073" s="23">
        <v>0.003656</v>
      </c>
      <c r="C23073" s="23"/>
      <c r="D23073" s="23"/>
      <c r="E23073" s="23"/>
      <c r="F23073" s="23"/>
      <c r="G23073" s="23"/>
      <c r="H23073" s="23">
        <f t="shared" si="1"/>
        <v>1.003656</v>
      </c>
      <c r="I23073" s="19"/>
      <c r="J23073" s="19"/>
      <c r="K23073" s="20">
        <v>12.0</v>
      </c>
      <c r="L23073" s="20"/>
      <c r="M23073" s="20"/>
      <c r="N23073" s="20"/>
    </row>
    <row r="23074" hidden="1">
      <c r="A23074" s="22">
        <v>41338.0</v>
      </c>
      <c r="B23074" s="23">
        <v>0.009194</v>
      </c>
      <c r="C23074" s="23"/>
      <c r="D23074" s="23"/>
      <c r="E23074" s="23"/>
      <c r="F23074" s="23"/>
      <c r="G23074" s="23"/>
      <c r="H23074" s="23">
        <f t="shared" si="1"/>
        <v>1.009194</v>
      </c>
      <c r="I23074" s="19"/>
      <c r="J23074" s="19"/>
      <c r="K23074" s="20">
        <v>13.0</v>
      </c>
      <c r="L23074" s="20"/>
      <c r="M23074" s="20"/>
      <c r="N23074" s="20"/>
    </row>
    <row r="23075" hidden="1">
      <c r="A23075" s="22">
        <v>41339.0</v>
      </c>
      <c r="B23075" s="23">
        <v>0.00166</v>
      </c>
      <c r="C23075" s="23"/>
      <c r="D23075" s="23"/>
      <c r="E23075" s="23"/>
      <c r="F23075" s="23"/>
      <c r="G23075" s="23"/>
      <c r="H23075" s="23">
        <f t="shared" si="1"/>
        <v>1.00166</v>
      </c>
      <c r="I23075" s="19"/>
      <c r="J23075" s="19"/>
      <c r="K23075" s="20">
        <v>14.0</v>
      </c>
      <c r="L23075" s="20"/>
      <c r="M23075" s="20"/>
      <c r="N23075" s="20"/>
    </row>
    <row r="23076" hidden="1">
      <c r="A23076" s="22">
        <v>41340.0</v>
      </c>
      <c r="B23076" s="23">
        <v>0.002326</v>
      </c>
      <c r="C23076" s="23"/>
      <c r="D23076" s="23"/>
      <c r="E23076" s="23"/>
      <c r="F23076" s="23"/>
      <c r="G23076" s="23"/>
      <c r="H23076" s="23">
        <f t="shared" si="1"/>
        <v>1.002326</v>
      </c>
      <c r="I23076" s="19"/>
      <c r="J23076" s="19"/>
      <c r="K23076" s="20">
        <v>15.0</v>
      </c>
      <c r="L23076" s="20"/>
      <c r="M23076" s="20"/>
      <c r="N23076" s="20"/>
    </row>
    <row r="23077" hidden="1">
      <c r="A23077" s="22">
        <v>41341.0</v>
      </c>
      <c r="B23077" s="23">
        <v>0.004894</v>
      </c>
      <c r="C23077" s="23"/>
      <c r="D23077" s="23"/>
      <c r="E23077" s="23"/>
      <c r="F23077" s="23"/>
      <c r="G23077" s="23"/>
      <c r="H23077" s="23">
        <f t="shared" si="1"/>
        <v>1.004894</v>
      </c>
      <c r="I23077" s="19"/>
      <c r="J23077" s="19"/>
      <c r="K23077" s="20">
        <v>16.0</v>
      </c>
      <c r="L23077" s="20"/>
      <c r="M23077" s="20"/>
      <c r="N23077" s="20"/>
    </row>
    <row r="23078" hidden="1">
      <c r="A23078" s="22">
        <v>41344.0</v>
      </c>
      <c r="B23078" s="23">
        <v>0.002693</v>
      </c>
      <c r="C23078" s="23"/>
      <c r="D23078" s="23"/>
      <c r="E23078" s="23"/>
      <c r="F23078" s="23"/>
      <c r="G23078" s="23"/>
      <c r="H23078" s="23">
        <f t="shared" si="1"/>
        <v>1.002693</v>
      </c>
      <c r="I23078" s="19"/>
      <c r="J23078" s="19"/>
      <c r="K23078" s="20">
        <v>17.0</v>
      </c>
      <c r="L23078" s="20"/>
      <c r="M23078" s="20"/>
      <c r="N23078" s="20"/>
    </row>
    <row r="23079" hidden="1">
      <c r="A23079" s="22">
        <v>41345.0</v>
      </c>
      <c r="B23079" s="23">
        <v>-0.001933</v>
      </c>
      <c r="C23079" s="23"/>
      <c r="D23079" s="23"/>
      <c r="E23079" s="23"/>
      <c r="F23079" s="23"/>
      <c r="G23079" s="23"/>
      <c r="H23079" s="23">
        <f t="shared" si="1"/>
        <v>0.998067</v>
      </c>
      <c r="I23079" s="19"/>
      <c r="J23079" s="19"/>
      <c r="K23079" s="20">
        <v>18.0</v>
      </c>
      <c r="L23079" s="20"/>
      <c r="M23079" s="20"/>
      <c r="N23079" s="20"/>
    </row>
    <row r="23080" hidden="1">
      <c r="A23080" s="22">
        <v>41346.0</v>
      </c>
      <c r="B23080" s="23">
        <v>7.91E-4</v>
      </c>
      <c r="C23080" s="23"/>
      <c r="D23080" s="23"/>
      <c r="E23080" s="23"/>
      <c r="F23080" s="23"/>
      <c r="G23080" s="23"/>
      <c r="H23080" s="23">
        <f t="shared" si="1"/>
        <v>1.000791</v>
      </c>
      <c r="I23080" s="19"/>
      <c r="J23080" s="19"/>
      <c r="K23080" s="20">
        <v>19.0</v>
      </c>
      <c r="L23080" s="20"/>
      <c r="M23080" s="20"/>
      <c r="N23080" s="20"/>
    </row>
    <row r="23081">
      <c r="A23081" s="22">
        <v>41347.0</v>
      </c>
      <c r="B23081" s="23">
        <v>0.005948</v>
      </c>
      <c r="C23081" s="23"/>
      <c r="D23081" s="23"/>
      <c r="E23081" s="23"/>
      <c r="F23081" s="23"/>
      <c r="G23081" s="23">
        <f>STDEV(B23062:B23081)</f>
        <v>0.007179871367</v>
      </c>
      <c r="H23081" s="23">
        <f t="shared" si="1"/>
        <v>1.005948</v>
      </c>
      <c r="I23081" s="19">
        <f>($H23062 * $H23063 * $H23064 * $H23065 * $H23066 * $H23067 * $H23068 * $H23069 * $H23070 * $H23071 * $H23072 * $H23073 * $H23074 * $H23075 * $H23076 * $H23077 * $H23078 * $H23079 * $H23080 * $H23081)</f>
        <v>1.025055854</v>
      </c>
      <c r="J23081" s="19">
        <f>$I23081^(1/20) - 1</f>
        <v>0.001238120988</v>
      </c>
      <c r="K23081" s="20">
        <v>0.0</v>
      </c>
      <c r="L23081" s="20"/>
      <c r="M23081" s="20"/>
      <c r="N23081" s="20"/>
    </row>
    <row r="23082" hidden="1">
      <c r="A23082" s="22">
        <v>41348.0</v>
      </c>
      <c r="B23082" s="23">
        <v>-0.001519</v>
      </c>
      <c r="C23082" s="23"/>
      <c r="D23082" s="23"/>
      <c r="E23082" s="23"/>
      <c r="F23082" s="23"/>
      <c r="G23082" s="23"/>
      <c r="H23082" s="23">
        <f t="shared" si="1"/>
        <v>0.998481</v>
      </c>
      <c r="I23082" s="19"/>
      <c r="J23082" s="19"/>
      <c r="K23082" s="20">
        <v>1.0</v>
      </c>
      <c r="L23082" s="20"/>
      <c r="M23082" s="20"/>
      <c r="N23082" s="20"/>
    </row>
    <row r="23083" hidden="1">
      <c r="A23083" s="22">
        <v>41351.0</v>
      </c>
      <c r="B23083" s="23">
        <v>-0.00532</v>
      </c>
      <c r="C23083" s="23"/>
      <c r="D23083" s="23"/>
      <c r="E23083" s="23"/>
      <c r="F23083" s="23"/>
      <c r="G23083" s="23"/>
      <c r="H23083" s="23">
        <f t="shared" si="1"/>
        <v>0.99468</v>
      </c>
      <c r="I23083" s="19"/>
      <c r="J23083" s="19"/>
      <c r="K23083" s="20">
        <v>2.0</v>
      </c>
      <c r="L23083" s="20"/>
      <c r="M23083" s="20"/>
      <c r="N23083" s="20"/>
    </row>
    <row r="23084" hidden="1">
      <c r="A23084" s="22">
        <v>41352.0</v>
      </c>
      <c r="B23084" s="23">
        <v>-0.0029</v>
      </c>
      <c r="C23084" s="23"/>
      <c r="D23084" s="23"/>
      <c r="E23084" s="23"/>
      <c r="F23084" s="23"/>
      <c r="G23084" s="23"/>
      <c r="H23084" s="23">
        <f t="shared" si="1"/>
        <v>0.9971</v>
      </c>
      <c r="I23084" s="19"/>
      <c r="J23084" s="19"/>
      <c r="K23084" s="20">
        <v>3.0</v>
      </c>
      <c r="L23084" s="20"/>
      <c r="M23084" s="20"/>
      <c r="N23084" s="20"/>
    </row>
    <row r="23085" hidden="1">
      <c r="A23085" s="22">
        <v>41353.0</v>
      </c>
      <c r="B23085" s="23">
        <v>0.007238</v>
      </c>
      <c r="C23085" s="23"/>
      <c r="D23085" s="23"/>
      <c r="E23085" s="23"/>
      <c r="F23085" s="23"/>
      <c r="G23085" s="23"/>
      <c r="H23085" s="23">
        <f t="shared" si="1"/>
        <v>1.007238</v>
      </c>
      <c r="I23085" s="19"/>
      <c r="J23085" s="19"/>
      <c r="K23085" s="20">
        <v>4.0</v>
      </c>
      <c r="L23085" s="20"/>
      <c r="M23085" s="20"/>
      <c r="N23085" s="20"/>
    </row>
    <row r="23086" hidden="1">
      <c r="A23086" s="22">
        <v>41354.0</v>
      </c>
      <c r="B23086" s="23">
        <v>-0.007556</v>
      </c>
      <c r="C23086" s="23"/>
      <c r="D23086" s="23"/>
      <c r="E23086" s="23"/>
      <c r="F23086" s="23"/>
      <c r="G23086" s="23"/>
      <c r="H23086" s="23">
        <f t="shared" si="1"/>
        <v>0.992444</v>
      </c>
      <c r="I23086" s="19"/>
      <c r="J23086" s="19"/>
      <c r="K23086" s="20">
        <v>5.0</v>
      </c>
      <c r="L23086" s="20"/>
      <c r="M23086" s="20"/>
      <c r="N23086" s="20"/>
    </row>
    <row r="23087" hidden="1">
      <c r="A23087" s="22">
        <v>41355.0</v>
      </c>
      <c r="B23087" s="23">
        <v>0.005839</v>
      </c>
      <c r="C23087" s="23"/>
      <c r="D23087" s="23"/>
      <c r="E23087" s="23"/>
      <c r="F23087" s="23"/>
      <c r="G23087" s="23"/>
      <c r="H23087" s="23">
        <f t="shared" si="1"/>
        <v>1.005839</v>
      </c>
      <c r="I23087" s="19"/>
      <c r="J23087" s="19"/>
      <c r="K23087" s="20">
        <v>6.0</v>
      </c>
      <c r="L23087" s="20"/>
      <c r="M23087" s="20"/>
      <c r="N23087" s="20"/>
    </row>
    <row r="23088" hidden="1">
      <c r="A23088" s="22">
        <v>41358.0</v>
      </c>
      <c r="B23088" s="23">
        <v>-0.003075</v>
      </c>
      <c r="C23088" s="23"/>
      <c r="D23088" s="23"/>
      <c r="E23088" s="23"/>
      <c r="F23088" s="23"/>
      <c r="G23088" s="23"/>
      <c r="H23088" s="23">
        <f t="shared" si="1"/>
        <v>0.996925</v>
      </c>
      <c r="I23088" s="19"/>
      <c r="J23088" s="19"/>
      <c r="K23088" s="20">
        <v>7.0</v>
      </c>
      <c r="L23088" s="20"/>
      <c r="M23088" s="20"/>
      <c r="N23088" s="20"/>
    </row>
    <row r="23089" hidden="1">
      <c r="A23089" s="22">
        <v>41359.0</v>
      </c>
      <c r="B23089" s="23">
        <v>0.007288</v>
      </c>
      <c r="C23089" s="23"/>
      <c r="D23089" s="23"/>
      <c r="E23089" s="23"/>
      <c r="F23089" s="23"/>
      <c r="G23089" s="23"/>
      <c r="H23089" s="23">
        <f t="shared" si="1"/>
        <v>1.007288</v>
      </c>
      <c r="I23089" s="19"/>
      <c r="J23089" s="19"/>
      <c r="K23089" s="20">
        <v>8.0</v>
      </c>
      <c r="L23089" s="20"/>
      <c r="M23089" s="20"/>
      <c r="N23089" s="20"/>
    </row>
    <row r="23090" hidden="1">
      <c r="A23090" s="22">
        <v>41360.0</v>
      </c>
      <c r="B23090" s="23">
        <v>-1.2E-4</v>
      </c>
      <c r="C23090" s="23"/>
      <c r="D23090" s="23"/>
      <c r="E23090" s="23"/>
      <c r="F23090" s="23"/>
      <c r="G23090" s="23"/>
      <c r="H23090" s="23">
        <f t="shared" si="1"/>
        <v>0.99988</v>
      </c>
      <c r="I23090" s="19"/>
      <c r="J23090" s="19"/>
      <c r="K23090" s="20">
        <v>9.0</v>
      </c>
      <c r="L23090" s="20"/>
      <c r="M23090" s="20"/>
      <c r="N23090" s="20"/>
    </row>
    <row r="23091" hidden="1">
      <c r="A23091" s="22">
        <v>41361.0</v>
      </c>
      <c r="B23091" s="23">
        <v>0.004038</v>
      </c>
      <c r="C23091" s="23"/>
      <c r="D23091" s="23"/>
      <c r="E23091" s="23"/>
      <c r="F23091" s="23"/>
      <c r="G23091" s="23"/>
      <c r="H23091" s="23">
        <f t="shared" si="1"/>
        <v>1.004038</v>
      </c>
      <c r="I23091" s="19"/>
      <c r="J23091" s="19"/>
      <c r="K23091" s="20">
        <v>10.0</v>
      </c>
      <c r="L23091" s="20"/>
      <c r="M23091" s="20"/>
      <c r="N23091" s="20"/>
    </row>
    <row r="23092" hidden="1">
      <c r="A23092" s="22">
        <v>41365.0</v>
      </c>
      <c r="B23092" s="23">
        <v>-0.005373</v>
      </c>
      <c r="C23092" s="23"/>
      <c r="D23092" s="23"/>
      <c r="E23092" s="23"/>
      <c r="F23092" s="23"/>
      <c r="G23092" s="23"/>
      <c r="H23092" s="23">
        <f t="shared" si="1"/>
        <v>0.994627</v>
      </c>
      <c r="I23092" s="19"/>
      <c r="J23092" s="19"/>
      <c r="K23092" s="20">
        <v>11.0</v>
      </c>
      <c r="L23092" s="20"/>
      <c r="M23092" s="20"/>
      <c r="N23092" s="20"/>
    </row>
    <row r="23093" hidden="1">
      <c r="A23093" s="22">
        <v>41366.0</v>
      </c>
      <c r="B23093" s="23">
        <v>0.002712</v>
      </c>
      <c r="C23093" s="23"/>
      <c r="D23093" s="23"/>
      <c r="E23093" s="23"/>
      <c r="F23093" s="23"/>
      <c r="G23093" s="23"/>
      <c r="H23093" s="23">
        <f t="shared" si="1"/>
        <v>1.002712</v>
      </c>
      <c r="I23093" s="19"/>
      <c r="J23093" s="19"/>
      <c r="K23093" s="20">
        <v>12.0</v>
      </c>
      <c r="L23093" s="20"/>
      <c r="M23093" s="20"/>
      <c r="N23093" s="20"/>
    </row>
    <row r="23094" hidden="1">
      <c r="A23094" s="22">
        <v>41367.0</v>
      </c>
      <c r="B23094" s="23">
        <v>-0.011847</v>
      </c>
      <c r="C23094" s="23"/>
      <c r="D23094" s="23"/>
      <c r="E23094" s="23"/>
      <c r="F23094" s="23"/>
      <c r="G23094" s="23"/>
      <c r="H23094" s="23">
        <f t="shared" si="1"/>
        <v>0.988153</v>
      </c>
      <c r="I23094" s="19"/>
      <c r="J23094" s="19"/>
      <c r="K23094" s="20">
        <v>13.0</v>
      </c>
      <c r="L23094" s="20"/>
      <c r="M23094" s="20"/>
      <c r="N23094" s="20"/>
    </row>
    <row r="23095" hidden="1">
      <c r="A23095" s="22">
        <v>41368.0</v>
      </c>
      <c r="B23095" s="23">
        <v>0.003815</v>
      </c>
      <c r="C23095" s="23"/>
      <c r="D23095" s="23"/>
      <c r="E23095" s="23"/>
      <c r="F23095" s="23"/>
      <c r="G23095" s="23"/>
      <c r="H23095" s="23">
        <f t="shared" si="1"/>
        <v>1.003815</v>
      </c>
      <c r="I23095" s="19"/>
      <c r="J23095" s="19"/>
      <c r="K23095" s="20">
        <v>14.0</v>
      </c>
      <c r="L23095" s="20"/>
      <c r="M23095" s="20"/>
      <c r="N23095" s="20"/>
    </row>
    <row r="23096" hidden="1">
      <c r="A23096" s="22">
        <v>41369.0</v>
      </c>
      <c r="B23096" s="23">
        <v>-0.003517</v>
      </c>
      <c r="C23096" s="23"/>
      <c r="D23096" s="23"/>
      <c r="E23096" s="23"/>
      <c r="F23096" s="23"/>
      <c r="G23096" s="23"/>
      <c r="H23096" s="23">
        <f t="shared" si="1"/>
        <v>0.996483</v>
      </c>
      <c r="I23096" s="19"/>
      <c r="J23096" s="19"/>
      <c r="K23096" s="20">
        <v>15.0</v>
      </c>
      <c r="L23096" s="20"/>
      <c r="M23096" s="20"/>
      <c r="N23096" s="20"/>
    </row>
    <row r="23097" hidden="1">
      <c r="A23097" s="22">
        <v>41372.0</v>
      </c>
      <c r="B23097" s="23">
        <v>0.006627</v>
      </c>
      <c r="C23097" s="23"/>
      <c r="D23097" s="23"/>
      <c r="E23097" s="23"/>
      <c r="F23097" s="23"/>
      <c r="G23097" s="23"/>
      <c r="H23097" s="23">
        <f t="shared" si="1"/>
        <v>1.006627</v>
      </c>
      <c r="I23097" s="19"/>
      <c r="J23097" s="19"/>
      <c r="K23097" s="20">
        <v>16.0</v>
      </c>
      <c r="L23097" s="20"/>
      <c r="M23097" s="20"/>
      <c r="N23097" s="20"/>
    </row>
    <row r="23098" hidden="1">
      <c r="A23098" s="22">
        <v>41373.0</v>
      </c>
      <c r="B23098" s="23">
        <v>0.003707</v>
      </c>
      <c r="C23098" s="23"/>
      <c r="D23098" s="23"/>
      <c r="E23098" s="23"/>
      <c r="F23098" s="23"/>
      <c r="G23098" s="23"/>
      <c r="H23098" s="23">
        <f t="shared" si="1"/>
        <v>1.003707</v>
      </c>
      <c r="I23098" s="19"/>
      <c r="J23098" s="19"/>
      <c r="K23098" s="20">
        <v>17.0</v>
      </c>
      <c r="L23098" s="20"/>
      <c r="M23098" s="20"/>
      <c r="N23098" s="20"/>
    </row>
    <row r="23099" hidden="1">
      <c r="A23099" s="22">
        <v>41374.0</v>
      </c>
      <c r="B23099" s="23">
        <v>0.01161</v>
      </c>
      <c r="C23099" s="23"/>
      <c r="D23099" s="23"/>
      <c r="E23099" s="23"/>
      <c r="F23099" s="23"/>
      <c r="G23099" s="23"/>
      <c r="H23099" s="23">
        <f t="shared" si="1"/>
        <v>1.01161</v>
      </c>
      <c r="I23099" s="19"/>
      <c r="J23099" s="19"/>
      <c r="K23099" s="20">
        <v>18.0</v>
      </c>
      <c r="L23099" s="20"/>
      <c r="M23099" s="20"/>
      <c r="N23099" s="20"/>
    </row>
    <row r="23100" hidden="1">
      <c r="A23100" s="22">
        <v>41375.0</v>
      </c>
      <c r="B23100" s="23">
        <v>0.003194</v>
      </c>
      <c r="C23100" s="23"/>
      <c r="D23100" s="23"/>
      <c r="E23100" s="23"/>
      <c r="F23100" s="23"/>
      <c r="G23100" s="23"/>
      <c r="H23100" s="23">
        <f t="shared" si="1"/>
        <v>1.003194</v>
      </c>
      <c r="I23100" s="19"/>
      <c r="J23100" s="19"/>
      <c r="K23100" s="20">
        <v>19.0</v>
      </c>
      <c r="L23100" s="20"/>
      <c r="M23100" s="20"/>
      <c r="N23100" s="20"/>
    </row>
    <row r="23101">
      <c r="A23101" s="22">
        <v>41376.0</v>
      </c>
      <c r="B23101" s="23">
        <v>-0.003765</v>
      </c>
      <c r="C23101" s="23"/>
      <c r="D23101" s="23"/>
      <c r="E23101" s="23"/>
      <c r="F23101" s="23"/>
      <c r="G23101" s="23">
        <f>STDEV(B23082:B23101)</f>
        <v>0.005963392364</v>
      </c>
      <c r="H23101" s="23">
        <f t="shared" si="1"/>
        <v>0.996235</v>
      </c>
      <c r="I23101" s="19">
        <f>($H23082 * $H23083 * $H23084 * $H23085 * $H23086 * $H23087 * $H23088 * $H23089 * $H23090 * $H23091 * $H23092 * $H23093 * $H23094 * $H23095 * $H23096 * $H23097 * $H23098 * $H23099 * $H23100 * $H23101)</f>
        <v>1.010793074</v>
      </c>
      <c r="J23101" s="19">
        <f>$I23101^(1/20) - 1</f>
        <v>0.0005369063114</v>
      </c>
      <c r="K23101" s="20">
        <v>0.0</v>
      </c>
      <c r="L23101" s="20"/>
      <c r="M23101" s="20"/>
      <c r="N23101" s="20"/>
    </row>
    <row r="23102" hidden="1">
      <c r="A23102" s="22">
        <v>41379.0</v>
      </c>
      <c r="B23102" s="23">
        <v>-0.025563</v>
      </c>
      <c r="C23102" s="23"/>
      <c r="D23102" s="23"/>
      <c r="E23102" s="23"/>
      <c r="F23102" s="23"/>
      <c r="G23102" s="23"/>
      <c r="H23102" s="23">
        <f t="shared" si="1"/>
        <v>0.974437</v>
      </c>
      <c r="I23102" s="19"/>
      <c r="J23102" s="19"/>
      <c r="K23102" s="20">
        <v>1.0</v>
      </c>
      <c r="L23102" s="20"/>
      <c r="M23102" s="20"/>
      <c r="N23102" s="20"/>
    </row>
    <row r="23103" hidden="1">
      <c r="A23103" s="22">
        <v>41380.0</v>
      </c>
      <c r="B23103" s="23">
        <v>0.014659</v>
      </c>
      <c r="C23103" s="23"/>
      <c r="D23103" s="23"/>
      <c r="E23103" s="23"/>
      <c r="F23103" s="23"/>
      <c r="G23103" s="23"/>
      <c r="H23103" s="23">
        <f t="shared" si="1"/>
        <v>1.014659</v>
      </c>
      <c r="I23103" s="19"/>
      <c r="J23103" s="19"/>
      <c r="K23103" s="20">
        <v>2.0</v>
      </c>
      <c r="L23103" s="20"/>
      <c r="M23103" s="20"/>
      <c r="N23103" s="20"/>
    </row>
    <row r="23104" hidden="1">
      <c r="A23104" s="22">
        <v>41381.0</v>
      </c>
      <c r="B23104" s="23">
        <v>-0.014664</v>
      </c>
      <c r="C23104" s="23"/>
      <c r="D23104" s="23"/>
      <c r="E23104" s="23"/>
      <c r="F23104" s="23"/>
      <c r="G23104" s="23"/>
      <c r="H23104" s="23">
        <f t="shared" si="1"/>
        <v>0.985336</v>
      </c>
      <c r="I23104" s="19"/>
      <c r="J23104" s="19"/>
      <c r="K23104" s="20">
        <v>3.0</v>
      </c>
      <c r="L23104" s="20"/>
      <c r="M23104" s="20"/>
      <c r="N23104" s="20"/>
    </row>
    <row r="23105" hidden="1">
      <c r="A23105" s="22">
        <v>41382.0</v>
      </c>
      <c r="B23105" s="23">
        <v>-0.005704</v>
      </c>
      <c r="C23105" s="23"/>
      <c r="D23105" s="23"/>
      <c r="E23105" s="23"/>
      <c r="F23105" s="23"/>
      <c r="G23105" s="23"/>
      <c r="H23105" s="23">
        <f t="shared" si="1"/>
        <v>0.994296</v>
      </c>
      <c r="I23105" s="19"/>
      <c r="J23105" s="19"/>
      <c r="K23105" s="20">
        <v>4.0</v>
      </c>
      <c r="L23105" s="20"/>
      <c r="M23105" s="20"/>
      <c r="N23105" s="20"/>
    </row>
    <row r="23106" hidden="1">
      <c r="A23106" s="22">
        <v>41383.0</v>
      </c>
      <c r="B23106" s="23">
        <v>0.009353</v>
      </c>
      <c r="C23106" s="23"/>
      <c r="D23106" s="23"/>
      <c r="E23106" s="23"/>
      <c r="F23106" s="23"/>
      <c r="G23106" s="23"/>
      <c r="H23106" s="23">
        <f t="shared" si="1"/>
        <v>1.009353</v>
      </c>
      <c r="I23106" s="19"/>
      <c r="J23106" s="19"/>
      <c r="K23106" s="20">
        <v>5.0</v>
      </c>
      <c r="L23106" s="20"/>
      <c r="M23106" s="20"/>
      <c r="N23106" s="20"/>
    </row>
    <row r="23107" hidden="1">
      <c r="A23107" s="22">
        <v>41386.0</v>
      </c>
      <c r="B23107" s="23">
        <v>0.004274</v>
      </c>
      <c r="C23107" s="23"/>
      <c r="D23107" s="23"/>
      <c r="E23107" s="23"/>
      <c r="F23107" s="23"/>
      <c r="G23107" s="23"/>
      <c r="H23107" s="23">
        <f t="shared" si="1"/>
        <v>1.004274</v>
      </c>
      <c r="I23107" s="19"/>
      <c r="J23107" s="19"/>
      <c r="K23107" s="20">
        <v>6.0</v>
      </c>
      <c r="L23107" s="20"/>
      <c r="M23107" s="20"/>
      <c r="N23107" s="20"/>
    </row>
    <row r="23108" hidden="1">
      <c r="A23108" s="22">
        <v>41387.0</v>
      </c>
      <c r="B23108" s="23">
        <v>0.010138</v>
      </c>
      <c r="C23108" s="23"/>
      <c r="D23108" s="23"/>
      <c r="E23108" s="23"/>
      <c r="F23108" s="23"/>
      <c r="G23108" s="23"/>
      <c r="H23108" s="23">
        <f t="shared" si="1"/>
        <v>1.010138</v>
      </c>
      <c r="I23108" s="19"/>
      <c r="J23108" s="19"/>
      <c r="K23108" s="20">
        <v>7.0</v>
      </c>
      <c r="L23108" s="20"/>
      <c r="M23108" s="20"/>
      <c r="N23108" s="20"/>
    </row>
    <row r="23109" hidden="1">
      <c r="A23109" s="22">
        <v>41388.0</v>
      </c>
      <c r="B23109" s="23">
        <v>0.002181</v>
      </c>
      <c r="C23109" s="23"/>
      <c r="D23109" s="23"/>
      <c r="E23109" s="23"/>
      <c r="F23109" s="23"/>
      <c r="G23109" s="23"/>
      <c r="H23109" s="23">
        <f t="shared" si="1"/>
        <v>1.002181</v>
      </c>
      <c r="I23109" s="19"/>
      <c r="J23109" s="19"/>
      <c r="K23109" s="20">
        <v>8.0</v>
      </c>
      <c r="L23109" s="20"/>
      <c r="M23109" s="20"/>
      <c r="N23109" s="20"/>
    </row>
    <row r="23110" hidden="1">
      <c r="A23110" s="22">
        <v>41389.0</v>
      </c>
      <c r="B23110" s="23">
        <v>0.004945</v>
      </c>
      <c r="C23110" s="23"/>
      <c r="D23110" s="23"/>
      <c r="E23110" s="23"/>
      <c r="F23110" s="23"/>
      <c r="G23110" s="23"/>
      <c r="H23110" s="23">
        <f t="shared" si="1"/>
        <v>1.004945</v>
      </c>
      <c r="I23110" s="19"/>
      <c r="J23110" s="19"/>
      <c r="K23110" s="20">
        <v>9.0</v>
      </c>
      <c r="L23110" s="20"/>
      <c r="M23110" s="20"/>
      <c r="N23110" s="20"/>
    </row>
    <row r="23111" hidden="1">
      <c r="A23111" s="22">
        <v>41390.0</v>
      </c>
      <c r="B23111" s="23">
        <v>-0.002469</v>
      </c>
      <c r="C23111" s="23"/>
      <c r="D23111" s="23"/>
      <c r="E23111" s="23"/>
      <c r="F23111" s="23"/>
      <c r="G23111" s="23"/>
      <c r="H23111" s="23">
        <f t="shared" si="1"/>
        <v>0.997531</v>
      </c>
      <c r="I23111" s="19"/>
      <c r="J23111" s="19"/>
      <c r="K23111" s="20">
        <v>10.0</v>
      </c>
      <c r="L23111" s="20"/>
      <c r="M23111" s="20"/>
      <c r="N23111" s="20"/>
    </row>
    <row r="23112" hidden="1">
      <c r="A23112" s="22">
        <v>41393.0</v>
      </c>
      <c r="B23112" s="23">
        <v>0.007365</v>
      </c>
      <c r="C23112" s="23"/>
      <c r="D23112" s="23"/>
      <c r="E23112" s="23"/>
      <c r="F23112" s="23"/>
      <c r="G23112" s="23"/>
      <c r="H23112" s="23">
        <f t="shared" si="1"/>
        <v>1.007365</v>
      </c>
      <c r="I23112" s="19"/>
      <c r="J23112" s="19"/>
      <c r="K23112" s="20">
        <v>11.0</v>
      </c>
      <c r="L23112" s="20"/>
      <c r="M23112" s="20"/>
      <c r="N23112" s="20"/>
    </row>
    <row r="23113" hidden="1">
      <c r="A23113" s="22">
        <v>41394.0</v>
      </c>
      <c r="B23113" s="23">
        <v>0.004086</v>
      </c>
      <c r="C23113" s="23"/>
      <c r="D23113" s="23"/>
      <c r="E23113" s="23"/>
      <c r="F23113" s="23"/>
      <c r="G23113" s="23"/>
      <c r="H23113" s="23">
        <f t="shared" si="1"/>
        <v>1.004086</v>
      </c>
      <c r="I23113" s="19"/>
      <c r="J23113" s="19"/>
      <c r="K23113" s="20">
        <v>12.0</v>
      </c>
      <c r="L23113" s="20"/>
      <c r="M23113" s="20"/>
      <c r="N23113" s="20"/>
    </row>
    <row r="23114" hidden="1">
      <c r="A23114" s="22">
        <v>41395.0</v>
      </c>
      <c r="B23114" s="23">
        <v>-0.010612</v>
      </c>
      <c r="C23114" s="23"/>
      <c r="D23114" s="23"/>
      <c r="E23114" s="23"/>
      <c r="F23114" s="23"/>
      <c r="G23114" s="23"/>
      <c r="H23114" s="23">
        <f t="shared" si="1"/>
        <v>0.989388</v>
      </c>
      <c r="I23114" s="19"/>
      <c r="J23114" s="19"/>
      <c r="K23114" s="20">
        <v>13.0</v>
      </c>
      <c r="L23114" s="20"/>
      <c r="M23114" s="20"/>
      <c r="N23114" s="20"/>
    </row>
    <row r="23115" hidden="1">
      <c r="A23115" s="22">
        <v>41396.0</v>
      </c>
      <c r="B23115" s="23">
        <v>0.00948</v>
      </c>
      <c r="C23115" s="23"/>
      <c r="D23115" s="23"/>
      <c r="E23115" s="23"/>
      <c r="F23115" s="23"/>
      <c r="G23115" s="23"/>
      <c r="H23115" s="23">
        <f t="shared" si="1"/>
        <v>1.00948</v>
      </c>
      <c r="I23115" s="19"/>
      <c r="J23115" s="19"/>
      <c r="K23115" s="20">
        <v>14.0</v>
      </c>
      <c r="L23115" s="20"/>
      <c r="M23115" s="20"/>
      <c r="N23115" s="20"/>
    </row>
    <row r="23116" hidden="1">
      <c r="A23116" s="22">
        <v>41397.0</v>
      </c>
      <c r="B23116" s="23">
        <v>0.010376</v>
      </c>
      <c r="C23116" s="23"/>
      <c r="D23116" s="23"/>
      <c r="E23116" s="23"/>
      <c r="F23116" s="23"/>
      <c r="G23116" s="23"/>
      <c r="H23116" s="23">
        <f t="shared" si="1"/>
        <v>1.010376</v>
      </c>
      <c r="I23116" s="19"/>
      <c r="J23116" s="19"/>
      <c r="K23116" s="20">
        <v>15.0</v>
      </c>
      <c r="L23116" s="20"/>
      <c r="M23116" s="20"/>
      <c r="N23116" s="20"/>
    </row>
    <row r="23117" hidden="1">
      <c r="A23117" s="22">
        <v>41400.0</v>
      </c>
      <c r="B23117" s="23">
        <v>0.002555</v>
      </c>
      <c r="C23117" s="23"/>
      <c r="D23117" s="23"/>
      <c r="E23117" s="23"/>
      <c r="F23117" s="23"/>
      <c r="G23117" s="23"/>
      <c r="H23117" s="23">
        <f t="shared" si="1"/>
        <v>1.002555</v>
      </c>
      <c r="I23117" s="19"/>
      <c r="J23117" s="19"/>
      <c r="K23117" s="20">
        <v>16.0</v>
      </c>
      <c r="L23117" s="20"/>
      <c r="M23117" s="20"/>
      <c r="N23117" s="20"/>
    </row>
    <row r="23118" hidden="1">
      <c r="A23118" s="22">
        <v>41401.0</v>
      </c>
      <c r="B23118" s="23">
        <v>0.005135</v>
      </c>
      <c r="C23118" s="23"/>
      <c r="D23118" s="23"/>
      <c r="E23118" s="23"/>
      <c r="F23118" s="23"/>
      <c r="G23118" s="23"/>
      <c r="H23118" s="23">
        <f t="shared" si="1"/>
        <v>1.005135</v>
      </c>
      <c r="I23118" s="19"/>
      <c r="J23118" s="19"/>
      <c r="K23118" s="20">
        <v>17.0</v>
      </c>
      <c r="L23118" s="20"/>
      <c r="M23118" s="20"/>
      <c r="N23118" s="20"/>
    </row>
    <row r="23119" hidden="1">
      <c r="A23119" s="22">
        <v>41402.0</v>
      </c>
      <c r="B23119" s="23">
        <v>0.005021</v>
      </c>
      <c r="C23119" s="23"/>
      <c r="D23119" s="23"/>
      <c r="E23119" s="23"/>
      <c r="F23119" s="23"/>
      <c r="G23119" s="23"/>
      <c r="H23119" s="23">
        <f t="shared" si="1"/>
        <v>1.005021</v>
      </c>
      <c r="I23119" s="19"/>
      <c r="J23119" s="19"/>
      <c r="K23119" s="20">
        <v>18.0</v>
      </c>
      <c r="L23119" s="20"/>
      <c r="M23119" s="20"/>
      <c r="N23119" s="20"/>
    </row>
    <row r="23120" hidden="1">
      <c r="A23120" s="22">
        <v>41403.0</v>
      </c>
      <c r="B23120" s="23">
        <v>-0.003687</v>
      </c>
      <c r="C23120" s="23"/>
      <c r="D23120" s="23"/>
      <c r="E23120" s="23"/>
      <c r="F23120" s="23"/>
      <c r="G23120" s="23"/>
      <c r="H23120" s="23">
        <f t="shared" si="1"/>
        <v>0.996313</v>
      </c>
      <c r="I23120" s="19"/>
      <c r="J23120" s="19"/>
      <c r="K23120" s="20">
        <v>19.0</v>
      </c>
      <c r="L23120" s="20"/>
      <c r="M23120" s="20"/>
      <c r="N23120" s="20"/>
    </row>
    <row r="23121">
      <c r="A23121" s="22">
        <v>41404.0</v>
      </c>
      <c r="B23121" s="23">
        <v>0.004662</v>
      </c>
      <c r="C23121" s="23"/>
      <c r="D23121" s="23"/>
      <c r="E23121" s="23"/>
      <c r="F23121" s="23"/>
      <c r="G23121" s="23">
        <f>STDEV(B23102:B23121)</f>
        <v>0.009691455501</v>
      </c>
      <c r="H23121" s="23">
        <f t="shared" si="1"/>
        <v>1.004662</v>
      </c>
      <c r="I23121" s="19">
        <f>($H23102 * $H23103 * $H23104 * $H23105 * $H23106 * $H23107 * $H23108 * $H23109 * $H23110 * $H23111 * $H23112 * $H23113 * $H23114 * $H23115 * $H23116 * $H23117 * $H23118 * $H23119 * $H23120 * $H23121)</f>
        <v>1.031082576</v>
      </c>
      <c r="J23121" s="19">
        <f>$I23121^(1/20) - 1</f>
        <v>0.001531636509</v>
      </c>
      <c r="K23121" s="20">
        <v>0.0</v>
      </c>
      <c r="L23121" s="20"/>
      <c r="M23121" s="20"/>
      <c r="N23121" s="20"/>
    </row>
    <row r="23122" hidden="1">
      <c r="A23122" s="22">
        <v>41407.0</v>
      </c>
      <c r="B23122" s="23">
        <v>-6.27E-4</v>
      </c>
      <c r="C23122" s="23"/>
      <c r="D23122" s="23"/>
      <c r="E23122" s="23"/>
      <c r="F23122" s="23"/>
      <c r="G23122" s="23"/>
      <c r="H23122" s="23">
        <f t="shared" si="1"/>
        <v>0.999373</v>
      </c>
      <c r="I23122" s="19"/>
      <c r="J23122" s="19"/>
      <c r="K23122" s="20">
        <v>1.0</v>
      </c>
      <c r="L23122" s="20"/>
      <c r="M23122" s="20"/>
      <c r="N23122" s="20"/>
    </row>
    <row r="23123" hidden="1">
      <c r="A23123" s="22">
        <v>41408.0</v>
      </c>
      <c r="B23123" s="23">
        <v>0.009344</v>
      </c>
      <c r="C23123" s="23"/>
      <c r="D23123" s="23"/>
      <c r="E23123" s="23"/>
      <c r="F23123" s="23"/>
      <c r="G23123" s="23"/>
      <c r="H23123" s="23">
        <f t="shared" si="1"/>
        <v>1.009344</v>
      </c>
      <c r="I23123" s="19"/>
      <c r="J23123" s="19"/>
      <c r="K23123" s="20">
        <v>2.0</v>
      </c>
      <c r="L23123" s="20"/>
      <c r="M23123" s="20"/>
      <c r="N23123" s="20"/>
    </row>
    <row r="23124" hidden="1">
      <c r="A23124" s="22">
        <v>41409.0</v>
      </c>
      <c r="B23124" s="23">
        <v>0.003943</v>
      </c>
      <c r="C23124" s="23"/>
      <c r="D23124" s="23"/>
      <c r="E23124" s="23"/>
      <c r="F23124" s="23"/>
      <c r="G23124" s="23"/>
      <c r="H23124" s="23">
        <f t="shared" si="1"/>
        <v>1.003943</v>
      </c>
      <c r="I23124" s="19"/>
      <c r="J23124" s="19"/>
      <c r="K23124" s="20">
        <v>3.0</v>
      </c>
      <c r="L23124" s="20"/>
      <c r="M23124" s="20"/>
      <c r="N23124" s="20"/>
    </row>
    <row r="23125" hidden="1">
      <c r="A23125" s="22">
        <v>41410.0</v>
      </c>
      <c r="B23125" s="23">
        <v>-0.004595</v>
      </c>
      <c r="C23125" s="23"/>
      <c r="D23125" s="23"/>
      <c r="E23125" s="23"/>
      <c r="F23125" s="23"/>
      <c r="G23125" s="23"/>
      <c r="H23125" s="23">
        <f t="shared" si="1"/>
        <v>0.995405</v>
      </c>
      <c r="I23125" s="19"/>
      <c r="J23125" s="19"/>
      <c r="K23125" s="20">
        <v>4.0</v>
      </c>
      <c r="L23125" s="20"/>
      <c r="M23125" s="20"/>
      <c r="N23125" s="20"/>
    </row>
    <row r="23126" hidden="1">
      <c r="A23126" s="22">
        <v>41411.0</v>
      </c>
      <c r="B23126" s="23">
        <v>0.009394</v>
      </c>
      <c r="C23126" s="23"/>
      <c r="D23126" s="23"/>
      <c r="E23126" s="23"/>
      <c r="F23126" s="23"/>
      <c r="G23126" s="23"/>
      <c r="H23126" s="23">
        <f t="shared" si="1"/>
        <v>1.009394</v>
      </c>
      <c r="I23126" s="19"/>
      <c r="J23126" s="19"/>
      <c r="K23126" s="20">
        <v>5.0</v>
      </c>
      <c r="L23126" s="20"/>
      <c r="M23126" s="20"/>
      <c r="N23126" s="20"/>
    </row>
    <row r="23127" hidden="1">
      <c r="A23127" s="22">
        <v>41414.0</v>
      </c>
      <c r="B23127" s="23">
        <v>6.31E-4</v>
      </c>
      <c r="C23127" s="23"/>
      <c r="D23127" s="23"/>
      <c r="E23127" s="23"/>
      <c r="F23127" s="23"/>
      <c r="G23127" s="23"/>
      <c r="H23127" s="23">
        <f t="shared" si="1"/>
        <v>1.000631</v>
      </c>
      <c r="I23127" s="19"/>
      <c r="J23127" s="19"/>
      <c r="K23127" s="20">
        <v>6.0</v>
      </c>
      <c r="L23127" s="20"/>
      <c r="M23127" s="20"/>
      <c r="N23127" s="20"/>
    </row>
    <row r="23128" hidden="1">
      <c r="A23128" s="22">
        <v>41415.0</v>
      </c>
      <c r="B23128" s="23">
        <v>0.00161</v>
      </c>
      <c r="C23128" s="23"/>
      <c r="D23128" s="23"/>
      <c r="E23128" s="23"/>
      <c r="F23128" s="23"/>
      <c r="G23128" s="23"/>
      <c r="H23128" s="23">
        <f t="shared" si="1"/>
        <v>1.00161</v>
      </c>
      <c r="I23128" s="19"/>
      <c r="J23128" s="19"/>
      <c r="K23128" s="20">
        <v>7.0</v>
      </c>
      <c r="L23128" s="20"/>
      <c r="M23128" s="20"/>
      <c r="N23128" s="20"/>
    </row>
    <row r="23129" hidden="1">
      <c r="A23129" s="22">
        <v>41416.0</v>
      </c>
      <c r="B23129" s="23">
        <v>-0.009642</v>
      </c>
      <c r="C23129" s="23"/>
      <c r="D23129" s="23"/>
      <c r="E23129" s="23"/>
      <c r="F23129" s="23"/>
      <c r="G23129" s="23"/>
      <c r="H23129" s="23">
        <f t="shared" si="1"/>
        <v>0.990358</v>
      </c>
      <c r="I23129" s="19"/>
      <c r="J23129" s="19"/>
      <c r="K23129" s="20">
        <v>8.0</v>
      </c>
      <c r="L23129" s="20"/>
      <c r="M23129" s="20"/>
      <c r="N23129" s="20"/>
    </row>
    <row r="23130" hidden="1">
      <c r="A23130" s="22">
        <v>41417.0</v>
      </c>
      <c r="B23130" s="23">
        <v>-0.002434</v>
      </c>
      <c r="C23130" s="23"/>
      <c r="D23130" s="23"/>
      <c r="E23130" s="23"/>
      <c r="F23130" s="23"/>
      <c r="G23130" s="23"/>
      <c r="H23130" s="23">
        <f t="shared" si="1"/>
        <v>0.997566</v>
      </c>
      <c r="I23130" s="19"/>
      <c r="J23130" s="19"/>
      <c r="K23130" s="20">
        <v>9.0</v>
      </c>
      <c r="L23130" s="20"/>
      <c r="M23130" s="20"/>
      <c r="N23130" s="20"/>
    </row>
    <row r="23131" hidden="1">
      <c r="A23131" s="22">
        <v>41418.0</v>
      </c>
      <c r="B23131" s="23">
        <v>-0.00102</v>
      </c>
      <c r="C23131" s="23"/>
      <c r="D23131" s="23"/>
      <c r="E23131" s="23"/>
      <c r="F23131" s="23"/>
      <c r="G23131" s="23"/>
      <c r="H23131" s="23">
        <f t="shared" si="1"/>
        <v>0.99898</v>
      </c>
      <c r="I23131" s="19"/>
      <c r="J23131" s="19"/>
      <c r="K23131" s="20">
        <v>10.0</v>
      </c>
      <c r="L23131" s="20"/>
      <c r="M23131" s="20"/>
      <c r="N23131" s="20"/>
    </row>
    <row r="23132" hidden="1">
      <c r="A23132" s="22">
        <v>41422.0</v>
      </c>
      <c r="B23132" s="23">
        <v>0.006286</v>
      </c>
      <c r="C23132" s="23"/>
      <c r="D23132" s="23"/>
      <c r="E23132" s="23"/>
      <c r="F23132" s="23"/>
      <c r="G23132" s="23"/>
      <c r="H23132" s="23">
        <f t="shared" si="1"/>
        <v>1.006286</v>
      </c>
      <c r="I23132" s="19"/>
      <c r="J23132" s="19"/>
      <c r="K23132" s="20">
        <v>11.0</v>
      </c>
      <c r="L23132" s="20"/>
      <c r="M23132" s="20"/>
      <c r="N23132" s="20"/>
    </row>
    <row r="23133" hidden="1">
      <c r="A23133" s="22">
        <v>41423.0</v>
      </c>
      <c r="B23133" s="23">
        <v>-0.006967</v>
      </c>
      <c r="C23133" s="23"/>
      <c r="D23133" s="23"/>
      <c r="E23133" s="23"/>
      <c r="F23133" s="23"/>
      <c r="G23133" s="23"/>
      <c r="H23133" s="23">
        <f t="shared" si="1"/>
        <v>0.993033</v>
      </c>
      <c r="I23133" s="19"/>
      <c r="J23133" s="19"/>
      <c r="K23133" s="20">
        <v>12.0</v>
      </c>
      <c r="L23133" s="20"/>
      <c r="M23133" s="20"/>
      <c r="N23133" s="20"/>
    </row>
    <row r="23134" hidden="1">
      <c r="A23134" s="22">
        <v>41424.0</v>
      </c>
      <c r="B23134" s="23">
        <v>0.004201</v>
      </c>
      <c r="C23134" s="23"/>
      <c r="D23134" s="23"/>
      <c r="E23134" s="23"/>
      <c r="F23134" s="23"/>
      <c r="G23134" s="23"/>
      <c r="H23134" s="23">
        <f t="shared" si="1"/>
        <v>1.004201</v>
      </c>
      <c r="I23134" s="19"/>
      <c r="J23134" s="19"/>
      <c r="K23134" s="20">
        <v>13.0</v>
      </c>
      <c r="L23134" s="20"/>
      <c r="M23134" s="20"/>
      <c r="N23134" s="20"/>
    </row>
    <row r="23135" hidden="1">
      <c r="A23135" s="22">
        <v>41425.0</v>
      </c>
      <c r="B23135" s="23">
        <v>-0.01356</v>
      </c>
      <c r="C23135" s="23"/>
      <c r="D23135" s="23"/>
      <c r="E23135" s="23"/>
      <c r="F23135" s="23"/>
      <c r="G23135" s="23"/>
      <c r="H23135" s="23">
        <f t="shared" si="1"/>
        <v>0.98644</v>
      </c>
      <c r="I23135" s="19"/>
      <c r="J23135" s="19"/>
      <c r="K23135" s="20">
        <v>14.0</v>
      </c>
      <c r="L23135" s="20"/>
      <c r="M23135" s="20"/>
      <c r="N23135" s="20"/>
    </row>
    <row r="23136" hidden="1">
      <c r="A23136" s="22">
        <v>41428.0</v>
      </c>
      <c r="B23136" s="23">
        <v>0.00465</v>
      </c>
      <c r="C23136" s="23"/>
      <c r="D23136" s="23"/>
      <c r="E23136" s="23"/>
      <c r="F23136" s="23"/>
      <c r="G23136" s="23"/>
      <c r="H23136" s="23">
        <f t="shared" si="1"/>
        <v>1.00465</v>
      </c>
      <c r="I23136" s="19"/>
      <c r="J23136" s="19"/>
      <c r="K23136" s="20">
        <v>15.0</v>
      </c>
      <c r="L23136" s="20"/>
      <c r="M23136" s="20"/>
      <c r="N23136" s="20"/>
    </row>
    <row r="23137" hidden="1">
      <c r="A23137" s="22">
        <v>41429.0</v>
      </c>
      <c r="B23137" s="23">
        <v>-0.005563</v>
      </c>
      <c r="C23137" s="23"/>
      <c r="D23137" s="23"/>
      <c r="E23137" s="23"/>
      <c r="F23137" s="23"/>
      <c r="G23137" s="23"/>
      <c r="H23137" s="23">
        <f t="shared" si="1"/>
        <v>0.994437</v>
      </c>
      <c r="I23137" s="19"/>
      <c r="J23137" s="19"/>
      <c r="K23137" s="20">
        <v>16.0</v>
      </c>
      <c r="L23137" s="20"/>
      <c r="M23137" s="20"/>
      <c r="N23137" s="20"/>
    </row>
    <row r="23138" hidden="1">
      <c r="A23138" s="22">
        <v>41430.0</v>
      </c>
      <c r="B23138" s="23">
        <v>-0.013396</v>
      </c>
      <c r="C23138" s="23"/>
      <c r="D23138" s="23"/>
      <c r="E23138" s="23"/>
      <c r="F23138" s="23"/>
      <c r="G23138" s="23"/>
      <c r="H23138" s="23">
        <f t="shared" si="1"/>
        <v>0.986604</v>
      </c>
      <c r="I23138" s="19"/>
      <c r="J23138" s="19"/>
      <c r="K23138" s="20">
        <v>17.0</v>
      </c>
      <c r="L23138" s="20"/>
      <c r="M23138" s="20"/>
      <c r="N23138" s="20"/>
    </row>
    <row r="23139" hidden="1">
      <c r="A23139" s="22">
        <v>41431.0</v>
      </c>
      <c r="B23139" s="23">
        <v>0.008977</v>
      </c>
      <c r="C23139" s="23"/>
      <c r="D23139" s="23"/>
      <c r="E23139" s="23"/>
      <c r="F23139" s="23"/>
      <c r="G23139" s="23"/>
      <c r="H23139" s="23">
        <f t="shared" si="1"/>
        <v>1.008977</v>
      </c>
      <c r="I23139" s="19"/>
      <c r="J23139" s="19"/>
      <c r="K23139" s="20">
        <v>18.0</v>
      </c>
      <c r="L23139" s="20"/>
      <c r="M23139" s="20"/>
      <c r="N23139" s="20"/>
    </row>
    <row r="23140" hidden="1">
      <c r="A23140" s="22">
        <v>41432.0</v>
      </c>
      <c r="B23140" s="23">
        <v>0.01137</v>
      </c>
      <c r="C23140" s="23"/>
      <c r="D23140" s="23"/>
      <c r="E23140" s="23"/>
      <c r="F23140" s="23"/>
      <c r="G23140" s="23"/>
      <c r="H23140" s="23">
        <f t="shared" si="1"/>
        <v>1.01137</v>
      </c>
      <c r="I23140" s="19"/>
      <c r="J23140" s="19"/>
      <c r="K23140" s="20">
        <v>19.0</v>
      </c>
      <c r="L23140" s="20"/>
      <c r="M23140" s="20"/>
      <c r="N23140" s="20"/>
    </row>
    <row r="23141">
      <c r="A23141" s="22">
        <v>41435.0</v>
      </c>
      <c r="B23141" s="23">
        <v>1.9E-4</v>
      </c>
      <c r="C23141" s="23"/>
      <c r="D23141" s="23"/>
      <c r="E23141" s="23"/>
      <c r="F23141" s="23"/>
      <c r="G23141" s="23">
        <f>STDEV(B23122:B23141)</f>
        <v>0.007422023035</v>
      </c>
      <c r="H23141" s="23">
        <f t="shared" si="1"/>
        <v>1.00019</v>
      </c>
      <c r="I23141" s="19">
        <f>($H23122 * $H23123 * $H23124 * $H23125 * $H23126 * $H23127 * $H23128 * $H23129 * $H23130 * $H23131 * $H23132 * $H23133 * $H23134 * $H23135 * $H23136 * $H23137 * $H23138 * $H23139 * $H23140 * $H23141)</f>
        <v>1.002270331</v>
      </c>
      <c r="J23141" s="19">
        <f>$I23141^(1/20) - 1</f>
        <v>0.0001133943001</v>
      </c>
      <c r="K23141" s="20">
        <v>0.0</v>
      </c>
      <c r="L23141" s="20"/>
      <c r="M23141" s="20"/>
      <c r="N23141" s="20"/>
    </row>
    <row r="23142" hidden="1">
      <c r="A23142" s="22">
        <v>41436.0</v>
      </c>
      <c r="B23142" s="23">
        <v>-0.010876</v>
      </c>
      <c r="C23142" s="23"/>
      <c r="D23142" s="23"/>
      <c r="E23142" s="23"/>
      <c r="F23142" s="23"/>
      <c r="G23142" s="23"/>
      <c r="H23142" s="23">
        <f t="shared" si="1"/>
        <v>0.989124</v>
      </c>
      <c r="I23142" s="19"/>
      <c r="J23142" s="19"/>
      <c r="K23142" s="20">
        <v>1.0</v>
      </c>
      <c r="L23142" s="20"/>
      <c r="M23142" s="20"/>
      <c r="N23142" s="20"/>
    </row>
    <row r="23143" hidden="1">
      <c r="A23143" s="22">
        <v>41437.0</v>
      </c>
      <c r="B23143" s="23">
        <v>-0.008124</v>
      </c>
      <c r="C23143" s="23"/>
      <c r="D23143" s="23"/>
      <c r="E23143" s="23"/>
      <c r="F23143" s="23"/>
      <c r="G23143" s="23"/>
      <c r="H23143" s="23">
        <f t="shared" si="1"/>
        <v>0.991876</v>
      </c>
      <c r="I23143" s="19"/>
      <c r="J23143" s="19"/>
      <c r="K23143" s="20">
        <v>2.0</v>
      </c>
      <c r="L23143" s="20"/>
      <c r="M23143" s="20"/>
      <c r="N23143" s="20"/>
    </row>
    <row r="23144" hidden="1">
      <c r="A23144" s="22">
        <v>41438.0</v>
      </c>
      <c r="B23144" s="23">
        <v>0.015043</v>
      </c>
      <c r="C23144" s="23"/>
      <c r="D23144" s="23"/>
      <c r="E23144" s="23"/>
      <c r="F23144" s="23"/>
      <c r="G23144" s="23"/>
      <c r="H23144" s="23">
        <f t="shared" si="1"/>
        <v>1.015043</v>
      </c>
      <c r="I23144" s="19"/>
      <c r="J23144" s="19"/>
      <c r="K23144" s="20">
        <v>3.0</v>
      </c>
      <c r="L23144" s="20"/>
      <c r="M23144" s="20"/>
      <c r="N23144" s="20"/>
    </row>
    <row r="23145" hidden="1">
      <c r="A23145" s="22">
        <v>41439.0</v>
      </c>
      <c r="B23145" s="23">
        <v>-0.005371</v>
      </c>
      <c r="C23145" s="23"/>
      <c r="D23145" s="23"/>
      <c r="E23145" s="23"/>
      <c r="F23145" s="23"/>
      <c r="G23145" s="23"/>
      <c r="H23145" s="23">
        <f t="shared" si="1"/>
        <v>0.994629</v>
      </c>
      <c r="I23145" s="19"/>
      <c r="J23145" s="19"/>
      <c r="K23145" s="20">
        <v>4.0</v>
      </c>
      <c r="L23145" s="20"/>
      <c r="M23145" s="20"/>
      <c r="N23145" s="20"/>
    </row>
    <row r="23146" hidden="1">
      <c r="A23146" s="22">
        <v>41442.0</v>
      </c>
      <c r="B23146" s="23">
        <v>0.007177</v>
      </c>
      <c r="C23146" s="23"/>
      <c r="D23146" s="23"/>
      <c r="E23146" s="23"/>
      <c r="F23146" s="23"/>
      <c r="G23146" s="23"/>
      <c r="H23146" s="23">
        <f t="shared" si="1"/>
        <v>1.007177</v>
      </c>
      <c r="I23146" s="19"/>
      <c r="J23146" s="19"/>
      <c r="K23146" s="20">
        <v>5.0</v>
      </c>
      <c r="L23146" s="20"/>
      <c r="M23146" s="20"/>
      <c r="N23146" s="20"/>
    </row>
    <row r="23147" hidden="1">
      <c r="A23147" s="22">
        <v>41443.0</v>
      </c>
      <c r="B23147" s="23">
        <v>0.007355</v>
      </c>
      <c r="C23147" s="23"/>
      <c r="D23147" s="23"/>
      <c r="E23147" s="23"/>
      <c r="F23147" s="23"/>
      <c r="G23147" s="23"/>
      <c r="H23147" s="23">
        <f t="shared" si="1"/>
        <v>1.007355</v>
      </c>
      <c r="I23147" s="19"/>
      <c r="J23147" s="19"/>
      <c r="K23147" s="20">
        <v>6.0</v>
      </c>
      <c r="L23147" s="20"/>
      <c r="M23147" s="20"/>
      <c r="N23147" s="20"/>
    </row>
    <row r="23148" hidden="1">
      <c r="A23148" s="22">
        <v>41444.0</v>
      </c>
      <c r="B23148" s="23">
        <v>-0.013406</v>
      </c>
      <c r="C23148" s="23"/>
      <c r="D23148" s="23"/>
      <c r="E23148" s="23"/>
      <c r="F23148" s="23"/>
      <c r="G23148" s="23"/>
      <c r="H23148" s="23">
        <f t="shared" si="1"/>
        <v>0.986594</v>
      </c>
      <c r="I23148" s="19"/>
      <c r="J23148" s="19"/>
      <c r="K23148" s="20">
        <v>7.0</v>
      </c>
      <c r="L23148" s="20"/>
      <c r="M23148" s="20"/>
      <c r="N23148" s="20"/>
    </row>
    <row r="23149" hidden="1">
      <c r="A23149" s="22">
        <v>41445.0</v>
      </c>
      <c r="B23149" s="23">
        <v>-0.025743</v>
      </c>
      <c r="C23149" s="23"/>
      <c r="D23149" s="23"/>
      <c r="E23149" s="23"/>
      <c r="F23149" s="23"/>
      <c r="G23149" s="23"/>
      <c r="H23149" s="23">
        <f t="shared" si="1"/>
        <v>0.974257</v>
      </c>
      <c r="I23149" s="19"/>
      <c r="J23149" s="19"/>
      <c r="K23149" s="20">
        <v>8.0</v>
      </c>
      <c r="L23149" s="20"/>
      <c r="M23149" s="20"/>
      <c r="N23149" s="20"/>
    </row>
    <row r="23150" hidden="1">
      <c r="A23150" s="22">
        <v>41446.0</v>
      </c>
      <c r="B23150" s="23">
        <v>0.001442</v>
      </c>
      <c r="C23150" s="23"/>
      <c r="D23150" s="23"/>
      <c r="E23150" s="23"/>
      <c r="F23150" s="23"/>
      <c r="G23150" s="23"/>
      <c r="H23150" s="23">
        <f t="shared" si="1"/>
        <v>1.001442</v>
      </c>
      <c r="I23150" s="19"/>
      <c r="J23150" s="19"/>
      <c r="K23150" s="20">
        <v>9.0</v>
      </c>
      <c r="L23150" s="20"/>
      <c r="M23150" s="20"/>
      <c r="N23150" s="20"/>
    </row>
    <row r="23151" hidden="1">
      <c r="A23151" s="22">
        <v>41449.0</v>
      </c>
      <c r="B23151" s="23">
        <v>-0.012324</v>
      </c>
      <c r="C23151" s="23"/>
      <c r="D23151" s="23"/>
      <c r="E23151" s="23"/>
      <c r="F23151" s="23"/>
      <c r="G23151" s="23"/>
      <c r="H23151" s="23">
        <f t="shared" si="1"/>
        <v>0.987676</v>
      </c>
      <c r="I23151" s="19"/>
      <c r="J23151" s="19"/>
      <c r="K23151" s="20">
        <v>10.0</v>
      </c>
      <c r="L23151" s="20"/>
      <c r="M23151" s="20"/>
      <c r="N23151" s="20"/>
    </row>
    <row r="23152" hidden="1">
      <c r="A23152" s="22">
        <v>41450.0</v>
      </c>
      <c r="B23152" s="23">
        <v>0.010326</v>
      </c>
      <c r="C23152" s="23"/>
      <c r="D23152" s="23"/>
      <c r="E23152" s="23"/>
      <c r="F23152" s="23"/>
      <c r="G23152" s="23"/>
      <c r="H23152" s="23">
        <f t="shared" si="1"/>
        <v>1.010326</v>
      </c>
      <c r="I23152" s="19"/>
      <c r="J23152" s="19"/>
      <c r="K23152" s="20">
        <v>11.0</v>
      </c>
      <c r="L23152" s="20"/>
      <c r="M23152" s="20"/>
      <c r="N23152" s="20"/>
    </row>
    <row r="23153" hidden="1">
      <c r="A23153" s="22">
        <v>41451.0</v>
      </c>
      <c r="B23153" s="23">
        <v>0.008921</v>
      </c>
      <c r="C23153" s="23"/>
      <c r="D23153" s="23"/>
      <c r="E23153" s="23"/>
      <c r="F23153" s="23"/>
      <c r="G23153" s="23"/>
      <c r="H23153" s="23">
        <f t="shared" si="1"/>
        <v>1.008921</v>
      </c>
      <c r="I23153" s="19"/>
      <c r="J23153" s="19"/>
      <c r="K23153" s="20">
        <v>12.0</v>
      </c>
      <c r="L23153" s="20"/>
      <c r="M23153" s="20"/>
      <c r="N23153" s="20"/>
    </row>
    <row r="23154" hidden="1">
      <c r="A23154" s="22">
        <v>41452.0</v>
      </c>
      <c r="B23154" s="23">
        <v>0.008115</v>
      </c>
      <c r="C23154" s="23"/>
      <c r="D23154" s="23"/>
      <c r="E23154" s="23"/>
      <c r="F23154" s="23"/>
      <c r="G23154" s="23"/>
      <c r="H23154" s="23">
        <f t="shared" si="1"/>
        <v>1.008115</v>
      </c>
      <c r="I23154" s="19"/>
      <c r="J23154" s="19"/>
      <c r="K23154" s="20">
        <v>13.0</v>
      </c>
      <c r="L23154" s="20"/>
      <c r="M23154" s="20"/>
      <c r="N23154" s="20"/>
    </row>
    <row r="23155" hidden="1">
      <c r="A23155" s="22">
        <v>41453.0</v>
      </c>
      <c r="B23155" s="23">
        <v>-0.002796</v>
      </c>
      <c r="C23155" s="23"/>
      <c r="D23155" s="23"/>
      <c r="E23155" s="23"/>
      <c r="F23155" s="23"/>
      <c r="G23155" s="23"/>
      <c r="H23155" s="23">
        <f t="shared" si="1"/>
        <v>0.997204</v>
      </c>
      <c r="I23155" s="19"/>
      <c r="J23155" s="19"/>
      <c r="K23155" s="20">
        <v>14.0</v>
      </c>
      <c r="L23155" s="20"/>
      <c r="M23155" s="20"/>
      <c r="N23155" s="20"/>
    </row>
    <row r="23156" hidden="1">
      <c r="A23156" s="22">
        <v>41456.0</v>
      </c>
      <c r="B23156" s="23">
        <v>0.006723</v>
      </c>
      <c r="C23156" s="23"/>
      <c r="D23156" s="23"/>
      <c r="E23156" s="23"/>
      <c r="F23156" s="23"/>
      <c r="G23156" s="23"/>
      <c r="H23156" s="23">
        <f t="shared" si="1"/>
        <v>1.006723</v>
      </c>
      <c r="I23156" s="19"/>
      <c r="J23156" s="19"/>
      <c r="K23156" s="20">
        <v>15.0</v>
      </c>
      <c r="L23156" s="20"/>
      <c r="M23156" s="20"/>
      <c r="N23156" s="20"/>
    </row>
    <row r="23157" hidden="1">
      <c r="A23157" s="22">
        <v>41457.0</v>
      </c>
      <c r="B23157" s="23">
        <v>-0.001399</v>
      </c>
      <c r="C23157" s="23"/>
      <c r="D23157" s="23"/>
      <c r="E23157" s="23"/>
      <c r="F23157" s="23"/>
      <c r="G23157" s="23"/>
      <c r="H23157" s="23">
        <f t="shared" si="1"/>
        <v>0.998601</v>
      </c>
      <c r="I23157" s="19"/>
      <c r="J23157" s="19"/>
      <c r="K23157" s="20">
        <v>16.0</v>
      </c>
      <c r="L23157" s="20"/>
      <c r="M23157" s="20"/>
      <c r="N23157" s="20"/>
    </row>
    <row r="23158" hidden="1">
      <c r="A23158" s="22">
        <v>41458.0</v>
      </c>
      <c r="B23158" s="23">
        <v>4.15E-4</v>
      </c>
      <c r="C23158" s="23"/>
      <c r="D23158" s="23"/>
      <c r="E23158" s="23"/>
      <c r="F23158" s="23"/>
      <c r="G23158" s="23"/>
      <c r="H23158" s="23">
        <f t="shared" si="1"/>
        <v>1.000415</v>
      </c>
      <c r="I23158" s="19"/>
      <c r="J23158" s="19"/>
      <c r="K23158" s="20">
        <v>17.0</v>
      </c>
      <c r="L23158" s="20"/>
      <c r="M23158" s="20"/>
      <c r="N23158" s="20"/>
    </row>
    <row r="23159" hidden="1">
      <c r="A23159" s="22">
        <v>41460.0</v>
      </c>
      <c r="B23159" s="23">
        <v>0.009014</v>
      </c>
      <c r="C23159" s="23"/>
      <c r="D23159" s="23"/>
      <c r="E23159" s="23"/>
      <c r="F23159" s="23"/>
      <c r="G23159" s="23"/>
      <c r="H23159" s="23">
        <f t="shared" si="1"/>
        <v>1.009014</v>
      </c>
      <c r="I23159" s="19"/>
      <c r="J23159" s="19"/>
      <c r="K23159" s="20">
        <v>18.0</v>
      </c>
      <c r="L23159" s="20"/>
      <c r="M23159" s="20"/>
      <c r="N23159" s="20"/>
    </row>
    <row r="23160" hidden="1">
      <c r="A23160" s="22">
        <v>41463.0</v>
      </c>
      <c r="B23160" s="23">
        <v>0.005172</v>
      </c>
      <c r="C23160" s="23"/>
      <c r="D23160" s="23"/>
      <c r="E23160" s="23"/>
      <c r="F23160" s="23"/>
      <c r="G23160" s="23"/>
      <c r="H23160" s="23">
        <f t="shared" si="1"/>
        <v>1.005172</v>
      </c>
      <c r="I23160" s="19"/>
      <c r="J23160" s="19"/>
      <c r="K23160" s="20">
        <v>19.0</v>
      </c>
      <c r="L23160" s="20"/>
      <c r="M23160" s="20"/>
      <c r="N23160" s="20"/>
    </row>
    <row r="23161">
      <c r="A23161" s="22">
        <v>41464.0</v>
      </c>
      <c r="B23161" s="23">
        <v>0.007715</v>
      </c>
      <c r="C23161" s="23"/>
      <c r="D23161" s="23"/>
      <c r="E23161" s="23"/>
      <c r="F23161" s="23"/>
      <c r="G23161" s="23">
        <f>STDEV(B23142:B23161)</f>
        <v>0.01029415996</v>
      </c>
      <c r="H23161" s="23">
        <f t="shared" si="1"/>
        <v>1.007715</v>
      </c>
      <c r="I23161" s="19">
        <f>($H23142 * $H23143 * $H23144 * $H23145 * $H23146 * $H23147 * $H23148 * $H23149 * $H23150 * $H23151 * $H23152 * $H23153 * $H23154 * $H23155 * $H23156 * $H23157 * $H23158 * $H23159 * $H23160 * $H23161)</f>
        <v>1.006386014</v>
      </c>
      <c r="J23161" s="19">
        <f>$I23161^(1/20) - 1</f>
        <v>0.000318336137</v>
      </c>
      <c r="K23161" s="20">
        <v>0.0</v>
      </c>
      <c r="L23161" s="20"/>
      <c r="M23161" s="20"/>
      <c r="N23161" s="20"/>
    </row>
    <row r="23162" hidden="1">
      <c r="A23162" s="22">
        <v>41465.0</v>
      </c>
      <c r="B23162" s="23">
        <v>6.43E-4</v>
      </c>
      <c r="C23162" s="23"/>
      <c r="D23162" s="23"/>
      <c r="E23162" s="23"/>
      <c r="F23162" s="23"/>
      <c r="G23162" s="23"/>
      <c r="H23162" s="23">
        <f t="shared" si="1"/>
        <v>1.000643</v>
      </c>
      <c r="I23162" s="19"/>
      <c r="J23162" s="19"/>
      <c r="K23162" s="20">
        <v>1.0</v>
      </c>
      <c r="L23162" s="20"/>
      <c r="M23162" s="20"/>
      <c r="N23162" s="20"/>
    </row>
    <row r="23163" hidden="1">
      <c r="A23163" s="22">
        <v>41466.0</v>
      </c>
      <c r="B23163" s="23">
        <v>0.014621</v>
      </c>
      <c r="C23163" s="23"/>
      <c r="D23163" s="23"/>
      <c r="E23163" s="23"/>
      <c r="F23163" s="23"/>
      <c r="G23163" s="23"/>
      <c r="H23163" s="23">
        <f t="shared" si="1"/>
        <v>1.014621</v>
      </c>
      <c r="I23163" s="19"/>
      <c r="J23163" s="19"/>
      <c r="K23163" s="20">
        <v>2.0</v>
      </c>
      <c r="L23163" s="20"/>
      <c r="M23163" s="20"/>
      <c r="N23163" s="20"/>
    </row>
    <row r="23164" hidden="1">
      <c r="A23164" s="22">
        <v>41467.0</v>
      </c>
      <c r="B23164" s="23">
        <v>0.002473</v>
      </c>
      <c r="C23164" s="23"/>
      <c r="D23164" s="23"/>
      <c r="E23164" s="23"/>
      <c r="F23164" s="23"/>
      <c r="G23164" s="23"/>
      <c r="H23164" s="23">
        <f t="shared" si="1"/>
        <v>1.002473</v>
      </c>
      <c r="I23164" s="19"/>
      <c r="J23164" s="19"/>
      <c r="K23164" s="20">
        <v>3.0</v>
      </c>
      <c r="L23164" s="20"/>
      <c r="M23164" s="20"/>
      <c r="N23164" s="20"/>
    </row>
    <row r="23165" hidden="1">
      <c r="A23165" s="22">
        <v>41470.0</v>
      </c>
      <c r="B23165" s="23">
        <v>0.002323</v>
      </c>
      <c r="C23165" s="23"/>
      <c r="D23165" s="23"/>
      <c r="E23165" s="23"/>
      <c r="F23165" s="23"/>
      <c r="G23165" s="23"/>
      <c r="H23165" s="23">
        <f t="shared" si="1"/>
        <v>1.002323</v>
      </c>
      <c r="I23165" s="19"/>
      <c r="J23165" s="19"/>
      <c r="K23165" s="20">
        <v>4.0</v>
      </c>
      <c r="L23165" s="20"/>
      <c r="M23165" s="20"/>
      <c r="N23165" s="20"/>
    </row>
    <row r="23166" hidden="1">
      <c r="A23166" s="22">
        <v>41471.0</v>
      </c>
      <c r="B23166" s="23">
        <v>-0.003775</v>
      </c>
      <c r="C23166" s="23"/>
      <c r="D23166" s="23"/>
      <c r="E23166" s="23"/>
      <c r="F23166" s="23"/>
      <c r="G23166" s="23"/>
      <c r="H23166" s="23">
        <f t="shared" si="1"/>
        <v>0.996225</v>
      </c>
      <c r="I23166" s="19"/>
      <c r="J23166" s="19"/>
      <c r="K23166" s="20">
        <v>5.0</v>
      </c>
      <c r="L23166" s="20"/>
      <c r="M23166" s="20"/>
      <c r="N23166" s="20"/>
    </row>
    <row r="23167" hidden="1">
      <c r="A23167" s="22">
        <v>41472.0</v>
      </c>
      <c r="B23167" s="23">
        <v>0.002997</v>
      </c>
      <c r="C23167" s="23"/>
      <c r="D23167" s="23"/>
      <c r="E23167" s="23"/>
      <c r="F23167" s="23"/>
      <c r="G23167" s="23"/>
      <c r="H23167" s="23">
        <f t="shared" si="1"/>
        <v>1.002997</v>
      </c>
      <c r="I23167" s="19"/>
      <c r="J23167" s="19"/>
      <c r="K23167" s="20">
        <v>6.0</v>
      </c>
      <c r="L23167" s="20"/>
      <c r="M23167" s="20"/>
      <c r="N23167" s="20"/>
    </row>
    <row r="23168" hidden="1">
      <c r="A23168" s="22">
        <v>41473.0</v>
      </c>
      <c r="B23168" s="23">
        <v>0.00545</v>
      </c>
      <c r="C23168" s="23"/>
      <c r="D23168" s="23"/>
      <c r="E23168" s="23"/>
      <c r="F23168" s="23"/>
      <c r="G23168" s="23"/>
      <c r="H23168" s="23">
        <f t="shared" si="1"/>
        <v>1.00545</v>
      </c>
      <c r="I23168" s="19"/>
      <c r="J23168" s="19"/>
      <c r="K23168" s="20">
        <v>7.0</v>
      </c>
      <c r="L23168" s="20"/>
      <c r="M23168" s="20"/>
      <c r="N23168" s="20"/>
    </row>
    <row r="23169" hidden="1">
      <c r="A23169" s="22">
        <v>41474.0</v>
      </c>
      <c r="B23169" s="23">
        <v>0.00148</v>
      </c>
      <c r="C23169" s="23"/>
      <c r="D23169" s="23"/>
      <c r="E23169" s="23"/>
      <c r="F23169" s="23"/>
      <c r="G23169" s="23"/>
      <c r="H23169" s="23">
        <f t="shared" si="1"/>
        <v>1.00148</v>
      </c>
      <c r="I23169" s="19"/>
      <c r="J23169" s="19"/>
      <c r="K23169" s="20">
        <v>8.0</v>
      </c>
      <c r="L23169" s="20"/>
      <c r="M23169" s="20"/>
      <c r="N23169" s="20"/>
    </row>
    <row r="23170" hidden="1">
      <c r="A23170" s="22">
        <v>41477.0</v>
      </c>
      <c r="B23170" s="23">
        <v>0.002796</v>
      </c>
      <c r="C23170" s="23"/>
      <c r="D23170" s="23"/>
      <c r="E23170" s="23"/>
      <c r="F23170" s="23"/>
      <c r="G23170" s="23"/>
      <c r="H23170" s="23">
        <f t="shared" si="1"/>
        <v>1.002796</v>
      </c>
      <c r="I23170" s="19"/>
      <c r="J23170" s="19"/>
      <c r="K23170" s="20">
        <v>9.0</v>
      </c>
      <c r="L23170" s="20"/>
      <c r="M23170" s="20"/>
      <c r="N23170" s="20"/>
    </row>
    <row r="23171" hidden="1">
      <c r="A23171" s="22">
        <v>41478.0</v>
      </c>
      <c r="B23171" s="23">
        <v>-0.001168</v>
      </c>
      <c r="C23171" s="23"/>
      <c r="D23171" s="23"/>
      <c r="E23171" s="23"/>
      <c r="F23171" s="23"/>
      <c r="G23171" s="23"/>
      <c r="H23171" s="23">
        <f t="shared" si="1"/>
        <v>0.998832</v>
      </c>
      <c r="I23171" s="19"/>
      <c r="J23171" s="19"/>
      <c r="K23171" s="20">
        <v>10.0</v>
      </c>
      <c r="L23171" s="20"/>
      <c r="M23171" s="20"/>
      <c r="N23171" s="20"/>
    </row>
    <row r="23172" hidden="1">
      <c r="A23172" s="22">
        <v>41479.0</v>
      </c>
      <c r="B23172" s="23">
        <v>-0.004916</v>
      </c>
      <c r="C23172" s="23"/>
      <c r="D23172" s="23"/>
      <c r="E23172" s="23"/>
      <c r="F23172" s="23"/>
      <c r="G23172" s="23"/>
      <c r="H23172" s="23">
        <f t="shared" si="1"/>
        <v>0.995084</v>
      </c>
      <c r="I23172" s="19"/>
      <c r="J23172" s="19"/>
      <c r="K23172" s="20">
        <v>11.0</v>
      </c>
      <c r="L23172" s="20"/>
      <c r="M23172" s="20"/>
      <c r="N23172" s="20"/>
    </row>
    <row r="23173" hidden="1">
      <c r="A23173" s="22">
        <v>41480.0</v>
      </c>
      <c r="B23173" s="23">
        <v>0.003964</v>
      </c>
      <c r="C23173" s="23"/>
      <c r="D23173" s="23"/>
      <c r="E23173" s="23"/>
      <c r="F23173" s="23"/>
      <c r="G23173" s="23"/>
      <c r="H23173" s="23">
        <f t="shared" si="1"/>
        <v>1.003964</v>
      </c>
      <c r="I23173" s="19"/>
      <c r="J23173" s="19"/>
      <c r="K23173" s="20">
        <v>12.0</v>
      </c>
      <c r="L23173" s="20"/>
      <c r="M23173" s="20"/>
      <c r="N23173" s="20"/>
    </row>
    <row r="23174" hidden="1">
      <c r="A23174" s="22">
        <v>41481.0</v>
      </c>
      <c r="B23174" s="23">
        <v>1.47E-4</v>
      </c>
      <c r="C23174" s="23"/>
      <c r="D23174" s="23"/>
      <c r="E23174" s="23"/>
      <c r="F23174" s="23"/>
      <c r="G23174" s="23"/>
      <c r="H23174" s="23">
        <f t="shared" si="1"/>
        <v>1.000147</v>
      </c>
      <c r="I23174" s="19"/>
      <c r="J23174" s="19"/>
      <c r="K23174" s="20">
        <v>13.0</v>
      </c>
      <c r="L23174" s="20"/>
      <c r="M23174" s="20"/>
      <c r="N23174" s="20"/>
    </row>
    <row r="23175" hidden="1">
      <c r="A23175" s="22">
        <v>41484.0</v>
      </c>
      <c r="B23175" s="23">
        <v>-0.003749</v>
      </c>
      <c r="C23175" s="23"/>
      <c r="D23175" s="23"/>
      <c r="E23175" s="23"/>
      <c r="F23175" s="23"/>
      <c r="G23175" s="23"/>
      <c r="H23175" s="23">
        <f t="shared" si="1"/>
        <v>0.996251</v>
      </c>
      <c r="I23175" s="19"/>
      <c r="J23175" s="19"/>
      <c r="K23175" s="20">
        <v>14.0</v>
      </c>
      <c r="L23175" s="20"/>
      <c r="M23175" s="20"/>
      <c r="N23175" s="20"/>
    </row>
    <row r="23176" hidden="1">
      <c r="A23176" s="22">
        <v>41485.0</v>
      </c>
      <c r="B23176" s="23">
        <v>4.1E-4</v>
      </c>
      <c r="C23176" s="23"/>
      <c r="D23176" s="23"/>
      <c r="E23176" s="23"/>
      <c r="F23176" s="23"/>
      <c r="G23176" s="23"/>
      <c r="H23176" s="23">
        <f t="shared" si="1"/>
        <v>1.00041</v>
      </c>
      <c r="I23176" s="19"/>
      <c r="J23176" s="19"/>
      <c r="K23176" s="20">
        <v>15.0</v>
      </c>
      <c r="L23176" s="20"/>
      <c r="M23176" s="20"/>
      <c r="N23176" s="20"/>
    </row>
    <row r="23177" hidden="1">
      <c r="A23177" s="22">
        <v>41486.0</v>
      </c>
      <c r="B23177" s="23">
        <v>1.97E-4</v>
      </c>
      <c r="C23177" s="23"/>
      <c r="D23177" s="23"/>
      <c r="E23177" s="23"/>
      <c r="F23177" s="23"/>
      <c r="G23177" s="23"/>
      <c r="H23177" s="23">
        <f t="shared" si="1"/>
        <v>1.000197</v>
      </c>
      <c r="I23177" s="19"/>
      <c r="J23177" s="19"/>
      <c r="K23177" s="20">
        <v>16.0</v>
      </c>
      <c r="L23177" s="20"/>
      <c r="M23177" s="20"/>
      <c r="N23177" s="20"/>
    </row>
    <row r="23178" hidden="1">
      <c r="A23178" s="22">
        <v>41487.0</v>
      </c>
      <c r="B23178" s="23">
        <v>0.012243</v>
      </c>
      <c r="C23178" s="23"/>
      <c r="D23178" s="23"/>
      <c r="E23178" s="23"/>
      <c r="F23178" s="23"/>
      <c r="G23178" s="23"/>
      <c r="H23178" s="23">
        <f t="shared" si="1"/>
        <v>1.012243</v>
      </c>
      <c r="I23178" s="19"/>
      <c r="J23178" s="19"/>
      <c r="K23178" s="20">
        <v>17.0</v>
      </c>
      <c r="L23178" s="20"/>
      <c r="M23178" s="20"/>
      <c r="N23178" s="20"/>
    </row>
    <row r="23179" hidden="1">
      <c r="A23179" s="22">
        <v>41488.0</v>
      </c>
      <c r="B23179" s="23">
        <v>0.001332</v>
      </c>
      <c r="C23179" s="23"/>
      <c r="D23179" s="23"/>
      <c r="E23179" s="23"/>
      <c r="F23179" s="23"/>
      <c r="G23179" s="23"/>
      <c r="H23179" s="23">
        <f t="shared" si="1"/>
        <v>1.001332</v>
      </c>
      <c r="I23179" s="19"/>
      <c r="J23179" s="19"/>
      <c r="K23179" s="20">
        <v>18.0</v>
      </c>
      <c r="L23179" s="20"/>
      <c r="M23179" s="20"/>
      <c r="N23179" s="20"/>
    </row>
    <row r="23180" hidden="1">
      <c r="A23180" s="22">
        <v>41491.0</v>
      </c>
      <c r="B23180" s="23">
        <v>-7.31E-4</v>
      </c>
      <c r="C23180" s="23"/>
      <c r="D23180" s="23"/>
      <c r="E23180" s="23"/>
      <c r="F23180" s="23"/>
      <c r="G23180" s="23"/>
      <c r="H23180" s="23">
        <f t="shared" si="1"/>
        <v>0.999269</v>
      </c>
      <c r="I23180" s="19"/>
      <c r="J23180" s="19"/>
      <c r="K23180" s="20">
        <v>19.0</v>
      </c>
      <c r="L23180" s="20"/>
      <c r="M23180" s="20"/>
      <c r="N23180" s="20"/>
    </row>
    <row r="23181">
      <c r="A23181" s="22">
        <v>41492.0</v>
      </c>
      <c r="B23181" s="23">
        <v>-0.00657</v>
      </c>
      <c r="C23181" s="23"/>
      <c r="D23181" s="23"/>
      <c r="E23181" s="23"/>
      <c r="F23181" s="23"/>
      <c r="G23181" s="23">
        <f>STDEV(B23162:B23181)</f>
        <v>0.00509918741</v>
      </c>
      <c r="H23181" s="23">
        <f t="shared" si="1"/>
        <v>0.99343</v>
      </c>
      <c r="I23181" s="19">
        <f>($H23162 * $H23163 * $H23164 * $H23165 * $H23166 * $H23167 * $H23168 * $H23169 * $H23170 * $H23171 * $H23172 * $H23173 * $H23174 * $H23175 * $H23176 * $H23177 * $H23178 * $H23179 * $H23180 * $H23181)</f>
        <v>1.030350257</v>
      </c>
      <c r="J23181" s="19">
        <f>$I23181^(1/20) - 1</f>
        <v>0.001496057984</v>
      </c>
      <c r="K23181" s="20">
        <v>0.0</v>
      </c>
      <c r="L23181" s="20"/>
      <c r="M23181" s="20"/>
      <c r="N23181" s="20"/>
    </row>
    <row r="23182" hidden="1">
      <c r="A23182" s="22">
        <v>41493.0</v>
      </c>
      <c r="B23182" s="23">
        <v>-0.004527</v>
      </c>
      <c r="C23182" s="23"/>
      <c r="D23182" s="23"/>
      <c r="E23182" s="23"/>
      <c r="F23182" s="23"/>
      <c r="G23182" s="23"/>
      <c r="H23182" s="23">
        <f t="shared" si="1"/>
        <v>0.995473</v>
      </c>
      <c r="I23182" s="19"/>
      <c r="J23182" s="19"/>
      <c r="K23182" s="20">
        <v>1.0</v>
      </c>
      <c r="L23182" s="20"/>
      <c r="M23182" s="20"/>
      <c r="N23182" s="20"/>
    </row>
    <row r="23183" hidden="1">
      <c r="A23183" s="22">
        <v>41494.0</v>
      </c>
      <c r="B23183" s="23">
        <v>0.005441</v>
      </c>
      <c r="C23183" s="23"/>
      <c r="D23183" s="23"/>
      <c r="E23183" s="23"/>
      <c r="F23183" s="23"/>
      <c r="G23183" s="23"/>
      <c r="H23183" s="23">
        <f t="shared" si="1"/>
        <v>1.005441</v>
      </c>
      <c r="I23183" s="19"/>
      <c r="J23183" s="19"/>
      <c r="K23183" s="20">
        <v>2.0</v>
      </c>
      <c r="L23183" s="20"/>
      <c r="M23183" s="20"/>
      <c r="N23183" s="20"/>
    </row>
    <row r="23184" hidden="1">
      <c r="A23184" s="22">
        <v>41495.0</v>
      </c>
      <c r="B23184" s="23">
        <v>-0.001916</v>
      </c>
      <c r="C23184" s="23"/>
      <c r="D23184" s="23"/>
      <c r="E23184" s="23"/>
      <c r="F23184" s="23"/>
      <c r="G23184" s="23"/>
      <c r="H23184" s="23">
        <f t="shared" si="1"/>
        <v>0.998084</v>
      </c>
      <c r="I23184" s="19"/>
      <c r="J23184" s="19"/>
      <c r="K23184" s="20">
        <v>3.0</v>
      </c>
      <c r="L23184" s="20"/>
      <c r="M23184" s="20"/>
      <c r="N23184" s="20"/>
    </row>
    <row r="23185" hidden="1">
      <c r="A23185" s="22">
        <v>41498.0</v>
      </c>
      <c r="B23185" s="23">
        <v>-1.39E-4</v>
      </c>
      <c r="C23185" s="23"/>
      <c r="D23185" s="23"/>
      <c r="E23185" s="23"/>
      <c r="F23185" s="23"/>
      <c r="G23185" s="23"/>
      <c r="H23185" s="23">
        <f t="shared" si="1"/>
        <v>0.999861</v>
      </c>
      <c r="I23185" s="19"/>
      <c r="J23185" s="19"/>
      <c r="K23185" s="20">
        <v>4.0</v>
      </c>
      <c r="L23185" s="20"/>
      <c r="M23185" s="20"/>
      <c r="N23185" s="20"/>
    </row>
    <row r="23186" hidden="1">
      <c r="A23186" s="22">
        <v>41499.0</v>
      </c>
      <c r="B23186" s="23">
        <v>0.001499</v>
      </c>
      <c r="C23186" s="23"/>
      <c r="D23186" s="23"/>
      <c r="E23186" s="23"/>
      <c r="F23186" s="23"/>
      <c r="G23186" s="23"/>
      <c r="H23186" s="23">
        <f t="shared" si="1"/>
        <v>1.001499</v>
      </c>
      <c r="I23186" s="19"/>
      <c r="J23186" s="19"/>
      <c r="K23186" s="20">
        <v>5.0</v>
      </c>
      <c r="L23186" s="20"/>
      <c r="M23186" s="20"/>
      <c r="N23186" s="20"/>
    </row>
    <row r="23187" hidden="1">
      <c r="A23187" s="22">
        <v>41500.0</v>
      </c>
      <c r="B23187" s="23">
        <v>-0.004084</v>
      </c>
      <c r="C23187" s="23"/>
      <c r="D23187" s="23"/>
      <c r="E23187" s="23"/>
      <c r="F23187" s="23"/>
      <c r="G23187" s="23"/>
      <c r="H23187" s="23">
        <f t="shared" si="1"/>
        <v>0.995916</v>
      </c>
      <c r="I23187" s="19"/>
      <c r="J23187" s="19"/>
      <c r="K23187" s="20">
        <v>6.0</v>
      </c>
      <c r="L23187" s="20"/>
      <c r="M23187" s="20"/>
      <c r="N23187" s="20"/>
    </row>
    <row r="23188" hidden="1">
      <c r="A23188" s="22">
        <v>41501.0</v>
      </c>
      <c r="B23188" s="23">
        <v>-0.012961</v>
      </c>
      <c r="C23188" s="23"/>
      <c r="D23188" s="23"/>
      <c r="E23188" s="23"/>
      <c r="F23188" s="23"/>
      <c r="G23188" s="23"/>
      <c r="H23188" s="23">
        <f t="shared" si="1"/>
        <v>0.987039</v>
      </c>
      <c r="I23188" s="19"/>
      <c r="J23188" s="19"/>
      <c r="K23188" s="20">
        <v>7.0</v>
      </c>
      <c r="L23188" s="20"/>
      <c r="M23188" s="20"/>
      <c r="N23188" s="20"/>
    </row>
    <row r="23189" hidden="1">
      <c r="A23189" s="22">
        <v>41502.0</v>
      </c>
      <c r="B23189" s="23">
        <v>-0.002932</v>
      </c>
      <c r="C23189" s="23"/>
      <c r="D23189" s="23"/>
      <c r="E23189" s="23"/>
      <c r="F23189" s="23"/>
      <c r="G23189" s="23"/>
      <c r="H23189" s="23">
        <f t="shared" si="1"/>
        <v>0.997068</v>
      </c>
      <c r="I23189" s="19"/>
      <c r="J23189" s="19"/>
      <c r="K23189" s="20">
        <v>8.0</v>
      </c>
      <c r="L23189" s="20"/>
      <c r="M23189" s="20"/>
      <c r="N23189" s="20"/>
    </row>
    <row r="23190" hidden="1">
      <c r="A23190" s="22">
        <v>41505.0</v>
      </c>
      <c r="B23190" s="23">
        <v>-0.007095</v>
      </c>
      <c r="C23190" s="23"/>
      <c r="D23190" s="23"/>
      <c r="E23190" s="23"/>
      <c r="F23190" s="23"/>
      <c r="G23190" s="23"/>
      <c r="H23190" s="23">
        <f t="shared" si="1"/>
        <v>0.992905</v>
      </c>
      <c r="I23190" s="19"/>
      <c r="J23190" s="19"/>
      <c r="K23190" s="20">
        <v>9.0</v>
      </c>
      <c r="L23190" s="20"/>
      <c r="M23190" s="20"/>
      <c r="N23190" s="20"/>
    </row>
    <row r="23191" hidden="1">
      <c r="A23191" s="22">
        <v>41506.0</v>
      </c>
      <c r="B23191" s="23">
        <v>0.00567</v>
      </c>
      <c r="C23191" s="23"/>
      <c r="D23191" s="23"/>
      <c r="E23191" s="23"/>
      <c r="F23191" s="23"/>
      <c r="G23191" s="23"/>
      <c r="H23191" s="23">
        <f t="shared" si="1"/>
        <v>1.00567</v>
      </c>
      <c r="I23191" s="19"/>
      <c r="J23191" s="19"/>
      <c r="K23191" s="20">
        <v>10.0</v>
      </c>
      <c r="L23191" s="20"/>
      <c r="M23191" s="20"/>
      <c r="N23191" s="20"/>
    </row>
    <row r="23192" hidden="1">
      <c r="A23192" s="22">
        <v>41507.0</v>
      </c>
      <c r="B23192" s="23">
        <v>-0.006157</v>
      </c>
      <c r="C23192" s="23"/>
      <c r="D23192" s="23"/>
      <c r="E23192" s="23"/>
      <c r="F23192" s="23"/>
      <c r="G23192" s="23"/>
      <c r="H23192" s="23">
        <f t="shared" si="1"/>
        <v>0.993843</v>
      </c>
      <c r="I23192" s="19"/>
      <c r="J23192" s="19"/>
      <c r="K23192" s="20">
        <v>11.0</v>
      </c>
      <c r="L23192" s="20"/>
      <c r="M23192" s="20"/>
      <c r="N23192" s="20"/>
    </row>
    <row r="23193" hidden="1">
      <c r="A23193" s="22">
        <v>41508.0</v>
      </c>
      <c r="B23193" s="23">
        <v>0.009118</v>
      </c>
      <c r="C23193" s="23"/>
      <c r="D23193" s="23"/>
      <c r="E23193" s="23"/>
      <c r="F23193" s="23"/>
      <c r="G23193" s="23"/>
      <c r="H23193" s="23">
        <f t="shared" si="1"/>
        <v>1.009118</v>
      </c>
      <c r="I23193" s="19"/>
      <c r="J23193" s="19"/>
      <c r="K23193" s="20">
        <v>12.0</v>
      </c>
      <c r="L23193" s="20"/>
      <c r="M23193" s="20"/>
      <c r="N23193" s="20"/>
    </row>
    <row r="23194" hidden="1">
      <c r="A23194" s="22">
        <v>41509.0</v>
      </c>
      <c r="B23194" s="23">
        <v>0.004364</v>
      </c>
      <c r="C23194" s="23"/>
      <c r="D23194" s="23"/>
      <c r="E23194" s="23"/>
      <c r="F23194" s="23"/>
      <c r="G23194" s="23"/>
      <c r="H23194" s="23">
        <f t="shared" si="1"/>
        <v>1.004364</v>
      </c>
      <c r="I23194" s="19"/>
      <c r="J23194" s="19"/>
      <c r="K23194" s="20">
        <v>13.0</v>
      </c>
      <c r="L23194" s="20"/>
      <c r="M23194" s="20"/>
      <c r="N23194" s="20"/>
    </row>
    <row r="23195" hidden="1">
      <c r="A23195" s="22">
        <v>41512.0</v>
      </c>
      <c r="B23195" s="23">
        <v>-0.002842</v>
      </c>
      <c r="C23195" s="23"/>
      <c r="D23195" s="23"/>
      <c r="E23195" s="23"/>
      <c r="F23195" s="23"/>
      <c r="G23195" s="23"/>
      <c r="H23195" s="23">
        <f t="shared" si="1"/>
        <v>0.997158</v>
      </c>
      <c r="I23195" s="19"/>
      <c r="J23195" s="19"/>
      <c r="K23195" s="20">
        <v>14.0</v>
      </c>
      <c r="L23195" s="20"/>
      <c r="M23195" s="20"/>
      <c r="N23195" s="20"/>
    </row>
    <row r="23196" hidden="1">
      <c r="A23196" s="22">
        <v>41513.0</v>
      </c>
      <c r="B23196" s="23">
        <v>-0.016292</v>
      </c>
      <c r="C23196" s="23"/>
      <c r="D23196" s="23"/>
      <c r="E23196" s="23"/>
      <c r="F23196" s="23"/>
      <c r="G23196" s="23"/>
      <c r="H23196" s="23">
        <f t="shared" si="1"/>
        <v>0.983708</v>
      </c>
      <c r="I23196" s="19"/>
      <c r="J23196" s="19"/>
      <c r="K23196" s="20">
        <v>15.0</v>
      </c>
      <c r="L23196" s="20"/>
      <c r="M23196" s="20"/>
      <c r="N23196" s="20"/>
    </row>
    <row r="23197" hidden="1">
      <c r="A23197" s="22">
        <v>41514.0</v>
      </c>
      <c r="B23197" s="23">
        <v>0.002623</v>
      </c>
      <c r="C23197" s="23"/>
      <c r="D23197" s="23"/>
      <c r="E23197" s="23"/>
      <c r="F23197" s="23"/>
      <c r="G23197" s="23"/>
      <c r="H23197" s="23">
        <f t="shared" si="1"/>
        <v>1.002623</v>
      </c>
      <c r="I23197" s="19"/>
      <c r="J23197" s="19"/>
      <c r="K23197" s="20">
        <v>16.0</v>
      </c>
      <c r="L23197" s="20"/>
      <c r="M23197" s="20"/>
      <c r="N23197" s="20"/>
    </row>
    <row r="23198" hidden="1">
      <c r="A23198" s="22">
        <v>41515.0</v>
      </c>
      <c r="B23198" s="23">
        <v>0.003211</v>
      </c>
      <c r="C23198" s="23"/>
      <c r="D23198" s="23"/>
      <c r="E23198" s="23"/>
      <c r="F23198" s="23"/>
      <c r="G23198" s="23"/>
      <c r="H23198" s="23">
        <f t="shared" si="1"/>
        <v>1.003211</v>
      </c>
      <c r="I23198" s="19"/>
      <c r="J23198" s="19"/>
      <c r="K23198" s="20">
        <v>17.0</v>
      </c>
      <c r="L23198" s="20"/>
      <c r="M23198" s="20"/>
      <c r="N23198" s="20"/>
    </row>
    <row r="23199" hidden="1">
      <c r="A23199" s="22">
        <v>41516.0</v>
      </c>
      <c r="B23199" s="23">
        <v>-0.004823</v>
      </c>
      <c r="C23199" s="23"/>
      <c r="D23199" s="23"/>
      <c r="E23199" s="23"/>
      <c r="F23199" s="23"/>
      <c r="G23199" s="23"/>
      <c r="H23199" s="23">
        <f t="shared" si="1"/>
        <v>0.995177</v>
      </c>
      <c r="I23199" s="19"/>
      <c r="J23199" s="19"/>
      <c r="K23199" s="20">
        <v>18.0</v>
      </c>
      <c r="L23199" s="20"/>
      <c r="M23199" s="20"/>
      <c r="N23199" s="20"/>
    </row>
    <row r="23200" hidden="1">
      <c r="A23200" s="22">
        <v>41520.0</v>
      </c>
      <c r="B23200" s="23">
        <v>0.00452</v>
      </c>
      <c r="C23200" s="23"/>
      <c r="D23200" s="23"/>
      <c r="E23200" s="23"/>
      <c r="F23200" s="23"/>
      <c r="G23200" s="23"/>
      <c r="H23200" s="23">
        <f t="shared" si="1"/>
        <v>1.00452</v>
      </c>
      <c r="I23200" s="19"/>
      <c r="J23200" s="19"/>
      <c r="K23200" s="20">
        <v>19.0</v>
      </c>
      <c r="L23200" s="20"/>
      <c r="M23200" s="20"/>
      <c r="N23200" s="20"/>
    </row>
    <row r="23201">
      <c r="A23201" s="22">
        <v>41521.0</v>
      </c>
      <c r="B23201" s="23">
        <v>0.007604</v>
      </c>
      <c r="C23201" s="23"/>
      <c r="D23201" s="23"/>
      <c r="E23201" s="23"/>
      <c r="F23201" s="23"/>
      <c r="G23201" s="23">
        <f>STDEV(B23182:B23201)</f>
        <v>0.006667467087</v>
      </c>
      <c r="H23201" s="23">
        <f t="shared" si="1"/>
        <v>1.007604</v>
      </c>
      <c r="I23201" s="19">
        <f>($H23182 * $H23183 * $H23184 * $H23185 * $H23186 * $H23187 * $H23188 * $H23189 * $H23190 * $H23191 * $H23192 * $H23193 * $H23194 * $H23195 * $H23196 * $H23197 * $H23198 * $H23199 * $H23200 * $H23201)</f>
        <v>0.9800497372</v>
      </c>
      <c r="J23201" s="19">
        <f>$I23201^(1/20) - 1</f>
        <v>-0.00100709036</v>
      </c>
      <c r="K23201" s="20">
        <v>0.0</v>
      </c>
      <c r="L23201" s="20"/>
      <c r="M23201" s="20"/>
      <c r="N23201" s="20"/>
    </row>
    <row r="23202" hidden="1">
      <c r="A23202" s="22">
        <v>41522.0</v>
      </c>
      <c r="B23202" s="23">
        <v>0.001815</v>
      </c>
      <c r="C23202" s="23"/>
      <c r="D23202" s="23"/>
      <c r="E23202" s="23"/>
      <c r="F23202" s="23"/>
      <c r="G23202" s="23"/>
      <c r="H23202" s="23">
        <f t="shared" si="1"/>
        <v>1.001815</v>
      </c>
      <c r="I23202" s="19"/>
      <c r="J23202" s="19"/>
      <c r="K23202" s="20">
        <v>1.0</v>
      </c>
      <c r="L23202" s="20"/>
      <c r="M23202" s="20"/>
      <c r="N23202" s="20"/>
    </row>
    <row r="23203" hidden="1">
      <c r="A23203" s="22">
        <v>41523.0</v>
      </c>
      <c r="B23203" s="23">
        <v>0.001051</v>
      </c>
      <c r="C23203" s="23"/>
      <c r="D23203" s="23"/>
      <c r="E23203" s="23"/>
      <c r="F23203" s="23"/>
      <c r="G23203" s="23"/>
      <c r="H23203" s="23">
        <f t="shared" si="1"/>
        <v>1.001051</v>
      </c>
      <c r="I23203" s="19"/>
      <c r="J23203" s="19"/>
      <c r="K23203" s="20">
        <v>2.0</v>
      </c>
      <c r="L23203" s="20"/>
      <c r="M23203" s="20"/>
      <c r="N23203" s="20"/>
    </row>
    <row r="23204" hidden="1">
      <c r="A23204" s="22">
        <v>41526.0</v>
      </c>
      <c r="B23204" s="23">
        <v>0.01084</v>
      </c>
      <c r="C23204" s="23"/>
      <c r="D23204" s="23"/>
      <c r="E23204" s="23"/>
      <c r="F23204" s="23"/>
      <c r="G23204" s="23"/>
      <c r="H23204" s="23">
        <f t="shared" si="1"/>
        <v>1.01084</v>
      </c>
      <c r="I23204" s="19"/>
      <c r="J23204" s="19"/>
      <c r="K23204" s="20">
        <v>3.0</v>
      </c>
      <c r="L23204" s="20"/>
      <c r="M23204" s="20"/>
      <c r="N23204" s="20"/>
    </row>
    <row r="23205" hidden="1">
      <c r="A23205" s="22">
        <v>41527.0</v>
      </c>
      <c r="B23205" s="23">
        <v>0.007203</v>
      </c>
      <c r="C23205" s="23"/>
      <c r="D23205" s="23"/>
      <c r="E23205" s="23"/>
      <c r="F23205" s="23"/>
      <c r="G23205" s="23"/>
      <c r="H23205" s="23">
        <f t="shared" si="1"/>
        <v>1.007203</v>
      </c>
      <c r="I23205" s="19"/>
      <c r="J23205" s="19"/>
      <c r="K23205" s="20">
        <v>4.0</v>
      </c>
      <c r="L23205" s="20"/>
      <c r="M23205" s="20"/>
      <c r="N23205" s="20"/>
    </row>
    <row r="23206" hidden="1">
      <c r="A23206" s="22">
        <v>41528.0</v>
      </c>
      <c r="B23206" s="23">
        <v>0.002748</v>
      </c>
      <c r="C23206" s="23"/>
      <c r="D23206" s="23"/>
      <c r="E23206" s="23"/>
      <c r="F23206" s="23"/>
      <c r="G23206" s="23"/>
      <c r="H23206" s="23">
        <f t="shared" si="1"/>
        <v>1.002748</v>
      </c>
      <c r="I23206" s="19"/>
      <c r="J23206" s="19"/>
      <c r="K23206" s="20">
        <v>5.0</v>
      </c>
      <c r="L23206" s="20"/>
      <c r="M23206" s="20"/>
      <c r="N23206" s="20"/>
    </row>
    <row r="23207" hidden="1">
      <c r="A23207" s="22">
        <v>41529.0</v>
      </c>
      <c r="B23207" s="23">
        <v>-0.004001</v>
      </c>
      <c r="C23207" s="23"/>
      <c r="D23207" s="23"/>
      <c r="E23207" s="23"/>
      <c r="F23207" s="23"/>
      <c r="G23207" s="23"/>
      <c r="H23207" s="23">
        <f t="shared" si="1"/>
        <v>0.995999</v>
      </c>
      <c r="I23207" s="19"/>
      <c r="J23207" s="19"/>
      <c r="K23207" s="20">
        <v>6.0</v>
      </c>
      <c r="L23207" s="20"/>
      <c r="M23207" s="20"/>
      <c r="N23207" s="20"/>
    </row>
    <row r="23208" hidden="1">
      <c r="A23208" s="22">
        <v>41530.0</v>
      </c>
      <c r="B23208" s="23">
        <v>0.002661</v>
      </c>
      <c r="C23208" s="23"/>
      <c r="D23208" s="23"/>
      <c r="E23208" s="23"/>
      <c r="F23208" s="23"/>
      <c r="G23208" s="23"/>
      <c r="H23208" s="23">
        <f t="shared" si="1"/>
        <v>1.002661</v>
      </c>
      <c r="I23208" s="19"/>
      <c r="J23208" s="19"/>
      <c r="K23208" s="20">
        <v>7.0</v>
      </c>
      <c r="L23208" s="20"/>
      <c r="M23208" s="20"/>
      <c r="N23208" s="20"/>
    </row>
    <row r="23209" hidden="1">
      <c r="A23209" s="22">
        <v>41533.0</v>
      </c>
      <c r="B23209" s="23">
        <v>0.005149</v>
      </c>
      <c r="C23209" s="23"/>
      <c r="D23209" s="23"/>
      <c r="E23209" s="23"/>
      <c r="F23209" s="23"/>
      <c r="G23209" s="23"/>
      <c r="H23209" s="23">
        <f t="shared" si="1"/>
        <v>1.005149</v>
      </c>
      <c r="I23209" s="19"/>
      <c r="J23209" s="19"/>
      <c r="K23209" s="20">
        <v>8.0</v>
      </c>
      <c r="L23209" s="20"/>
      <c r="M23209" s="20"/>
      <c r="N23209" s="20"/>
    </row>
    <row r="23210" hidden="1">
      <c r="A23210" s="22">
        <v>41534.0</v>
      </c>
      <c r="B23210" s="23">
        <v>0.004977</v>
      </c>
      <c r="C23210" s="23"/>
      <c r="D23210" s="23"/>
      <c r="E23210" s="23"/>
      <c r="F23210" s="23"/>
      <c r="G23210" s="23"/>
      <c r="H23210" s="23">
        <f t="shared" si="1"/>
        <v>1.004977</v>
      </c>
      <c r="I23210" s="19"/>
      <c r="J23210" s="19"/>
      <c r="K23210" s="20">
        <v>9.0</v>
      </c>
      <c r="L23210" s="20"/>
      <c r="M23210" s="20"/>
      <c r="N23210" s="20"/>
    </row>
    <row r="23211" hidden="1">
      <c r="A23211" s="22">
        <v>41535.0</v>
      </c>
      <c r="B23211" s="23">
        <v>0.012557</v>
      </c>
      <c r="C23211" s="23"/>
      <c r="D23211" s="23"/>
      <c r="E23211" s="23"/>
      <c r="F23211" s="23"/>
      <c r="G23211" s="23"/>
      <c r="H23211" s="23">
        <f t="shared" si="1"/>
        <v>1.012557</v>
      </c>
      <c r="I23211" s="19"/>
      <c r="J23211" s="19"/>
      <c r="K23211" s="20">
        <v>10.0</v>
      </c>
      <c r="L23211" s="20"/>
      <c r="M23211" s="20"/>
      <c r="N23211" s="20"/>
    </row>
    <row r="23212" hidden="1">
      <c r="A23212" s="22">
        <v>41536.0</v>
      </c>
      <c r="B23212" s="23">
        <v>-0.001141</v>
      </c>
      <c r="C23212" s="23"/>
      <c r="D23212" s="23"/>
      <c r="E23212" s="23"/>
      <c r="F23212" s="23"/>
      <c r="G23212" s="23"/>
      <c r="H23212" s="23">
        <f t="shared" si="1"/>
        <v>0.998859</v>
      </c>
      <c r="I23212" s="19"/>
      <c r="J23212" s="19"/>
      <c r="K23212" s="20">
        <v>11.0</v>
      </c>
      <c r="L23212" s="20"/>
      <c r="M23212" s="20"/>
      <c r="N23212" s="20"/>
    </row>
    <row r="23213" hidden="1">
      <c r="A23213" s="22">
        <v>41537.0</v>
      </c>
      <c r="B23213" s="23">
        <v>-0.00731</v>
      </c>
      <c r="C23213" s="23"/>
      <c r="D23213" s="23"/>
      <c r="E23213" s="23"/>
      <c r="F23213" s="23"/>
      <c r="G23213" s="23"/>
      <c r="H23213" s="23">
        <f t="shared" si="1"/>
        <v>0.99269</v>
      </c>
      <c r="I23213" s="19"/>
      <c r="J23213" s="19"/>
      <c r="K23213" s="20">
        <v>12.0</v>
      </c>
      <c r="L23213" s="20"/>
      <c r="M23213" s="20"/>
      <c r="N23213" s="20"/>
    </row>
    <row r="23214" hidden="1">
      <c r="A23214" s="22">
        <v>41540.0</v>
      </c>
      <c r="B23214" s="23">
        <v>-0.004154</v>
      </c>
      <c r="C23214" s="23"/>
      <c r="D23214" s="23"/>
      <c r="E23214" s="23"/>
      <c r="F23214" s="23"/>
      <c r="G23214" s="23"/>
      <c r="H23214" s="23">
        <f t="shared" si="1"/>
        <v>0.995846</v>
      </c>
      <c r="I23214" s="19"/>
      <c r="J23214" s="19"/>
      <c r="K23214" s="20">
        <v>13.0</v>
      </c>
      <c r="L23214" s="20"/>
      <c r="M23214" s="20"/>
      <c r="N23214" s="20"/>
    </row>
    <row r="23215" hidden="1">
      <c r="A23215" s="22">
        <v>41541.0</v>
      </c>
      <c r="B23215" s="23">
        <v>-0.001216</v>
      </c>
      <c r="C23215" s="23"/>
      <c r="D23215" s="23"/>
      <c r="E23215" s="23"/>
      <c r="F23215" s="23"/>
      <c r="G23215" s="23"/>
      <c r="H23215" s="23">
        <f t="shared" si="1"/>
        <v>0.998784</v>
      </c>
      <c r="I23215" s="19"/>
      <c r="J23215" s="19"/>
      <c r="K23215" s="20">
        <v>14.0</v>
      </c>
      <c r="L23215" s="20"/>
      <c r="M23215" s="20"/>
      <c r="N23215" s="20"/>
    </row>
    <row r="23216" hidden="1">
      <c r="A23216" s="22">
        <v>41542.0</v>
      </c>
      <c r="B23216" s="23">
        <v>-0.001667</v>
      </c>
      <c r="C23216" s="23"/>
      <c r="D23216" s="23"/>
      <c r="E23216" s="23"/>
      <c r="F23216" s="23"/>
      <c r="G23216" s="23"/>
      <c r="H23216" s="23">
        <f t="shared" si="1"/>
        <v>0.998333</v>
      </c>
      <c r="I23216" s="19"/>
      <c r="J23216" s="19"/>
      <c r="K23216" s="20">
        <v>15.0</v>
      </c>
      <c r="L23216" s="20"/>
      <c r="M23216" s="20"/>
      <c r="N23216" s="20"/>
    </row>
    <row r="23217" hidden="1">
      <c r="A23217" s="22">
        <v>41543.0</v>
      </c>
      <c r="B23217" s="23">
        <v>0.00396</v>
      </c>
      <c r="C23217" s="23"/>
      <c r="D23217" s="23"/>
      <c r="E23217" s="23"/>
      <c r="F23217" s="23"/>
      <c r="G23217" s="23"/>
      <c r="H23217" s="23">
        <f t="shared" si="1"/>
        <v>1.00396</v>
      </c>
      <c r="I23217" s="19"/>
      <c r="J23217" s="19"/>
      <c r="K23217" s="20">
        <v>16.0</v>
      </c>
      <c r="L23217" s="20"/>
      <c r="M23217" s="20"/>
      <c r="N23217" s="20"/>
    </row>
    <row r="23218" hidden="1">
      <c r="A23218" s="22">
        <v>41544.0</v>
      </c>
      <c r="B23218" s="23">
        <v>-0.003601</v>
      </c>
      <c r="C23218" s="23"/>
      <c r="D23218" s="23"/>
      <c r="E23218" s="23"/>
      <c r="F23218" s="23"/>
      <c r="G23218" s="23"/>
      <c r="H23218" s="23">
        <f t="shared" si="1"/>
        <v>0.996399</v>
      </c>
      <c r="I23218" s="19"/>
      <c r="J23218" s="19"/>
      <c r="K23218" s="20">
        <v>17.0</v>
      </c>
      <c r="L23218" s="20"/>
      <c r="M23218" s="20"/>
      <c r="N23218" s="20"/>
    </row>
    <row r="23219" hidden="1">
      <c r="A23219" s="22">
        <v>41547.0</v>
      </c>
      <c r="B23219" s="23">
        <v>-0.004859</v>
      </c>
      <c r="C23219" s="23"/>
      <c r="D23219" s="23"/>
      <c r="E23219" s="23"/>
      <c r="F23219" s="23"/>
      <c r="G23219" s="23"/>
      <c r="H23219" s="23">
        <f t="shared" si="1"/>
        <v>0.995141</v>
      </c>
      <c r="I23219" s="19"/>
      <c r="J23219" s="19"/>
      <c r="K23219" s="20">
        <v>18.0</v>
      </c>
      <c r="L23219" s="20"/>
      <c r="M23219" s="20"/>
      <c r="N23219" s="20"/>
    </row>
    <row r="23220" hidden="1">
      <c r="A23220" s="22">
        <v>41548.0</v>
      </c>
      <c r="B23220" s="23">
        <v>0.008708</v>
      </c>
      <c r="C23220" s="23"/>
      <c r="D23220" s="23"/>
      <c r="E23220" s="23"/>
      <c r="F23220" s="23"/>
      <c r="G23220" s="23"/>
      <c r="H23220" s="23">
        <f t="shared" si="1"/>
        <v>1.008708</v>
      </c>
      <c r="I23220" s="19"/>
      <c r="J23220" s="19"/>
      <c r="K23220" s="20">
        <v>19.0</v>
      </c>
      <c r="L23220" s="20"/>
      <c r="M23220" s="20"/>
      <c r="N23220" s="20"/>
    </row>
    <row r="23221">
      <c r="A23221" s="22">
        <v>41549.0</v>
      </c>
      <c r="B23221" s="23">
        <v>-6.91E-4</v>
      </c>
      <c r="C23221" s="23"/>
      <c r="D23221" s="23"/>
      <c r="E23221" s="23"/>
      <c r="F23221" s="23"/>
      <c r="G23221" s="23">
        <f>STDEV(B23202:B23221)</f>
        <v>0.005446679176</v>
      </c>
      <c r="H23221" s="23">
        <f t="shared" si="1"/>
        <v>0.999309</v>
      </c>
      <c r="I23221" s="19">
        <f>($H23202 * $H23203 * $H23204 * $H23205 * $H23206 * $H23207 * $H23208 * $H23209 * $H23210 * $H23211 * $H23212 * $H23213 * $H23214 * $H23215 * $H23216 * $H23217 * $H23218 * $H23219 * $H23220 * $H23221)</f>
        <v>1.03326243</v>
      </c>
      <c r="J23221" s="19">
        <f>$I23221^(1/20) - 1</f>
        <v>0.001637399284</v>
      </c>
      <c r="K23221" s="20">
        <v>0.0</v>
      </c>
      <c r="L23221" s="20"/>
      <c r="M23221" s="20"/>
      <c r="N23221" s="20"/>
    </row>
    <row r="23222" hidden="1">
      <c r="A23222" s="22">
        <v>41550.0</v>
      </c>
      <c r="B23222" s="23">
        <v>-0.008613</v>
      </c>
      <c r="C23222" s="23"/>
      <c r="D23222" s="23"/>
      <c r="E23222" s="23"/>
      <c r="F23222" s="23"/>
      <c r="G23222" s="23"/>
      <c r="H23222" s="23">
        <f t="shared" si="1"/>
        <v>0.991387</v>
      </c>
      <c r="I23222" s="19"/>
      <c r="J23222" s="19"/>
      <c r="K23222" s="20">
        <v>1.0</v>
      </c>
      <c r="L23222" s="20"/>
      <c r="M23222" s="20"/>
      <c r="N23222" s="20"/>
    </row>
    <row r="23223" hidden="1">
      <c r="A23223" s="22">
        <v>41551.0</v>
      </c>
      <c r="B23223" s="23">
        <v>0.006733</v>
      </c>
      <c r="C23223" s="23"/>
      <c r="D23223" s="23"/>
      <c r="E23223" s="23"/>
      <c r="F23223" s="23"/>
      <c r="G23223" s="23"/>
      <c r="H23223" s="23">
        <f t="shared" si="1"/>
        <v>1.006733</v>
      </c>
      <c r="I23223" s="19"/>
      <c r="J23223" s="19"/>
      <c r="K23223" s="20">
        <v>2.0</v>
      </c>
      <c r="L23223" s="20"/>
      <c r="M23223" s="20"/>
      <c r="N23223" s="20"/>
    </row>
    <row r="23224" hidden="1">
      <c r="A23224" s="22">
        <v>41554.0</v>
      </c>
      <c r="B23224" s="23">
        <v>-0.008475</v>
      </c>
      <c r="C23224" s="23"/>
      <c r="D23224" s="23"/>
      <c r="E23224" s="23"/>
      <c r="F23224" s="23"/>
      <c r="G23224" s="23"/>
      <c r="H23224" s="23">
        <f t="shared" si="1"/>
        <v>0.991525</v>
      </c>
      <c r="I23224" s="19"/>
      <c r="J23224" s="19"/>
      <c r="K23224" s="20">
        <v>3.0</v>
      </c>
      <c r="L23224" s="20"/>
      <c r="M23224" s="20"/>
      <c r="N23224" s="20"/>
    </row>
    <row r="23225" hidden="1">
      <c r="A23225" s="22">
        <v>41555.0</v>
      </c>
      <c r="B23225" s="23">
        <v>-0.013083</v>
      </c>
      <c r="C23225" s="23"/>
      <c r="D23225" s="23"/>
      <c r="E23225" s="23"/>
      <c r="F23225" s="23"/>
      <c r="G23225" s="23"/>
      <c r="H23225" s="23">
        <f t="shared" si="1"/>
        <v>0.986917</v>
      </c>
      <c r="I23225" s="19"/>
      <c r="J23225" s="19"/>
      <c r="K23225" s="20">
        <v>4.0</v>
      </c>
      <c r="L23225" s="20"/>
      <c r="M23225" s="20"/>
      <c r="N23225" s="20"/>
    </row>
    <row r="23226" hidden="1">
      <c r="A23226" s="22">
        <v>41556.0</v>
      </c>
      <c r="B23226" s="23">
        <v>-4.56E-4</v>
      </c>
      <c r="C23226" s="23"/>
      <c r="D23226" s="23"/>
      <c r="E23226" s="23"/>
      <c r="F23226" s="23"/>
      <c r="G23226" s="23"/>
      <c r="H23226" s="23">
        <f t="shared" si="1"/>
        <v>0.999544</v>
      </c>
      <c r="I23226" s="19"/>
      <c r="J23226" s="19"/>
      <c r="K23226" s="20">
        <v>5.0</v>
      </c>
      <c r="L23226" s="20"/>
      <c r="M23226" s="20"/>
      <c r="N23226" s="20"/>
    </row>
    <row r="23227" hidden="1">
      <c r="A23227" s="22">
        <v>41557.0</v>
      </c>
      <c r="B23227" s="23">
        <v>0.020975</v>
      </c>
      <c r="C23227" s="23"/>
      <c r="D23227" s="23"/>
      <c r="E23227" s="23"/>
      <c r="F23227" s="23"/>
      <c r="G23227" s="23"/>
      <c r="H23227" s="23">
        <f t="shared" si="1"/>
        <v>1.020975</v>
      </c>
      <c r="I23227" s="19"/>
      <c r="J23227" s="19"/>
      <c r="K23227" s="20">
        <v>6.0</v>
      </c>
      <c r="L23227" s="20"/>
      <c r="M23227" s="20"/>
      <c r="N23227" s="20"/>
    </row>
    <row r="23228" hidden="1">
      <c r="A23228" s="22">
        <v>41558.0</v>
      </c>
      <c r="B23228" s="23">
        <v>0.006886</v>
      </c>
      <c r="C23228" s="23"/>
      <c r="D23228" s="23"/>
      <c r="E23228" s="23"/>
      <c r="F23228" s="23"/>
      <c r="G23228" s="23"/>
      <c r="H23228" s="23">
        <f t="shared" si="1"/>
        <v>1.006886</v>
      </c>
      <c r="I23228" s="19"/>
      <c r="J23228" s="19"/>
      <c r="K23228" s="20">
        <v>7.0</v>
      </c>
      <c r="L23228" s="20"/>
      <c r="M23228" s="20"/>
      <c r="N23228" s="20"/>
    </row>
    <row r="23229" hidden="1">
      <c r="A23229" s="22">
        <v>41561.0</v>
      </c>
      <c r="B23229" s="23">
        <v>0.00408</v>
      </c>
      <c r="C23229" s="23"/>
      <c r="D23229" s="23"/>
      <c r="E23229" s="23"/>
      <c r="F23229" s="23"/>
      <c r="G23229" s="23"/>
      <c r="H23229" s="23">
        <f t="shared" si="1"/>
        <v>1.00408</v>
      </c>
      <c r="I23229" s="19"/>
      <c r="J23229" s="19"/>
      <c r="K23229" s="20">
        <v>8.0</v>
      </c>
      <c r="L23229" s="20"/>
      <c r="M23229" s="20"/>
      <c r="N23229" s="20"/>
    </row>
    <row r="23230" hidden="1">
      <c r="A23230" s="22">
        <v>41562.0</v>
      </c>
      <c r="B23230" s="23">
        <v>-0.006831</v>
      </c>
      <c r="C23230" s="23"/>
      <c r="D23230" s="23"/>
      <c r="E23230" s="23"/>
      <c r="F23230" s="23"/>
      <c r="G23230" s="23"/>
      <c r="H23230" s="23">
        <f t="shared" si="1"/>
        <v>0.993169</v>
      </c>
      <c r="I23230" s="19"/>
      <c r="J23230" s="19"/>
      <c r="K23230" s="20">
        <v>9.0</v>
      </c>
      <c r="L23230" s="20"/>
      <c r="M23230" s="20"/>
      <c r="N23230" s="20"/>
    </row>
    <row r="23231" hidden="1">
      <c r="A23231" s="22">
        <v>41563.0</v>
      </c>
      <c r="B23231" s="23">
        <v>0.012777</v>
      </c>
      <c r="C23231" s="23"/>
      <c r="D23231" s="23"/>
      <c r="E23231" s="23"/>
      <c r="F23231" s="23"/>
      <c r="G23231" s="23"/>
      <c r="H23231" s="23">
        <f t="shared" si="1"/>
        <v>1.012777</v>
      </c>
      <c r="I23231" s="19"/>
      <c r="J23231" s="19"/>
      <c r="K23231" s="20">
        <v>10.0</v>
      </c>
      <c r="L23231" s="20"/>
      <c r="M23231" s="20"/>
      <c r="N23231" s="20"/>
    </row>
    <row r="23232" hidden="1">
      <c r="A23232" s="22">
        <v>41564.0</v>
      </c>
      <c r="B23232" s="23">
        <v>0.007753</v>
      </c>
      <c r="C23232" s="23"/>
      <c r="D23232" s="23"/>
      <c r="E23232" s="23"/>
      <c r="F23232" s="23"/>
      <c r="G23232" s="23"/>
      <c r="H23232" s="23">
        <f t="shared" si="1"/>
        <v>1.007753</v>
      </c>
      <c r="I23232" s="19"/>
      <c r="J23232" s="19"/>
      <c r="K23232" s="20">
        <v>11.0</v>
      </c>
      <c r="L23232" s="20"/>
      <c r="M23232" s="20"/>
      <c r="N23232" s="20"/>
    </row>
    <row r="23233" hidden="1">
      <c r="A23233" s="22">
        <v>41565.0</v>
      </c>
      <c r="B23233" s="23">
        <v>0.006937</v>
      </c>
      <c r="C23233" s="23"/>
      <c r="D23233" s="23"/>
      <c r="E23233" s="23"/>
      <c r="F23233" s="23"/>
      <c r="G23233" s="23"/>
      <c r="H23233" s="23">
        <f t="shared" si="1"/>
        <v>1.006937</v>
      </c>
      <c r="I23233" s="19"/>
      <c r="J23233" s="19"/>
      <c r="K23233" s="20">
        <v>12.0</v>
      </c>
      <c r="L23233" s="20"/>
      <c r="M23233" s="20"/>
      <c r="N23233" s="20"/>
    </row>
    <row r="23234" hidden="1">
      <c r="A23234" s="22">
        <v>41568.0</v>
      </c>
      <c r="B23234" s="23">
        <v>1.48E-4</v>
      </c>
      <c r="C23234" s="23"/>
      <c r="D23234" s="23"/>
      <c r="E23234" s="23"/>
      <c r="F23234" s="23"/>
      <c r="G23234" s="23"/>
      <c r="H23234" s="23">
        <f t="shared" si="1"/>
        <v>1.000148</v>
      </c>
      <c r="I23234" s="19"/>
      <c r="J23234" s="19"/>
      <c r="K23234" s="20">
        <v>13.0</v>
      </c>
      <c r="L23234" s="20"/>
      <c r="M23234" s="20"/>
      <c r="N23234" s="20"/>
    </row>
    <row r="23235" hidden="1">
      <c r="A23235" s="22">
        <v>41569.0</v>
      </c>
      <c r="B23235" s="23">
        <v>0.005529</v>
      </c>
      <c r="C23235" s="23"/>
      <c r="D23235" s="23"/>
      <c r="E23235" s="23"/>
      <c r="F23235" s="23"/>
      <c r="G23235" s="23"/>
      <c r="H23235" s="23">
        <f t="shared" si="1"/>
        <v>1.005529</v>
      </c>
      <c r="I23235" s="19"/>
      <c r="J23235" s="19"/>
      <c r="K23235" s="20">
        <v>14.0</v>
      </c>
      <c r="L23235" s="20"/>
      <c r="M23235" s="20"/>
      <c r="N23235" s="20"/>
    </row>
    <row r="23236" hidden="1">
      <c r="A23236" s="22">
        <v>41570.0</v>
      </c>
      <c r="B23236" s="23">
        <v>-0.005298</v>
      </c>
      <c r="C23236" s="23"/>
      <c r="D23236" s="23"/>
      <c r="E23236" s="23"/>
      <c r="F23236" s="23"/>
      <c r="G23236" s="23"/>
      <c r="H23236" s="23">
        <f t="shared" si="1"/>
        <v>0.994702</v>
      </c>
      <c r="I23236" s="19"/>
      <c r="J23236" s="19"/>
      <c r="K23236" s="20">
        <v>15.0</v>
      </c>
      <c r="L23236" s="20"/>
      <c r="M23236" s="20"/>
      <c r="N23236" s="20"/>
    </row>
    <row r="23237" hidden="1">
      <c r="A23237" s="22">
        <v>41571.0</v>
      </c>
      <c r="B23237" s="23">
        <v>0.004037</v>
      </c>
      <c r="C23237" s="23"/>
      <c r="D23237" s="23"/>
      <c r="E23237" s="23"/>
      <c r="F23237" s="23"/>
      <c r="G23237" s="23"/>
      <c r="H23237" s="23">
        <f t="shared" si="1"/>
        <v>1.004037</v>
      </c>
      <c r="I23237" s="19"/>
      <c r="J23237" s="19"/>
      <c r="K23237" s="20">
        <v>16.0</v>
      </c>
      <c r="L23237" s="20"/>
      <c r="M23237" s="20"/>
      <c r="N23237" s="20"/>
    </row>
    <row r="23238" hidden="1">
      <c r="A23238" s="22">
        <v>41572.0</v>
      </c>
      <c r="B23238" s="23">
        <v>0.003134</v>
      </c>
      <c r="C23238" s="23"/>
      <c r="D23238" s="23"/>
      <c r="E23238" s="23"/>
      <c r="F23238" s="23"/>
      <c r="G23238" s="23"/>
      <c r="H23238" s="23">
        <f t="shared" si="1"/>
        <v>1.003134</v>
      </c>
      <c r="I23238" s="19"/>
      <c r="J23238" s="19"/>
      <c r="K23238" s="20">
        <v>17.0</v>
      </c>
      <c r="L23238" s="20"/>
      <c r="M23238" s="20"/>
      <c r="N23238" s="20"/>
    </row>
    <row r="23239" hidden="1">
      <c r="A23239" s="22">
        <v>41575.0</v>
      </c>
      <c r="B23239" s="23">
        <v>3.42E-4</v>
      </c>
      <c r="C23239" s="23"/>
      <c r="D23239" s="23"/>
      <c r="E23239" s="23"/>
      <c r="F23239" s="23"/>
      <c r="G23239" s="23"/>
      <c r="H23239" s="23">
        <f t="shared" si="1"/>
        <v>1.000342</v>
      </c>
      <c r="I23239" s="19"/>
      <c r="J23239" s="19"/>
      <c r="K23239" s="20">
        <v>18.0</v>
      </c>
      <c r="L23239" s="20"/>
      <c r="M23239" s="20"/>
      <c r="N23239" s="20"/>
    </row>
    <row r="23240" hidden="1">
      <c r="A23240" s="22">
        <v>41576.0</v>
      </c>
      <c r="B23240" s="23">
        <v>0.004431</v>
      </c>
      <c r="C23240" s="23"/>
      <c r="D23240" s="23"/>
      <c r="E23240" s="23"/>
      <c r="F23240" s="23"/>
      <c r="G23240" s="23"/>
      <c r="H23240" s="23">
        <f t="shared" si="1"/>
        <v>1.004431</v>
      </c>
      <c r="I23240" s="19"/>
      <c r="J23240" s="19"/>
      <c r="K23240" s="20">
        <v>19.0</v>
      </c>
      <c r="L23240" s="20"/>
      <c r="M23240" s="20"/>
      <c r="N23240" s="20"/>
    </row>
    <row r="23241">
      <c r="A23241" s="22">
        <v>41577.0</v>
      </c>
      <c r="B23241" s="23">
        <v>-0.005648</v>
      </c>
      <c r="C23241" s="23"/>
      <c r="D23241" s="23"/>
      <c r="E23241" s="23"/>
      <c r="F23241" s="23"/>
      <c r="G23241" s="23">
        <f>STDEV(B23222:B23241)</f>
        <v>0.008139558671</v>
      </c>
      <c r="H23241" s="23">
        <f t="shared" si="1"/>
        <v>0.994352</v>
      </c>
      <c r="I23241" s="19">
        <f>($H23222 * $H23223 * $H23224 * $H23225 * $H23226 * $H23227 * $H23228 * $H23229 * $H23230 * $H23231 * $H23232 * $H23233 * $H23234 * $H23235 * $H23236 * $H23237 * $H23238 * $H23239 * $H23240 * $H23241)</f>
        <v>1.035309369</v>
      </c>
      <c r="J23241" s="19">
        <f>$I23241^(1/20) - 1</f>
        <v>0.001736520481</v>
      </c>
      <c r="K23241" s="20">
        <v>0.0</v>
      </c>
      <c r="L23241" s="20"/>
      <c r="M23241" s="20"/>
      <c r="N23241" s="20"/>
    </row>
    <row r="23242" hidden="1">
      <c r="A23242" s="22">
        <v>41578.0</v>
      </c>
      <c r="B23242" s="23">
        <v>-0.003533</v>
      </c>
      <c r="C23242" s="23"/>
      <c r="D23242" s="23"/>
      <c r="E23242" s="23"/>
      <c r="F23242" s="23"/>
      <c r="G23242" s="23"/>
      <c r="H23242" s="23">
        <f t="shared" si="1"/>
        <v>0.996467</v>
      </c>
      <c r="I23242" s="19"/>
      <c r="J23242" s="19"/>
      <c r="K23242" s="20">
        <v>1.0</v>
      </c>
      <c r="L23242" s="20"/>
      <c r="M23242" s="20"/>
      <c r="N23242" s="20"/>
    </row>
    <row r="23243" hidden="1">
      <c r="A23243" s="22">
        <v>41579.0</v>
      </c>
      <c r="B23243" s="23">
        <v>0.001404</v>
      </c>
      <c r="C23243" s="23"/>
      <c r="D23243" s="23"/>
      <c r="E23243" s="23"/>
      <c r="F23243" s="23"/>
      <c r="G23243" s="23"/>
      <c r="H23243" s="23">
        <f t="shared" si="1"/>
        <v>1.001404</v>
      </c>
      <c r="I23243" s="19"/>
      <c r="J23243" s="19"/>
      <c r="K23243" s="20">
        <v>2.0</v>
      </c>
      <c r="L23243" s="20"/>
      <c r="M23243" s="20"/>
      <c r="N23243" s="20"/>
    </row>
    <row r="23244" hidden="1">
      <c r="A23244" s="22">
        <v>41582.0</v>
      </c>
      <c r="B23244" s="23">
        <v>0.004332</v>
      </c>
      <c r="C23244" s="23"/>
      <c r="D23244" s="23"/>
      <c r="E23244" s="23"/>
      <c r="F23244" s="23"/>
      <c r="G23244" s="23"/>
      <c r="H23244" s="23">
        <f t="shared" si="1"/>
        <v>1.004332</v>
      </c>
      <c r="I23244" s="19"/>
      <c r="J23244" s="19"/>
      <c r="K23244" s="20">
        <v>3.0</v>
      </c>
      <c r="L23244" s="20"/>
      <c r="M23244" s="20"/>
      <c r="N23244" s="20"/>
    </row>
    <row r="23245" hidden="1">
      <c r="A23245" s="22">
        <v>41583.0</v>
      </c>
      <c r="B23245" s="23">
        <v>-0.002999</v>
      </c>
      <c r="C23245" s="23"/>
      <c r="D23245" s="23"/>
      <c r="E23245" s="23"/>
      <c r="F23245" s="23"/>
      <c r="G23245" s="23"/>
      <c r="H23245" s="23">
        <f t="shared" si="1"/>
        <v>0.997001</v>
      </c>
      <c r="I23245" s="19"/>
      <c r="J23245" s="19"/>
      <c r="K23245" s="20">
        <v>4.0</v>
      </c>
      <c r="L23245" s="20"/>
      <c r="M23245" s="20"/>
      <c r="N23245" s="20"/>
    </row>
    <row r="23246" hidden="1">
      <c r="A23246" s="22">
        <v>41584.0</v>
      </c>
      <c r="B23246" s="23">
        <v>0.003015</v>
      </c>
      <c r="C23246" s="23"/>
      <c r="D23246" s="23"/>
      <c r="E23246" s="23"/>
      <c r="F23246" s="23"/>
      <c r="G23246" s="23"/>
      <c r="H23246" s="23">
        <f t="shared" si="1"/>
        <v>1.003015</v>
      </c>
      <c r="I23246" s="19"/>
      <c r="J23246" s="19"/>
      <c r="K23246" s="20">
        <v>5.0</v>
      </c>
      <c r="L23246" s="20"/>
      <c r="M23246" s="20"/>
      <c r="N23246" s="20"/>
    </row>
    <row r="23247" hidden="1">
      <c r="A23247" s="22">
        <v>41585.0</v>
      </c>
      <c r="B23247" s="23">
        <v>-0.013879</v>
      </c>
      <c r="C23247" s="23"/>
      <c r="D23247" s="23"/>
      <c r="E23247" s="23"/>
      <c r="F23247" s="23"/>
      <c r="G23247" s="23"/>
      <c r="H23247" s="23">
        <f t="shared" si="1"/>
        <v>0.986121</v>
      </c>
      <c r="I23247" s="19"/>
      <c r="J23247" s="19"/>
      <c r="K23247" s="20">
        <v>6.0</v>
      </c>
      <c r="L23247" s="20"/>
      <c r="M23247" s="20"/>
      <c r="N23247" s="20"/>
    </row>
    <row r="23248" hidden="1">
      <c r="A23248" s="22">
        <v>41586.0</v>
      </c>
      <c r="B23248" s="23">
        <v>0.012328</v>
      </c>
      <c r="C23248" s="23"/>
      <c r="D23248" s="23"/>
      <c r="E23248" s="23"/>
      <c r="F23248" s="23"/>
      <c r="G23248" s="23"/>
      <c r="H23248" s="23">
        <f t="shared" si="1"/>
        <v>1.012328</v>
      </c>
      <c r="I23248" s="19"/>
      <c r="J23248" s="19"/>
      <c r="K23248" s="20">
        <v>7.0</v>
      </c>
      <c r="L23248" s="20"/>
      <c r="M23248" s="20"/>
      <c r="N23248" s="20"/>
    </row>
    <row r="23249" hidden="1">
      <c r="A23249" s="22">
        <v>41589.0</v>
      </c>
      <c r="B23249" s="23">
        <v>9.93E-4</v>
      </c>
      <c r="C23249" s="23"/>
      <c r="D23249" s="23"/>
      <c r="E23249" s="23"/>
      <c r="F23249" s="23"/>
      <c r="G23249" s="23"/>
      <c r="H23249" s="23">
        <f t="shared" si="1"/>
        <v>1.000993</v>
      </c>
      <c r="I23249" s="19"/>
      <c r="J23249" s="19"/>
      <c r="K23249" s="20">
        <v>8.0</v>
      </c>
      <c r="L23249" s="20"/>
      <c r="M23249" s="20"/>
      <c r="N23249" s="20"/>
    </row>
    <row r="23250" hidden="1">
      <c r="A23250" s="22">
        <v>41590.0</v>
      </c>
      <c r="B23250" s="23">
        <v>-0.002247</v>
      </c>
      <c r="C23250" s="23"/>
      <c r="D23250" s="23"/>
      <c r="E23250" s="23"/>
      <c r="F23250" s="23"/>
      <c r="G23250" s="23"/>
      <c r="H23250" s="23">
        <f t="shared" si="1"/>
        <v>0.997753</v>
      </c>
      <c r="I23250" s="19"/>
      <c r="J23250" s="19"/>
      <c r="K23250" s="20">
        <v>9.0</v>
      </c>
      <c r="L23250" s="20"/>
      <c r="M23250" s="20"/>
      <c r="N23250" s="20"/>
    </row>
    <row r="23251" hidden="1">
      <c r="A23251" s="22">
        <v>41591.0</v>
      </c>
      <c r="B23251" s="23">
        <v>0.008521</v>
      </c>
      <c r="C23251" s="23"/>
      <c r="D23251" s="23"/>
      <c r="E23251" s="23"/>
      <c r="F23251" s="23"/>
      <c r="G23251" s="23"/>
      <c r="H23251" s="23">
        <f t="shared" si="1"/>
        <v>1.008521</v>
      </c>
      <c r="I23251" s="19"/>
      <c r="J23251" s="19"/>
      <c r="K23251" s="20">
        <v>10.0</v>
      </c>
      <c r="L23251" s="20"/>
      <c r="M23251" s="20"/>
      <c r="N23251" s="20"/>
    </row>
    <row r="23252" hidden="1">
      <c r="A23252" s="22">
        <v>41592.0</v>
      </c>
      <c r="B23252" s="23">
        <v>0.004565</v>
      </c>
      <c r="C23252" s="23"/>
      <c r="D23252" s="23"/>
      <c r="E23252" s="23"/>
      <c r="F23252" s="23"/>
      <c r="G23252" s="23"/>
      <c r="H23252" s="23">
        <f t="shared" si="1"/>
        <v>1.004565</v>
      </c>
      <c r="I23252" s="19"/>
      <c r="J23252" s="19"/>
      <c r="K23252" s="20">
        <v>11.0</v>
      </c>
      <c r="L23252" s="20"/>
      <c r="M23252" s="20"/>
      <c r="N23252" s="20"/>
    </row>
    <row r="23253" hidden="1">
      <c r="A23253" s="22">
        <v>41593.0</v>
      </c>
      <c r="B23253" s="23">
        <v>0.004422</v>
      </c>
      <c r="C23253" s="23"/>
      <c r="D23253" s="23"/>
      <c r="E23253" s="23"/>
      <c r="F23253" s="23"/>
      <c r="G23253" s="23"/>
      <c r="H23253" s="23">
        <f t="shared" si="1"/>
        <v>1.004422</v>
      </c>
      <c r="I23253" s="19"/>
      <c r="J23253" s="19"/>
      <c r="K23253" s="20">
        <v>12.0</v>
      </c>
      <c r="L23253" s="20"/>
      <c r="M23253" s="20"/>
      <c r="N23253" s="20"/>
    </row>
    <row r="23254" hidden="1">
      <c r="A23254" s="22">
        <v>41596.0</v>
      </c>
      <c r="B23254" s="23">
        <v>-0.004638</v>
      </c>
      <c r="C23254" s="23"/>
      <c r="D23254" s="23"/>
      <c r="E23254" s="23"/>
      <c r="F23254" s="23"/>
      <c r="G23254" s="23"/>
      <c r="H23254" s="23">
        <f t="shared" si="1"/>
        <v>0.995362</v>
      </c>
      <c r="I23254" s="19"/>
      <c r="J23254" s="19"/>
      <c r="K23254" s="20">
        <v>13.0</v>
      </c>
      <c r="L23254" s="20"/>
      <c r="M23254" s="20"/>
      <c r="N23254" s="20"/>
    </row>
    <row r="23255" hidden="1">
      <c r="A23255" s="22">
        <v>41597.0</v>
      </c>
      <c r="B23255" s="23">
        <v>-0.003366</v>
      </c>
      <c r="C23255" s="23"/>
      <c r="D23255" s="23"/>
      <c r="E23255" s="23"/>
      <c r="F23255" s="23"/>
      <c r="G23255" s="23"/>
      <c r="H23255" s="23">
        <f t="shared" si="1"/>
        <v>0.996634</v>
      </c>
      <c r="I23255" s="19"/>
      <c r="J23255" s="19"/>
      <c r="K23255" s="20">
        <v>14.0</v>
      </c>
      <c r="L23255" s="20"/>
      <c r="M23255" s="20"/>
      <c r="N23255" s="20"/>
    </row>
    <row r="23256" hidden="1">
      <c r="A23256" s="22">
        <v>41598.0</v>
      </c>
      <c r="B23256" s="23">
        <v>-0.0033</v>
      </c>
      <c r="C23256" s="23"/>
      <c r="D23256" s="23"/>
      <c r="E23256" s="23"/>
      <c r="F23256" s="23"/>
      <c r="G23256" s="23"/>
      <c r="H23256" s="23">
        <f t="shared" si="1"/>
        <v>0.9967</v>
      </c>
      <c r="I23256" s="19"/>
      <c r="J23256" s="19"/>
      <c r="K23256" s="20">
        <v>15.0</v>
      </c>
      <c r="L23256" s="20"/>
      <c r="M23256" s="20"/>
      <c r="N23256" s="20"/>
    </row>
    <row r="23257" hidden="1">
      <c r="A23257" s="22">
        <v>41599.0</v>
      </c>
      <c r="B23257" s="23">
        <v>0.008668</v>
      </c>
      <c r="C23257" s="23"/>
      <c r="D23257" s="23"/>
      <c r="E23257" s="23"/>
      <c r="F23257" s="23"/>
      <c r="G23257" s="23"/>
      <c r="H23257" s="23">
        <f t="shared" si="1"/>
        <v>1.008668</v>
      </c>
      <c r="I23257" s="19"/>
      <c r="J23257" s="19"/>
      <c r="K23257" s="20">
        <v>16.0</v>
      </c>
      <c r="L23257" s="20"/>
      <c r="M23257" s="20"/>
      <c r="N23257" s="20"/>
    </row>
    <row r="23258" hidden="1">
      <c r="A23258" s="22">
        <v>41600.0</v>
      </c>
      <c r="B23258" s="23">
        <v>0.004572</v>
      </c>
      <c r="C23258" s="23"/>
      <c r="D23258" s="23"/>
      <c r="E23258" s="23"/>
      <c r="F23258" s="23"/>
      <c r="G23258" s="23"/>
      <c r="H23258" s="23">
        <f t="shared" si="1"/>
        <v>1.004572</v>
      </c>
      <c r="I23258" s="19"/>
      <c r="J23258" s="19"/>
      <c r="K23258" s="20">
        <v>17.0</v>
      </c>
      <c r="L23258" s="20"/>
      <c r="M23258" s="20"/>
      <c r="N23258" s="20"/>
    </row>
    <row r="23259" hidden="1">
      <c r="A23259" s="22">
        <v>41603.0</v>
      </c>
      <c r="B23259" s="23">
        <v>-0.001431</v>
      </c>
      <c r="C23259" s="23"/>
      <c r="D23259" s="23"/>
      <c r="E23259" s="23"/>
      <c r="F23259" s="23"/>
      <c r="G23259" s="23"/>
      <c r="H23259" s="23">
        <f t="shared" si="1"/>
        <v>0.998569</v>
      </c>
      <c r="I23259" s="19"/>
      <c r="J23259" s="19"/>
      <c r="K23259" s="20">
        <v>18.0</v>
      </c>
      <c r="L23259" s="20"/>
      <c r="M23259" s="20"/>
      <c r="N23259" s="20"/>
    </row>
    <row r="23260" hidden="1">
      <c r="A23260" s="22">
        <v>41604.0</v>
      </c>
      <c r="B23260" s="23">
        <v>0.001067</v>
      </c>
      <c r="C23260" s="23"/>
      <c r="D23260" s="23"/>
      <c r="E23260" s="23"/>
      <c r="F23260" s="23"/>
      <c r="G23260" s="23"/>
      <c r="H23260" s="23">
        <f t="shared" si="1"/>
        <v>1.001067</v>
      </c>
      <c r="I23260" s="19"/>
      <c r="J23260" s="19"/>
      <c r="K23260" s="20">
        <v>19.0</v>
      </c>
      <c r="L23260" s="20"/>
      <c r="M23260" s="20"/>
      <c r="N23260" s="20"/>
    </row>
    <row r="23261">
      <c r="A23261" s="22">
        <v>41605.0</v>
      </c>
      <c r="B23261" s="23">
        <v>0.002738</v>
      </c>
      <c r="C23261" s="23"/>
      <c r="D23261" s="23"/>
      <c r="E23261" s="23"/>
      <c r="F23261" s="23"/>
      <c r="G23261" s="23">
        <f>STDEV(B23242:B23261)</f>
        <v>0.005816750761</v>
      </c>
      <c r="H23261" s="23">
        <f t="shared" si="1"/>
        <v>1.002738</v>
      </c>
      <c r="I23261" s="19">
        <f>($H23242 * $H23243 * $H23244 * $H23245 * $H23246 * $H23247 * $H23248 * $H23249 * $H23250 * $H23251 * $H23252 * $H23253 * $H23254 * $H23255 * $H23256 * $H23257 * $H23258 * $H23259 * $H23260 * $H23261)</f>
        <v>1.021119414</v>
      </c>
      <c r="J23261" s="19">
        <f>$I23261^(1/20) - 1</f>
        <v>0.001045520695</v>
      </c>
      <c r="K23261" s="20">
        <v>0.0</v>
      </c>
      <c r="L23261" s="20"/>
      <c r="M23261" s="20"/>
      <c r="N23261" s="20"/>
    </row>
    <row r="23262" hidden="1">
      <c r="A23262" s="22">
        <v>41607.0</v>
      </c>
      <c r="B23262" s="23">
        <v>1.7E-4</v>
      </c>
      <c r="C23262" s="23"/>
      <c r="D23262" s="23"/>
      <c r="E23262" s="23"/>
      <c r="F23262" s="23"/>
      <c r="G23262" s="23"/>
      <c r="H23262" s="23">
        <f t="shared" si="1"/>
        <v>1.00017</v>
      </c>
      <c r="I23262" s="19"/>
      <c r="J23262" s="19"/>
      <c r="K23262" s="20">
        <v>1.0</v>
      </c>
      <c r="L23262" s="20"/>
      <c r="M23262" s="20"/>
      <c r="N23262" s="20"/>
    </row>
    <row r="23263" hidden="1">
      <c r="A23263" s="22">
        <v>41610.0</v>
      </c>
      <c r="B23263" s="23">
        <v>-0.003649</v>
      </c>
      <c r="C23263" s="23"/>
      <c r="D23263" s="23"/>
      <c r="E23263" s="23"/>
      <c r="F23263" s="23"/>
      <c r="G23263" s="23"/>
      <c r="H23263" s="23">
        <f t="shared" si="1"/>
        <v>0.996351</v>
      </c>
      <c r="I23263" s="19"/>
      <c r="J23263" s="19"/>
      <c r="K23263" s="20">
        <v>2.0</v>
      </c>
      <c r="L23263" s="20"/>
      <c r="M23263" s="20"/>
      <c r="N23263" s="20"/>
    </row>
    <row r="23264" hidden="1">
      <c r="A23264" s="22">
        <v>41611.0</v>
      </c>
      <c r="B23264" s="23">
        <v>-0.003714</v>
      </c>
      <c r="C23264" s="23"/>
      <c r="D23264" s="23"/>
      <c r="E23264" s="23"/>
      <c r="F23264" s="23"/>
      <c r="G23264" s="23"/>
      <c r="H23264" s="23">
        <f t="shared" si="1"/>
        <v>0.996286</v>
      </c>
      <c r="I23264" s="19"/>
      <c r="J23264" s="19"/>
      <c r="K23264" s="20">
        <v>3.0</v>
      </c>
      <c r="L23264" s="20"/>
      <c r="M23264" s="20"/>
      <c r="N23264" s="20"/>
    </row>
    <row r="23265" hidden="1">
      <c r="A23265" s="22">
        <v>41612.0</v>
      </c>
      <c r="B23265" s="23">
        <v>-9.5E-4</v>
      </c>
      <c r="C23265" s="23"/>
      <c r="D23265" s="23"/>
      <c r="E23265" s="23"/>
      <c r="F23265" s="23"/>
      <c r="G23265" s="23"/>
      <c r="H23265" s="23">
        <f t="shared" si="1"/>
        <v>0.99905</v>
      </c>
      <c r="I23265" s="19"/>
      <c r="J23265" s="19"/>
      <c r="K23265" s="20">
        <v>4.0</v>
      </c>
      <c r="L23265" s="20"/>
      <c r="M23265" s="20"/>
      <c r="N23265" s="20"/>
    </row>
    <row r="23266" hidden="1">
      <c r="A23266" s="22">
        <v>41613.0</v>
      </c>
      <c r="B23266" s="23">
        <v>-0.003511</v>
      </c>
      <c r="C23266" s="23"/>
      <c r="D23266" s="23"/>
      <c r="E23266" s="23"/>
      <c r="F23266" s="23"/>
      <c r="G23266" s="23"/>
      <c r="H23266" s="23">
        <f t="shared" si="1"/>
        <v>0.996489</v>
      </c>
      <c r="I23266" s="19"/>
      <c r="J23266" s="19"/>
      <c r="K23266" s="20">
        <v>5.0</v>
      </c>
      <c r="L23266" s="20"/>
      <c r="M23266" s="20"/>
      <c r="N23266" s="20"/>
    </row>
    <row r="23267" hidden="1">
      <c r="A23267" s="22">
        <v>41614.0</v>
      </c>
      <c r="B23267" s="23">
        <v>0.009669</v>
      </c>
      <c r="C23267" s="23"/>
      <c r="D23267" s="23"/>
      <c r="E23267" s="23"/>
      <c r="F23267" s="23"/>
      <c r="G23267" s="23"/>
      <c r="H23267" s="23">
        <f t="shared" si="1"/>
        <v>1.009669</v>
      </c>
      <c r="I23267" s="19"/>
      <c r="J23267" s="19"/>
      <c r="K23267" s="20">
        <v>6.0</v>
      </c>
      <c r="L23267" s="20"/>
      <c r="M23267" s="20"/>
      <c r="N23267" s="20"/>
    </row>
    <row r="23268" hidden="1">
      <c r="A23268" s="22">
        <v>41617.0</v>
      </c>
      <c r="B23268" s="23">
        <v>0.001862</v>
      </c>
      <c r="C23268" s="23"/>
      <c r="D23268" s="23"/>
      <c r="E23268" s="23"/>
      <c r="F23268" s="23"/>
      <c r="G23268" s="23"/>
      <c r="H23268" s="23">
        <f t="shared" si="1"/>
        <v>1.001862</v>
      </c>
      <c r="I23268" s="19"/>
      <c r="J23268" s="19"/>
      <c r="K23268" s="20">
        <v>7.0</v>
      </c>
      <c r="L23268" s="20"/>
      <c r="M23268" s="20"/>
      <c r="N23268" s="20"/>
    </row>
    <row r="23269" hidden="1">
      <c r="A23269" s="22">
        <v>41618.0</v>
      </c>
      <c r="B23269" s="23">
        <v>-0.00281</v>
      </c>
      <c r="C23269" s="23"/>
      <c r="D23269" s="23"/>
      <c r="E23269" s="23"/>
      <c r="F23269" s="23"/>
      <c r="G23269" s="23"/>
      <c r="H23269" s="23">
        <f t="shared" si="1"/>
        <v>0.99719</v>
      </c>
      <c r="I23269" s="19"/>
      <c r="J23269" s="19"/>
      <c r="K23269" s="20">
        <v>8.0</v>
      </c>
      <c r="L23269" s="20"/>
      <c r="M23269" s="20"/>
      <c r="N23269" s="20"/>
    </row>
    <row r="23270" hidden="1">
      <c r="A23270" s="22">
        <v>41619.0</v>
      </c>
      <c r="B23270" s="23">
        <v>-0.012061</v>
      </c>
      <c r="C23270" s="23"/>
      <c r="D23270" s="23"/>
      <c r="E23270" s="23"/>
      <c r="F23270" s="23"/>
      <c r="G23270" s="23"/>
      <c r="H23270" s="23">
        <f t="shared" si="1"/>
        <v>0.987939</v>
      </c>
      <c r="I23270" s="19"/>
      <c r="J23270" s="19"/>
      <c r="K23270" s="20">
        <v>9.0</v>
      </c>
      <c r="L23270" s="20"/>
      <c r="M23270" s="20"/>
      <c r="N23270" s="20"/>
    </row>
    <row r="23271" hidden="1">
      <c r="A23271" s="22">
        <v>41620.0</v>
      </c>
      <c r="B23271" s="23">
        <v>-0.002551</v>
      </c>
      <c r="C23271" s="23"/>
      <c r="D23271" s="23"/>
      <c r="E23271" s="23"/>
      <c r="F23271" s="23"/>
      <c r="G23271" s="23"/>
      <c r="H23271" s="23">
        <f t="shared" si="1"/>
        <v>0.997449</v>
      </c>
      <c r="I23271" s="19"/>
      <c r="J23271" s="19"/>
      <c r="K23271" s="20">
        <v>10.0</v>
      </c>
      <c r="L23271" s="20"/>
      <c r="M23271" s="20"/>
      <c r="N23271" s="20"/>
    </row>
    <row r="23272" hidden="1">
      <c r="A23272" s="22">
        <v>41621.0</v>
      </c>
      <c r="B23272" s="23">
        <v>0.001279</v>
      </c>
      <c r="C23272" s="23"/>
      <c r="D23272" s="23"/>
      <c r="E23272" s="23"/>
      <c r="F23272" s="23"/>
      <c r="G23272" s="23"/>
      <c r="H23272" s="23">
        <f t="shared" si="1"/>
        <v>1.001279</v>
      </c>
      <c r="I23272" s="19"/>
      <c r="J23272" s="19"/>
      <c r="K23272" s="20">
        <v>11.0</v>
      </c>
      <c r="L23272" s="20"/>
      <c r="M23272" s="20"/>
      <c r="N23272" s="20"/>
    </row>
    <row r="23273" hidden="1">
      <c r="A23273" s="22">
        <v>41624.0</v>
      </c>
      <c r="B23273" s="23">
        <v>0.006431</v>
      </c>
      <c r="C23273" s="23"/>
      <c r="D23273" s="23"/>
      <c r="E23273" s="23"/>
      <c r="F23273" s="23"/>
      <c r="G23273" s="23"/>
      <c r="H23273" s="23">
        <f t="shared" si="1"/>
        <v>1.006431</v>
      </c>
      <c r="I23273" s="19"/>
      <c r="J23273" s="19"/>
      <c r="K23273" s="20">
        <v>12.0</v>
      </c>
      <c r="L23273" s="20"/>
      <c r="M23273" s="20"/>
      <c r="N23273" s="20"/>
    </row>
    <row r="23274" hidden="1">
      <c r="A23274" s="22">
        <v>41625.0</v>
      </c>
      <c r="B23274" s="23">
        <v>-0.002331</v>
      </c>
      <c r="C23274" s="23"/>
      <c r="D23274" s="23"/>
      <c r="E23274" s="23"/>
      <c r="F23274" s="23"/>
      <c r="G23274" s="23"/>
      <c r="H23274" s="23">
        <f t="shared" si="1"/>
        <v>0.997669</v>
      </c>
      <c r="I23274" s="19"/>
      <c r="J23274" s="19"/>
      <c r="K23274" s="20">
        <v>13.0</v>
      </c>
      <c r="L23274" s="20"/>
      <c r="M23274" s="20"/>
      <c r="N23274" s="20"/>
    </row>
    <row r="23275" hidden="1">
      <c r="A23275" s="22">
        <v>41626.0</v>
      </c>
      <c r="B23275" s="23">
        <v>0.014482</v>
      </c>
      <c r="C23275" s="23"/>
      <c r="D23275" s="23"/>
      <c r="E23275" s="23"/>
      <c r="F23275" s="23"/>
      <c r="G23275" s="23"/>
      <c r="H23275" s="23">
        <f t="shared" si="1"/>
        <v>1.014482</v>
      </c>
      <c r="I23275" s="19"/>
      <c r="J23275" s="19"/>
      <c r="K23275" s="20">
        <v>14.0</v>
      </c>
      <c r="L23275" s="20"/>
      <c r="M23275" s="20"/>
      <c r="N23275" s="20"/>
    </row>
    <row r="23276" hidden="1">
      <c r="A23276" s="22">
        <v>41627.0</v>
      </c>
      <c r="B23276" s="23">
        <v>-0.001016</v>
      </c>
      <c r="C23276" s="23"/>
      <c r="D23276" s="23"/>
      <c r="E23276" s="23"/>
      <c r="F23276" s="23"/>
      <c r="G23276" s="23"/>
      <c r="H23276" s="23">
        <f t="shared" si="1"/>
        <v>0.998984</v>
      </c>
      <c r="I23276" s="19"/>
      <c r="J23276" s="19"/>
      <c r="K23276" s="20">
        <v>15.0</v>
      </c>
      <c r="L23276" s="20"/>
      <c r="M23276" s="20"/>
      <c r="N23276" s="20"/>
    </row>
    <row r="23277" hidden="1">
      <c r="A23277" s="22">
        <v>41628.0</v>
      </c>
      <c r="B23277" s="23">
        <v>0.0069</v>
      </c>
      <c r="C23277" s="23"/>
      <c r="D23277" s="23"/>
      <c r="E23277" s="23"/>
      <c r="F23277" s="23"/>
      <c r="G23277" s="23"/>
      <c r="H23277" s="23">
        <f t="shared" si="1"/>
        <v>1.0069</v>
      </c>
      <c r="I23277" s="19"/>
      <c r="J23277" s="19"/>
      <c r="K23277" s="20">
        <v>16.0</v>
      </c>
      <c r="L23277" s="20"/>
      <c r="M23277" s="20"/>
      <c r="N23277" s="20"/>
    </row>
    <row r="23278" hidden="1">
      <c r="A23278" s="22">
        <v>41631.0</v>
      </c>
      <c r="B23278" s="23">
        <v>0.006231</v>
      </c>
      <c r="C23278" s="23"/>
      <c r="D23278" s="23"/>
      <c r="E23278" s="23"/>
      <c r="F23278" s="23"/>
      <c r="G23278" s="23"/>
      <c r="H23278" s="23">
        <f t="shared" si="1"/>
        <v>1.006231</v>
      </c>
      <c r="I23278" s="19"/>
      <c r="J23278" s="19"/>
      <c r="K23278" s="20">
        <v>17.0</v>
      </c>
      <c r="L23278" s="20"/>
      <c r="M23278" s="20"/>
      <c r="N23278" s="20"/>
    </row>
    <row r="23279" hidden="1">
      <c r="A23279" s="22">
        <v>41632.0</v>
      </c>
      <c r="B23279" s="23">
        <v>0.003465</v>
      </c>
      <c r="C23279" s="23"/>
      <c r="D23279" s="23"/>
      <c r="E23279" s="23"/>
      <c r="F23279" s="23"/>
      <c r="G23279" s="23"/>
      <c r="H23279" s="23">
        <f t="shared" si="1"/>
        <v>1.003465</v>
      </c>
      <c r="I23279" s="19"/>
      <c r="J23279" s="19"/>
      <c r="K23279" s="20">
        <v>18.0</v>
      </c>
      <c r="L23279" s="20"/>
      <c r="M23279" s="20"/>
      <c r="N23279" s="20"/>
    </row>
    <row r="23280" hidden="1">
      <c r="A23280" s="22">
        <v>41634.0</v>
      </c>
      <c r="B23280" s="23">
        <v>0.003996</v>
      </c>
      <c r="C23280" s="23"/>
      <c r="D23280" s="23"/>
      <c r="E23280" s="23"/>
      <c r="F23280" s="23"/>
      <c r="G23280" s="23"/>
      <c r="H23280" s="23">
        <f t="shared" si="1"/>
        <v>1.003996</v>
      </c>
      <c r="I23280" s="19"/>
      <c r="J23280" s="19"/>
      <c r="K23280" s="20">
        <v>19.0</v>
      </c>
      <c r="L23280" s="20"/>
      <c r="M23280" s="20"/>
      <c r="N23280" s="20"/>
    </row>
    <row r="23281">
      <c r="A23281" s="22">
        <v>41635.0</v>
      </c>
      <c r="B23281" s="23">
        <v>-6.5E-5</v>
      </c>
      <c r="C23281" s="23"/>
      <c r="D23281" s="23"/>
      <c r="E23281" s="23"/>
      <c r="F23281" s="23"/>
      <c r="G23281" s="23">
        <f>STDEV(B23262:B23281)</f>
        <v>0.005835356024</v>
      </c>
      <c r="H23281" s="23">
        <f t="shared" si="1"/>
        <v>0.999935</v>
      </c>
      <c r="I23281" s="19">
        <f>($H23262 * $H23263 * $H23264 * $H23265 * $H23266 * $H23267 * $H23268 * $H23269 * $H23270 * $H23271 * $H23272 * $H23273 * $H23274 * $H23275 * $H23276 * $H23277 * $H23278 * $H23279 * $H23280 * $H23281)</f>
        <v>1.02172519</v>
      </c>
      <c r="J23281" s="19">
        <f>$I23281^(1/20) - 1</f>
        <v>0.001075205702</v>
      </c>
      <c r="K23281" s="20">
        <v>0.0</v>
      </c>
      <c r="L23281" s="20"/>
      <c r="M23281" s="20"/>
      <c r="N23281" s="20"/>
    </row>
    <row r="23282" hidden="1">
      <c r="A23282" s="22">
        <v>41638.0</v>
      </c>
      <c r="B23282" s="23">
        <v>2.76E-4</v>
      </c>
      <c r="C23282" s="23"/>
      <c r="D23282" s="23"/>
      <c r="E23282" s="23"/>
      <c r="F23282" s="23"/>
      <c r="G23282" s="23"/>
      <c r="H23282" s="23">
        <f t="shared" si="1"/>
        <v>1.000276</v>
      </c>
      <c r="I23282" s="19"/>
      <c r="J23282" s="19"/>
      <c r="K23282" s="20">
        <v>1.0</v>
      </c>
      <c r="L23282" s="20"/>
      <c r="M23282" s="20"/>
      <c r="N23282" s="20"/>
    </row>
    <row r="23283" hidden="1">
      <c r="A23283" s="22">
        <v>41639.0</v>
      </c>
      <c r="B23283" s="23">
        <v>0.004258</v>
      </c>
      <c r="C23283" s="23"/>
      <c r="D23283" s="23"/>
      <c r="E23283" s="23"/>
      <c r="F23283" s="23"/>
      <c r="G23283" s="23"/>
      <c r="H23283" s="23">
        <f t="shared" si="1"/>
        <v>1.004258</v>
      </c>
      <c r="I23283" s="19"/>
      <c r="J23283" s="19"/>
      <c r="K23283" s="20">
        <v>2.0</v>
      </c>
      <c r="L23283" s="20"/>
      <c r="M23283" s="20"/>
      <c r="N23283" s="20"/>
    </row>
    <row r="23284" hidden="1">
      <c r="A23284" s="22">
        <v>41641.0</v>
      </c>
      <c r="B23284" s="23">
        <v>-0.008755</v>
      </c>
      <c r="C23284" s="23"/>
      <c r="D23284" s="23"/>
      <c r="E23284" s="23"/>
      <c r="F23284" s="23"/>
      <c r="G23284" s="23"/>
      <c r="H23284" s="23">
        <f t="shared" si="1"/>
        <v>0.991245</v>
      </c>
      <c r="I23284" s="19"/>
      <c r="J23284" s="19"/>
      <c r="K23284" s="20">
        <v>3.0</v>
      </c>
      <c r="L23284" s="20"/>
      <c r="M23284" s="20"/>
      <c r="N23284" s="20"/>
    </row>
    <row r="23285" hidden="1">
      <c r="A23285" s="22">
        <v>41642.0</v>
      </c>
      <c r="B23285" s="23">
        <v>4.88E-4</v>
      </c>
      <c r="C23285" s="23"/>
      <c r="D23285" s="23"/>
      <c r="E23285" s="23"/>
      <c r="F23285" s="23"/>
      <c r="G23285" s="23"/>
      <c r="H23285" s="23">
        <f t="shared" si="1"/>
        <v>1.000488</v>
      </c>
      <c r="I23285" s="19"/>
      <c r="J23285" s="19"/>
      <c r="K23285" s="20">
        <v>4.0</v>
      </c>
      <c r="L23285" s="20"/>
      <c r="M23285" s="20"/>
      <c r="N23285" s="20"/>
    </row>
    <row r="23286" hidden="1">
      <c r="A23286" s="22">
        <v>41645.0</v>
      </c>
      <c r="B23286" s="23">
        <v>-0.003352</v>
      </c>
      <c r="C23286" s="23"/>
      <c r="D23286" s="23"/>
      <c r="E23286" s="23"/>
      <c r="F23286" s="23"/>
      <c r="G23286" s="23"/>
      <c r="H23286" s="23">
        <f t="shared" si="1"/>
        <v>0.996648</v>
      </c>
      <c r="I23286" s="19"/>
      <c r="J23286" s="19"/>
      <c r="K23286" s="20">
        <v>5.0</v>
      </c>
      <c r="L23286" s="20"/>
      <c r="M23286" s="20"/>
      <c r="N23286" s="20"/>
    </row>
    <row r="23287" hidden="1">
      <c r="A23287" s="22">
        <v>41646.0</v>
      </c>
      <c r="B23287" s="23">
        <v>0.00608</v>
      </c>
      <c r="C23287" s="23"/>
      <c r="D23287" s="23"/>
      <c r="E23287" s="23"/>
      <c r="F23287" s="23"/>
      <c r="G23287" s="23"/>
      <c r="H23287" s="23">
        <f t="shared" si="1"/>
        <v>1.00608</v>
      </c>
      <c r="I23287" s="19"/>
      <c r="J23287" s="19"/>
      <c r="K23287" s="20">
        <v>6.0</v>
      </c>
      <c r="L23287" s="20"/>
      <c r="M23287" s="20"/>
      <c r="N23287" s="20"/>
    </row>
    <row r="23288" hidden="1">
      <c r="A23288" s="22">
        <v>41647.0</v>
      </c>
      <c r="B23288" s="23">
        <v>1.65E-4</v>
      </c>
      <c r="C23288" s="23"/>
      <c r="D23288" s="23"/>
      <c r="E23288" s="23"/>
      <c r="F23288" s="23"/>
      <c r="G23288" s="23"/>
      <c r="H23288" s="23">
        <f t="shared" si="1"/>
        <v>1.000165</v>
      </c>
      <c r="I23288" s="19"/>
      <c r="J23288" s="19"/>
      <c r="K23288" s="20">
        <v>7.0</v>
      </c>
      <c r="L23288" s="20"/>
      <c r="M23288" s="20"/>
      <c r="N23288" s="20"/>
    </row>
    <row r="23289" hidden="1">
      <c r="A23289" s="22">
        <v>41648.0</v>
      </c>
      <c r="B23289" s="23">
        <v>1.16E-4</v>
      </c>
      <c r="C23289" s="23"/>
      <c r="D23289" s="23"/>
      <c r="E23289" s="23"/>
      <c r="F23289" s="23"/>
      <c r="G23289" s="23"/>
      <c r="H23289" s="23">
        <f t="shared" si="1"/>
        <v>1.000116</v>
      </c>
      <c r="I23289" s="19"/>
      <c r="J23289" s="19"/>
      <c r="K23289" s="20">
        <v>8.0</v>
      </c>
      <c r="L23289" s="20"/>
      <c r="M23289" s="20"/>
      <c r="N23289" s="20"/>
    </row>
    <row r="23290" hidden="1">
      <c r="A23290" s="22">
        <v>41649.0</v>
      </c>
      <c r="B23290" s="23">
        <v>0.003582</v>
      </c>
      <c r="C23290" s="23"/>
      <c r="D23290" s="23"/>
      <c r="E23290" s="23"/>
      <c r="F23290" s="23"/>
      <c r="G23290" s="23"/>
      <c r="H23290" s="23">
        <f t="shared" si="1"/>
        <v>1.003582</v>
      </c>
      <c r="I23290" s="19"/>
      <c r="J23290" s="19"/>
      <c r="K23290" s="20">
        <v>9.0</v>
      </c>
      <c r="L23290" s="20"/>
      <c r="M23290" s="20"/>
      <c r="N23290" s="20"/>
    </row>
    <row r="23291" hidden="1">
      <c r="A23291" s="22">
        <v>41652.0</v>
      </c>
      <c r="B23291" s="23">
        <v>-0.011627</v>
      </c>
      <c r="C23291" s="23"/>
      <c r="D23291" s="23"/>
      <c r="E23291" s="23"/>
      <c r="F23291" s="23"/>
      <c r="G23291" s="23"/>
      <c r="H23291" s="23">
        <f t="shared" si="1"/>
        <v>0.988373</v>
      </c>
      <c r="I23291" s="19"/>
      <c r="J23291" s="19"/>
      <c r="K23291" s="20">
        <v>10.0</v>
      </c>
      <c r="L23291" s="20"/>
      <c r="M23291" s="20"/>
      <c r="N23291" s="20"/>
    </row>
    <row r="23292" hidden="1">
      <c r="A23292" s="22">
        <v>41653.0</v>
      </c>
      <c r="B23292" s="23">
        <v>0.010251</v>
      </c>
      <c r="C23292" s="23"/>
      <c r="D23292" s="23"/>
      <c r="E23292" s="23"/>
      <c r="F23292" s="23"/>
      <c r="G23292" s="23"/>
      <c r="H23292" s="23">
        <f t="shared" si="1"/>
        <v>1.010251</v>
      </c>
      <c r="I23292" s="19"/>
      <c r="J23292" s="19"/>
      <c r="K23292" s="20">
        <v>11.0</v>
      </c>
      <c r="L23292" s="20"/>
      <c r="M23292" s="20"/>
      <c r="N23292" s="20"/>
    </row>
    <row r="23293" hidden="1">
      <c r="A23293" s="22">
        <v>41654.0</v>
      </c>
      <c r="B23293" s="23">
        <v>0.005064</v>
      </c>
      <c r="C23293" s="23"/>
      <c r="D23293" s="23"/>
      <c r="E23293" s="23"/>
      <c r="F23293" s="23"/>
      <c r="G23293" s="23"/>
      <c r="H23293" s="23">
        <f t="shared" si="1"/>
        <v>1.005064</v>
      </c>
      <c r="I23293" s="19"/>
      <c r="J23293" s="19"/>
      <c r="K23293" s="20">
        <v>12.0</v>
      </c>
      <c r="L23293" s="20"/>
      <c r="M23293" s="20"/>
      <c r="N23293" s="20"/>
    </row>
    <row r="23294" hidden="1">
      <c r="A23294" s="22">
        <v>41655.0</v>
      </c>
      <c r="B23294" s="23">
        <v>-2.58E-4</v>
      </c>
      <c r="C23294" s="23"/>
      <c r="D23294" s="23"/>
      <c r="E23294" s="23"/>
      <c r="F23294" s="23"/>
      <c r="G23294" s="23"/>
      <c r="H23294" s="23">
        <f t="shared" si="1"/>
        <v>0.999742</v>
      </c>
      <c r="I23294" s="19"/>
      <c r="J23294" s="19"/>
      <c r="K23294" s="20">
        <v>13.0</v>
      </c>
      <c r="L23294" s="20"/>
      <c r="M23294" s="20"/>
      <c r="N23294" s="20"/>
    </row>
    <row r="23295" hidden="1">
      <c r="A23295" s="22">
        <v>41656.0</v>
      </c>
      <c r="B23295" s="23">
        <v>-0.003458</v>
      </c>
      <c r="C23295" s="23"/>
      <c r="D23295" s="23"/>
      <c r="E23295" s="23"/>
      <c r="F23295" s="23"/>
      <c r="G23295" s="23"/>
      <c r="H23295" s="23">
        <f t="shared" si="1"/>
        <v>0.996542</v>
      </c>
      <c r="I23295" s="19"/>
      <c r="J23295" s="19"/>
      <c r="K23295" s="20">
        <v>14.0</v>
      </c>
      <c r="L23295" s="20"/>
      <c r="M23295" s="20"/>
      <c r="N23295" s="20"/>
    </row>
    <row r="23296" hidden="1">
      <c r="A23296" s="22">
        <v>41660.0</v>
      </c>
      <c r="B23296" s="23">
        <v>0.003354</v>
      </c>
      <c r="C23296" s="23"/>
      <c r="D23296" s="23"/>
      <c r="E23296" s="23"/>
      <c r="F23296" s="23"/>
      <c r="G23296" s="23"/>
      <c r="H23296" s="23">
        <f t="shared" si="1"/>
        <v>1.003354</v>
      </c>
      <c r="I23296" s="19"/>
      <c r="J23296" s="19"/>
      <c r="K23296" s="20">
        <v>15.0</v>
      </c>
      <c r="L23296" s="20"/>
      <c r="M23296" s="20"/>
      <c r="N23296" s="20"/>
    </row>
    <row r="23297" hidden="1">
      <c r="A23297" s="22">
        <v>41661.0</v>
      </c>
      <c r="B23297" s="23">
        <v>0.001469</v>
      </c>
      <c r="C23297" s="23"/>
      <c r="D23297" s="23"/>
      <c r="E23297" s="23"/>
      <c r="F23297" s="23"/>
      <c r="G23297" s="23"/>
      <c r="H23297" s="23">
        <f t="shared" si="1"/>
        <v>1.001469</v>
      </c>
      <c r="I23297" s="19"/>
      <c r="J23297" s="19"/>
      <c r="K23297" s="20">
        <v>16.0</v>
      </c>
      <c r="L23297" s="20"/>
      <c r="M23297" s="20"/>
      <c r="N23297" s="20"/>
    </row>
    <row r="23298" hidden="1">
      <c r="A23298" s="22">
        <v>41662.0</v>
      </c>
      <c r="B23298" s="23">
        <v>-0.008152</v>
      </c>
      <c r="C23298" s="23"/>
      <c r="D23298" s="23"/>
      <c r="E23298" s="23"/>
      <c r="F23298" s="23"/>
      <c r="G23298" s="23"/>
      <c r="H23298" s="23">
        <f t="shared" si="1"/>
        <v>0.991848</v>
      </c>
      <c r="I23298" s="19"/>
      <c r="J23298" s="19"/>
      <c r="K23298" s="20">
        <v>17.0</v>
      </c>
      <c r="L23298" s="20"/>
      <c r="M23298" s="20"/>
      <c r="N23298" s="20"/>
    </row>
    <row r="23299" hidden="1">
      <c r="A23299" s="22">
        <v>41663.0</v>
      </c>
      <c r="B23299" s="23">
        <v>-0.021111</v>
      </c>
      <c r="C23299" s="23"/>
      <c r="D23299" s="23"/>
      <c r="E23299" s="23"/>
      <c r="F23299" s="23"/>
      <c r="G23299" s="23"/>
      <c r="H23299" s="23">
        <f t="shared" si="1"/>
        <v>0.978889</v>
      </c>
      <c r="I23299" s="19"/>
      <c r="J23299" s="19"/>
      <c r="K23299" s="20">
        <v>18.0</v>
      </c>
      <c r="L23299" s="20"/>
      <c r="M23299" s="20"/>
      <c r="N23299" s="20"/>
    </row>
    <row r="23300" hidden="1">
      <c r="A23300" s="22">
        <v>41666.0</v>
      </c>
      <c r="B23300" s="23">
        <v>-0.006649</v>
      </c>
      <c r="C23300" s="23"/>
      <c r="D23300" s="23"/>
      <c r="E23300" s="23"/>
      <c r="F23300" s="23"/>
      <c r="G23300" s="23"/>
      <c r="H23300" s="23">
        <f t="shared" si="1"/>
        <v>0.993351</v>
      </c>
      <c r="I23300" s="19"/>
      <c r="J23300" s="19"/>
      <c r="K23300" s="20">
        <v>19.0</v>
      </c>
      <c r="L23300" s="20"/>
      <c r="M23300" s="20"/>
      <c r="N23300" s="20"/>
    </row>
    <row r="23301">
      <c r="A23301" s="22">
        <v>41667.0</v>
      </c>
      <c r="B23301" s="23">
        <v>0.007289</v>
      </c>
      <c r="C23301" s="23"/>
      <c r="D23301" s="23"/>
      <c r="E23301" s="23"/>
      <c r="F23301" s="23"/>
      <c r="G23301" s="23">
        <f>STDEV(B23282:B23301)</f>
        <v>0.007380613122</v>
      </c>
      <c r="H23301" s="23">
        <f t="shared" si="1"/>
        <v>1.007289</v>
      </c>
      <c r="I23301" s="19">
        <f>($H23282 * $H23283 * $H23284 * $H23285 * $H23286 * $H23287 * $H23288 * $H23289 * $H23290 * $H23291 * $H23292 * $H23293 * $H23294 * $H23295 * $H23296 * $H23297 * $H23298 * $H23299 * $H23300 * $H23301)</f>
        <v>0.9787274404</v>
      </c>
      <c r="J23301" s="19">
        <f>$I23301^(1/20) - 1</f>
        <v>-0.001074526349</v>
      </c>
      <c r="K23301" s="20">
        <v>0.0</v>
      </c>
      <c r="L23301" s="20"/>
      <c r="M23301" s="20"/>
      <c r="N23301" s="20"/>
    </row>
    <row r="23302" hidden="1">
      <c r="A23302" s="22">
        <v>41668.0</v>
      </c>
      <c r="B23302" s="23">
        <v>-0.009927</v>
      </c>
      <c r="C23302" s="23"/>
      <c r="D23302" s="23"/>
      <c r="E23302" s="23"/>
      <c r="F23302" s="23"/>
      <c r="G23302" s="23"/>
      <c r="H23302" s="23">
        <f t="shared" si="1"/>
        <v>0.990073</v>
      </c>
      <c r="I23302" s="19"/>
      <c r="J23302" s="19"/>
      <c r="K23302" s="20">
        <v>1.0</v>
      </c>
      <c r="L23302" s="20"/>
      <c r="M23302" s="20"/>
      <c r="N23302" s="20"/>
    </row>
    <row r="23303" hidden="1">
      <c r="A23303" s="22">
        <v>41669.0</v>
      </c>
      <c r="B23303" s="23">
        <v>0.011498</v>
      </c>
      <c r="C23303" s="23"/>
      <c r="D23303" s="23"/>
      <c r="E23303" s="23"/>
      <c r="F23303" s="23"/>
      <c r="G23303" s="23"/>
      <c r="H23303" s="23">
        <f t="shared" si="1"/>
        <v>1.011498</v>
      </c>
      <c r="I23303" s="19"/>
      <c r="J23303" s="19"/>
      <c r="K23303" s="20">
        <v>2.0</v>
      </c>
      <c r="L23303" s="20"/>
      <c r="M23303" s="20"/>
      <c r="N23303" s="20"/>
    </row>
    <row r="23304" hidden="1">
      <c r="A23304" s="22">
        <v>41670.0</v>
      </c>
      <c r="B23304" s="23">
        <v>-0.005793</v>
      </c>
      <c r="C23304" s="23"/>
      <c r="D23304" s="23"/>
      <c r="E23304" s="23"/>
      <c r="F23304" s="23"/>
      <c r="G23304" s="23"/>
      <c r="H23304" s="23">
        <f t="shared" si="1"/>
        <v>0.994207</v>
      </c>
      <c r="I23304" s="19"/>
      <c r="J23304" s="19"/>
      <c r="K23304" s="20">
        <v>3.0</v>
      </c>
      <c r="L23304" s="20"/>
      <c r="M23304" s="20"/>
      <c r="N23304" s="20"/>
    </row>
    <row r="23305" hidden="1">
      <c r="A23305" s="22">
        <v>41673.0</v>
      </c>
      <c r="B23305" s="23">
        <v>-0.023172</v>
      </c>
      <c r="C23305" s="23"/>
      <c r="D23305" s="23"/>
      <c r="E23305" s="23"/>
      <c r="F23305" s="23"/>
      <c r="G23305" s="23"/>
      <c r="H23305" s="23">
        <f t="shared" si="1"/>
        <v>0.976828</v>
      </c>
      <c r="I23305" s="19"/>
      <c r="J23305" s="19"/>
      <c r="K23305" s="20">
        <v>4.0</v>
      </c>
      <c r="L23305" s="20"/>
      <c r="M23305" s="20"/>
      <c r="N23305" s="20"/>
    </row>
    <row r="23306" hidden="1">
      <c r="A23306" s="22">
        <v>41674.0</v>
      </c>
      <c r="B23306" s="23">
        <v>0.007607</v>
      </c>
      <c r="C23306" s="23"/>
      <c r="D23306" s="23"/>
      <c r="E23306" s="23"/>
      <c r="F23306" s="23"/>
      <c r="G23306" s="23"/>
      <c r="H23306" s="23">
        <f t="shared" si="1"/>
        <v>1.007607</v>
      </c>
      <c r="I23306" s="19"/>
      <c r="J23306" s="19"/>
      <c r="K23306" s="20">
        <v>5.0</v>
      </c>
      <c r="L23306" s="20"/>
      <c r="M23306" s="20"/>
      <c r="N23306" s="20"/>
    </row>
    <row r="23307" hidden="1">
      <c r="A23307" s="22">
        <v>41675.0</v>
      </c>
      <c r="B23307" s="23">
        <v>-0.001943</v>
      </c>
      <c r="C23307" s="23"/>
      <c r="D23307" s="23"/>
      <c r="E23307" s="23"/>
      <c r="F23307" s="23"/>
      <c r="G23307" s="23"/>
      <c r="H23307" s="23">
        <f t="shared" si="1"/>
        <v>0.998057</v>
      </c>
      <c r="I23307" s="19"/>
      <c r="J23307" s="19"/>
      <c r="K23307" s="20">
        <v>6.0</v>
      </c>
      <c r="L23307" s="20"/>
      <c r="M23307" s="20"/>
      <c r="N23307" s="20"/>
    </row>
    <row r="23308" hidden="1">
      <c r="A23308" s="22">
        <v>41676.0</v>
      </c>
      <c r="B23308" s="23">
        <v>0.011902</v>
      </c>
      <c r="C23308" s="23"/>
      <c r="D23308" s="23"/>
      <c r="E23308" s="23"/>
      <c r="F23308" s="23"/>
      <c r="G23308" s="23"/>
      <c r="H23308" s="23">
        <f t="shared" si="1"/>
        <v>1.011902</v>
      </c>
      <c r="I23308" s="19"/>
      <c r="J23308" s="19"/>
      <c r="K23308" s="20">
        <v>7.0</v>
      </c>
      <c r="L23308" s="20"/>
      <c r="M23308" s="20"/>
      <c r="N23308" s="20"/>
    </row>
    <row r="23309" hidden="1">
      <c r="A23309" s="22">
        <v>41677.0</v>
      </c>
      <c r="B23309" s="23">
        <v>0.012605</v>
      </c>
      <c r="C23309" s="23"/>
      <c r="D23309" s="23"/>
      <c r="E23309" s="23"/>
      <c r="F23309" s="23"/>
      <c r="G23309" s="23"/>
      <c r="H23309" s="23">
        <f t="shared" si="1"/>
        <v>1.012605</v>
      </c>
      <c r="I23309" s="19"/>
      <c r="J23309" s="19"/>
      <c r="K23309" s="20">
        <v>8.0</v>
      </c>
      <c r="L23309" s="20"/>
      <c r="M23309" s="20"/>
      <c r="N23309" s="20"/>
    </row>
    <row r="23310" hidden="1">
      <c r="A23310" s="22">
        <v>41680.0</v>
      </c>
      <c r="B23310" s="23">
        <v>0.001555</v>
      </c>
      <c r="C23310" s="23"/>
      <c r="D23310" s="23"/>
      <c r="E23310" s="23"/>
      <c r="F23310" s="23"/>
      <c r="G23310" s="23"/>
      <c r="H23310" s="23">
        <f t="shared" si="1"/>
        <v>1.001555</v>
      </c>
      <c r="I23310" s="19"/>
      <c r="J23310" s="19"/>
      <c r="K23310" s="20">
        <v>9.0</v>
      </c>
      <c r="L23310" s="20"/>
      <c r="M23310" s="20"/>
      <c r="N23310" s="20"/>
    </row>
    <row r="23311" hidden="1">
      <c r="A23311" s="22">
        <v>41681.0</v>
      </c>
      <c r="B23311" s="23">
        <v>0.010599</v>
      </c>
      <c r="C23311" s="23"/>
      <c r="D23311" s="23"/>
      <c r="E23311" s="23"/>
      <c r="F23311" s="23"/>
      <c r="G23311" s="23"/>
      <c r="H23311" s="23">
        <f t="shared" si="1"/>
        <v>1.010599</v>
      </c>
      <c r="I23311" s="19"/>
      <c r="J23311" s="19"/>
      <c r="K23311" s="20">
        <v>10.0</v>
      </c>
      <c r="L23311" s="20"/>
      <c r="M23311" s="20"/>
      <c r="N23311" s="20"/>
    </row>
    <row r="23312" hidden="1">
      <c r="A23312" s="22">
        <v>41682.0</v>
      </c>
      <c r="B23312" s="23">
        <v>0.001161</v>
      </c>
      <c r="C23312" s="23"/>
      <c r="D23312" s="23"/>
      <c r="E23312" s="23"/>
      <c r="F23312" s="23"/>
      <c r="G23312" s="23"/>
      <c r="H23312" s="23">
        <f t="shared" si="1"/>
        <v>1.001161</v>
      </c>
      <c r="I23312" s="19"/>
      <c r="J23312" s="19"/>
      <c r="K23312" s="20">
        <v>11.0</v>
      </c>
      <c r="L23312" s="20"/>
      <c r="M23312" s="20"/>
      <c r="N23312" s="20"/>
    </row>
    <row r="23313" hidden="1">
      <c r="A23313" s="22">
        <v>41683.0</v>
      </c>
      <c r="B23313" s="23">
        <v>0.006958</v>
      </c>
      <c r="C23313" s="23"/>
      <c r="D23313" s="23"/>
      <c r="E23313" s="23"/>
      <c r="F23313" s="23"/>
      <c r="G23313" s="23"/>
      <c r="H23313" s="23">
        <f t="shared" si="1"/>
        <v>1.006958</v>
      </c>
      <c r="I23313" s="19"/>
      <c r="J23313" s="19"/>
      <c r="K23313" s="20">
        <v>12.0</v>
      </c>
      <c r="L23313" s="20"/>
      <c r="M23313" s="20"/>
      <c r="N23313" s="20"/>
    </row>
    <row r="23314" hidden="1">
      <c r="A23314" s="22">
        <v>41684.0</v>
      </c>
      <c r="B23314" s="23">
        <v>0.004115</v>
      </c>
      <c r="C23314" s="23"/>
      <c r="D23314" s="23"/>
      <c r="E23314" s="23"/>
      <c r="F23314" s="23"/>
      <c r="G23314" s="23"/>
      <c r="H23314" s="23">
        <f t="shared" si="1"/>
        <v>1.004115</v>
      </c>
      <c r="I23314" s="19"/>
      <c r="J23314" s="19"/>
      <c r="K23314" s="20">
        <v>13.0</v>
      </c>
      <c r="L23314" s="20"/>
      <c r="M23314" s="20"/>
      <c r="N23314" s="20"/>
    </row>
    <row r="23315" hidden="1">
      <c r="A23315" s="22">
        <v>41688.0</v>
      </c>
      <c r="B23315" s="23">
        <v>0.003185</v>
      </c>
      <c r="C23315" s="23"/>
      <c r="D23315" s="23"/>
      <c r="E23315" s="23"/>
      <c r="F23315" s="23"/>
      <c r="G23315" s="23"/>
      <c r="H23315" s="23">
        <f t="shared" si="1"/>
        <v>1.003185</v>
      </c>
      <c r="I23315" s="19"/>
      <c r="J23315" s="19"/>
      <c r="K23315" s="20">
        <v>14.0</v>
      </c>
      <c r="L23315" s="20"/>
      <c r="M23315" s="20"/>
      <c r="N23315" s="20"/>
    </row>
    <row r="23316" hidden="1">
      <c r="A23316" s="22">
        <v>41689.0</v>
      </c>
      <c r="B23316" s="23">
        <v>-0.006844</v>
      </c>
      <c r="C23316" s="23"/>
      <c r="D23316" s="23"/>
      <c r="E23316" s="23"/>
      <c r="F23316" s="23"/>
      <c r="G23316" s="23"/>
      <c r="H23316" s="23">
        <f t="shared" si="1"/>
        <v>0.993156</v>
      </c>
      <c r="I23316" s="19"/>
      <c r="J23316" s="19"/>
      <c r="K23316" s="20">
        <v>15.0</v>
      </c>
      <c r="L23316" s="20"/>
      <c r="M23316" s="20"/>
      <c r="N23316" s="20"/>
    </row>
    <row r="23317" hidden="1">
      <c r="A23317" s="22">
        <v>41690.0</v>
      </c>
      <c r="B23317" s="23">
        <v>0.006445</v>
      </c>
      <c r="C23317" s="23"/>
      <c r="D23317" s="23"/>
      <c r="E23317" s="23"/>
      <c r="F23317" s="23"/>
      <c r="G23317" s="23"/>
      <c r="H23317" s="23">
        <f t="shared" si="1"/>
        <v>1.006445</v>
      </c>
      <c r="I23317" s="19"/>
      <c r="J23317" s="19"/>
      <c r="K23317" s="20">
        <v>16.0</v>
      </c>
      <c r="L23317" s="20"/>
      <c r="M23317" s="20"/>
      <c r="N23317" s="20"/>
    </row>
    <row r="23318" hidden="1">
      <c r="A23318" s="22">
        <v>41691.0</v>
      </c>
      <c r="B23318" s="23">
        <v>-8.16E-4</v>
      </c>
      <c r="C23318" s="23"/>
      <c r="D23318" s="23"/>
      <c r="E23318" s="23"/>
      <c r="F23318" s="23"/>
      <c r="G23318" s="23"/>
      <c r="H23318" s="23">
        <f t="shared" si="1"/>
        <v>0.999184</v>
      </c>
      <c r="I23318" s="19"/>
      <c r="J23318" s="19"/>
      <c r="K23318" s="20">
        <v>17.0</v>
      </c>
      <c r="L23318" s="20"/>
      <c r="M23318" s="20"/>
      <c r="N23318" s="20"/>
    </row>
    <row r="23319" hidden="1">
      <c r="A23319" s="22">
        <v>41694.0</v>
      </c>
      <c r="B23319" s="23">
        <v>0.006175</v>
      </c>
      <c r="C23319" s="23"/>
      <c r="D23319" s="23"/>
      <c r="E23319" s="23"/>
      <c r="F23319" s="23"/>
      <c r="G23319" s="23"/>
      <c r="H23319" s="23">
        <f t="shared" si="1"/>
        <v>1.006175</v>
      </c>
      <c r="I23319" s="19"/>
      <c r="J23319" s="19"/>
      <c r="K23319" s="20">
        <v>18.0</v>
      </c>
      <c r="L23319" s="20"/>
      <c r="M23319" s="20"/>
      <c r="N23319" s="20"/>
    </row>
    <row r="23320" hidden="1">
      <c r="A23320" s="22">
        <v>41695.0</v>
      </c>
      <c r="B23320" s="23">
        <v>-0.001267</v>
      </c>
      <c r="C23320" s="23"/>
      <c r="D23320" s="23"/>
      <c r="E23320" s="23"/>
      <c r="F23320" s="23"/>
      <c r="G23320" s="23"/>
      <c r="H23320" s="23">
        <f t="shared" si="1"/>
        <v>0.998733</v>
      </c>
      <c r="I23320" s="19"/>
      <c r="J23320" s="19"/>
      <c r="K23320" s="20">
        <v>19.0</v>
      </c>
      <c r="L23320" s="20"/>
      <c r="M23320" s="20"/>
      <c r="N23320" s="20"/>
    </row>
    <row r="23321">
      <c r="A23321" s="22">
        <v>41696.0</v>
      </c>
      <c r="B23321" s="23">
        <v>0.001041</v>
      </c>
      <c r="C23321" s="23"/>
      <c r="D23321" s="23"/>
      <c r="E23321" s="23"/>
      <c r="F23321" s="23"/>
      <c r="G23321" s="23">
        <f>STDEV(B23302:B23321)</f>
        <v>0.008655240315</v>
      </c>
      <c r="H23321" s="23">
        <f t="shared" si="1"/>
        <v>1.001041</v>
      </c>
      <c r="I23321" s="19">
        <f>($H23302 * $H23303 * $H23304 * $H23305 * $H23306 * $H23307 * $H23308 * $H23309 * $H23310 * $H23311 * $H23312 * $H23313 * $H23314 * $H23315 * $H23316 * $H23317 * $H23318 * $H23319 * $H23320 * $H23321)</f>
        <v>1.034935807</v>
      </c>
      <c r="J23321" s="19">
        <f>$I23321^(1/20) - 1</f>
        <v>0.001718444964</v>
      </c>
      <c r="K23321" s="20">
        <v>0.0</v>
      </c>
      <c r="L23321" s="20"/>
      <c r="M23321" s="20"/>
      <c r="N23321" s="20"/>
    </row>
    <row r="23322" hidden="1">
      <c r="A23322" s="22">
        <v>41697.0</v>
      </c>
      <c r="B23322" s="23">
        <v>0.004883</v>
      </c>
      <c r="C23322" s="23"/>
      <c r="D23322" s="23"/>
      <c r="E23322" s="23"/>
      <c r="F23322" s="23"/>
      <c r="G23322" s="23"/>
      <c r="H23322" s="23">
        <f t="shared" si="1"/>
        <v>1.004883</v>
      </c>
      <c r="I23322" s="19"/>
      <c r="J23322" s="19"/>
      <c r="K23322" s="20">
        <v>1.0</v>
      </c>
      <c r="L23322" s="20"/>
      <c r="M23322" s="20"/>
      <c r="N23322" s="20"/>
    </row>
    <row r="23323" hidden="1">
      <c r="A23323" s="22">
        <v>41698.0</v>
      </c>
      <c r="B23323" s="23">
        <v>0.001674</v>
      </c>
      <c r="C23323" s="23"/>
      <c r="D23323" s="23"/>
      <c r="E23323" s="23"/>
      <c r="F23323" s="23"/>
      <c r="G23323" s="23"/>
      <c r="H23323" s="23">
        <f t="shared" si="1"/>
        <v>1.001674</v>
      </c>
      <c r="I23323" s="19"/>
      <c r="J23323" s="19"/>
      <c r="K23323" s="20">
        <v>2.0</v>
      </c>
      <c r="L23323" s="20"/>
      <c r="M23323" s="20"/>
      <c r="N23323" s="20"/>
    </row>
    <row r="23324" hidden="1">
      <c r="A23324" s="22">
        <v>41701.0</v>
      </c>
      <c r="B23324" s="23">
        <v>-0.006622</v>
      </c>
      <c r="C23324" s="23"/>
      <c r="D23324" s="23"/>
      <c r="E23324" s="23"/>
      <c r="F23324" s="23"/>
      <c r="G23324" s="23"/>
      <c r="H23324" s="23">
        <f t="shared" si="1"/>
        <v>0.993378</v>
      </c>
      <c r="I23324" s="19"/>
      <c r="J23324" s="19"/>
      <c r="K23324" s="20">
        <v>3.0</v>
      </c>
      <c r="L23324" s="20"/>
      <c r="M23324" s="20"/>
      <c r="N23324" s="20"/>
    </row>
    <row r="23325" hidden="1">
      <c r="A23325" s="22">
        <v>41702.0</v>
      </c>
      <c r="B23325" s="23">
        <v>0.015425</v>
      </c>
      <c r="C23325" s="23"/>
      <c r="D23325" s="23"/>
      <c r="E23325" s="23"/>
      <c r="F23325" s="23"/>
      <c r="G23325" s="23"/>
      <c r="H23325" s="23">
        <f t="shared" si="1"/>
        <v>1.015425</v>
      </c>
      <c r="I23325" s="19"/>
      <c r="J23325" s="19"/>
      <c r="K23325" s="20">
        <v>4.0</v>
      </c>
      <c r="L23325" s="20"/>
      <c r="M23325" s="20"/>
      <c r="N23325" s="20"/>
    </row>
    <row r="23326" hidden="1">
      <c r="A23326" s="22">
        <v>41703.0</v>
      </c>
      <c r="B23326" s="23">
        <v>3.6E-4</v>
      </c>
      <c r="C23326" s="23"/>
      <c r="D23326" s="23"/>
      <c r="E23326" s="23"/>
      <c r="F23326" s="23"/>
      <c r="G23326" s="23"/>
      <c r="H23326" s="23">
        <f t="shared" si="1"/>
        <v>1.00036</v>
      </c>
      <c r="I23326" s="19"/>
      <c r="J23326" s="19"/>
      <c r="K23326" s="20">
        <v>5.0</v>
      </c>
      <c r="L23326" s="20"/>
      <c r="M23326" s="20"/>
      <c r="N23326" s="20"/>
    </row>
    <row r="23327" hidden="1">
      <c r="A23327" s="22">
        <v>41704.0</v>
      </c>
      <c r="B23327" s="23">
        <v>0.001717</v>
      </c>
      <c r="C23327" s="23"/>
      <c r="D23327" s="23"/>
      <c r="E23327" s="23"/>
      <c r="F23327" s="23"/>
      <c r="G23327" s="23"/>
      <c r="H23327" s="23">
        <f t="shared" si="1"/>
        <v>1.001717</v>
      </c>
      <c r="I23327" s="19"/>
      <c r="J23327" s="19"/>
      <c r="K23327" s="20">
        <v>6.0</v>
      </c>
      <c r="L23327" s="20"/>
      <c r="M23327" s="20"/>
      <c r="N23327" s="20"/>
    </row>
    <row r="23328" hidden="1">
      <c r="A23328" s="22">
        <v>41705.0</v>
      </c>
      <c r="B23328" s="23">
        <v>-8.02E-4</v>
      </c>
      <c r="C23328" s="23"/>
      <c r="D23328" s="23"/>
      <c r="E23328" s="23"/>
      <c r="F23328" s="23"/>
      <c r="G23328" s="23"/>
      <c r="H23328" s="23">
        <f t="shared" si="1"/>
        <v>0.999198</v>
      </c>
      <c r="I23328" s="19"/>
      <c r="J23328" s="19"/>
      <c r="K23328" s="20">
        <v>7.0</v>
      </c>
      <c r="L23328" s="20"/>
      <c r="M23328" s="20"/>
      <c r="N23328" s="20"/>
    </row>
    <row r="23329" hidden="1">
      <c r="A23329" s="22">
        <v>41708.0</v>
      </c>
      <c r="B23329" s="23">
        <v>-0.001258</v>
      </c>
      <c r="C23329" s="23"/>
      <c r="D23329" s="23"/>
      <c r="E23329" s="23"/>
      <c r="F23329" s="23"/>
      <c r="G23329" s="23"/>
      <c r="H23329" s="23">
        <f t="shared" si="1"/>
        <v>0.998742</v>
      </c>
      <c r="I23329" s="19"/>
      <c r="J23329" s="19"/>
      <c r="K23329" s="20">
        <v>8.0</v>
      </c>
      <c r="L23329" s="20"/>
      <c r="M23329" s="20"/>
      <c r="N23329" s="20"/>
    </row>
    <row r="23330" hidden="1">
      <c r="A23330" s="22">
        <v>41709.0</v>
      </c>
      <c r="B23330" s="23">
        <v>-0.005525</v>
      </c>
      <c r="C23330" s="23"/>
      <c r="D23330" s="23"/>
      <c r="E23330" s="23"/>
      <c r="F23330" s="23"/>
      <c r="G23330" s="23"/>
      <c r="H23330" s="23">
        <f t="shared" si="1"/>
        <v>0.994475</v>
      </c>
      <c r="I23330" s="19"/>
      <c r="J23330" s="19"/>
      <c r="K23330" s="20">
        <v>9.0</v>
      </c>
      <c r="L23330" s="20"/>
      <c r="M23330" s="20"/>
      <c r="N23330" s="20"/>
    </row>
    <row r="23331" hidden="1">
      <c r="A23331" s="22">
        <v>41710.0</v>
      </c>
      <c r="B23331" s="23">
        <v>0.001296</v>
      </c>
      <c r="C23331" s="23"/>
      <c r="D23331" s="23"/>
      <c r="E23331" s="23"/>
      <c r="F23331" s="23"/>
      <c r="G23331" s="23"/>
      <c r="H23331" s="23">
        <f t="shared" si="1"/>
        <v>1.001296</v>
      </c>
      <c r="I23331" s="19"/>
      <c r="J23331" s="19"/>
      <c r="K23331" s="20">
        <v>10.0</v>
      </c>
      <c r="L23331" s="20"/>
      <c r="M23331" s="20"/>
      <c r="N23331" s="20"/>
    </row>
    <row r="23332" hidden="1">
      <c r="A23332" s="22">
        <v>41711.0</v>
      </c>
      <c r="B23332" s="23">
        <v>-0.011128</v>
      </c>
      <c r="C23332" s="23"/>
      <c r="D23332" s="23"/>
      <c r="E23332" s="23"/>
      <c r="F23332" s="23"/>
      <c r="G23332" s="23"/>
      <c r="H23332" s="23">
        <f t="shared" si="1"/>
        <v>0.988872</v>
      </c>
      <c r="I23332" s="19"/>
      <c r="J23332" s="19"/>
      <c r="K23332" s="20">
        <v>11.0</v>
      </c>
      <c r="L23332" s="20"/>
      <c r="M23332" s="20"/>
      <c r="N23332" s="20"/>
    </row>
    <row r="23333" hidden="1">
      <c r="A23333" s="22">
        <v>41712.0</v>
      </c>
      <c r="B23333" s="23">
        <v>-0.001379</v>
      </c>
      <c r="C23333" s="23"/>
      <c r="D23333" s="23"/>
      <c r="E23333" s="23"/>
      <c r="F23333" s="23"/>
      <c r="G23333" s="23"/>
      <c r="H23333" s="23">
        <f t="shared" si="1"/>
        <v>0.998621</v>
      </c>
      <c r="I23333" s="19"/>
      <c r="J23333" s="19"/>
      <c r="K23333" s="20">
        <v>12.0</v>
      </c>
      <c r="L23333" s="20"/>
      <c r="M23333" s="20"/>
      <c r="N23333" s="20"/>
    </row>
    <row r="23334" hidden="1">
      <c r="A23334" s="22">
        <v>41715.0</v>
      </c>
      <c r="B23334" s="23">
        <v>0.008275</v>
      </c>
      <c r="C23334" s="23"/>
      <c r="D23334" s="23"/>
      <c r="E23334" s="23"/>
      <c r="F23334" s="23"/>
      <c r="G23334" s="23"/>
      <c r="H23334" s="23">
        <f t="shared" si="1"/>
        <v>1.008275</v>
      </c>
      <c r="I23334" s="19"/>
      <c r="J23334" s="19"/>
      <c r="K23334" s="20">
        <v>13.0</v>
      </c>
      <c r="L23334" s="20"/>
      <c r="M23334" s="20"/>
      <c r="N23334" s="20"/>
    </row>
    <row r="23335" hidden="1">
      <c r="A23335" s="22">
        <v>41716.0</v>
      </c>
      <c r="B23335" s="23">
        <v>0.007659</v>
      </c>
      <c r="C23335" s="23"/>
      <c r="D23335" s="23"/>
      <c r="E23335" s="23"/>
      <c r="F23335" s="23"/>
      <c r="G23335" s="23"/>
      <c r="H23335" s="23">
        <f t="shared" si="1"/>
        <v>1.007659</v>
      </c>
      <c r="I23335" s="19"/>
      <c r="J23335" s="19"/>
      <c r="K23335" s="20">
        <v>14.0</v>
      </c>
      <c r="L23335" s="20"/>
      <c r="M23335" s="20"/>
      <c r="N23335" s="20"/>
    </row>
    <row r="23336" hidden="1">
      <c r="A23336" s="22">
        <v>41717.0</v>
      </c>
      <c r="B23336" s="23">
        <v>-0.006794</v>
      </c>
      <c r="C23336" s="23"/>
      <c r="D23336" s="23"/>
      <c r="E23336" s="23"/>
      <c r="F23336" s="23"/>
      <c r="G23336" s="23"/>
      <c r="H23336" s="23">
        <f t="shared" si="1"/>
        <v>0.993206</v>
      </c>
      <c r="I23336" s="19"/>
      <c r="J23336" s="19"/>
      <c r="K23336" s="20">
        <v>15.0</v>
      </c>
      <c r="L23336" s="20"/>
      <c r="M23336" s="20"/>
      <c r="N23336" s="20"/>
    </row>
    <row r="23337" hidden="1">
      <c r="A23337" s="22">
        <v>41718.0</v>
      </c>
      <c r="B23337" s="23">
        <v>0.00469</v>
      </c>
      <c r="C23337" s="23"/>
      <c r="D23337" s="23"/>
      <c r="E23337" s="23"/>
      <c r="F23337" s="23"/>
      <c r="G23337" s="23"/>
      <c r="H23337" s="23">
        <f t="shared" si="1"/>
        <v>1.00469</v>
      </c>
      <c r="I23337" s="19"/>
      <c r="J23337" s="19"/>
      <c r="K23337" s="20">
        <v>16.0</v>
      </c>
      <c r="L23337" s="20"/>
      <c r="M23337" s="20"/>
      <c r="N23337" s="20"/>
    </row>
    <row r="23338" hidden="1">
      <c r="A23338" s="22">
        <v>41719.0</v>
      </c>
      <c r="B23338" s="23">
        <v>-0.002865</v>
      </c>
      <c r="C23338" s="23"/>
      <c r="D23338" s="23"/>
      <c r="E23338" s="23"/>
      <c r="F23338" s="23"/>
      <c r="G23338" s="23"/>
      <c r="H23338" s="23">
        <f t="shared" si="1"/>
        <v>0.997135</v>
      </c>
      <c r="I23338" s="19"/>
      <c r="J23338" s="19"/>
      <c r="K23338" s="20">
        <v>17.0</v>
      </c>
      <c r="L23338" s="20"/>
      <c r="M23338" s="20"/>
      <c r="N23338" s="20"/>
    </row>
    <row r="23339" hidden="1">
      <c r="A23339" s="22">
        <v>41722.0</v>
      </c>
      <c r="B23339" s="23">
        <v>-0.006073</v>
      </c>
      <c r="C23339" s="23"/>
      <c r="D23339" s="23"/>
      <c r="E23339" s="23"/>
      <c r="F23339" s="23"/>
      <c r="G23339" s="23"/>
      <c r="H23339" s="23">
        <f t="shared" si="1"/>
        <v>0.993927</v>
      </c>
      <c r="I23339" s="19"/>
      <c r="J23339" s="19"/>
      <c r="K23339" s="20">
        <v>18.0</v>
      </c>
      <c r="L23339" s="20"/>
      <c r="M23339" s="20"/>
      <c r="N23339" s="20"/>
    </row>
    <row r="23340" hidden="1">
      <c r="A23340" s="22">
        <v>41723.0</v>
      </c>
      <c r="B23340" s="23">
        <v>0.003435</v>
      </c>
      <c r="C23340" s="23"/>
      <c r="D23340" s="23"/>
      <c r="E23340" s="23"/>
      <c r="F23340" s="23"/>
      <c r="G23340" s="23"/>
      <c r="H23340" s="23">
        <f t="shared" si="1"/>
        <v>1.003435</v>
      </c>
      <c r="I23340" s="19"/>
      <c r="J23340" s="19"/>
      <c r="K23340" s="20">
        <v>19.0</v>
      </c>
      <c r="L23340" s="20"/>
      <c r="M23340" s="20"/>
      <c r="N23340" s="20"/>
    </row>
    <row r="23341">
      <c r="A23341" s="22">
        <v>41724.0</v>
      </c>
      <c r="B23341" s="23">
        <v>-0.008163</v>
      </c>
      <c r="C23341" s="23"/>
      <c r="D23341" s="23"/>
      <c r="E23341" s="23"/>
      <c r="F23341" s="23"/>
      <c r="G23341" s="23">
        <f>STDEV(B23322:B23341)</f>
        <v>0.006449857549</v>
      </c>
      <c r="H23341" s="23">
        <f t="shared" si="1"/>
        <v>0.991837</v>
      </c>
      <c r="I23341" s="19">
        <f>($H23322 * $H23323 * $H23324 * $H23325 * $H23326 * $H23327 * $H23328 * $H23329 * $H23330 * $H23331 * $H23332 * $H23333 * $H23334 * $H23335 * $H23336 * $H23337 * $H23338 * $H23339 * $H23340 * $H23341)</f>
        <v>0.9984116681</v>
      </c>
      <c r="J23341" s="19">
        <f>$I23341^(1/20) - 1</f>
        <v>-0.00007947657147</v>
      </c>
      <c r="K23341" s="20">
        <v>0.0</v>
      </c>
      <c r="L23341" s="20"/>
      <c r="M23341" s="20"/>
      <c r="N23341" s="20"/>
    </row>
    <row r="23342" hidden="1">
      <c r="A23342" s="22">
        <v>41725.0</v>
      </c>
      <c r="B23342" s="23">
        <v>-0.00107</v>
      </c>
      <c r="C23342" s="23"/>
      <c r="D23342" s="23"/>
      <c r="E23342" s="23"/>
      <c r="F23342" s="23"/>
      <c r="G23342" s="23"/>
      <c r="H23342" s="23">
        <f t="shared" si="1"/>
        <v>0.99893</v>
      </c>
      <c r="I23342" s="19"/>
      <c r="J23342" s="19"/>
      <c r="K23342" s="20">
        <v>1.0</v>
      </c>
      <c r="L23342" s="20"/>
      <c r="M23342" s="20"/>
      <c r="N23342" s="20"/>
    </row>
    <row r="23343" hidden="1">
      <c r="A23343" s="22">
        <v>41726.0</v>
      </c>
      <c r="B23343" s="23">
        <v>0.004471</v>
      </c>
      <c r="C23343" s="23"/>
      <c r="D23343" s="23"/>
      <c r="E23343" s="23"/>
      <c r="F23343" s="23"/>
      <c r="G23343" s="23"/>
      <c r="H23343" s="23">
        <f t="shared" si="1"/>
        <v>1.004471</v>
      </c>
      <c r="I23343" s="19"/>
      <c r="J23343" s="19"/>
      <c r="K23343" s="20">
        <v>2.0</v>
      </c>
      <c r="L23343" s="20"/>
      <c r="M23343" s="20"/>
      <c r="N23343" s="20"/>
    </row>
    <row r="23344" hidden="1">
      <c r="A23344" s="22">
        <v>41729.0</v>
      </c>
      <c r="B23344" s="23">
        <v>0.00918</v>
      </c>
      <c r="C23344" s="23"/>
      <c r="D23344" s="23"/>
      <c r="E23344" s="23"/>
      <c r="F23344" s="23"/>
      <c r="G23344" s="23"/>
      <c r="H23344" s="23">
        <f t="shared" si="1"/>
        <v>1.00918</v>
      </c>
      <c r="I23344" s="19"/>
      <c r="J23344" s="19"/>
      <c r="K23344" s="20">
        <v>3.0</v>
      </c>
      <c r="L23344" s="20"/>
      <c r="M23344" s="20"/>
      <c r="N23344" s="20"/>
    </row>
    <row r="23345" hidden="1">
      <c r="A23345" s="22">
        <v>41730.0</v>
      </c>
      <c r="B23345" s="23">
        <v>0.008255</v>
      </c>
      <c r="C23345" s="23"/>
      <c r="D23345" s="23"/>
      <c r="E23345" s="23"/>
      <c r="F23345" s="23"/>
      <c r="G23345" s="23"/>
      <c r="H23345" s="23">
        <f t="shared" si="1"/>
        <v>1.008255</v>
      </c>
      <c r="I23345" s="19"/>
      <c r="J23345" s="19"/>
      <c r="K23345" s="20">
        <v>4.0</v>
      </c>
      <c r="L23345" s="20"/>
      <c r="M23345" s="20"/>
      <c r="N23345" s="20"/>
    </row>
    <row r="23346" hidden="1">
      <c r="A23346" s="22">
        <v>41731.0</v>
      </c>
      <c r="B23346" s="23">
        <v>0.002826</v>
      </c>
      <c r="C23346" s="23"/>
      <c r="D23346" s="23"/>
      <c r="E23346" s="23"/>
      <c r="F23346" s="23"/>
      <c r="G23346" s="23"/>
      <c r="H23346" s="23">
        <f t="shared" si="1"/>
        <v>1.002826</v>
      </c>
      <c r="I23346" s="19"/>
      <c r="J23346" s="19"/>
      <c r="K23346" s="20">
        <v>5.0</v>
      </c>
      <c r="L23346" s="20"/>
      <c r="M23346" s="20"/>
      <c r="N23346" s="20"/>
    </row>
    <row r="23347" hidden="1">
      <c r="A23347" s="22">
        <v>41732.0</v>
      </c>
      <c r="B23347" s="23">
        <v>-0.003097</v>
      </c>
      <c r="C23347" s="23"/>
      <c r="D23347" s="23"/>
      <c r="E23347" s="23"/>
      <c r="F23347" s="23"/>
      <c r="G23347" s="23"/>
      <c r="H23347" s="23">
        <f t="shared" si="1"/>
        <v>0.996903</v>
      </c>
      <c r="I23347" s="19"/>
      <c r="J23347" s="19"/>
      <c r="K23347" s="20">
        <v>6.0</v>
      </c>
      <c r="L23347" s="20"/>
      <c r="M23347" s="20"/>
      <c r="N23347" s="20"/>
    </row>
    <row r="23348" hidden="1">
      <c r="A23348" s="22">
        <v>41733.0</v>
      </c>
      <c r="B23348" s="23">
        <v>-0.012577</v>
      </c>
      <c r="C23348" s="23"/>
      <c r="D23348" s="23"/>
      <c r="E23348" s="23"/>
      <c r="F23348" s="23"/>
      <c r="G23348" s="23"/>
      <c r="H23348" s="23">
        <f t="shared" si="1"/>
        <v>0.987423</v>
      </c>
      <c r="I23348" s="19"/>
      <c r="J23348" s="19"/>
      <c r="K23348" s="20">
        <v>7.0</v>
      </c>
      <c r="L23348" s="20"/>
      <c r="M23348" s="20"/>
      <c r="N23348" s="20"/>
    </row>
    <row r="23349" hidden="1">
      <c r="A23349" s="22">
        <v>41736.0</v>
      </c>
      <c r="B23349" s="23">
        <v>-0.011635</v>
      </c>
      <c r="C23349" s="23"/>
      <c r="D23349" s="23"/>
      <c r="E23349" s="23"/>
      <c r="F23349" s="23"/>
      <c r="G23349" s="23"/>
      <c r="H23349" s="23">
        <f t="shared" si="1"/>
        <v>0.988365</v>
      </c>
      <c r="I23349" s="19"/>
      <c r="J23349" s="19"/>
      <c r="K23349" s="20">
        <v>8.0</v>
      </c>
      <c r="L23349" s="20"/>
      <c r="M23349" s="20"/>
      <c r="N23349" s="20"/>
    </row>
    <row r="23350" hidden="1">
      <c r="A23350" s="22">
        <v>41737.0</v>
      </c>
      <c r="B23350" s="23">
        <v>0.005383</v>
      </c>
      <c r="C23350" s="23"/>
      <c r="D23350" s="23"/>
      <c r="E23350" s="23"/>
      <c r="F23350" s="23"/>
      <c r="G23350" s="23"/>
      <c r="H23350" s="23">
        <f t="shared" si="1"/>
        <v>1.005383</v>
      </c>
      <c r="I23350" s="19"/>
      <c r="J23350" s="19"/>
      <c r="K23350" s="20">
        <v>9.0</v>
      </c>
      <c r="L23350" s="20"/>
      <c r="M23350" s="20"/>
      <c r="N23350" s="20"/>
    </row>
    <row r="23351" hidden="1">
      <c r="A23351" s="22">
        <v>41738.0</v>
      </c>
      <c r="B23351" s="23">
        <v>0.011296</v>
      </c>
      <c r="C23351" s="23"/>
      <c r="D23351" s="23"/>
      <c r="E23351" s="23"/>
      <c r="F23351" s="23"/>
      <c r="G23351" s="23"/>
      <c r="H23351" s="23">
        <f t="shared" si="1"/>
        <v>1.011296</v>
      </c>
      <c r="I23351" s="19"/>
      <c r="J23351" s="19"/>
      <c r="K23351" s="20">
        <v>10.0</v>
      </c>
      <c r="L23351" s="20"/>
      <c r="M23351" s="20"/>
      <c r="N23351" s="20"/>
    </row>
    <row r="23352" hidden="1">
      <c r="A23352" s="22">
        <v>41739.0</v>
      </c>
      <c r="B23352" s="23">
        <v>-0.020772</v>
      </c>
      <c r="C23352" s="23"/>
      <c r="D23352" s="23"/>
      <c r="E23352" s="23"/>
      <c r="F23352" s="23"/>
      <c r="G23352" s="23"/>
      <c r="H23352" s="23">
        <f t="shared" si="1"/>
        <v>0.979228</v>
      </c>
      <c r="I23352" s="19"/>
      <c r="J23352" s="19"/>
      <c r="K23352" s="20">
        <v>11.0</v>
      </c>
      <c r="L23352" s="20"/>
      <c r="M23352" s="20"/>
      <c r="N23352" s="20"/>
    </row>
    <row r="23353" hidden="1">
      <c r="A23353" s="22">
        <v>41740.0</v>
      </c>
      <c r="B23353" s="23">
        <v>-0.009776</v>
      </c>
      <c r="C23353" s="23"/>
      <c r="D23353" s="23"/>
      <c r="E23353" s="23"/>
      <c r="F23353" s="23"/>
      <c r="G23353" s="23"/>
      <c r="H23353" s="23">
        <f t="shared" si="1"/>
        <v>0.990224</v>
      </c>
      <c r="I23353" s="19"/>
      <c r="J23353" s="19"/>
      <c r="K23353" s="20">
        <v>12.0</v>
      </c>
      <c r="L23353" s="20"/>
      <c r="M23353" s="20"/>
      <c r="N23353" s="20"/>
    </row>
    <row r="23354" hidden="1">
      <c r="A23354" s="22">
        <v>41743.0</v>
      </c>
      <c r="B23354" s="23">
        <v>0.006507</v>
      </c>
      <c r="C23354" s="23"/>
      <c r="D23354" s="23"/>
      <c r="E23354" s="23"/>
      <c r="F23354" s="23"/>
      <c r="G23354" s="23"/>
      <c r="H23354" s="23">
        <f t="shared" si="1"/>
        <v>1.006507</v>
      </c>
      <c r="I23354" s="19"/>
      <c r="J23354" s="19"/>
      <c r="K23354" s="20">
        <v>13.0</v>
      </c>
      <c r="L23354" s="20"/>
      <c r="M23354" s="20"/>
      <c r="N23354" s="20"/>
    </row>
    <row r="23355" hidden="1">
      <c r="A23355" s="22">
        <v>41744.0</v>
      </c>
      <c r="B23355" s="23">
        <v>0.005175</v>
      </c>
      <c r="C23355" s="23"/>
      <c r="D23355" s="23"/>
      <c r="E23355" s="23"/>
      <c r="F23355" s="23"/>
      <c r="G23355" s="23"/>
      <c r="H23355" s="23">
        <f t="shared" si="1"/>
        <v>1.005175</v>
      </c>
      <c r="I23355" s="19"/>
      <c r="J23355" s="19"/>
      <c r="K23355" s="20">
        <v>14.0</v>
      </c>
      <c r="L23355" s="20"/>
      <c r="M23355" s="20"/>
      <c r="N23355" s="20"/>
    </row>
    <row r="23356" hidden="1">
      <c r="A23356" s="22">
        <v>41745.0</v>
      </c>
      <c r="B23356" s="23">
        <v>0.010633</v>
      </c>
      <c r="C23356" s="23"/>
      <c r="D23356" s="23"/>
      <c r="E23356" s="23"/>
      <c r="F23356" s="23"/>
      <c r="G23356" s="23"/>
      <c r="H23356" s="23">
        <f t="shared" si="1"/>
        <v>1.010633</v>
      </c>
      <c r="I23356" s="19"/>
      <c r="J23356" s="19"/>
      <c r="K23356" s="20">
        <v>15.0</v>
      </c>
      <c r="L23356" s="20"/>
      <c r="M23356" s="20"/>
      <c r="N23356" s="20"/>
    </row>
    <row r="23357" hidden="1">
      <c r="A23357" s="22">
        <v>41746.0</v>
      </c>
      <c r="B23357" s="23">
        <v>0.002272</v>
      </c>
      <c r="C23357" s="23"/>
      <c r="D23357" s="23"/>
      <c r="E23357" s="23"/>
      <c r="F23357" s="23"/>
      <c r="G23357" s="23"/>
      <c r="H23357" s="23">
        <f t="shared" si="1"/>
        <v>1.002272</v>
      </c>
      <c r="I23357" s="19"/>
      <c r="J23357" s="19"/>
      <c r="K23357" s="20">
        <v>16.0</v>
      </c>
      <c r="L23357" s="20"/>
      <c r="M23357" s="20"/>
      <c r="N23357" s="20"/>
    </row>
    <row r="23358" hidden="1">
      <c r="A23358" s="22">
        <v>41750.0</v>
      </c>
      <c r="B23358" s="23">
        <v>0.003488</v>
      </c>
      <c r="C23358" s="23"/>
      <c r="D23358" s="23"/>
      <c r="E23358" s="23"/>
      <c r="F23358" s="23"/>
      <c r="G23358" s="23"/>
      <c r="H23358" s="23">
        <f t="shared" si="1"/>
        <v>1.003488</v>
      </c>
      <c r="I23358" s="19"/>
      <c r="J23358" s="19"/>
      <c r="K23358" s="20">
        <v>17.0</v>
      </c>
      <c r="L23358" s="20"/>
      <c r="M23358" s="20"/>
      <c r="N23358" s="20"/>
    </row>
    <row r="23359" hidden="1">
      <c r="A23359" s="22">
        <v>41751.0</v>
      </c>
      <c r="B23359" s="23">
        <v>0.005565</v>
      </c>
      <c r="C23359" s="23"/>
      <c r="D23359" s="23"/>
      <c r="E23359" s="23"/>
      <c r="F23359" s="23"/>
      <c r="G23359" s="23"/>
      <c r="H23359" s="23">
        <f t="shared" si="1"/>
        <v>1.005565</v>
      </c>
      <c r="I23359" s="19"/>
      <c r="J23359" s="19"/>
      <c r="K23359" s="20">
        <v>18.0</v>
      </c>
      <c r="L23359" s="20"/>
      <c r="M23359" s="20"/>
      <c r="N23359" s="20"/>
    </row>
    <row r="23360" hidden="1">
      <c r="A23360" s="22">
        <v>41752.0</v>
      </c>
      <c r="B23360" s="23">
        <v>-0.002778</v>
      </c>
      <c r="C23360" s="23"/>
      <c r="D23360" s="23"/>
      <c r="E23360" s="23"/>
      <c r="F23360" s="23"/>
      <c r="G23360" s="23"/>
      <c r="H23360" s="23">
        <f t="shared" si="1"/>
        <v>0.997222</v>
      </c>
      <c r="I23360" s="19"/>
      <c r="J23360" s="19"/>
      <c r="K23360" s="20">
        <v>19.0</v>
      </c>
      <c r="L23360" s="20"/>
      <c r="M23360" s="20"/>
      <c r="N23360" s="20"/>
    </row>
    <row r="23361">
      <c r="A23361" s="22">
        <v>41753.0</v>
      </c>
      <c r="B23361" s="23">
        <v>7.2E-4</v>
      </c>
      <c r="C23361" s="23"/>
      <c r="D23361" s="23"/>
      <c r="E23361" s="23"/>
      <c r="F23361" s="23"/>
      <c r="G23361" s="23">
        <f>STDEV(B23342:B23361)</f>
        <v>0.008575145395</v>
      </c>
      <c r="H23361" s="23">
        <f t="shared" si="1"/>
        <v>1.00072</v>
      </c>
      <c r="I23361" s="19">
        <f>($H23342 * $H23343 * $H23344 * $H23345 * $H23346 * $H23347 * $H23348 * $H23349 * $H23350 * $H23351 * $H23352 * $H23353 * $H23354 * $H23355 * $H23356 * $H23357 * $H23358 * $H23359 * $H23360 * $H23361)</f>
        <v>1.013449179</v>
      </c>
      <c r="J23361" s="19">
        <f>$I23361^(1/20) - 1</f>
        <v>0.0006682002484</v>
      </c>
      <c r="K23361" s="20">
        <v>0.0</v>
      </c>
      <c r="L23361" s="20"/>
      <c r="M23361" s="20"/>
      <c r="N23361" s="20"/>
    </row>
    <row r="23362" hidden="1">
      <c r="A23362" s="22">
        <v>41754.0</v>
      </c>
      <c r="B23362" s="23">
        <v>-0.009465</v>
      </c>
      <c r="C23362" s="23"/>
      <c r="D23362" s="23"/>
      <c r="E23362" s="23"/>
      <c r="F23362" s="23"/>
      <c r="G23362" s="23"/>
      <c r="H23362" s="23">
        <f t="shared" si="1"/>
        <v>0.990535</v>
      </c>
      <c r="I23362" s="19"/>
      <c r="J23362" s="19"/>
      <c r="K23362" s="20">
        <v>1.0</v>
      </c>
      <c r="L23362" s="20"/>
      <c r="M23362" s="20"/>
      <c r="N23362" s="20"/>
    </row>
    <row r="23363" hidden="1">
      <c r="A23363" s="22">
        <v>41757.0</v>
      </c>
      <c r="B23363" s="23">
        <v>0.001083</v>
      </c>
      <c r="C23363" s="23"/>
      <c r="D23363" s="23"/>
      <c r="E23363" s="23"/>
      <c r="F23363" s="23"/>
      <c r="G23363" s="23"/>
      <c r="H23363" s="23">
        <f t="shared" si="1"/>
        <v>1.001083</v>
      </c>
      <c r="I23363" s="19"/>
      <c r="J23363" s="19"/>
      <c r="K23363" s="20">
        <v>2.0</v>
      </c>
      <c r="L23363" s="20"/>
      <c r="M23363" s="20"/>
      <c r="N23363" s="20"/>
    </row>
    <row r="23364" hidden="1">
      <c r="A23364" s="22">
        <v>41758.0</v>
      </c>
      <c r="B23364" s="23">
        <v>0.005628</v>
      </c>
      <c r="C23364" s="23"/>
      <c r="D23364" s="23"/>
      <c r="E23364" s="23"/>
      <c r="F23364" s="23"/>
      <c r="G23364" s="23"/>
      <c r="H23364" s="23">
        <f t="shared" si="1"/>
        <v>1.005628</v>
      </c>
      <c r="I23364" s="19"/>
      <c r="J23364" s="19"/>
      <c r="K23364" s="20">
        <v>3.0</v>
      </c>
      <c r="L23364" s="20"/>
      <c r="M23364" s="20"/>
      <c r="N23364" s="20"/>
    </row>
    <row r="23365" hidden="1">
      <c r="A23365" s="22">
        <v>41759.0</v>
      </c>
      <c r="B23365" s="23">
        <v>0.003403</v>
      </c>
      <c r="C23365" s="23"/>
      <c r="D23365" s="23"/>
      <c r="E23365" s="23"/>
      <c r="F23365" s="23"/>
      <c r="G23365" s="23"/>
      <c r="H23365" s="23">
        <f t="shared" si="1"/>
        <v>1.003403</v>
      </c>
      <c r="I23365" s="19"/>
      <c r="J23365" s="19"/>
      <c r="K23365" s="20">
        <v>4.0</v>
      </c>
      <c r="L23365" s="20"/>
      <c r="M23365" s="20"/>
      <c r="N23365" s="20"/>
    </row>
    <row r="23366" hidden="1">
      <c r="A23366" s="22">
        <v>41760.0</v>
      </c>
      <c r="B23366" s="23">
        <v>7.56E-4</v>
      </c>
      <c r="C23366" s="23"/>
      <c r="D23366" s="23"/>
      <c r="E23366" s="23"/>
      <c r="F23366" s="23"/>
      <c r="G23366" s="23"/>
      <c r="H23366" s="23">
        <f t="shared" si="1"/>
        <v>1.000756</v>
      </c>
      <c r="I23366" s="19"/>
      <c r="J23366" s="19"/>
      <c r="K23366" s="20">
        <v>5.0</v>
      </c>
      <c r="L23366" s="20"/>
      <c r="M23366" s="20"/>
      <c r="N23366" s="20"/>
    </row>
    <row r="23367" hidden="1">
      <c r="A23367" s="22">
        <v>41761.0</v>
      </c>
      <c r="B23367" s="23">
        <v>-2.62E-4</v>
      </c>
      <c r="C23367" s="23"/>
      <c r="D23367" s="23"/>
      <c r="E23367" s="23"/>
      <c r="F23367" s="23"/>
      <c r="G23367" s="23"/>
      <c r="H23367" s="23">
        <f t="shared" si="1"/>
        <v>0.999738</v>
      </c>
      <c r="I23367" s="19"/>
      <c r="J23367" s="19"/>
      <c r="K23367" s="20">
        <v>6.0</v>
      </c>
      <c r="L23367" s="20"/>
      <c r="M23367" s="20"/>
      <c r="N23367" s="20"/>
    </row>
    <row r="23368" hidden="1">
      <c r="A23368" s="22">
        <v>41764.0</v>
      </c>
      <c r="B23368" s="23">
        <v>0.001305</v>
      </c>
      <c r="C23368" s="23"/>
      <c r="D23368" s="23"/>
      <c r="E23368" s="23"/>
      <c r="F23368" s="23"/>
      <c r="G23368" s="23"/>
      <c r="H23368" s="23">
        <f t="shared" si="1"/>
        <v>1.001305</v>
      </c>
      <c r="I23368" s="19"/>
      <c r="J23368" s="19"/>
      <c r="K23368" s="20">
        <v>7.0</v>
      </c>
      <c r="L23368" s="20"/>
      <c r="M23368" s="20"/>
      <c r="N23368" s="20"/>
    </row>
    <row r="23369" hidden="1">
      <c r="A23369" s="22">
        <v>41765.0</v>
      </c>
      <c r="B23369" s="23">
        <v>-0.008722</v>
      </c>
      <c r="C23369" s="23"/>
      <c r="D23369" s="23"/>
      <c r="E23369" s="23"/>
      <c r="F23369" s="23"/>
      <c r="G23369" s="23"/>
      <c r="H23369" s="23">
        <f t="shared" si="1"/>
        <v>0.991278</v>
      </c>
      <c r="I23369" s="19"/>
      <c r="J23369" s="19"/>
      <c r="K23369" s="20">
        <v>8.0</v>
      </c>
      <c r="L23369" s="20"/>
      <c r="M23369" s="20"/>
      <c r="N23369" s="20"/>
    </row>
    <row r="23370" hidden="1">
      <c r="A23370" s="22">
        <v>41766.0</v>
      </c>
      <c r="B23370" s="23">
        <v>0.004396</v>
      </c>
      <c r="C23370" s="23"/>
      <c r="D23370" s="23"/>
      <c r="E23370" s="23"/>
      <c r="F23370" s="23"/>
      <c r="G23370" s="23"/>
      <c r="H23370" s="23">
        <f t="shared" si="1"/>
        <v>1.004396</v>
      </c>
      <c r="I23370" s="19"/>
      <c r="J23370" s="19"/>
      <c r="K23370" s="20">
        <v>9.0</v>
      </c>
      <c r="L23370" s="20"/>
      <c r="M23370" s="20"/>
      <c r="N23370" s="20"/>
    </row>
    <row r="23371" hidden="1">
      <c r="A23371" s="22">
        <v>41767.0</v>
      </c>
      <c r="B23371" s="23">
        <v>-0.00268</v>
      </c>
      <c r="C23371" s="23"/>
      <c r="D23371" s="23"/>
      <c r="E23371" s="23"/>
      <c r="F23371" s="23"/>
      <c r="G23371" s="23"/>
      <c r="H23371" s="23">
        <f t="shared" si="1"/>
        <v>0.99732</v>
      </c>
      <c r="I23371" s="19"/>
      <c r="J23371" s="19"/>
      <c r="K23371" s="20">
        <v>10.0</v>
      </c>
      <c r="L23371" s="20"/>
      <c r="M23371" s="20"/>
      <c r="N23371" s="20"/>
    </row>
    <row r="23372" hidden="1">
      <c r="A23372" s="22">
        <v>41768.0</v>
      </c>
      <c r="B23372" s="23">
        <v>0.001576</v>
      </c>
      <c r="C23372" s="23"/>
      <c r="D23372" s="23"/>
      <c r="E23372" s="23"/>
      <c r="F23372" s="23"/>
      <c r="G23372" s="23"/>
      <c r="H23372" s="23">
        <f t="shared" si="1"/>
        <v>1.001576</v>
      </c>
      <c r="I23372" s="19"/>
      <c r="J23372" s="19"/>
      <c r="K23372" s="20">
        <v>11.0</v>
      </c>
      <c r="L23372" s="20"/>
      <c r="M23372" s="20"/>
      <c r="N23372" s="20"/>
    </row>
    <row r="23373" hidden="1">
      <c r="A23373" s="22">
        <v>41771.0</v>
      </c>
      <c r="B23373" s="23">
        <v>0.011163</v>
      </c>
      <c r="C23373" s="23"/>
      <c r="D23373" s="23"/>
      <c r="E23373" s="23"/>
      <c r="F23373" s="23"/>
      <c r="G23373" s="23"/>
      <c r="H23373" s="23">
        <f t="shared" si="1"/>
        <v>1.011163</v>
      </c>
      <c r="I23373" s="19"/>
      <c r="J23373" s="19"/>
      <c r="K23373" s="20">
        <v>12.0</v>
      </c>
      <c r="L23373" s="20"/>
      <c r="M23373" s="20"/>
      <c r="N23373" s="20"/>
    </row>
    <row r="23374" hidden="1">
      <c r="A23374" s="22">
        <v>41772.0</v>
      </c>
      <c r="B23374" s="23">
        <v>-6.64E-4</v>
      </c>
      <c r="C23374" s="23"/>
      <c r="D23374" s="23"/>
      <c r="E23374" s="23"/>
      <c r="F23374" s="23"/>
      <c r="G23374" s="23"/>
      <c r="H23374" s="23">
        <f t="shared" si="1"/>
        <v>0.999336</v>
      </c>
      <c r="I23374" s="19"/>
      <c r="J23374" s="19"/>
      <c r="K23374" s="20">
        <v>13.0</v>
      </c>
      <c r="L23374" s="20"/>
      <c r="M23374" s="20"/>
      <c r="N23374" s="20"/>
    </row>
    <row r="23375" hidden="1">
      <c r="A23375" s="22">
        <v>41773.0</v>
      </c>
      <c r="B23375" s="23">
        <v>-0.00472</v>
      </c>
      <c r="C23375" s="23"/>
      <c r="D23375" s="23"/>
      <c r="E23375" s="23"/>
      <c r="F23375" s="23"/>
      <c r="G23375" s="23"/>
      <c r="H23375" s="23">
        <f t="shared" si="1"/>
        <v>0.99528</v>
      </c>
      <c r="I23375" s="19"/>
      <c r="J23375" s="19"/>
      <c r="K23375" s="20">
        <v>14.0</v>
      </c>
      <c r="L23375" s="20"/>
      <c r="M23375" s="20"/>
      <c r="N23375" s="20"/>
    </row>
    <row r="23376" hidden="1">
      <c r="A23376" s="22">
        <v>41774.0</v>
      </c>
      <c r="B23376" s="23">
        <v>-0.008355</v>
      </c>
      <c r="C23376" s="23"/>
      <c r="D23376" s="23"/>
      <c r="E23376" s="23"/>
      <c r="F23376" s="23"/>
      <c r="G23376" s="23"/>
      <c r="H23376" s="23">
        <f t="shared" si="1"/>
        <v>0.991645</v>
      </c>
      <c r="I23376" s="19"/>
      <c r="J23376" s="19"/>
      <c r="K23376" s="20">
        <v>15.0</v>
      </c>
      <c r="L23376" s="20"/>
      <c r="M23376" s="20"/>
      <c r="N23376" s="20"/>
    </row>
    <row r="23377" hidden="1">
      <c r="A23377" s="22">
        <v>41775.0</v>
      </c>
      <c r="B23377" s="23">
        <v>0.003408</v>
      </c>
      <c r="C23377" s="23"/>
      <c r="D23377" s="23"/>
      <c r="E23377" s="23"/>
      <c r="F23377" s="23"/>
      <c r="G23377" s="23"/>
      <c r="H23377" s="23">
        <f t="shared" si="1"/>
        <v>1.003408</v>
      </c>
      <c r="I23377" s="19"/>
      <c r="J23377" s="19"/>
      <c r="K23377" s="20">
        <v>16.0</v>
      </c>
      <c r="L23377" s="20"/>
      <c r="M23377" s="20"/>
      <c r="N23377" s="20"/>
    </row>
    <row r="23378" hidden="1">
      <c r="A23378" s="22">
        <v>41778.0</v>
      </c>
      <c r="B23378" s="23">
        <v>0.004289</v>
      </c>
      <c r="C23378" s="23"/>
      <c r="D23378" s="23"/>
      <c r="E23378" s="23"/>
      <c r="F23378" s="23"/>
      <c r="G23378" s="23"/>
      <c r="H23378" s="23">
        <f t="shared" si="1"/>
        <v>1.004289</v>
      </c>
      <c r="I23378" s="19"/>
      <c r="J23378" s="19"/>
      <c r="K23378" s="20">
        <v>17.0</v>
      </c>
      <c r="L23378" s="20"/>
      <c r="M23378" s="20"/>
      <c r="N23378" s="20"/>
    </row>
    <row r="23379" hidden="1">
      <c r="A23379" s="22">
        <v>41779.0</v>
      </c>
      <c r="B23379" s="23">
        <v>-0.006935</v>
      </c>
      <c r="C23379" s="23"/>
      <c r="D23379" s="23"/>
      <c r="E23379" s="23"/>
      <c r="F23379" s="23"/>
      <c r="G23379" s="23"/>
      <c r="H23379" s="23">
        <f t="shared" si="1"/>
        <v>0.993065</v>
      </c>
      <c r="I23379" s="19"/>
      <c r="J23379" s="19"/>
      <c r="K23379" s="20">
        <v>18.0</v>
      </c>
      <c r="L23379" s="20"/>
      <c r="M23379" s="20"/>
      <c r="N23379" s="20"/>
    </row>
    <row r="23380" hidden="1">
      <c r="A23380" s="22">
        <v>41780.0</v>
      </c>
      <c r="B23380" s="23">
        <v>0.007409</v>
      </c>
      <c r="C23380" s="23"/>
      <c r="D23380" s="23"/>
      <c r="E23380" s="23"/>
      <c r="F23380" s="23"/>
      <c r="G23380" s="23"/>
      <c r="H23380" s="23">
        <f t="shared" si="1"/>
        <v>1.007409</v>
      </c>
      <c r="I23380" s="19"/>
      <c r="J23380" s="19"/>
      <c r="K23380" s="20">
        <v>19.0</v>
      </c>
      <c r="L23380" s="20"/>
      <c r="M23380" s="20"/>
      <c r="N23380" s="20"/>
    </row>
    <row r="23381">
      <c r="A23381" s="22">
        <v>41781.0</v>
      </c>
      <c r="B23381" s="23">
        <v>0.003479</v>
      </c>
      <c r="C23381" s="23"/>
      <c r="D23381" s="23"/>
      <c r="E23381" s="23"/>
      <c r="F23381" s="23"/>
      <c r="G23381" s="23">
        <f>STDEV(B23362:B23381)</f>
        <v>0.005627959277</v>
      </c>
      <c r="H23381" s="23">
        <f t="shared" si="1"/>
        <v>1.003479</v>
      </c>
      <c r="I23381" s="19">
        <f>($H23362 * $H23363 * $H23364 * $H23365 * $H23366 * $H23367 * $H23368 * $H23369 * $H23370 * $H23371 * $H23372 * $H23373 * $H23374 * $H23375 * $H23376 * $H23377 * $H23378 * $H23379 * $H23380 * $H23381)</f>
        <v>1.005806859</v>
      </c>
      <c r="J23381" s="19">
        <f>$I23381^(1/20) - 1</f>
        <v>0.0002895451419</v>
      </c>
      <c r="K23381" s="20">
        <v>0.0</v>
      </c>
      <c r="L23381" s="20"/>
      <c r="M23381" s="20"/>
      <c r="N23381" s="20"/>
    </row>
    <row r="23382" hidden="1">
      <c r="A23382" s="22">
        <v>41782.0</v>
      </c>
      <c r="B23382" s="23">
        <v>0.004763</v>
      </c>
      <c r="C23382" s="23"/>
      <c r="D23382" s="23"/>
      <c r="E23382" s="23"/>
      <c r="F23382" s="23"/>
      <c r="G23382" s="23"/>
      <c r="H23382" s="23">
        <f t="shared" si="1"/>
        <v>1.004763</v>
      </c>
      <c r="I23382" s="19"/>
      <c r="J23382" s="19"/>
      <c r="K23382" s="20">
        <v>1.0</v>
      </c>
      <c r="L23382" s="20"/>
      <c r="M23382" s="20"/>
      <c r="N23382" s="20"/>
    </row>
    <row r="23383" hidden="1">
      <c r="A23383" s="22">
        <v>41786.0</v>
      </c>
      <c r="B23383" s="23">
        <v>0.005886</v>
      </c>
      <c r="C23383" s="23"/>
      <c r="D23383" s="23"/>
      <c r="E23383" s="23"/>
      <c r="F23383" s="23"/>
      <c r="G23383" s="23"/>
      <c r="H23383" s="23">
        <f t="shared" si="1"/>
        <v>1.005886</v>
      </c>
      <c r="I23383" s="19"/>
      <c r="J23383" s="19"/>
      <c r="K23383" s="20">
        <v>2.0</v>
      </c>
      <c r="L23383" s="20"/>
      <c r="M23383" s="20"/>
      <c r="N23383" s="20"/>
    </row>
    <row r="23384" hidden="1">
      <c r="A23384" s="22">
        <v>41787.0</v>
      </c>
      <c r="B23384" s="23">
        <v>-0.001313</v>
      </c>
      <c r="C23384" s="23"/>
      <c r="D23384" s="23"/>
      <c r="E23384" s="23"/>
      <c r="F23384" s="23"/>
      <c r="G23384" s="23"/>
      <c r="H23384" s="23">
        <f t="shared" si="1"/>
        <v>0.998687</v>
      </c>
      <c r="I23384" s="19"/>
      <c r="J23384" s="19"/>
      <c r="K23384" s="20">
        <v>3.0</v>
      </c>
      <c r="L23384" s="20"/>
      <c r="M23384" s="20"/>
      <c r="N23384" s="20"/>
    </row>
    <row r="23385" hidden="1">
      <c r="A23385" s="22">
        <v>41788.0</v>
      </c>
      <c r="B23385" s="23">
        <v>0.004895</v>
      </c>
      <c r="C23385" s="23"/>
      <c r="D23385" s="23"/>
      <c r="E23385" s="23"/>
      <c r="F23385" s="23"/>
      <c r="G23385" s="23"/>
      <c r="H23385" s="23">
        <f t="shared" si="1"/>
        <v>1.004895</v>
      </c>
      <c r="I23385" s="19"/>
      <c r="J23385" s="19"/>
      <c r="K23385" s="20">
        <v>4.0</v>
      </c>
      <c r="L23385" s="20"/>
      <c r="M23385" s="20"/>
      <c r="N23385" s="20"/>
    </row>
    <row r="23386" hidden="1">
      <c r="A23386" s="22">
        <v>41789.0</v>
      </c>
      <c r="B23386" s="23">
        <v>6.48E-4</v>
      </c>
      <c r="C23386" s="23"/>
      <c r="D23386" s="23"/>
      <c r="E23386" s="23"/>
      <c r="F23386" s="23"/>
      <c r="G23386" s="23"/>
      <c r="H23386" s="23">
        <f t="shared" si="1"/>
        <v>1.000648</v>
      </c>
      <c r="I23386" s="19"/>
      <c r="J23386" s="19"/>
      <c r="K23386" s="20">
        <v>5.0</v>
      </c>
      <c r="L23386" s="20"/>
      <c r="M23386" s="20"/>
      <c r="N23386" s="20"/>
    </row>
    <row r="23387" hidden="1">
      <c r="A23387" s="22">
        <v>41792.0</v>
      </c>
      <c r="B23387" s="23">
        <v>7.07E-4</v>
      </c>
      <c r="C23387" s="23"/>
      <c r="D23387" s="23"/>
      <c r="E23387" s="23"/>
      <c r="F23387" s="23"/>
      <c r="G23387" s="23"/>
      <c r="H23387" s="23">
        <f t="shared" si="1"/>
        <v>1.000707</v>
      </c>
      <c r="I23387" s="19"/>
      <c r="J23387" s="19"/>
      <c r="K23387" s="20">
        <v>6.0</v>
      </c>
      <c r="L23387" s="20"/>
      <c r="M23387" s="20"/>
      <c r="N23387" s="20"/>
    </row>
    <row r="23388" hidden="1">
      <c r="A23388" s="22">
        <v>41793.0</v>
      </c>
      <c r="B23388" s="23">
        <v>-3.78E-4</v>
      </c>
      <c r="C23388" s="23"/>
      <c r="D23388" s="23"/>
      <c r="E23388" s="23"/>
      <c r="F23388" s="23"/>
      <c r="G23388" s="23"/>
      <c r="H23388" s="23">
        <f t="shared" si="1"/>
        <v>0.999622</v>
      </c>
      <c r="I23388" s="19"/>
      <c r="J23388" s="19"/>
      <c r="K23388" s="20">
        <v>7.0</v>
      </c>
      <c r="L23388" s="20"/>
      <c r="M23388" s="20"/>
      <c r="N23388" s="20"/>
    </row>
    <row r="23389" hidden="1">
      <c r="A23389" s="22">
        <v>41794.0</v>
      </c>
      <c r="B23389" s="23">
        <v>0.002548</v>
      </c>
      <c r="C23389" s="23"/>
      <c r="D23389" s="23"/>
      <c r="E23389" s="23"/>
      <c r="F23389" s="23"/>
      <c r="G23389" s="23"/>
      <c r="H23389" s="23">
        <f t="shared" si="1"/>
        <v>1.002548</v>
      </c>
      <c r="I23389" s="19"/>
      <c r="J23389" s="19"/>
      <c r="K23389" s="20">
        <v>8.0</v>
      </c>
      <c r="L23389" s="20"/>
      <c r="M23389" s="20"/>
      <c r="N23389" s="20"/>
    </row>
    <row r="23390" hidden="1">
      <c r="A23390" s="22">
        <v>41795.0</v>
      </c>
      <c r="B23390" s="23">
        <v>0.007264</v>
      </c>
      <c r="C23390" s="23"/>
      <c r="D23390" s="23"/>
      <c r="E23390" s="23"/>
      <c r="F23390" s="23"/>
      <c r="G23390" s="23"/>
      <c r="H23390" s="23">
        <f t="shared" si="1"/>
        <v>1.007264</v>
      </c>
      <c r="I23390" s="19"/>
      <c r="J23390" s="19"/>
      <c r="K23390" s="20">
        <v>9.0</v>
      </c>
      <c r="L23390" s="20"/>
      <c r="M23390" s="20"/>
      <c r="N23390" s="20"/>
    </row>
    <row r="23391" hidden="1">
      <c r="A23391" s="22">
        <v>41796.0</v>
      </c>
      <c r="B23391" s="23">
        <v>0.005108</v>
      </c>
      <c r="C23391" s="23"/>
      <c r="D23391" s="23"/>
      <c r="E23391" s="23"/>
      <c r="F23391" s="23"/>
      <c r="G23391" s="23"/>
      <c r="H23391" s="23">
        <f t="shared" si="1"/>
        <v>1.005108</v>
      </c>
      <c r="I23391" s="19"/>
      <c r="J23391" s="19"/>
      <c r="K23391" s="20">
        <v>10.0</v>
      </c>
      <c r="L23391" s="20"/>
      <c r="M23391" s="20"/>
      <c r="N23391" s="20"/>
    </row>
    <row r="23392" hidden="1">
      <c r="A23392" s="22">
        <v>41799.0</v>
      </c>
      <c r="B23392" s="23">
        <v>0.001869</v>
      </c>
      <c r="C23392" s="23"/>
      <c r="D23392" s="23"/>
      <c r="E23392" s="23"/>
      <c r="F23392" s="23"/>
      <c r="G23392" s="23"/>
      <c r="H23392" s="23">
        <f t="shared" si="1"/>
        <v>1.001869</v>
      </c>
      <c r="I23392" s="19"/>
      <c r="J23392" s="19"/>
      <c r="K23392" s="20">
        <v>11.0</v>
      </c>
      <c r="L23392" s="20"/>
      <c r="M23392" s="20"/>
      <c r="N23392" s="20"/>
    </row>
    <row r="23393" hidden="1">
      <c r="A23393" s="22">
        <v>41800.0</v>
      </c>
      <c r="B23393" s="23">
        <v>-3.64E-4</v>
      </c>
      <c r="C23393" s="23"/>
      <c r="D23393" s="23"/>
      <c r="E23393" s="23"/>
      <c r="F23393" s="23"/>
      <c r="G23393" s="23"/>
      <c r="H23393" s="23">
        <f t="shared" si="1"/>
        <v>0.999636</v>
      </c>
      <c r="I23393" s="19"/>
      <c r="J23393" s="19"/>
      <c r="K23393" s="20">
        <v>12.0</v>
      </c>
      <c r="L23393" s="20"/>
      <c r="M23393" s="20"/>
      <c r="N23393" s="20"/>
    </row>
    <row r="23394" hidden="1">
      <c r="A23394" s="22">
        <v>41801.0</v>
      </c>
      <c r="B23394" s="23">
        <v>-0.00307</v>
      </c>
      <c r="C23394" s="23"/>
      <c r="D23394" s="23"/>
      <c r="E23394" s="23"/>
      <c r="F23394" s="23"/>
      <c r="G23394" s="23"/>
      <c r="H23394" s="23">
        <f t="shared" si="1"/>
        <v>0.99693</v>
      </c>
      <c r="I23394" s="19"/>
      <c r="J23394" s="19"/>
      <c r="K23394" s="20">
        <v>13.0</v>
      </c>
      <c r="L23394" s="20"/>
      <c r="M23394" s="20"/>
      <c r="N23394" s="20"/>
    </row>
    <row r="23395" hidden="1">
      <c r="A23395" s="22">
        <v>41802.0</v>
      </c>
      <c r="B23395" s="23">
        <v>-0.005682</v>
      </c>
      <c r="C23395" s="23"/>
      <c r="D23395" s="23"/>
      <c r="E23395" s="23"/>
      <c r="F23395" s="23"/>
      <c r="G23395" s="23"/>
      <c r="H23395" s="23">
        <f t="shared" si="1"/>
        <v>0.994318</v>
      </c>
      <c r="I23395" s="19"/>
      <c r="J23395" s="19"/>
      <c r="K23395" s="20">
        <v>14.0</v>
      </c>
      <c r="L23395" s="20"/>
      <c r="M23395" s="20"/>
      <c r="N23395" s="20"/>
    </row>
    <row r="23396" hidden="1">
      <c r="A23396" s="22">
        <v>41803.0</v>
      </c>
      <c r="B23396" s="23">
        <v>0.003062</v>
      </c>
      <c r="C23396" s="23"/>
      <c r="D23396" s="23"/>
      <c r="E23396" s="23"/>
      <c r="F23396" s="23"/>
      <c r="G23396" s="23"/>
      <c r="H23396" s="23">
        <f t="shared" si="1"/>
        <v>1.003062</v>
      </c>
      <c r="I23396" s="19"/>
      <c r="J23396" s="19"/>
      <c r="K23396" s="20">
        <v>15.0</v>
      </c>
      <c r="L23396" s="20"/>
      <c r="M23396" s="20"/>
      <c r="N23396" s="20"/>
    </row>
    <row r="23397" hidden="1">
      <c r="A23397" s="22">
        <v>41806.0</v>
      </c>
      <c r="B23397" s="23">
        <v>0.00141</v>
      </c>
      <c r="C23397" s="23"/>
      <c r="D23397" s="23"/>
      <c r="E23397" s="23"/>
      <c r="F23397" s="23"/>
      <c r="G23397" s="23"/>
      <c r="H23397" s="23">
        <f t="shared" si="1"/>
        <v>1.00141</v>
      </c>
      <c r="I23397" s="19"/>
      <c r="J23397" s="19"/>
      <c r="K23397" s="20">
        <v>16.0</v>
      </c>
      <c r="L23397" s="20"/>
      <c r="M23397" s="20"/>
      <c r="N23397" s="20"/>
    </row>
    <row r="23398" hidden="1">
      <c r="A23398" s="22">
        <v>41807.0</v>
      </c>
      <c r="B23398" s="23">
        <v>0.002943</v>
      </c>
      <c r="C23398" s="23"/>
      <c r="D23398" s="23"/>
      <c r="E23398" s="23"/>
      <c r="F23398" s="23"/>
      <c r="G23398" s="23"/>
      <c r="H23398" s="23">
        <f t="shared" si="1"/>
        <v>1.002943</v>
      </c>
      <c r="I23398" s="19"/>
      <c r="J23398" s="19"/>
      <c r="K23398" s="20">
        <v>17.0</v>
      </c>
      <c r="L23398" s="20"/>
      <c r="M23398" s="20"/>
      <c r="N23398" s="20"/>
    </row>
    <row r="23399" hidden="1">
      <c r="A23399" s="22">
        <v>41808.0</v>
      </c>
      <c r="B23399" s="23">
        <v>0.006972</v>
      </c>
      <c r="C23399" s="23"/>
      <c r="D23399" s="23"/>
      <c r="E23399" s="23"/>
      <c r="F23399" s="23"/>
      <c r="G23399" s="23"/>
      <c r="H23399" s="23">
        <f t="shared" si="1"/>
        <v>1.006972</v>
      </c>
      <c r="I23399" s="19"/>
      <c r="J23399" s="19"/>
      <c r="K23399" s="20">
        <v>18.0</v>
      </c>
      <c r="L23399" s="20"/>
      <c r="M23399" s="20"/>
      <c r="N23399" s="20"/>
    </row>
    <row r="23400" hidden="1">
      <c r="A23400" s="22">
        <v>41809.0</v>
      </c>
      <c r="B23400" s="23">
        <v>0.001685</v>
      </c>
      <c r="C23400" s="23"/>
      <c r="D23400" s="23"/>
      <c r="E23400" s="23"/>
      <c r="F23400" s="23"/>
      <c r="G23400" s="23"/>
      <c r="H23400" s="23">
        <f t="shared" si="1"/>
        <v>1.001685</v>
      </c>
      <c r="I23400" s="19"/>
      <c r="J23400" s="19"/>
      <c r="K23400" s="20">
        <v>19.0</v>
      </c>
      <c r="L23400" s="20"/>
      <c r="M23400" s="20"/>
      <c r="N23400" s="20"/>
    </row>
    <row r="23401">
      <c r="A23401" s="22">
        <v>41810.0</v>
      </c>
      <c r="B23401" s="23">
        <v>0.002066</v>
      </c>
      <c r="C23401" s="23"/>
      <c r="D23401" s="23"/>
      <c r="E23401" s="23"/>
      <c r="F23401" s="23"/>
      <c r="G23401" s="23">
        <f>STDEV(B23382:B23401)</f>
        <v>0.003295753096</v>
      </c>
      <c r="H23401" s="23">
        <f t="shared" si="1"/>
        <v>1.002066</v>
      </c>
      <c r="I23401" s="19">
        <f>($H23382 * $H23383 * $H23384 * $H23385 * $H23386 * $H23387 * $H23388 * $H23389 * $H23390 * $H23391 * $H23392 * $H23393 * $H23394 * $H23395 * $H23396 * $H23397 * $H23398 * $H23399 * $H23400 * $H23401)</f>
        <v>1.041720979</v>
      </c>
      <c r="J23401" s="19">
        <f>$I23401^(1/20) - 1</f>
        <v>0.002045796436</v>
      </c>
      <c r="K23401" s="20">
        <v>0.0</v>
      </c>
      <c r="L23401" s="20"/>
      <c r="M23401" s="20"/>
      <c r="N23401" s="20"/>
    </row>
    <row r="23402" hidden="1">
      <c r="A23402" s="22">
        <v>41813.0</v>
      </c>
      <c r="B23402" s="23">
        <v>1.31E-4</v>
      </c>
      <c r="C23402" s="23"/>
      <c r="D23402" s="23"/>
      <c r="E23402" s="23"/>
      <c r="F23402" s="23"/>
      <c r="G23402" s="23"/>
      <c r="H23402" s="23">
        <f t="shared" si="1"/>
        <v>1.000131</v>
      </c>
      <c r="I23402" s="19"/>
      <c r="J23402" s="19"/>
      <c r="K23402" s="20">
        <v>1.0</v>
      </c>
      <c r="L23402" s="20"/>
      <c r="M23402" s="20"/>
      <c r="N23402" s="20"/>
    </row>
    <row r="23403" hidden="1">
      <c r="A23403" s="22">
        <v>41814.0</v>
      </c>
      <c r="B23403" s="23">
        <v>-0.006977</v>
      </c>
      <c r="C23403" s="23"/>
      <c r="D23403" s="23"/>
      <c r="E23403" s="23"/>
      <c r="F23403" s="23"/>
      <c r="G23403" s="23"/>
      <c r="H23403" s="23">
        <f t="shared" si="1"/>
        <v>0.993023</v>
      </c>
      <c r="I23403" s="19"/>
      <c r="J23403" s="19"/>
      <c r="K23403" s="20">
        <v>2.0</v>
      </c>
      <c r="L23403" s="20"/>
      <c r="M23403" s="20"/>
      <c r="N23403" s="20"/>
    </row>
    <row r="23404" hidden="1">
      <c r="A23404" s="22">
        <v>41815.0</v>
      </c>
      <c r="B23404" s="23">
        <v>0.005116</v>
      </c>
      <c r="C23404" s="23"/>
      <c r="D23404" s="23"/>
      <c r="E23404" s="23"/>
      <c r="F23404" s="23"/>
      <c r="G23404" s="23"/>
      <c r="H23404" s="23">
        <f t="shared" si="1"/>
        <v>1.005116</v>
      </c>
      <c r="I23404" s="19"/>
      <c r="J23404" s="19"/>
      <c r="K23404" s="20">
        <v>3.0</v>
      </c>
      <c r="L23404" s="20"/>
      <c r="M23404" s="20"/>
      <c r="N23404" s="20"/>
    </row>
    <row r="23405" hidden="1">
      <c r="A23405" s="22">
        <v>41816.0</v>
      </c>
      <c r="B23405" s="23">
        <v>-5.53E-4</v>
      </c>
      <c r="C23405" s="23"/>
      <c r="D23405" s="23"/>
      <c r="E23405" s="23"/>
      <c r="F23405" s="23"/>
      <c r="G23405" s="23"/>
      <c r="H23405" s="23">
        <f t="shared" si="1"/>
        <v>0.999447</v>
      </c>
      <c r="I23405" s="19"/>
      <c r="J23405" s="19"/>
      <c r="K23405" s="20">
        <v>4.0</v>
      </c>
      <c r="L23405" s="20"/>
      <c r="M23405" s="20"/>
      <c r="N23405" s="20"/>
    </row>
    <row r="23406" hidden="1">
      <c r="A23406" s="22">
        <v>41817.0</v>
      </c>
      <c r="B23406" s="23">
        <v>0.00288</v>
      </c>
      <c r="C23406" s="23"/>
      <c r="D23406" s="23"/>
      <c r="E23406" s="23"/>
      <c r="F23406" s="23"/>
      <c r="G23406" s="23"/>
      <c r="H23406" s="23">
        <f t="shared" si="1"/>
        <v>1.00288</v>
      </c>
      <c r="I23406" s="19"/>
      <c r="J23406" s="19"/>
      <c r="K23406" s="20">
        <v>5.0</v>
      </c>
      <c r="L23406" s="20"/>
      <c r="M23406" s="20"/>
      <c r="N23406" s="20"/>
    </row>
    <row r="23407" hidden="1">
      <c r="A23407" s="22">
        <v>41820.0</v>
      </c>
      <c r="B23407" s="23">
        <v>0.001031</v>
      </c>
      <c r="C23407" s="23"/>
      <c r="D23407" s="23"/>
      <c r="E23407" s="23"/>
      <c r="F23407" s="23"/>
      <c r="G23407" s="23"/>
      <c r="H23407" s="23">
        <f t="shared" si="1"/>
        <v>1.001031</v>
      </c>
      <c r="I23407" s="19"/>
      <c r="J23407" s="19"/>
      <c r="K23407" s="20">
        <v>6.0</v>
      </c>
      <c r="L23407" s="20"/>
      <c r="M23407" s="20"/>
      <c r="N23407" s="20"/>
    </row>
    <row r="23408" hidden="1">
      <c r="A23408" s="22">
        <v>41821.0</v>
      </c>
      <c r="B23408" s="23">
        <v>0.006791</v>
      </c>
      <c r="C23408" s="23"/>
      <c r="D23408" s="23"/>
      <c r="E23408" s="23"/>
      <c r="F23408" s="23"/>
      <c r="G23408" s="23"/>
      <c r="H23408" s="23">
        <f t="shared" si="1"/>
        <v>1.006791</v>
      </c>
      <c r="I23408" s="19"/>
      <c r="J23408" s="19"/>
      <c r="K23408" s="20">
        <v>7.0</v>
      </c>
      <c r="L23408" s="20"/>
      <c r="M23408" s="20"/>
      <c r="N23408" s="20"/>
    </row>
    <row r="23409" hidden="1">
      <c r="A23409" s="22">
        <v>41822.0</v>
      </c>
      <c r="B23409" s="23">
        <v>-3.08E-4</v>
      </c>
      <c r="C23409" s="23"/>
      <c r="D23409" s="23"/>
      <c r="E23409" s="23"/>
      <c r="F23409" s="23"/>
      <c r="G23409" s="23"/>
      <c r="H23409" s="23">
        <f t="shared" si="1"/>
        <v>0.999692</v>
      </c>
      <c r="I23409" s="19"/>
      <c r="J23409" s="19"/>
      <c r="K23409" s="20">
        <v>8.0</v>
      </c>
      <c r="L23409" s="20"/>
      <c r="M23409" s="20"/>
      <c r="N23409" s="20"/>
    </row>
    <row r="23410" hidden="1">
      <c r="A23410" s="22">
        <v>41823.0</v>
      </c>
      <c r="B23410" s="23">
        <v>0.00496</v>
      </c>
      <c r="C23410" s="23"/>
      <c r="D23410" s="23"/>
      <c r="E23410" s="23"/>
      <c r="F23410" s="23"/>
      <c r="G23410" s="23"/>
      <c r="H23410" s="23">
        <f t="shared" si="1"/>
        <v>1.00496</v>
      </c>
      <c r="I23410" s="19"/>
      <c r="J23410" s="19"/>
      <c r="K23410" s="20">
        <v>9.0</v>
      </c>
      <c r="L23410" s="20"/>
      <c r="M23410" s="20"/>
      <c r="N23410" s="20"/>
    </row>
    <row r="23411" hidden="1">
      <c r="A23411" s="22">
        <v>41827.0</v>
      </c>
      <c r="B23411" s="23">
        <v>-0.006099</v>
      </c>
      <c r="C23411" s="23"/>
      <c r="D23411" s="23"/>
      <c r="E23411" s="23"/>
      <c r="F23411" s="23"/>
      <c r="G23411" s="23"/>
      <c r="H23411" s="23">
        <f t="shared" si="1"/>
        <v>0.993901</v>
      </c>
      <c r="I23411" s="19"/>
      <c r="J23411" s="19"/>
      <c r="K23411" s="20">
        <v>10.0</v>
      </c>
      <c r="L23411" s="20"/>
      <c r="M23411" s="20"/>
      <c r="N23411" s="20"/>
    </row>
    <row r="23412" hidden="1">
      <c r="A23412" s="22">
        <v>41828.0</v>
      </c>
      <c r="B23412" s="23">
        <v>-0.007339</v>
      </c>
      <c r="C23412" s="23"/>
      <c r="D23412" s="23"/>
      <c r="E23412" s="23"/>
      <c r="F23412" s="23"/>
      <c r="G23412" s="23"/>
      <c r="H23412" s="23">
        <f t="shared" si="1"/>
        <v>0.992661</v>
      </c>
      <c r="I23412" s="19"/>
      <c r="J23412" s="19"/>
      <c r="K23412" s="20">
        <v>11.0</v>
      </c>
      <c r="L23412" s="20"/>
      <c r="M23412" s="20"/>
      <c r="N23412" s="20"/>
    </row>
    <row r="23413" hidden="1">
      <c r="A23413" s="22">
        <v>41829.0</v>
      </c>
      <c r="B23413" s="23">
        <v>0.004472</v>
      </c>
      <c r="C23413" s="23"/>
      <c r="D23413" s="23"/>
      <c r="E23413" s="23"/>
      <c r="F23413" s="23"/>
      <c r="G23413" s="23"/>
      <c r="H23413" s="23">
        <f t="shared" si="1"/>
        <v>1.004472</v>
      </c>
      <c r="I23413" s="19"/>
      <c r="J23413" s="19"/>
      <c r="K23413" s="20">
        <v>12.0</v>
      </c>
      <c r="L23413" s="20"/>
      <c r="M23413" s="20"/>
      <c r="N23413" s="20"/>
    </row>
    <row r="23414" hidden="1">
      <c r="A23414" s="22">
        <v>41830.0</v>
      </c>
      <c r="B23414" s="23">
        <v>-0.004848</v>
      </c>
      <c r="C23414" s="23"/>
      <c r="D23414" s="23"/>
      <c r="E23414" s="23"/>
      <c r="F23414" s="23"/>
      <c r="G23414" s="23"/>
      <c r="H23414" s="23">
        <f t="shared" si="1"/>
        <v>0.995152</v>
      </c>
      <c r="I23414" s="19"/>
      <c r="J23414" s="19"/>
      <c r="K23414" s="20">
        <v>13.0</v>
      </c>
      <c r="L23414" s="20"/>
      <c r="M23414" s="20"/>
      <c r="N23414" s="20"/>
    </row>
    <row r="23415" hidden="1">
      <c r="A23415" s="22">
        <v>41831.0</v>
      </c>
      <c r="B23415" s="23">
        <v>7.74E-4</v>
      </c>
      <c r="C23415" s="23"/>
      <c r="D23415" s="23"/>
      <c r="E23415" s="23"/>
      <c r="F23415" s="23"/>
      <c r="G23415" s="23"/>
      <c r="H23415" s="23">
        <f t="shared" si="1"/>
        <v>1.000774</v>
      </c>
      <c r="I23415" s="19"/>
      <c r="J23415" s="19"/>
      <c r="K23415" s="20">
        <v>14.0</v>
      </c>
      <c r="L23415" s="20"/>
      <c r="M23415" s="20"/>
      <c r="N23415" s="20"/>
    </row>
    <row r="23416" hidden="1">
      <c r="A23416" s="22">
        <v>41834.0</v>
      </c>
      <c r="B23416" s="23">
        <v>0.004556</v>
      </c>
      <c r="C23416" s="23"/>
      <c r="D23416" s="23"/>
      <c r="E23416" s="23"/>
      <c r="F23416" s="23"/>
      <c r="G23416" s="23"/>
      <c r="H23416" s="23">
        <f t="shared" si="1"/>
        <v>1.004556</v>
      </c>
      <c r="I23416" s="19"/>
      <c r="J23416" s="19"/>
      <c r="K23416" s="20">
        <v>15.0</v>
      </c>
      <c r="L23416" s="20"/>
      <c r="M23416" s="20"/>
      <c r="N23416" s="20"/>
    </row>
    <row r="23417" hidden="1">
      <c r="A23417" s="22">
        <v>41835.0</v>
      </c>
      <c r="B23417" s="23">
        <v>-0.00329</v>
      </c>
      <c r="C23417" s="23"/>
      <c r="D23417" s="23"/>
      <c r="E23417" s="23"/>
      <c r="F23417" s="23"/>
      <c r="G23417" s="23"/>
      <c r="H23417" s="23">
        <f t="shared" si="1"/>
        <v>0.99671</v>
      </c>
      <c r="I23417" s="19"/>
      <c r="J23417" s="19"/>
      <c r="K23417" s="20">
        <v>16.0</v>
      </c>
      <c r="L23417" s="20"/>
      <c r="M23417" s="20"/>
      <c r="N23417" s="20"/>
    </row>
    <row r="23418" hidden="1">
      <c r="A23418" s="22">
        <v>41836.0</v>
      </c>
      <c r="B23418" s="23">
        <v>0.003758</v>
      </c>
      <c r="C23418" s="23"/>
      <c r="D23418" s="23"/>
      <c r="E23418" s="23"/>
      <c r="F23418" s="23"/>
      <c r="G23418" s="23"/>
      <c r="H23418" s="23">
        <f t="shared" si="1"/>
        <v>1.003758</v>
      </c>
      <c r="I23418" s="19"/>
      <c r="J23418" s="19"/>
      <c r="K23418" s="20">
        <v>17.0</v>
      </c>
      <c r="L23418" s="20"/>
      <c r="M23418" s="20"/>
      <c r="N23418" s="20"/>
    </row>
    <row r="23419" hidden="1">
      <c r="A23419" s="22">
        <v>41837.0</v>
      </c>
      <c r="B23419" s="23">
        <v>-0.010957</v>
      </c>
      <c r="C23419" s="23"/>
      <c r="D23419" s="23"/>
      <c r="E23419" s="23"/>
      <c r="F23419" s="23"/>
      <c r="G23419" s="23"/>
      <c r="H23419" s="23">
        <f t="shared" si="1"/>
        <v>0.989043</v>
      </c>
      <c r="I23419" s="19"/>
      <c r="J23419" s="19"/>
      <c r="K23419" s="20">
        <v>18.0</v>
      </c>
      <c r="L23419" s="20"/>
      <c r="M23419" s="20"/>
      <c r="N23419" s="20"/>
    </row>
    <row r="23420" hidden="1">
      <c r="A23420" s="22">
        <v>41838.0</v>
      </c>
      <c r="B23420" s="23">
        <v>0.010248</v>
      </c>
      <c r="C23420" s="23"/>
      <c r="D23420" s="23"/>
      <c r="E23420" s="23"/>
      <c r="F23420" s="23"/>
      <c r="G23420" s="23"/>
      <c r="H23420" s="23">
        <f t="shared" si="1"/>
        <v>1.010248</v>
      </c>
      <c r="I23420" s="19"/>
      <c r="J23420" s="19"/>
      <c r="K23420" s="20">
        <v>19.0</v>
      </c>
      <c r="L23420" s="20"/>
      <c r="M23420" s="20"/>
      <c r="N23420" s="20"/>
    </row>
    <row r="23421">
      <c r="A23421" s="22">
        <v>41841.0</v>
      </c>
      <c r="B23421" s="23">
        <v>-0.002167</v>
      </c>
      <c r="C23421" s="23"/>
      <c r="D23421" s="23"/>
      <c r="E23421" s="23"/>
      <c r="F23421" s="23"/>
      <c r="G23421" s="23">
        <f>STDEV(B23402:B23421)</f>
        <v>0.005456747571</v>
      </c>
      <c r="H23421" s="23">
        <f t="shared" si="1"/>
        <v>0.997833</v>
      </c>
      <c r="I23421" s="19">
        <f>($H23402 * $H23403 * $H23404 * $H23405 * $H23406 * $H23407 * $H23408 * $H23409 * $H23410 * $H23411 * $H23412 * $H23413 * $H23414 * $H23415 * $H23416 * $H23417 * $H23418 * $H23419 * $H23420 * $H23421)</f>
        <v>1.001897621</v>
      </c>
      <c r="J23421" s="19">
        <f>$I23421^(1/20) - 1</f>
        <v>0.00009479562495</v>
      </c>
      <c r="K23421" s="20">
        <v>0.0</v>
      </c>
      <c r="L23421" s="20"/>
      <c r="M23421" s="20"/>
      <c r="N23421" s="20"/>
    </row>
    <row r="23422" hidden="1">
      <c r="A23422" s="22">
        <v>41842.0</v>
      </c>
      <c r="B23422" s="23">
        <v>0.005099</v>
      </c>
      <c r="C23422" s="23"/>
      <c r="D23422" s="23"/>
      <c r="E23422" s="23"/>
      <c r="F23422" s="23"/>
      <c r="G23422" s="23"/>
      <c r="H23422" s="23">
        <f t="shared" si="1"/>
        <v>1.005099</v>
      </c>
      <c r="I23422" s="19"/>
      <c r="J23422" s="19"/>
      <c r="K23422" s="20">
        <v>1.0</v>
      </c>
      <c r="L23422" s="20"/>
      <c r="M23422" s="20"/>
      <c r="N23422" s="20"/>
    </row>
    <row r="23423" hidden="1">
      <c r="A23423" s="22">
        <v>41843.0</v>
      </c>
      <c r="B23423" s="23">
        <v>0.001852</v>
      </c>
      <c r="C23423" s="23"/>
      <c r="D23423" s="23"/>
      <c r="E23423" s="23"/>
      <c r="F23423" s="23"/>
      <c r="G23423" s="23"/>
      <c r="H23423" s="23">
        <f t="shared" si="1"/>
        <v>1.001852</v>
      </c>
      <c r="I23423" s="19"/>
      <c r="J23423" s="19"/>
      <c r="K23423" s="20">
        <v>2.0</v>
      </c>
      <c r="L23423" s="20"/>
      <c r="M23423" s="20"/>
      <c r="N23423" s="20"/>
    </row>
    <row r="23424" hidden="1">
      <c r="A23424" s="22">
        <v>41844.0</v>
      </c>
      <c r="B23424" s="23">
        <v>2.43E-4</v>
      </c>
      <c r="C23424" s="23"/>
      <c r="D23424" s="23"/>
      <c r="E23424" s="23"/>
      <c r="F23424" s="23"/>
      <c r="G23424" s="23"/>
      <c r="H23424" s="23">
        <f t="shared" si="1"/>
        <v>1.000243</v>
      </c>
      <c r="I23424" s="19"/>
      <c r="J23424" s="19"/>
      <c r="K23424" s="20">
        <v>3.0</v>
      </c>
      <c r="L23424" s="20"/>
      <c r="M23424" s="20"/>
      <c r="N23424" s="20"/>
    </row>
    <row r="23425" hidden="1">
      <c r="A23425" s="22">
        <v>41845.0</v>
      </c>
      <c r="B23425" s="23">
        <v>-0.005026</v>
      </c>
      <c r="C23425" s="23"/>
      <c r="D23425" s="23"/>
      <c r="E23425" s="23"/>
      <c r="F23425" s="23"/>
      <c r="G23425" s="23"/>
      <c r="H23425" s="23">
        <f t="shared" si="1"/>
        <v>0.994974</v>
      </c>
      <c r="I23425" s="19"/>
      <c r="J23425" s="19"/>
      <c r="K23425" s="20">
        <v>4.0</v>
      </c>
      <c r="L23425" s="20"/>
      <c r="M23425" s="20"/>
      <c r="N23425" s="20"/>
    </row>
    <row r="23426" hidden="1">
      <c r="A23426" s="22">
        <v>41848.0</v>
      </c>
      <c r="B23426" s="23">
        <v>-4.99E-4</v>
      </c>
      <c r="C23426" s="23"/>
      <c r="D23426" s="23"/>
      <c r="E23426" s="23"/>
      <c r="F23426" s="23"/>
      <c r="G23426" s="23"/>
      <c r="H23426" s="23">
        <f t="shared" si="1"/>
        <v>0.999501</v>
      </c>
      <c r="I23426" s="19"/>
      <c r="J23426" s="19"/>
      <c r="K23426" s="20">
        <v>5.0</v>
      </c>
      <c r="L23426" s="20"/>
      <c r="M23426" s="20"/>
      <c r="N23426" s="20"/>
    </row>
    <row r="23427" hidden="1">
      <c r="A23427" s="22">
        <v>41849.0</v>
      </c>
      <c r="B23427" s="23">
        <v>-0.00366</v>
      </c>
      <c r="C23427" s="23"/>
      <c r="D23427" s="23"/>
      <c r="E23427" s="23"/>
      <c r="F23427" s="23"/>
      <c r="G23427" s="23"/>
      <c r="H23427" s="23">
        <f t="shared" si="1"/>
        <v>0.99634</v>
      </c>
      <c r="I23427" s="19"/>
      <c r="J23427" s="19"/>
      <c r="K23427" s="20">
        <v>6.0</v>
      </c>
      <c r="L23427" s="20"/>
      <c r="M23427" s="20"/>
      <c r="N23427" s="20"/>
    </row>
    <row r="23428" hidden="1">
      <c r="A23428" s="22">
        <v>41850.0</v>
      </c>
      <c r="B23428" s="23">
        <v>5.27E-4</v>
      </c>
      <c r="C23428" s="23"/>
      <c r="D23428" s="23"/>
      <c r="E23428" s="23"/>
      <c r="F23428" s="23"/>
      <c r="G23428" s="23"/>
      <c r="H23428" s="23">
        <f t="shared" si="1"/>
        <v>1.000527</v>
      </c>
      <c r="I23428" s="19"/>
      <c r="J23428" s="19"/>
      <c r="K23428" s="20">
        <v>7.0</v>
      </c>
      <c r="L23428" s="20"/>
      <c r="M23428" s="20"/>
      <c r="N23428" s="20"/>
    </row>
    <row r="23429" hidden="1">
      <c r="A23429" s="22">
        <v>41851.0</v>
      </c>
      <c r="B23429" s="23">
        <v>-0.019351</v>
      </c>
      <c r="C23429" s="23"/>
      <c r="D23429" s="23"/>
      <c r="E23429" s="23"/>
      <c r="F23429" s="23"/>
      <c r="G23429" s="23"/>
      <c r="H23429" s="23">
        <f t="shared" si="1"/>
        <v>0.980649</v>
      </c>
      <c r="I23429" s="19"/>
      <c r="J23429" s="19"/>
      <c r="K23429" s="20">
        <v>8.0</v>
      </c>
      <c r="L23429" s="20"/>
      <c r="M23429" s="20"/>
      <c r="N23429" s="20"/>
    </row>
    <row r="23430" hidden="1">
      <c r="A23430" s="22">
        <v>41852.0</v>
      </c>
      <c r="B23430" s="23">
        <v>-0.003453</v>
      </c>
      <c r="C23430" s="23"/>
      <c r="D23430" s="23"/>
      <c r="E23430" s="23"/>
      <c r="F23430" s="23"/>
      <c r="G23430" s="23"/>
      <c r="H23430" s="23">
        <f t="shared" si="1"/>
        <v>0.996547</v>
      </c>
      <c r="I23430" s="19"/>
      <c r="J23430" s="19"/>
      <c r="K23430" s="20">
        <v>9.0</v>
      </c>
      <c r="L23430" s="20"/>
      <c r="M23430" s="20"/>
      <c r="N23430" s="20"/>
    </row>
    <row r="23431" hidden="1">
      <c r="A23431" s="22">
        <v>41855.0</v>
      </c>
      <c r="B23431" s="23">
        <v>0.007131</v>
      </c>
      <c r="C23431" s="23"/>
      <c r="D23431" s="23"/>
      <c r="E23431" s="23"/>
      <c r="F23431" s="23"/>
      <c r="G23431" s="23"/>
      <c r="H23431" s="23">
        <f t="shared" si="1"/>
        <v>1.007131</v>
      </c>
      <c r="I23431" s="19"/>
      <c r="J23431" s="19"/>
      <c r="K23431" s="20">
        <v>10.0</v>
      </c>
      <c r="L23431" s="20"/>
      <c r="M23431" s="20"/>
      <c r="N23431" s="20"/>
    </row>
    <row r="23432" hidden="1">
      <c r="A23432" s="22">
        <v>41856.0</v>
      </c>
      <c r="B23432" s="23">
        <v>-0.008871</v>
      </c>
      <c r="C23432" s="23"/>
      <c r="D23432" s="23"/>
      <c r="E23432" s="23"/>
      <c r="F23432" s="23"/>
      <c r="G23432" s="23"/>
      <c r="H23432" s="23">
        <f t="shared" si="1"/>
        <v>0.991129</v>
      </c>
      <c r="I23432" s="19"/>
      <c r="J23432" s="19"/>
      <c r="K23432" s="20">
        <v>11.0</v>
      </c>
      <c r="L23432" s="20"/>
      <c r="M23432" s="20"/>
      <c r="N23432" s="20"/>
    </row>
    <row r="23433" hidden="1">
      <c r="A23433" s="22">
        <v>41857.0</v>
      </c>
      <c r="B23433" s="23">
        <v>3.06E-4</v>
      </c>
      <c r="C23433" s="23"/>
      <c r="D23433" s="23"/>
      <c r="E23433" s="23"/>
      <c r="F23433" s="23"/>
      <c r="G23433" s="23"/>
      <c r="H23433" s="23">
        <f t="shared" si="1"/>
        <v>1.000306</v>
      </c>
      <c r="I23433" s="19"/>
      <c r="J23433" s="19"/>
      <c r="K23433" s="20">
        <v>12.0</v>
      </c>
      <c r="L23433" s="20"/>
      <c r="M23433" s="20"/>
      <c r="N23433" s="20"/>
    </row>
    <row r="23434" hidden="1">
      <c r="A23434" s="22">
        <v>41858.0</v>
      </c>
      <c r="B23434" s="23">
        <v>-0.004897</v>
      </c>
      <c r="C23434" s="23"/>
      <c r="D23434" s="23"/>
      <c r="E23434" s="23"/>
      <c r="F23434" s="23"/>
      <c r="G23434" s="23"/>
      <c r="H23434" s="23">
        <f t="shared" si="1"/>
        <v>0.995103</v>
      </c>
      <c r="I23434" s="19"/>
      <c r="J23434" s="19"/>
      <c r="K23434" s="20">
        <v>13.0</v>
      </c>
      <c r="L23434" s="20"/>
      <c r="M23434" s="20"/>
      <c r="N23434" s="20"/>
    </row>
    <row r="23435" hidden="1">
      <c r="A23435" s="22">
        <v>41859.0</v>
      </c>
      <c r="B23435" s="23">
        <v>0.010292</v>
      </c>
      <c r="C23435" s="23"/>
      <c r="D23435" s="23"/>
      <c r="E23435" s="23"/>
      <c r="F23435" s="23"/>
      <c r="G23435" s="23"/>
      <c r="H23435" s="23">
        <f t="shared" si="1"/>
        <v>1.010292</v>
      </c>
      <c r="I23435" s="19"/>
      <c r="J23435" s="19"/>
      <c r="K23435" s="20">
        <v>14.0</v>
      </c>
      <c r="L23435" s="20"/>
      <c r="M23435" s="20"/>
      <c r="N23435" s="20"/>
    </row>
    <row r="23436" hidden="1">
      <c r="A23436" s="22">
        <v>41862.0</v>
      </c>
      <c r="B23436" s="23">
        <v>0.004763</v>
      </c>
      <c r="C23436" s="23"/>
      <c r="D23436" s="23"/>
      <c r="E23436" s="23"/>
      <c r="F23436" s="23"/>
      <c r="G23436" s="23"/>
      <c r="H23436" s="23">
        <f t="shared" si="1"/>
        <v>1.004763</v>
      </c>
      <c r="I23436" s="19"/>
      <c r="J23436" s="19"/>
      <c r="K23436" s="20">
        <v>15.0</v>
      </c>
      <c r="L23436" s="20"/>
      <c r="M23436" s="20"/>
      <c r="N23436" s="20"/>
    </row>
    <row r="23437" hidden="1">
      <c r="A23437" s="22">
        <v>41863.0</v>
      </c>
      <c r="B23437" s="23">
        <v>-0.002197</v>
      </c>
      <c r="C23437" s="23"/>
      <c r="D23437" s="23"/>
      <c r="E23437" s="23"/>
      <c r="F23437" s="23"/>
      <c r="G23437" s="23"/>
      <c r="H23437" s="23">
        <f t="shared" si="1"/>
        <v>0.997803</v>
      </c>
      <c r="I23437" s="19"/>
      <c r="J23437" s="19"/>
      <c r="K23437" s="20">
        <v>16.0</v>
      </c>
      <c r="L23437" s="20"/>
      <c r="M23437" s="20"/>
      <c r="N23437" s="20"/>
    </row>
    <row r="23438" hidden="1">
      <c r="A23438" s="22">
        <v>41864.0</v>
      </c>
      <c r="B23438" s="23">
        <v>0.006619</v>
      </c>
      <c r="C23438" s="23"/>
      <c r="D23438" s="23"/>
      <c r="E23438" s="23"/>
      <c r="F23438" s="23"/>
      <c r="G23438" s="23"/>
      <c r="H23438" s="23">
        <f t="shared" si="1"/>
        <v>1.006619</v>
      </c>
      <c r="I23438" s="19"/>
      <c r="J23438" s="19"/>
      <c r="K23438" s="20">
        <v>17.0</v>
      </c>
      <c r="L23438" s="20"/>
      <c r="M23438" s="20"/>
      <c r="N23438" s="20"/>
    </row>
    <row r="23439" hidden="1">
      <c r="A23439" s="22">
        <v>41865.0</v>
      </c>
      <c r="B23439" s="23">
        <v>0.004201</v>
      </c>
      <c r="C23439" s="23"/>
      <c r="D23439" s="23"/>
      <c r="E23439" s="23"/>
      <c r="F23439" s="23"/>
      <c r="G23439" s="23"/>
      <c r="H23439" s="23">
        <f t="shared" si="1"/>
        <v>1.004201</v>
      </c>
      <c r="I23439" s="19"/>
      <c r="J23439" s="19"/>
      <c r="K23439" s="20">
        <v>18.0</v>
      </c>
      <c r="L23439" s="20"/>
      <c r="M23439" s="20"/>
      <c r="N23439" s="20"/>
    </row>
    <row r="23440" hidden="1">
      <c r="A23440" s="22">
        <v>41866.0</v>
      </c>
      <c r="B23440" s="23">
        <v>2.97E-4</v>
      </c>
      <c r="C23440" s="23"/>
      <c r="D23440" s="23"/>
      <c r="E23440" s="23"/>
      <c r="F23440" s="23"/>
      <c r="G23440" s="23"/>
      <c r="H23440" s="23">
        <f t="shared" si="1"/>
        <v>1.000297</v>
      </c>
      <c r="I23440" s="19"/>
      <c r="J23440" s="19"/>
      <c r="K23440" s="20">
        <v>19.0</v>
      </c>
      <c r="L23440" s="20"/>
      <c r="M23440" s="20"/>
      <c r="N23440" s="20"/>
    </row>
    <row r="23441">
      <c r="A23441" s="22">
        <v>41869.0</v>
      </c>
      <c r="B23441" s="23">
        <v>0.008512</v>
      </c>
      <c r="C23441" s="23"/>
      <c r="D23441" s="23"/>
      <c r="E23441" s="23"/>
      <c r="F23441" s="23"/>
      <c r="G23441" s="23">
        <f>STDEV(B23422:B23441)</f>
        <v>0.006789845928</v>
      </c>
      <c r="H23441" s="23">
        <f t="shared" si="1"/>
        <v>1.008512</v>
      </c>
      <c r="I23441" s="19">
        <f>($H23422 * $H23423 * $H23424 * $H23425 * $H23426 * $H23427 * $H23428 * $H23429 * $H23430 * $H23431 * $H23432 * $H23433 * $H23434 * $H23435 * $H23436 * $H23437 * $H23438 * $H23439 * $H23440 * $H23441)</f>
        <v>1.001449078</v>
      </c>
      <c r="J23441" s="19">
        <f>$I23441^(1/20) - 1</f>
        <v>0.00007240407527</v>
      </c>
      <c r="K23441" s="20">
        <v>0.0</v>
      </c>
      <c r="L23441" s="20"/>
      <c r="M23441" s="20"/>
      <c r="N23441" s="20"/>
    </row>
    <row r="23442" hidden="1">
      <c r="A23442" s="22">
        <v>41870.0</v>
      </c>
      <c r="B23442" s="23">
        <v>0.004709</v>
      </c>
      <c r="C23442" s="23"/>
      <c r="D23442" s="23"/>
      <c r="E23442" s="23"/>
      <c r="F23442" s="23"/>
      <c r="G23442" s="23"/>
      <c r="H23442" s="23">
        <f t="shared" si="1"/>
        <v>1.004709</v>
      </c>
      <c r="I23442" s="19"/>
      <c r="J23442" s="19"/>
      <c r="K23442" s="20">
        <v>1.0</v>
      </c>
      <c r="L23442" s="20"/>
      <c r="M23442" s="20"/>
      <c r="N23442" s="20"/>
    </row>
    <row r="23443" hidden="1">
      <c r="A23443" s="22">
        <v>41871.0</v>
      </c>
      <c r="B23443" s="23">
        <v>0.001975</v>
      </c>
      <c r="C23443" s="23"/>
      <c r="D23443" s="23"/>
      <c r="E23443" s="23"/>
      <c r="F23443" s="23"/>
      <c r="G23443" s="23"/>
      <c r="H23443" s="23">
        <f t="shared" si="1"/>
        <v>1.001975</v>
      </c>
      <c r="I23443" s="19"/>
      <c r="J23443" s="19"/>
      <c r="K23443" s="20">
        <v>2.0</v>
      </c>
      <c r="L23443" s="20"/>
      <c r="M23443" s="20"/>
      <c r="N23443" s="20"/>
    </row>
    <row r="23444" hidden="1">
      <c r="A23444" s="22">
        <v>41872.0</v>
      </c>
      <c r="B23444" s="23">
        <v>0.002466</v>
      </c>
      <c r="C23444" s="23"/>
      <c r="D23444" s="23"/>
      <c r="E23444" s="23"/>
      <c r="F23444" s="23"/>
      <c r="G23444" s="23"/>
      <c r="H23444" s="23">
        <f t="shared" si="1"/>
        <v>1.002466</v>
      </c>
      <c r="I23444" s="19"/>
      <c r="J23444" s="19"/>
      <c r="K23444" s="20">
        <v>3.0</v>
      </c>
      <c r="L23444" s="20"/>
      <c r="M23444" s="20"/>
      <c r="N23444" s="20"/>
    </row>
    <row r="23445" hidden="1">
      <c r="A23445" s="22">
        <v>41873.0</v>
      </c>
      <c r="B23445" s="23">
        <v>-0.00144</v>
      </c>
      <c r="C23445" s="23"/>
      <c r="D23445" s="23"/>
      <c r="E23445" s="23"/>
      <c r="F23445" s="23"/>
      <c r="G23445" s="23"/>
      <c r="H23445" s="23">
        <f t="shared" si="1"/>
        <v>0.99856</v>
      </c>
      <c r="I23445" s="19"/>
      <c r="J23445" s="19"/>
      <c r="K23445" s="20">
        <v>4.0</v>
      </c>
      <c r="L23445" s="20"/>
      <c r="M23445" s="20"/>
      <c r="N23445" s="20"/>
    </row>
    <row r="23446" hidden="1">
      <c r="A23446" s="22">
        <v>41876.0</v>
      </c>
      <c r="B23446" s="23">
        <v>0.004547</v>
      </c>
      <c r="C23446" s="23"/>
      <c r="D23446" s="23"/>
      <c r="E23446" s="23"/>
      <c r="F23446" s="23"/>
      <c r="G23446" s="23"/>
      <c r="H23446" s="23">
        <f t="shared" si="1"/>
        <v>1.004547</v>
      </c>
      <c r="I23446" s="19"/>
      <c r="J23446" s="19"/>
      <c r="K23446" s="20">
        <v>5.0</v>
      </c>
      <c r="L23446" s="20"/>
      <c r="M23446" s="20"/>
      <c r="N23446" s="20"/>
    </row>
    <row r="23447" hidden="1">
      <c r="A23447" s="22">
        <v>41877.0</v>
      </c>
      <c r="B23447" s="23">
        <v>0.002174</v>
      </c>
      <c r="C23447" s="23"/>
      <c r="D23447" s="23"/>
      <c r="E23447" s="23"/>
      <c r="F23447" s="23"/>
      <c r="G23447" s="23"/>
      <c r="H23447" s="23">
        <f t="shared" si="1"/>
        <v>1.002174</v>
      </c>
      <c r="I23447" s="19"/>
      <c r="J23447" s="19"/>
      <c r="K23447" s="20">
        <v>6.0</v>
      </c>
      <c r="L23447" s="20"/>
      <c r="M23447" s="20"/>
      <c r="N23447" s="20"/>
    </row>
    <row r="23448" hidden="1">
      <c r="A23448" s="22">
        <v>41878.0</v>
      </c>
      <c r="B23448" s="23">
        <v>6.31E-4</v>
      </c>
      <c r="C23448" s="23"/>
      <c r="D23448" s="23"/>
      <c r="E23448" s="23"/>
      <c r="F23448" s="23"/>
      <c r="G23448" s="23"/>
      <c r="H23448" s="23">
        <f t="shared" si="1"/>
        <v>1.000631</v>
      </c>
      <c r="I23448" s="19"/>
      <c r="J23448" s="19"/>
      <c r="K23448" s="20">
        <v>7.0</v>
      </c>
      <c r="L23448" s="20"/>
      <c r="M23448" s="20"/>
      <c r="N23448" s="20"/>
    </row>
    <row r="23449" hidden="1">
      <c r="A23449" s="22">
        <v>41879.0</v>
      </c>
      <c r="B23449" s="23">
        <v>-0.001825</v>
      </c>
      <c r="C23449" s="23"/>
      <c r="D23449" s="23"/>
      <c r="E23449" s="23"/>
      <c r="F23449" s="23"/>
      <c r="G23449" s="23"/>
      <c r="H23449" s="23">
        <f t="shared" si="1"/>
        <v>0.998175</v>
      </c>
      <c r="I23449" s="19"/>
      <c r="J23449" s="19"/>
      <c r="K23449" s="20">
        <v>8.0</v>
      </c>
      <c r="L23449" s="20"/>
      <c r="M23449" s="20"/>
      <c r="N23449" s="20"/>
    </row>
    <row r="23450" hidden="1">
      <c r="A23450" s="22">
        <v>41880.0</v>
      </c>
      <c r="B23450" s="23">
        <v>0.003795</v>
      </c>
      <c r="C23450" s="23"/>
      <c r="D23450" s="23"/>
      <c r="E23450" s="23"/>
      <c r="F23450" s="23"/>
      <c r="G23450" s="23"/>
      <c r="H23450" s="23">
        <f t="shared" si="1"/>
        <v>1.003795</v>
      </c>
      <c r="I23450" s="19"/>
      <c r="J23450" s="19"/>
      <c r="K23450" s="20">
        <v>9.0</v>
      </c>
      <c r="L23450" s="20"/>
      <c r="M23450" s="20"/>
      <c r="N23450" s="20"/>
    </row>
    <row r="23451" hidden="1">
      <c r="A23451" s="22">
        <v>41884.0</v>
      </c>
      <c r="B23451" s="23">
        <v>4.0E-5</v>
      </c>
      <c r="C23451" s="23"/>
      <c r="D23451" s="23"/>
      <c r="E23451" s="23"/>
      <c r="F23451" s="23"/>
      <c r="G23451" s="23"/>
      <c r="H23451" s="23">
        <f t="shared" si="1"/>
        <v>1.00004</v>
      </c>
      <c r="I23451" s="19"/>
      <c r="J23451" s="19"/>
      <c r="K23451" s="20">
        <v>10.0</v>
      </c>
      <c r="L23451" s="20"/>
      <c r="M23451" s="20"/>
      <c r="N23451" s="20"/>
    </row>
    <row r="23452" hidden="1">
      <c r="A23452" s="22">
        <v>41885.0</v>
      </c>
      <c r="B23452" s="23">
        <v>-5.8E-4</v>
      </c>
      <c r="C23452" s="23"/>
      <c r="D23452" s="23"/>
      <c r="E23452" s="23"/>
      <c r="F23452" s="23"/>
      <c r="G23452" s="23"/>
      <c r="H23452" s="23">
        <f t="shared" si="1"/>
        <v>0.99942</v>
      </c>
      <c r="I23452" s="19"/>
      <c r="J23452" s="19"/>
      <c r="K23452" s="20">
        <v>11.0</v>
      </c>
      <c r="L23452" s="20"/>
      <c r="M23452" s="20"/>
      <c r="N23452" s="20"/>
    </row>
    <row r="23453" hidden="1">
      <c r="A23453" s="22">
        <v>41886.0</v>
      </c>
      <c r="B23453" s="23">
        <v>-0.002384</v>
      </c>
      <c r="C23453" s="23"/>
      <c r="D23453" s="23"/>
      <c r="E23453" s="23"/>
      <c r="F23453" s="23"/>
      <c r="G23453" s="23"/>
      <c r="H23453" s="23">
        <f t="shared" si="1"/>
        <v>0.997616</v>
      </c>
      <c r="I23453" s="19"/>
      <c r="J23453" s="19"/>
      <c r="K23453" s="20">
        <v>12.0</v>
      </c>
      <c r="L23453" s="20"/>
      <c r="M23453" s="20"/>
      <c r="N23453" s="20"/>
    </row>
    <row r="23454" hidden="1">
      <c r="A23454" s="22">
        <v>41887.0</v>
      </c>
      <c r="B23454" s="23">
        <v>0.004374</v>
      </c>
      <c r="C23454" s="23"/>
      <c r="D23454" s="23"/>
      <c r="E23454" s="23"/>
      <c r="F23454" s="23"/>
      <c r="G23454" s="23"/>
      <c r="H23454" s="23">
        <f t="shared" si="1"/>
        <v>1.004374</v>
      </c>
      <c r="I23454" s="19"/>
      <c r="J23454" s="19"/>
      <c r="K23454" s="20">
        <v>13.0</v>
      </c>
      <c r="L23454" s="20"/>
      <c r="M23454" s="20"/>
      <c r="N23454" s="20"/>
    </row>
    <row r="23455" hidden="1">
      <c r="A23455" s="22">
        <v>41890.0</v>
      </c>
      <c r="B23455" s="23">
        <v>-0.002768</v>
      </c>
      <c r="C23455" s="23"/>
      <c r="D23455" s="23"/>
      <c r="E23455" s="23"/>
      <c r="F23455" s="23"/>
      <c r="G23455" s="23"/>
      <c r="H23455" s="23">
        <f t="shared" si="1"/>
        <v>0.997232</v>
      </c>
      <c r="I23455" s="19"/>
      <c r="J23455" s="19"/>
      <c r="K23455" s="20">
        <v>14.0</v>
      </c>
      <c r="L23455" s="20"/>
      <c r="M23455" s="20"/>
      <c r="N23455" s="20"/>
    </row>
    <row r="23456" hidden="1">
      <c r="A23456" s="22">
        <v>41891.0</v>
      </c>
      <c r="B23456" s="23">
        <v>-0.006314</v>
      </c>
      <c r="C23456" s="23"/>
      <c r="D23456" s="23"/>
      <c r="E23456" s="23"/>
      <c r="F23456" s="23"/>
      <c r="G23456" s="23"/>
      <c r="H23456" s="23">
        <f t="shared" si="1"/>
        <v>0.993686</v>
      </c>
      <c r="I23456" s="19"/>
      <c r="J23456" s="19"/>
      <c r="K23456" s="20">
        <v>15.0</v>
      </c>
      <c r="L23456" s="20"/>
      <c r="M23456" s="20"/>
      <c r="N23456" s="20"/>
    </row>
    <row r="23457" hidden="1">
      <c r="A23457" s="22">
        <v>41892.0</v>
      </c>
      <c r="B23457" s="23">
        <v>0.003336</v>
      </c>
      <c r="C23457" s="23"/>
      <c r="D23457" s="23"/>
      <c r="E23457" s="23"/>
      <c r="F23457" s="23"/>
      <c r="G23457" s="23"/>
      <c r="H23457" s="23">
        <f t="shared" si="1"/>
        <v>1.003336</v>
      </c>
      <c r="I23457" s="19"/>
      <c r="J23457" s="19"/>
      <c r="K23457" s="20">
        <v>16.0</v>
      </c>
      <c r="L23457" s="20"/>
      <c r="M23457" s="20"/>
      <c r="N23457" s="20"/>
    </row>
    <row r="23458" hidden="1">
      <c r="A23458" s="22">
        <v>41893.0</v>
      </c>
      <c r="B23458" s="23">
        <v>0.001294</v>
      </c>
      <c r="C23458" s="23"/>
      <c r="D23458" s="23"/>
      <c r="E23458" s="23"/>
      <c r="F23458" s="23"/>
      <c r="G23458" s="23"/>
      <c r="H23458" s="23">
        <f t="shared" si="1"/>
        <v>1.001294</v>
      </c>
      <c r="I23458" s="19"/>
      <c r="J23458" s="19"/>
      <c r="K23458" s="20">
        <v>17.0</v>
      </c>
      <c r="L23458" s="20"/>
      <c r="M23458" s="20"/>
      <c r="N23458" s="20"/>
    </row>
    <row r="23459" hidden="1">
      <c r="A23459" s="22">
        <v>41894.0</v>
      </c>
      <c r="B23459" s="23">
        <v>-0.006578</v>
      </c>
      <c r="C23459" s="23"/>
      <c r="D23459" s="23"/>
      <c r="E23459" s="23"/>
      <c r="F23459" s="23"/>
      <c r="G23459" s="23"/>
      <c r="H23459" s="23">
        <f t="shared" si="1"/>
        <v>0.993422</v>
      </c>
      <c r="I23459" s="19"/>
      <c r="J23459" s="19"/>
      <c r="K23459" s="20">
        <v>18.0</v>
      </c>
      <c r="L23459" s="20"/>
      <c r="M23459" s="20"/>
      <c r="N23459" s="20"/>
    </row>
    <row r="23460" hidden="1">
      <c r="A23460" s="22">
        <v>41897.0</v>
      </c>
      <c r="B23460" s="23">
        <v>-0.002883</v>
      </c>
      <c r="C23460" s="23"/>
      <c r="D23460" s="23"/>
      <c r="E23460" s="23"/>
      <c r="F23460" s="23"/>
      <c r="G23460" s="23"/>
      <c r="H23460" s="23">
        <f t="shared" si="1"/>
        <v>0.997117</v>
      </c>
      <c r="I23460" s="19"/>
      <c r="J23460" s="19"/>
      <c r="K23460" s="20">
        <v>19.0</v>
      </c>
      <c r="L23460" s="20"/>
      <c r="M23460" s="20"/>
      <c r="N23460" s="20"/>
    </row>
    <row r="23461">
      <c r="A23461" s="22">
        <v>41898.0</v>
      </c>
      <c r="B23461" s="23">
        <v>0.007024</v>
      </c>
      <c r="C23461" s="23"/>
      <c r="D23461" s="23"/>
      <c r="E23461" s="23"/>
      <c r="F23461" s="23"/>
      <c r="G23461" s="23">
        <f>STDEV(B23442:B23461)</f>
        <v>0.003681003214</v>
      </c>
      <c r="H23461" s="23">
        <f t="shared" si="1"/>
        <v>1.007024</v>
      </c>
      <c r="I23461" s="19">
        <f>($H23442 * $H23443 * $H23444 * $H23445 * $H23446 * $H23447 * $H23448 * $H23449 * $H23450 * $H23451 * $H23452 * $H23453 * $H23454 * $H23455 * $H23456 * $H23457 * $H23458 * $H23459 * $H23460 * $H23461)</f>
        <v>1.011526894</v>
      </c>
      <c r="J23461" s="19">
        <f>$I23461^(1/20) - 1</f>
        <v>0.0005732125067</v>
      </c>
      <c r="K23461" s="20">
        <v>0.0</v>
      </c>
      <c r="L23461" s="20"/>
      <c r="M23461" s="20"/>
      <c r="N23461" s="20"/>
    </row>
    <row r="23462" hidden="1">
      <c r="A23462" s="22">
        <v>41899.0</v>
      </c>
      <c r="B23462" s="23">
        <v>7.99E-4</v>
      </c>
      <c r="C23462" s="23"/>
      <c r="D23462" s="23"/>
      <c r="E23462" s="23"/>
      <c r="F23462" s="23"/>
      <c r="G23462" s="23"/>
      <c r="H23462" s="23">
        <f t="shared" si="1"/>
        <v>1.000799</v>
      </c>
      <c r="I23462" s="19"/>
      <c r="J23462" s="19"/>
      <c r="K23462" s="20">
        <v>1.0</v>
      </c>
      <c r="L23462" s="20"/>
      <c r="M23462" s="20"/>
      <c r="N23462" s="20"/>
    </row>
    <row r="23463" hidden="1">
      <c r="A23463" s="22">
        <v>41900.0</v>
      </c>
      <c r="B23463" s="23">
        <v>0.004524</v>
      </c>
      <c r="C23463" s="23"/>
      <c r="D23463" s="23"/>
      <c r="E23463" s="23"/>
      <c r="F23463" s="23"/>
      <c r="G23463" s="23"/>
      <c r="H23463" s="23">
        <f t="shared" si="1"/>
        <v>1.004524</v>
      </c>
      <c r="I23463" s="19"/>
      <c r="J23463" s="19"/>
      <c r="K23463" s="20">
        <v>2.0</v>
      </c>
      <c r="L23463" s="20"/>
      <c r="M23463" s="20"/>
      <c r="N23463" s="20"/>
    </row>
    <row r="23464" hidden="1">
      <c r="A23464" s="22">
        <v>41901.0</v>
      </c>
      <c r="B23464" s="23">
        <v>-0.002358</v>
      </c>
      <c r="C23464" s="23"/>
      <c r="D23464" s="23"/>
      <c r="E23464" s="23"/>
      <c r="F23464" s="23"/>
      <c r="G23464" s="23"/>
      <c r="H23464" s="23">
        <f t="shared" si="1"/>
        <v>0.997642</v>
      </c>
      <c r="I23464" s="19"/>
      <c r="J23464" s="19"/>
      <c r="K23464" s="20">
        <v>3.0</v>
      </c>
      <c r="L23464" s="20"/>
      <c r="M23464" s="20"/>
      <c r="N23464" s="20"/>
    </row>
    <row r="23465" hidden="1">
      <c r="A23465" s="22">
        <v>41904.0</v>
      </c>
      <c r="B23465" s="23">
        <v>-0.010078</v>
      </c>
      <c r="C23465" s="23"/>
      <c r="D23465" s="23"/>
      <c r="E23465" s="23"/>
      <c r="F23465" s="23"/>
      <c r="G23465" s="23"/>
      <c r="H23465" s="23">
        <f t="shared" si="1"/>
        <v>0.989922</v>
      </c>
      <c r="I23465" s="19"/>
      <c r="J23465" s="19"/>
      <c r="K23465" s="20">
        <v>4.0</v>
      </c>
      <c r="L23465" s="20"/>
      <c r="M23465" s="20"/>
      <c r="N23465" s="20"/>
    </row>
    <row r="23466" hidden="1">
      <c r="A23466" s="22">
        <v>41905.0</v>
      </c>
      <c r="B23466" s="23">
        <v>-0.005988</v>
      </c>
      <c r="C23466" s="23"/>
      <c r="D23466" s="23"/>
      <c r="E23466" s="23"/>
      <c r="F23466" s="23"/>
      <c r="G23466" s="23"/>
      <c r="H23466" s="23">
        <f t="shared" si="1"/>
        <v>0.994012</v>
      </c>
      <c r="I23466" s="19"/>
      <c r="J23466" s="19"/>
      <c r="K23466" s="20">
        <v>5.0</v>
      </c>
      <c r="L23466" s="20"/>
      <c r="M23466" s="20"/>
      <c r="N23466" s="20"/>
    </row>
    <row r="23467" hidden="1">
      <c r="A23467" s="22">
        <v>41906.0</v>
      </c>
      <c r="B23467" s="23">
        <v>0.007101</v>
      </c>
      <c r="C23467" s="23"/>
      <c r="D23467" s="23"/>
      <c r="E23467" s="23"/>
      <c r="F23467" s="23"/>
      <c r="G23467" s="23"/>
      <c r="H23467" s="23">
        <f t="shared" si="1"/>
        <v>1.007101</v>
      </c>
      <c r="I23467" s="19"/>
      <c r="J23467" s="19"/>
      <c r="K23467" s="20">
        <v>6.0</v>
      </c>
      <c r="L23467" s="20"/>
      <c r="M23467" s="20"/>
      <c r="N23467" s="20"/>
    </row>
    <row r="23468" hidden="1">
      <c r="A23468" s="22">
        <v>41907.0</v>
      </c>
      <c r="B23468" s="23">
        <v>-0.015545</v>
      </c>
      <c r="C23468" s="23"/>
      <c r="D23468" s="23"/>
      <c r="E23468" s="23"/>
      <c r="F23468" s="23"/>
      <c r="G23468" s="23"/>
      <c r="H23468" s="23">
        <f t="shared" si="1"/>
        <v>0.984455</v>
      </c>
      <c r="I23468" s="19"/>
      <c r="J23468" s="19"/>
      <c r="K23468" s="20">
        <v>7.0</v>
      </c>
      <c r="L23468" s="20"/>
      <c r="M23468" s="20"/>
      <c r="N23468" s="20"/>
    </row>
    <row r="23469" hidden="1">
      <c r="A23469" s="22">
        <v>41908.0</v>
      </c>
      <c r="B23469" s="23">
        <v>0.008406</v>
      </c>
      <c r="C23469" s="23"/>
      <c r="D23469" s="23"/>
      <c r="E23469" s="23"/>
      <c r="F23469" s="23"/>
      <c r="G23469" s="23"/>
      <c r="H23469" s="23">
        <f t="shared" si="1"/>
        <v>1.008406</v>
      </c>
      <c r="I23469" s="19"/>
      <c r="J23469" s="19"/>
      <c r="K23469" s="20">
        <v>8.0</v>
      </c>
      <c r="L23469" s="20"/>
      <c r="M23469" s="20"/>
      <c r="N23469" s="20"/>
    </row>
    <row r="23470" hidden="1">
      <c r="A23470" s="22">
        <v>41911.0</v>
      </c>
      <c r="B23470" s="23">
        <v>-0.002414</v>
      </c>
      <c r="C23470" s="23"/>
      <c r="D23470" s="23"/>
      <c r="E23470" s="23"/>
      <c r="F23470" s="23"/>
      <c r="G23470" s="23"/>
      <c r="H23470" s="23">
        <f t="shared" si="1"/>
        <v>0.997586</v>
      </c>
      <c r="I23470" s="19"/>
      <c r="J23470" s="19"/>
      <c r="K23470" s="20">
        <v>9.0</v>
      </c>
      <c r="L23470" s="20"/>
      <c r="M23470" s="20"/>
      <c r="N23470" s="20"/>
    </row>
    <row r="23471" hidden="1">
      <c r="A23471" s="22">
        <v>41912.0</v>
      </c>
      <c r="B23471" s="23">
        <v>-0.004084</v>
      </c>
      <c r="C23471" s="23"/>
      <c r="D23471" s="23"/>
      <c r="E23471" s="23"/>
      <c r="F23471" s="23"/>
      <c r="G23471" s="23"/>
      <c r="H23471" s="23">
        <f t="shared" si="1"/>
        <v>0.995916</v>
      </c>
      <c r="I23471" s="19"/>
      <c r="J23471" s="19"/>
      <c r="K23471" s="20">
        <v>10.0</v>
      </c>
      <c r="L23471" s="20"/>
      <c r="M23471" s="20"/>
      <c r="N23471" s="20"/>
    </row>
    <row r="23472" hidden="1">
      <c r="A23472" s="22">
        <v>41913.0</v>
      </c>
      <c r="B23472" s="23">
        <v>-0.012915</v>
      </c>
      <c r="C23472" s="23"/>
      <c r="D23472" s="23"/>
      <c r="E23472" s="23"/>
      <c r="F23472" s="23"/>
      <c r="G23472" s="23"/>
      <c r="H23472" s="23">
        <f t="shared" si="1"/>
        <v>0.987085</v>
      </c>
      <c r="I23472" s="19"/>
      <c r="J23472" s="19"/>
      <c r="K23472" s="20">
        <v>11.0</v>
      </c>
      <c r="L23472" s="20"/>
      <c r="M23472" s="20"/>
      <c r="N23472" s="20"/>
    </row>
    <row r="23473" hidden="1">
      <c r="A23473" s="22">
        <v>41914.0</v>
      </c>
      <c r="B23473" s="23">
        <v>7.67E-4</v>
      </c>
      <c r="C23473" s="23"/>
      <c r="D23473" s="23"/>
      <c r="E23473" s="23"/>
      <c r="F23473" s="23"/>
      <c r="G23473" s="23"/>
      <c r="H23473" s="23">
        <f t="shared" si="1"/>
        <v>1.000767</v>
      </c>
      <c r="I23473" s="19"/>
      <c r="J23473" s="19"/>
      <c r="K23473" s="20">
        <v>12.0</v>
      </c>
      <c r="L23473" s="20"/>
      <c r="M23473" s="20"/>
      <c r="N23473" s="20"/>
    </row>
    <row r="23474" hidden="1">
      <c r="A23474" s="22">
        <v>41915.0</v>
      </c>
      <c r="B23474" s="23">
        <v>0.009101</v>
      </c>
      <c r="C23474" s="23"/>
      <c r="D23474" s="23"/>
      <c r="E23474" s="23"/>
      <c r="F23474" s="23"/>
      <c r="G23474" s="23"/>
      <c r="H23474" s="23">
        <f t="shared" si="1"/>
        <v>1.009101</v>
      </c>
      <c r="I23474" s="19"/>
      <c r="J23474" s="19"/>
      <c r="K23474" s="20">
        <v>13.0</v>
      </c>
      <c r="L23474" s="20"/>
      <c r="M23474" s="20"/>
      <c r="N23474" s="20"/>
    </row>
    <row r="23475" hidden="1">
      <c r="A23475" s="22">
        <v>41918.0</v>
      </c>
      <c r="B23475" s="23">
        <v>-0.001584</v>
      </c>
      <c r="C23475" s="23"/>
      <c r="D23475" s="23"/>
      <c r="E23475" s="23"/>
      <c r="F23475" s="23"/>
      <c r="G23475" s="23"/>
      <c r="H23475" s="23">
        <f t="shared" si="1"/>
        <v>0.998416</v>
      </c>
      <c r="I23475" s="19"/>
      <c r="J23475" s="19"/>
      <c r="K23475" s="20">
        <v>14.0</v>
      </c>
      <c r="L23475" s="20"/>
      <c r="M23475" s="20"/>
      <c r="N23475" s="20"/>
    </row>
    <row r="23476" hidden="1">
      <c r="A23476" s="22">
        <v>41919.0</v>
      </c>
      <c r="B23476" s="23">
        <v>-0.014988</v>
      </c>
      <c r="C23476" s="23"/>
      <c r="D23476" s="23"/>
      <c r="E23476" s="23"/>
      <c r="F23476" s="23"/>
      <c r="G23476" s="23"/>
      <c r="H23476" s="23">
        <f t="shared" si="1"/>
        <v>0.985012</v>
      </c>
      <c r="I23476" s="19"/>
      <c r="J23476" s="19"/>
      <c r="K23476" s="20">
        <v>15.0</v>
      </c>
      <c r="L23476" s="20"/>
      <c r="M23476" s="20"/>
      <c r="N23476" s="20"/>
    </row>
    <row r="23477" hidden="1">
      <c r="A23477" s="22">
        <v>41920.0</v>
      </c>
      <c r="B23477" s="23">
        <v>0.01588</v>
      </c>
      <c r="C23477" s="23"/>
      <c r="D23477" s="23"/>
      <c r="E23477" s="23"/>
      <c r="F23477" s="23"/>
      <c r="G23477" s="23"/>
      <c r="H23477" s="23">
        <f t="shared" si="1"/>
        <v>1.01588</v>
      </c>
      <c r="I23477" s="19"/>
      <c r="J23477" s="19"/>
      <c r="K23477" s="20">
        <v>16.0</v>
      </c>
      <c r="L23477" s="20"/>
      <c r="M23477" s="20"/>
      <c r="N23477" s="20"/>
    </row>
    <row r="23478" hidden="1">
      <c r="A23478" s="22">
        <v>41921.0</v>
      </c>
      <c r="B23478" s="23">
        <v>-0.0212</v>
      </c>
      <c r="C23478" s="23"/>
      <c r="D23478" s="23"/>
      <c r="E23478" s="23"/>
      <c r="F23478" s="23"/>
      <c r="G23478" s="23"/>
      <c r="H23478" s="23">
        <f t="shared" si="1"/>
        <v>0.9788</v>
      </c>
      <c r="I23478" s="19"/>
      <c r="J23478" s="19"/>
      <c r="K23478" s="20">
        <v>17.0</v>
      </c>
      <c r="L23478" s="20"/>
      <c r="M23478" s="20"/>
      <c r="N23478" s="20"/>
    </row>
    <row r="23479" hidden="1">
      <c r="A23479" s="22">
        <v>41922.0</v>
      </c>
      <c r="B23479" s="23">
        <v>-0.013329</v>
      </c>
      <c r="C23479" s="23"/>
      <c r="D23479" s="23"/>
      <c r="E23479" s="23"/>
      <c r="F23479" s="23"/>
      <c r="G23479" s="23"/>
      <c r="H23479" s="23">
        <f t="shared" si="1"/>
        <v>0.986671</v>
      </c>
      <c r="I23479" s="19"/>
      <c r="J23479" s="19"/>
      <c r="K23479" s="20">
        <v>18.0</v>
      </c>
      <c r="L23479" s="20"/>
      <c r="M23479" s="20"/>
      <c r="N23479" s="20"/>
    </row>
    <row r="23480" hidden="1">
      <c r="A23480" s="22">
        <v>41925.0</v>
      </c>
      <c r="B23480" s="23">
        <v>-0.015503</v>
      </c>
      <c r="C23480" s="23"/>
      <c r="D23480" s="23"/>
      <c r="E23480" s="23"/>
      <c r="F23480" s="23"/>
      <c r="G23480" s="23"/>
      <c r="H23480" s="23">
        <f t="shared" si="1"/>
        <v>0.984497</v>
      </c>
      <c r="I23480" s="19"/>
      <c r="J23480" s="19"/>
      <c r="K23480" s="20">
        <v>19.0</v>
      </c>
      <c r="L23480" s="20"/>
      <c r="M23480" s="20"/>
      <c r="N23480" s="20"/>
    </row>
    <row r="23481">
      <c r="A23481" s="22">
        <v>41926.0</v>
      </c>
      <c r="B23481" s="23">
        <v>0.002339</v>
      </c>
      <c r="C23481" s="23"/>
      <c r="D23481" s="23"/>
      <c r="E23481" s="23"/>
      <c r="F23481" s="23"/>
      <c r="G23481" s="23">
        <f>STDEV(B23462:B23481)</f>
        <v>0.009997997776</v>
      </c>
      <c r="H23481" s="23">
        <f t="shared" si="1"/>
        <v>1.002339</v>
      </c>
      <c r="I23481" s="19">
        <f>($H23462 * $H23463 * $H23464 * $H23465 * $H23466 * $H23467 * $H23468 * $H23469 * $H23470 * $H23471 * $H23472 * $H23473 * $H23474 * $H23475 * $H23476 * $H23477 * $H23478 * $H23479 * $H23480 * $H23481)</f>
        <v>0.9303896264</v>
      </c>
      <c r="J23481" s="19">
        <f>$I23481^(1/20) - 1</f>
        <v>-0.003601091834</v>
      </c>
      <c r="K23481" s="20">
        <v>0.0</v>
      </c>
      <c r="L23481" s="20"/>
      <c r="M23481" s="20"/>
      <c r="N23481" s="20"/>
    </row>
    <row r="23482" hidden="1">
      <c r="A23482" s="22">
        <v>41927.0</v>
      </c>
      <c r="B23482" s="23">
        <v>-0.004496</v>
      </c>
      <c r="C23482" s="23"/>
      <c r="D23482" s="23"/>
      <c r="E23482" s="23"/>
      <c r="F23482" s="23"/>
      <c r="G23482" s="23"/>
      <c r="H23482" s="23">
        <f t="shared" si="1"/>
        <v>0.995504</v>
      </c>
      <c r="I23482" s="19"/>
      <c r="J23482" s="19"/>
      <c r="K23482" s="20">
        <v>1.0</v>
      </c>
      <c r="L23482" s="20"/>
      <c r="M23482" s="20"/>
      <c r="N23482" s="20"/>
    </row>
    <row r="23483" hidden="1">
      <c r="A23483" s="22">
        <v>41928.0</v>
      </c>
      <c r="B23483" s="23">
        <v>0.003834</v>
      </c>
      <c r="C23483" s="23"/>
      <c r="D23483" s="23"/>
      <c r="E23483" s="23"/>
      <c r="F23483" s="23"/>
      <c r="G23483" s="23"/>
      <c r="H23483" s="23">
        <f t="shared" si="1"/>
        <v>1.003834</v>
      </c>
      <c r="I23483" s="19"/>
      <c r="J23483" s="19"/>
      <c r="K23483" s="20">
        <v>2.0</v>
      </c>
      <c r="L23483" s="20"/>
      <c r="M23483" s="20"/>
      <c r="N23483" s="20"/>
    </row>
    <row r="23484" hidden="1">
      <c r="A23484" s="22">
        <v>41929.0</v>
      </c>
      <c r="B23484" s="23">
        <v>0.010804</v>
      </c>
      <c r="C23484" s="23"/>
      <c r="D23484" s="23"/>
      <c r="E23484" s="23"/>
      <c r="F23484" s="23"/>
      <c r="G23484" s="23"/>
      <c r="H23484" s="23">
        <f t="shared" si="1"/>
        <v>1.010804</v>
      </c>
      <c r="I23484" s="19"/>
      <c r="J23484" s="19"/>
      <c r="K23484" s="20">
        <v>3.0</v>
      </c>
      <c r="L23484" s="20"/>
      <c r="M23484" s="20"/>
      <c r="N23484" s="20"/>
    </row>
    <row r="23485" hidden="1">
      <c r="A23485" s="22">
        <v>41932.0</v>
      </c>
      <c r="B23485" s="23">
        <v>0.009253</v>
      </c>
      <c r="C23485" s="23"/>
      <c r="D23485" s="23"/>
      <c r="E23485" s="23"/>
      <c r="F23485" s="23"/>
      <c r="G23485" s="23"/>
      <c r="H23485" s="23">
        <f t="shared" si="1"/>
        <v>1.009253</v>
      </c>
      <c r="I23485" s="19"/>
      <c r="J23485" s="19"/>
      <c r="K23485" s="20">
        <v>4.0</v>
      </c>
      <c r="L23485" s="20"/>
      <c r="M23485" s="20"/>
      <c r="N23485" s="20"/>
    </row>
    <row r="23486" hidden="1">
      <c r="A23486" s="22">
        <v>41933.0</v>
      </c>
      <c r="B23486" s="23">
        <v>0.019222</v>
      </c>
      <c r="C23486" s="23"/>
      <c r="D23486" s="23"/>
      <c r="E23486" s="23"/>
      <c r="F23486" s="23"/>
      <c r="G23486" s="23"/>
      <c r="H23486" s="23">
        <f t="shared" si="1"/>
        <v>1.019222</v>
      </c>
      <c r="I23486" s="19"/>
      <c r="J23486" s="19"/>
      <c r="K23486" s="20">
        <v>5.0</v>
      </c>
      <c r="L23486" s="20"/>
      <c r="M23486" s="20"/>
      <c r="N23486" s="20"/>
    </row>
    <row r="23487" hidden="1">
      <c r="A23487" s="22">
        <v>41934.0</v>
      </c>
      <c r="B23487" s="23">
        <v>-0.008872</v>
      </c>
      <c r="C23487" s="23"/>
      <c r="D23487" s="23"/>
      <c r="E23487" s="23"/>
      <c r="F23487" s="23"/>
      <c r="G23487" s="23"/>
      <c r="H23487" s="23">
        <f t="shared" si="1"/>
        <v>0.991128</v>
      </c>
      <c r="I23487" s="19"/>
      <c r="J23487" s="19"/>
      <c r="K23487" s="20">
        <v>6.0</v>
      </c>
      <c r="L23487" s="20"/>
      <c r="M23487" s="20"/>
      <c r="N23487" s="20"/>
    </row>
    <row r="23488" hidden="1">
      <c r="A23488" s="22">
        <v>41935.0</v>
      </c>
      <c r="B23488" s="23">
        <v>0.01225</v>
      </c>
      <c r="C23488" s="23"/>
      <c r="D23488" s="23"/>
      <c r="E23488" s="23"/>
      <c r="F23488" s="23"/>
      <c r="G23488" s="23"/>
      <c r="H23488" s="23">
        <f t="shared" si="1"/>
        <v>1.01225</v>
      </c>
      <c r="I23488" s="19"/>
      <c r="J23488" s="19"/>
      <c r="K23488" s="20">
        <v>7.0</v>
      </c>
      <c r="L23488" s="20"/>
      <c r="M23488" s="20"/>
      <c r="N23488" s="20"/>
    </row>
    <row r="23489" hidden="1">
      <c r="A23489" s="22">
        <v>41936.0</v>
      </c>
      <c r="B23489" s="23">
        <v>0.006014</v>
      </c>
      <c r="C23489" s="23"/>
      <c r="D23489" s="23"/>
      <c r="E23489" s="23"/>
      <c r="F23489" s="23"/>
      <c r="G23489" s="23"/>
      <c r="H23489" s="23">
        <f t="shared" si="1"/>
        <v>1.006014</v>
      </c>
      <c r="I23489" s="19"/>
      <c r="J23489" s="19"/>
      <c r="K23489" s="20">
        <v>8.0</v>
      </c>
      <c r="L23489" s="20"/>
      <c r="M23489" s="20"/>
      <c r="N23489" s="20"/>
    </row>
    <row r="23490" hidden="1">
      <c r="A23490" s="22">
        <v>41939.0</v>
      </c>
      <c r="B23490" s="23">
        <v>-0.002165</v>
      </c>
      <c r="C23490" s="23"/>
      <c r="D23490" s="23"/>
      <c r="E23490" s="23"/>
      <c r="F23490" s="23"/>
      <c r="G23490" s="23"/>
      <c r="H23490" s="23">
        <f t="shared" si="1"/>
        <v>0.997835</v>
      </c>
      <c r="I23490" s="19"/>
      <c r="J23490" s="19"/>
      <c r="K23490" s="20">
        <v>9.0</v>
      </c>
      <c r="L23490" s="20"/>
      <c r="M23490" s="20"/>
      <c r="N23490" s="20"/>
    </row>
    <row r="23491" hidden="1">
      <c r="A23491" s="22">
        <v>41940.0</v>
      </c>
      <c r="B23491" s="23">
        <v>0.013728</v>
      </c>
      <c r="C23491" s="23"/>
      <c r="D23491" s="23"/>
      <c r="E23491" s="23"/>
      <c r="F23491" s="23"/>
      <c r="G23491" s="23"/>
      <c r="H23491" s="23">
        <f t="shared" si="1"/>
        <v>1.013728</v>
      </c>
      <c r="I23491" s="19"/>
      <c r="J23491" s="19"/>
      <c r="K23491" s="20">
        <v>10.0</v>
      </c>
      <c r="L23491" s="20"/>
      <c r="M23491" s="20"/>
      <c r="N23491" s="20"/>
    </row>
    <row r="23492" hidden="1">
      <c r="A23492" s="22">
        <v>41941.0</v>
      </c>
      <c r="B23492" s="23">
        <v>-0.002239</v>
      </c>
      <c r="C23492" s="23"/>
      <c r="D23492" s="23"/>
      <c r="E23492" s="23"/>
      <c r="F23492" s="23"/>
      <c r="G23492" s="23"/>
      <c r="H23492" s="23">
        <f t="shared" si="1"/>
        <v>0.997761</v>
      </c>
      <c r="I23492" s="19"/>
      <c r="J23492" s="19"/>
      <c r="K23492" s="20">
        <v>11.0</v>
      </c>
      <c r="L23492" s="20"/>
      <c r="M23492" s="20"/>
      <c r="N23492" s="20"/>
    </row>
    <row r="23493" hidden="1">
      <c r="A23493" s="22">
        <v>41942.0</v>
      </c>
      <c r="B23493" s="23">
        <v>0.004968</v>
      </c>
      <c r="C23493" s="23"/>
      <c r="D23493" s="23"/>
      <c r="E23493" s="23"/>
      <c r="F23493" s="23"/>
      <c r="G23493" s="23"/>
      <c r="H23493" s="23">
        <f t="shared" si="1"/>
        <v>1.004968</v>
      </c>
      <c r="I23493" s="19"/>
      <c r="J23493" s="19"/>
      <c r="K23493" s="20">
        <v>12.0</v>
      </c>
      <c r="L23493" s="20"/>
      <c r="M23493" s="20"/>
      <c r="N23493" s="20"/>
    </row>
    <row r="23494" hidden="1">
      <c r="A23494" s="22">
        <v>41943.0</v>
      </c>
      <c r="B23494" s="23">
        <v>0.011525</v>
      </c>
      <c r="C23494" s="23"/>
      <c r="D23494" s="23"/>
      <c r="E23494" s="23"/>
      <c r="F23494" s="23"/>
      <c r="G23494" s="23"/>
      <c r="H23494" s="23">
        <f t="shared" si="1"/>
        <v>1.011525</v>
      </c>
      <c r="I23494" s="19"/>
      <c r="J23494" s="19"/>
      <c r="K23494" s="20">
        <v>13.0</v>
      </c>
      <c r="L23494" s="20"/>
      <c r="M23494" s="20"/>
      <c r="N23494" s="20"/>
    </row>
    <row r="23495" hidden="1">
      <c r="A23495" s="22">
        <v>41946.0</v>
      </c>
      <c r="B23495" s="23">
        <v>-6.76E-4</v>
      </c>
      <c r="C23495" s="23"/>
      <c r="D23495" s="23"/>
      <c r="E23495" s="23"/>
      <c r="F23495" s="23"/>
      <c r="G23495" s="23"/>
      <c r="H23495" s="23">
        <f t="shared" si="1"/>
        <v>0.999324</v>
      </c>
      <c r="I23495" s="19"/>
      <c r="J23495" s="19"/>
      <c r="K23495" s="20">
        <v>14.0</v>
      </c>
      <c r="L23495" s="20"/>
      <c r="M23495" s="20"/>
      <c r="N23495" s="20"/>
    </row>
    <row r="23496" hidden="1">
      <c r="A23496" s="22">
        <v>41947.0</v>
      </c>
      <c r="B23496" s="23">
        <v>-0.004622</v>
      </c>
      <c r="C23496" s="23"/>
      <c r="D23496" s="23"/>
      <c r="E23496" s="23"/>
      <c r="F23496" s="23"/>
      <c r="G23496" s="23"/>
      <c r="H23496" s="23">
        <f t="shared" si="1"/>
        <v>0.995378</v>
      </c>
      <c r="I23496" s="19"/>
      <c r="J23496" s="19"/>
      <c r="K23496" s="20">
        <v>15.0</v>
      </c>
      <c r="L23496" s="20"/>
      <c r="M23496" s="20"/>
      <c r="N23496" s="20"/>
    </row>
    <row r="23497" hidden="1">
      <c r="A23497" s="22">
        <v>41948.0</v>
      </c>
      <c r="B23497" s="23">
        <v>0.004883</v>
      </c>
      <c r="C23497" s="23"/>
      <c r="D23497" s="23"/>
      <c r="E23497" s="23"/>
      <c r="F23497" s="23"/>
      <c r="G23497" s="23"/>
      <c r="H23497" s="23">
        <f t="shared" si="1"/>
        <v>1.004883</v>
      </c>
      <c r="I23497" s="19"/>
      <c r="J23497" s="19"/>
      <c r="K23497" s="20">
        <v>16.0</v>
      </c>
      <c r="L23497" s="20"/>
      <c r="M23497" s="20"/>
      <c r="N23497" s="20"/>
    </row>
    <row r="23498" hidden="1">
      <c r="A23498" s="22">
        <v>41949.0</v>
      </c>
      <c r="B23498" s="23">
        <v>0.003804</v>
      </c>
      <c r="C23498" s="23"/>
      <c r="D23498" s="23"/>
      <c r="E23498" s="23"/>
      <c r="F23498" s="23"/>
      <c r="G23498" s="23"/>
      <c r="H23498" s="23">
        <f t="shared" si="1"/>
        <v>1.003804</v>
      </c>
      <c r="I23498" s="19"/>
      <c r="J23498" s="19"/>
      <c r="K23498" s="20">
        <v>17.0</v>
      </c>
      <c r="L23498" s="20"/>
      <c r="M23498" s="20"/>
      <c r="N23498" s="20"/>
    </row>
    <row r="23499" hidden="1">
      <c r="A23499" s="22">
        <v>41950.0</v>
      </c>
      <c r="B23499" s="23">
        <v>0.001992</v>
      </c>
      <c r="C23499" s="23"/>
      <c r="D23499" s="23"/>
      <c r="E23499" s="23"/>
      <c r="F23499" s="23"/>
      <c r="G23499" s="23"/>
      <c r="H23499" s="23">
        <f t="shared" si="1"/>
        <v>1.001992</v>
      </c>
      <c r="I23499" s="19"/>
      <c r="J23499" s="19"/>
      <c r="K23499" s="20">
        <v>18.0</v>
      </c>
      <c r="L23499" s="20"/>
      <c r="M23499" s="20"/>
      <c r="N23499" s="20"/>
    </row>
    <row r="23500" hidden="1">
      <c r="A23500" s="22">
        <v>41953.0</v>
      </c>
      <c r="B23500" s="23">
        <v>0.00273</v>
      </c>
      <c r="C23500" s="23"/>
      <c r="D23500" s="23"/>
      <c r="E23500" s="23"/>
      <c r="F23500" s="23"/>
      <c r="G23500" s="23"/>
      <c r="H23500" s="23">
        <f t="shared" si="1"/>
        <v>1.00273</v>
      </c>
      <c r="I23500" s="19"/>
      <c r="J23500" s="19"/>
      <c r="K23500" s="20">
        <v>19.0</v>
      </c>
      <c r="L23500" s="20"/>
      <c r="M23500" s="20"/>
      <c r="N23500" s="20"/>
    </row>
    <row r="23501">
      <c r="A23501" s="22">
        <v>41954.0</v>
      </c>
      <c r="B23501" s="23">
        <v>0.001133</v>
      </c>
      <c r="C23501" s="23"/>
      <c r="D23501" s="23"/>
      <c r="E23501" s="23"/>
      <c r="F23501" s="23"/>
      <c r="G23501" s="23">
        <f>STDEV(B23482:B23501)</f>
        <v>0.007090240561</v>
      </c>
      <c r="H23501" s="23">
        <f t="shared" si="1"/>
        <v>1.001133</v>
      </c>
      <c r="I23501" s="19">
        <f>($H23482 * $H23483 * $H23484 * $H23485 * $H23486 * $H23487 * $H23488 * $H23489 * $H23490 * $H23491 * $H23492 * $H23493 * $H23494 * $H23495 * $H23496 * $H23497 * $H23498 * $H23499 * $H23500 * $H23501)</f>
        <v>1.085916986</v>
      </c>
      <c r="J23501" s="19">
        <f>$I23501^(1/20) - 1</f>
        <v>0.004129742895</v>
      </c>
      <c r="K23501" s="20">
        <v>0.0</v>
      </c>
      <c r="L23501" s="20"/>
      <c r="M23501" s="20"/>
      <c r="N23501" s="20"/>
    </row>
    <row r="23502" hidden="1">
      <c r="A23502" s="22">
        <v>41955.0</v>
      </c>
      <c r="B23502" s="23">
        <v>5.55E-4</v>
      </c>
      <c r="C23502" s="23"/>
      <c r="D23502" s="23"/>
      <c r="E23502" s="23"/>
      <c r="F23502" s="23"/>
      <c r="G23502" s="23"/>
      <c r="H23502" s="23">
        <f t="shared" si="1"/>
        <v>1.000555</v>
      </c>
      <c r="I23502" s="19"/>
      <c r="J23502" s="19"/>
      <c r="K23502" s="20">
        <v>1.0</v>
      </c>
      <c r="L23502" s="20"/>
      <c r="M23502" s="20"/>
      <c r="N23502" s="20"/>
    </row>
    <row r="23503" hidden="1">
      <c r="A23503" s="22">
        <v>41956.0</v>
      </c>
      <c r="B23503" s="23">
        <v>-9.33E-4</v>
      </c>
      <c r="C23503" s="23"/>
      <c r="D23503" s="23"/>
      <c r="E23503" s="23"/>
      <c r="F23503" s="23"/>
      <c r="G23503" s="23"/>
      <c r="H23503" s="23">
        <f t="shared" si="1"/>
        <v>0.999067</v>
      </c>
      <c r="I23503" s="19"/>
      <c r="J23503" s="19"/>
      <c r="K23503" s="20">
        <v>2.0</v>
      </c>
      <c r="L23503" s="20"/>
      <c r="M23503" s="20"/>
      <c r="N23503" s="20"/>
    </row>
    <row r="23504" hidden="1">
      <c r="A23504" s="22">
        <v>41957.0</v>
      </c>
      <c r="B23504" s="23">
        <v>0.001343</v>
      </c>
      <c r="C23504" s="23"/>
      <c r="D23504" s="23"/>
      <c r="E23504" s="23"/>
      <c r="F23504" s="23"/>
      <c r="G23504" s="23"/>
      <c r="H23504" s="23">
        <f t="shared" si="1"/>
        <v>1.001343</v>
      </c>
      <c r="I23504" s="19"/>
      <c r="J23504" s="19"/>
      <c r="K23504" s="20">
        <v>3.0</v>
      </c>
      <c r="L23504" s="20"/>
      <c r="M23504" s="20"/>
      <c r="N23504" s="20"/>
    </row>
    <row r="23505" hidden="1">
      <c r="A23505" s="22">
        <v>41960.0</v>
      </c>
      <c r="B23505" s="23">
        <v>-2.2E-4</v>
      </c>
      <c r="C23505" s="23"/>
      <c r="D23505" s="23"/>
      <c r="E23505" s="23"/>
      <c r="F23505" s="23"/>
      <c r="G23505" s="23"/>
      <c r="H23505" s="23">
        <f t="shared" si="1"/>
        <v>0.99978</v>
      </c>
      <c r="I23505" s="19"/>
      <c r="J23505" s="19"/>
      <c r="K23505" s="20">
        <v>4.0</v>
      </c>
      <c r="L23505" s="20"/>
      <c r="M23505" s="20"/>
      <c r="N23505" s="20"/>
    </row>
    <row r="23506" hidden="1">
      <c r="A23506" s="22">
        <v>41961.0</v>
      </c>
      <c r="B23506" s="23">
        <v>0.005511</v>
      </c>
      <c r="C23506" s="23"/>
      <c r="D23506" s="23"/>
      <c r="E23506" s="23"/>
      <c r="F23506" s="23"/>
      <c r="G23506" s="23"/>
      <c r="H23506" s="23">
        <f t="shared" si="1"/>
        <v>1.005511</v>
      </c>
      <c r="I23506" s="19"/>
      <c r="J23506" s="19"/>
      <c r="K23506" s="20">
        <v>5.0</v>
      </c>
      <c r="L23506" s="20"/>
      <c r="M23506" s="20"/>
      <c r="N23506" s="20"/>
    </row>
    <row r="23507" hidden="1">
      <c r="A23507" s="22">
        <v>41962.0</v>
      </c>
      <c r="B23507" s="23">
        <v>-0.002369</v>
      </c>
      <c r="C23507" s="23"/>
      <c r="D23507" s="23"/>
      <c r="E23507" s="23"/>
      <c r="F23507" s="23"/>
      <c r="G23507" s="23"/>
      <c r="H23507" s="23">
        <f t="shared" si="1"/>
        <v>0.997631</v>
      </c>
      <c r="I23507" s="19"/>
      <c r="J23507" s="19"/>
      <c r="K23507" s="20">
        <v>6.0</v>
      </c>
      <c r="L23507" s="20"/>
      <c r="M23507" s="20"/>
      <c r="N23507" s="20"/>
    </row>
    <row r="23508" hidden="1">
      <c r="A23508" s="22">
        <v>41963.0</v>
      </c>
      <c r="B23508" s="23">
        <v>0.003291</v>
      </c>
      <c r="C23508" s="23"/>
      <c r="D23508" s="23"/>
      <c r="E23508" s="23"/>
      <c r="F23508" s="23"/>
      <c r="G23508" s="23"/>
      <c r="H23508" s="23">
        <f t="shared" si="1"/>
        <v>1.003291</v>
      </c>
      <c r="I23508" s="19"/>
      <c r="J23508" s="19"/>
      <c r="K23508" s="20">
        <v>7.0</v>
      </c>
      <c r="L23508" s="20"/>
      <c r="M23508" s="20"/>
      <c r="N23508" s="20"/>
    </row>
    <row r="23509" hidden="1">
      <c r="A23509" s="22">
        <v>41964.0</v>
      </c>
      <c r="B23509" s="23">
        <v>0.005319</v>
      </c>
      <c r="C23509" s="23"/>
      <c r="D23509" s="23"/>
      <c r="E23509" s="23"/>
      <c r="F23509" s="23"/>
      <c r="G23509" s="23"/>
      <c r="H23509" s="23">
        <f t="shared" si="1"/>
        <v>1.005319</v>
      </c>
      <c r="I23509" s="19"/>
      <c r="J23509" s="19"/>
      <c r="K23509" s="20">
        <v>8.0</v>
      </c>
      <c r="L23509" s="20"/>
      <c r="M23509" s="20"/>
      <c r="N23509" s="20"/>
    </row>
    <row r="23510" hidden="1">
      <c r="A23510" s="22">
        <v>41967.0</v>
      </c>
      <c r="B23510" s="23">
        <v>0.003181</v>
      </c>
      <c r="C23510" s="23"/>
      <c r="D23510" s="23"/>
      <c r="E23510" s="23"/>
      <c r="F23510" s="23"/>
      <c r="G23510" s="23"/>
      <c r="H23510" s="23">
        <f t="shared" si="1"/>
        <v>1.003181</v>
      </c>
      <c r="I23510" s="19"/>
      <c r="J23510" s="19"/>
      <c r="K23510" s="20">
        <v>9.0</v>
      </c>
      <c r="L23510" s="20"/>
      <c r="M23510" s="20"/>
      <c r="N23510" s="20"/>
    </row>
    <row r="23511" hidden="1">
      <c r="A23511" s="22">
        <v>41968.0</v>
      </c>
      <c r="B23511" s="23">
        <v>-4.05E-4</v>
      </c>
      <c r="C23511" s="23"/>
      <c r="D23511" s="23"/>
      <c r="E23511" s="23"/>
      <c r="F23511" s="23"/>
      <c r="G23511" s="23"/>
      <c r="H23511" s="23">
        <f t="shared" si="1"/>
        <v>0.999595</v>
      </c>
      <c r="I23511" s="19"/>
      <c r="J23511" s="19"/>
      <c r="K23511" s="20">
        <v>10.0</v>
      </c>
      <c r="L23511" s="20"/>
      <c r="M23511" s="20"/>
      <c r="N23511" s="20"/>
    </row>
    <row r="23512" hidden="1">
      <c r="A23512" s="22">
        <v>41969.0</v>
      </c>
      <c r="B23512" s="23">
        <v>0.002803</v>
      </c>
      <c r="C23512" s="23"/>
      <c r="D23512" s="23"/>
      <c r="E23512" s="23"/>
      <c r="F23512" s="23"/>
      <c r="G23512" s="23"/>
      <c r="H23512" s="23">
        <f t="shared" si="1"/>
        <v>1.002803</v>
      </c>
      <c r="I23512" s="19"/>
      <c r="J23512" s="19"/>
      <c r="K23512" s="20">
        <v>11.0</v>
      </c>
      <c r="L23512" s="20"/>
      <c r="M23512" s="20"/>
      <c r="N23512" s="20"/>
    </row>
    <row r="23513" hidden="1">
      <c r="A23513" s="22">
        <v>41971.0</v>
      </c>
      <c r="B23513" s="23">
        <v>-0.006081</v>
      </c>
      <c r="C23513" s="23"/>
      <c r="D23513" s="23"/>
      <c r="E23513" s="23"/>
      <c r="F23513" s="23"/>
      <c r="G23513" s="23"/>
      <c r="H23513" s="23">
        <f t="shared" si="1"/>
        <v>0.993919</v>
      </c>
      <c r="I23513" s="19"/>
      <c r="J23513" s="19"/>
      <c r="K23513" s="20">
        <v>12.0</v>
      </c>
      <c r="L23513" s="20"/>
      <c r="M23513" s="20"/>
      <c r="N23513" s="20"/>
    </row>
    <row r="23514" hidden="1">
      <c r="A23514" s="22">
        <v>41974.0</v>
      </c>
      <c r="B23514" s="23">
        <v>-0.008986</v>
      </c>
      <c r="C23514" s="23"/>
      <c r="D23514" s="23"/>
      <c r="E23514" s="23"/>
      <c r="F23514" s="23"/>
      <c r="G23514" s="23"/>
      <c r="H23514" s="23">
        <f t="shared" si="1"/>
        <v>0.991014</v>
      </c>
      <c r="I23514" s="19"/>
      <c r="J23514" s="19"/>
      <c r="K23514" s="20">
        <v>13.0</v>
      </c>
      <c r="L23514" s="20"/>
      <c r="M23514" s="20"/>
      <c r="N23514" s="20"/>
    </row>
    <row r="23515" hidden="1">
      <c r="A23515" s="22">
        <v>41975.0</v>
      </c>
      <c r="B23515" s="23">
        <v>0.005875</v>
      </c>
      <c r="C23515" s="23"/>
      <c r="D23515" s="23"/>
      <c r="E23515" s="23"/>
      <c r="F23515" s="23"/>
      <c r="G23515" s="23"/>
      <c r="H23515" s="23">
        <f t="shared" si="1"/>
        <v>1.005875</v>
      </c>
      <c r="I23515" s="19"/>
      <c r="J23515" s="19"/>
      <c r="K23515" s="20">
        <v>14.0</v>
      </c>
      <c r="L23515" s="20"/>
      <c r="M23515" s="20"/>
      <c r="N23515" s="20"/>
    </row>
    <row r="23516" hidden="1">
      <c r="A23516" s="22">
        <v>41976.0</v>
      </c>
      <c r="B23516" s="23">
        <v>0.005226</v>
      </c>
      <c r="C23516" s="23"/>
      <c r="D23516" s="23"/>
      <c r="E23516" s="23"/>
      <c r="F23516" s="23"/>
      <c r="G23516" s="23"/>
      <c r="H23516" s="23">
        <f t="shared" si="1"/>
        <v>1.005226</v>
      </c>
      <c r="I23516" s="19"/>
      <c r="J23516" s="19"/>
      <c r="K23516" s="20">
        <v>15.0</v>
      </c>
      <c r="L23516" s="20"/>
      <c r="M23516" s="20"/>
      <c r="N23516" s="20"/>
    </row>
    <row r="23517" hidden="1">
      <c r="A23517" s="22">
        <v>41977.0</v>
      </c>
      <c r="B23517" s="23">
        <v>-0.00214</v>
      </c>
      <c r="C23517" s="23"/>
      <c r="D23517" s="23"/>
      <c r="E23517" s="23"/>
      <c r="F23517" s="23"/>
      <c r="G23517" s="23"/>
      <c r="H23517" s="23">
        <f t="shared" si="1"/>
        <v>0.99786</v>
      </c>
      <c r="I23517" s="19"/>
      <c r="J23517" s="19"/>
      <c r="K23517" s="20">
        <v>16.0</v>
      </c>
      <c r="L23517" s="20"/>
      <c r="M23517" s="20"/>
      <c r="N23517" s="20"/>
    </row>
    <row r="23518" hidden="1">
      <c r="A23518" s="22">
        <v>41978.0</v>
      </c>
      <c r="B23518" s="23">
        <v>0.001452</v>
      </c>
      <c r="C23518" s="23"/>
      <c r="D23518" s="23"/>
      <c r="E23518" s="23"/>
      <c r="F23518" s="23"/>
      <c r="G23518" s="23"/>
      <c r="H23518" s="23">
        <f t="shared" si="1"/>
        <v>1.001452</v>
      </c>
      <c r="I23518" s="19"/>
      <c r="J23518" s="19"/>
      <c r="K23518" s="20">
        <v>17.0</v>
      </c>
      <c r="L23518" s="20"/>
      <c r="M23518" s="20"/>
      <c r="N23518" s="20"/>
    </row>
    <row r="23519" hidden="1">
      <c r="A23519" s="22">
        <v>41981.0</v>
      </c>
      <c r="B23519" s="23">
        <v>-0.009467</v>
      </c>
      <c r="C23519" s="23"/>
      <c r="D23519" s="23"/>
      <c r="E23519" s="23"/>
      <c r="F23519" s="23"/>
      <c r="G23519" s="23"/>
      <c r="H23519" s="23">
        <f t="shared" si="1"/>
        <v>0.990533</v>
      </c>
      <c r="I23519" s="19"/>
      <c r="J23519" s="19"/>
      <c r="K23519" s="20">
        <v>18.0</v>
      </c>
      <c r="L23519" s="20"/>
      <c r="M23519" s="20"/>
      <c r="N23519" s="20"/>
    </row>
    <row r="23520" hidden="1">
      <c r="A23520" s="22">
        <v>41982.0</v>
      </c>
      <c r="B23520" s="23">
        <v>0.001713</v>
      </c>
      <c r="C23520" s="23"/>
      <c r="D23520" s="23"/>
      <c r="E23520" s="23"/>
      <c r="F23520" s="23"/>
      <c r="G23520" s="23"/>
      <c r="H23520" s="23">
        <f t="shared" si="1"/>
        <v>1.001713</v>
      </c>
      <c r="I23520" s="19"/>
      <c r="J23520" s="19"/>
      <c r="K23520" s="20">
        <v>19.0</v>
      </c>
      <c r="L23520" s="20"/>
      <c r="M23520" s="20"/>
      <c r="N23520" s="20"/>
    </row>
    <row r="23521">
      <c r="A23521" s="22">
        <v>41983.0</v>
      </c>
      <c r="B23521" s="23">
        <v>-0.017424</v>
      </c>
      <c r="C23521" s="23"/>
      <c r="D23521" s="23"/>
      <c r="E23521" s="23"/>
      <c r="F23521" s="23"/>
      <c r="G23521" s="23">
        <f>STDEV(B23502:B23521)</f>
        <v>0.005946079209</v>
      </c>
      <c r="H23521" s="23">
        <f t="shared" si="1"/>
        <v>0.982576</v>
      </c>
      <c r="I23521" s="19">
        <f>($H23502 * $H23503 * $H23504 * $H23505 * $H23506 * $H23507 * $H23508 * $H23509 * $H23510 * $H23511 * $H23512 * $H23513 * $H23514 * $H23515 * $H23516 * $H23517 * $H23518 * $H23519 * $H23520 * $H23521)</f>
        <v>0.9879753999</v>
      </c>
      <c r="J23521" s="19">
        <f>$I23521^(1/20) - 1</f>
        <v>-0.000604691121</v>
      </c>
      <c r="K23521" s="20">
        <v>0.0</v>
      </c>
      <c r="L23521" s="20"/>
      <c r="M23521" s="20"/>
      <c r="N23521" s="20"/>
    </row>
    <row r="23522" hidden="1">
      <c r="A23522" s="22">
        <v>41984.0</v>
      </c>
      <c r="B23522" s="23">
        <v>0.004087</v>
      </c>
      <c r="C23522" s="23"/>
      <c r="D23522" s="23"/>
      <c r="E23522" s="23"/>
      <c r="F23522" s="23"/>
      <c r="G23522" s="23"/>
      <c r="H23522" s="23">
        <f t="shared" si="1"/>
        <v>1.004087</v>
      </c>
      <c r="I23522" s="19"/>
      <c r="J23522" s="19"/>
      <c r="K23522" s="20">
        <v>1.0</v>
      </c>
      <c r="L23522" s="20"/>
      <c r="M23522" s="20"/>
      <c r="N23522" s="20"/>
    </row>
    <row r="23523" hidden="1">
      <c r="A23523" s="22">
        <v>41985.0</v>
      </c>
      <c r="B23523" s="23">
        <v>-0.015221</v>
      </c>
      <c r="C23523" s="23"/>
      <c r="D23523" s="23"/>
      <c r="E23523" s="23"/>
      <c r="F23523" s="23"/>
      <c r="G23523" s="23"/>
      <c r="H23523" s="23">
        <f t="shared" si="1"/>
        <v>0.984779</v>
      </c>
      <c r="I23523" s="19"/>
      <c r="J23523" s="19"/>
      <c r="K23523" s="20">
        <v>2.0</v>
      </c>
      <c r="L23523" s="20"/>
      <c r="M23523" s="20"/>
      <c r="N23523" s="20"/>
    </row>
    <row r="23524" hidden="1">
      <c r="A23524" s="22">
        <v>41988.0</v>
      </c>
      <c r="B23524" s="23">
        <v>-0.007676</v>
      </c>
      <c r="C23524" s="23"/>
      <c r="D23524" s="23"/>
      <c r="E23524" s="23"/>
      <c r="F23524" s="23"/>
      <c r="G23524" s="23"/>
      <c r="H23524" s="23">
        <f t="shared" si="1"/>
        <v>0.992324</v>
      </c>
      <c r="I23524" s="19"/>
      <c r="J23524" s="19"/>
      <c r="K23524" s="20">
        <v>3.0</v>
      </c>
      <c r="L23524" s="20"/>
      <c r="M23524" s="20"/>
      <c r="N23524" s="20"/>
    </row>
    <row r="23525" hidden="1">
      <c r="A23525" s="22">
        <v>41989.0</v>
      </c>
      <c r="B23525" s="23">
        <v>-0.005844</v>
      </c>
      <c r="C23525" s="23"/>
      <c r="D23525" s="23"/>
      <c r="E23525" s="23"/>
      <c r="F23525" s="23"/>
      <c r="G23525" s="23"/>
      <c r="H23525" s="23">
        <f t="shared" si="1"/>
        <v>0.994156</v>
      </c>
      <c r="I23525" s="19"/>
      <c r="J23525" s="19"/>
      <c r="K23525" s="20">
        <v>4.0</v>
      </c>
      <c r="L23525" s="20"/>
      <c r="M23525" s="20"/>
      <c r="N23525" s="20"/>
    </row>
    <row r="23526" hidden="1">
      <c r="A23526" s="22">
        <v>41990.0</v>
      </c>
      <c r="B23526" s="23">
        <v>0.02178</v>
      </c>
      <c r="C23526" s="23"/>
      <c r="D23526" s="23"/>
      <c r="E23526" s="23"/>
      <c r="F23526" s="23"/>
      <c r="G23526" s="23"/>
      <c r="H23526" s="23">
        <f t="shared" si="1"/>
        <v>1.02178</v>
      </c>
      <c r="I23526" s="19"/>
      <c r="J23526" s="19"/>
      <c r="K23526" s="20">
        <v>5.0</v>
      </c>
      <c r="L23526" s="20"/>
      <c r="M23526" s="20"/>
      <c r="N23526" s="20"/>
    </row>
    <row r="23527" hidden="1">
      <c r="A23527" s="22">
        <v>41991.0</v>
      </c>
      <c r="B23527" s="23">
        <v>0.021535</v>
      </c>
      <c r="C23527" s="23"/>
      <c r="D23527" s="23"/>
      <c r="E23527" s="23"/>
      <c r="F23527" s="23"/>
      <c r="G23527" s="23"/>
      <c r="H23527" s="23">
        <f t="shared" si="1"/>
        <v>1.021535</v>
      </c>
      <c r="I23527" s="19"/>
      <c r="J23527" s="19"/>
      <c r="K23527" s="20">
        <v>6.0</v>
      </c>
      <c r="L23527" s="20"/>
      <c r="M23527" s="20"/>
      <c r="N23527" s="20"/>
    </row>
    <row r="23528" hidden="1">
      <c r="A23528" s="22">
        <v>41992.0</v>
      </c>
      <c r="B23528" s="23">
        <v>0.004598</v>
      </c>
      <c r="C23528" s="23"/>
      <c r="D23528" s="23"/>
      <c r="E23528" s="23"/>
      <c r="F23528" s="23"/>
      <c r="G23528" s="23"/>
      <c r="H23528" s="23">
        <f t="shared" si="1"/>
        <v>1.004598</v>
      </c>
      <c r="I23528" s="19"/>
      <c r="J23528" s="19"/>
      <c r="K23528" s="20">
        <v>7.0</v>
      </c>
      <c r="L23528" s="20"/>
      <c r="M23528" s="20"/>
      <c r="N23528" s="20"/>
    </row>
    <row r="23529" hidden="1">
      <c r="A23529" s="22">
        <v>41995.0</v>
      </c>
      <c r="B23529" s="23">
        <v>0.003256</v>
      </c>
      <c r="C23529" s="23"/>
      <c r="D23529" s="23"/>
      <c r="E23529" s="23"/>
      <c r="F23529" s="23"/>
      <c r="G23529" s="23"/>
      <c r="H23529" s="23">
        <f t="shared" si="1"/>
        <v>1.003256</v>
      </c>
      <c r="I23529" s="19"/>
      <c r="J23529" s="19"/>
      <c r="K23529" s="20">
        <v>8.0</v>
      </c>
      <c r="L23529" s="20"/>
      <c r="M23529" s="20"/>
      <c r="N23529" s="20"/>
    </row>
    <row r="23530" hidden="1">
      <c r="A23530" s="22">
        <v>41996.0</v>
      </c>
      <c r="B23530" s="23">
        <v>0.002197</v>
      </c>
      <c r="C23530" s="23"/>
      <c r="D23530" s="23"/>
      <c r="E23530" s="23"/>
      <c r="F23530" s="23"/>
      <c r="G23530" s="23"/>
      <c r="H23530" s="23">
        <f t="shared" si="1"/>
        <v>1.002197</v>
      </c>
      <c r="I23530" s="19"/>
      <c r="J23530" s="19"/>
      <c r="K23530" s="20">
        <v>9.0</v>
      </c>
      <c r="L23530" s="20"/>
      <c r="M23530" s="20"/>
      <c r="N23530" s="20"/>
    </row>
    <row r="23531" hidden="1">
      <c r="A23531" s="22">
        <v>41997.0</v>
      </c>
      <c r="B23531" s="23">
        <v>5.88E-4</v>
      </c>
      <c r="C23531" s="23"/>
      <c r="D23531" s="23"/>
      <c r="E23531" s="23"/>
      <c r="F23531" s="23"/>
      <c r="G23531" s="23"/>
      <c r="H23531" s="23">
        <f t="shared" si="1"/>
        <v>1.000588</v>
      </c>
      <c r="I23531" s="19"/>
      <c r="J23531" s="19"/>
      <c r="K23531" s="20">
        <v>10.0</v>
      </c>
      <c r="L23531" s="20"/>
      <c r="M23531" s="20"/>
      <c r="N23531" s="20"/>
    </row>
    <row r="23532" hidden="1">
      <c r="A23532" s="22">
        <v>41999.0</v>
      </c>
      <c r="B23532" s="23">
        <v>0.003672</v>
      </c>
      <c r="C23532" s="23"/>
      <c r="D23532" s="23"/>
      <c r="E23532" s="23"/>
      <c r="F23532" s="23"/>
      <c r="G23532" s="23"/>
      <c r="H23532" s="23">
        <f t="shared" si="1"/>
        <v>1.003672</v>
      </c>
      <c r="I23532" s="19"/>
      <c r="J23532" s="19"/>
      <c r="K23532" s="20">
        <v>11.0</v>
      </c>
      <c r="L23532" s="20"/>
      <c r="M23532" s="20"/>
      <c r="N23532" s="20"/>
    </row>
    <row r="23533" hidden="1">
      <c r="A23533" s="22">
        <v>42002.0</v>
      </c>
      <c r="B23533" s="23">
        <v>0.001241</v>
      </c>
      <c r="C23533" s="23"/>
      <c r="D23533" s="23"/>
      <c r="E23533" s="23"/>
      <c r="F23533" s="23"/>
      <c r="G23533" s="23"/>
      <c r="H23533" s="23">
        <f t="shared" si="1"/>
        <v>1.001241</v>
      </c>
      <c r="I23533" s="19"/>
      <c r="J23533" s="19"/>
      <c r="K23533" s="20">
        <v>12.0</v>
      </c>
      <c r="L23533" s="20"/>
      <c r="M23533" s="20"/>
      <c r="N23533" s="20"/>
    </row>
    <row r="23534" hidden="1">
      <c r="A23534" s="22">
        <v>42003.0</v>
      </c>
      <c r="B23534" s="23">
        <v>-0.004281</v>
      </c>
      <c r="C23534" s="23"/>
      <c r="D23534" s="23"/>
      <c r="E23534" s="23"/>
      <c r="F23534" s="23"/>
      <c r="G23534" s="23"/>
      <c r="H23534" s="23">
        <f t="shared" si="1"/>
        <v>0.995719</v>
      </c>
      <c r="I23534" s="19"/>
      <c r="J23534" s="19"/>
      <c r="K23534" s="20">
        <v>13.0</v>
      </c>
      <c r="L23534" s="20"/>
      <c r="M23534" s="20"/>
      <c r="N23534" s="20"/>
    </row>
    <row r="23535" hidden="1">
      <c r="A23535" s="22">
        <v>42004.0</v>
      </c>
      <c r="B23535" s="23">
        <v>-0.008782</v>
      </c>
      <c r="C23535" s="23"/>
      <c r="D23535" s="23"/>
      <c r="E23535" s="23"/>
      <c r="F23535" s="23"/>
      <c r="G23535" s="23"/>
      <c r="H23535" s="23">
        <f t="shared" si="1"/>
        <v>0.991218</v>
      </c>
      <c r="I23535" s="19"/>
      <c r="J23535" s="19"/>
      <c r="K23535" s="20">
        <v>14.0</v>
      </c>
      <c r="L23535" s="20"/>
      <c r="M23535" s="20"/>
      <c r="N23535" s="20"/>
    </row>
    <row r="23536" hidden="1">
      <c r="A23536" s="22">
        <v>42006.0</v>
      </c>
      <c r="B23536" s="23">
        <v>-2.33E-4</v>
      </c>
      <c r="C23536" s="23"/>
      <c r="D23536" s="23"/>
      <c r="E23536" s="23"/>
      <c r="F23536" s="23"/>
      <c r="G23536" s="23"/>
      <c r="H23536" s="23">
        <f t="shared" si="1"/>
        <v>0.999767</v>
      </c>
      <c r="I23536" s="19"/>
      <c r="J23536" s="19"/>
      <c r="K23536" s="20">
        <v>15.0</v>
      </c>
      <c r="L23536" s="20"/>
      <c r="M23536" s="20"/>
      <c r="N23536" s="20"/>
    </row>
    <row r="23537" hidden="1">
      <c r="A23537" s="22">
        <v>42009.0</v>
      </c>
      <c r="B23537" s="23">
        <v>-0.018275</v>
      </c>
      <c r="C23537" s="23"/>
      <c r="D23537" s="23"/>
      <c r="E23537" s="23"/>
      <c r="F23537" s="23"/>
      <c r="G23537" s="23"/>
      <c r="H23537" s="23">
        <f t="shared" si="1"/>
        <v>0.981725</v>
      </c>
      <c r="I23537" s="19"/>
      <c r="J23537" s="19"/>
      <c r="K23537" s="20">
        <v>16.0</v>
      </c>
      <c r="L23537" s="20"/>
      <c r="M23537" s="20"/>
      <c r="N23537" s="20"/>
    </row>
    <row r="23538" hidden="1">
      <c r="A23538" s="22">
        <v>42010.0</v>
      </c>
      <c r="B23538" s="23">
        <v>-0.009652</v>
      </c>
      <c r="C23538" s="23"/>
      <c r="D23538" s="23"/>
      <c r="E23538" s="23"/>
      <c r="F23538" s="23"/>
      <c r="G23538" s="23"/>
      <c r="H23538" s="23">
        <f t="shared" si="1"/>
        <v>0.990348</v>
      </c>
      <c r="I23538" s="19"/>
      <c r="J23538" s="19"/>
      <c r="K23538" s="20">
        <v>17.0</v>
      </c>
      <c r="L23538" s="20"/>
      <c r="M23538" s="20"/>
      <c r="N23538" s="20"/>
    </row>
    <row r="23539" hidden="1">
      <c r="A23539" s="22">
        <v>42011.0</v>
      </c>
      <c r="B23539" s="23">
        <v>0.011113</v>
      </c>
      <c r="C23539" s="23"/>
      <c r="D23539" s="23"/>
      <c r="E23539" s="23"/>
      <c r="F23539" s="23"/>
      <c r="G23539" s="23"/>
      <c r="H23539" s="23">
        <f t="shared" si="1"/>
        <v>1.011113</v>
      </c>
      <c r="I23539" s="19"/>
      <c r="J23539" s="19"/>
      <c r="K23539" s="20">
        <v>18.0</v>
      </c>
      <c r="L23539" s="20"/>
      <c r="M23539" s="20"/>
      <c r="N23539" s="20"/>
    </row>
    <row r="23540" hidden="1">
      <c r="A23540" s="22">
        <v>42012.0</v>
      </c>
      <c r="B23540" s="23">
        <v>0.016858</v>
      </c>
      <c r="C23540" s="23"/>
      <c r="D23540" s="23"/>
      <c r="E23540" s="23"/>
      <c r="F23540" s="23"/>
      <c r="G23540" s="23"/>
      <c r="H23540" s="23">
        <f t="shared" si="1"/>
        <v>1.016858</v>
      </c>
      <c r="I23540" s="19"/>
      <c r="J23540" s="19"/>
      <c r="K23540" s="20">
        <v>19.0</v>
      </c>
      <c r="L23540" s="20"/>
      <c r="M23540" s="20"/>
      <c r="N23540" s="20"/>
    </row>
    <row r="23541">
      <c r="A23541" s="22">
        <v>42013.0</v>
      </c>
      <c r="B23541" s="23">
        <v>-0.007542</v>
      </c>
      <c r="C23541" s="23"/>
      <c r="D23541" s="23"/>
      <c r="E23541" s="23"/>
      <c r="F23541" s="23"/>
      <c r="G23541" s="23">
        <f>STDEV(B23522:B23541)</f>
        <v>0.01102564099</v>
      </c>
      <c r="H23541" s="23">
        <f t="shared" si="1"/>
        <v>0.992458</v>
      </c>
      <c r="I23541" s="19">
        <f>($H23522 * $H23523 * $H23524 * $H23525 * $H23526 * $H23527 * $H23528 * $H23529 * $H23530 * $H23531 * $H23532 * $H23533 * $H23534 * $H23535 * $H23536 * $H23537 * $H23538 * $H23539 * $H23540 * $H23541)</f>
        <v>1.01233976</v>
      </c>
      <c r="J23541" s="19">
        <f>$I23541^(1/20) - 1</f>
        <v>0.0006134003632</v>
      </c>
      <c r="K23541" s="20">
        <v>0.0</v>
      </c>
      <c r="L23541" s="20"/>
      <c r="M23541" s="20"/>
      <c r="N23541" s="20"/>
    </row>
    <row r="23542" hidden="1">
      <c r="A23542" s="22">
        <v>42016.0</v>
      </c>
      <c r="B23542" s="23">
        <v>-0.007778</v>
      </c>
      <c r="C23542" s="23"/>
      <c r="D23542" s="23"/>
      <c r="E23542" s="23"/>
      <c r="F23542" s="23"/>
      <c r="G23542" s="23"/>
      <c r="H23542" s="23">
        <f t="shared" si="1"/>
        <v>0.992222</v>
      </c>
      <c r="I23542" s="19"/>
      <c r="J23542" s="19"/>
      <c r="K23542" s="20">
        <v>1.0</v>
      </c>
      <c r="L23542" s="20"/>
      <c r="M23542" s="20"/>
      <c r="N23542" s="20"/>
    </row>
    <row r="23543" hidden="1">
      <c r="A23543" s="22">
        <v>42017.0</v>
      </c>
      <c r="B23543" s="23">
        <v>-0.002272</v>
      </c>
      <c r="C23543" s="23"/>
      <c r="D23543" s="23"/>
      <c r="E23543" s="23"/>
      <c r="F23543" s="23"/>
      <c r="G23543" s="23"/>
      <c r="H23543" s="23">
        <f t="shared" si="1"/>
        <v>0.997728</v>
      </c>
      <c r="I23543" s="19"/>
      <c r="J23543" s="19"/>
      <c r="K23543" s="20">
        <v>2.0</v>
      </c>
      <c r="L23543" s="20"/>
      <c r="M23543" s="20"/>
      <c r="N23543" s="20"/>
    </row>
    <row r="23544" hidden="1">
      <c r="A23544" s="22">
        <v>42018.0</v>
      </c>
      <c r="B23544" s="23">
        <v>-0.005206</v>
      </c>
      <c r="C23544" s="23"/>
      <c r="D23544" s="23"/>
      <c r="E23544" s="23"/>
      <c r="F23544" s="23"/>
      <c r="G23544" s="23"/>
      <c r="H23544" s="23">
        <f t="shared" si="1"/>
        <v>0.994794</v>
      </c>
      <c r="I23544" s="19"/>
      <c r="J23544" s="19"/>
      <c r="K23544" s="20">
        <v>3.0</v>
      </c>
      <c r="L23544" s="20"/>
      <c r="M23544" s="20"/>
      <c r="N23544" s="20"/>
    </row>
    <row r="23545" hidden="1">
      <c r="A23545" s="22">
        <v>42019.0</v>
      </c>
      <c r="B23545" s="23">
        <v>-0.009188</v>
      </c>
      <c r="C23545" s="23"/>
      <c r="D23545" s="23"/>
      <c r="E23545" s="23"/>
      <c r="F23545" s="23"/>
      <c r="G23545" s="23"/>
      <c r="H23545" s="23">
        <f t="shared" si="1"/>
        <v>0.990812</v>
      </c>
      <c r="I23545" s="19"/>
      <c r="J23545" s="19"/>
      <c r="K23545" s="20">
        <v>4.0</v>
      </c>
      <c r="L23545" s="20"/>
      <c r="M23545" s="20"/>
      <c r="N23545" s="20"/>
    </row>
    <row r="23546" hidden="1">
      <c r="A23546" s="22">
        <v>42020.0</v>
      </c>
      <c r="B23546" s="23">
        <v>0.013834</v>
      </c>
      <c r="C23546" s="23"/>
      <c r="D23546" s="23"/>
      <c r="E23546" s="23"/>
      <c r="F23546" s="23"/>
      <c r="G23546" s="23"/>
      <c r="H23546" s="23">
        <f t="shared" si="1"/>
        <v>1.013834</v>
      </c>
      <c r="I23546" s="19"/>
      <c r="J23546" s="19"/>
      <c r="K23546" s="20">
        <v>5.0</v>
      </c>
      <c r="L23546" s="20"/>
      <c r="M23546" s="20"/>
      <c r="N23546" s="20"/>
    </row>
    <row r="23547" hidden="1">
      <c r="A23547" s="22">
        <v>42024.0</v>
      </c>
      <c r="B23547" s="23">
        <v>2.66E-4</v>
      </c>
      <c r="C23547" s="23"/>
      <c r="D23547" s="23"/>
      <c r="E23547" s="23"/>
      <c r="F23547" s="23"/>
      <c r="G23547" s="23"/>
      <c r="H23547" s="23">
        <f t="shared" si="1"/>
        <v>1.000266</v>
      </c>
      <c r="I23547" s="19"/>
      <c r="J23547" s="19"/>
      <c r="K23547" s="20">
        <v>6.0</v>
      </c>
      <c r="L23547" s="20"/>
      <c r="M23547" s="20"/>
      <c r="N23547" s="20"/>
    </row>
    <row r="23548" hidden="1">
      <c r="A23548" s="22">
        <v>42025.0</v>
      </c>
      <c r="B23548" s="23">
        <v>0.004529</v>
      </c>
      <c r="C23548" s="23"/>
      <c r="D23548" s="23"/>
      <c r="E23548" s="23"/>
      <c r="F23548" s="23"/>
      <c r="G23548" s="23"/>
      <c r="H23548" s="23">
        <f t="shared" si="1"/>
        <v>1.004529</v>
      </c>
      <c r="I23548" s="19"/>
      <c r="J23548" s="19"/>
      <c r="K23548" s="20">
        <v>7.0</v>
      </c>
      <c r="L23548" s="20"/>
      <c r="M23548" s="20"/>
      <c r="N23548" s="20"/>
    </row>
    <row r="23549" hidden="1">
      <c r="A23549" s="22">
        <v>42026.0</v>
      </c>
      <c r="B23549" s="23">
        <v>0.014704</v>
      </c>
      <c r="C23549" s="23"/>
      <c r="D23549" s="23"/>
      <c r="E23549" s="23"/>
      <c r="F23549" s="23"/>
      <c r="G23549" s="23"/>
      <c r="H23549" s="23">
        <f t="shared" si="1"/>
        <v>1.014704</v>
      </c>
      <c r="I23549" s="19"/>
      <c r="J23549" s="19"/>
      <c r="K23549" s="20">
        <v>8.0</v>
      </c>
      <c r="L23549" s="20"/>
      <c r="M23549" s="20"/>
      <c r="N23549" s="20"/>
    </row>
    <row r="23550" hidden="1">
      <c r="A23550" s="22">
        <v>42027.0</v>
      </c>
      <c r="B23550" s="23">
        <v>-0.004194</v>
      </c>
      <c r="C23550" s="23"/>
      <c r="D23550" s="23"/>
      <c r="E23550" s="23"/>
      <c r="F23550" s="23"/>
      <c r="G23550" s="23"/>
      <c r="H23550" s="23">
        <f t="shared" si="1"/>
        <v>0.995806</v>
      </c>
      <c r="I23550" s="19"/>
      <c r="J23550" s="19"/>
      <c r="K23550" s="20">
        <v>9.0</v>
      </c>
      <c r="L23550" s="20"/>
      <c r="M23550" s="20"/>
      <c r="N23550" s="20"/>
    </row>
    <row r="23551" hidden="1">
      <c r="A23551" s="22">
        <v>42030.0</v>
      </c>
      <c r="B23551" s="23">
        <v>0.004398</v>
      </c>
      <c r="C23551" s="23"/>
      <c r="D23551" s="23"/>
      <c r="E23551" s="23"/>
      <c r="F23551" s="23"/>
      <c r="G23551" s="23"/>
      <c r="H23551" s="23">
        <f t="shared" si="1"/>
        <v>1.004398</v>
      </c>
      <c r="I23551" s="19"/>
      <c r="J23551" s="19"/>
      <c r="K23551" s="20">
        <v>10.0</v>
      </c>
      <c r="L23551" s="20"/>
      <c r="M23551" s="20"/>
      <c r="N23551" s="20"/>
    </row>
    <row r="23552" hidden="1">
      <c r="A23552" s="22">
        <v>42031.0</v>
      </c>
      <c r="B23552" s="23">
        <v>-0.010017</v>
      </c>
      <c r="C23552" s="23"/>
      <c r="D23552" s="23"/>
      <c r="E23552" s="23"/>
      <c r="F23552" s="23"/>
      <c r="G23552" s="23"/>
      <c r="H23552" s="23">
        <f t="shared" si="1"/>
        <v>0.989983</v>
      </c>
      <c r="I23552" s="19"/>
      <c r="J23552" s="19"/>
      <c r="K23552" s="20">
        <v>11.0</v>
      </c>
      <c r="L23552" s="20"/>
      <c r="M23552" s="20"/>
      <c r="N23552" s="20"/>
    </row>
    <row r="23553" hidden="1">
      <c r="A23553" s="22">
        <v>42032.0</v>
      </c>
      <c r="B23553" s="23">
        <v>-0.014051</v>
      </c>
      <c r="C23553" s="23"/>
      <c r="D23553" s="23"/>
      <c r="E23553" s="23"/>
      <c r="F23553" s="23"/>
      <c r="G23553" s="23"/>
      <c r="H23553" s="23">
        <f t="shared" si="1"/>
        <v>0.985949</v>
      </c>
      <c r="I23553" s="19"/>
      <c r="J23553" s="19"/>
      <c r="K23553" s="20">
        <v>12.0</v>
      </c>
      <c r="L23553" s="20"/>
      <c r="M23553" s="20"/>
      <c r="N23553" s="20"/>
    </row>
    <row r="23554" hidden="1">
      <c r="A23554" s="22">
        <v>42033.0</v>
      </c>
      <c r="B23554" s="23">
        <v>0.008474</v>
      </c>
      <c r="C23554" s="23"/>
      <c r="D23554" s="23"/>
      <c r="E23554" s="23"/>
      <c r="F23554" s="23"/>
      <c r="G23554" s="23"/>
      <c r="H23554" s="23">
        <f t="shared" si="1"/>
        <v>1.008474</v>
      </c>
      <c r="I23554" s="19"/>
      <c r="J23554" s="19"/>
      <c r="K23554" s="20">
        <v>13.0</v>
      </c>
      <c r="L23554" s="20"/>
      <c r="M23554" s="20"/>
      <c r="N23554" s="20"/>
    </row>
    <row r="23555" hidden="1">
      <c r="A23555" s="22">
        <v>42034.0</v>
      </c>
      <c r="B23555" s="23">
        <v>-0.012174</v>
      </c>
      <c r="C23555" s="23"/>
      <c r="D23555" s="23"/>
      <c r="E23555" s="23"/>
      <c r="F23555" s="23"/>
      <c r="G23555" s="23"/>
      <c r="H23555" s="23">
        <f t="shared" si="1"/>
        <v>0.987826</v>
      </c>
      <c r="I23555" s="19"/>
      <c r="J23555" s="19"/>
      <c r="K23555" s="20">
        <v>14.0</v>
      </c>
      <c r="L23555" s="20"/>
      <c r="M23555" s="20"/>
      <c r="N23555" s="20"/>
    </row>
    <row r="23556" hidden="1">
      <c r="A23556" s="22">
        <v>42037.0</v>
      </c>
      <c r="B23556" s="23">
        <v>0.012227</v>
      </c>
      <c r="C23556" s="23"/>
      <c r="D23556" s="23"/>
      <c r="E23556" s="23"/>
      <c r="F23556" s="23"/>
      <c r="G23556" s="23"/>
      <c r="H23556" s="23">
        <f t="shared" si="1"/>
        <v>1.012227</v>
      </c>
      <c r="I23556" s="19"/>
      <c r="J23556" s="19"/>
      <c r="K23556" s="20">
        <v>15.0</v>
      </c>
      <c r="L23556" s="20"/>
      <c r="M23556" s="20"/>
      <c r="N23556" s="20"/>
    </row>
    <row r="23557" hidden="1">
      <c r="A23557" s="22">
        <v>42038.0</v>
      </c>
      <c r="B23557" s="23">
        <v>0.015006</v>
      </c>
      <c r="C23557" s="23"/>
      <c r="D23557" s="23"/>
      <c r="E23557" s="23"/>
      <c r="F23557" s="23"/>
      <c r="G23557" s="23"/>
      <c r="H23557" s="23">
        <f t="shared" si="1"/>
        <v>1.015006</v>
      </c>
      <c r="I23557" s="19"/>
      <c r="J23557" s="19"/>
      <c r="K23557" s="20">
        <v>16.0</v>
      </c>
      <c r="L23557" s="20"/>
      <c r="M23557" s="20"/>
      <c r="N23557" s="20"/>
    </row>
    <row r="23558" hidden="1">
      <c r="A23558" s="22">
        <v>42039.0</v>
      </c>
      <c r="B23558" s="23">
        <v>-0.004425</v>
      </c>
      <c r="C23558" s="23"/>
      <c r="D23558" s="23"/>
      <c r="E23558" s="23"/>
      <c r="F23558" s="23"/>
      <c r="G23558" s="23"/>
      <c r="H23558" s="23">
        <f t="shared" si="1"/>
        <v>0.995575</v>
      </c>
      <c r="I23558" s="19"/>
      <c r="J23558" s="19"/>
      <c r="K23558" s="20">
        <v>17.0</v>
      </c>
      <c r="L23558" s="20"/>
      <c r="M23558" s="20"/>
      <c r="N23558" s="20"/>
    </row>
    <row r="23559" hidden="1">
      <c r="A23559" s="22">
        <v>42040.0</v>
      </c>
      <c r="B23559" s="23">
        <v>0.011508000000000001</v>
      </c>
      <c r="C23559" s="23"/>
      <c r="D23559" s="23"/>
      <c r="E23559" s="23"/>
      <c r="F23559" s="23"/>
      <c r="G23559" s="23"/>
      <c r="H23559" s="23">
        <f t="shared" si="1"/>
        <v>1.011508</v>
      </c>
      <c r="I23559" s="19"/>
      <c r="J23559" s="19"/>
      <c r="K23559" s="20">
        <v>18.0</v>
      </c>
      <c r="L23559" s="20"/>
      <c r="M23559" s="20"/>
      <c r="N23559" s="20"/>
    </row>
    <row r="23560" hidden="1">
      <c r="A23560" s="22">
        <v>42041.0</v>
      </c>
      <c r="B23560" s="23">
        <v>-0.003594</v>
      </c>
      <c r="C23560" s="23"/>
      <c r="D23560" s="23"/>
      <c r="E23560" s="23"/>
      <c r="F23560" s="23"/>
      <c r="G23560" s="23"/>
      <c r="H23560" s="23">
        <f t="shared" si="1"/>
        <v>0.996406</v>
      </c>
      <c r="I23560" s="19"/>
      <c r="J23560" s="19"/>
      <c r="K23560" s="20">
        <v>19.0</v>
      </c>
      <c r="L23560" s="20"/>
      <c r="M23560" s="20"/>
      <c r="N23560" s="20"/>
    </row>
    <row r="23561">
      <c r="A23561" s="22">
        <v>42044.0</v>
      </c>
      <c r="B23561" s="23">
        <v>-0.004102</v>
      </c>
      <c r="C23561" s="23"/>
      <c r="D23561" s="23"/>
      <c r="E23561" s="23"/>
      <c r="F23561" s="23"/>
      <c r="G23561" s="23">
        <f>STDEV(B23542:B23561)</f>
        <v>0.009496121207</v>
      </c>
      <c r="H23561" s="23">
        <f t="shared" si="1"/>
        <v>0.995898</v>
      </c>
      <c r="I23561" s="19">
        <f>($H23542 * $H23543 * $H23544 * $H23545 * $H23546 * $H23547 * $H23548 * $H23549 * $H23550 * $H23551 * $H23552 * $H23553 * $H23554 * $H23555 * $H23556 * $H23557 * $H23558 * $H23559 * $H23560 * $H23561)</f>
        <v>1.007113894</v>
      </c>
      <c r="J23561" s="19">
        <f>$I23561^(1/20) - 1</f>
        <v>0.0003544983145</v>
      </c>
      <c r="K23561" s="20">
        <v>0.0</v>
      </c>
      <c r="L23561" s="20"/>
      <c r="M23561" s="20"/>
      <c r="N23561" s="20"/>
    </row>
    <row r="23562" hidden="1">
      <c r="A23562" s="22">
        <v>42045.0</v>
      </c>
      <c r="B23562" s="23">
        <v>0.008613</v>
      </c>
      <c r="C23562" s="23"/>
      <c r="D23562" s="23"/>
      <c r="E23562" s="23"/>
      <c r="F23562" s="23"/>
      <c r="G23562" s="23"/>
      <c r="H23562" s="23">
        <f t="shared" si="1"/>
        <v>1.008613</v>
      </c>
      <c r="I23562" s="19"/>
      <c r="J23562" s="19"/>
      <c r="K23562" s="20">
        <v>1.0</v>
      </c>
      <c r="L23562" s="20"/>
      <c r="M23562" s="20"/>
      <c r="N23562" s="20"/>
    </row>
    <row r="23563" hidden="1">
      <c r="A23563" s="22">
        <v>42046.0</v>
      </c>
      <c r="B23563" s="23">
        <v>-3.54E-4</v>
      </c>
      <c r="C23563" s="23"/>
      <c r="D23563" s="23"/>
      <c r="E23563" s="23"/>
      <c r="F23563" s="23"/>
      <c r="G23563" s="23"/>
      <c r="H23563" s="23">
        <f t="shared" si="1"/>
        <v>0.999646</v>
      </c>
      <c r="I23563" s="19"/>
      <c r="J23563" s="19"/>
      <c r="K23563" s="20">
        <v>2.0</v>
      </c>
      <c r="L23563" s="20"/>
      <c r="M23563" s="20"/>
      <c r="N23563" s="20"/>
    </row>
    <row r="23564" hidden="1">
      <c r="A23564" s="22">
        <v>42047.0</v>
      </c>
      <c r="B23564" s="23">
        <v>0.010432</v>
      </c>
      <c r="C23564" s="23"/>
      <c r="D23564" s="23"/>
      <c r="E23564" s="23"/>
      <c r="F23564" s="23"/>
      <c r="G23564" s="23"/>
      <c r="H23564" s="23">
        <f t="shared" si="1"/>
        <v>1.010432</v>
      </c>
      <c r="I23564" s="19"/>
      <c r="J23564" s="19"/>
      <c r="K23564" s="20">
        <v>3.0</v>
      </c>
      <c r="L23564" s="20"/>
      <c r="M23564" s="20"/>
      <c r="N23564" s="20"/>
    </row>
    <row r="23565" hidden="1">
      <c r="A23565" s="22">
        <v>42048.0</v>
      </c>
      <c r="B23565" s="23">
        <v>0.004733</v>
      </c>
      <c r="C23565" s="23"/>
      <c r="D23565" s="23"/>
      <c r="E23565" s="23"/>
      <c r="F23565" s="23"/>
      <c r="G23565" s="23"/>
      <c r="H23565" s="23">
        <f t="shared" si="1"/>
        <v>1.004733</v>
      </c>
      <c r="I23565" s="19"/>
      <c r="J23565" s="19"/>
      <c r="K23565" s="20">
        <v>4.0</v>
      </c>
      <c r="L23565" s="20"/>
      <c r="M23565" s="20"/>
      <c r="N23565" s="20"/>
    </row>
    <row r="23566" hidden="1">
      <c r="A23566" s="22">
        <v>42052.0</v>
      </c>
      <c r="B23566" s="23">
        <v>0.001735</v>
      </c>
      <c r="C23566" s="23"/>
      <c r="D23566" s="23"/>
      <c r="E23566" s="23"/>
      <c r="F23566" s="23"/>
      <c r="G23566" s="23"/>
      <c r="H23566" s="23">
        <f t="shared" si="1"/>
        <v>1.001735</v>
      </c>
      <c r="I23566" s="19"/>
      <c r="J23566" s="19"/>
      <c r="K23566" s="20">
        <v>5.0</v>
      </c>
      <c r="L23566" s="20"/>
      <c r="M23566" s="20"/>
      <c r="N23566" s="20"/>
    </row>
    <row r="23567" hidden="1">
      <c r="A23567" s="22">
        <v>42053.0</v>
      </c>
      <c r="B23567" s="23">
        <v>1.51E-4</v>
      </c>
      <c r="C23567" s="23"/>
      <c r="D23567" s="23"/>
      <c r="E23567" s="23"/>
      <c r="F23567" s="23"/>
      <c r="G23567" s="23"/>
      <c r="H23567" s="23">
        <f t="shared" si="1"/>
        <v>1.000151</v>
      </c>
      <c r="I23567" s="19"/>
      <c r="J23567" s="19"/>
      <c r="K23567" s="20">
        <v>6.0</v>
      </c>
      <c r="L23567" s="20"/>
      <c r="M23567" s="20"/>
      <c r="N23567" s="20"/>
    </row>
    <row r="23568" hidden="1">
      <c r="A23568" s="22">
        <v>42054.0</v>
      </c>
      <c r="B23568" s="23">
        <v>-0.001021</v>
      </c>
      <c r="C23568" s="23"/>
      <c r="D23568" s="23"/>
      <c r="E23568" s="23"/>
      <c r="F23568" s="23"/>
      <c r="G23568" s="23"/>
      <c r="H23568" s="23">
        <f t="shared" si="1"/>
        <v>0.998979</v>
      </c>
      <c r="I23568" s="19"/>
      <c r="J23568" s="19"/>
      <c r="K23568" s="20">
        <v>7.0</v>
      </c>
      <c r="L23568" s="20"/>
      <c r="M23568" s="20"/>
      <c r="N23568" s="20"/>
    </row>
    <row r="23569" hidden="1">
      <c r="A23569" s="22">
        <v>42055.0</v>
      </c>
      <c r="B23569" s="23">
        <v>0.005707</v>
      </c>
      <c r="C23569" s="23"/>
      <c r="D23569" s="23"/>
      <c r="E23569" s="23"/>
      <c r="F23569" s="23"/>
      <c r="G23569" s="23"/>
      <c r="H23569" s="23">
        <f t="shared" si="1"/>
        <v>1.005707</v>
      </c>
      <c r="I23569" s="19"/>
      <c r="J23569" s="19"/>
      <c r="K23569" s="20">
        <v>8.0</v>
      </c>
      <c r="L23569" s="20"/>
      <c r="M23569" s="20"/>
      <c r="N23569" s="20"/>
    </row>
    <row r="23570" hidden="1">
      <c r="A23570" s="22">
        <v>42058.0</v>
      </c>
      <c r="B23570" s="23">
        <v>-6.42E-4</v>
      </c>
      <c r="C23570" s="23"/>
      <c r="D23570" s="23"/>
      <c r="E23570" s="23"/>
      <c r="F23570" s="23"/>
      <c r="G23570" s="23"/>
      <c r="H23570" s="23">
        <f t="shared" si="1"/>
        <v>0.999358</v>
      </c>
      <c r="I23570" s="19"/>
      <c r="J23570" s="19"/>
      <c r="K23570" s="20">
        <v>9.0</v>
      </c>
      <c r="L23570" s="20"/>
      <c r="M23570" s="20"/>
      <c r="N23570" s="20"/>
    </row>
    <row r="23571" hidden="1">
      <c r="A23571" s="22">
        <v>42059.0</v>
      </c>
      <c r="B23571" s="23">
        <v>0.002301</v>
      </c>
      <c r="C23571" s="23"/>
      <c r="D23571" s="23"/>
      <c r="E23571" s="23"/>
      <c r="F23571" s="23"/>
      <c r="G23571" s="23"/>
      <c r="H23571" s="23">
        <f t="shared" si="1"/>
        <v>1.002301</v>
      </c>
      <c r="I23571" s="19"/>
      <c r="J23571" s="19"/>
      <c r="K23571" s="20">
        <v>10.0</v>
      </c>
      <c r="L23571" s="20"/>
      <c r="M23571" s="20"/>
      <c r="N23571" s="20"/>
    </row>
    <row r="23572" hidden="1">
      <c r="A23572" s="22">
        <v>42060.0</v>
      </c>
      <c r="B23572" s="23">
        <v>6.9E-4</v>
      </c>
      <c r="C23572" s="23"/>
      <c r="D23572" s="23"/>
      <c r="E23572" s="23"/>
      <c r="F23572" s="23"/>
      <c r="G23572" s="23"/>
      <c r="H23572" s="23">
        <f t="shared" si="1"/>
        <v>1.00069</v>
      </c>
      <c r="I23572" s="19"/>
      <c r="J23572" s="19"/>
      <c r="K23572" s="20">
        <v>11.0</v>
      </c>
      <c r="L23572" s="20"/>
      <c r="M23572" s="20"/>
      <c r="N23572" s="20"/>
    </row>
    <row r="23573" hidden="1">
      <c r="A23573" s="22">
        <v>42061.0</v>
      </c>
      <c r="B23573" s="23">
        <v>-0.001535</v>
      </c>
      <c r="C23573" s="23"/>
      <c r="D23573" s="23"/>
      <c r="E23573" s="23"/>
      <c r="F23573" s="23"/>
      <c r="G23573" s="23"/>
      <c r="H23573" s="23">
        <f t="shared" si="1"/>
        <v>0.998465</v>
      </c>
      <c r="I23573" s="19"/>
      <c r="J23573" s="19"/>
      <c r="K23573" s="20">
        <v>12.0</v>
      </c>
      <c r="L23573" s="20"/>
      <c r="M23573" s="20"/>
      <c r="N23573" s="20"/>
    </row>
    <row r="23574" hidden="1">
      <c r="A23574" s="22">
        <v>42062.0</v>
      </c>
      <c r="B23574" s="23">
        <v>-0.002606</v>
      </c>
      <c r="C23574" s="23"/>
      <c r="D23574" s="23"/>
      <c r="E23574" s="23"/>
      <c r="F23574" s="23"/>
      <c r="G23574" s="23"/>
      <c r="H23574" s="23">
        <f t="shared" si="1"/>
        <v>0.997394</v>
      </c>
      <c r="I23574" s="19"/>
      <c r="J23574" s="19"/>
      <c r="K23574" s="20">
        <v>13.0</v>
      </c>
      <c r="L23574" s="20"/>
      <c r="M23574" s="20"/>
      <c r="N23574" s="20"/>
    </row>
    <row r="23575" hidden="1">
      <c r="A23575" s="22">
        <v>42065.0</v>
      </c>
      <c r="B23575" s="23">
        <v>0.005493</v>
      </c>
      <c r="C23575" s="23"/>
      <c r="D23575" s="23"/>
      <c r="E23575" s="23"/>
      <c r="F23575" s="23"/>
      <c r="G23575" s="23"/>
      <c r="H23575" s="23">
        <f t="shared" si="1"/>
        <v>1.005493</v>
      </c>
      <c r="I23575" s="19"/>
      <c r="J23575" s="19"/>
      <c r="K23575" s="20">
        <v>14.0</v>
      </c>
      <c r="L23575" s="20"/>
      <c r="M23575" s="20"/>
      <c r="N23575" s="20"/>
    </row>
    <row r="23576" hidden="1">
      <c r="A23576" s="22">
        <v>42066.0</v>
      </c>
      <c r="B23576" s="23">
        <v>-0.00405</v>
      </c>
      <c r="C23576" s="23"/>
      <c r="D23576" s="23"/>
      <c r="E23576" s="23"/>
      <c r="F23576" s="23"/>
      <c r="G23576" s="23"/>
      <c r="H23576" s="23">
        <f t="shared" si="1"/>
        <v>0.99595</v>
      </c>
      <c r="I23576" s="19"/>
      <c r="J23576" s="19"/>
      <c r="K23576" s="20">
        <v>15.0</v>
      </c>
      <c r="L23576" s="20"/>
      <c r="M23576" s="20"/>
      <c r="N23576" s="20"/>
    </row>
    <row r="23577" hidden="1">
      <c r="A23577" s="22">
        <v>42067.0</v>
      </c>
      <c r="B23577" s="23">
        <v>-0.00378</v>
      </c>
      <c r="C23577" s="23"/>
      <c r="D23577" s="23"/>
      <c r="E23577" s="23"/>
      <c r="F23577" s="23"/>
      <c r="G23577" s="23"/>
      <c r="H23577" s="23">
        <f t="shared" si="1"/>
        <v>0.99622</v>
      </c>
      <c r="I23577" s="19"/>
      <c r="J23577" s="19"/>
      <c r="K23577" s="20">
        <v>16.0</v>
      </c>
      <c r="L23577" s="20"/>
      <c r="M23577" s="20"/>
      <c r="N23577" s="20"/>
    </row>
    <row r="23578" hidden="1">
      <c r="A23578" s="22">
        <v>42068.0</v>
      </c>
      <c r="B23578" s="23">
        <v>0.00163</v>
      </c>
      <c r="C23578" s="23"/>
      <c r="D23578" s="23"/>
      <c r="E23578" s="23"/>
      <c r="F23578" s="23"/>
      <c r="G23578" s="23"/>
      <c r="H23578" s="23">
        <f t="shared" si="1"/>
        <v>1.00163</v>
      </c>
      <c r="I23578" s="19"/>
      <c r="J23578" s="19"/>
      <c r="K23578" s="20">
        <v>17.0</v>
      </c>
      <c r="L23578" s="20"/>
      <c r="M23578" s="20"/>
      <c r="N23578" s="20"/>
    </row>
    <row r="23579" hidden="1">
      <c r="A23579" s="22">
        <v>42069.0</v>
      </c>
      <c r="B23579" s="23">
        <v>-0.013847</v>
      </c>
      <c r="C23579" s="23"/>
      <c r="D23579" s="23"/>
      <c r="E23579" s="23"/>
      <c r="F23579" s="23"/>
      <c r="G23579" s="23"/>
      <c r="H23579" s="23">
        <f t="shared" si="1"/>
        <v>0.986153</v>
      </c>
      <c r="I23579" s="19"/>
      <c r="J23579" s="19"/>
      <c r="K23579" s="20">
        <v>18.0</v>
      </c>
      <c r="L23579" s="20"/>
      <c r="M23579" s="20"/>
      <c r="N23579" s="20"/>
    </row>
    <row r="23580" hidden="1">
      <c r="A23580" s="22">
        <v>42072.0</v>
      </c>
      <c r="B23580" s="23">
        <v>0.002857</v>
      </c>
      <c r="C23580" s="23"/>
      <c r="D23580" s="23"/>
      <c r="E23580" s="23"/>
      <c r="F23580" s="23"/>
      <c r="G23580" s="23"/>
      <c r="H23580" s="23">
        <f t="shared" si="1"/>
        <v>1.002857</v>
      </c>
      <c r="I23580" s="19"/>
      <c r="J23580" s="19"/>
      <c r="K23580" s="20">
        <v>19.0</v>
      </c>
      <c r="L23580" s="20"/>
      <c r="M23580" s="20"/>
      <c r="N23580" s="20"/>
    </row>
    <row r="23581">
      <c r="A23581" s="22">
        <v>42073.0</v>
      </c>
      <c r="B23581" s="23">
        <v>-0.015502</v>
      </c>
      <c r="C23581" s="23"/>
      <c r="D23581" s="23"/>
      <c r="E23581" s="23"/>
      <c r="F23581" s="23"/>
      <c r="G23581" s="23">
        <f>STDEV(B23562:B23581)</f>
        <v>0.006329533323</v>
      </c>
      <c r="H23581" s="23">
        <f t="shared" si="1"/>
        <v>0.984498</v>
      </c>
      <c r="I23581" s="19">
        <f>($H23562 * $H23563 * $H23564 * $H23565 * $H23566 * $H23567 * $H23568 * $H23569 * $H23570 * $H23571 * $H23572 * $H23573 * $H23574 * $H23575 * $H23576 * $H23577 * $H23578 * $H23579 * $H23580 * $H23581)</f>
        <v>1.000623126</v>
      </c>
      <c r="J23581" s="19">
        <f>$I23581^(1/20) - 1</f>
        <v>0.00003114708165</v>
      </c>
      <c r="K23581" s="20">
        <v>0.0</v>
      </c>
      <c r="L23581" s="20"/>
      <c r="M23581" s="20"/>
      <c r="N23581" s="20"/>
    </row>
    <row r="23582" hidden="1">
      <c r="A23582" s="22">
        <v>42074.0</v>
      </c>
      <c r="B23582" s="23">
        <v>-2.02E-4</v>
      </c>
      <c r="C23582" s="23"/>
      <c r="D23582" s="23"/>
      <c r="E23582" s="23"/>
      <c r="F23582" s="23"/>
      <c r="G23582" s="23"/>
      <c r="H23582" s="23">
        <f t="shared" si="1"/>
        <v>0.999798</v>
      </c>
      <c r="I23582" s="19"/>
      <c r="J23582" s="19"/>
      <c r="K23582" s="20">
        <v>1.0</v>
      </c>
      <c r="L23582" s="20"/>
      <c r="M23582" s="20"/>
      <c r="N23582" s="20"/>
    </row>
    <row r="23583" hidden="1">
      <c r="A23583" s="22">
        <v>42075.0</v>
      </c>
      <c r="B23583" s="23">
        <v>0.011978</v>
      </c>
      <c r="C23583" s="23"/>
      <c r="D23583" s="23"/>
      <c r="E23583" s="23"/>
      <c r="F23583" s="23"/>
      <c r="G23583" s="23"/>
      <c r="H23583" s="23">
        <f t="shared" si="1"/>
        <v>1.011978</v>
      </c>
      <c r="I23583" s="19"/>
      <c r="J23583" s="19"/>
      <c r="K23583" s="20">
        <v>2.0</v>
      </c>
      <c r="L23583" s="20"/>
      <c r="M23583" s="20"/>
      <c r="N23583" s="20"/>
    </row>
    <row r="23584" hidden="1">
      <c r="A23584" s="22">
        <v>42076.0</v>
      </c>
      <c r="B23584" s="23">
        <v>-0.00552</v>
      </c>
      <c r="C23584" s="23"/>
      <c r="D23584" s="23"/>
      <c r="E23584" s="23"/>
      <c r="F23584" s="23"/>
      <c r="G23584" s="23"/>
      <c r="H23584" s="23">
        <f t="shared" si="1"/>
        <v>0.99448</v>
      </c>
      <c r="I23584" s="19"/>
      <c r="J23584" s="19"/>
      <c r="K23584" s="20">
        <v>3.0</v>
      </c>
      <c r="L23584" s="20"/>
      <c r="M23584" s="20"/>
      <c r="N23584" s="20"/>
    </row>
    <row r="23585" hidden="1">
      <c r="A23585" s="22">
        <v>42079.0</v>
      </c>
      <c r="B23585" s="23">
        <v>0.011756</v>
      </c>
      <c r="C23585" s="23"/>
      <c r="D23585" s="23"/>
      <c r="E23585" s="23"/>
      <c r="F23585" s="23"/>
      <c r="G23585" s="23"/>
      <c r="H23585" s="23">
        <f t="shared" si="1"/>
        <v>1.011756</v>
      </c>
      <c r="I23585" s="19"/>
      <c r="J23585" s="19"/>
      <c r="K23585" s="20">
        <v>4.0</v>
      </c>
      <c r="L23585" s="20"/>
      <c r="M23585" s="20"/>
      <c r="N23585" s="20"/>
    </row>
    <row r="23586" hidden="1">
      <c r="A23586" s="22">
        <v>42080.0</v>
      </c>
      <c r="B23586" s="23">
        <v>-0.001746</v>
      </c>
      <c r="C23586" s="23"/>
      <c r="D23586" s="23"/>
      <c r="E23586" s="23"/>
      <c r="F23586" s="23"/>
      <c r="G23586" s="23"/>
      <c r="H23586" s="23">
        <f t="shared" si="1"/>
        <v>0.998254</v>
      </c>
      <c r="I23586" s="19"/>
      <c r="J23586" s="19"/>
      <c r="K23586" s="20">
        <v>5.0</v>
      </c>
      <c r="L23586" s="20"/>
      <c r="M23586" s="20"/>
      <c r="N23586" s="20"/>
    </row>
    <row r="23587" hidden="1">
      <c r="A23587" s="22">
        <v>42081.0</v>
      </c>
      <c r="B23587" s="23">
        <v>0.01207</v>
      </c>
      <c r="C23587" s="23"/>
      <c r="D23587" s="23"/>
      <c r="E23587" s="23"/>
      <c r="F23587" s="23"/>
      <c r="G23587" s="23"/>
      <c r="H23587" s="23">
        <f t="shared" si="1"/>
        <v>1.01207</v>
      </c>
      <c r="I23587" s="19"/>
      <c r="J23587" s="19"/>
      <c r="K23587" s="20">
        <v>6.0</v>
      </c>
      <c r="L23587" s="20"/>
      <c r="M23587" s="20"/>
      <c r="N23587" s="20"/>
    </row>
    <row r="23588" hidden="1">
      <c r="A23588" s="22">
        <v>42082.0</v>
      </c>
      <c r="B23588" s="23">
        <v>-0.004544</v>
      </c>
      <c r="C23588" s="23"/>
      <c r="D23588" s="23"/>
      <c r="E23588" s="23"/>
      <c r="F23588" s="23"/>
      <c r="G23588" s="23"/>
      <c r="H23588" s="23">
        <f t="shared" si="1"/>
        <v>0.995456</v>
      </c>
      <c r="I23588" s="19"/>
      <c r="J23588" s="19"/>
      <c r="K23588" s="20">
        <v>7.0</v>
      </c>
      <c r="L23588" s="20"/>
      <c r="M23588" s="20"/>
      <c r="N23588" s="20"/>
    </row>
    <row r="23589" hidden="1">
      <c r="A23589" s="22">
        <v>42083.0</v>
      </c>
      <c r="B23589" s="23">
        <v>0.009382</v>
      </c>
      <c r="C23589" s="23"/>
      <c r="D23589" s="23"/>
      <c r="E23589" s="23"/>
      <c r="F23589" s="23"/>
      <c r="G23589" s="23"/>
      <c r="H23589" s="23">
        <f t="shared" si="1"/>
        <v>1.009382</v>
      </c>
      <c r="I23589" s="19"/>
      <c r="J23589" s="19"/>
      <c r="K23589" s="20">
        <v>8.0</v>
      </c>
      <c r="L23589" s="20"/>
      <c r="M23589" s="20"/>
      <c r="N23589" s="20"/>
    </row>
    <row r="23590" hidden="1">
      <c r="A23590" s="22">
        <v>42086.0</v>
      </c>
      <c r="B23590" s="23">
        <v>-9.5E-4</v>
      </c>
      <c r="C23590" s="23"/>
      <c r="D23590" s="23"/>
      <c r="E23590" s="23"/>
      <c r="F23590" s="23"/>
      <c r="G23590" s="23"/>
      <c r="H23590" s="23">
        <f t="shared" si="1"/>
        <v>0.99905</v>
      </c>
      <c r="I23590" s="19"/>
      <c r="J23590" s="19"/>
      <c r="K23590" s="20">
        <v>9.0</v>
      </c>
      <c r="L23590" s="20"/>
      <c r="M23590" s="20"/>
      <c r="N23590" s="20"/>
    </row>
    <row r="23591" hidden="1">
      <c r="A23591" s="22">
        <v>42087.0</v>
      </c>
      <c r="B23591" s="23">
        <v>-0.00457</v>
      </c>
      <c r="C23591" s="23"/>
      <c r="D23591" s="23"/>
      <c r="E23591" s="23"/>
      <c r="F23591" s="23"/>
      <c r="G23591" s="23"/>
      <c r="H23591" s="23">
        <f t="shared" si="1"/>
        <v>0.99543</v>
      </c>
      <c r="I23591" s="19"/>
      <c r="J23591" s="19"/>
      <c r="K23591" s="20">
        <v>10.0</v>
      </c>
      <c r="L23591" s="20"/>
      <c r="M23591" s="20"/>
      <c r="N23591" s="20"/>
    </row>
    <row r="23592" hidden="1">
      <c r="A23592" s="22">
        <v>42088.0</v>
      </c>
      <c r="B23592" s="23">
        <v>-0.014692</v>
      </c>
      <c r="C23592" s="23"/>
      <c r="D23592" s="23"/>
      <c r="E23592" s="23"/>
      <c r="F23592" s="23"/>
      <c r="G23592" s="23"/>
      <c r="H23592" s="23">
        <f t="shared" si="1"/>
        <v>0.985308</v>
      </c>
      <c r="I23592" s="19"/>
      <c r="J23592" s="19"/>
      <c r="K23592" s="20">
        <v>11.0</v>
      </c>
      <c r="L23592" s="20"/>
      <c r="M23592" s="20"/>
      <c r="N23592" s="20"/>
    </row>
    <row r="23593" hidden="1">
      <c r="A23593" s="22">
        <v>42089.0</v>
      </c>
      <c r="B23593" s="23">
        <v>-0.002246</v>
      </c>
      <c r="C23593" s="23"/>
      <c r="D23593" s="23"/>
      <c r="E23593" s="23"/>
      <c r="F23593" s="23"/>
      <c r="G23593" s="23"/>
      <c r="H23593" s="23">
        <f t="shared" si="1"/>
        <v>0.997754</v>
      </c>
      <c r="I23593" s="19"/>
      <c r="J23593" s="19"/>
      <c r="K23593" s="20">
        <v>12.0</v>
      </c>
      <c r="L23593" s="20"/>
      <c r="M23593" s="20"/>
      <c r="N23593" s="20"/>
    </row>
    <row r="23594" hidden="1">
      <c r="A23594" s="22">
        <v>42090.0</v>
      </c>
      <c r="B23594" s="23">
        <v>0.002471</v>
      </c>
      <c r="C23594" s="23"/>
      <c r="D23594" s="23"/>
      <c r="E23594" s="22"/>
      <c r="F23594" s="23"/>
      <c r="G23594" s="23"/>
      <c r="H23594" s="23">
        <f t="shared" si="1"/>
        <v>1.002471</v>
      </c>
      <c r="I23594" s="19"/>
      <c r="J23594" s="19"/>
      <c r="K23594" s="20">
        <v>13.0</v>
      </c>
      <c r="L23594" s="20"/>
      <c r="M23594" s="20"/>
      <c r="N23594" s="20"/>
    </row>
    <row r="23595" hidden="1">
      <c r="A23595" s="22">
        <v>42093.0</v>
      </c>
      <c r="B23595" s="23">
        <v>0.011518</v>
      </c>
      <c r="C23595" s="23"/>
      <c r="D23595" s="23"/>
      <c r="E23595" s="22"/>
      <c r="F23595" s="23"/>
      <c r="G23595" s="23"/>
      <c r="H23595" s="23">
        <f t="shared" si="1"/>
        <v>1.011518</v>
      </c>
      <c r="I23595" s="19"/>
      <c r="J23595" s="19"/>
      <c r="K23595" s="20">
        <v>14.0</v>
      </c>
      <c r="L23595" s="20"/>
      <c r="M23595" s="20"/>
      <c r="N23595" s="20"/>
    </row>
    <row r="23596" hidden="1">
      <c r="A23596" s="22">
        <v>42094.0</v>
      </c>
      <c r="B23596" s="23">
        <v>-0.007118</v>
      </c>
      <c r="C23596" s="23"/>
      <c r="D23596" s="23"/>
      <c r="E23596" s="22"/>
      <c r="F23596" s="23"/>
      <c r="G23596" s="23"/>
      <c r="H23596" s="23">
        <f t="shared" si="1"/>
        <v>0.992882</v>
      </c>
      <c r="I23596" s="19"/>
      <c r="J23596" s="19"/>
      <c r="K23596" s="20">
        <v>15.0</v>
      </c>
      <c r="L23596" s="20"/>
      <c r="M23596" s="20"/>
      <c r="N23596" s="20"/>
    </row>
    <row r="23597" hidden="1">
      <c r="A23597" s="22">
        <v>42095.0</v>
      </c>
      <c r="B23597" s="23">
        <v>-0.002679</v>
      </c>
      <c r="C23597" s="23"/>
      <c r="D23597" s="23"/>
      <c r="E23597" s="22"/>
      <c r="F23597" s="23"/>
      <c r="G23597" s="23"/>
      <c r="H23597" s="23">
        <f t="shared" si="1"/>
        <v>0.997321</v>
      </c>
      <c r="I23597" s="19"/>
      <c r="J23597" s="19"/>
      <c r="K23597" s="20">
        <v>16.0</v>
      </c>
      <c r="L23597" s="20"/>
      <c r="M23597" s="20"/>
      <c r="N23597" s="20"/>
    </row>
    <row r="23598" hidden="1">
      <c r="A23598" s="22">
        <v>42096.0</v>
      </c>
      <c r="B23598" s="23">
        <v>0.003998</v>
      </c>
      <c r="C23598" s="23"/>
      <c r="D23598" s="23"/>
      <c r="E23598" s="22"/>
      <c r="F23598" s="23"/>
      <c r="G23598" s="23"/>
      <c r="H23598" s="23">
        <f t="shared" si="1"/>
        <v>1.003998</v>
      </c>
      <c r="I23598" s="19"/>
      <c r="J23598" s="19"/>
      <c r="K23598" s="20">
        <v>17.0</v>
      </c>
      <c r="L23598" s="20"/>
      <c r="M23598" s="20"/>
      <c r="N23598" s="20"/>
    </row>
    <row r="23599" hidden="1">
      <c r="A23599" s="22">
        <v>42100.0</v>
      </c>
      <c r="B23599" s="23">
        <v>0.006571</v>
      </c>
      <c r="C23599" s="23"/>
      <c r="D23599" s="23"/>
      <c r="E23599" s="22"/>
      <c r="F23599" s="23"/>
      <c r="G23599" s="23"/>
      <c r="H23599" s="23">
        <f t="shared" si="1"/>
        <v>1.006571</v>
      </c>
      <c r="I23599" s="19"/>
      <c r="J23599" s="19"/>
      <c r="K23599" s="20">
        <v>18.0</v>
      </c>
      <c r="L23599" s="20"/>
      <c r="M23599" s="20"/>
      <c r="N23599" s="20"/>
    </row>
    <row r="23600" hidden="1">
      <c r="A23600" s="22">
        <v>42101.0</v>
      </c>
      <c r="B23600" s="23">
        <v>-0.002126</v>
      </c>
      <c r="C23600" s="23"/>
      <c r="D23600" s="23"/>
      <c r="E23600" s="22"/>
      <c r="F23600" s="23"/>
      <c r="G23600" s="23"/>
      <c r="H23600" s="23">
        <f t="shared" si="1"/>
        <v>0.997874</v>
      </c>
      <c r="I23600" s="19"/>
      <c r="J23600" s="19"/>
      <c r="K23600" s="20">
        <v>19.0</v>
      </c>
      <c r="L23600" s="20"/>
      <c r="M23600" s="20"/>
      <c r="N23600" s="20"/>
    </row>
    <row r="23601">
      <c r="A23601" s="22">
        <v>42102.0</v>
      </c>
      <c r="B23601" s="23">
        <v>0.003592</v>
      </c>
      <c r="C23601" s="23"/>
      <c r="D23601" s="23"/>
      <c r="E23601" s="22"/>
      <c r="F23601" s="23"/>
      <c r="G23601" s="23">
        <f>STDEV(B23582:B23601)</f>
        <v>0.007431010885</v>
      </c>
      <c r="H23601" s="23">
        <f t="shared" si="1"/>
        <v>1.003592</v>
      </c>
      <c r="I23601" s="19">
        <f>($H23582 * $H23583 * $H23584 * $H23585 * $H23586 * $H23587 * $H23588 * $H23589 * $H23590 * $H23591 * $H23592 * $H23593 * $H23594 * $H23595 * $H23596 * $H23597 * $H23598 * $H23599 * $H23600 * $H23601)</f>
        <v>1.026753145</v>
      </c>
      <c r="J23601" s="19">
        <f>$I23601^(1/20) - 1</f>
        <v>0.001320948552</v>
      </c>
      <c r="K23601" s="20">
        <v>0.0</v>
      </c>
      <c r="L23601" s="20"/>
      <c r="M23601" s="20"/>
      <c r="N23601" s="20"/>
    </row>
    <row r="23602" hidden="1">
      <c r="A23602" s="22">
        <v>42103.0</v>
      </c>
      <c r="B23602" s="23">
        <v>0.003358</v>
      </c>
      <c r="C23602" s="23"/>
      <c r="D23602" s="23"/>
      <c r="E23602" s="22"/>
      <c r="F23602" s="23"/>
      <c r="G23602" s="23"/>
      <c r="H23602" s="23">
        <f t="shared" si="1"/>
        <v>1.003358</v>
      </c>
      <c r="I23602" s="19"/>
      <c r="J23602" s="19"/>
      <c r="K23602" s="20">
        <v>1.0</v>
      </c>
      <c r="L23602" s="20"/>
      <c r="M23602" s="20"/>
      <c r="N23602" s="20"/>
    </row>
    <row r="23603" hidden="1">
      <c r="A23603" s="22">
        <v>42104.0</v>
      </c>
      <c r="B23603" s="23">
        <v>0.004598</v>
      </c>
      <c r="C23603" s="23"/>
      <c r="D23603" s="23"/>
      <c r="E23603" s="22"/>
      <c r="F23603" s="23"/>
      <c r="G23603" s="23"/>
      <c r="H23603" s="23">
        <f t="shared" si="1"/>
        <v>1.004598</v>
      </c>
      <c r="I23603" s="19"/>
      <c r="J23603" s="19"/>
      <c r="K23603" s="20">
        <v>2.0</v>
      </c>
      <c r="L23603" s="20"/>
      <c r="M23603" s="20"/>
      <c r="N23603" s="20"/>
    </row>
    <row r="23604" hidden="1">
      <c r="A23604" s="22">
        <v>42107.0</v>
      </c>
      <c r="B23604" s="23">
        <v>-0.003723</v>
      </c>
      <c r="C23604" s="23"/>
      <c r="D23604" s="23"/>
      <c r="E23604" s="22"/>
      <c r="F23604" s="23"/>
      <c r="G23604" s="23"/>
      <c r="H23604" s="23">
        <f t="shared" si="1"/>
        <v>0.996277</v>
      </c>
      <c r="I23604" s="19"/>
      <c r="J23604" s="19"/>
      <c r="K23604" s="20">
        <v>3.0</v>
      </c>
      <c r="L23604" s="20"/>
      <c r="M23604" s="20"/>
      <c r="N23604" s="20"/>
    </row>
    <row r="23605" hidden="1">
      <c r="A23605" s="22">
        <v>42108.0</v>
      </c>
      <c r="B23605" s="23">
        <v>0.001877</v>
      </c>
      <c r="C23605" s="23"/>
      <c r="D23605" s="23"/>
      <c r="E23605" s="22"/>
      <c r="F23605" s="23"/>
      <c r="G23605" s="23"/>
      <c r="H23605" s="23">
        <f t="shared" si="1"/>
        <v>1.001877</v>
      </c>
      <c r="I23605" s="19"/>
      <c r="J23605" s="19"/>
      <c r="K23605" s="20">
        <v>4.0</v>
      </c>
      <c r="L23605" s="20"/>
      <c r="M23605" s="20"/>
      <c r="N23605" s="20"/>
    </row>
    <row r="23606" hidden="1">
      <c r="A23606" s="22">
        <v>42109.0</v>
      </c>
      <c r="B23606" s="23">
        <v>0.006178</v>
      </c>
      <c r="C23606" s="23"/>
      <c r="D23606" s="23"/>
      <c r="E23606" s="22"/>
      <c r="F23606" s="23"/>
      <c r="G23606" s="23"/>
      <c r="H23606" s="23">
        <f t="shared" si="1"/>
        <v>1.006178</v>
      </c>
      <c r="I23606" s="19"/>
      <c r="J23606" s="19"/>
      <c r="K23606" s="20">
        <v>5.0</v>
      </c>
      <c r="L23606" s="20"/>
      <c r="M23606" s="20"/>
      <c r="N23606" s="20"/>
    </row>
    <row r="23607" hidden="1">
      <c r="A23607" s="22">
        <v>42110.0</v>
      </c>
      <c r="B23607" s="23">
        <v>-4.08E-4</v>
      </c>
      <c r="C23607" s="23"/>
      <c r="D23607" s="23"/>
      <c r="E23607" s="22"/>
      <c r="F23607" s="23"/>
      <c r="G23607" s="23"/>
      <c r="H23607" s="23">
        <f t="shared" si="1"/>
        <v>0.999592</v>
      </c>
      <c r="I23607" s="19"/>
      <c r="J23607" s="19"/>
      <c r="K23607" s="20">
        <v>6.0</v>
      </c>
      <c r="L23607" s="20"/>
      <c r="M23607" s="20"/>
      <c r="N23607" s="20"/>
    </row>
    <row r="23608" hidden="1">
      <c r="A23608" s="22">
        <v>42111.0</v>
      </c>
      <c r="B23608" s="23">
        <v>-0.011294</v>
      </c>
      <c r="C23608" s="23"/>
      <c r="D23608" s="23"/>
      <c r="E23608" s="22"/>
      <c r="F23608" s="23"/>
      <c r="G23608" s="23"/>
      <c r="H23608" s="23">
        <f t="shared" si="1"/>
        <v>0.988706</v>
      </c>
      <c r="I23608" s="19"/>
      <c r="J23608" s="19"/>
      <c r="K23608" s="20">
        <v>7.0</v>
      </c>
      <c r="L23608" s="20"/>
      <c r="M23608" s="20"/>
      <c r="N23608" s="20"/>
    </row>
    <row r="23609" hidden="1">
      <c r="A23609" s="22">
        <v>42114.0</v>
      </c>
      <c r="B23609" s="23">
        <v>0.008076</v>
      </c>
      <c r="C23609" s="23"/>
      <c r="D23609" s="23"/>
      <c r="E23609" s="22"/>
      <c r="F23609" s="23"/>
      <c r="G23609" s="23"/>
      <c r="H23609" s="23">
        <f t="shared" si="1"/>
        <v>1.008076</v>
      </c>
      <c r="I23609" s="19"/>
      <c r="J23609" s="19"/>
      <c r="K23609" s="20">
        <v>8.0</v>
      </c>
      <c r="L23609" s="20"/>
      <c r="M23609" s="20"/>
      <c r="N23609" s="20"/>
    </row>
    <row r="23610" hidden="1">
      <c r="A23610" s="22">
        <v>42115.0</v>
      </c>
      <c r="B23610" s="23">
        <v>-0.001001</v>
      </c>
      <c r="C23610" s="23"/>
      <c r="D23610" s="23"/>
      <c r="E23610" s="22"/>
      <c r="F23610" s="23"/>
      <c r="G23610" s="23"/>
      <c r="H23610" s="23">
        <f t="shared" si="1"/>
        <v>0.998999</v>
      </c>
      <c r="I23610" s="19"/>
      <c r="J23610" s="19"/>
      <c r="K23610" s="20">
        <v>9.0</v>
      </c>
      <c r="L23610" s="20"/>
      <c r="M23610" s="20"/>
      <c r="N23610" s="20"/>
    </row>
    <row r="23611" hidden="1">
      <c r="A23611" s="22">
        <v>42116.0</v>
      </c>
      <c r="B23611" s="23">
        <v>0.004136</v>
      </c>
      <c r="C23611" s="23"/>
      <c r="D23611" s="23"/>
      <c r="E23611" s="22"/>
      <c r="F23611" s="23"/>
      <c r="G23611" s="23"/>
      <c r="H23611" s="23">
        <f t="shared" si="1"/>
        <v>1.004136</v>
      </c>
      <c r="I23611" s="19"/>
      <c r="J23611" s="19"/>
      <c r="K23611" s="20">
        <v>10.0</v>
      </c>
      <c r="L23611" s="20"/>
      <c r="M23611" s="20"/>
      <c r="N23611" s="20"/>
    </row>
    <row r="23612" hidden="1">
      <c r="A23612" s="22">
        <v>42117.0</v>
      </c>
      <c r="B23612" s="23">
        <v>0.003543</v>
      </c>
      <c r="C23612" s="23"/>
      <c r="D23612" s="23"/>
      <c r="E23612" s="22"/>
      <c r="F23612" s="23"/>
      <c r="G23612" s="23"/>
      <c r="H23612" s="23">
        <f t="shared" si="1"/>
        <v>1.003543</v>
      </c>
      <c r="I23612" s="19"/>
      <c r="J23612" s="19"/>
      <c r="K23612" s="20">
        <v>11.0</v>
      </c>
      <c r="L23612" s="20"/>
      <c r="M23612" s="20"/>
      <c r="N23612" s="20"/>
    </row>
    <row r="23613" hidden="1">
      <c r="A23613" s="22">
        <v>42118.0</v>
      </c>
      <c r="B23613" s="23">
        <v>0.001164</v>
      </c>
      <c r="C23613" s="23"/>
      <c r="D23613" s="23"/>
      <c r="E23613" s="22"/>
      <c r="F23613" s="23"/>
      <c r="G23613" s="23"/>
      <c r="H23613" s="23">
        <f t="shared" si="1"/>
        <v>1.001164</v>
      </c>
      <c r="I23613" s="19"/>
      <c r="J23613" s="19"/>
      <c r="K23613" s="20">
        <v>12.0</v>
      </c>
      <c r="L23613" s="20"/>
      <c r="M23613" s="20"/>
      <c r="N23613" s="20"/>
    </row>
    <row r="23614" hidden="1">
      <c r="A23614" s="22">
        <v>42121.0</v>
      </c>
      <c r="B23614" s="23">
        <v>-0.004792</v>
      </c>
      <c r="C23614" s="23"/>
      <c r="D23614" s="23"/>
      <c r="E23614" s="22"/>
      <c r="F23614" s="23"/>
      <c r="G23614" s="23"/>
      <c r="H23614" s="23">
        <f t="shared" si="1"/>
        <v>0.995208</v>
      </c>
      <c r="I23614" s="19"/>
      <c r="J23614" s="19"/>
      <c r="K23614" s="20">
        <v>13.0</v>
      </c>
      <c r="L23614" s="20"/>
      <c r="M23614" s="20"/>
      <c r="N23614" s="20"/>
    </row>
    <row r="23615" hidden="1">
      <c r="A23615" s="22">
        <v>42122.0</v>
      </c>
      <c r="B23615" s="23">
        <v>0.002464</v>
      </c>
      <c r="C23615" s="23"/>
      <c r="D23615" s="23"/>
      <c r="E23615" s="22"/>
      <c r="F23615" s="23"/>
      <c r="G23615" s="23"/>
      <c r="H23615" s="23">
        <f t="shared" si="1"/>
        <v>1.002464</v>
      </c>
      <c r="I23615" s="19"/>
      <c r="J23615" s="19"/>
      <c r="K23615" s="20">
        <v>14.0</v>
      </c>
      <c r="L23615" s="20"/>
      <c r="M23615" s="20"/>
      <c r="N23615" s="20"/>
    </row>
    <row r="23616" hidden="1">
      <c r="A23616" s="22">
        <v>42123.0</v>
      </c>
      <c r="B23616" s="23">
        <v>-0.003927</v>
      </c>
      <c r="C23616" s="23"/>
      <c r="D23616" s="23"/>
      <c r="E23616" s="22"/>
      <c r="F23616" s="23"/>
      <c r="G23616" s="23"/>
      <c r="H23616" s="23">
        <f t="shared" si="1"/>
        <v>0.996073</v>
      </c>
      <c r="I23616" s="19"/>
      <c r="J23616" s="19"/>
      <c r="K23616" s="20">
        <v>15.0</v>
      </c>
      <c r="L23616" s="20"/>
      <c r="M23616" s="20"/>
      <c r="N23616" s="20"/>
    </row>
    <row r="23617" hidden="1">
      <c r="A23617" s="22">
        <v>42124.0</v>
      </c>
      <c r="B23617" s="23">
        <v>-0.010717</v>
      </c>
      <c r="C23617" s="23"/>
      <c r="D23617" s="23"/>
      <c r="E23617" s="22"/>
      <c r="F23617" s="23"/>
      <c r="G23617" s="23"/>
      <c r="H23617" s="23">
        <f t="shared" si="1"/>
        <v>0.989283</v>
      </c>
      <c r="I23617" s="19"/>
      <c r="J23617" s="19"/>
      <c r="K23617" s="20">
        <v>16.0</v>
      </c>
      <c r="L23617" s="20"/>
      <c r="M23617" s="20"/>
      <c r="N23617" s="20"/>
    </row>
    <row r="23618" hidden="1">
      <c r="A23618" s="22">
        <v>42125.0</v>
      </c>
      <c r="B23618" s="23">
        <v>0.00929</v>
      </c>
      <c r="C23618" s="23"/>
      <c r="D23618" s="23"/>
      <c r="E23618" s="22"/>
      <c r="F23618" s="23"/>
      <c r="G23618" s="23"/>
      <c r="H23618" s="23">
        <f t="shared" si="1"/>
        <v>1.00929</v>
      </c>
      <c r="I23618" s="19"/>
      <c r="J23618" s="19"/>
      <c r="K23618" s="20">
        <v>17.0</v>
      </c>
      <c r="L23618" s="20"/>
      <c r="M23618" s="20"/>
      <c r="N23618" s="20"/>
    </row>
    <row r="23619" hidden="1">
      <c r="A23619" s="22">
        <v>42128.0</v>
      </c>
      <c r="B23619" s="23">
        <v>0.002965</v>
      </c>
      <c r="C23619" s="23"/>
      <c r="D23619" s="23"/>
      <c r="E23619" s="22"/>
      <c r="F23619" s="23"/>
      <c r="G23619" s="23"/>
      <c r="H23619" s="23">
        <f t="shared" si="1"/>
        <v>1.002965</v>
      </c>
      <c r="I23619" s="19"/>
      <c r="J23619" s="19"/>
      <c r="K23619" s="20">
        <v>18.0</v>
      </c>
      <c r="L23619" s="20"/>
      <c r="M23619" s="20"/>
      <c r="N23619" s="20"/>
    </row>
    <row r="23620" hidden="1">
      <c r="A23620" s="22">
        <v>42129.0</v>
      </c>
      <c r="B23620" s="23">
        <v>-0.011551</v>
      </c>
      <c r="C23620" s="23"/>
      <c r="D23620" s="23"/>
      <c r="E23620" s="22"/>
      <c r="F23620" s="23"/>
      <c r="G23620" s="23"/>
      <c r="H23620" s="23">
        <f t="shared" si="1"/>
        <v>0.988449</v>
      </c>
      <c r="I23620" s="19"/>
      <c r="J23620" s="19"/>
      <c r="K23620" s="20">
        <v>19.0</v>
      </c>
      <c r="L23620" s="20"/>
      <c r="M23620" s="20"/>
      <c r="N23620" s="20"/>
    </row>
    <row r="23621">
      <c r="A23621" s="22">
        <v>42130.0</v>
      </c>
      <c r="B23621" s="23">
        <v>-0.003351</v>
      </c>
      <c r="C23621" s="23"/>
      <c r="D23621" s="23"/>
      <c r="E23621" s="22"/>
      <c r="F23621" s="23"/>
      <c r="G23621" s="23">
        <f>STDEV(B23602:B23621)</f>
        <v>0.006119439137</v>
      </c>
      <c r="H23621" s="23">
        <f t="shared" si="1"/>
        <v>0.996649</v>
      </c>
      <c r="I23621" s="19">
        <f>($H23602 * $H23603 * $H23604 * $H23605 * $H23606 * $H23607 * $H23608 * $H23609 * $H23610 * $H23611 * $H23612 * $H23613 * $H23614 * $H23615 * $H23616 * $H23617 * $H23618 * $H23619 * $H23620 * $H23621)</f>
        <v>0.9965341402</v>
      </c>
      <c r="J23621" s="19">
        <f>$I23621^(1/20) - 1</f>
        <v>-0.0001735789256</v>
      </c>
      <c r="K23621" s="20">
        <v>0.0</v>
      </c>
      <c r="L23621" s="20"/>
      <c r="M23621" s="20"/>
      <c r="N23621" s="20"/>
    </row>
    <row r="23622" hidden="1">
      <c r="A23622" s="22">
        <v>42131.0</v>
      </c>
      <c r="B23622" s="23">
        <v>0.003357</v>
      </c>
      <c r="C23622" s="23"/>
      <c r="D23622" s="23"/>
      <c r="E23622" s="22"/>
      <c r="F23622" s="23"/>
      <c r="G23622" s="23"/>
      <c r="H23622" s="23">
        <f t="shared" si="1"/>
        <v>1.003357</v>
      </c>
      <c r="I23622" s="19"/>
      <c r="J23622" s="19"/>
      <c r="K23622" s="20">
        <v>1.0</v>
      </c>
      <c r="L23622" s="20"/>
      <c r="M23622" s="20"/>
      <c r="N23622" s="20"/>
    </row>
    <row r="23623" hidden="1">
      <c r="A23623" s="22">
        <v>42132.0</v>
      </c>
      <c r="B23623" s="23">
        <v>0.012079</v>
      </c>
      <c r="C23623" s="23"/>
      <c r="D23623" s="23"/>
      <c r="E23623" s="22"/>
      <c r="F23623" s="23"/>
      <c r="G23623" s="23"/>
      <c r="H23623" s="23">
        <f t="shared" si="1"/>
        <v>1.012079</v>
      </c>
      <c r="I23623" s="19"/>
      <c r="J23623" s="19"/>
      <c r="K23623" s="20">
        <v>2.0</v>
      </c>
      <c r="L23623" s="20"/>
      <c r="M23623" s="20"/>
      <c r="N23623" s="20"/>
    </row>
    <row r="23624" hidden="1">
      <c r="A23624" s="22">
        <v>42135.0</v>
      </c>
      <c r="B23624" s="23">
        <v>-0.003976</v>
      </c>
      <c r="C23624" s="23"/>
      <c r="D23624" s="23"/>
      <c r="E23624" s="22"/>
      <c r="F23624" s="23"/>
      <c r="G23624" s="23"/>
      <c r="H23624" s="23">
        <f t="shared" si="1"/>
        <v>0.996024</v>
      </c>
      <c r="I23624" s="19"/>
      <c r="J23624" s="19"/>
      <c r="K23624" s="20">
        <v>3.0</v>
      </c>
      <c r="L23624" s="20"/>
      <c r="M23624" s="20"/>
      <c r="N23624" s="20"/>
    </row>
    <row r="23625" hidden="1">
      <c r="A23625" s="22">
        <v>42136.0</v>
      </c>
      <c r="B23625" s="23">
        <v>-0.00224</v>
      </c>
      <c r="C23625" s="23"/>
      <c r="D23625" s="23"/>
      <c r="E23625" s="22"/>
      <c r="F23625" s="23"/>
      <c r="G23625" s="23"/>
      <c r="H23625" s="23">
        <f t="shared" si="1"/>
        <v>0.99776</v>
      </c>
      <c r="I23625" s="19"/>
      <c r="J23625" s="19"/>
      <c r="K23625" s="20">
        <v>4.0</v>
      </c>
      <c r="L23625" s="20"/>
      <c r="M23625" s="20"/>
      <c r="N23625" s="20"/>
    </row>
    <row r="23626" hidden="1">
      <c r="A23626" s="22">
        <v>42137.0</v>
      </c>
      <c r="B23626" s="23">
        <v>1.83E-4</v>
      </c>
      <c r="C23626" s="23"/>
      <c r="D23626" s="23"/>
      <c r="E23626" s="22"/>
      <c r="F23626" s="23"/>
      <c r="G23626" s="23"/>
      <c r="H23626" s="23">
        <f t="shared" si="1"/>
        <v>1.000183</v>
      </c>
      <c r="I23626" s="19"/>
      <c r="J23626" s="19"/>
      <c r="K23626" s="20">
        <v>5.0</v>
      </c>
      <c r="L23626" s="20"/>
      <c r="M23626" s="20"/>
      <c r="N23626" s="20"/>
    </row>
    <row r="23627" hidden="1">
      <c r="A23627" s="22">
        <v>42138.0</v>
      </c>
      <c r="B23627" s="23">
        <v>0.009727</v>
      </c>
      <c r="C23627" s="23"/>
      <c r="D23627" s="23"/>
      <c r="E23627" s="22"/>
      <c r="F23627" s="23"/>
      <c r="G23627" s="23"/>
      <c r="H23627" s="23">
        <f t="shared" si="1"/>
        <v>1.009727</v>
      </c>
      <c r="I23627" s="19"/>
      <c r="J23627" s="19"/>
      <c r="K23627" s="20">
        <v>6.0</v>
      </c>
      <c r="L23627" s="20"/>
      <c r="M23627" s="20"/>
      <c r="N23627" s="20"/>
    </row>
    <row r="23628" hidden="1">
      <c r="A23628" s="22">
        <v>42139.0</v>
      </c>
      <c r="B23628" s="23">
        <v>0.001069</v>
      </c>
      <c r="C23628" s="23"/>
      <c r="D23628" s="23"/>
      <c r="E23628" s="22"/>
      <c r="F23628" s="23"/>
      <c r="G23628" s="23"/>
      <c r="H23628" s="23">
        <f t="shared" si="1"/>
        <v>1.001069</v>
      </c>
      <c r="I23628" s="19"/>
      <c r="J23628" s="19"/>
      <c r="K23628" s="20">
        <v>7.0</v>
      </c>
      <c r="L23628" s="20"/>
      <c r="M23628" s="20"/>
      <c r="N23628" s="20"/>
    </row>
    <row r="23629" hidden="1">
      <c r="A23629" s="22">
        <v>42142.0</v>
      </c>
      <c r="B23629" s="23">
        <v>0.00334</v>
      </c>
      <c r="C23629" s="23"/>
      <c r="D23629" s="23"/>
      <c r="E23629" s="22"/>
      <c r="F23629" s="23"/>
      <c r="G23629" s="23"/>
      <c r="H23629" s="23">
        <f t="shared" si="1"/>
        <v>1.00334</v>
      </c>
      <c r="I23629" s="19"/>
      <c r="J23629" s="19"/>
      <c r="K23629" s="20">
        <v>8.0</v>
      </c>
      <c r="L23629" s="20"/>
      <c r="M23629" s="20"/>
      <c r="N23629" s="20"/>
    </row>
    <row r="23630" hidden="1">
      <c r="A23630" s="22">
        <v>42143.0</v>
      </c>
      <c r="B23630" s="23">
        <v>-0.001353</v>
      </c>
      <c r="C23630" s="23"/>
      <c r="D23630" s="23"/>
      <c r="E23630" s="22"/>
      <c r="F23630" s="23"/>
      <c r="G23630" s="23"/>
      <c r="H23630" s="23">
        <f t="shared" si="1"/>
        <v>0.998647</v>
      </c>
      <c r="I23630" s="19"/>
      <c r="J23630" s="19"/>
      <c r="K23630" s="20">
        <v>9.0</v>
      </c>
      <c r="L23630" s="20"/>
      <c r="M23630" s="20"/>
      <c r="N23630" s="20"/>
    </row>
    <row r="23631" hidden="1">
      <c r="A23631" s="22">
        <v>42144.0</v>
      </c>
      <c r="B23631" s="23">
        <v>-3.24E-4</v>
      </c>
      <c r="C23631" s="23"/>
      <c r="D23631" s="23"/>
      <c r="E23631" s="22"/>
      <c r="F23631" s="23"/>
      <c r="G23631" s="23"/>
      <c r="H23631" s="23">
        <f t="shared" si="1"/>
        <v>0.999676</v>
      </c>
      <c r="I23631" s="19"/>
      <c r="J23631" s="19"/>
      <c r="K23631" s="20">
        <v>10.0</v>
      </c>
      <c r="L23631" s="20"/>
      <c r="M23631" s="20"/>
      <c r="N23631" s="20"/>
    </row>
    <row r="23632" hidden="1">
      <c r="A23632" s="22">
        <v>42145.0</v>
      </c>
      <c r="B23632" s="23">
        <v>0.00248</v>
      </c>
      <c r="C23632" s="23"/>
      <c r="D23632" s="23"/>
      <c r="E23632" s="22"/>
      <c r="F23632" s="23"/>
      <c r="G23632" s="23"/>
      <c r="H23632" s="23">
        <f t="shared" si="1"/>
        <v>1.00248</v>
      </c>
      <c r="I23632" s="19"/>
      <c r="J23632" s="19"/>
      <c r="K23632" s="20">
        <v>11.0</v>
      </c>
      <c r="L23632" s="20"/>
      <c r="M23632" s="20"/>
      <c r="N23632" s="20"/>
    </row>
    <row r="23633" hidden="1">
      <c r="A23633" s="22">
        <v>42146.0</v>
      </c>
      <c r="B23633" s="23">
        <v>-0.002203</v>
      </c>
      <c r="C23633" s="23"/>
      <c r="D23633" s="23"/>
      <c r="E23633" s="22"/>
      <c r="F23633" s="23"/>
      <c r="G23633" s="23"/>
      <c r="H23633" s="23">
        <f t="shared" si="1"/>
        <v>0.997797</v>
      </c>
      <c r="I23633" s="19"/>
      <c r="J23633" s="19"/>
      <c r="K23633" s="20">
        <v>12.0</v>
      </c>
      <c r="L23633" s="20"/>
      <c r="M23633" s="20"/>
      <c r="N23633" s="20"/>
    </row>
    <row r="23634" hidden="1">
      <c r="A23634" s="22">
        <v>42150.0</v>
      </c>
      <c r="B23634" s="23">
        <v>-0.01046</v>
      </c>
      <c r="C23634" s="23"/>
      <c r="D23634" s="23"/>
      <c r="E23634" s="22"/>
      <c r="F23634" s="23"/>
      <c r="G23634" s="23"/>
      <c r="H23634" s="23">
        <f t="shared" si="1"/>
        <v>0.98954</v>
      </c>
      <c r="I23634" s="19"/>
      <c r="J23634" s="19"/>
      <c r="K23634" s="20">
        <v>13.0</v>
      </c>
      <c r="L23634" s="20"/>
      <c r="M23634" s="20"/>
      <c r="N23634" s="20"/>
    </row>
    <row r="23635" hidden="1">
      <c r="A23635" s="22">
        <v>42151.0</v>
      </c>
      <c r="B23635" s="23">
        <v>0.008645</v>
      </c>
      <c r="C23635" s="23"/>
      <c r="D23635" s="23"/>
      <c r="E23635" s="22"/>
      <c r="F23635" s="23"/>
      <c r="G23635" s="23"/>
      <c r="H23635" s="23">
        <f t="shared" si="1"/>
        <v>1.008645</v>
      </c>
      <c r="I23635" s="19"/>
      <c r="J23635" s="19"/>
      <c r="K23635" s="20">
        <v>14.0</v>
      </c>
      <c r="L23635" s="20"/>
      <c r="M23635" s="20"/>
      <c r="N23635" s="20"/>
    </row>
    <row r="23636" hidden="1">
      <c r="A23636" s="22">
        <v>42152.0</v>
      </c>
      <c r="B23636" s="23">
        <v>-0.001208</v>
      </c>
      <c r="C23636" s="23"/>
      <c r="D23636" s="23"/>
      <c r="E23636" s="22"/>
      <c r="F23636" s="23"/>
      <c r="G23636" s="23"/>
      <c r="H23636" s="23">
        <f t="shared" si="1"/>
        <v>0.998792</v>
      </c>
      <c r="I23636" s="19"/>
      <c r="J23636" s="19"/>
      <c r="K23636" s="20">
        <v>15.0</v>
      </c>
      <c r="L23636" s="20"/>
      <c r="M23636" s="20"/>
      <c r="N23636" s="20"/>
    </row>
    <row r="23637" hidden="1">
      <c r="A23637" s="22">
        <v>42153.0</v>
      </c>
      <c r="B23637" s="23">
        <v>-0.005807</v>
      </c>
      <c r="C23637" s="23"/>
      <c r="D23637" s="23"/>
      <c r="E23637" s="22"/>
      <c r="F23637" s="23"/>
      <c r="G23637" s="23"/>
      <c r="H23637" s="23">
        <f t="shared" si="1"/>
        <v>0.994193</v>
      </c>
      <c r="I23637" s="19"/>
      <c r="J23637" s="19"/>
      <c r="K23637" s="20">
        <v>16.0</v>
      </c>
      <c r="L23637" s="20"/>
      <c r="M23637" s="20"/>
      <c r="N23637" s="20"/>
    </row>
    <row r="23638" hidden="1">
      <c r="A23638" s="22">
        <v>42156.0</v>
      </c>
      <c r="B23638" s="23">
        <v>0.001529</v>
      </c>
      <c r="C23638" s="23"/>
      <c r="D23638" s="23"/>
      <c r="E23638" s="22"/>
      <c r="F23638" s="23"/>
      <c r="G23638" s="23"/>
      <c r="H23638" s="23">
        <f t="shared" si="1"/>
        <v>1.001529</v>
      </c>
      <c r="I23638" s="19"/>
      <c r="J23638" s="19"/>
      <c r="K23638" s="20">
        <v>17.0</v>
      </c>
      <c r="L23638" s="20"/>
      <c r="M23638" s="20"/>
      <c r="N23638" s="20"/>
    </row>
    <row r="23639" hidden="1">
      <c r="A23639" s="22">
        <v>42157.0</v>
      </c>
      <c r="B23639" s="23">
        <v>3.74E-4</v>
      </c>
      <c r="C23639" s="23"/>
      <c r="D23639" s="23"/>
      <c r="E23639" s="22"/>
      <c r="F23639" s="23"/>
      <c r="G23639" s="23"/>
      <c r="H23639" s="23">
        <f t="shared" si="1"/>
        <v>1.000374</v>
      </c>
      <c r="I23639" s="19"/>
      <c r="J23639" s="19"/>
      <c r="K23639" s="20">
        <v>18.0</v>
      </c>
      <c r="L23639" s="20"/>
      <c r="M23639" s="20"/>
      <c r="N23639" s="20"/>
    </row>
    <row r="23640" hidden="1">
      <c r="A23640" s="22">
        <v>42158.0</v>
      </c>
      <c r="B23640" s="23">
        <v>0.002641</v>
      </c>
      <c r="C23640" s="23"/>
      <c r="D23640" s="23"/>
      <c r="E23640" s="22"/>
      <c r="F23640" s="23"/>
      <c r="G23640" s="23"/>
      <c r="H23640" s="23">
        <f t="shared" si="1"/>
        <v>1.002641</v>
      </c>
      <c r="I23640" s="19"/>
      <c r="J23640" s="19"/>
      <c r="K23640" s="20">
        <v>19.0</v>
      </c>
      <c r="L23640" s="20"/>
      <c r="M23640" s="20"/>
      <c r="N23640" s="20"/>
    </row>
    <row r="23641">
      <c r="A23641" s="22">
        <v>42159.0</v>
      </c>
      <c r="B23641" s="23">
        <v>-0.008885</v>
      </c>
      <c r="C23641" s="23"/>
      <c r="D23641" s="23"/>
      <c r="E23641" s="22"/>
      <c r="F23641" s="23"/>
      <c r="G23641" s="23">
        <f>STDEV(B23622:B23641)</f>
        <v>0.005626937789</v>
      </c>
      <c r="H23641" s="23">
        <f t="shared" si="1"/>
        <v>0.991115</v>
      </c>
      <c r="I23641" s="19">
        <f>($H23622 * $H23623 * $H23624 * $H23625 * $H23626 * $H23627 * $H23628 * $H23629 * $H23630 * $H23631 * $H23632 * $H23633 * $H23634 * $H23635 * $H23636 * $H23637 * $H23638 * $H23639 * $H23640 * $H23641)</f>
        <v>1.008703275</v>
      </c>
      <c r="J23641" s="19">
        <f>$I23641^(1/20) - 1</f>
        <v>0.0004333748599</v>
      </c>
      <c r="K23641" s="20">
        <v>0.0</v>
      </c>
      <c r="L23641" s="20"/>
      <c r="M23641" s="20"/>
      <c r="N23641" s="20"/>
    </row>
    <row r="23642" hidden="1">
      <c r="A23642" s="22">
        <v>42160.0</v>
      </c>
      <c r="B23642" s="23">
        <v>-1.2E-5</v>
      </c>
      <c r="C23642" s="23"/>
      <c r="D23642" s="23"/>
      <c r="E23642" s="22"/>
      <c r="F23642" s="23"/>
      <c r="G23642" s="23"/>
      <c r="H23642" s="23">
        <f t="shared" si="1"/>
        <v>0.999988</v>
      </c>
      <c r="I23642" s="19"/>
      <c r="J23642" s="19"/>
      <c r="K23642" s="20">
        <v>1.0</v>
      </c>
      <c r="L23642" s="20"/>
      <c r="M23642" s="20"/>
      <c r="N23642" s="20"/>
    </row>
    <row r="23643" hidden="1">
      <c r="A23643" s="22">
        <v>42163.0</v>
      </c>
      <c r="B23643" s="23">
        <v>-0.00653</v>
      </c>
      <c r="C23643" s="23"/>
      <c r="D23643" s="23"/>
      <c r="E23643" s="22"/>
      <c r="F23643" s="23"/>
      <c r="G23643" s="23"/>
      <c r="H23643" s="23">
        <f t="shared" si="1"/>
        <v>0.99347</v>
      </c>
      <c r="I23643" s="19"/>
      <c r="J23643" s="19"/>
      <c r="K23643" s="20">
        <v>2.0</v>
      </c>
      <c r="L23643" s="20"/>
      <c r="M23643" s="20"/>
      <c r="N23643" s="20"/>
    </row>
    <row r="23644" hidden="1">
      <c r="A23644" s="22">
        <v>42164.0</v>
      </c>
      <c r="B23644" s="23">
        <v>-3.1E-5</v>
      </c>
      <c r="C23644" s="23"/>
      <c r="D23644" s="23"/>
      <c r="E23644" s="22"/>
      <c r="F23644" s="23"/>
      <c r="G23644" s="23"/>
      <c r="H23644" s="23">
        <f t="shared" si="1"/>
        <v>0.999969</v>
      </c>
      <c r="I23644" s="19"/>
      <c r="J23644" s="19"/>
      <c r="K23644" s="20">
        <v>3.0</v>
      </c>
      <c r="L23644" s="20"/>
      <c r="M23644" s="20"/>
      <c r="N23644" s="20"/>
    </row>
    <row r="23645" hidden="1">
      <c r="A23645" s="22">
        <v>42165.0</v>
      </c>
      <c r="B23645" s="23">
        <v>0.011523</v>
      </c>
      <c r="C23645" s="23"/>
      <c r="D23645" s="23"/>
      <c r="E23645" s="22"/>
      <c r="F23645" s="23"/>
      <c r="G23645" s="23"/>
      <c r="H23645" s="23">
        <f t="shared" si="1"/>
        <v>1.011523</v>
      </c>
      <c r="I23645" s="19"/>
      <c r="J23645" s="19"/>
      <c r="K23645" s="20">
        <v>4.0</v>
      </c>
      <c r="L23645" s="20"/>
      <c r="M23645" s="20"/>
      <c r="N23645" s="20"/>
    </row>
    <row r="23646" hidden="1">
      <c r="A23646" s="22">
        <v>42166.0</v>
      </c>
      <c r="B23646" s="23">
        <v>0.001896</v>
      </c>
      <c r="C23646" s="23"/>
      <c r="D23646" s="23"/>
      <c r="E23646" s="22"/>
      <c r="F23646" s="23"/>
      <c r="G23646" s="23"/>
      <c r="H23646" s="23">
        <f t="shared" si="1"/>
        <v>1.001896</v>
      </c>
      <c r="I23646" s="19"/>
      <c r="J23646" s="19"/>
      <c r="K23646" s="20">
        <v>5.0</v>
      </c>
      <c r="L23646" s="20"/>
      <c r="M23646" s="20"/>
      <c r="N23646" s="20"/>
    </row>
    <row r="23647" hidden="1">
      <c r="A23647" s="22">
        <v>42167.0</v>
      </c>
      <c r="B23647" s="23">
        <v>-0.006174</v>
      </c>
      <c r="C23647" s="23"/>
      <c r="D23647" s="23"/>
      <c r="E23647" s="22"/>
      <c r="F23647" s="23"/>
      <c r="G23647" s="23"/>
      <c r="H23647" s="23">
        <f t="shared" si="1"/>
        <v>0.993826</v>
      </c>
      <c r="I23647" s="19"/>
      <c r="J23647" s="19"/>
      <c r="K23647" s="20">
        <v>6.0</v>
      </c>
      <c r="L23647" s="20"/>
      <c r="M23647" s="20"/>
      <c r="N23647" s="20"/>
    </row>
    <row r="23648" hidden="1">
      <c r="A23648" s="22">
        <v>42170.0</v>
      </c>
      <c r="B23648" s="23">
        <v>-0.004044</v>
      </c>
      <c r="C23648" s="23"/>
      <c r="D23648" s="23"/>
      <c r="E23648" s="22"/>
      <c r="F23648" s="23"/>
      <c r="G23648" s="23"/>
      <c r="H23648" s="23">
        <f t="shared" si="1"/>
        <v>0.995956</v>
      </c>
      <c r="I23648" s="19"/>
      <c r="J23648" s="19"/>
      <c r="K23648" s="20">
        <v>7.0</v>
      </c>
      <c r="L23648" s="20"/>
      <c r="M23648" s="20"/>
      <c r="N23648" s="20"/>
    </row>
    <row r="23649" hidden="1">
      <c r="A23649" s="22">
        <v>42171.0</v>
      </c>
      <c r="B23649" s="23">
        <v>0.00495</v>
      </c>
      <c r="C23649" s="23"/>
      <c r="D23649" s="23"/>
      <c r="E23649" s="22"/>
      <c r="F23649" s="23"/>
      <c r="G23649" s="23"/>
      <c r="H23649" s="23">
        <f t="shared" si="1"/>
        <v>1.00495</v>
      </c>
      <c r="I23649" s="19"/>
      <c r="J23649" s="19"/>
      <c r="K23649" s="20">
        <v>8.0</v>
      </c>
      <c r="L23649" s="20"/>
      <c r="M23649" s="20"/>
      <c r="N23649" s="20"/>
    </row>
    <row r="23650" hidden="1">
      <c r="A23650" s="22">
        <v>42172.0</v>
      </c>
      <c r="B23650" s="23">
        <v>0.001727</v>
      </c>
      <c r="C23650" s="23"/>
      <c r="D23650" s="23"/>
      <c r="E23650" s="22"/>
      <c r="F23650" s="23"/>
      <c r="G23650" s="23"/>
      <c r="H23650" s="23">
        <f t="shared" si="1"/>
        <v>1.001727</v>
      </c>
      <c r="I23650" s="19"/>
      <c r="J23650" s="19"/>
      <c r="K23650" s="20">
        <v>9.0</v>
      </c>
      <c r="L23650" s="20"/>
      <c r="M23650" s="20"/>
      <c r="N23650" s="20"/>
    </row>
    <row r="23651" hidden="1">
      <c r="A23651" s="22">
        <v>42173.0</v>
      </c>
      <c r="B23651" s="23">
        <v>0.009282</v>
      </c>
      <c r="C23651" s="23"/>
      <c r="D23651" s="23"/>
      <c r="E23651" s="22"/>
      <c r="F23651" s="23"/>
      <c r="G23651" s="23"/>
      <c r="H23651" s="23">
        <f t="shared" si="1"/>
        <v>1.009282</v>
      </c>
      <c r="I23651" s="19"/>
      <c r="J23651" s="19"/>
      <c r="K23651" s="20">
        <v>10.0</v>
      </c>
      <c r="L23651" s="20"/>
      <c r="M23651" s="20"/>
      <c r="N23651" s="20"/>
    </row>
    <row r="23652" hidden="1">
      <c r="A23652" s="22">
        <v>42174.0</v>
      </c>
      <c r="B23652" s="23">
        <v>-0.004861</v>
      </c>
      <c r="C23652" s="23"/>
      <c r="D23652" s="23"/>
      <c r="E23652" s="22"/>
      <c r="F23652" s="23"/>
      <c r="G23652" s="23"/>
      <c r="H23652" s="23">
        <f t="shared" si="1"/>
        <v>0.995139</v>
      </c>
      <c r="I23652" s="19"/>
      <c r="J23652" s="19"/>
      <c r="K23652" s="20">
        <v>11.0</v>
      </c>
      <c r="L23652" s="20"/>
      <c r="M23652" s="20"/>
      <c r="N23652" s="20"/>
    </row>
    <row r="23653" hidden="1">
      <c r="A23653" s="22">
        <v>42177.0</v>
      </c>
      <c r="B23653" s="23">
        <v>0.00584</v>
      </c>
      <c r="C23653" s="23"/>
      <c r="D23653" s="23"/>
      <c r="E23653" s="22"/>
      <c r="F23653" s="23"/>
      <c r="G23653" s="23"/>
      <c r="H23653" s="23">
        <f t="shared" si="1"/>
        <v>1.00584</v>
      </c>
      <c r="I23653" s="19"/>
      <c r="J23653" s="19"/>
      <c r="K23653" s="20">
        <v>12.0</v>
      </c>
      <c r="L23653" s="20"/>
      <c r="M23653" s="20"/>
      <c r="N23653" s="20"/>
    </row>
    <row r="23654" hidden="1">
      <c r="A23654" s="22">
        <v>42178.0</v>
      </c>
      <c r="B23654" s="23">
        <v>0.001286</v>
      </c>
      <c r="C23654" s="23"/>
      <c r="D23654" s="23"/>
      <c r="E23654" s="22"/>
      <c r="F23654" s="23"/>
      <c r="G23654" s="23"/>
      <c r="H23654" s="23">
        <f t="shared" si="1"/>
        <v>1.001286</v>
      </c>
      <c r="I23654" s="19"/>
      <c r="J23654" s="19"/>
      <c r="K23654" s="20">
        <v>13.0</v>
      </c>
      <c r="L23654" s="20"/>
      <c r="M23654" s="20"/>
      <c r="N23654" s="20"/>
    </row>
    <row r="23655" hidden="1">
      <c r="A23655" s="22">
        <v>42179.0</v>
      </c>
      <c r="B23655" s="23">
        <v>-0.007406</v>
      </c>
      <c r="C23655" s="23"/>
      <c r="D23655" s="23"/>
      <c r="E23655" s="22"/>
      <c r="F23655" s="23"/>
      <c r="G23655" s="23"/>
      <c r="H23655" s="23">
        <f t="shared" si="1"/>
        <v>0.992594</v>
      </c>
      <c r="I23655" s="19"/>
      <c r="J23655" s="19"/>
      <c r="K23655" s="20">
        <v>14.0</v>
      </c>
      <c r="L23655" s="20"/>
      <c r="M23655" s="20"/>
      <c r="N23655" s="20"/>
    </row>
    <row r="23656" hidden="1">
      <c r="A23656" s="22">
        <v>42180.0</v>
      </c>
      <c r="B23656" s="23">
        <v>-0.002663</v>
      </c>
      <c r="C23656" s="23"/>
      <c r="D23656" s="23"/>
      <c r="E23656" s="22"/>
      <c r="F23656" s="23"/>
      <c r="G23656" s="23"/>
      <c r="H23656" s="23">
        <f t="shared" si="1"/>
        <v>0.997337</v>
      </c>
      <c r="I23656" s="19"/>
      <c r="J23656" s="19"/>
      <c r="K23656" s="20">
        <v>15.0</v>
      </c>
      <c r="L23656" s="20"/>
      <c r="M23656" s="20"/>
      <c r="N23656" s="20"/>
    </row>
    <row r="23657" hidden="1">
      <c r="A23657" s="22">
        <v>42181.0</v>
      </c>
      <c r="B23657" s="23">
        <v>-8.24E-4</v>
      </c>
      <c r="C23657" s="23"/>
      <c r="D23657" s="23"/>
      <c r="E23657" s="22"/>
      <c r="F23657" s="23"/>
      <c r="G23657" s="23"/>
      <c r="H23657" s="23">
        <f t="shared" si="1"/>
        <v>0.999176</v>
      </c>
      <c r="I23657" s="19"/>
      <c r="J23657" s="19"/>
      <c r="K23657" s="20">
        <v>16.0</v>
      </c>
      <c r="L23657" s="20"/>
      <c r="M23657" s="20"/>
      <c r="N23657" s="20"/>
    </row>
    <row r="23658" hidden="1">
      <c r="A23658" s="22">
        <v>42184.0</v>
      </c>
      <c r="B23658" s="23">
        <v>-0.021494</v>
      </c>
      <c r="C23658" s="23"/>
      <c r="D23658" s="23"/>
      <c r="E23658" s="22"/>
      <c r="F23658" s="23"/>
      <c r="G23658" s="23"/>
      <c r="H23658" s="23">
        <f t="shared" si="1"/>
        <v>0.978506</v>
      </c>
      <c r="I23658" s="19"/>
      <c r="J23658" s="19"/>
      <c r="K23658" s="20">
        <v>17.0</v>
      </c>
      <c r="L23658" s="20"/>
      <c r="M23658" s="20"/>
      <c r="N23658" s="20"/>
    </row>
    <row r="23659" hidden="1">
      <c r="A23659" s="22">
        <v>42185.0</v>
      </c>
      <c r="B23659" s="23">
        <v>0.002971</v>
      </c>
      <c r="C23659" s="23"/>
      <c r="D23659" s="23"/>
      <c r="E23659" s="22"/>
      <c r="F23659" s="23"/>
      <c r="G23659" s="23"/>
      <c r="H23659" s="23">
        <f t="shared" si="1"/>
        <v>1.002971</v>
      </c>
      <c r="I23659" s="19"/>
      <c r="J23659" s="19"/>
      <c r="K23659" s="20">
        <v>18.0</v>
      </c>
      <c r="L23659" s="20"/>
      <c r="M23659" s="20"/>
      <c r="N23659" s="20"/>
    </row>
    <row r="23660" hidden="1">
      <c r="A23660" s="22">
        <v>42186.0</v>
      </c>
      <c r="B23660" s="23">
        <v>0.005468</v>
      </c>
      <c r="C23660" s="23"/>
      <c r="D23660" s="23"/>
      <c r="E23660" s="22"/>
      <c r="F23660" s="23"/>
      <c r="G23660" s="23"/>
      <c r="H23660" s="23">
        <f t="shared" si="1"/>
        <v>1.005468</v>
      </c>
      <c r="I23660" s="19"/>
      <c r="J23660" s="19"/>
      <c r="K23660" s="20">
        <v>19.0</v>
      </c>
      <c r="L23660" s="20"/>
      <c r="M23660" s="20"/>
      <c r="N23660" s="20"/>
    </row>
    <row r="23661">
      <c r="A23661" s="22">
        <v>42187.0</v>
      </c>
      <c r="B23661" s="23">
        <v>-5.51E-4</v>
      </c>
      <c r="C23661" s="23"/>
      <c r="D23661" s="23"/>
      <c r="E23661" s="22"/>
      <c r="F23661" s="23"/>
      <c r="G23661" s="23">
        <f>STDEV(B23642:B23661)</f>
        <v>0.007128539692</v>
      </c>
      <c r="H23661" s="23">
        <f t="shared" si="1"/>
        <v>0.999449</v>
      </c>
      <c r="I23661" s="19">
        <f>($H23642 * $H23643 * $H23644 * $H23645 * $H23646 * $H23647 * $H23648 * $H23649 * $H23650 * $H23651 * $H23652 * $H23653 * $H23654 * $H23655 * $H23656 * $H23657 * $H23658 * $H23659 * $H23660 * $H23661)</f>
        <v>0.9899163102</v>
      </c>
      <c r="J23661" s="19">
        <f>$I23661^(1/20) - 1</f>
        <v>-0.0005066153557</v>
      </c>
      <c r="K23661" s="20">
        <v>0.0</v>
      </c>
      <c r="L23661" s="20"/>
      <c r="M23661" s="20"/>
      <c r="N23661" s="20"/>
    </row>
    <row r="23662" hidden="1">
      <c r="A23662" s="22">
        <v>42191.0</v>
      </c>
      <c r="B23662" s="23">
        <v>-0.004513</v>
      </c>
      <c r="C23662" s="23"/>
      <c r="D23662" s="23"/>
      <c r="E23662" s="22"/>
      <c r="F23662" s="23"/>
      <c r="G23662" s="23"/>
      <c r="H23662" s="23">
        <f t="shared" si="1"/>
        <v>0.995487</v>
      </c>
      <c r="I23662" s="19"/>
      <c r="J23662" s="19"/>
      <c r="K23662" s="20">
        <v>1.0</v>
      </c>
      <c r="L23662" s="20"/>
      <c r="M23662" s="20"/>
      <c r="N23662" s="20"/>
    </row>
    <row r="23663" hidden="1">
      <c r="A23663" s="22">
        <v>42192.0</v>
      </c>
      <c r="B23663" s="23">
        <v>0.004984</v>
      </c>
      <c r="C23663" s="23"/>
      <c r="D23663" s="23"/>
      <c r="E23663" s="22"/>
      <c r="F23663" s="23"/>
      <c r="G23663" s="23"/>
      <c r="H23663" s="23">
        <f t="shared" si="1"/>
        <v>1.004984</v>
      </c>
      <c r="I23663" s="19"/>
      <c r="J23663" s="19"/>
      <c r="K23663" s="20">
        <v>2.0</v>
      </c>
      <c r="L23663" s="20"/>
      <c r="M23663" s="20"/>
      <c r="N23663" s="20"/>
    </row>
    <row r="23664" hidden="1">
      <c r="A23664" s="22">
        <v>42193.0</v>
      </c>
      <c r="B23664" s="23">
        <v>-0.016503</v>
      </c>
      <c r="C23664" s="23"/>
      <c r="D23664" s="23"/>
      <c r="E23664" s="22"/>
      <c r="F23664" s="23"/>
      <c r="G23664" s="23"/>
      <c r="H23664" s="23">
        <f t="shared" si="1"/>
        <v>0.983497</v>
      </c>
      <c r="I23664" s="19"/>
      <c r="J23664" s="19"/>
      <c r="K23664" s="20">
        <v>3.0</v>
      </c>
      <c r="L23664" s="20"/>
      <c r="M23664" s="20"/>
      <c r="N23664" s="20"/>
    </row>
    <row r="23665" hidden="1">
      <c r="A23665" s="22">
        <v>42194.0</v>
      </c>
      <c r="B23665" s="23">
        <v>0.002745</v>
      </c>
      <c r="C23665" s="23"/>
      <c r="D23665" s="23"/>
      <c r="E23665" s="22"/>
      <c r="F23665" s="23"/>
      <c r="G23665" s="23"/>
      <c r="H23665" s="23">
        <f t="shared" si="1"/>
        <v>1.002745</v>
      </c>
      <c r="I23665" s="19"/>
      <c r="J23665" s="19"/>
      <c r="K23665" s="20">
        <v>4.0</v>
      </c>
      <c r="L23665" s="20"/>
      <c r="M23665" s="20"/>
      <c r="N23665" s="20"/>
    </row>
    <row r="23666" hidden="1">
      <c r="A23666" s="22">
        <v>42195.0</v>
      </c>
      <c r="B23666" s="23">
        <v>0.012668</v>
      </c>
      <c r="C23666" s="23"/>
      <c r="D23666" s="23"/>
      <c r="E23666" s="22"/>
      <c r="F23666" s="23"/>
      <c r="G23666" s="23"/>
      <c r="H23666" s="23">
        <f t="shared" si="1"/>
        <v>1.012668</v>
      </c>
      <c r="I23666" s="19"/>
      <c r="J23666" s="19"/>
      <c r="K23666" s="20">
        <v>5.0</v>
      </c>
      <c r="L23666" s="20"/>
      <c r="M23666" s="20"/>
      <c r="N23666" s="20"/>
    </row>
    <row r="23667" hidden="1">
      <c r="A23667" s="22">
        <v>42198.0</v>
      </c>
      <c r="B23667" s="23">
        <v>0.010241</v>
      </c>
      <c r="C23667" s="23"/>
      <c r="D23667" s="23"/>
      <c r="E23667" s="22"/>
      <c r="F23667" s="23"/>
      <c r="G23667" s="23"/>
      <c r="H23667" s="23">
        <f t="shared" si="1"/>
        <v>1.010241</v>
      </c>
      <c r="I23667" s="19"/>
      <c r="J23667" s="19"/>
      <c r="K23667" s="20">
        <v>6.0</v>
      </c>
      <c r="L23667" s="20"/>
      <c r="M23667" s="20"/>
      <c r="N23667" s="20"/>
    </row>
    <row r="23668" hidden="1">
      <c r="A23668" s="22">
        <v>42199.0</v>
      </c>
      <c r="B23668" s="23">
        <v>0.004718</v>
      </c>
      <c r="C23668" s="23"/>
      <c r="D23668" s="23"/>
      <c r="E23668" s="22"/>
      <c r="F23668" s="23"/>
      <c r="G23668" s="23"/>
      <c r="H23668" s="23">
        <f t="shared" si="1"/>
        <v>1.004718</v>
      </c>
      <c r="I23668" s="19"/>
      <c r="J23668" s="19"/>
      <c r="K23668" s="20">
        <v>7.0</v>
      </c>
      <c r="L23668" s="20"/>
      <c r="M23668" s="20"/>
      <c r="N23668" s="20"/>
    </row>
    <row r="23669" hidden="1">
      <c r="A23669" s="22">
        <v>42200.0</v>
      </c>
      <c r="B23669" s="23">
        <v>-0.002476</v>
      </c>
      <c r="C23669" s="23"/>
      <c r="D23669" s="23"/>
      <c r="E23669" s="22"/>
      <c r="F23669" s="23"/>
      <c r="G23669" s="23"/>
      <c r="H23669" s="23">
        <f t="shared" si="1"/>
        <v>0.997524</v>
      </c>
      <c r="I23669" s="19"/>
      <c r="J23669" s="19"/>
      <c r="K23669" s="20">
        <v>8.0</v>
      </c>
      <c r="L23669" s="20"/>
      <c r="M23669" s="20"/>
      <c r="N23669" s="20"/>
    </row>
    <row r="23670" hidden="1">
      <c r="A23670" s="22">
        <v>42201.0</v>
      </c>
      <c r="B23670" s="23">
        <v>0.006966</v>
      </c>
      <c r="C23670" s="23"/>
      <c r="D23670" s="23"/>
      <c r="E23670" s="22"/>
      <c r="F23670" s="23"/>
      <c r="G23670" s="23"/>
      <c r="H23670" s="23">
        <f t="shared" si="1"/>
        <v>1.006966</v>
      </c>
      <c r="I23670" s="19"/>
      <c r="J23670" s="19"/>
      <c r="K23670" s="20">
        <v>9.0</v>
      </c>
      <c r="L23670" s="20"/>
      <c r="M23670" s="20"/>
      <c r="N23670" s="20"/>
    </row>
    <row r="23671" hidden="1">
      <c r="A23671" s="22">
        <v>42202.0</v>
      </c>
      <c r="B23671" s="23">
        <v>-6.23E-4</v>
      </c>
      <c r="C23671" s="23"/>
      <c r="D23671" s="23"/>
      <c r="E23671" s="22"/>
      <c r="F23671" s="23"/>
      <c r="G23671" s="23"/>
      <c r="H23671" s="23">
        <f t="shared" si="1"/>
        <v>0.999377</v>
      </c>
      <c r="I23671" s="19"/>
      <c r="J23671" s="19"/>
      <c r="K23671" s="20">
        <v>10.0</v>
      </c>
      <c r="L23671" s="20"/>
      <c r="M23671" s="20"/>
      <c r="N23671" s="20"/>
    </row>
    <row r="23672" hidden="1">
      <c r="A23672" s="22">
        <v>42205.0</v>
      </c>
      <c r="B23672" s="23">
        <v>-0.00122</v>
      </c>
      <c r="C23672" s="23"/>
      <c r="D23672" s="23"/>
      <c r="E23672" s="22"/>
      <c r="F23672" s="23"/>
      <c r="G23672" s="23"/>
      <c r="H23672" s="23">
        <f t="shared" si="1"/>
        <v>0.99878</v>
      </c>
      <c r="I23672" s="19"/>
      <c r="J23672" s="19"/>
      <c r="K23672" s="20">
        <v>11.0</v>
      </c>
      <c r="L23672" s="20"/>
      <c r="M23672" s="20"/>
      <c r="N23672" s="20"/>
    </row>
    <row r="23673" hidden="1">
      <c r="A23673" s="22">
        <v>42206.0</v>
      </c>
      <c r="B23673" s="23">
        <v>-0.00406</v>
      </c>
      <c r="C23673" s="23"/>
      <c r="D23673" s="23"/>
      <c r="E23673" s="22"/>
      <c r="F23673" s="23"/>
      <c r="G23673" s="23"/>
      <c r="H23673" s="23">
        <f t="shared" si="1"/>
        <v>0.99594</v>
      </c>
      <c r="I23673" s="19"/>
      <c r="J23673" s="19"/>
      <c r="K23673" s="20">
        <v>12.0</v>
      </c>
      <c r="L23673" s="20"/>
      <c r="M23673" s="20"/>
      <c r="N23673" s="20"/>
    </row>
    <row r="23674" hidden="1">
      <c r="A23674" s="22">
        <v>42207.0</v>
      </c>
      <c r="B23674" s="23">
        <v>-0.002374</v>
      </c>
      <c r="C23674" s="23"/>
      <c r="D23674" s="23"/>
      <c r="E23674" s="22"/>
      <c r="F23674" s="23"/>
      <c r="G23674" s="23"/>
      <c r="H23674" s="23">
        <f t="shared" si="1"/>
        <v>0.997626</v>
      </c>
      <c r="I23674" s="19"/>
      <c r="J23674" s="19"/>
      <c r="K23674" s="20">
        <v>13.0</v>
      </c>
      <c r="L23674" s="20"/>
      <c r="M23674" s="20"/>
      <c r="N23674" s="20"/>
    </row>
    <row r="23675" hidden="1">
      <c r="A23675" s="22">
        <v>42208.0</v>
      </c>
      <c r="B23675" s="23">
        <v>-0.005443</v>
      </c>
      <c r="C23675" s="23"/>
      <c r="D23675" s="23"/>
      <c r="E23675" s="22"/>
      <c r="F23675" s="23"/>
      <c r="G23675" s="23"/>
      <c r="H23675" s="23">
        <f t="shared" si="1"/>
        <v>0.994557</v>
      </c>
      <c r="I23675" s="19"/>
      <c r="J23675" s="19"/>
      <c r="K23675" s="20">
        <v>14.0</v>
      </c>
      <c r="L23675" s="20"/>
      <c r="M23675" s="20"/>
      <c r="N23675" s="20"/>
    </row>
    <row r="23676" hidden="1">
      <c r="A23676" s="22">
        <v>42209.0</v>
      </c>
      <c r="B23676" s="23">
        <v>-0.01002</v>
      </c>
      <c r="C23676" s="23"/>
      <c r="D23676" s="23"/>
      <c r="E23676" s="22"/>
      <c r="F23676" s="23"/>
      <c r="G23676" s="23"/>
      <c r="H23676" s="23">
        <f t="shared" si="1"/>
        <v>0.98998</v>
      </c>
      <c r="I23676" s="19"/>
      <c r="J23676" s="19"/>
      <c r="K23676" s="20">
        <v>15.0</v>
      </c>
      <c r="L23676" s="20"/>
      <c r="M23676" s="20"/>
      <c r="N23676" s="20"/>
    </row>
    <row r="23677" hidden="1">
      <c r="A23677" s="22">
        <v>42212.0</v>
      </c>
      <c r="B23677" s="23">
        <v>-0.007083</v>
      </c>
      <c r="C23677" s="23"/>
      <c r="D23677" s="23"/>
      <c r="E23677" s="22"/>
      <c r="F23677" s="23"/>
      <c r="G23677" s="23"/>
      <c r="H23677" s="23">
        <f t="shared" si="1"/>
        <v>0.992917</v>
      </c>
      <c r="I23677" s="19"/>
      <c r="J23677" s="19"/>
      <c r="K23677" s="20">
        <v>16.0</v>
      </c>
      <c r="L23677" s="20"/>
      <c r="M23677" s="20"/>
      <c r="N23677" s="20"/>
    </row>
    <row r="23678" hidden="1">
      <c r="A23678" s="22">
        <v>42213.0</v>
      </c>
      <c r="B23678" s="23">
        <v>0.012249</v>
      </c>
      <c r="C23678" s="23"/>
      <c r="D23678" s="23"/>
      <c r="E23678" s="22"/>
      <c r="F23678" s="23"/>
      <c r="G23678" s="23"/>
      <c r="H23678" s="23">
        <f t="shared" si="1"/>
        <v>1.012249</v>
      </c>
      <c r="I23678" s="19"/>
      <c r="J23678" s="19"/>
      <c r="K23678" s="20">
        <v>17.0</v>
      </c>
      <c r="L23678" s="20"/>
      <c r="M23678" s="20"/>
      <c r="N23678" s="20"/>
    </row>
    <row r="23679" hidden="1">
      <c r="A23679" s="22">
        <v>42214.0</v>
      </c>
      <c r="B23679" s="23">
        <v>0.007572</v>
      </c>
      <c r="C23679" s="23"/>
      <c r="D23679" s="23"/>
      <c r="E23679" s="22"/>
      <c r="F23679" s="23"/>
      <c r="G23679" s="23"/>
      <c r="H23679" s="23">
        <f t="shared" si="1"/>
        <v>1.007572</v>
      </c>
      <c r="I23679" s="19"/>
      <c r="J23679" s="19"/>
      <c r="K23679" s="20">
        <v>18.0</v>
      </c>
      <c r="L23679" s="20"/>
      <c r="M23679" s="20"/>
      <c r="N23679" s="20"/>
    </row>
    <row r="23680" hidden="1">
      <c r="A23680" s="22">
        <v>42215.0</v>
      </c>
      <c r="B23680" s="23">
        <v>7.86E-4</v>
      </c>
      <c r="C23680" s="23"/>
      <c r="D23680" s="23"/>
      <c r="E23680" s="22"/>
      <c r="F23680" s="23"/>
      <c r="G23680" s="23"/>
      <c r="H23680" s="23">
        <f t="shared" si="1"/>
        <v>1.000786</v>
      </c>
      <c r="I23680" s="19"/>
      <c r="J23680" s="19"/>
      <c r="K23680" s="20">
        <v>19.0</v>
      </c>
      <c r="L23680" s="20"/>
      <c r="M23680" s="20"/>
      <c r="N23680" s="20"/>
    </row>
    <row r="23681">
      <c r="A23681" s="22">
        <v>42216.0</v>
      </c>
      <c r="B23681" s="23">
        <v>-7.62E-4</v>
      </c>
      <c r="C23681" s="23"/>
      <c r="D23681" s="23"/>
      <c r="E23681" s="22"/>
      <c r="F23681" s="23"/>
      <c r="G23681" s="23">
        <f>STDEV(B23662:B23681)</f>
        <v>0.007529043739</v>
      </c>
      <c r="H23681" s="23">
        <f t="shared" si="1"/>
        <v>0.999238</v>
      </c>
      <c r="I23681" s="19">
        <f>($H23662 * $H23663 * $H23664 * $H23665 * $H23666 * $H23667 * $H23668 * $H23669 * $H23670 * $H23671 * $H23672 * $H23673 * $H23674 * $H23675 * $H23676 * $H23677 * $H23678 * $H23679 * $H23680 * $H23681)</f>
        <v>1.007338615</v>
      </c>
      <c r="J23681" s="19">
        <f>$I23681^(1/20) - 1</f>
        <v>0.0003656577427</v>
      </c>
      <c r="K23681" s="20">
        <v>0.0</v>
      </c>
      <c r="L23681" s="20"/>
      <c r="M23681" s="20"/>
      <c r="N23681" s="20"/>
    </row>
    <row r="23682" hidden="1">
      <c r="A23682" s="22">
        <v>42219.0</v>
      </c>
      <c r="B23682" s="23">
        <v>-0.003685</v>
      </c>
      <c r="C23682" s="23"/>
      <c r="D23682" s="23"/>
      <c r="E23682" s="22"/>
      <c r="F23682" s="23"/>
      <c r="G23682" s="23"/>
      <c r="H23682" s="23">
        <f t="shared" si="1"/>
        <v>0.996315</v>
      </c>
      <c r="I23682" s="19"/>
      <c r="J23682" s="19"/>
      <c r="K23682" s="20">
        <v>1.0</v>
      </c>
      <c r="L23682" s="20"/>
      <c r="M23682" s="20"/>
      <c r="N23682" s="20"/>
    </row>
    <row r="23683" hidden="1">
      <c r="A23683" s="22">
        <v>42220.0</v>
      </c>
      <c r="B23683" s="23">
        <v>-0.00172</v>
      </c>
      <c r="C23683" s="23"/>
      <c r="D23683" s="23"/>
      <c r="E23683" s="22"/>
      <c r="F23683" s="23"/>
      <c r="G23683" s="23"/>
      <c r="H23683" s="23">
        <f t="shared" si="1"/>
        <v>0.99828</v>
      </c>
      <c r="I23683" s="19"/>
      <c r="J23683" s="19"/>
      <c r="K23683" s="20">
        <v>2.0</v>
      </c>
      <c r="L23683" s="20"/>
      <c r="M23683" s="20"/>
      <c r="N23683" s="20"/>
    </row>
    <row r="23684" hidden="1">
      <c r="A23684" s="22">
        <v>42221.0</v>
      </c>
      <c r="B23684" s="23">
        <v>0.002562</v>
      </c>
      <c r="C23684" s="23"/>
      <c r="D23684" s="23"/>
      <c r="E23684" s="22"/>
      <c r="F23684" s="23"/>
      <c r="G23684" s="23"/>
      <c r="H23684" s="23">
        <f t="shared" si="1"/>
        <v>1.002562</v>
      </c>
      <c r="I23684" s="19"/>
      <c r="J23684" s="19"/>
      <c r="K23684" s="20">
        <v>3.0</v>
      </c>
      <c r="L23684" s="20"/>
      <c r="M23684" s="20"/>
      <c r="N23684" s="20"/>
    </row>
    <row r="23685" hidden="1">
      <c r="A23685" s="22">
        <v>42222.0</v>
      </c>
      <c r="B23685" s="23">
        <v>-0.007835</v>
      </c>
      <c r="C23685" s="23"/>
      <c r="D23685" s="23"/>
      <c r="E23685" s="22"/>
      <c r="F23685" s="23"/>
      <c r="G23685" s="23"/>
      <c r="H23685" s="23">
        <f t="shared" si="1"/>
        <v>0.992165</v>
      </c>
      <c r="I23685" s="19"/>
      <c r="J23685" s="19"/>
      <c r="K23685" s="20">
        <v>4.0</v>
      </c>
      <c r="L23685" s="20"/>
      <c r="M23685" s="20"/>
      <c r="N23685" s="20"/>
    </row>
    <row r="23686" hidden="1">
      <c r="A23686" s="22">
        <v>42223.0</v>
      </c>
      <c r="B23686" s="23">
        <v>-0.003287</v>
      </c>
      <c r="C23686" s="23"/>
      <c r="D23686" s="23"/>
      <c r="E23686" s="22"/>
      <c r="F23686" s="23"/>
      <c r="G23686" s="23"/>
      <c r="H23686" s="23">
        <f t="shared" si="1"/>
        <v>0.996713</v>
      </c>
      <c r="I23686" s="19"/>
      <c r="J23686" s="19"/>
      <c r="K23686" s="20">
        <v>5.0</v>
      </c>
      <c r="L23686" s="20"/>
      <c r="M23686" s="20"/>
      <c r="N23686" s="20"/>
    </row>
    <row r="23687" hidden="1">
      <c r="A23687" s="22">
        <v>42226.0</v>
      </c>
      <c r="B23687" s="23">
        <v>0.01313</v>
      </c>
      <c r="C23687" s="23"/>
      <c r="D23687" s="23"/>
      <c r="E23687" s="22"/>
      <c r="F23687" s="23"/>
      <c r="G23687" s="23"/>
      <c r="H23687" s="23">
        <f t="shared" si="1"/>
        <v>1.01313</v>
      </c>
      <c r="I23687" s="19"/>
      <c r="J23687" s="19"/>
      <c r="K23687" s="20">
        <v>6.0</v>
      </c>
      <c r="L23687" s="20"/>
      <c r="M23687" s="20"/>
      <c r="N23687" s="20"/>
    </row>
    <row r="23688" hidden="1">
      <c r="A23688" s="22">
        <v>42227.0</v>
      </c>
      <c r="B23688" s="23">
        <v>-0.009258</v>
      </c>
      <c r="C23688" s="23"/>
      <c r="D23688" s="23"/>
      <c r="E23688" s="22"/>
      <c r="F23688" s="23"/>
      <c r="G23688" s="23"/>
      <c r="H23688" s="23">
        <f t="shared" si="1"/>
        <v>0.990742</v>
      </c>
      <c r="I23688" s="19"/>
      <c r="J23688" s="19"/>
      <c r="K23688" s="20">
        <v>7.0</v>
      </c>
      <c r="L23688" s="20"/>
      <c r="M23688" s="20"/>
      <c r="N23688" s="20"/>
    </row>
    <row r="23689" hidden="1">
      <c r="A23689" s="22">
        <v>42228.0</v>
      </c>
      <c r="B23689" s="23">
        <v>7.14E-4</v>
      </c>
      <c r="C23689" s="23"/>
      <c r="D23689" s="23"/>
      <c r="E23689" s="22"/>
      <c r="F23689" s="23"/>
      <c r="G23689" s="23"/>
      <c r="H23689" s="23">
        <f t="shared" si="1"/>
        <v>1.000714</v>
      </c>
      <c r="I23689" s="19"/>
      <c r="J23689" s="19"/>
      <c r="K23689" s="20">
        <v>8.0</v>
      </c>
      <c r="L23689" s="20"/>
      <c r="M23689" s="20"/>
      <c r="N23689" s="20"/>
    </row>
    <row r="23690" hidden="1">
      <c r="A23690" s="22">
        <v>42229.0</v>
      </c>
      <c r="B23690" s="23">
        <v>-0.002051</v>
      </c>
      <c r="C23690" s="23"/>
      <c r="D23690" s="23"/>
      <c r="E23690" s="22"/>
      <c r="F23690" s="23"/>
      <c r="G23690" s="23"/>
      <c r="H23690" s="23">
        <f t="shared" si="1"/>
        <v>0.997949</v>
      </c>
      <c r="I23690" s="19"/>
      <c r="J23690" s="19"/>
      <c r="K23690" s="20">
        <v>9.0</v>
      </c>
      <c r="L23690" s="20"/>
      <c r="M23690" s="20"/>
      <c r="N23690" s="20"/>
    </row>
    <row r="23691" hidden="1">
      <c r="A23691" s="22">
        <v>42230.0</v>
      </c>
      <c r="B23691" s="23">
        <v>0.003787</v>
      </c>
      <c r="C23691" s="23"/>
      <c r="D23691" s="23"/>
      <c r="E23691" s="22"/>
      <c r="F23691" s="23"/>
      <c r="G23691" s="23"/>
      <c r="H23691" s="23">
        <f t="shared" si="1"/>
        <v>1.003787</v>
      </c>
      <c r="I23691" s="19"/>
      <c r="J23691" s="19"/>
      <c r="K23691" s="20">
        <v>10.0</v>
      </c>
      <c r="L23691" s="20"/>
      <c r="M23691" s="20"/>
      <c r="N23691" s="20"/>
    </row>
    <row r="23692" hidden="1">
      <c r="A23692" s="22">
        <v>42233.0</v>
      </c>
      <c r="B23692" s="23">
        <v>0.005738</v>
      </c>
      <c r="C23692" s="23"/>
      <c r="D23692" s="23"/>
      <c r="E23692" s="22"/>
      <c r="F23692" s="23"/>
      <c r="G23692" s="23"/>
      <c r="H23692" s="23">
        <f t="shared" si="1"/>
        <v>1.005738</v>
      </c>
      <c r="I23692" s="19"/>
      <c r="J23692" s="19"/>
      <c r="K23692" s="20">
        <v>11.0</v>
      </c>
      <c r="L23692" s="20"/>
      <c r="M23692" s="20"/>
      <c r="N23692" s="20"/>
    </row>
    <row r="23693" hidden="1">
      <c r="A23693" s="22">
        <v>42234.0</v>
      </c>
      <c r="B23693" s="23">
        <v>-0.003508</v>
      </c>
      <c r="C23693" s="23"/>
      <c r="D23693" s="23"/>
      <c r="E23693" s="22"/>
      <c r="F23693" s="23"/>
      <c r="G23693" s="23"/>
      <c r="H23693" s="23">
        <f t="shared" si="1"/>
        <v>0.996492</v>
      </c>
      <c r="I23693" s="19"/>
      <c r="J23693" s="19"/>
      <c r="K23693" s="20">
        <v>12.0</v>
      </c>
      <c r="L23693" s="20"/>
      <c r="M23693" s="20"/>
      <c r="N23693" s="20"/>
    </row>
    <row r="23694" hidden="1">
      <c r="A23694" s="22">
        <v>42235.0</v>
      </c>
      <c r="B23694" s="23">
        <v>-0.008811</v>
      </c>
      <c r="C23694" s="23"/>
      <c r="D23694" s="23"/>
      <c r="E23694" s="22"/>
      <c r="F23694" s="23"/>
      <c r="G23694" s="23"/>
      <c r="H23694" s="23">
        <f t="shared" si="1"/>
        <v>0.991189</v>
      </c>
      <c r="I23694" s="19"/>
      <c r="J23694" s="19"/>
      <c r="K23694" s="20">
        <v>13.0</v>
      </c>
      <c r="L23694" s="20"/>
      <c r="M23694" s="20"/>
      <c r="N23694" s="20"/>
    </row>
    <row r="23695" hidden="1">
      <c r="A23695" s="22">
        <v>42236.0</v>
      </c>
      <c r="B23695" s="23">
        <v>-0.021653</v>
      </c>
      <c r="C23695" s="23"/>
      <c r="D23695" s="23"/>
      <c r="E23695" s="22"/>
      <c r="F23695" s="23"/>
      <c r="G23695" s="23"/>
      <c r="H23695" s="23">
        <f t="shared" si="1"/>
        <v>0.978347</v>
      </c>
      <c r="I23695" s="19"/>
      <c r="J23695" s="19"/>
      <c r="K23695" s="20">
        <v>14.0</v>
      </c>
      <c r="L23695" s="20"/>
      <c r="M23695" s="20"/>
      <c r="N23695" s="20"/>
    </row>
    <row r="23696" hidden="1">
      <c r="A23696" s="22">
        <v>42237.0</v>
      </c>
      <c r="B23696" s="23">
        <v>-0.028026</v>
      </c>
      <c r="C23696" s="23"/>
      <c r="D23696" s="23"/>
      <c r="E23696" s="22"/>
      <c r="F23696" s="23"/>
      <c r="G23696" s="23"/>
      <c r="H23696" s="23">
        <f t="shared" si="1"/>
        <v>0.971974</v>
      </c>
      <c r="I23696" s="19"/>
      <c r="J23696" s="19"/>
      <c r="K23696" s="20">
        <v>15.0</v>
      </c>
      <c r="L23696" s="20"/>
      <c r="M23696" s="20"/>
      <c r="N23696" s="20"/>
    </row>
    <row r="23697" hidden="1">
      <c r="A23697" s="22">
        <v>42240.0</v>
      </c>
      <c r="B23697" s="23">
        <v>-0.038569</v>
      </c>
      <c r="C23697" s="23"/>
      <c r="D23697" s="23"/>
      <c r="E23697" s="22"/>
      <c r="F23697" s="23"/>
      <c r="G23697" s="23"/>
      <c r="H23697" s="23">
        <f t="shared" si="1"/>
        <v>0.961431</v>
      </c>
      <c r="I23697" s="19"/>
      <c r="J23697" s="19"/>
      <c r="K23697" s="20">
        <v>16.0</v>
      </c>
      <c r="L23697" s="20"/>
      <c r="M23697" s="20"/>
      <c r="N23697" s="20"/>
    </row>
    <row r="23698" hidden="1">
      <c r="A23698" s="22">
        <v>42241.0</v>
      </c>
      <c r="B23698" s="23">
        <v>-0.010293</v>
      </c>
      <c r="C23698" s="23"/>
      <c r="D23698" s="23"/>
      <c r="E23698" s="22"/>
      <c r="F23698" s="23"/>
      <c r="G23698" s="23"/>
      <c r="H23698" s="23">
        <f t="shared" si="1"/>
        <v>0.989707</v>
      </c>
      <c r="I23698" s="19"/>
      <c r="J23698" s="19"/>
      <c r="K23698" s="20">
        <v>17.0</v>
      </c>
      <c r="L23698" s="20"/>
      <c r="M23698" s="20"/>
      <c r="N23698" s="20"/>
    </row>
    <row r="23699" hidden="1">
      <c r="A23699" s="22">
        <v>42242.0</v>
      </c>
      <c r="B23699" s="23">
        <v>0.033789</v>
      </c>
      <c r="C23699" s="23"/>
      <c r="D23699" s="23"/>
      <c r="E23699" s="22"/>
      <c r="F23699" s="23"/>
      <c r="G23699" s="23"/>
      <c r="H23699" s="23">
        <f t="shared" si="1"/>
        <v>1.033789</v>
      </c>
      <c r="I23699" s="19"/>
      <c r="J23699" s="19"/>
      <c r="K23699" s="20">
        <v>18.0</v>
      </c>
      <c r="L23699" s="20"/>
      <c r="M23699" s="20"/>
      <c r="N23699" s="20"/>
    </row>
    <row r="23700" hidden="1">
      <c r="A23700" s="22">
        <v>42243.0</v>
      </c>
      <c r="B23700" s="23">
        <v>0.02438</v>
      </c>
      <c r="C23700" s="23"/>
      <c r="D23700" s="23"/>
      <c r="E23700" s="22"/>
      <c r="F23700" s="23"/>
      <c r="G23700" s="23"/>
      <c r="H23700" s="23">
        <f t="shared" si="1"/>
        <v>1.02438</v>
      </c>
      <c r="I23700" s="19"/>
      <c r="J23700" s="19"/>
      <c r="K23700" s="20">
        <v>19.0</v>
      </c>
      <c r="L23700" s="20"/>
      <c r="M23700" s="20"/>
      <c r="N23700" s="20"/>
    </row>
    <row r="23701">
      <c r="A23701" s="22">
        <v>42244.0</v>
      </c>
      <c r="B23701" s="23">
        <v>0.002546</v>
      </c>
      <c r="C23701" s="23"/>
      <c r="D23701" s="23"/>
      <c r="E23701" s="22"/>
      <c r="F23701" s="23"/>
      <c r="G23701" s="23">
        <f>STDEV(B23682:B23701)</f>
        <v>0.01614123247</v>
      </c>
      <c r="H23701" s="23">
        <f t="shared" si="1"/>
        <v>1.002546</v>
      </c>
      <c r="I23701" s="19">
        <f>($H23682 * $H23683 * $H23684 * $H23685 * $H23686 * $H23687 * $H23688 * $H23689 * $H23690 * $H23691 * $H23692 * $H23693 * $H23694 * $H23695 * $H23696 * $H23697 * $H23698 * $H23699 * $H23700 * $H23701)</f>
        <v>0.9468577277</v>
      </c>
      <c r="J23701" s="19">
        <f>$I23701^(1/20) - 1</f>
        <v>-0.002726597652</v>
      </c>
      <c r="K23701" s="20">
        <v>0.0</v>
      </c>
      <c r="L23701" s="20"/>
      <c r="M23701" s="20"/>
      <c r="N23701" s="20"/>
    </row>
    <row r="23702" hidden="1">
      <c r="A23702" s="22">
        <v>42247.0</v>
      </c>
      <c r="B23702" s="23">
        <v>-0.007253</v>
      </c>
      <c r="C23702" s="23"/>
      <c r="D23702" s="23"/>
      <c r="E23702" s="22"/>
      <c r="F23702" s="23"/>
      <c r="G23702" s="23"/>
      <c r="H23702" s="23">
        <f t="shared" si="1"/>
        <v>0.992747</v>
      </c>
      <c r="I23702" s="19"/>
      <c r="J23702" s="19"/>
      <c r="K23702" s="20">
        <v>1.0</v>
      </c>
      <c r="L23702" s="20"/>
      <c r="M23702" s="20"/>
      <c r="N23702" s="20"/>
    </row>
    <row r="23703" hidden="1">
      <c r="A23703" s="22">
        <v>42248.0</v>
      </c>
      <c r="B23703" s="23">
        <v>-0.028171</v>
      </c>
      <c r="C23703" s="23"/>
      <c r="D23703" s="23"/>
      <c r="E23703" s="22"/>
      <c r="F23703" s="23"/>
      <c r="G23703" s="23"/>
      <c r="H23703" s="23">
        <f t="shared" si="1"/>
        <v>0.971829</v>
      </c>
      <c r="I23703" s="19"/>
      <c r="J23703" s="19"/>
      <c r="K23703" s="20">
        <v>2.0</v>
      </c>
      <c r="L23703" s="20"/>
      <c r="M23703" s="20"/>
      <c r="N23703" s="20"/>
    </row>
    <row r="23704" hidden="1">
      <c r="A23704" s="22">
        <v>42249.0</v>
      </c>
      <c r="B23704" s="23">
        <v>0.016358</v>
      </c>
      <c r="C23704" s="23"/>
      <c r="D23704" s="23"/>
      <c r="E23704" s="22"/>
      <c r="F23704" s="23"/>
      <c r="G23704" s="23"/>
      <c r="H23704" s="23">
        <f t="shared" si="1"/>
        <v>1.016358</v>
      </c>
      <c r="I23704" s="19"/>
      <c r="J23704" s="19"/>
      <c r="K23704" s="20">
        <v>3.0</v>
      </c>
      <c r="L23704" s="20"/>
      <c r="M23704" s="20"/>
      <c r="N23704" s="20"/>
    </row>
    <row r="23705" hidden="1">
      <c r="A23705" s="22">
        <v>42250.0</v>
      </c>
      <c r="B23705" s="23">
        <v>0.001847</v>
      </c>
      <c r="C23705" s="23"/>
      <c r="D23705" s="23"/>
      <c r="E23705" s="22"/>
      <c r="F23705" s="23"/>
      <c r="G23705" s="23"/>
      <c r="H23705" s="23">
        <f t="shared" si="1"/>
        <v>1.001847</v>
      </c>
      <c r="I23705" s="19"/>
      <c r="J23705" s="19"/>
      <c r="K23705" s="20">
        <v>4.0</v>
      </c>
      <c r="L23705" s="20"/>
      <c r="M23705" s="20"/>
      <c r="N23705" s="20"/>
    </row>
    <row r="23706" hidden="1">
      <c r="A23706" s="22">
        <v>42251.0</v>
      </c>
      <c r="B23706" s="23">
        <v>-0.013753</v>
      </c>
      <c r="C23706" s="23"/>
      <c r="D23706" s="23"/>
      <c r="E23706" s="22"/>
      <c r="F23706" s="23"/>
      <c r="G23706" s="23"/>
      <c r="H23706" s="23">
        <f t="shared" si="1"/>
        <v>0.986247</v>
      </c>
      <c r="I23706" s="19"/>
      <c r="J23706" s="19"/>
      <c r="K23706" s="20">
        <v>5.0</v>
      </c>
      <c r="L23706" s="20"/>
      <c r="M23706" s="20"/>
      <c r="N23706" s="20"/>
    </row>
    <row r="23707" hidden="1">
      <c r="A23707" s="22">
        <v>42255.0</v>
      </c>
      <c r="B23707" s="23">
        <v>0.023678</v>
      </c>
      <c r="C23707" s="23"/>
      <c r="D23707" s="23"/>
      <c r="E23707" s="22"/>
      <c r="F23707" s="23"/>
      <c r="G23707" s="23"/>
      <c r="H23707" s="23">
        <f t="shared" si="1"/>
        <v>1.023678</v>
      </c>
      <c r="I23707" s="19"/>
      <c r="J23707" s="19"/>
      <c r="K23707" s="20">
        <v>6.0</v>
      </c>
      <c r="L23707" s="20"/>
      <c r="M23707" s="20"/>
      <c r="N23707" s="20"/>
    </row>
    <row r="23708" hidden="1">
      <c r="A23708" s="22">
        <v>42256.0</v>
      </c>
      <c r="B23708" s="23">
        <v>-0.01278</v>
      </c>
      <c r="C23708" s="23"/>
      <c r="D23708" s="23"/>
      <c r="E23708" s="22"/>
      <c r="F23708" s="23"/>
      <c r="G23708" s="23"/>
      <c r="H23708" s="23">
        <f t="shared" si="1"/>
        <v>0.98722</v>
      </c>
      <c r="I23708" s="19"/>
      <c r="J23708" s="19"/>
      <c r="K23708" s="20">
        <v>7.0</v>
      </c>
      <c r="L23708" s="20"/>
      <c r="M23708" s="20"/>
      <c r="N23708" s="20"/>
    </row>
    <row r="23709" hidden="1">
      <c r="A23709" s="22">
        <v>42257.0</v>
      </c>
      <c r="B23709" s="23">
        <v>0.004394</v>
      </c>
      <c r="C23709" s="23"/>
      <c r="D23709" s="23"/>
      <c r="E23709" s="22"/>
      <c r="F23709" s="23"/>
      <c r="G23709" s="23"/>
      <c r="H23709" s="23">
        <f t="shared" si="1"/>
        <v>1.004394</v>
      </c>
      <c r="I23709" s="19"/>
      <c r="J23709" s="19"/>
      <c r="K23709" s="20">
        <v>8.0</v>
      </c>
      <c r="L23709" s="20"/>
      <c r="M23709" s="20"/>
      <c r="N23709" s="20"/>
    </row>
    <row r="23710" hidden="1">
      <c r="A23710" s="22">
        <v>42258.0</v>
      </c>
      <c r="B23710" s="23">
        <v>0.003421</v>
      </c>
      <c r="C23710" s="23"/>
      <c r="D23710" s="23"/>
      <c r="E23710" s="22"/>
      <c r="F23710" s="23"/>
      <c r="G23710" s="23"/>
      <c r="H23710" s="23">
        <f t="shared" si="1"/>
        <v>1.003421</v>
      </c>
      <c r="I23710" s="19"/>
      <c r="J23710" s="19"/>
      <c r="K23710" s="20">
        <v>9.0</v>
      </c>
      <c r="L23710" s="20"/>
      <c r="M23710" s="20"/>
      <c r="N23710" s="20"/>
    </row>
    <row r="23711" hidden="1">
      <c r="A23711" s="22">
        <v>42261.0</v>
      </c>
      <c r="B23711" s="23">
        <v>-0.004218</v>
      </c>
      <c r="C23711" s="23"/>
      <c r="D23711" s="23"/>
      <c r="E23711" s="22"/>
      <c r="F23711" s="23"/>
      <c r="G23711" s="23"/>
      <c r="H23711" s="23">
        <f t="shared" si="1"/>
        <v>0.995782</v>
      </c>
      <c r="I23711" s="19"/>
      <c r="J23711" s="19"/>
      <c r="K23711" s="20">
        <v>10.0</v>
      </c>
      <c r="L23711" s="20"/>
      <c r="M23711" s="20"/>
      <c r="N23711" s="20"/>
    </row>
    <row r="23712" hidden="1">
      <c r="A23712" s="22">
        <v>42262.0</v>
      </c>
      <c r="B23712" s="23">
        <v>0.011431</v>
      </c>
      <c r="C23712" s="23"/>
      <c r="D23712" s="23"/>
      <c r="E23712" s="22"/>
      <c r="F23712" s="23"/>
      <c r="G23712" s="23"/>
      <c r="H23712" s="23">
        <f t="shared" si="1"/>
        <v>1.011431</v>
      </c>
      <c r="I23712" s="19"/>
      <c r="J23712" s="19"/>
      <c r="K23712" s="20">
        <v>11.0</v>
      </c>
      <c r="L23712" s="20"/>
      <c r="M23712" s="20"/>
      <c r="N23712" s="20"/>
    </row>
    <row r="23713" hidden="1">
      <c r="A23713" s="22">
        <v>42263.0</v>
      </c>
      <c r="B23713" s="23">
        <v>0.009525</v>
      </c>
      <c r="C23713" s="23"/>
      <c r="D23713" s="23"/>
      <c r="E23713" s="22"/>
      <c r="F23713" s="23"/>
      <c r="G23713" s="23"/>
      <c r="H23713" s="23">
        <f t="shared" si="1"/>
        <v>1.009525</v>
      </c>
      <c r="I23713" s="19"/>
      <c r="J23713" s="19"/>
      <c r="K23713" s="20">
        <v>12.0</v>
      </c>
      <c r="L23713" s="20"/>
      <c r="M23713" s="20"/>
      <c r="N23713" s="20"/>
    </row>
    <row r="23714" hidden="1">
      <c r="A23714" s="22">
        <v>42264.0</v>
      </c>
      <c r="B23714" s="23">
        <v>-6.97E-4</v>
      </c>
      <c r="C23714" s="23"/>
      <c r="D23714" s="23"/>
      <c r="E23714" s="22"/>
      <c r="F23714" s="23"/>
      <c r="G23714" s="23"/>
      <c r="H23714" s="23">
        <f t="shared" si="1"/>
        <v>0.999303</v>
      </c>
      <c r="I23714" s="19"/>
      <c r="J23714" s="19"/>
      <c r="K23714" s="20">
        <v>13.0</v>
      </c>
      <c r="L23714" s="20"/>
      <c r="M23714" s="20"/>
      <c r="N23714" s="20"/>
    </row>
    <row r="23715" hidden="1">
      <c r="A23715" s="22">
        <v>42265.0</v>
      </c>
      <c r="B23715" s="23">
        <v>-0.015316</v>
      </c>
      <c r="C23715" s="23"/>
      <c r="D23715" s="23"/>
      <c r="E23715" s="22"/>
      <c r="F23715" s="23"/>
      <c r="G23715" s="23"/>
      <c r="H23715" s="23">
        <f t="shared" si="1"/>
        <v>0.984684</v>
      </c>
      <c r="I23715" s="19"/>
      <c r="J23715" s="19"/>
      <c r="K23715" s="20">
        <v>14.0</v>
      </c>
      <c r="L23715" s="20"/>
      <c r="M23715" s="20"/>
      <c r="N23715" s="20"/>
    </row>
    <row r="23716" hidden="1">
      <c r="A23716" s="22">
        <v>42268.0</v>
      </c>
      <c r="B23716" s="23">
        <v>0.003278</v>
      </c>
      <c r="C23716" s="23"/>
      <c r="D23716" s="23"/>
      <c r="E23716" s="22"/>
      <c r="F23716" s="23"/>
      <c r="G23716" s="23"/>
      <c r="H23716" s="23">
        <f t="shared" si="1"/>
        <v>1.003278</v>
      </c>
      <c r="I23716" s="19"/>
      <c r="J23716" s="19"/>
      <c r="K23716" s="20">
        <v>15.0</v>
      </c>
      <c r="L23716" s="20"/>
      <c r="M23716" s="20"/>
      <c r="N23716" s="20"/>
    </row>
    <row r="23717" hidden="1">
      <c r="A23717" s="22">
        <v>42269.0</v>
      </c>
      <c r="B23717" s="23">
        <v>-0.013619</v>
      </c>
      <c r="C23717" s="23"/>
      <c r="D23717" s="23"/>
      <c r="E23717" s="22"/>
      <c r="F23717" s="23"/>
      <c r="G23717" s="23"/>
      <c r="H23717" s="23">
        <f t="shared" si="1"/>
        <v>0.986381</v>
      </c>
      <c r="I23717" s="19"/>
      <c r="J23717" s="19"/>
      <c r="K23717" s="20">
        <v>16.0</v>
      </c>
      <c r="L23717" s="20"/>
      <c r="M23717" s="20"/>
      <c r="N23717" s="20"/>
    </row>
    <row r="23718" hidden="1">
      <c r="A23718" s="22">
        <v>42270.0</v>
      </c>
      <c r="B23718" s="23">
        <v>-0.003505</v>
      </c>
      <c r="C23718" s="23"/>
      <c r="D23718" s="23"/>
      <c r="E23718" s="22"/>
      <c r="F23718" s="23"/>
      <c r="G23718" s="23"/>
      <c r="H23718" s="23">
        <f t="shared" si="1"/>
        <v>0.996495</v>
      </c>
      <c r="I23718" s="19"/>
      <c r="J23718" s="19"/>
      <c r="K23718" s="20">
        <v>17.0</v>
      </c>
      <c r="L23718" s="20"/>
      <c r="M23718" s="20"/>
      <c r="N23718" s="20"/>
    </row>
    <row r="23719" hidden="1">
      <c r="A23719" s="22">
        <v>42271.0</v>
      </c>
      <c r="B23719" s="23">
        <v>-0.003694</v>
      </c>
      <c r="C23719" s="23"/>
      <c r="D23719" s="23"/>
      <c r="E23719" s="22"/>
      <c r="F23719" s="23"/>
      <c r="G23719" s="23"/>
      <c r="H23719" s="23">
        <f t="shared" si="1"/>
        <v>0.996306</v>
      </c>
      <c r="I23719" s="19"/>
      <c r="J23719" s="19"/>
      <c r="K23719" s="20">
        <v>18.0</v>
      </c>
      <c r="L23719" s="20"/>
      <c r="M23719" s="20"/>
      <c r="N23719" s="20"/>
    </row>
    <row r="23720" hidden="1">
      <c r="A23720" s="22">
        <v>42272.0</v>
      </c>
      <c r="B23720" s="23">
        <v>-0.002121</v>
      </c>
      <c r="C23720" s="23"/>
      <c r="D23720" s="23"/>
      <c r="E23720" s="22"/>
      <c r="F23720" s="23"/>
      <c r="G23720" s="23"/>
      <c r="H23720" s="23">
        <f t="shared" si="1"/>
        <v>0.997879</v>
      </c>
      <c r="I23720" s="19"/>
      <c r="J23720" s="19"/>
      <c r="K23720" s="20">
        <v>19.0</v>
      </c>
      <c r="L23720" s="20"/>
      <c r="M23720" s="20"/>
      <c r="N23720" s="20"/>
    </row>
    <row r="23721">
      <c r="A23721" s="22">
        <v>42275.0</v>
      </c>
      <c r="B23721" s="23">
        <v>-0.027037</v>
      </c>
      <c r="C23721" s="23"/>
      <c r="D23721" s="23"/>
      <c r="E23721" s="22"/>
      <c r="F23721" s="23"/>
      <c r="G23721" s="23">
        <f>STDEV(B23702:B23721)</f>
        <v>0.0132261539</v>
      </c>
      <c r="H23721" s="23">
        <f t="shared" si="1"/>
        <v>0.972963</v>
      </c>
      <c r="I23721" s="19">
        <f>($H23702 * $H23703 * $H23704 * $H23705 * $H23706 * $H23707 * $H23708 * $H23709 * $H23710 * $H23711 * $H23712 * $H23713 * $H23714 * $H23715 * $H23716 * $H23717 * $H23718 * $H23719 * $H23720 * $H23721)</f>
        <v>0.9417737986</v>
      </c>
      <c r="J23721" s="19">
        <f>$I23721^(1/20) - 1</f>
        <v>-0.002995014074</v>
      </c>
      <c r="K23721" s="20">
        <v>0.0</v>
      </c>
      <c r="L23721" s="20"/>
      <c r="M23721" s="20"/>
      <c r="N23721" s="20"/>
    </row>
    <row r="23722" hidden="1">
      <c r="A23722" s="22">
        <v>42276.0</v>
      </c>
      <c r="B23722" s="23">
        <v>-9.0E-4</v>
      </c>
      <c r="C23722" s="23"/>
      <c r="D23722" s="23"/>
      <c r="E23722" s="22"/>
      <c r="F23722" s="23"/>
      <c r="G23722" s="23"/>
      <c r="H23722" s="23">
        <f t="shared" si="1"/>
        <v>0.9991</v>
      </c>
      <c r="I23722" s="19"/>
      <c r="J23722" s="19"/>
      <c r="K23722" s="20">
        <v>1.0</v>
      </c>
      <c r="L23722" s="20"/>
      <c r="M23722" s="20"/>
      <c r="N23722" s="20"/>
    </row>
    <row r="23723" hidden="1">
      <c r="A23723" s="22">
        <v>42277.0</v>
      </c>
      <c r="B23723" s="23">
        <v>0.019428</v>
      </c>
      <c r="C23723" s="23"/>
      <c r="D23723" s="23"/>
      <c r="E23723" s="22"/>
      <c r="F23723" s="23"/>
      <c r="G23723" s="23"/>
      <c r="H23723" s="23">
        <f t="shared" si="1"/>
        <v>1.019428</v>
      </c>
      <c r="I23723" s="19"/>
      <c r="J23723" s="19"/>
      <c r="K23723" s="20">
        <v>2.0</v>
      </c>
      <c r="L23723" s="20"/>
      <c r="M23723" s="20"/>
      <c r="N23723" s="20"/>
    </row>
    <row r="23724" hidden="1">
      <c r="A23724" s="22">
        <v>42278.0</v>
      </c>
      <c r="B23724" s="23">
        <v>0.001947</v>
      </c>
      <c r="C23724" s="23"/>
      <c r="D23724" s="23"/>
      <c r="E23724" s="22"/>
      <c r="F23724" s="23"/>
      <c r="G23724" s="23"/>
      <c r="H23724" s="23">
        <f t="shared" si="1"/>
        <v>1.001947</v>
      </c>
      <c r="I23724" s="19"/>
      <c r="J23724" s="19"/>
      <c r="K23724" s="20">
        <v>3.0</v>
      </c>
      <c r="L23724" s="20"/>
      <c r="M23724" s="20"/>
      <c r="N23724" s="20"/>
    </row>
    <row r="23725" hidden="1">
      <c r="A23725" s="22">
        <v>42279.0</v>
      </c>
      <c r="B23725" s="23">
        <v>0.015196</v>
      </c>
      <c r="C23725" s="23"/>
      <c r="D23725" s="23"/>
      <c r="E23725" s="22"/>
      <c r="F23725" s="23"/>
      <c r="G23725" s="23"/>
      <c r="H23725" s="23">
        <f t="shared" si="1"/>
        <v>1.015196</v>
      </c>
      <c r="I23725" s="19"/>
      <c r="J23725" s="19"/>
      <c r="K23725" s="20">
        <v>4.0</v>
      </c>
      <c r="L23725" s="20"/>
      <c r="M23725" s="20"/>
      <c r="N23725" s="20"/>
    </row>
    <row r="23726" hidden="1">
      <c r="A23726" s="22">
        <v>42282.0</v>
      </c>
      <c r="B23726" s="23">
        <v>0.018766</v>
      </c>
      <c r="C23726" s="23"/>
      <c r="D23726" s="23"/>
      <c r="E23726" s="22"/>
      <c r="F23726" s="23"/>
      <c r="G23726" s="23"/>
      <c r="H23726" s="23">
        <f t="shared" si="1"/>
        <v>1.018766</v>
      </c>
      <c r="I23726" s="19"/>
      <c r="J23726" s="19"/>
      <c r="K23726" s="20">
        <v>5.0</v>
      </c>
      <c r="L23726" s="20"/>
      <c r="M23726" s="20"/>
      <c r="N23726" s="20"/>
    </row>
    <row r="23727" hidden="1">
      <c r="A23727" s="22">
        <v>42283.0</v>
      </c>
      <c r="B23727" s="23">
        <v>-0.003074</v>
      </c>
      <c r="C23727" s="23"/>
      <c r="D23727" s="23"/>
      <c r="E23727" s="22"/>
      <c r="F23727" s="23"/>
      <c r="G23727" s="23"/>
      <c r="H23727" s="23">
        <f t="shared" si="1"/>
        <v>0.996926</v>
      </c>
      <c r="I23727" s="19"/>
      <c r="J23727" s="19"/>
      <c r="K23727" s="20">
        <v>6.0</v>
      </c>
      <c r="L23727" s="20"/>
      <c r="M23727" s="20"/>
      <c r="N23727" s="20"/>
    </row>
    <row r="23728" hidden="1">
      <c r="A23728" s="22">
        <v>42284.0</v>
      </c>
      <c r="B23728" s="23">
        <v>0.009808</v>
      </c>
      <c r="C23728" s="23"/>
      <c r="D23728" s="23"/>
      <c r="E23728" s="22"/>
      <c r="F23728" s="23"/>
      <c r="G23728" s="23"/>
      <c r="H23728" s="23">
        <f t="shared" si="1"/>
        <v>1.009808</v>
      </c>
      <c r="I23728" s="19"/>
      <c r="J23728" s="19"/>
      <c r="K23728" s="20">
        <v>7.0</v>
      </c>
      <c r="L23728" s="20"/>
      <c r="M23728" s="20"/>
      <c r="N23728" s="20"/>
    </row>
    <row r="23729" hidden="1">
      <c r="A23729" s="22">
        <v>42285.0</v>
      </c>
      <c r="B23729" s="23">
        <v>0.008524</v>
      </c>
      <c r="C23729" s="23"/>
      <c r="D23729" s="23"/>
      <c r="E23729" s="22"/>
      <c r="F23729" s="23"/>
      <c r="G23729" s="23"/>
      <c r="H23729" s="23">
        <f t="shared" si="1"/>
        <v>1.008524</v>
      </c>
      <c r="I23729" s="19"/>
      <c r="J23729" s="19"/>
      <c r="K23729" s="20">
        <v>8.0</v>
      </c>
      <c r="L23729" s="20"/>
      <c r="M23729" s="20"/>
      <c r="N23729" s="20"/>
    </row>
    <row r="23730" hidden="1">
      <c r="A23730" s="22">
        <v>42286.0</v>
      </c>
      <c r="B23730" s="23">
        <v>0.001435</v>
      </c>
      <c r="C23730" s="23"/>
      <c r="D23730" s="23"/>
      <c r="E23730" s="22"/>
      <c r="F23730" s="23"/>
      <c r="G23730" s="23"/>
      <c r="H23730" s="23">
        <f t="shared" si="1"/>
        <v>1.001435</v>
      </c>
      <c r="I23730" s="19"/>
      <c r="J23730" s="19"/>
      <c r="K23730" s="20">
        <v>9.0</v>
      </c>
      <c r="L23730" s="20"/>
      <c r="M23730" s="20"/>
      <c r="N23730" s="20"/>
    </row>
    <row r="23731" hidden="1">
      <c r="A23731" s="22">
        <v>42289.0</v>
      </c>
      <c r="B23731" s="23">
        <v>-2.23E-4</v>
      </c>
      <c r="C23731" s="23"/>
      <c r="D23731" s="23"/>
      <c r="E23731" s="22"/>
      <c r="F23731" s="23"/>
      <c r="G23731" s="23"/>
      <c r="H23731" s="23">
        <f t="shared" si="1"/>
        <v>0.999777</v>
      </c>
      <c r="I23731" s="19"/>
      <c r="J23731" s="19"/>
      <c r="K23731" s="20">
        <v>10.0</v>
      </c>
      <c r="L23731" s="20"/>
      <c r="M23731" s="20"/>
      <c r="N23731" s="20"/>
    </row>
    <row r="23732" hidden="1">
      <c r="A23732" s="22">
        <v>42290.0</v>
      </c>
      <c r="B23732" s="23">
        <v>-0.00779</v>
      </c>
      <c r="C23732" s="23"/>
      <c r="D23732" s="23"/>
      <c r="E23732" s="22"/>
      <c r="F23732" s="23"/>
      <c r="G23732" s="23"/>
      <c r="H23732" s="23">
        <f t="shared" si="1"/>
        <v>0.99221</v>
      </c>
      <c r="I23732" s="19"/>
      <c r="J23732" s="19"/>
      <c r="K23732" s="20">
        <v>11.0</v>
      </c>
      <c r="L23732" s="20"/>
      <c r="M23732" s="20"/>
      <c r="N23732" s="20"/>
    </row>
    <row r="23733" hidden="1">
      <c r="A23733" s="22">
        <v>42291.0</v>
      </c>
      <c r="B23733" s="23">
        <v>-0.004292</v>
      </c>
      <c r="C23733" s="23"/>
      <c r="D23733" s="23"/>
      <c r="E23733" s="22"/>
      <c r="F23733" s="23"/>
      <c r="G23733" s="23"/>
      <c r="H23733" s="23">
        <f t="shared" si="1"/>
        <v>0.995708</v>
      </c>
      <c r="I23733" s="19"/>
      <c r="J23733" s="19"/>
      <c r="K23733" s="20">
        <v>12.0</v>
      </c>
      <c r="L23733" s="20"/>
      <c r="M23733" s="20"/>
      <c r="N23733" s="20"/>
    </row>
    <row r="23734" hidden="1">
      <c r="A23734" s="22">
        <v>42292.0</v>
      </c>
      <c r="B23734" s="23">
        <v>0.01471</v>
      </c>
      <c r="C23734" s="23"/>
      <c r="D23734" s="23"/>
      <c r="E23734" s="22"/>
      <c r="F23734" s="23"/>
      <c r="G23734" s="23"/>
      <c r="H23734" s="23">
        <f t="shared" si="1"/>
        <v>1.01471</v>
      </c>
      <c r="I23734" s="19"/>
      <c r="J23734" s="19"/>
      <c r="K23734" s="20">
        <v>13.0</v>
      </c>
      <c r="L23734" s="20"/>
      <c r="M23734" s="20"/>
      <c r="N23734" s="20"/>
    </row>
    <row r="23735" hidden="1">
      <c r="A23735" s="22">
        <v>42293.0</v>
      </c>
      <c r="B23735" s="23">
        <v>0.003396</v>
      </c>
      <c r="C23735" s="23"/>
      <c r="D23735" s="23"/>
      <c r="E23735" s="22"/>
      <c r="F23735" s="23"/>
      <c r="G23735" s="23"/>
      <c r="H23735" s="23">
        <f t="shared" si="1"/>
        <v>1.003396</v>
      </c>
      <c r="I23735" s="19"/>
      <c r="J23735" s="19"/>
      <c r="K23735" s="20">
        <v>14.0</v>
      </c>
      <c r="L23735" s="20"/>
      <c r="M23735" s="20"/>
      <c r="N23735" s="20"/>
    </row>
    <row r="23736" hidden="1">
      <c r="A23736" s="22">
        <v>42296.0</v>
      </c>
      <c r="B23736" s="23">
        <v>-6.76E-4</v>
      </c>
      <c r="C23736" s="23"/>
      <c r="D23736" s="23"/>
      <c r="E23736" s="22"/>
      <c r="F23736" s="23"/>
      <c r="G23736" s="23"/>
      <c r="H23736" s="23">
        <f t="shared" si="1"/>
        <v>0.999324</v>
      </c>
      <c r="I23736" s="19"/>
      <c r="J23736" s="19"/>
      <c r="K23736" s="20">
        <v>15.0</v>
      </c>
      <c r="L23736" s="20"/>
      <c r="M23736" s="20"/>
      <c r="N23736" s="20"/>
    </row>
    <row r="23737" hidden="1">
      <c r="A23737" s="22">
        <v>42297.0</v>
      </c>
      <c r="B23737" s="23">
        <v>-0.001173</v>
      </c>
      <c r="C23737" s="23"/>
      <c r="D23737" s="23"/>
      <c r="E23737" s="22"/>
      <c r="F23737" s="23"/>
      <c r="G23737" s="23"/>
      <c r="H23737" s="23">
        <f t="shared" si="1"/>
        <v>0.998827</v>
      </c>
      <c r="I23737" s="19"/>
      <c r="J23737" s="19"/>
      <c r="K23737" s="20">
        <v>16.0</v>
      </c>
      <c r="L23737" s="20"/>
      <c r="M23737" s="20"/>
      <c r="N23737" s="20"/>
    </row>
    <row r="23738" hidden="1">
      <c r="A23738" s="22">
        <v>42298.0</v>
      </c>
      <c r="B23738" s="23">
        <v>-0.008023</v>
      </c>
      <c r="C23738" s="23"/>
      <c r="D23738" s="23"/>
      <c r="E23738" s="22"/>
      <c r="F23738" s="23"/>
      <c r="G23738" s="23"/>
      <c r="H23738" s="23">
        <f t="shared" si="1"/>
        <v>0.991977</v>
      </c>
      <c r="I23738" s="19"/>
      <c r="J23738" s="19"/>
      <c r="K23738" s="20">
        <v>17.0</v>
      </c>
      <c r="L23738" s="20"/>
      <c r="M23738" s="20"/>
      <c r="N23738" s="20"/>
    </row>
    <row r="23739" hidden="1">
      <c r="A23739" s="22">
        <v>42299.0</v>
      </c>
      <c r="B23739" s="23">
        <v>0.013947</v>
      </c>
      <c r="C23739" s="23"/>
      <c r="D23739" s="23"/>
      <c r="E23739" s="22"/>
      <c r="F23739" s="23"/>
      <c r="G23739" s="23"/>
      <c r="H23739" s="23">
        <f t="shared" si="1"/>
        <v>1.013947</v>
      </c>
      <c r="I23739" s="19"/>
      <c r="J23739" s="19"/>
      <c r="K23739" s="20">
        <v>18.0</v>
      </c>
      <c r="L23739" s="20"/>
      <c r="M23739" s="20"/>
      <c r="N23739" s="20"/>
    </row>
    <row r="23740" hidden="1">
      <c r="A23740" s="22">
        <v>42300.0</v>
      </c>
      <c r="B23740" s="23">
        <v>0.009499</v>
      </c>
      <c r="C23740" s="23"/>
      <c r="D23740" s="23"/>
      <c r="E23740" s="22"/>
      <c r="F23740" s="23"/>
      <c r="G23740" s="23"/>
      <c r="H23740" s="23">
        <f t="shared" si="1"/>
        <v>1.009499</v>
      </c>
      <c r="I23740" s="19"/>
      <c r="J23740" s="19"/>
      <c r="K23740" s="20">
        <v>19.0</v>
      </c>
      <c r="L23740" s="20"/>
      <c r="M23740" s="20"/>
      <c r="N23740" s="20"/>
    </row>
    <row r="23741">
      <c r="A23741" s="22">
        <v>42303.0</v>
      </c>
      <c r="B23741" s="23">
        <v>-0.002825</v>
      </c>
      <c r="C23741" s="23"/>
      <c r="D23741" s="23"/>
      <c r="E23741" s="22"/>
      <c r="F23741" s="23"/>
      <c r="G23741" s="23">
        <f>STDEV(B23722:B23741)</f>
        <v>0.008666657414</v>
      </c>
      <c r="H23741" s="23">
        <f t="shared" si="1"/>
        <v>0.997175</v>
      </c>
      <c r="I23741" s="19">
        <f>($H23722 * $H23723 * $H23724 * $H23725 * $H23726 * $H23727 * $H23728 * $H23729 * $H23730 * $H23731 * $H23732 * $H23733 * $H23734 * $H23735 * $H23736 * $H23737 * $H23738 * $H23739 * $H23740 * $H23741)</f>
        <v>1.090659299</v>
      </c>
      <c r="J23741" s="19">
        <f>$I23741^(1/20) - 1</f>
        <v>0.004348546365</v>
      </c>
      <c r="K23741" s="20">
        <v>0.0</v>
      </c>
      <c r="L23741" s="20"/>
      <c r="M23741" s="20"/>
      <c r="N23741" s="20"/>
    </row>
    <row r="23742" hidden="1">
      <c r="A23742" s="22">
        <v>42304.0</v>
      </c>
      <c r="B23742" s="23">
        <v>-0.004481</v>
      </c>
      <c r="C23742" s="23"/>
      <c r="D23742" s="23"/>
      <c r="E23742" s="22"/>
      <c r="F23742" s="23"/>
      <c r="G23742" s="23"/>
      <c r="H23742" s="23">
        <f t="shared" si="1"/>
        <v>0.995519</v>
      </c>
      <c r="I23742" s="19"/>
      <c r="J23742" s="19"/>
      <c r="K23742" s="20">
        <v>1.0</v>
      </c>
      <c r="L23742" s="20"/>
      <c r="M23742" s="20"/>
      <c r="N23742" s="20"/>
    </row>
    <row r="23743" hidden="1">
      <c r="A23743" s="22">
        <v>42305.0</v>
      </c>
      <c r="B23743" s="23">
        <v>0.013648</v>
      </c>
      <c r="C23743" s="23"/>
      <c r="D23743" s="23"/>
      <c r="E23743" s="22"/>
      <c r="F23743" s="23"/>
      <c r="G23743" s="23"/>
      <c r="H23743" s="23">
        <f t="shared" si="1"/>
        <v>1.013648</v>
      </c>
      <c r="I23743" s="19"/>
      <c r="J23743" s="19"/>
      <c r="K23743" s="20">
        <v>2.0</v>
      </c>
      <c r="L23743" s="20"/>
      <c r="M23743" s="20"/>
      <c r="N23743" s="20"/>
    </row>
    <row r="23744" hidden="1">
      <c r="A23744" s="22">
        <v>42306.0</v>
      </c>
      <c r="B23744" s="23">
        <v>-0.002213</v>
      </c>
      <c r="C23744" s="23"/>
      <c r="D23744" s="23"/>
      <c r="E23744" s="22"/>
      <c r="F23744" s="23"/>
      <c r="G23744" s="23"/>
      <c r="H23744" s="23">
        <f t="shared" si="1"/>
        <v>0.997787</v>
      </c>
      <c r="I23744" s="19"/>
      <c r="J23744" s="19"/>
      <c r="K23744" s="20">
        <v>3.0</v>
      </c>
      <c r="L23744" s="20"/>
      <c r="M23744" s="20"/>
      <c r="N23744" s="20"/>
    </row>
    <row r="23745" hidden="1">
      <c r="A23745" s="22">
        <v>42307.0</v>
      </c>
      <c r="B23745" s="23">
        <v>-0.004004</v>
      </c>
      <c r="C23745" s="23"/>
      <c r="D23745" s="23"/>
      <c r="E23745" s="22"/>
      <c r="F23745" s="23"/>
      <c r="G23745" s="23"/>
      <c r="H23745" s="23">
        <f t="shared" si="1"/>
        <v>0.995996</v>
      </c>
      <c r="I23745" s="19"/>
      <c r="J23745" s="19"/>
      <c r="K23745" s="20">
        <v>4.0</v>
      </c>
      <c r="L23745" s="20"/>
      <c r="M23745" s="20"/>
      <c r="N23745" s="20"/>
    </row>
    <row r="23746" hidden="1">
      <c r="A23746" s="22">
        <v>42310.0</v>
      </c>
      <c r="B23746" s="23">
        <v>0.012451</v>
      </c>
      <c r="C23746" s="23"/>
      <c r="D23746" s="23"/>
      <c r="E23746" s="22"/>
      <c r="F23746" s="23"/>
      <c r="G23746" s="23"/>
      <c r="H23746" s="23">
        <f t="shared" si="1"/>
        <v>1.012451</v>
      </c>
      <c r="I23746" s="19"/>
      <c r="J23746" s="19"/>
      <c r="K23746" s="20">
        <v>5.0</v>
      </c>
      <c r="L23746" s="20"/>
      <c r="M23746" s="20"/>
      <c r="N23746" s="20"/>
    </row>
    <row r="23747" hidden="1">
      <c r="A23747" s="22">
        <v>42311.0</v>
      </c>
      <c r="B23747" s="23">
        <v>0.003105</v>
      </c>
      <c r="C23747" s="23"/>
      <c r="D23747" s="23"/>
      <c r="E23747" s="22"/>
      <c r="F23747" s="23"/>
      <c r="G23747" s="23"/>
      <c r="H23747" s="23">
        <f t="shared" si="1"/>
        <v>1.003105</v>
      </c>
      <c r="I23747" s="19"/>
      <c r="J23747" s="19"/>
      <c r="K23747" s="20">
        <v>6.0</v>
      </c>
      <c r="L23747" s="20"/>
      <c r="M23747" s="20"/>
      <c r="N23747" s="20"/>
    </row>
    <row r="23748" hidden="1">
      <c r="A23748" s="22">
        <v>42312.0</v>
      </c>
      <c r="B23748" s="23">
        <v>-0.003386</v>
      </c>
      <c r="C23748" s="23"/>
      <c r="D23748" s="23"/>
      <c r="E23748" s="22"/>
      <c r="F23748" s="23"/>
      <c r="G23748" s="23"/>
      <c r="H23748" s="23">
        <f t="shared" si="1"/>
        <v>0.996614</v>
      </c>
      <c r="I23748" s="19"/>
      <c r="J23748" s="19"/>
      <c r="K23748" s="20">
        <v>7.0</v>
      </c>
      <c r="L23748" s="20"/>
      <c r="M23748" s="20"/>
      <c r="N23748" s="20"/>
    </row>
    <row r="23749" hidden="1">
      <c r="A23749" s="22">
        <v>42313.0</v>
      </c>
      <c r="B23749" s="23">
        <v>-0.001399</v>
      </c>
      <c r="C23749" s="23"/>
      <c r="D23749" s="23"/>
      <c r="E23749" s="22"/>
      <c r="F23749" s="23"/>
      <c r="G23749" s="23"/>
      <c r="H23749" s="23">
        <f t="shared" si="1"/>
        <v>0.998601</v>
      </c>
      <c r="I23749" s="19"/>
      <c r="J23749" s="19"/>
      <c r="K23749" s="20">
        <v>8.0</v>
      </c>
      <c r="L23749" s="20"/>
      <c r="M23749" s="20"/>
      <c r="N23749" s="20"/>
    </row>
    <row r="23750" hidden="1">
      <c r="A23750" s="22">
        <v>42314.0</v>
      </c>
      <c r="B23750" s="23">
        <v>-3.82E-4</v>
      </c>
      <c r="C23750" s="23"/>
      <c r="D23750" s="23"/>
      <c r="E23750" s="22"/>
      <c r="F23750" s="23"/>
      <c r="G23750" s="23"/>
      <c r="H23750" s="23">
        <f t="shared" si="1"/>
        <v>0.999618</v>
      </c>
      <c r="I23750" s="19"/>
      <c r="J23750" s="19"/>
      <c r="K23750" s="20">
        <v>9.0</v>
      </c>
      <c r="L23750" s="20"/>
      <c r="M23750" s="20"/>
      <c r="N23750" s="20"/>
    </row>
    <row r="23751" hidden="1">
      <c r="A23751" s="22">
        <v>42317.0</v>
      </c>
      <c r="B23751" s="23">
        <v>-0.009608</v>
      </c>
      <c r="C23751" s="23"/>
      <c r="D23751" s="23"/>
      <c r="E23751" s="22"/>
      <c r="F23751" s="23"/>
      <c r="G23751" s="23"/>
      <c r="H23751" s="23">
        <f t="shared" si="1"/>
        <v>0.990392</v>
      </c>
      <c r="I23751" s="19"/>
      <c r="J23751" s="19"/>
      <c r="K23751" s="20">
        <v>10.0</v>
      </c>
      <c r="L23751" s="20"/>
      <c r="M23751" s="20"/>
      <c r="N23751" s="20"/>
    </row>
    <row r="23752" hidden="1">
      <c r="A23752" s="22">
        <v>42318.0</v>
      </c>
      <c r="B23752" s="23">
        <v>0.001287</v>
      </c>
      <c r="C23752" s="23"/>
      <c r="D23752" s="23"/>
      <c r="E23752" s="22"/>
      <c r="F23752" s="23"/>
      <c r="G23752" s="23"/>
      <c r="H23752" s="23">
        <f t="shared" si="1"/>
        <v>1.001287</v>
      </c>
      <c r="I23752" s="19"/>
      <c r="J23752" s="19"/>
      <c r="K23752" s="20">
        <v>11.0</v>
      </c>
      <c r="L23752" s="20"/>
      <c r="M23752" s="20"/>
      <c r="N23752" s="20"/>
    </row>
    <row r="23753" hidden="1">
      <c r="A23753" s="22">
        <v>42319.0</v>
      </c>
      <c r="B23753" s="23">
        <v>-0.004133</v>
      </c>
      <c r="C23753" s="23"/>
      <c r="D23753" s="23"/>
      <c r="E23753" s="22"/>
      <c r="F23753" s="23"/>
      <c r="G23753" s="23"/>
      <c r="H23753" s="23">
        <f t="shared" si="1"/>
        <v>0.995867</v>
      </c>
      <c r="I23753" s="19"/>
      <c r="J23753" s="19"/>
      <c r="K23753" s="20">
        <v>12.0</v>
      </c>
      <c r="L23753" s="20"/>
      <c r="M23753" s="20"/>
      <c r="N23753" s="20"/>
    </row>
    <row r="23754" hidden="1">
      <c r="A23754" s="22">
        <v>42320.0</v>
      </c>
      <c r="B23754" s="23">
        <v>-0.014502</v>
      </c>
      <c r="C23754" s="23"/>
      <c r="D23754" s="23"/>
      <c r="E23754" s="22"/>
      <c r="F23754" s="23"/>
      <c r="G23754" s="23"/>
      <c r="H23754" s="23">
        <f t="shared" si="1"/>
        <v>0.985498</v>
      </c>
      <c r="I23754" s="19"/>
      <c r="J23754" s="19"/>
      <c r="K23754" s="20">
        <v>13.0</v>
      </c>
      <c r="L23754" s="20"/>
      <c r="M23754" s="20"/>
      <c r="N23754" s="20"/>
    </row>
    <row r="23755" hidden="1">
      <c r="A23755" s="22">
        <v>42321.0</v>
      </c>
      <c r="B23755" s="23">
        <v>-0.009777</v>
      </c>
      <c r="C23755" s="23"/>
      <c r="D23755" s="23"/>
      <c r="E23755" s="22"/>
      <c r="F23755" s="23"/>
      <c r="G23755" s="23"/>
      <c r="H23755" s="23">
        <f t="shared" si="1"/>
        <v>0.990223</v>
      </c>
      <c r="I23755" s="19"/>
      <c r="J23755" s="19"/>
      <c r="K23755" s="20">
        <v>14.0</v>
      </c>
      <c r="L23755" s="20"/>
      <c r="M23755" s="20"/>
      <c r="N23755" s="20"/>
    </row>
    <row r="23756" hidden="1">
      <c r="A23756" s="22">
        <v>42324.0</v>
      </c>
      <c r="B23756" s="23">
        <v>0.013744</v>
      </c>
      <c r="C23756" s="23"/>
      <c r="D23756" s="23"/>
      <c r="E23756" s="22"/>
      <c r="F23756" s="23"/>
      <c r="G23756" s="23"/>
      <c r="H23756" s="23">
        <f t="shared" si="1"/>
        <v>1.013744</v>
      </c>
      <c r="I23756" s="19"/>
      <c r="J23756" s="19"/>
      <c r="K23756" s="20">
        <v>15.0</v>
      </c>
      <c r="L23756" s="20"/>
      <c r="M23756" s="20"/>
      <c r="N23756" s="20"/>
    </row>
    <row r="23757" hidden="1">
      <c r="A23757" s="22">
        <v>42325.0</v>
      </c>
      <c r="B23757" s="23">
        <v>-0.001367</v>
      </c>
      <c r="C23757" s="23"/>
      <c r="D23757" s="23"/>
      <c r="E23757" s="22"/>
      <c r="F23757" s="23"/>
      <c r="G23757" s="23"/>
      <c r="H23757" s="23">
        <f t="shared" si="1"/>
        <v>0.998633</v>
      </c>
      <c r="I23757" s="19"/>
      <c r="J23757" s="19"/>
      <c r="K23757" s="20">
        <v>16.0</v>
      </c>
      <c r="L23757" s="20"/>
      <c r="M23757" s="20"/>
      <c r="N23757" s="20"/>
    </row>
    <row r="23758" hidden="1">
      <c r="A23758" s="22">
        <v>42326.0</v>
      </c>
      <c r="B23758" s="23">
        <v>0.015275</v>
      </c>
      <c r="C23758" s="23"/>
      <c r="D23758" s="23"/>
      <c r="E23758" s="22"/>
      <c r="F23758" s="23"/>
      <c r="G23758" s="23"/>
      <c r="H23758" s="23">
        <f t="shared" si="1"/>
        <v>1.015275</v>
      </c>
      <c r="I23758" s="19"/>
      <c r="J23758" s="19"/>
      <c r="K23758" s="20">
        <v>17.0</v>
      </c>
      <c r="L23758" s="20"/>
      <c r="M23758" s="20"/>
      <c r="N23758" s="20"/>
    </row>
    <row r="23759" hidden="1">
      <c r="A23759" s="22">
        <v>42327.0</v>
      </c>
      <c r="B23759" s="23">
        <v>-9.92E-4</v>
      </c>
      <c r="C23759" s="23"/>
      <c r="D23759" s="23"/>
      <c r="E23759" s="22"/>
      <c r="F23759" s="23"/>
      <c r="G23759" s="23"/>
      <c r="H23759" s="23">
        <f t="shared" si="1"/>
        <v>0.999008</v>
      </c>
      <c r="I23759" s="19"/>
      <c r="J23759" s="19"/>
      <c r="K23759" s="20">
        <v>18.0</v>
      </c>
      <c r="L23759" s="20"/>
      <c r="M23759" s="20"/>
      <c r="N23759" s="20"/>
    </row>
    <row r="23760" hidden="1">
      <c r="A23760" s="22">
        <v>42328.0</v>
      </c>
      <c r="B23760" s="23">
        <v>0.003009</v>
      </c>
      <c r="C23760" s="23"/>
      <c r="D23760" s="23"/>
      <c r="E23760" s="22"/>
      <c r="F23760" s="23"/>
      <c r="G23760" s="23"/>
      <c r="H23760" s="23">
        <f t="shared" si="1"/>
        <v>1.003009</v>
      </c>
      <c r="I23760" s="19"/>
      <c r="J23760" s="19"/>
      <c r="K23760" s="20">
        <v>19.0</v>
      </c>
      <c r="L23760" s="20"/>
      <c r="M23760" s="20"/>
      <c r="N23760" s="20"/>
    </row>
    <row r="23761">
      <c r="A23761" s="22">
        <v>42331.0</v>
      </c>
      <c r="B23761" s="23">
        <v>-6.75E-4</v>
      </c>
      <c r="C23761" s="23"/>
      <c r="D23761" s="23"/>
      <c r="E23761" s="22"/>
      <c r="F23761" s="23"/>
      <c r="G23761" s="23">
        <f>STDEV(B23742:B23761)</f>
        <v>0.008128831961</v>
      </c>
      <c r="H23761" s="23">
        <f t="shared" si="1"/>
        <v>0.999325</v>
      </c>
      <c r="I23761" s="19">
        <f>($H23742 * $H23743 * $H23744 * $H23745 * $H23746 * $H23747 * $H23748 * $H23749 * $H23750 * $H23751 * $H23752 * $H23753 * $H23754 * $H23755 * $H23756 * $H23757 * $H23758 * $H23759 * $H23760 * $H23761)</f>
        <v>1.004985657</v>
      </c>
      <c r="J23761" s="19">
        <f>$I23761^(1/20) - 1</f>
        <v>0.0002486943999</v>
      </c>
      <c r="K23761" s="20">
        <v>0.0</v>
      </c>
      <c r="L23761" s="20"/>
      <c r="M23761" s="20"/>
      <c r="N23761" s="20"/>
    </row>
    <row r="23762" hidden="1">
      <c r="A23762" s="22">
        <v>42332.0</v>
      </c>
      <c r="B23762" s="23">
        <v>0.002369</v>
      </c>
      <c r="C23762" s="23"/>
      <c r="D23762" s="23"/>
      <c r="E23762" s="22"/>
      <c r="F23762" s="23"/>
      <c r="G23762" s="23"/>
      <c r="H23762" s="23">
        <f t="shared" si="1"/>
        <v>1.002369</v>
      </c>
      <c r="I23762" s="19"/>
      <c r="J23762" s="19"/>
      <c r="K23762" s="20">
        <v>1.0</v>
      </c>
      <c r="L23762" s="20"/>
      <c r="M23762" s="20"/>
      <c r="N23762" s="20"/>
    </row>
    <row r="23763" hidden="1">
      <c r="A23763" s="22">
        <v>42333.0</v>
      </c>
      <c r="B23763" s="23">
        <v>0.001164</v>
      </c>
      <c r="C23763" s="23"/>
      <c r="D23763" s="23"/>
      <c r="E23763" s="22"/>
      <c r="F23763" s="23"/>
      <c r="G23763" s="23"/>
      <c r="H23763" s="23">
        <f t="shared" si="1"/>
        <v>1.001164</v>
      </c>
      <c r="I23763" s="19"/>
      <c r="J23763" s="19"/>
      <c r="K23763" s="20">
        <v>2.0</v>
      </c>
      <c r="L23763" s="20"/>
      <c r="M23763" s="20"/>
      <c r="N23763" s="20"/>
    </row>
    <row r="23764" hidden="1">
      <c r="A23764" s="22">
        <v>42335.0</v>
      </c>
      <c r="B23764" s="23">
        <v>7.78E-4</v>
      </c>
      <c r="C23764" s="23"/>
      <c r="D23764" s="23"/>
      <c r="E23764" s="22"/>
      <c r="F23764" s="23"/>
      <c r="G23764" s="23"/>
      <c r="H23764" s="23">
        <f t="shared" si="1"/>
        <v>1.000778</v>
      </c>
      <c r="I23764" s="19"/>
      <c r="J23764" s="19"/>
      <c r="K23764" s="20">
        <v>3.0</v>
      </c>
      <c r="L23764" s="20"/>
      <c r="M23764" s="20"/>
      <c r="N23764" s="20"/>
    </row>
    <row r="23765" hidden="1">
      <c r="A23765" s="22">
        <v>42338.0</v>
      </c>
      <c r="B23765" s="23">
        <v>-0.003855</v>
      </c>
      <c r="C23765" s="23"/>
      <c r="D23765" s="23"/>
      <c r="E23765" s="22"/>
      <c r="F23765" s="23"/>
      <c r="G23765" s="23"/>
      <c r="H23765" s="23">
        <f t="shared" si="1"/>
        <v>0.996145</v>
      </c>
      <c r="I23765" s="19"/>
      <c r="J23765" s="19"/>
      <c r="K23765" s="20">
        <v>4.0</v>
      </c>
      <c r="L23765" s="20"/>
      <c r="M23765" s="20"/>
      <c r="N23765" s="20"/>
    </row>
    <row r="23766" hidden="1">
      <c r="A23766" s="22">
        <v>42339.0</v>
      </c>
      <c r="B23766" s="23">
        <v>0.009517</v>
      </c>
      <c r="C23766" s="23"/>
      <c r="D23766" s="23"/>
      <c r="E23766" s="22"/>
      <c r="F23766" s="23"/>
      <c r="G23766" s="23"/>
      <c r="H23766" s="23">
        <f t="shared" si="1"/>
        <v>1.009517</v>
      </c>
      <c r="I23766" s="19"/>
      <c r="J23766" s="19"/>
      <c r="K23766" s="20">
        <v>5.0</v>
      </c>
      <c r="L23766" s="20"/>
      <c r="M23766" s="20"/>
      <c r="N23766" s="20"/>
    </row>
    <row r="23767" hidden="1">
      <c r="A23767" s="22">
        <v>42340.0</v>
      </c>
      <c r="B23767" s="23">
        <v>-0.010721</v>
      </c>
      <c r="C23767" s="23"/>
      <c r="D23767" s="23"/>
      <c r="E23767" s="22"/>
      <c r="F23767" s="23"/>
      <c r="G23767" s="23"/>
      <c r="H23767" s="23">
        <f t="shared" si="1"/>
        <v>0.989279</v>
      </c>
      <c r="I23767" s="19"/>
      <c r="J23767" s="19"/>
      <c r="K23767" s="20">
        <v>6.0</v>
      </c>
      <c r="L23767" s="20"/>
      <c r="M23767" s="20"/>
      <c r="N23767" s="20"/>
    </row>
    <row r="23768" hidden="1">
      <c r="A23768" s="22">
        <v>42341.0</v>
      </c>
      <c r="B23768" s="23">
        <v>-0.014324</v>
      </c>
      <c r="C23768" s="23"/>
      <c r="D23768" s="23"/>
      <c r="E23768" s="22"/>
      <c r="F23768" s="23"/>
      <c r="G23768" s="23"/>
      <c r="H23768" s="23">
        <f t="shared" si="1"/>
        <v>0.985676</v>
      </c>
      <c r="I23768" s="19"/>
      <c r="J23768" s="19"/>
      <c r="K23768" s="20">
        <v>7.0</v>
      </c>
      <c r="L23768" s="20"/>
      <c r="M23768" s="20"/>
      <c r="N23768" s="20"/>
    </row>
    <row r="23769" hidden="1">
      <c r="A23769" s="22">
        <v>42342.0</v>
      </c>
      <c r="B23769" s="23">
        <v>0.016445</v>
      </c>
      <c r="C23769" s="23"/>
      <c r="D23769" s="23"/>
      <c r="E23769" s="22"/>
      <c r="F23769" s="23"/>
      <c r="G23769" s="23"/>
      <c r="H23769" s="23">
        <f t="shared" si="1"/>
        <v>1.016445</v>
      </c>
      <c r="I23769" s="19"/>
      <c r="J23769" s="19"/>
      <c r="K23769" s="20">
        <v>8.0</v>
      </c>
      <c r="L23769" s="20"/>
      <c r="M23769" s="20"/>
      <c r="N23769" s="20"/>
    </row>
    <row r="23770" hidden="1">
      <c r="A23770" s="22">
        <v>42345.0</v>
      </c>
      <c r="B23770" s="23">
        <v>-0.009783</v>
      </c>
      <c r="C23770" s="23"/>
      <c r="D23770" s="23"/>
      <c r="E23770" s="22"/>
      <c r="F23770" s="23"/>
      <c r="G23770" s="23"/>
      <c r="H23770" s="23">
        <f t="shared" si="1"/>
        <v>0.990217</v>
      </c>
      <c r="I23770" s="19"/>
      <c r="J23770" s="19"/>
      <c r="K23770" s="20">
        <v>9.0</v>
      </c>
      <c r="L23770" s="20"/>
      <c r="M23770" s="20"/>
      <c r="N23770" s="20"/>
    </row>
    <row r="23771" hidden="1">
      <c r="A23771" s="22">
        <v>42346.0</v>
      </c>
      <c r="B23771" s="23">
        <v>-0.006114</v>
      </c>
      <c r="C23771" s="23"/>
      <c r="D23771" s="23"/>
      <c r="E23771" s="22"/>
      <c r="F23771" s="23"/>
      <c r="G23771" s="23"/>
      <c r="H23771" s="23">
        <f t="shared" si="1"/>
        <v>0.993886</v>
      </c>
      <c r="I23771" s="19"/>
      <c r="J23771" s="19"/>
      <c r="K23771" s="20">
        <v>10.0</v>
      </c>
      <c r="L23771" s="20"/>
      <c r="M23771" s="20"/>
      <c r="N23771" s="20"/>
    </row>
    <row r="23772" hidden="1">
      <c r="A23772" s="22">
        <v>42347.0</v>
      </c>
      <c r="B23772" s="23">
        <v>-0.006593</v>
      </c>
      <c r="C23772" s="23"/>
      <c r="D23772" s="23"/>
      <c r="E23772" s="22"/>
      <c r="F23772" s="23"/>
      <c r="G23772" s="23"/>
      <c r="H23772" s="23">
        <f t="shared" si="1"/>
        <v>0.993407</v>
      </c>
      <c r="I23772" s="19"/>
      <c r="J23772" s="19"/>
      <c r="K23772" s="20">
        <v>11.0</v>
      </c>
      <c r="L23772" s="20"/>
      <c r="M23772" s="20"/>
      <c r="N23772" s="20"/>
    </row>
    <row r="23773" hidden="1">
      <c r="A23773" s="22">
        <v>42348.0</v>
      </c>
      <c r="B23773" s="23">
        <v>0.002041</v>
      </c>
      <c r="C23773" s="23"/>
      <c r="D23773" s="23"/>
      <c r="E23773" s="22"/>
      <c r="F23773" s="23"/>
      <c r="G23773" s="23"/>
      <c r="H23773" s="23">
        <f t="shared" si="1"/>
        <v>1.002041</v>
      </c>
      <c r="I23773" s="19"/>
      <c r="J23773" s="19"/>
      <c r="K23773" s="20">
        <v>12.0</v>
      </c>
      <c r="L23773" s="20"/>
      <c r="M23773" s="20"/>
      <c r="N23773" s="20"/>
    </row>
    <row r="23774" hidden="1">
      <c r="A23774" s="22">
        <v>42349.0</v>
      </c>
      <c r="B23774" s="23">
        <v>-0.019819</v>
      </c>
      <c r="C23774" s="23"/>
      <c r="D23774" s="23"/>
      <c r="E23774" s="22"/>
      <c r="F23774" s="23"/>
      <c r="G23774" s="23"/>
      <c r="H23774" s="23">
        <f t="shared" si="1"/>
        <v>0.980181</v>
      </c>
      <c r="I23774" s="19"/>
      <c r="J23774" s="19"/>
      <c r="K23774" s="20">
        <v>13.0</v>
      </c>
      <c r="L23774" s="20"/>
      <c r="M23774" s="20"/>
      <c r="N23774" s="20"/>
    </row>
    <row r="23775" hidden="1">
      <c r="A23775" s="22">
        <v>42352.0</v>
      </c>
      <c r="B23775" s="23">
        <v>0.001602</v>
      </c>
      <c r="C23775" s="23"/>
      <c r="D23775" s="23"/>
      <c r="E23775" s="22"/>
      <c r="F23775" s="23"/>
      <c r="G23775" s="23"/>
      <c r="H23775" s="23">
        <f t="shared" si="1"/>
        <v>1.001602</v>
      </c>
      <c r="I23775" s="19"/>
      <c r="J23775" s="19"/>
      <c r="K23775" s="20">
        <v>14.0</v>
      </c>
      <c r="L23775" s="20"/>
      <c r="M23775" s="20"/>
      <c r="N23775" s="20"/>
    </row>
    <row r="23776" hidden="1">
      <c r="A23776" s="22">
        <v>42353.0</v>
      </c>
      <c r="B23776" s="23">
        <v>0.011309</v>
      </c>
      <c r="C23776" s="23"/>
      <c r="D23776" s="23"/>
      <c r="E23776" s="22"/>
      <c r="F23776" s="23"/>
      <c r="G23776" s="23"/>
      <c r="H23776" s="23">
        <f t="shared" si="1"/>
        <v>1.011309</v>
      </c>
      <c r="I23776" s="19"/>
      <c r="J23776" s="19"/>
      <c r="K23776" s="20">
        <v>15.0</v>
      </c>
      <c r="L23776" s="20"/>
      <c r="M23776" s="20"/>
      <c r="N23776" s="20"/>
    </row>
    <row r="23777" hidden="1">
      <c r="A23777" s="22">
        <v>42354.0</v>
      </c>
      <c r="B23777" s="23">
        <v>0.014887</v>
      </c>
      <c r="C23777" s="23"/>
      <c r="D23777" s="23"/>
      <c r="E23777" s="22"/>
      <c r="F23777" s="23"/>
      <c r="G23777" s="23"/>
      <c r="H23777" s="23">
        <f t="shared" si="1"/>
        <v>1.014887</v>
      </c>
      <c r="I23777" s="19"/>
      <c r="J23777" s="19"/>
      <c r="K23777" s="20">
        <v>16.0</v>
      </c>
      <c r="L23777" s="20"/>
      <c r="M23777" s="20"/>
      <c r="N23777" s="20"/>
    </row>
    <row r="23778" hidden="1">
      <c r="A23778" s="22">
        <v>42355.0</v>
      </c>
      <c r="B23778" s="23">
        <v>-0.014592</v>
      </c>
      <c r="C23778" s="23"/>
      <c r="D23778" s="23"/>
      <c r="E23778" s="22"/>
      <c r="F23778" s="23"/>
      <c r="G23778" s="23"/>
      <c r="H23778" s="23">
        <f t="shared" si="1"/>
        <v>0.985408</v>
      </c>
      <c r="I23778" s="19"/>
      <c r="J23778" s="19"/>
      <c r="K23778" s="20">
        <v>17.0</v>
      </c>
      <c r="L23778" s="20"/>
      <c r="M23778" s="20"/>
      <c r="N23778" s="20"/>
    </row>
    <row r="23779" hidden="1">
      <c r="A23779" s="22">
        <v>42356.0</v>
      </c>
      <c r="B23779" s="23">
        <v>-0.015052</v>
      </c>
      <c r="C23779" s="23"/>
      <c r="D23779" s="23"/>
      <c r="E23779" s="22"/>
      <c r="F23779" s="23"/>
      <c r="G23779" s="23"/>
      <c r="H23779" s="23">
        <f t="shared" si="1"/>
        <v>0.984948</v>
      </c>
      <c r="I23779" s="19"/>
      <c r="J23779" s="19"/>
      <c r="K23779" s="20">
        <v>18.0</v>
      </c>
      <c r="L23779" s="20"/>
      <c r="M23779" s="20"/>
      <c r="N23779" s="20"/>
    </row>
    <row r="23780" hidden="1">
      <c r="A23780" s="22">
        <v>42359.0</v>
      </c>
      <c r="B23780" s="23">
        <v>0.007141</v>
      </c>
      <c r="C23780" s="23"/>
      <c r="D23780" s="23"/>
      <c r="E23780" s="22"/>
      <c r="F23780" s="23"/>
      <c r="G23780" s="23"/>
      <c r="H23780" s="23">
        <f t="shared" si="1"/>
        <v>1.007141</v>
      </c>
      <c r="I23780" s="19"/>
      <c r="J23780" s="19"/>
      <c r="K23780" s="20">
        <v>19.0</v>
      </c>
      <c r="L23780" s="20"/>
      <c r="M23780" s="20"/>
      <c r="N23780" s="20"/>
    </row>
    <row r="23781">
      <c r="A23781" s="22">
        <v>42360.0</v>
      </c>
      <c r="B23781" s="23">
        <v>0.008832</v>
      </c>
      <c r="C23781" s="23"/>
      <c r="D23781" s="23"/>
      <c r="E23781" s="22"/>
      <c r="F23781" s="23"/>
      <c r="G23781" s="23">
        <f>STDEV(B23762:B23781)</f>
        <v>0.01067947591</v>
      </c>
      <c r="H23781" s="23">
        <f t="shared" si="1"/>
        <v>1.008832</v>
      </c>
      <c r="I23781" s="19">
        <f>($H23762 * $H23763 * $H23764 * $H23765 * $H23766 * $H23767 * $H23768 * $H23769 * $H23770 * $H23771 * $H23772 * $H23773 * $H23774 * $H23775 * $H23776 * $H23777 * $H23778 * $H23779 * $H23780 * $H23781)</f>
        <v>0.9744618679</v>
      </c>
      <c r="J23781" s="19">
        <f>$I23781^(1/20) - 1</f>
        <v>-0.001292658332</v>
      </c>
      <c r="K23781" s="20">
        <v>0.0</v>
      </c>
      <c r="L23781" s="20"/>
      <c r="M23781" s="20"/>
      <c r="N23781" s="20"/>
    </row>
    <row r="23782" hidden="1">
      <c r="A23782" s="22">
        <v>42361.0</v>
      </c>
      <c r="B23782" s="23">
        <v>0.013679</v>
      </c>
      <c r="C23782" s="23"/>
      <c r="D23782" s="23"/>
      <c r="E23782" s="22"/>
      <c r="F23782" s="23"/>
      <c r="G23782" s="23"/>
      <c r="H23782" s="23">
        <f t="shared" si="1"/>
        <v>1.013679</v>
      </c>
      <c r="I23782" s="19"/>
      <c r="J23782" s="19"/>
      <c r="K23782" s="20">
        <v>1.0</v>
      </c>
      <c r="L23782" s="20"/>
      <c r="M23782" s="20"/>
      <c r="N23782" s="20"/>
    </row>
    <row r="23783" hidden="1">
      <c r="A23783" s="22">
        <v>42362.0</v>
      </c>
      <c r="B23783" s="23">
        <v>-8.36E-4</v>
      </c>
      <c r="C23783" s="23"/>
      <c r="D23783" s="23"/>
      <c r="E23783" s="22"/>
      <c r="F23783" s="23"/>
      <c r="G23783" s="23"/>
      <c r="H23783" s="23">
        <f t="shared" si="1"/>
        <v>0.999164</v>
      </c>
      <c r="I23783" s="19"/>
      <c r="J23783" s="19"/>
      <c r="K23783" s="20">
        <v>2.0</v>
      </c>
      <c r="L23783" s="20"/>
      <c r="M23783" s="20"/>
      <c r="N23783" s="20"/>
    </row>
    <row r="23784" hidden="1">
      <c r="A23784" s="22">
        <v>42366.0</v>
      </c>
      <c r="B23784" s="23">
        <v>-0.003324</v>
      </c>
      <c r="C23784" s="23"/>
      <c r="D23784" s="23"/>
      <c r="E23784" s="22"/>
      <c r="F23784" s="23"/>
      <c r="G23784" s="23"/>
      <c r="H23784" s="23">
        <f t="shared" si="1"/>
        <v>0.996676</v>
      </c>
      <c r="I23784" s="19"/>
      <c r="J23784" s="19"/>
      <c r="K23784" s="20">
        <v>3.0</v>
      </c>
      <c r="L23784" s="20"/>
      <c r="M23784" s="20"/>
      <c r="N23784" s="20"/>
    </row>
    <row r="23785" hidden="1">
      <c r="A23785" s="22">
        <v>42367.0</v>
      </c>
      <c r="B23785" s="23">
        <v>0.010011</v>
      </c>
      <c r="C23785" s="23"/>
      <c r="D23785" s="23"/>
      <c r="E23785" s="22"/>
      <c r="F23785" s="23"/>
      <c r="G23785" s="23"/>
      <c r="H23785" s="23">
        <f t="shared" si="1"/>
        <v>1.010011</v>
      </c>
      <c r="I23785" s="19"/>
      <c r="J23785" s="19"/>
      <c r="K23785" s="20">
        <v>4.0</v>
      </c>
      <c r="L23785" s="20"/>
      <c r="M23785" s="20"/>
      <c r="N23785" s="20"/>
    </row>
    <row r="23786" hidden="1">
      <c r="A23786" s="22">
        <v>42368.0</v>
      </c>
      <c r="B23786" s="23">
        <v>-0.007371</v>
      </c>
      <c r="C23786" s="23"/>
      <c r="D23786" s="23"/>
      <c r="E23786" s="22"/>
      <c r="F23786" s="23"/>
      <c r="G23786" s="23"/>
      <c r="H23786" s="23">
        <f t="shared" si="1"/>
        <v>0.992629</v>
      </c>
      <c r="I23786" s="19"/>
      <c r="J23786" s="19"/>
      <c r="K23786" s="20">
        <v>5.0</v>
      </c>
      <c r="L23786" s="20"/>
      <c r="M23786" s="20"/>
      <c r="N23786" s="20"/>
    </row>
    <row r="23787" hidden="1">
      <c r="A23787" s="22">
        <v>42369.0</v>
      </c>
      <c r="B23787" s="23">
        <v>-0.00819</v>
      </c>
      <c r="C23787" s="23"/>
      <c r="D23787" s="23"/>
      <c r="E23787" s="22"/>
      <c r="F23787" s="23"/>
      <c r="G23787" s="23"/>
      <c r="H23787" s="23">
        <f t="shared" si="1"/>
        <v>0.99181</v>
      </c>
      <c r="I23787" s="19"/>
      <c r="J23787" s="19"/>
      <c r="K23787" s="20">
        <v>6.0</v>
      </c>
      <c r="L23787" s="20"/>
      <c r="M23787" s="20"/>
      <c r="N23787" s="20"/>
    </row>
    <row r="23788" hidden="1">
      <c r="A23788" s="22">
        <v>42373.0</v>
      </c>
      <c r="B23788" s="23">
        <v>-0.01530377604039257</v>
      </c>
      <c r="C23788" s="23"/>
      <c r="D23788" s="23"/>
      <c r="E23788" s="22"/>
      <c r="F23788" s="23"/>
      <c r="G23788" s="23"/>
      <c r="H23788" s="23">
        <f t="shared" si="1"/>
        <v>0.984696224</v>
      </c>
      <c r="I23788" s="19"/>
      <c r="J23788" s="19"/>
      <c r="K23788" s="20">
        <v>7.0</v>
      </c>
      <c r="L23788" s="20"/>
      <c r="M23788" s="20"/>
      <c r="N23788" s="20"/>
    </row>
    <row r="23789" hidden="1">
      <c r="A23789" s="22">
        <v>42374.0</v>
      </c>
      <c r="B23789" s="23">
        <v>0.002012262379140095</v>
      </c>
      <c r="C23789" s="23"/>
      <c r="D23789" s="23"/>
      <c r="E23789" s="22"/>
      <c r="F23789" s="23"/>
      <c r="G23789" s="23"/>
      <c r="H23789" s="23">
        <f t="shared" si="1"/>
        <v>1.002012262</v>
      </c>
      <c r="I23789" s="19"/>
      <c r="J23789" s="19"/>
      <c r="K23789" s="20">
        <v>8.0</v>
      </c>
      <c r="L23789" s="20"/>
      <c r="M23789" s="20"/>
      <c r="N23789" s="20"/>
    </row>
    <row r="23790" hidden="1">
      <c r="A23790" s="22">
        <v>42375.0</v>
      </c>
      <c r="B23790" s="23">
        <v>-0.013115420660382515</v>
      </c>
      <c r="C23790" s="23"/>
      <c r="D23790" s="23"/>
      <c r="E23790" s="22"/>
      <c r="F23790" s="23"/>
      <c r="G23790" s="23"/>
      <c r="H23790" s="23">
        <f t="shared" si="1"/>
        <v>0.9868845793</v>
      </c>
      <c r="I23790" s="19"/>
      <c r="J23790" s="19"/>
      <c r="K23790" s="20">
        <v>9.0</v>
      </c>
      <c r="L23790" s="20"/>
      <c r="M23790" s="20"/>
      <c r="N23790" s="20"/>
    </row>
    <row r="23791" hidden="1">
      <c r="A23791" s="22">
        <v>42376.0</v>
      </c>
      <c r="B23791" s="23">
        <v>-0.023700421050516063</v>
      </c>
      <c r="C23791" s="23"/>
      <c r="D23791" s="23"/>
      <c r="E23791" s="22"/>
      <c r="F23791" s="23"/>
      <c r="G23791" s="23"/>
      <c r="H23791" s="23">
        <f t="shared" si="1"/>
        <v>0.9762995789</v>
      </c>
      <c r="I23791" s="19"/>
      <c r="J23791" s="19"/>
      <c r="K23791" s="20">
        <v>10.0</v>
      </c>
      <c r="L23791" s="20"/>
      <c r="M23791" s="20"/>
      <c r="N23791" s="20"/>
    </row>
    <row r="23792" hidden="1">
      <c r="A23792" s="22">
        <v>42377.0</v>
      </c>
      <c r="B23792" s="23">
        <v>-0.01083840686741222</v>
      </c>
      <c r="C23792" s="23"/>
      <c r="D23792" s="23"/>
      <c r="E23792" s="22"/>
      <c r="F23792" s="23"/>
      <c r="G23792" s="23"/>
      <c r="H23792" s="23">
        <f t="shared" si="1"/>
        <v>0.9891615931</v>
      </c>
      <c r="I23792" s="19"/>
      <c r="J23792" s="19"/>
      <c r="K23792" s="20">
        <v>11.0</v>
      </c>
      <c r="L23792" s="20"/>
      <c r="M23792" s="20"/>
      <c r="N23792" s="20"/>
    </row>
    <row r="23793" hidden="1">
      <c r="A23793" s="22">
        <v>42380.0</v>
      </c>
      <c r="B23793" s="23">
        <v>8.532645172032449E-4</v>
      </c>
      <c r="C23793" s="23"/>
      <c r="D23793" s="23"/>
      <c r="E23793" s="22"/>
      <c r="F23793" s="23"/>
      <c r="G23793" s="23"/>
      <c r="H23793" s="23">
        <f t="shared" si="1"/>
        <v>1.000853265</v>
      </c>
      <c r="I23793" s="19"/>
      <c r="J23793" s="19"/>
      <c r="K23793" s="20">
        <v>12.0</v>
      </c>
      <c r="L23793" s="20"/>
      <c r="M23793" s="20"/>
      <c r="N23793" s="20"/>
    </row>
    <row r="23794" hidden="1">
      <c r="A23794" s="22">
        <v>42381.0</v>
      </c>
      <c r="B23794" s="23">
        <v>0.007802793618448156</v>
      </c>
      <c r="C23794" s="23"/>
      <c r="D23794" s="23"/>
      <c r="E23794" s="22"/>
      <c r="F23794" s="23"/>
      <c r="G23794" s="23"/>
      <c r="H23794" s="23">
        <f t="shared" si="1"/>
        <v>1.007802794</v>
      </c>
      <c r="I23794" s="19"/>
      <c r="J23794" s="19"/>
      <c r="K23794" s="20">
        <v>13.0</v>
      </c>
      <c r="L23794" s="20"/>
      <c r="M23794" s="20"/>
      <c r="N23794" s="20"/>
    </row>
    <row r="23795" hidden="1">
      <c r="A23795" s="22">
        <v>42382.0</v>
      </c>
      <c r="B23795" s="23">
        <v>-0.024965440402748285</v>
      </c>
      <c r="C23795" s="23"/>
      <c r="D23795" s="23"/>
      <c r="E23795" s="22"/>
      <c r="F23795" s="23"/>
      <c r="G23795" s="23"/>
      <c r="H23795" s="23">
        <f t="shared" si="1"/>
        <v>0.9750345596</v>
      </c>
      <c r="I23795" s="19"/>
      <c r="J23795" s="19"/>
      <c r="K23795" s="20">
        <v>14.0</v>
      </c>
      <c r="L23795" s="20"/>
      <c r="M23795" s="20"/>
      <c r="N23795" s="20"/>
    </row>
    <row r="23796" hidden="1">
      <c r="A23796" s="22">
        <v>42383.0</v>
      </c>
      <c r="B23796" s="23">
        <v>0.01669593922593471</v>
      </c>
      <c r="C23796" s="23"/>
      <c r="D23796" s="23"/>
      <c r="E23796" s="22"/>
      <c r="F23796" s="23"/>
      <c r="G23796" s="23"/>
      <c r="H23796" s="23">
        <f t="shared" si="1"/>
        <v>1.016695939</v>
      </c>
      <c r="I23796" s="19"/>
      <c r="J23796" s="19"/>
      <c r="K23796" s="20">
        <v>15.0</v>
      </c>
      <c r="L23796" s="20"/>
      <c r="M23796" s="20"/>
      <c r="N23796" s="20"/>
    </row>
    <row r="23797" hidden="1">
      <c r="A23797" s="22">
        <v>42384.0</v>
      </c>
      <c r="B23797" s="23">
        <v>-0.02159909253631931</v>
      </c>
      <c r="C23797" s="23"/>
      <c r="D23797" s="23"/>
      <c r="E23797" s="22"/>
      <c r="F23797" s="23"/>
      <c r="G23797" s="23"/>
      <c r="H23797" s="23">
        <f t="shared" si="1"/>
        <v>0.9784009075</v>
      </c>
      <c r="I23797" s="19"/>
      <c r="J23797" s="19"/>
      <c r="K23797" s="20">
        <v>16.0</v>
      </c>
      <c r="L23797" s="20"/>
      <c r="M23797" s="20"/>
      <c r="N23797" s="20"/>
    </row>
    <row r="23798" hidden="1">
      <c r="A23798" s="22">
        <v>42388.0</v>
      </c>
      <c r="B23798" s="23">
        <v>5.318215419634065E-4</v>
      </c>
      <c r="C23798" s="23"/>
      <c r="D23798" s="23"/>
      <c r="E23798" s="22"/>
      <c r="F23798" s="23"/>
      <c r="G23798" s="23"/>
      <c r="H23798" s="23">
        <f t="shared" si="1"/>
        <v>1.000531822</v>
      </c>
      <c r="I23798" s="19"/>
      <c r="J23798" s="19"/>
      <c r="K23798" s="20">
        <v>17.0</v>
      </c>
      <c r="L23798" s="20"/>
      <c r="M23798" s="20"/>
      <c r="N23798" s="20"/>
    </row>
    <row r="23799" hidden="1">
      <c r="A23799" s="22">
        <v>42389.0</v>
      </c>
      <c r="B23799" s="23">
        <v>-0.011693854879261001</v>
      </c>
      <c r="C23799" s="23"/>
      <c r="D23799" s="23"/>
      <c r="E23799" s="22"/>
      <c r="F23799" s="23"/>
      <c r="G23799" s="23"/>
      <c r="H23799" s="23">
        <f t="shared" si="1"/>
        <v>0.9883061451</v>
      </c>
      <c r="I23799" s="19"/>
      <c r="J23799" s="19"/>
      <c r="K23799" s="20">
        <v>18.0</v>
      </c>
      <c r="L23799" s="20"/>
      <c r="M23799" s="20"/>
      <c r="N23799" s="20"/>
    </row>
    <row r="23800" hidden="1">
      <c r="A23800" s="22">
        <v>42390.0</v>
      </c>
      <c r="B23800" s="23">
        <v>0.005195419855539507</v>
      </c>
      <c r="C23800" s="23"/>
      <c r="D23800" s="23"/>
      <c r="E23800" s="22"/>
      <c r="F23800" s="23"/>
      <c r="G23800" s="23"/>
      <c r="H23800" s="23">
        <f t="shared" si="1"/>
        <v>1.00519542</v>
      </c>
      <c r="I23800" s="19"/>
      <c r="J23800" s="19"/>
      <c r="K23800" s="20">
        <v>19.0</v>
      </c>
      <c r="L23800" s="20"/>
      <c r="M23800" s="20"/>
      <c r="N23800" s="20"/>
    </row>
    <row r="23801">
      <c r="A23801" s="22">
        <v>42391.0</v>
      </c>
      <c r="B23801" s="23">
        <v>0.020283682630725774</v>
      </c>
      <c r="C23801" s="23"/>
      <c r="D23801" s="23"/>
      <c r="E23801" s="22"/>
      <c r="F23801" s="23"/>
      <c r="G23801" s="23">
        <f>STDEV(B23782:B23801)</f>
        <v>0.01320200748</v>
      </c>
      <c r="H23801" s="23">
        <f t="shared" si="1"/>
        <v>1.020283683</v>
      </c>
      <c r="I23801" s="19">
        <f>($H23782 * $H23783 * $H23784 * $H23785 * $H23786 * $H23787 * $H23788 * $H23789 * $H23790 * $H23791 * $H23792 * $H23793 * $H23794 * $H23795 * $H23796 * $H23797 * $H23798 * $H23799 * $H23800 * $H23801)</f>
        <v>0.9364671541</v>
      </c>
      <c r="J23801" s="19">
        <f>$I23801^(1/20) - 1</f>
        <v>-0.003276661525</v>
      </c>
      <c r="K23801" s="20">
        <v>0.0</v>
      </c>
      <c r="L23801" s="20"/>
      <c r="M23801" s="20"/>
      <c r="N23801" s="20"/>
    </row>
    <row r="23802" hidden="1">
      <c r="A23802" s="22">
        <v>42394.0</v>
      </c>
      <c r="B23802" s="23">
        <v>-0.015637946405160252</v>
      </c>
      <c r="C23802" s="23"/>
      <c r="D23802" s="23"/>
      <c r="E23802" s="22"/>
      <c r="F23802" s="23"/>
      <c r="G23802" s="23"/>
      <c r="H23802" s="23">
        <f t="shared" si="1"/>
        <v>0.9843620536</v>
      </c>
      <c r="I23802" s="19"/>
      <c r="J23802" s="19"/>
      <c r="K23802" s="20">
        <v>1.0</v>
      </c>
      <c r="L23802" s="20"/>
      <c r="M23802" s="20"/>
      <c r="N23802" s="20"/>
    </row>
    <row r="23803" hidden="1">
      <c r="A23803" s="22">
        <v>42395.0</v>
      </c>
      <c r="B23803" s="23">
        <v>0.014144309246276299</v>
      </c>
      <c r="C23803" s="23"/>
      <c r="D23803" s="23"/>
      <c r="E23803" s="22"/>
      <c r="F23803" s="23"/>
      <c r="G23803" s="23"/>
      <c r="H23803" s="23">
        <f t="shared" si="1"/>
        <v>1.014144309</v>
      </c>
      <c r="I23803" s="19"/>
      <c r="J23803" s="19"/>
      <c r="K23803" s="20">
        <v>2.0</v>
      </c>
      <c r="L23803" s="20"/>
      <c r="M23803" s="20"/>
      <c r="N23803" s="20"/>
    </row>
    <row r="23804" hidden="1">
      <c r="A23804" s="22">
        <v>42396.0</v>
      </c>
      <c r="B23804" s="23">
        <v>-0.010863455608495332</v>
      </c>
      <c r="C23804" s="23"/>
      <c r="D23804" s="23"/>
      <c r="E23804" s="22"/>
      <c r="F23804" s="23"/>
      <c r="G23804" s="23"/>
      <c r="H23804" s="23">
        <f t="shared" si="1"/>
        <v>0.9891365444</v>
      </c>
      <c r="I23804" s="19"/>
      <c r="J23804" s="19"/>
      <c r="K23804" s="20">
        <v>3.0</v>
      </c>
      <c r="L23804" s="20"/>
      <c r="M23804" s="20"/>
      <c r="N23804" s="20"/>
    </row>
    <row r="23805" hidden="1">
      <c r="A23805" s="22">
        <v>42397.0</v>
      </c>
      <c r="B23805" s="23">
        <v>0.005528558910220527</v>
      </c>
      <c r="C23805" s="23"/>
      <c r="D23805" s="23"/>
      <c r="E23805" s="22"/>
      <c r="F23805" s="23"/>
      <c r="G23805" s="23"/>
      <c r="H23805" s="23">
        <f t="shared" si="1"/>
        <v>1.005528559</v>
      </c>
      <c r="I23805" s="19"/>
      <c r="J23805" s="19"/>
      <c r="K23805" s="20">
        <v>4.0</v>
      </c>
      <c r="L23805" s="20"/>
      <c r="M23805" s="20"/>
      <c r="N23805" s="20"/>
    </row>
    <row r="23806" hidden="1">
      <c r="A23806" s="22">
        <v>42398.0</v>
      </c>
      <c r="B23806" s="23">
        <v>0.02476021464486422</v>
      </c>
      <c r="C23806" s="23"/>
      <c r="D23806" s="23"/>
      <c r="E23806" s="22"/>
      <c r="F23806" s="23"/>
      <c r="G23806" s="23"/>
      <c r="H23806" s="23">
        <f t="shared" si="1"/>
        <v>1.024760215</v>
      </c>
      <c r="I23806" s="19"/>
      <c r="J23806" s="19"/>
      <c r="K23806" s="20">
        <v>5.0</v>
      </c>
      <c r="L23806" s="20"/>
      <c r="M23806" s="20"/>
      <c r="N23806" s="20"/>
    </row>
    <row r="23807" hidden="1">
      <c r="A23807" s="22">
        <v>42401.0</v>
      </c>
      <c r="B23807" s="23">
        <v>-4.4324413474616797E-4</v>
      </c>
      <c r="C23807" s="23"/>
      <c r="D23807" s="23"/>
      <c r="E23807" s="22"/>
      <c r="F23807" s="23"/>
      <c r="G23807" s="23"/>
      <c r="H23807" s="23">
        <f t="shared" si="1"/>
        <v>0.9995567559</v>
      </c>
      <c r="I23807" s="19"/>
      <c r="J23807" s="19"/>
      <c r="K23807" s="20">
        <v>6.0</v>
      </c>
      <c r="L23807" s="20"/>
      <c r="M23807" s="20"/>
      <c r="N23807" s="20"/>
    </row>
    <row r="23808" hidden="1">
      <c r="A23808" s="22">
        <v>42402.0</v>
      </c>
      <c r="B23808" s="23">
        <v>-0.018743103466056232</v>
      </c>
      <c r="C23808" s="23"/>
      <c r="D23808" s="23"/>
      <c r="E23808" s="22"/>
      <c r="F23808" s="23"/>
      <c r="G23808" s="23"/>
      <c r="H23808" s="23">
        <f t="shared" si="1"/>
        <v>0.9812568965</v>
      </c>
      <c r="I23808" s="19"/>
      <c r="J23808" s="19"/>
      <c r="K23808" s="20">
        <v>7.0</v>
      </c>
      <c r="L23808" s="20"/>
      <c r="M23808" s="20"/>
      <c r="N23808" s="20"/>
    </row>
    <row r="23809" hidden="1">
      <c r="A23809" s="22">
        <v>42403.0</v>
      </c>
      <c r="B23809" s="23">
        <v>0.004992039011471272</v>
      </c>
      <c r="C23809" s="23"/>
      <c r="D23809" s="23"/>
      <c r="E23809" s="22"/>
      <c r="F23809" s="23"/>
      <c r="G23809" s="23"/>
      <c r="H23809" s="23">
        <f t="shared" si="1"/>
        <v>1.004992039</v>
      </c>
      <c r="I23809" s="19"/>
      <c r="J23809" s="19"/>
      <c r="K23809" s="20">
        <v>8.0</v>
      </c>
      <c r="L23809" s="20"/>
      <c r="M23809" s="20"/>
      <c r="N23809" s="20"/>
    </row>
    <row r="23810" hidden="1">
      <c r="A23810" s="22">
        <v>42404.0</v>
      </c>
      <c r="B23810" s="23">
        <v>0.0015267734362336416</v>
      </c>
      <c r="C23810" s="23"/>
      <c r="D23810" s="23"/>
      <c r="E23810" s="22"/>
      <c r="F23810" s="23"/>
      <c r="G23810" s="23"/>
      <c r="H23810" s="23">
        <f t="shared" si="1"/>
        <v>1.001526773</v>
      </c>
      <c r="I23810" s="19"/>
      <c r="J23810" s="19"/>
      <c r="K23810" s="20">
        <v>9.0</v>
      </c>
      <c r="L23810" s="20"/>
      <c r="M23810" s="20"/>
      <c r="N23810" s="20"/>
    </row>
    <row r="23811" hidden="1">
      <c r="A23811" s="22">
        <v>42405.0</v>
      </c>
      <c r="B23811" s="23">
        <v>-0.018481296823200877</v>
      </c>
      <c r="C23811" s="23"/>
      <c r="D23811" s="23"/>
      <c r="E23811" s="22"/>
      <c r="F23811" s="23"/>
      <c r="G23811" s="23"/>
      <c r="H23811" s="23">
        <f t="shared" si="1"/>
        <v>0.9815187032</v>
      </c>
      <c r="I23811" s="19"/>
      <c r="J23811" s="19"/>
      <c r="K23811" s="20">
        <v>10.0</v>
      </c>
      <c r="L23811" s="20"/>
      <c r="M23811" s="20"/>
      <c r="N23811" s="20"/>
    </row>
    <row r="23812" hidden="1">
      <c r="A23812" s="22">
        <v>42408.0</v>
      </c>
      <c r="B23812" s="23">
        <v>-0.014153878886199789</v>
      </c>
      <c r="C23812" s="23"/>
      <c r="D23812" s="23"/>
      <c r="E23812" s="22"/>
      <c r="F23812" s="23"/>
      <c r="G23812" s="23"/>
      <c r="H23812" s="23">
        <f t="shared" si="1"/>
        <v>0.9858461211</v>
      </c>
      <c r="I23812" s="19"/>
      <c r="J23812" s="19"/>
      <c r="K23812" s="20">
        <v>11.0</v>
      </c>
      <c r="L23812" s="20"/>
      <c r="M23812" s="20"/>
      <c r="N23812" s="20"/>
    </row>
    <row r="23813" hidden="1">
      <c r="A23813" s="22">
        <v>42409.0</v>
      </c>
      <c r="B23813" s="23">
        <v>-6.636308701657434E-4</v>
      </c>
      <c r="C23813" s="23"/>
      <c r="D23813" s="23"/>
      <c r="E23813" s="22"/>
      <c r="F23813" s="23"/>
      <c r="G23813" s="23"/>
      <c r="H23813" s="23">
        <f t="shared" si="1"/>
        <v>0.9993363691</v>
      </c>
      <c r="I23813" s="19"/>
      <c r="J23813" s="19"/>
      <c r="K23813" s="20">
        <v>12.0</v>
      </c>
      <c r="L23813" s="20"/>
      <c r="M23813" s="20"/>
      <c r="N23813" s="20"/>
    </row>
    <row r="23814" hidden="1">
      <c r="A23814" s="22">
        <v>42410.0</v>
      </c>
      <c r="B23814" s="23">
        <v>-1.889634544679497E-4</v>
      </c>
      <c r="C23814" s="23"/>
      <c r="D23814" s="23"/>
      <c r="E23814" s="22"/>
      <c r="F23814" s="23"/>
      <c r="G23814" s="23"/>
      <c r="H23814" s="23">
        <f t="shared" si="1"/>
        <v>0.9998110365</v>
      </c>
      <c r="I23814" s="19"/>
      <c r="J23814" s="19"/>
      <c r="K23814" s="20">
        <v>13.0</v>
      </c>
      <c r="L23814" s="20"/>
      <c r="M23814" s="20"/>
      <c r="N23814" s="20"/>
    </row>
    <row r="23815" hidden="1">
      <c r="A23815" s="22">
        <v>42411.0</v>
      </c>
      <c r="B23815" s="23">
        <v>-0.01230114587495812</v>
      </c>
      <c r="C23815" s="23"/>
      <c r="D23815" s="23"/>
      <c r="E23815" s="22"/>
      <c r="F23815" s="23"/>
      <c r="G23815" s="23"/>
      <c r="H23815" s="23">
        <f t="shared" si="1"/>
        <v>0.9876988541</v>
      </c>
      <c r="I23815" s="19"/>
      <c r="J23815" s="19"/>
      <c r="K23815" s="20">
        <v>14.0</v>
      </c>
      <c r="L23815" s="20"/>
      <c r="M23815" s="20"/>
      <c r="N23815" s="20"/>
    </row>
    <row r="23816" hidden="1">
      <c r="A23816" s="22">
        <v>42412.0</v>
      </c>
      <c r="B23816" s="23">
        <v>0.01951800905373191</v>
      </c>
      <c r="C23816" s="23"/>
      <c r="D23816" s="23"/>
      <c r="E23816" s="22"/>
      <c r="F23816" s="23"/>
      <c r="G23816" s="23"/>
      <c r="H23816" s="23">
        <f t="shared" si="1"/>
        <v>1.019518009</v>
      </c>
      <c r="I23816" s="19"/>
      <c r="J23816" s="19"/>
      <c r="K23816" s="20">
        <v>15.0</v>
      </c>
      <c r="L23816" s="20"/>
      <c r="M23816" s="20"/>
      <c r="N23816" s="20"/>
    </row>
    <row r="23817" hidden="1">
      <c r="A23817" s="22">
        <v>42416.0</v>
      </c>
      <c r="B23817" s="23">
        <v>0.01651669365823305</v>
      </c>
      <c r="C23817" s="23"/>
      <c r="D23817" s="23"/>
      <c r="E23817" s="22"/>
      <c r="F23817" s="23"/>
      <c r="G23817" s="23"/>
      <c r="H23817" s="23">
        <f t="shared" si="1"/>
        <v>1.016516694</v>
      </c>
      <c r="I23817" s="19"/>
      <c r="J23817" s="19"/>
      <c r="K23817" s="20">
        <v>16.0</v>
      </c>
      <c r="L23817" s="20"/>
      <c r="M23817" s="20"/>
      <c r="N23817" s="20"/>
    </row>
    <row r="23818" hidden="1">
      <c r="A23818" s="22">
        <v>42417.0</v>
      </c>
      <c r="B23818" s="23">
        <v>0.01648044398020665</v>
      </c>
      <c r="C23818" s="23"/>
      <c r="D23818" s="23"/>
      <c r="E23818" s="22"/>
      <c r="F23818" s="23"/>
      <c r="G23818" s="23"/>
      <c r="H23818" s="23">
        <f t="shared" si="1"/>
        <v>1.016480444</v>
      </c>
      <c r="I23818" s="19"/>
      <c r="J23818" s="19"/>
      <c r="K23818" s="20">
        <v>17.0</v>
      </c>
      <c r="L23818" s="20"/>
      <c r="M23818" s="20"/>
      <c r="N23818" s="20"/>
    </row>
    <row r="23819" hidden="1">
      <c r="A23819" s="22">
        <v>42418.0</v>
      </c>
      <c r="B23819" s="23">
        <v>-0.004665718645228911</v>
      </c>
      <c r="C23819" s="23"/>
      <c r="D23819" s="23"/>
      <c r="E23819" s="22"/>
      <c r="F23819" s="23"/>
      <c r="G23819" s="23"/>
      <c r="H23819" s="23">
        <f t="shared" si="1"/>
        <v>0.9953342814</v>
      </c>
      <c r="I23819" s="19"/>
      <c r="J23819" s="19"/>
      <c r="K23819" s="20">
        <v>18.0</v>
      </c>
      <c r="L23819" s="20"/>
      <c r="M23819" s="20"/>
      <c r="N23819" s="20"/>
    </row>
    <row r="23820" hidden="1">
      <c r="A23820" s="22">
        <v>42419.0</v>
      </c>
      <c r="B23820" s="23">
        <v>-2.60711324778784E-5</v>
      </c>
      <c r="C23820" s="23"/>
      <c r="D23820" s="23"/>
      <c r="E23820" s="22"/>
      <c r="F23820" s="23"/>
      <c r="G23820" s="23"/>
      <c r="H23820" s="23">
        <f t="shared" si="1"/>
        <v>0.9999739289</v>
      </c>
      <c r="I23820" s="19"/>
      <c r="J23820" s="19"/>
      <c r="K23820" s="20">
        <v>19.0</v>
      </c>
      <c r="L23820" s="20"/>
      <c r="M23820" s="20"/>
      <c r="N23820" s="20"/>
    </row>
    <row r="23821">
      <c r="A23821" s="22">
        <v>42422.0</v>
      </c>
      <c r="B23821" s="23">
        <v>0.01445421268341529</v>
      </c>
      <c r="C23821" s="23"/>
      <c r="D23821" s="23"/>
      <c r="E23821" s="22"/>
      <c r="F23821" s="23"/>
      <c r="G23821" s="23">
        <f>STDEV(B23802:B23821)</f>
        <v>0.01339891013</v>
      </c>
      <c r="H23821" s="23">
        <f t="shared" si="1"/>
        <v>1.014454213</v>
      </c>
      <c r="I23821" s="19">
        <f>($H23802 * $H23803 * $H23804 * $H23805 * $H23806 * $H23807 * $H23808 * $H23809 * $H23810 * $H23811 * $H23812 * $H23813 * $H23814 * $H23815 * $H23816 * $H23817 * $H23818 * $H23819 * $H23820 * $H23821)</f>
        <v>1.020242278</v>
      </c>
      <c r="J23821" s="19">
        <f>$I23821^(1/20) - 1</f>
        <v>0.001002508505</v>
      </c>
      <c r="K23821" s="20">
        <v>0.0</v>
      </c>
      <c r="L23821" s="20"/>
      <c r="M23821" s="20"/>
      <c r="N23821" s="20"/>
    </row>
    <row r="23822" hidden="1">
      <c r="A23822" s="22">
        <v>42423.0</v>
      </c>
      <c r="B23822" s="23">
        <v>-0.012454381906964795</v>
      </c>
      <c r="C23822" s="23"/>
      <c r="D23822" s="23"/>
      <c r="E23822" s="22"/>
      <c r="F23822" s="23"/>
      <c r="G23822" s="23"/>
      <c r="H23822" s="23">
        <f t="shared" si="1"/>
        <v>0.9875456181</v>
      </c>
      <c r="I23822" s="19"/>
      <c r="J23822" s="19"/>
      <c r="K23822" s="20">
        <v>1.0</v>
      </c>
      <c r="L23822" s="20"/>
      <c r="M23822" s="20"/>
      <c r="N23822" s="20"/>
    </row>
    <row r="23823" hidden="1">
      <c r="A23823" s="22">
        <v>42424.0</v>
      </c>
      <c r="B23823" s="23">
        <v>0.0044397716094042305</v>
      </c>
      <c r="C23823" s="23"/>
      <c r="D23823" s="23"/>
      <c r="E23823" s="22"/>
      <c r="F23823" s="23"/>
      <c r="G23823" s="23"/>
      <c r="H23823" s="23">
        <f t="shared" si="1"/>
        <v>1.004439772</v>
      </c>
      <c r="I23823" s="19"/>
      <c r="J23823" s="19"/>
      <c r="K23823" s="20">
        <v>2.0</v>
      </c>
      <c r="L23823" s="20"/>
      <c r="M23823" s="20"/>
      <c r="N23823" s="20"/>
    </row>
    <row r="23824" hidden="1">
      <c r="A23824" s="22">
        <v>42425.0</v>
      </c>
      <c r="B23824" s="23">
        <v>0.011348326251425123</v>
      </c>
      <c r="C23824" s="23"/>
      <c r="D23824" s="23"/>
      <c r="E23824" s="22"/>
      <c r="F23824" s="23"/>
      <c r="G23824" s="23"/>
      <c r="H23824" s="23">
        <f t="shared" si="1"/>
        <v>1.011348326</v>
      </c>
      <c r="I23824" s="19"/>
      <c r="J23824" s="19"/>
      <c r="K23824" s="20">
        <v>3.0</v>
      </c>
      <c r="L23824" s="20"/>
      <c r="M23824" s="20"/>
      <c r="N23824" s="20"/>
    </row>
    <row r="23825" hidden="1">
      <c r="A23825" s="22">
        <v>42426.0</v>
      </c>
      <c r="B23825" s="23">
        <v>-0.0018701644719988364</v>
      </c>
      <c r="C23825" s="23"/>
      <c r="D23825" s="23"/>
      <c r="E23825" s="22"/>
      <c r="F23825" s="23"/>
      <c r="G23825" s="23"/>
      <c r="H23825" s="23">
        <f t="shared" si="1"/>
        <v>0.9981298355</v>
      </c>
      <c r="I23825" s="19"/>
      <c r="J23825" s="19"/>
      <c r="K23825" s="20">
        <v>4.0</v>
      </c>
      <c r="L23825" s="20"/>
      <c r="M23825" s="20"/>
      <c r="N23825" s="20"/>
    </row>
    <row r="23826" hidden="1">
      <c r="A23826" s="22">
        <v>42429.0</v>
      </c>
      <c r="B23826" s="23">
        <v>-0.008120941454274777</v>
      </c>
      <c r="C23826" s="23"/>
      <c r="D23826" s="23"/>
      <c r="E23826" s="22"/>
      <c r="F23826" s="23"/>
      <c r="G23826" s="23"/>
      <c r="H23826" s="23">
        <f t="shared" si="1"/>
        <v>0.9918790585</v>
      </c>
      <c r="I23826" s="19"/>
      <c r="J23826" s="19"/>
      <c r="K23826" s="20">
        <v>5.0</v>
      </c>
      <c r="L23826" s="20"/>
      <c r="M23826" s="20"/>
      <c r="N23826" s="20"/>
    </row>
    <row r="23827" hidden="1">
      <c r="A23827" s="22">
        <v>42430.0</v>
      </c>
      <c r="B23827" s="23">
        <v>0.023868794087660294</v>
      </c>
      <c r="C23827" s="23"/>
      <c r="D23827" s="23"/>
      <c r="E23827" s="22"/>
      <c r="F23827" s="23"/>
      <c r="G23827" s="23"/>
      <c r="H23827" s="23">
        <f t="shared" si="1"/>
        <v>1.023868794</v>
      </c>
      <c r="I23827" s="19"/>
      <c r="J23827" s="19"/>
      <c r="K23827" s="20">
        <v>6.0</v>
      </c>
      <c r="L23827" s="20"/>
      <c r="M23827" s="20"/>
      <c r="N23827" s="20"/>
    </row>
    <row r="23828" hidden="1">
      <c r="A23828" s="22">
        <v>42431.0</v>
      </c>
      <c r="B23828" s="23">
        <v>0.00409432102509677</v>
      </c>
      <c r="C23828" s="23"/>
      <c r="D23828" s="23"/>
      <c r="E23828" s="22"/>
      <c r="F23828" s="23"/>
      <c r="G23828" s="23"/>
      <c r="H23828" s="23">
        <f t="shared" si="1"/>
        <v>1.004094321</v>
      </c>
      <c r="I23828" s="19"/>
      <c r="J23828" s="19"/>
      <c r="K23828" s="20">
        <v>7.0</v>
      </c>
      <c r="L23828" s="20"/>
      <c r="M23828" s="20"/>
      <c r="N23828" s="20"/>
    </row>
    <row r="23829" hidden="1">
      <c r="A23829" s="22">
        <v>42432.0</v>
      </c>
      <c r="B23829" s="23">
        <v>0.003498703717687457</v>
      </c>
      <c r="C23829" s="23"/>
      <c r="D23829" s="23"/>
      <c r="E23829" s="22"/>
      <c r="F23829" s="23"/>
      <c r="G23829" s="23"/>
      <c r="H23829" s="23">
        <f t="shared" si="1"/>
        <v>1.003498704</v>
      </c>
      <c r="I23829" s="19"/>
      <c r="J23829" s="19"/>
      <c r="K23829" s="20">
        <v>8.0</v>
      </c>
      <c r="L23829" s="20"/>
      <c r="M23829" s="20"/>
      <c r="N23829" s="20"/>
    </row>
    <row r="23830" hidden="1">
      <c r="A23830" s="22">
        <v>42433.0</v>
      </c>
      <c r="B23830" s="23">
        <v>0.0033059095013543427</v>
      </c>
      <c r="C23830" s="23"/>
      <c r="D23830" s="23"/>
      <c r="E23830" s="22"/>
      <c r="F23830" s="23"/>
      <c r="G23830" s="23"/>
      <c r="H23830" s="23">
        <f t="shared" si="1"/>
        <v>1.00330591</v>
      </c>
      <c r="I23830" s="19"/>
      <c r="J23830" s="19"/>
      <c r="K23830" s="20">
        <v>9.0</v>
      </c>
      <c r="L23830" s="20"/>
      <c r="M23830" s="20"/>
      <c r="N23830" s="20"/>
    </row>
    <row r="23831" hidden="1">
      <c r="A23831" s="22">
        <v>42436.0</v>
      </c>
      <c r="B23831" s="23">
        <v>8.850044250221512E-4</v>
      </c>
      <c r="C23831" s="23"/>
      <c r="D23831" s="23"/>
      <c r="E23831" s="22"/>
      <c r="F23831" s="23"/>
      <c r="G23831" s="23"/>
      <c r="H23831" s="23">
        <f t="shared" si="1"/>
        <v>1.000885004</v>
      </c>
      <c r="I23831" s="19"/>
      <c r="J23831" s="19"/>
      <c r="K23831" s="20">
        <v>10.0</v>
      </c>
      <c r="L23831" s="20"/>
      <c r="M23831" s="20"/>
      <c r="N23831" s="20"/>
    </row>
    <row r="23832" hidden="1">
      <c r="A23832" s="22">
        <v>42437.0</v>
      </c>
      <c r="B23832" s="23">
        <v>-0.011240108704340224</v>
      </c>
      <c r="C23832" s="23"/>
      <c r="D23832" s="23"/>
      <c r="E23832" s="22"/>
      <c r="F23832" s="23"/>
      <c r="G23832" s="23"/>
      <c r="H23832" s="23">
        <f t="shared" si="1"/>
        <v>0.9887598913</v>
      </c>
      <c r="I23832" s="19"/>
      <c r="J23832" s="19"/>
      <c r="K23832" s="20">
        <v>11.0</v>
      </c>
      <c r="L23832" s="20"/>
      <c r="M23832" s="20"/>
      <c r="N23832" s="20"/>
    </row>
    <row r="23833" hidden="1">
      <c r="A23833" s="22">
        <v>42438.0</v>
      </c>
      <c r="B23833" s="23">
        <v>0.005052393318714987</v>
      </c>
      <c r="C23833" s="23"/>
      <c r="D23833" s="23"/>
      <c r="E23833" s="22"/>
      <c r="F23833" s="23"/>
      <c r="G23833" s="23"/>
      <c r="H23833" s="23">
        <f t="shared" si="1"/>
        <v>1.005052393</v>
      </c>
      <c r="I23833" s="19"/>
      <c r="J23833" s="19"/>
      <c r="K23833" s="20">
        <v>12.0</v>
      </c>
      <c r="L23833" s="20"/>
      <c r="M23833" s="20"/>
      <c r="N23833" s="20"/>
    </row>
    <row r="23834" hidden="1">
      <c r="A23834" s="22">
        <v>42439.0</v>
      </c>
      <c r="B23834" s="23">
        <v>1.5583684385145347E-4</v>
      </c>
      <c r="C23834" s="23"/>
      <c r="D23834" s="23"/>
      <c r="E23834" s="22"/>
      <c r="F23834" s="23"/>
      <c r="G23834" s="23"/>
      <c r="H23834" s="23">
        <f t="shared" si="1"/>
        <v>1.000155837</v>
      </c>
      <c r="I23834" s="19"/>
      <c r="J23834" s="19"/>
      <c r="K23834" s="20">
        <v>13.0</v>
      </c>
      <c r="L23834" s="20"/>
      <c r="M23834" s="20"/>
      <c r="N23834" s="20"/>
    </row>
    <row r="23835" hidden="1">
      <c r="A23835" s="22">
        <v>42440.0</v>
      </c>
      <c r="B23835" s="23">
        <v>0.016395502545776264</v>
      </c>
      <c r="C23835" s="23"/>
      <c r="D23835" s="23"/>
      <c r="E23835" s="22"/>
      <c r="F23835" s="23"/>
      <c r="G23835" s="23"/>
      <c r="H23835" s="23">
        <f t="shared" si="1"/>
        <v>1.016395503</v>
      </c>
      <c r="I23835" s="19"/>
      <c r="J23835" s="19"/>
      <c r="K23835" s="20">
        <v>14.0</v>
      </c>
      <c r="L23835" s="20"/>
      <c r="M23835" s="20"/>
      <c r="N23835" s="20"/>
    </row>
    <row r="23836" hidden="1">
      <c r="A23836" s="22">
        <v>42443.0</v>
      </c>
      <c r="B23836" s="23">
        <v>-0.0012610091039911842</v>
      </c>
      <c r="C23836" s="23"/>
      <c r="D23836" s="23"/>
      <c r="E23836" s="22"/>
      <c r="F23836" s="23"/>
      <c r="G23836" s="23"/>
      <c r="H23836" s="23">
        <f t="shared" si="1"/>
        <v>0.9987389909</v>
      </c>
      <c r="I23836" s="19"/>
      <c r="J23836" s="19"/>
      <c r="K23836" s="20">
        <v>15.0</v>
      </c>
      <c r="L23836" s="20"/>
      <c r="M23836" s="20"/>
      <c r="N23836" s="20"/>
    </row>
    <row r="23837" hidden="1">
      <c r="A23837" s="22">
        <v>42444.0</v>
      </c>
      <c r="B23837" s="23">
        <v>-0.0018369610425620353</v>
      </c>
      <c r="C23837" s="23"/>
      <c r="D23837" s="23"/>
      <c r="E23837" s="22"/>
      <c r="F23837" s="23"/>
      <c r="G23837" s="23"/>
      <c r="H23837" s="23">
        <f t="shared" si="1"/>
        <v>0.998163039</v>
      </c>
      <c r="I23837" s="19"/>
      <c r="J23837" s="19"/>
      <c r="K23837" s="20">
        <v>16.0</v>
      </c>
      <c r="L23837" s="20"/>
      <c r="M23837" s="20"/>
      <c r="N23837" s="20"/>
    </row>
    <row r="23838" hidden="1">
      <c r="A23838" s="22">
        <v>42445.0</v>
      </c>
      <c r="B23838" s="23">
        <v>0.005600392870784177</v>
      </c>
      <c r="C23838" s="23"/>
      <c r="D23838" s="23"/>
      <c r="E23838" s="22"/>
      <c r="F23838" s="23"/>
      <c r="G23838" s="23"/>
      <c r="H23838" s="23">
        <f t="shared" si="1"/>
        <v>1.005600393</v>
      </c>
      <c r="I23838" s="19"/>
      <c r="J23838" s="19"/>
      <c r="K23838" s="20">
        <v>17.0</v>
      </c>
      <c r="L23838" s="20"/>
      <c r="M23838" s="20"/>
      <c r="N23838" s="20"/>
    </row>
    <row r="23839" hidden="1">
      <c r="A23839" s="22">
        <v>42446.0</v>
      </c>
      <c r="B23839" s="23">
        <v>0.0065952387999328455</v>
      </c>
      <c r="C23839" s="23"/>
      <c r="D23839" s="23"/>
      <c r="E23839" s="22"/>
      <c r="F23839" s="23"/>
      <c r="G23839" s="23"/>
      <c r="H23839" s="23">
        <f t="shared" si="1"/>
        <v>1.006595239</v>
      </c>
      <c r="I23839" s="19"/>
      <c r="J23839" s="19"/>
      <c r="K23839" s="20">
        <v>18.0</v>
      </c>
      <c r="L23839" s="20"/>
      <c r="M23839" s="20"/>
      <c r="N23839" s="20"/>
    </row>
    <row r="23840" hidden="1">
      <c r="A23840" s="22">
        <v>42447.0</v>
      </c>
      <c r="B23840" s="23">
        <v>0.004405588579773578</v>
      </c>
      <c r="C23840" s="23"/>
      <c r="D23840" s="23"/>
      <c r="E23840" s="22"/>
      <c r="F23840" s="23"/>
      <c r="G23840" s="23"/>
      <c r="H23840" s="23">
        <f t="shared" si="1"/>
        <v>1.004405589</v>
      </c>
      <c r="I23840" s="19"/>
      <c r="J23840" s="19"/>
      <c r="K23840" s="20">
        <v>19.0</v>
      </c>
      <c r="L23840" s="20"/>
      <c r="M23840" s="20"/>
      <c r="N23840" s="20"/>
    </row>
    <row r="23841">
      <c r="A23841" s="22">
        <v>42450.0</v>
      </c>
      <c r="B23841" s="23">
        <v>9.855677748611402E-4</v>
      </c>
      <c r="C23841" s="23"/>
      <c r="D23841" s="23"/>
      <c r="E23841" s="22"/>
      <c r="F23841" s="23"/>
      <c r="G23841" s="23">
        <f>STDEV(B23822:B23841)</f>
        <v>0.008458635958</v>
      </c>
      <c r="H23841" s="23">
        <f t="shared" si="1"/>
        <v>1.000985568</v>
      </c>
      <c r="I23841" s="19">
        <f>($H23822 * $H23823 * $H23824 * $H23825 * $H23826 * $H23827 * $H23828 * $H23829 * $H23830 * $H23831 * $H23832 * $H23833 * $H23834 * $H23835 * $H23836 * $H23837 * $H23838 * $H23839 * $H23840 * $H23841)</f>
        <v>1.054536109</v>
      </c>
      <c r="J23841" s="19">
        <f>$I23841^(1/20) - 1</f>
        <v>0.002658575916</v>
      </c>
      <c r="K23841" s="20">
        <v>0.0</v>
      </c>
      <c r="L23841" s="20"/>
      <c r="M23841" s="20"/>
      <c r="N23841" s="20"/>
    </row>
    <row r="23842" hidden="1">
      <c r="A23842" s="22">
        <v>42451.0</v>
      </c>
      <c r="B23842" s="23">
        <v>-8.773640085785184E-4</v>
      </c>
      <c r="C23842" s="23"/>
      <c r="D23842" s="23"/>
      <c r="E23842" s="22"/>
      <c r="F23842" s="23"/>
      <c r="G23842" s="23"/>
      <c r="H23842" s="23">
        <f t="shared" si="1"/>
        <v>0.999122636</v>
      </c>
      <c r="I23842" s="19"/>
      <c r="J23842" s="19"/>
      <c r="K23842" s="20">
        <v>1.0</v>
      </c>
      <c r="L23842" s="20"/>
      <c r="M23842" s="20"/>
      <c r="N23842" s="20"/>
    </row>
    <row r="23843" hidden="1">
      <c r="A23843" s="22">
        <v>42452.0</v>
      </c>
      <c r="B23843" s="23">
        <v>-0.006385988876963622</v>
      </c>
      <c r="C23843" s="23"/>
      <c r="D23843" s="23"/>
      <c r="E23843" s="22"/>
      <c r="F23843" s="23"/>
      <c r="G23843" s="23"/>
      <c r="H23843" s="23">
        <f t="shared" si="1"/>
        <v>0.9936140111</v>
      </c>
      <c r="I23843" s="19"/>
      <c r="J23843" s="19"/>
      <c r="K23843" s="20">
        <v>2.0</v>
      </c>
      <c r="L23843" s="20"/>
      <c r="M23843" s="20"/>
      <c r="N23843" s="20"/>
    </row>
    <row r="23844" hidden="1">
      <c r="A23844" s="22">
        <v>42453.0</v>
      </c>
      <c r="B23844" s="23">
        <v>-3.7806069592627445E-4</v>
      </c>
      <c r="C23844" s="23"/>
      <c r="D23844" s="23"/>
      <c r="E23844" s="22"/>
      <c r="F23844" s="23"/>
      <c r="G23844" s="23"/>
      <c r="H23844" s="23">
        <f t="shared" si="1"/>
        <v>0.9996219393</v>
      </c>
      <c r="I23844" s="19"/>
      <c r="J23844" s="19"/>
      <c r="K23844" s="20">
        <v>3.0</v>
      </c>
      <c r="L23844" s="20"/>
      <c r="M23844" s="20"/>
      <c r="N23844" s="20"/>
    </row>
    <row r="23845" hidden="1">
      <c r="A23845" s="22">
        <v>42457.0</v>
      </c>
      <c r="B23845" s="23">
        <v>5.452027073489241E-4</v>
      </c>
      <c r="C23845" s="23"/>
      <c r="D23845" s="23"/>
      <c r="E23845" s="22"/>
      <c r="F23845" s="23"/>
      <c r="G23845" s="23"/>
      <c r="H23845" s="23">
        <f t="shared" si="1"/>
        <v>1.000545203</v>
      </c>
      <c r="I23845" s="19"/>
      <c r="J23845" s="19"/>
      <c r="K23845" s="20">
        <v>4.0</v>
      </c>
      <c r="L23845" s="20"/>
      <c r="M23845" s="20"/>
      <c r="N23845" s="20"/>
    </row>
    <row r="23846" hidden="1">
      <c r="A23846" s="22">
        <v>42458.0</v>
      </c>
      <c r="B23846" s="23">
        <v>0.008816671166638201</v>
      </c>
      <c r="C23846" s="23"/>
      <c r="D23846" s="23"/>
      <c r="E23846" s="22"/>
      <c r="F23846" s="23"/>
      <c r="G23846" s="23"/>
      <c r="H23846" s="23">
        <f t="shared" si="1"/>
        <v>1.008816671</v>
      </c>
      <c r="I23846" s="19"/>
      <c r="J23846" s="19"/>
      <c r="K23846" s="20">
        <v>5.0</v>
      </c>
      <c r="L23846" s="20"/>
      <c r="M23846" s="20"/>
      <c r="N23846" s="20"/>
    </row>
    <row r="23847" hidden="1">
      <c r="A23847" s="22">
        <v>42459.0</v>
      </c>
      <c r="B23847" s="23">
        <v>0.004350343793947387</v>
      </c>
      <c r="C23847" s="23"/>
      <c r="D23847" s="23"/>
      <c r="E23847" s="22"/>
      <c r="F23847" s="23"/>
      <c r="G23847" s="23"/>
      <c r="H23847" s="23">
        <f t="shared" si="1"/>
        <v>1.004350344</v>
      </c>
      <c r="I23847" s="19"/>
      <c r="J23847" s="19"/>
      <c r="K23847" s="20">
        <v>6.0</v>
      </c>
      <c r="L23847" s="20"/>
      <c r="M23847" s="20"/>
      <c r="N23847" s="20"/>
    </row>
    <row r="23848" hidden="1">
      <c r="A23848" s="22">
        <v>42460.0</v>
      </c>
      <c r="B23848" s="23">
        <v>-0.0020397780953995692</v>
      </c>
      <c r="C23848" s="23"/>
      <c r="D23848" s="23"/>
      <c r="E23848" s="22"/>
      <c r="F23848" s="23"/>
      <c r="G23848" s="23"/>
      <c r="H23848" s="23">
        <f t="shared" si="1"/>
        <v>0.9979602219</v>
      </c>
      <c r="I23848" s="19"/>
      <c r="J23848" s="19"/>
      <c r="K23848" s="20">
        <v>7.0</v>
      </c>
      <c r="L23848" s="20"/>
      <c r="M23848" s="20"/>
      <c r="N23848" s="20"/>
    </row>
    <row r="23849" hidden="1">
      <c r="A23849" s="22">
        <v>42461.0</v>
      </c>
      <c r="B23849" s="23">
        <v>0.006330896132521691</v>
      </c>
      <c r="C23849" s="23"/>
      <c r="D23849" s="23"/>
      <c r="E23849" s="22"/>
      <c r="F23849" s="23"/>
      <c r="G23849" s="23"/>
      <c r="H23849" s="23">
        <f t="shared" si="1"/>
        <v>1.006330896</v>
      </c>
      <c r="I23849" s="19"/>
      <c r="J23849" s="19"/>
      <c r="K23849" s="20">
        <v>8.0</v>
      </c>
      <c r="L23849" s="20"/>
      <c r="M23849" s="20"/>
      <c r="N23849" s="20"/>
    </row>
    <row r="23850" hidden="1">
      <c r="A23850" s="22">
        <v>42464.0</v>
      </c>
      <c r="B23850" s="23">
        <v>-0.0032082517199124583</v>
      </c>
      <c r="C23850" s="23"/>
      <c r="D23850" s="23"/>
      <c r="E23850" s="22"/>
      <c r="F23850" s="23"/>
      <c r="G23850" s="23"/>
      <c r="H23850" s="23">
        <f t="shared" si="1"/>
        <v>0.9967917483</v>
      </c>
      <c r="I23850" s="19"/>
      <c r="J23850" s="19"/>
      <c r="K23850" s="20">
        <v>9.0</v>
      </c>
      <c r="L23850" s="20"/>
      <c r="M23850" s="20"/>
      <c r="N23850" s="20"/>
    </row>
    <row r="23851" hidden="1">
      <c r="A23851" s="22">
        <v>42465.0</v>
      </c>
      <c r="B23851" s="23">
        <v>-0.010144569799577008</v>
      </c>
      <c r="C23851" s="23"/>
      <c r="D23851" s="23"/>
      <c r="E23851" s="22"/>
      <c r="F23851" s="23"/>
      <c r="G23851" s="23"/>
      <c r="H23851" s="23">
        <f t="shared" si="1"/>
        <v>0.9898554302</v>
      </c>
      <c r="I23851" s="19"/>
      <c r="J23851" s="19"/>
      <c r="K23851" s="20">
        <v>10.0</v>
      </c>
      <c r="L23851" s="20"/>
      <c r="M23851" s="20"/>
      <c r="N23851" s="20"/>
    </row>
    <row r="23852" hidden="1">
      <c r="A23852" s="22">
        <v>42466.0</v>
      </c>
      <c r="B23852" s="23">
        <v>0.010507683957812652</v>
      </c>
      <c r="C23852" s="23"/>
      <c r="D23852" s="23"/>
      <c r="E23852" s="22"/>
      <c r="F23852" s="23"/>
      <c r="G23852" s="23"/>
      <c r="H23852" s="23">
        <f t="shared" si="1"/>
        <v>1.010507684</v>
      </c>
      <c r="I23852" s="19"/>
      <c r="J23852" s="19"/>
      <c r="K23852" s="20">
        <v>11.0</v>
      </c>
      <c r="L23852" s="20"/>
      <c r="M23852" s="20"/>
      <c r="N23852" s="20"/>
    </row>
    <row r="23853" hidden="1">
      <c r="A23853" s="22">
        <v>42467.0</v>
      </c>
      <c r="B23853" s="23">
        <v>-0.011975845083371128</v>
      </c>
      <c r="C23853" s="23"/>
      <c r="D23853" s="23"/>
      <c r="E23853" s="22"/>
      <c r="F23853" s="23"/>
      <c r="G23853" s="23"/>
      <c r="H23853" s="23">
        <f t="shared" si="1"/>
        <v>0.9880241549</v>
      </c>
      <c r="I23853" s="19"/>
      <c r="J23853" s="19"/>
      <c r="K23853" s="20">
        <v>12.0</v>
      </c>
      <c r="L23853" s="20"/>
      <c r="M23853" s="20"/>
      <c r="N23853" s="20"/>
    </row>
    <row r="23854" hidden="1">
      <c r="A23854" s="22">
        <v>42468.0</v>
      </c>
      <c r="B23854" s="23">
        <v>0.0027866066574921966</v>
      </c>
      <c r="C23854" s="23"/>
      <c r="D23854" s="23"/>
      <c r="E23854" s="22"/>
      <c r="F23854" s="23"/>
      <c r="G23854" s="23"/>
      <c r="H23854" s="23">
        <f t="shared" si="1"/>
        <v>1.002786607</v>
      </c>
      <c r="I23854" s="19"/>
      <c r="J23854" s="19"/>
      <c r="K23854" s="20">
        <v>13.0</v>
      </c>
      <c r="L23854" s="20"/>
      <c r="M23854" s="20"/>
      <c r="N23854" s="20"/>
    </row>
    <row r="23855" hidden="1">
      <c r="A23855" s="22">
        <v>42471.0</v>
      </c>
      <c r="B23855" s="23">
        <v>-0.002739792928306284</v>
      </c>
      <c r="C23855" s="23"/>
      <c r="D23855" s="23"/>
      <c r="E23855" s="22"/>
      <c r="F23855" s="23"/>
      <c r="G23855" s="23"/>
      <c r="H23855" s="23">
        <f t="shared" si="1"/>
        <v>0.9972602071</v>
      </c>
      <c r="I23855" s="19"/>
      <c r="J23855" s="19"/>
      <c r="K23855" s="20">
        <v>14.0</v>
      </c>
      <c r="L23855" s="20"/>
      <c r="M23855" s="20"/>
      <c r="N23855" s="20"/>
    </row>
    <row r="23856" hidden="1">
      <c r="A23856" s="22">
        <v>42472.0</v>
      </c>
      <c r="B23856" s="23">
        <v>0.00966214330138726</v>
      </c>
      <c r="C23856" s="23"/>
      <c r="D23856" s="23"/>
      <c r="E23856" s="22"/>
      <c r="F23856" s="23"/>
      <c r="G23856" s="23"/>
      <c r="H23856" s="23">
        <f t="shared" si="1"/>
        <v>1.009662143</v>
      </c>
      <c r="I23856" s="19"/>
      <c r="J23856" s="19"/>
      <c r="K23856" s="20">
        <v>15.0</v>
      </c>
      <c r="L23856" s="20"/>
      <c r="M23856" s="20"/>
      <c r="N23856" s="20"/>
    </row>
    <row r="23857" hidden="1">
      <c r="A23857" s="22">
        <v>42473.0</v>
      </c>
      <c r="B23857" s="23">
        <v>0.010040160642570406</v>
      </c>
      <c r="C23857" s="23"/>
      <c r="D23857" s="23"/>
      <c r="E23857" s="22"/>
      <c r="F23857" s="23"/>
      <c r="G23857" s="23"/>
      <c r="H23857" s="23">
        <f t="shared" si="1"/>
        <v>1.010040161</v>
      </c>
      <c r="I23857" s="19"/>
      <c r="J23857" s="19"/>
      <c r="K23857" s="20">
        <v>16.0</v>
      </c>
      <c r="L23857" s="20"/>
      <c r="M23857" s="20"/>
      <c r="N23857" s="20"/>
    </row>
    <row r="23858" hidden="1">
      <c r="A23858" s="22">
        <v>42474.0</v>
      </c>
      <c r="B23858" s="23">
        <v>1.7287578874580767E-4</v>
      </c>
      <c r="C23858" s="23"/>
      <c r="D23858" s="23"/>
      <c r="E23858" s="22"/>
      <c r="F23858" s="23"/>
      <c r="G23858" s="23"/>
      <c r="H23858" s="23">
        <f t="shared" si="1"/>
        <v>1.000172876</v>
      </c>
      <c r="I23858" s="19"/>
      <c r="J23858" s="19"/>
      <c r="K23858" s="20">
        <v>17.0</v>
      </c>
      <c r="L23858" s="20"/>
      <c r="M23858" s="20"/>
      <c r="N23858" s="20"/>
    </row>
    <row r="23859" hidden="1">
      <c r="A23859" s="22">
        <v>42475.0</v>
      </c>
      <c r="B23859" s="23">
        <v>-9.8426141983321E-4</v>
      </c>
      <c r="C23859" s="23"/>
      <c r="D23859" s="23"/>
      <c r="E23859" s="22"/>
      <c r="F23859" s="23"/>
      <c r="G23859" s="23"/>
      <c r="H23859" s="23">
        <f t="shared" si="1"/>
        <v>0.9990157386</v>
      </c>
      <c r="I23859" s="19"/>
      <c r="J23859" s="19"/>
      <c r="K23859" s="20">
        <v>18.0</v>
      </c>
      <c r="L23859" s="20"/>
      <c r="M23859" s="20"/>
      <c r="N23859" s="20"/>
    </row>
    <row r="23860" hidden="1">
      <c r="A23860" s="22">
        <v>42478.0</v>
      </c>
      <c r="B23860" s="23">
        <v>0.006540973600611455</v>
      </c>
      <c r="C23860" s="23"/>
      <c r="D23860" s="23"/>
      <c r="E23860" s="22"/>
      <c r="F23860" s="23"/>
      <c r="G23860" s="23"/>
      <c r="H23860" s="23">
        <f t="shared" si="1"/>
        <v>1.006540974</v>
      </c>
      <c r="I23860" s="19"/>
      <c r="J23860" s="19"/>
      <c r="K23860" s="20">
        <v>19.0</v>
      </c>
      <c r="L23860" s="20"/>
      <c r="M23860" s="20"/>
      <c r="N23860" s="20"/>
    </row>
    <row r="23861">
      <c r="A23861" s="22">
        <v>42479.0</v>
      </c>
      <c r="B23861" s="23">
        <v>0.0030845039487379378</v>
      </c>
      <c r="C23861" s="23"/>
      <c r="D23861" s="23"/>
      <c r="E23861" s="22"/>
      <c r="F23861" s="23"/>
      <c r="G23861" s="23">
        <f>STDEV(B23842:B23861)</f>
        <v>0.006422036569</v>
      </c>
      <c r="H23861" s="23">
        <f t="shared" si="1"/>
        <v>1.003084504</v>
      </c>
      <c r="I23861" s="19">
        <f>($H23842 * $H23843 * $H23844 * $H23845 * $H23846 * $H23847 * $H23848 * $H23849 * $H23850 * $H23851 * $H23852 * $H23853 * $H23854 * $H23855 * $H23856 * $H23857 * $H23858 * $H23859 * $H23860 * $H23861)</f>
        <v>1.023981283</v>
      </c>
      <c r="J23861" s="19">
        <f>$I23861^(1/20) - 1</f>
        <v>0.001185614688</v>
      </c>
      <c r="K23861" s="20">
        <v>0.0</v>
      </c>
      <c r="L23861" s="20"/>
      <c r="M23861" s="20"/>
      <c r="N23861" s="20"/>
    </row>
    <row r="23862" hidden="1">
      <c r="A23862" s="22">
        <v>42480.0</v>
      </c>
      <c r="B23862" s="23">
        <v>7.616146230007281E-4</v>
      </c>
      <c r="C23862" s="23"/>
      <c r="D23862" s="23"/>
      <c r="E23862" s="22"/>
      <c r="F23862" s="23"/>
      <c r="G23862" s="23"/>
      <c r="H23862" s="23">
        <f t="shared" si="1"/>
        <v>1.000761615</v>
      </c>
      <c r="I23862" s="19"/>
      <c r="J23862" s="19"/>
      <c r="K23862" s="20">
        <v>1.0</v>
      </c>
      <c r="L23862" s="20"/>
      <c r="M23862" s="20"/>
      <c r="N23862" s="20"/>
    </row>
    <row r="23863" hidden="1">
      <c r="A23863" s="22">
        <v>42481.0</v>
      </c>
      <c r="B23863" s="23">
        <v>-0.005194063926940662</v>
      </c>
      <c r="C23863" s="23"/>
      <c r="D23863" s="23"/>
      <c r="E23863" s="22"/>
      <c r="F23863" s="23"/>
      <c r="G23863" s="23"/>
      <c r="H23863" s="23">
        <f t="shared" si="1"/>
        <v>0.9948059361</v>
      </c>
      <c r="I23863" s="19"/>
      <c r="J23863" s="19"/>
      <c r="K23863" s="20">
        <v>2.0</v>
      </c>
      <c r="L23863" s="20"/>
      <c r="M23863" s="20"/>
      <c r="N23863" s="20"/>
    </row>
    <row r="23864" hidden="1">
      <c r="A23864" s="22">
        <v>42482.0</v>
      </c>
      <c r="B23864" s="23">
        <v>4.7813031919918814E-5</v>
      </c>
      <c r="C23864" s="23"/>
      <c r="D23864" s="23"/>
      <c r="E23864" s="22"/>
      <c r="F23864" s="23"/>
      <c r="G23864" s="23"/>
      <c r="H23864" s="23">
        <f t="shared" si="1"/>
        <v>1.000047813</v>
      </c>
      <c r="I23864" s="19"/>
      <c r="J23864" s="19"/>
      <c r="K23864" s="20">
        <v>3.0</v>
      </c>
      <c r="L23864" s="20"/>
      <c r="M23864" s="20"/>
      <c r="N23864" s="20"/>
    </row>
    <row r="23865" hidden="1">
      <c r="A23865" s="22">
        <v>42485.0</v>
      </c>
      <c r="B23865" s="23">
        <v>-0.0018120272712495167</v>
      </c>
      <c r="C23865" s="23"/>
      <c r="D23865" s="23"/>
      <c r="E23865" s="22"/>
      <c r="F23865" s="23"/>
      <c r="G23865" s="23"/>
      <c r="H23865" s="23">
        <f t="shared" si="1"/>
        <v>0.9981879727</v>
      </c>
      <c r="I23865" s="19"/>
      <c r="J23865" s="19"/>
      <c r="K23865" s="20">
        <v>4.0</v>
      </c>
      <c r="L23865" s="20"/>
      <c r="M23865" s="20"/>
      <c r="N23865" s="20"/>
    </row>
    <row r="23866" hidden="1">
      <c r="A23866" s="22">
        <v>42486.0</v>
      </c>
      <c r="B23866" s="23">
        <v>0.001872793719674748</v>
      </c>
      <c r="C23866" s="23"/>
      <c r="D23866" s="23"/>
      <c r="E23866" s="22"/>
      <c r="F23866" s="23"/>
      <c r="G23866" s="23"/>
      <c r="H23866" s="23">
        <f t="shared" si="1"/>
        <v>1.001872794</v>
      </c>
      <c r="I23866" s="19"/>
      <c r="J23866" s="19"/>
      <c r="K23866" s="20">
        <v>5.0</v>
      </c>
      <c r="L23866" s="20"/>
      <c r="M23866" s="20"/>
      <c r="N23866" s="20"/>
    </row>
    <row r="23867" hidden="1">
      <c r="A23867" s="22">
        <v>42487.0</v>
      </c>
      <c r="B23867" s="23">
        <v>0.001649376105560263</v>
      </c>
      <c r="C23867" s="23"/>
      <c r="D23867" s="23"/>
      <c r="E23867" s="22"/>
      <c r="F23867" s="23"/>
      <c r="G23867" s="23"/>
      <c r="H23867" s="23">
        <f t="shared" si="1"/>
        <v>1.001649376</v>
      </c>
      <c r="I23867" s="19"/>
      <c r="J23867" s="19"/>
      <c r="K23867" s="20">
        <v>6.0</v>
      </c>
      <c r="L23867" s="20"/>
      <c r="M23867" s="20"/>
      <c r="N23867" s="20"/>
    </row>
    <row r="23868" hidden="1">
      <c r="A23868" s="22">
        <v>42488.0</v>
      </c>
      <c r="B23868" s="23">
        <v>-0.00923084266043006</v>
      </c>
      <c r="C23868" s="23"/>
      <c r="D23868" s="23"/>
      <c r="E23868" s="22"/>
      <c r="F23868" s="23"/>
      <c r="G23868" s="23"/>
      <c r="H23868" s="23">
        <f t="shared" si="1"/>
        <v>0.9907691573</v>
      </c>
      <c r="I23868" s="19"/>
      <c r="J23868" s="19"/>
      <c r="K23868" s="20">
        <v>7.0</v>
      </c>
      <c r="L23868" s="20"/>
      <c r="M23868" s="20"/>
      <c r="N23868" s="20"/>
    </row>
    <row r="23869" hidden="1">
      <c r="A23869" s="22">
        <v>42489.0</v>
      </c>
      <c r="B23869" s="23">
        <v>-0.00506308380824827</v>
      </c>
      <c r="C23869" s="23"/>
      <c r="D23869" s="23"/>
      <c r="E23869" s="22"/>
      <c r="F23869" s="23"/>
      <c r="G23869" s="23"/>
      <c r="H23869" s="23">
        <f t="shared" si="1"/>
        <v>0.9949369162</v>
      </c>
      <c r="I23869" s="19"/>
      <c r="J23869" s="19"/>
      <c r="K23869" s="20">
        <v>8.0</v>
      </c>
      <c r="L23869" s="20"/>
      <c r="M23869" s="20"/>
      <c r="N23869" s="20"/>
    </row>
    <row r="23870" hidden="1">
      <c r="A23870" s="22">
        <v>42492.0</v>
      </c>
      <c r="B23870" s="23">
        <v>0.007810003389338016</v>
      </c>
      <c r="C23870" s="23"/>
      <c r="D23870" s="23"/>
      <c r="E23870" s="22"/>
      <c r="F23870" s="23"/>
      <c r="G23870" s="23"/>
      <c r="H23870" s="23">
        <f t="shared" si="1"/>
        <v>1.007810003</v>
      </c>
      <c r="I23870" s="19"/>
      <c r="J23870" s="19"/>
      <c r="K23870" s="20">
        <v>9.0</v>
      </c>
      <c r="L23870" s="20"/>
      <c r="M23870" s="20"/>
      <c r="N23870" s="20"/>
    </row>
    <row r="23871" hidden="1">
      <c r="A23871" s="22">
        <v>42493.0</v>
      </c>
      <c r="B23871" s="23">
        <v>-0.008676727057840061</v>
      </c>
      <c r="C23871" s="23"/>
      <c r="D23871" s="23"/>
      <c r="E23871" s="22"/>
      <c r="F23871" s="23"/>
      <c r="G23871" s="23"/>
      <c r="H23871" s="23">
        <f t="shared" si="1"/>
        <v>0.9913232729</v>
      </c>
      <c r="I23871" s="19"/>
      <c r="J23871" s="19"/>
      <c r="K23871" s="20">
        <v>10.0</v>
      </c>
      <c r="L23871" s="20"/>
      <c r="M23871" s="20"/>
      <c r="N23871" s="20"/>
    </row>
    <row r="23872" hidden="1">
      <c r="A23872" s="22">
        <v>42494.0</v>
      </c>
      <c r="B23872" s="23">
        <v>-0.005936889651395494</v>
      </c>
      <c r="C23872" s="23"/>
      <c r="D23872" s="23"/>
      <c r="E23872" s="22"/>
      <c r="F23872" s="23"/>
      <c r="G23872" s="23"/>
      <c r="H23872" s="23">
        <f t="shared" si="1"/>
        <v>0.9940631103</v>
      </c>
      <c r="I23872" s="19"/>
      <c r="J23872" s="19"/>
      <c r="K23872" s="20">
        <v>11.0</v>
      </c>
      <c r="L23872" s="20"/>
      <c r="M23872" s="20"/>
      <c r="N23872" s="20"/>
    </row>
    <row r="23873" hidden="1">
      <c r="A23873" s="22">
        <v>42495.0</v>
      </c>
      <c r="B23873" s="23">
        <v>-2.3889387261577522E-4</v>
      </c>
      <c r="C23873" s="23"/>
      <c r="D23873" s="23"/>
      <c r="E23873" s="22"/>
      <c r="F23873" s="23"/>
      <c r="G23873" s="23"/>
      <c r="H23873" s="23">
        <f t="shared" si="1"/>
        <v>0.9997611061</v>
      </c>
      <c r="I23873" s="19"/>
      <c r="J23873" s="19"/>
      <c r="K23873" s="20">
        <v>12.0</v>
      </c>
      <c r="L23873" s="20"/>
      <c r="M23873" s="20"/>
      <c r="N23873" s="20"/>
    </row>
    <row r="23874" hidden="1">
      <c r="A23874" s="22">
        <v>42496.0</v>
      </c>
      <c r="B23874" s="23">
        <v>0.003174634136826171</v>
      </c>
      <c r="C23874" s="23"/>
      <c r="D23874" s="23"/>
      <c r="E23874" s="22"/>
      <c r="F23874" s="23"/>
      <c r="G23874" s="23"/>
      <c r="H23874" s="23">
        <f t="shared" si="1"/>
        <v>1.003174634</v>
      </c>
      <c r="I23874" s="19"/>
      <c r="J23874" s="19"/>
      <c r="K23874" s="20">
        <v>13.0</v>
      </c>
      <c r="L23874" s="20"/>
      <c r="M23874" s="20"/>
      <c r="N23874" s="20"/>
    </row>
    <row r="23875" hidden="1">
      <c r="A23875" s="22">
        <v>42499.0</v>
      </c>
      <c r="B23875" s="23">
        <v>7.534732687128898E-4</v>
      </c>
      <c r="C23875" s="23"/>
      <c r="D23875" s="23"/>
      <c r="E23875" s="22"/>
      <c r="F23875" s="23"/>
      <c r="G23875" s="23"/>
      <c r="H23875" s="23">
        <f t="shared" si="1"/>
        <v>1.000753473</v>
      </c>
      <c r="I23875" s="19"/>
      <c r="J23875" s="19"/>
      <c r="K23875" s="20">
        <v>14.0</v>
      </c>
      <c r="L23875" s="20"/>
      <c r="M23875" s="20"/>
      <c r="N23875" s="20"/>
    </row>
    <row r="23876" hidden="1">
      <c r="A23876" s="22">
        <v>42500.0</v>
      </c>
      <c r="B23876" s="23">
        <v>0.012483666797817872</v>
      </c>
      <c r="C23876" s="23"/>
      <c r="D23876" s="23"/>
      <c r="E23876" s="22"/>
      <c r="F23876" s="23"/>
      <c r="G23876" s="23"/>
      <c r="H23876" s="23">
        <f t="shared" si="1"/>
        <v>1.012483667</v>
      </c>
      <c r="I23876" s="19"/>
      <c r="J23876" s="19"/>
      <c r="K23876" s="20">
        <v>15.0</v>
      </c>
      <c r="L23876" s="20"/>
      <c r="M23876" s="20"/>
      <c r="N23876" s="20"/>
    </row>
    <row r="23877" hidden="1">
      <c r="A23877" s="22">
        <v>42501.0</v>
      </c>
      <c r="B23877" s="23">
        <v>-0.0095615503816463</v>
      </c>
      <c r="C23877" s="23"/>
      <c r="D23877" s="23"/>
      <c r="E23877" s="22"/>
      <c r="F23877" s="23"/>
      <c r="G23877" s="23"/>
      <c r="H23877" s="23">
        <f t="shared" si="1"/>
        <v>0.9904384496</v>
      </c>
      <c r="I23877" s="19"/>
      <c r="J23877" s="19"/>
      <c r="K23877" s="20">
        <v>16.0</v>
      </c>
      <c r="L23877" s="20"/>
      <c r="M23877" s="20"/>
      <c r="N23877" s="20"/>
    </row>
    <row r="23878" hidden="1">
      <c r="A23878" s="22">
        <v>42502.0</v>
      </c>
      <c r="B23878" s="23">
        <v>-1.6953585925616466E-4</v>
      </c>
      <c r="C23878" s="23"/>
      <c r="D23878" s="23"/>
      <c r="E23878" s="22"/>
      <c r="F23878" s="23"/>
      <c r="G23878" s="23"/>
      <c r="H23878" s="23">
        <f t="shared" si="1"/>
        <v>0.9998304641</v>
      </c>
      <c r="I23878" s="19"/>
      <c r="J23878" s="19"/>
      <c r="K23878" s="20">
        <v>17.0</v>
      </c>
      <c r="L23878" s="20"/>
      <c r="M23878" s="20"/>
      <c r="N23878" s="20"/>
    </row>
    <row r="23879" hidden="1">
      <c r="A23879" s="22">
        <v>42503.0</v>
      </c>
      <c r="B23879" s="23">
        <v>-0.008478230326872227</v>
      </c>
      <c r="C23879" s="23"/>
      <c r="D23879" s="23"/>
      <c r="E23879" s="22"/>
      <c r="F23879" s="23"/>
      <c r="G23879" s="23"/>
      <c r="H23879" s="23">
        <f t="shared" si="1"/>
        <v>0.9915217697</v>
      </c>
      <c r="I23879" s="19"/>
      <c r="J23879" s="19"/>
      <c r="K23879" s="20">
        <v>18.0</v>
      </c>
      <c r="L23879" s="20"/>
      <c r="M23879" s="20"/>
      <c r="N23879" s="20"/>
    </row>
    <row r="23880" hidden="1">
      <c r="A23880" s="22">
        <v>42506.0</v>
      </c>
      <c r="B23880" s="23">
        <v>0.009796688181920254</v>
      </c>
      <c r="C23880" s="23"/>
      <c r="D23880" s="23"/>
      <c r="E23880" s="22"/>
      <c r="F23880" s="23"/>
      <c r="G23880" s="23"/>
      <c r="H23880" s="23">
        <f t="shared" si="1"/>
        <v>1.009796688</v>
      </c>
      <c r="I23880" s="19"/>
      <c r="J23880" s="19"/>
      <c r="K23880" s="20">
        <v>19.0</v>
      </c>
      <c r="L23880" s="20"/>
      <c r="M23880" s="20"/>
      <c r="N23880" s="20"/>
    </row>
    <row r="23881">
      <c r="A23881" s="22">
        <v>42507.0</v>
      </c>
      <c r="B23881" s="23">
        <v>-0.009411320681679491</v>
      </c>
      <c r="C23881" s="23"/>
      <c r="D23881" s="23"/>
      <c r="E23881" s="22"/>
      <c r="F23881" s="23"/>
      <c r="G23881" s="23">
        <f>STDEV(B23862:B23881)</f>
        <v>0.006495149283</v>
      </c>
      <c r="H23881" s="23">
        <f t="shared" si="1"/>
        <v>0.9905886793</v>
      </c>
      <c r="I23881" s="19">
        <f>($H23862 * $H23863 * $H23864 * $H23865 * $H23866 * $H23867 * $H23868 * $H23869 * $H23870 * $H23871 * $H23872 * $H23873 * $H23874 * $H23875 * $H23876 * $H23877 * $H23878 * $H23879 * $H23880 * $H23881)</f>
        <v>0.9744906702</v>
      </c>
      <c r="J23881" s="19">
        <f>$I23881^(1/20) - 1</f>
        <v>-0.001291182405</v>
      </c>
      <c r="K23881" s="20">
        <v>0.0</v>
      </c>
      <c r="L23881" s="20"/>
      <c r="M23881" s="20"/>
      <c r="N23881" s="20"/>
    </row>
    <row r="23882" hidden="1">
      <c r="A23882" s="22">
        <v>42508.0</v>
      </c>
      <c r="B23882" s="23">
        <v>2.0515726281145064E-4</v>
      </c>
      <c r="C23882" s="23"/>
      <c r="D23882" s="23"/>
      <c r="E23882" s="22"/>
      <c r="F23882" s="23"/>
      <c r="G23882" s="23"/>
      <c r="H23882" s="23">
        <f t="shared" si="1"/>
        <v>1.000205157</v>
      </c>
      <c r="I23882" s="19"/>
      <c r="J23882" s="19"/>
      <c r="K23882" s="20">
        <v>1.0</v>
      </c>
      <c r="L23882" s="20"/>
      <c r="M23882" s="20"/>
      <c r="N23882" s="20"/>
    </row>
    <row r="23883" hidden="1">
      <c r="A23883" s="22">
        <v>42509.0</v>
      </c>
      <c r="B23883" s="23">
        <v>-0.0037067243593813526</v>
      </c>
      <c r="C23883" s="23"/>
      <c r="D23883" s="23"/>
      <c r="E23883" s="22"/>
      <c r="F23883" s="23"/>
      <c r="G23883" s="23"/>
      <c r="H23883" s="23">
        <f t="shared" si="1"/>
        <v>0.9962932756</v>
      </c>
      <c r="I23883" s="19"/>
      <c r="J23883" s="19"/>
      <c r="K23883" s="20">
        <v>2.0</v>
      </c>
      <c r="L23883" s="20"/>
      <c r="M23883" s="20"/>
      <c r="N23883" s="20"/>
    </row>
    <row r="23884" hidden="1">
      <c r="A23884" s="22">
        <v>42510.0</v>
      </c>
      <c r="B23884" s="23">
        <v>0.006019489813925416</v>
      </c>
      <c r="C23884" s="23"/>
      <c r="D23884" s="23"/>
      <c r="E23884" s="22"/>
      <c r="F23884" s="23"/>
      <c r="G23884" s="23"/>
      <c r="H23884" s="23">
        <f t="shared" si="1"/>
        <v>1.00601949</v>
      </c>
      <c r="I23884" s="19"/>
      <c r="J23884" s="19"/>
      <c r="K23884" s="20">
        <v>3.0</v>
      </c>
      <c r="L23884" s="20"/>
      <c r="M23884" s="20"/>
      <c r="N23884" s="20"/>
    </row>
    <row r="23885" hidden="1">
      <c r="A23885" s="22">
        <v>42513.0</v>
      </c>
      <c r="B23885" s="23">
        <v>-0.002085444764948985</v>
      </c>
      <c r="C23885" s="23"/>
      <c r="D23885" s="23"/>
      <c r="E23885" s="22"/>
      <c r="F23885" s="23"/>
      <c r="G23885" s="23"/>
      <c r="H23885" s="23">
        <f t="shared" si="1"/>
        <v>0.9979145552</v>
      </c>
      <c r="I23885" s="19"/>
      <c r="J23885" s="19"/>
      <c r="K23885" s="20">
        <v>4.0</v>
      </c>
      <c r="L23885" s="20"/>
      <c r="M23885" s="20"/>
      <c r="N23885" s="20"/>
    </row>
    <row r="23886" hidden="1">
      <c r="A23886" s="22">
        <v>42514.0</v>
      </c>
      <c r="B23886" s="23">
        <v>0.013681373410675546</v>
      </c>
      <c r="C23886" s="23"/>
      <c r="D23886" s="23"/>
      <c r="E23886" s="22"/>
      <c r="F23886" s="23"/>
      <c r="G23886" s="23"/>
      <c r="H23886" s="23">
        <f t="shared" si="1"/>
        <v>1.013681373</v>
      </c>
      <c r="I23886" s="19"/>
      <c r="J23886" s="19"/>
      <c r="K23886" s="20">
        <v>5.0</v>
      </c>
      <c r="L23886" s="20"/>
      <c r="M23886" s="20"/>
      <c r="N23886" s="20"/>
    </row>
    <row r="23887" hidden="1">
      <c r="A23887" s="22">
        <v>42515.0</v>
      </c>
      <c r="B23887" s="23">
        <v>0.006974750248066153</v>
      </c>
      <c r="C23887" s="23"/>
      <c r="D23887" s="23"/>
      <c r="E23887" s="22"/>
      <c r="F23887" s="23"/>
      <c r="G23887" s="23"/>
      <c r="H23887" s="23">
        <f t="shared" si="1"/>
        <v>1.00697475</v>
      </c>
      <c r="I23887" s="19"/>
      <c r="J23887" s="19"/>
      <c r="K23887" s="20">
        <v>6.0</v>
      </c>
      <c r="L23887" s="20"/>
      <c r="M23887" s="20"/>
      <c r="N23887" s="20"/>
    </row>
    <row r="23888" hidden="1">
      <c r="A23888" s="22">
        <v>42516.0</v>
      </c>
      <c r="B23888" s="23">
        <v>-2.104719354808493E-4</v>
      </c>
      <c r="C23888" s="23"/>
      <c r="D23888" s="23"/>
      <c r="E23888" s="22"/>
      <c r="F23888" s="23"/>
      <c r="G23888" s="23"/>
      <c r="H23888" s="23">
        <f t="shared" si="1"/>
        <v>0.9997895281</v>
      </c>
      <c r="I23888" s="19"/>
      <c r="J23888" s="19"/>
      <c r="K23888" s="20">
        <v>7.0</v>
      </c>
      <c r="L23888" s="20"/>
      <c r="M23888" s="20"/>
      <c r="N23888" s="20"/>
    </row>
    <row r="23889" hidden="1">
      <c r="A23889" s="22">
        <v>42517.0</v>
      </c>
      <c r="B23889" s="23">
        <v>0.004286876226017977</v>
      </c>
      <c r="C23889" s="23"/>
      <c r="D23889" s="23"/>
      <c r="E23889" s="22"/>
      <c r="F23889" s="23"/>
      <c r="G23889" s="23"/>
      <c r="H23889" s="23">
        <f t="shared" si="1"/>
        <v>1.004286876</v>
      </c>
      <c r="I23889" s="19"/>
      <c r="J23889" s="19"/>
      <c r="K23889" s="20">
        <v>8.0</v>
      </c>
      <c r="L23889" s="20"/>
      <c r="M23889" s="20"/>
      <c r="N23889" s="20"/>
    </row>
    <row r="23890" hidden="1">
      <c r="A23890" s="22">
        <v>42521.0</v>
      </c>
      <c r="B23890" s="23">
        <v>-0.0010052118567359658</v>
      </c>
      <c r="C23890" s="23"/>
      <c r="D23890" s="23"/>
      <c r="E23890" s="22"/>
      <c r="F23890" s="23"/>
      <c r="G23890" s="23"/>
      <c r="H23890" s="23">
        <f t="shared" si="1"/>
        <v>0.9989947881</v>
      </c>
      <c r="I23890" s="19"/>
      <c r="J23890" s="19"/>
      <c r="K23890" s="20">
        <v>9.0</v>
      </c>
      <c r="L23890" s="20"/>
      <c r="M23890" s="20"/>
      <c r="N23890" s="20"/>
    </row>
    <row r="23891" hidden="1">
      <c r="A23891" s="22">
        <v>42522.0</v>
      </c>
      <c r="B23891" s="23">
        <v>0.001134981759221887</v>
      </c>
      <c r="C23891" s="23"/>
      <c r="D23891" s="23"/>
      <c r="E23891" s="22"/>
      <c r="F23891" s="23"/>
      <c r="G23891" s="23"/>
      <c r="H23891" s="23">
        <f t="shared" si="1"/>
        <v>1.001134982</v>
      </c>
      <c r="I23891" s="19"/>
      <c r="J23891" s="19"/>
      <c r="K23891" s="20">
        <v>10.0</v>
      </c>
      <c r="L23891" s="20"/>
      <c r="M23891" s="20"/>
      <c r="N23891" s="20"/>
    </row>
    <row r="23892" hidden="1">
      <c r="A23892" s="22">
        <v>42523.0</v>
      </c>
      <c r="B23892" s="23">
        <v>0.002824710741046177</v>
      </c>
      <c r="C23892" s="23"/>
      <c r="D23892" s="23"/>
      <c r="E23892" s="22"/>
      <c r="F23892" s="23"/>
      <c r="G23892" s="23"/>
      <c r="H23892" s="23">
        <f t="shared" si="1"/>
        <v>1.002824711</v>
      </c>
      <c r="I23892" s="19"/>
      <c r="J23892" s="19"/>
      <c r="K23892" s="20">
        <v>11.0</v>
      </c>
      <c r="L23892" s="20"/>
      <c r="M23892" s="20"/>
      <c r="N23892" s="20"/>
    </row>
    <row r="23893" hidden="1">
      <c r="A23893" s="22">
        <v>42524.0</v>
      </c>
      <c r="B23893" s="23">
        <v>-0.0029117543676315805</v>
      </c>
      <c r="C23893" s="23"/>
      <c r="D23893" s="23"/>
      <c r="E23893" s="22"/>
      <c r="F23893" s="23"/>
      <c r="G23893" s="23"/>
      <c r="H23893" s="23">
        <f t="shared" si="1"/>
        <v>0.9970882456</v>
      </c>
      <c r="I23893" s="19"/>
      <c r="J23893" s="19"/>
      <c r="K23893" s="20">
        <v>12.0</v>
      </c>
      <c r="L23893" s="20"/>
      <c r="M23893" s="20"/>
      <c r="N23893" s="20"/>
    </row>
    <row r="23894" hidden="1">
      <c r="A23894" s="22">
        <v>42527.0</v>
      </c>
      <c r="B23894" s="23">
        <v>0.004897266962979874</v>
      </c>
      <c r="C23894" s="23"/>
      <c r="D23894" s="23"/>
      <c r="E23894" s="22"/>
      <c r="F23894" s="23"/>
      <c r="G23894" s="23"/>
      <c r="H23894" s="23">
        <f t="shared" si="1"/>
        <v>1.004897267</v>
      </c>
      <c r="I23894" s="19"/>
      <c r="J23894" s="19"/>
      <c r="K23894" s="20">
        <v>13.0</v>
      </c>
      <c r="L23894" s="20"/>
      <c r="M23894" s="20"/>
      <c r="N23894" s="20"/>
    </row>
    <row r="23895" hidden="1">
      <c r="A23895" s="22">
        <v>42528.0</v>
      </c>
      <c r="B23895" s="23">
        <v>0.0012894600859958416</v>
      </c>
      <c r="C23895" s="23"/>
      <c r="D23895" s="23"/>
      <c r="E23895" s="22"/>
      <c r="F23895" s="23"/>
      <c r="G23895" s="23"/>
      <c r="H23895" s="23">
        <f t="shared" si="1"/>
        <v>1.00128946</v>
      </c>
      <c r="I23895" s="19"/>
      <c r="J23895" s="19"/>
      <c r="K23895" s="20">
        <v>14.0</v>
      </c>
      <c r="L23895" s="20"/>
      <c r="M23895" s="20"/>
      <c r="N23895" s="20"/>
    </row>
    <row r="23896" hidden="1">
      <c r="A23896" s="22">
        <v>42529.0</v>
      </c>
      <c r="B23896" s="23">
        <v>0.003309455383901483</v>
      </c>
      <c r="C23896" s="23"/>
      <c r="D23896" s="23"/>
      <c r="E23896" s="22"/>
      <c r="F23896" s="23"/>
      <c r="G23896" s="23"/>
      <c r="H23896" s="23">
        <f t="shared" si="1"/>
        <v>1.003309455</v>
      </c>
      <c r="I23896" s="19"/>
      <c r="J23896" s="19"/>
      <c r="K23896" s="20">
        <v>15.0</v>
      </c>
      <c r="L23896" s="20"/>
      <c r="M23896" s="20"/>
      <c r="N23896" s="20"/>
    </row>
    <row r="23897" hidden="1">
      <c r="A23897" s="22">
        <v>42530.0</v>
      </c>
      <c r="B23897" s="23">
        <v>-0.0017176941371889187</v>
      </c>
      <c r="C23897" s="23"/>
      <c r="D23897" s="23"/>
      <c r="E23897" s="22"/>
      <c r="F23897" s="23"/>
      <c r="G23897" s="23"/>
      <c r="H23897" s="23">
        <f t="shared" si="1"/>
        <v>0.9982823059</v>
      </c>
      <c r="I23897" s="19"/>
      <c r="J23897" s="19"/>
      <c r="K23897" s="20">
        <v>16.0</v>
      </c>
      <c r="L23897" s="20"/>
      <c r="M23897" s="20"/>
      <c r="N23897" s="20"/>
    </row>
    <row r="23898" hidden="1">
      <c r="A23898" s="22">
        <v>42531.0</v>
      </c>
      <c r="B23898" s="23">
        <v>-0.009175222644506098</v>
      </c>
      <c r="C23898" s="23"/>
      <c r="D23898" s="23"/>
      <c r="E23898" s="22"/>
      <c r="F23898" s="23"/>
      <c r="G23898" s="23"/>
      <c r="H23898" s="23">
        <f t="shared" si="1"/>
        <v>0.9908247774</v>
      </c>
      <c r="I23898" s="19"/>
      <c r="J23898" s="19"/>
      <c r="K23898" s="20">
        <v>17.0</v>
      </c>
      <c r="L23898" s="20"/>
      <c r="M23898" s="20"/>
      <c r="N23898" s="20"/>
    </row>
    <row r="23899" hidden="1">
      <c r="A23899" s="22">
        <v>42534.0</v>
      </c>
      <c r="B23899" s="23">
        <v>-0.008115186992800894</v>
      </c>
      <c r="C23899" s="23"/>
      <c r="D23899" s="23"/>
      <c r="E23899" s="22"/>
      <c r="F23899" s="23"/>
      <c r="G23899" s="23"/>
      <c r="H23899" s="23">
        <f t="shared" si="1"/>
        <v>0.991884813</v>
      </c>
      <c r="I23899" s="19"/>
      <c r="J23899" s="19"/>
      <c r="K23899" s="20">
        <v>18.0</v>
      </c>
      <c r="L23899" s="20"/>
      <c r="M23899" s="20"/>
      <c r="N23899" s="20"/>
    </row>
    <row r="23900" hidden="1">
      <c r="A23900" s="22">
        <v>42535.0</v>
      </c>
      <c r="B23900" s="23">
        <v>-0.0017988898829277566</v>
      </c>
      <c r="C23900" s="23"/>
      <c r="D23900" s="23"/>
      <c r="E23900" s="22"/>
      <c r="F23900" s="23"/>
      <c r="G23900" s="23"/>
      <c r="H23900" s="23">
        <f t="shared" si="1"/>
        <v>0.9982011101</v>
      </c>
      <c r="I23900" s="19"/>
      <c r="J23900" s="19"/>
      <c r="K23900" s="20">
        <v>19.0</v>
      </c>
      <c r="L23900" s="20"/>
      <c r="M23900" s="20"/>
      <c r="N23900" s="20"/>
    </row>
    <row r="23901">
      <c r="A23901" s="22">
        <v>42536.0</v>
      </c>
      <c r="B23901" s="23">
        <v>-0.0018406799915194894</v>
      </c>
      <c r="C23901" s="23"/>
      <c r="D23901" s="23"/>
      <c r="E23901" s="22"/>
      <c r="F23901" s="23"/>
      <c r="G23901" s="23">
        <f>STDEV(B23882:B23901)</f>
        <v>0.005212920319</v>
      </c>
      <c r="H23901" s="23">
        <f t="shared" si="1"/>
        <v>0.99815932</v>
      </c>
      <c r="I23901" s="19">
        <f>($H23882 * $H23883 * $H23884 * $H23885 * $H23886 * $H23887 * $H23888 * $H23889 * $H23890 * $H23891 * $H23892 * $H23893 * $H23894 * $H23895 * $H23896 * $H23897 * $H23898 * $H23899 * $H23900 * $H23901)</f>
        <v>1.011864928</v>
      </c>
      <c r="J23901" s="19">
        <f>$I23901^(1/20) - 1</f>
        <v>0.0005899285376</v>
      </c>
      <c r="K23901" s="20">
        <v>0.0</v>
      </c>
      <c r="L23901" s="20"/>
      <c r="M23901" s="20"/>
      <c r="N23901" s="20"/>
    </row>
    <row r="23902" hidden="1">
      <c r="A23902" s="22">
        <v>42537.0</v>
      </c>
      <c r="B23902" s="23">
        <v>0.0031329954139511784</v>
      </c>
      <c r="C23902" s="23"/>
      <c r="D23902" s="23"/>
      <c r="E23902" s="22"/>
      <c r="F23902" s="23"/>
      <c r="G23902" s="23"/>
      <c r="H23902" s="23">
        <f t="shared" si="1"/>
        <v>1.003132995</v>
      </c>
      <c r="I23902" s="19"/>
      <c r="J23902" s="19"/>
      <c r="K23902" s="20">
        <v>1.0</v>
      </c>
      <c r="L23902" s="20"/>
      <c r="M23902" s="20"/>
      <c r="N23902" s="20"/>
    </row>
    <row r="23903" hidden="1">
      <c r="A23903" s="22">
        <v>42538.0</v>
      </c>
      <c r="B23903" s="23">
        <v>-0.003257956005563112</v>
      </c>
      <c r="C23903" s="23"/>
      <c r="D23903" s="23"/>
      <c r="E23903" s="22"/>
      <c r="F23903" s="23"/>
      <c r="G23903" s="23"/>
      <c r="H23903" s="23">
        <f t="shared" si="1"/>
        <v>0.996742044</v>
      </c>
      <c r="I23903" s="19"/>
      <c r="J23903" s="19"/>
      <c r="K23903" s="20">
        <v>2.0</v>
      </c>
      <c r="L23903" s="20"/>
      <c r="M23903" s="20"/>
      <c r="N23903" s="20"/>
    </row>
    <row r="23904" hidden="1">
      <c r="A23904" s="22">
        <v>42541.0</v>
      </c>
      <c r="B23904" s="23">
        <v>0.005808171029634712</v>
      </c>
      <c r="C23904" s="23"/>
      <c r="D23904" s="23"/>
      <c r="E23904" s="22"/>
      <c r="F23904" s="23"/>
      <c r="G23904" s="23"/>
      <c r="H23904" s="23">
        <f t="shared" si="1"/>
        <v>1.005808171</v>
      </c>
      <c r="I23904" s="19"/>
      <c r="J23904" s="19"/>
      <c r="K23904" s="20">
        <v>3.0</v>
      </c>
      <c r="L23904" s="20"/>
      <c r="M23904" s="20"/>
      <c r="N23904" s="20"/>
    </row>
    <row r="23905" hidden="1">
      <c r="A23905" s="22">
        <v>42542.0</v>
      </c>
      <c r="B23905" s="23">
        <v>0.0027121084843393373</v>
      </c>
      <c r="C23905" s="23"/>
      <c r="D23905" s="23"/>
      <c r="E23905" s="22"/>
      <c r="F23905" s="23"/>
      <c r="G23905" s="23"/>
      <c r="H23905" s="23">
        <f t="shared" si="1"/>
        <v>1.002712108</v>
      </c>
      <c r="I23905" s="19"/>
      <c r="J23905" s="19"/>
      <c r="K23905" s="20">
        <v>4.0</v>
      </c>
      <c r="L23905" s="20"/>
      <c r="M23905" s="20"/>
      <c r="N23905" s="20"/>
    </row>
    <row r="23906" hidden="1">
      <c r="A23906" s="22">
        <v>42543.0</v>
      </c>
      <c r="B23906" s="23">
        <v>-0.001651586959643958</v>
      </c>
      <c r="C23906" s="23"/>
      <c r="D23906" s="23"/>
      <c r="E23906" s="22"/>
      <c r="F23906" s="23"/>
      <c r="G23906" s="23"/>
      <c r="H23906" s="23">
        <f t="shared" si="1"/>
        <v>0.998348413</v>
      </c>
      <c r="I23906" s="19"/>
      <c r="J23906" s="19"/>
      <c r="K23906" s="20">
        <v>5.0</v>
      </c>
      <c r="L23906" s="20"/>
      <c r="M23906" s="20"/>
      <c r="N23906" s="20"/>
    </row>
    <row r="23907" hidden="1">
      <c r="A23907" s="22">
        <v>42544.0</v>
      </c>
      <c r="B23907" s="23">
        <v>0.013364022153492305</v>
      </c>
      <c r="C23907" s="23"/>
      <c r="D23907" s="23"/>
      <c r="E23907" s="22"/>
      <c r="F23907" s="23"/>
      <c r="G23907" s="23"/>
      <c r="H23907" s="23">
        <f t="shared" si="1"/>
        <v>1.013364022</v>
      </c>
      <c r="I23907" s="19"/>
      <c r="J23907" s="19"/>
      <c r="K23907" s="20">
        <v>6.0</v>
      </c>
      <c r="L23907" s="20"/>
      <c r="M23907" s="20"/>
      <c r="N23907" s="20"/>
    </row>
    <row r="23908" hidden="1">
      <c r="A23908" s="22">
        <v>42545.0</v>
      </c>
      <c r="B23908" s="23">
        <v>-0.03591978498287063</v>
      </c>
      <c r="C23908" s="23"/>
      <c r="D23908" s="23"/>
      <c r="E23908" s="22"/>
      <c r="F23908" s="23"/>
      <c r="G23908" s="23"/>
      <c r="H23908" s="23">
        <f t="shared" si="1"/>
        <v>0.964080215</v>
      </c>
      <c r="I23908" s="19"/>
      <c r="J23908" s="19"/>
      <c r="K23908" s="20">
        <v>7.0</v>
      </c>
      <c r="L23908" s="20"/>
      <c r="M23908" s="20"/>
      <c r="N23908" s="20"/>
    </row>
    <row r="23909" hidden="1">
      <c r="A23909" s="22">
        <v>42548.0</v>
      </c>
      <c r="B23909" s="23">
        <v>-0.01809650487628911</v>
      </c>
      <c r="C23909" s="23"/>
      <c r="D23909" s="23"/>
      <c r="E23909" s="22"/>
      <c r="F23909" s="23"/>
      <c r="G23909" s="23"/>
      <c r="H23909" s="23">
        <f t="shared" si="1"/>
        <v>0.9819034951</v>
      </c>
      <c r="I23909" s="19"/>
      <c r="J23909" s="19"/>
      <c r="K23909" s="20">
        <v>8.0</v>
      </c>
      <c r="L23909" s="20"/>
      <c r="M23909" s="20"/>
      <c r="N23909" s="20"/>
    </row>
    <row r="23910" hidden="1">
      <c r="A23910" s="22">
        <v>42549.0</v>
      </c>
      <c r="B23910" s="23">
        <v>0.01777020204544777</v>
      </c>
      <c r="C23910" s="23"/>
      <c r="D23910" s="23"/>
      <c r="E23910" s="22"/>
      <c r="F23910" s="23"/>
      <c r="G23910" s="23"/>
      <c r="H23910" s="23">
        <f t="shared" si="1"/>
        <v>1.017770202</v>
      </c>
      <c r="I23910" s="19"/>
      <c r="J23910" s="19"/>
      <c r="K23910" s="20">
        <v>9.0</v>
      </c>
      <c r="L23910" s="20"/>
      <c r="M23910" s="20"/>
      <c r="N23910" s="20"/>
    </row>
    <row r="23911" hidden="1">
      <c r="A23911" s="22">
        <v>42550.0</v>
      </c>
      <c r="B23911" s="23">
        <v>0.01703264590465059</v>
      </c>
      <c r="C23911" s="23"/>
      <c r="D23911" s="23"/>
      <c r="E23911" s="22"/>
      <c r="F23911" s="23"/>
      <c r="G23911" s="23"/>
      <c r="H23911" s="23">
        <f t="shared" si="1"/>
        <v>1.017032646</v>
      </c>
      <c r="I23911" s="19"/>
      <c r="J23911" s="19"/>
      <c r="K23911" s="20">
        <v>10.0</v>
      </c>
      <c r="L23911" s="20"/>
      <c r="M23911" s="20"/>
      <c r="N23911" s="20"/>
    </row>
    <row r="23912" hidden="1">
      <c r="A23912" s="22">
        <v>42551.0</v>
      </c>
      <c r="B23912" s="23">
        <v>0.013565002390415248</v>
      </c>
      <c r="C23912" s="23"/>
      <c r="D23912" s="23"/>
      <c r="E23912" s="22"/>
      <c r="F23912" s="23"/>
      <c r="G23912" s="23"/>
      <c r="H23912" s="23">
        <f t="shared" si="1"/>
        <v>1.013565002</v>
      </c>
      <c r="I23912" s="19"/>
      <c r="J23912" s="19"/>
      <c r="K23912" s="20">
        <v>11.0</v>
      </c>
      <c r="L23912" s="20"/>
      <c r="M23912" s="20"/>
      <c r="N23912" s="20"/>
    </row>
    <row r="23913" hidden="1">
      <c r="A23913" s="22">
        <v>42552.0</v>
      </c>
      <c r="B23913" s="23">
        <v>0.0019486769007937</v>
      </c>
      <c r="C23913" s="23"/>
      <c r="D23913" s="23"/>
      <c r="E23913" s="22"/>
      <c r="F23913" s="23"/>
      <c r="G23913" s="23"/>
      <c r="H23913" s="23">
        <f t="shared" si="1"/>
        <v>1.001948677</v>
      </c>
      <c r="I23913" s="19"/>
      <c r="J23913" s="19"/>
      <c r="K23913" s="20">
        <v>12.0</v>
      </c>
      <c r="L23913" s="20"/>
      <c r="M23913" s="20"/>
      <c r="N23913" s="20"/>
    </row>
    <row r="23914" hidden="1">
      <c r="A23914" s="22">
        <v>42556.0</v>
      </c>
      <c r="B23914" s="23">
        <v>-0.006847523716683512</v>
      </c>
      <c r="C23914" s="23"/>
      <c r="D23914" s="23"/>
      <c r="E23914" s="22"/>
      <c r="F23914" s="23"/>
      <c r="G23914" s="23"/>
      <c r="H23914" s="23">
        <f t="shared" si="1"/>
        <v>0.9931524763</v>
      </c>
      <c r="I23914" s="19"/>
      <c r="J23914" s="19"/>
      <c r="K23914" s="20">
        <v>13.0</v>
      </c>
      <c r="L23914" s="20"/>
      <c r="M23914" s="20"/>
      <c r="N23914" s="20"/>
    </row>
    <row r="23915" hidden="1">
      <c r="A23915" s="22">
        <v>42557.0</v>
      </c>
      <c r="B23915" s="23">
        <v>0.005352996097771179</v>
      </c>
      <c r="C23915" s="23"/>
      <c r="D23915" s="23"/>
      <c r="E23915" s="22"/>
      <c r="F23915" s="23"/>
      <c r="G23915" s="23"/>
      <c r="H23915" s="23">
        <f t="shared" si="1"/>
        <v>1.005352996</v>
      </c>
      <c r="I23915" s="19"/>
      <c r="J23915" s="19"/>
      <c r="K23915" s="20">
        <v>14.0</v>
      </c>
      <c r="L23915" s="20"/>
      <c r="M23915" s="20"/>
      <c r="N23915" s="20"/>
    </row>
    <row r="23916" hidden="1">
      <c r="A23916" s="22">
        <v>42558.0</v>
      </c>
      <c r="B23916" s="23">
        <v>-8.715406266519565E-4</v>
      </c>
      <c r="C23916" s="23"/>
      <c r="D23916" s="23"/>
      <c r="E23916" s="22"/>
      <c r="F23916" s="23"/>
      <c r="G23916" s="23"/>
      <c r="H23916" s="23">
        <f t="shared" si="1"/>
        <v>0.9991284594</v>
      </c>
      <c r="I23916" s="19"/>
      <c r="J23916" s="19"/>
      <c r="K23916" s="20">
        <v>15.0</v>
      </c>
      <c r="L23916" s="20"/>
      <c r="M23916" s="20"/>
      <c r="N23916" s="20"/>
    </row>
    <row r="23917" hidden="1">
      <c r="A23917" s="22">
        <v>42559.0</v>
      </c>
      <c r="B23917" s="23">
        <v>0.015253348586681925</v>
      </c>
      <c r="C23917" s="23"/>
      <c r="D23917" s="23"/>
      <c r="E23917" s="22"/>
      <c r="F23917" s="23"/>
      <c r="G23917" s="23"/>
      <c r="H23917" s="23">
        <f t="shared" si="1"/>
        <v>1.015253349</v>
      </c>
      <c r="I23917" s="19"/>
      <c r="J23917" s="19"/>
      <c r="K23917" s="20">
        <v>16.0</v>
      </c>
      <c r="L23917" s="20"/>
      <c r="M23917" s="20"/>
      <c r="N23917" s="20"/>
    </row>
    <row r="23918" hidden="1">
      <c r="A23918" s="22">
        <v>42562.0</v>
      </c>
      <c r="B23918" s="23">
        <v>0.0034086107328981097</v>
      </c>
      <c r="C23918" s="23"/>
      <c r="D23918" s="23"/>
      <c r="E23918" s="22"/>
      <c r="F23918" s="23"/>
      <c r="G23918" s="23"/>
      <c r="H23918" s="23">
        <f t="shared" si="1"/>
        <v>1.003408611</v>
      </c>
      <c r="I23918" s="19"/>
      <c r="J23918" s="19"/>
      <c r="K23918" s="20">
        <v>17.0</v>
      </c>
      <c r="L23918" s="20"/>
      <c r="M23918" s="20"/>
      <c r="N23918" s="20"/>
    </row>
    <row r="23919" hidden="1">
      <c r="A23919" s="22">
        <v>42563.0</v>
      </c>
      <c r="B23919" s="23">
        <v>0.007009302064421963</v>
      </c>
      <c r="C23919" s="23"/>
      <c r="D23919" s="23"/>
      <c r="E23919" s="22"/>
      <c r="F23919" s="23"/>
      <c r="G23919" s="23"/>
      <c r="H23919" s="23">
        <f t="shared" si="1"/>
        <v>1.007009302</v>
      </c>
      <c r="I23919" s="19"/>
      <c r="J23919" s="19"/>
      <c r="K23919" s="20">
        <v>18.0</v>
      </c>
      <c r="L23919" s="20"/>
      <c r="M23919" s="20"/>
      <c r="N23919" s="20"/>
    </row>
    <row r="23920" hidden="1">
      <c r="A23920" s="22">
        <v>42564.0</v>
      </c>
      <c r="B23920" s="23">
        <v>1.3474959807435738E-4</v>
      </c>
      <c r="C23920" s="23"/>
      <c r="D23920" s="23"/>
      <c r="E23920" s="22"/>
      <c r="F23920" s="23"/>
      <c r="G23920" s="23"/>
      <c r="H23920" s="23">
        <f t="shared" si="1"/>
        <v>1.00013475</v>
      </c>
      <c r="I23920" s="19"/>
      <c r="J23920" s="19"/>
      <c r="K23920" s="20">
        <v>19.0</v>
      </c>
      <c r="L23920" s="20"/>
      <c r="M23920" s="20"/>
      <c r="N23920" s="20"/>
    </row>
    <row r="23921">
      <c r="A23921" s="22">
        <v>42565.0</v>
      </c>
      <c r="B23921" s="23">
        <v>0.005259172191430128</v>
      </c>
      <c r="C23921" s="23"/>
      <c r="D23921" s="23"/>
      <c r="E23921" s="22"/>
      <c r="F23921" s="23"/>
      <c r="G23921" s="23">
        <f>STDEV(B23902:B23921)</f>
        <v>0.01246029091</v>
      </c>
      <c r="H23921" s="23">
        <f t="shared" si="1"/>
        <v>1.005259172</v>
      </c>
      <c r="I23921" s="19">
        <f>($H23902 * $H23903 * $H23904 * $H23905 * $H23906 * $H23907 * $H23908 * $H23909 * $H23910 * $H23911 * $H23912 * $H23913 * $H23914 * $H23915 * $H23916 * $H23917 * $H23918 * $H23919 * $H23920 * $H23921)</f>
        <v>1.044532947</v>
      </c>
      <c r="J23921" s="19">
        <f>$I23921^(1/20) - 1</f>
        <v>0.002180866887</v>
      </c>
      <c r="K23921" s="20">
        <v>0.0</v>
      </c>
      <c r="L23921" s="20"/>
      <c r="M23921" s="20"/>
      <c r="N23921" s="20"/>
    </row>
    <row r="23922" hidden="1">
      <c r="A23922" s="22">
        <v>42566.0</v>
      </c>
      <c r="B23922" s="23">
        <v>-9.289428076257877E-4</v>
      </c>
      <c r="C23922" s="23"/>
      <c r="D23922" s="23"/>
      <c r="E23922" s="22"/>
      <c r="F23922" s="23"/>
      <c r="G23922" s="23"/>
      <c r="H23922" s="23">
        <f t="shared" si="1"/>
        <v>0.9990710572</v>
      </c>
      <c r="I23922" s="19"/>
      <c r="J23922" s="19"/>
      <c r="K23922" s="20">
        <v>1.0</v>
      </c>
      <c r="L23922" s="20"/>
      <c r="M23922" s="20"/>
      <c r="N23922" s="20"/>
    </row>
    <row r="23923" hidden="1">
      <c r="A23923" s="22">
        <v>42569.0</v>
      </c>
      <c r="B23923" s="23">
        <v>0.0023823401519147414</v>
      </c>
      <c r="C23923" s="23"/>
      <c r="D23923" s="23"/>
      <c r="E23923" s="22"/>
      <c r="F23923" s="23"/>
      <c r="G23923" s="23"/>
      <c r="H23923" s="23">
        <f t="shared" si="1"/>
        <v>1.00238234</v>
      </c>
      <c r="I23923" s="19"/>
      <c r="J23923" s="19"/>
      <c r="K23923" s="20">
        <v>2.0</v>
      </c>
      <c r="L23923" s="20"/>
      <c r="M23923" s="20"/>
      <c r="N23923" s="20"/>
    </row>
    <row r="23924" hidden="1">
      <c r="A23924" s="22">
        <v>42570.0</v>
      </c>
      <c r="B23924" s="23">
        <v>-0.001435236675604079</v>
      </c>
      <c r="C23924" s="23"/>
      <c r="D23924" s="23"/>
      <c r="E23924" s="22"/>
      <c r="F23924" s="23"/>
      <c r="G23924" s="23"/>
      <c r="H23924" s="23">
        <f t="shared" si="1"/>
        <v>0.9985647633</v>
      </c>
      <c r="I23924" s="19"/>
      <c r="J23924" s="19"/>
      <c r="K23924" s="20">
        <v>3.0</v>
      </c>
      <c r="L23924" s="20"/>
      <c r="M23924" s="20"/>
      <c r="N23924" s="20"/>
    </row>
    <row r="23925" hidden="1">
      <c r="A23925" s="22">
        <v>42571.0</v>
      </c>
      <c r="B23925" s="23">
        <v>0.004270304744474762</v>
      </c>
      <c r="C23925" s="23"/>
      <c r="D23925" s="23"/>
      <c r="E23925" s="22"/>
      <c r="F23925" s="23"/>
      <c r="G23925" s="23"/>
      <c r="H23925" s="23">
        <f t="shared" si="1"/>
        <v>1.004270305</v>
      </c>
      <c r="I23925" s="19"/>
      <c r="J23925" s="19"/>
      <c r="K23925" s="20">
        <v>4.0</v>
      </c>
      <c r="L23925" s="20"/>
      <c r="M23925" s="20"/>
      <c r="N23925" s="20"/>
    </row>
    <row r="23926" hidden="1">
      <c r="A23926" s="22">
        <v>42572.0</v>
      </c>
      <c r="B23926" s="23">
        <v>-0.0036124840084306165</v>
      </c>
      <c r="C23926" s="23"/>
      <c r="D23926" s="23"/>
      <c r="E23926" s="22"/>
      <c r="F23926" s="23"/>
      <c r="G23926" s="23"/>
      <c r="H23926" s="23">
        <f t="shared" si="1"/>
        <v>0.996387516</v>
      </c>
      <c r="I23926" s="19"/>
      <c r="J23926" s="19"/>
      <c r="K23926" s="20">
        <v>5.0</v>
      </c>
      <c r="L23926" s="20"/>
      <c r="M23926" s="20"/>
      <c r="N23926" s="20"/>
    </row>
    <row r="23927" hidden="1">
      <c r="A23927" s="22">
        <v>42573.0</v>
      </c>
      <c r="B23927" s="23">
        <v>0.004553914935085945</v>
      </c>
      <c r="C23927" s="23"/>
      <c r="D23927" s="23"/>
      <c r="E23927" s="22"/>
      <c r="F23927" s="23"/>
      <c r="G23927" s="23"/>
      <c r="H23927" s="23">
        <f t="shared" si="1"/>
        <v>1.004553915</v>
      </c>
      <c r="I23927" s="19"/>
      <c r="J23927" s="19"/>
      <c r="K23927" s="20">
        <v>6.0</v>
      </c>
      <c r="L23927" s="20"/>
      <c r="M23927" s="20"/>
      <c r="N23927" s="20"/>
    </row>
    <row r="23928" hidden="1">
      <c r="A23928" s="22">
        <v>42576.0</v>
      </c>
      <c r="B23928" s="23">
        <v>-0.0030114527155947757</v>
      </c>
      <c r="C23928" s="23"/>
      <c r="D23928" s="23"/>
      <c r="E23928" s="22"/>
      <c r="F23928" s="23"/>
      <c r="G23928" s="23"/>
      <c r="H23928" s="23">
        <f t="shared" si="1"/>
        <v>0.9969885473</v>
      </c>
      <c r="I23928" s="19"/>
      <c r="J23928" s="19"/>
      <c r="K23928" s="20">
        <v>7.0</v>
      </c>
      <c r="L23928" s="20"/>
      <c r="M23928" s="20"/>
      <c r="N23928" s="20"/>
    </row>
    <row r="23929" hidden="1">
      <c r="A23929" s="22">
        <v>42577.0</v>
      </c>
      <c r="B23929" s="23">
        <v>3.228067586511507E-4</v>
      </c>
      <c r="C23929" s="23"/>
      <c r="D23929" s="23"/>
      <c r="E23929" s="22"/>
      <c r="F23929" s="23"/>
      <c r="G23929" s="23"/>
      <c r="H23929" s="23">
        <f t="shared" si="1"/>
        <v>1.000322807</v>
      </c>
      <c r="I23929" s="19"/>
      <c r="J23929" s="19"/>
      <c r="K23929" s="20">
        <v>8.0</v>
      </c>
      <c r="L23929" s="20"/>
      <c r="M23929" s="20"/>
      <c r="N23929" s="20"/>
    </row>
    <row r="23930" hidden="1">
      <c r="A23930" s="22">
        <v>42578.0</v>
      </c>
      <c r="B23930" s="23">
        <v>-0.001198609612849011</v>
      </c>
      <c r="C23930" s="23"/>
      <c r="D23930" s="23"/>
      <c r="E23930" s="22"/>
      <c r="F23930" s="23"/>
      <c r="G23930" s="23"/>
      <c r="H23930" s="23">
        <f t="shared" si="1"/>
        <v>0.9988013904</v>
      </c>
      <c r="I23930" s="19"/>
      <c r="J23930" s="19"/>
      <c r="K23930" s="20">
        <v>9.0</v>
      </c>
      <c r="L23930" s="20"/>
      <c r="M23930" s="20"/>
      <c r="N23930" s="20"/>
    </row>
    <row r="23931" hidden="1">
      <c r="A23931" s="22">
        <v>42579.0</v>
      </c>
      <c r="B23931" s="23">
        <v>0.0016062180948777094</v>
      </c>
      <c r="C23931" s="23"/>
      <c r="D23931" s="23"/>
      <c r="E23931" s="22"/>
      <c r="F23931" s="23"/>
      <c r="G23931" s="23"/>
      <c r="H23931" s="23">
        <f t="shared" si="1"/>
        <v>1.001606218</v>
      </c>
      <c r="I23931" s="19"/>
      <c r="J23931" s="19"/>
      <c r="K23931" s="20">
        <v>10.0</v>
      </c>
      <c r="L23931" s="20"/>
      <c r="M23931" s="20"/>
      <c r="N23931" s="20"/>
    </row>
    <row r="23932" hidden="1">
      <c r="A23932" s="22">
        <v>42580.0</v>
      </c>
      <c r="B23932" s="23">
        <v>0.0016312913007012764</v>
      </c>
      <c r="C23932" s="23"/>
      <c r="D23932" s="23"/>
      <c r="E23932" s="22"/>
      <c r="F23932" s="23"/>
      <c r="G23932" s="23"/>
      <c r="H23932" s="23">
        <f t="shared" si="1"/>
        <v>1.001631291</v>
      </c>
      <c r="I23932" s="19"/>
      <c r="J23932" s="19"/>
      <c r="K23932" s="20">
        <v>11.0</v>
      </c>
      <c r="L23932" s="20"/>
      <c r="M23932" s="20"/>
      <c r="N23932" s="20"/>
    </row>
    <row r="23933" hidden="1">
      <c r="A23933" s="22">
        <v>42583.0</v>
      </c>
      <c r="B23933" s="23">
        <v>-0.0012697828487301388</v>
      </c>
      <c r="C23933" s="23"/>
      <c r="D23933" s="23"/>
      <c r="E23933" s="22"/>
      <c r="F23933" s="23"/>
      <c r="G23933" s="23"/>
      <c r="H23933" s="23">
        <f t="shared" si="1"/>
        <v>0.9987302172</v>
      </c>
      <c r="I23933" s="19"/>
      <c r="J23933" s="19"/>
      <c r="K23933" s="20">
        <v>12.0</v>
      </c>
      <c r="L23933" s="20"/>
      <c r="M23933" s="20"/>
      <c r="N23933" s="20"/>
    </row>
    <row r="23934" hidden="1">
      <c r="A23934" s="22">
        <v>42584.0</v>
      </c>
      <c r="B23934" s="23">
        <v>-0.006361592747507805</v>
      </c>
      <c r="C23934" s="23"/>
      <c r="D23934" s="23"/>
      <c r="E23934" s="22"/>
      <c r="F23934" s="23"/>
      <c r="G23934" s="23"/>
      <c r="H23934" s="23">
        <f t="shared" si="1"/>
        <v>0.9936384073</v>
      </c>
      <c r="I23934" s="19"/>
      <c r="J23934" s="19"/>
      <c r="K23934" s="20">
        <v>13.0</v>
      </c>
      <c r="L23934" s="20"/>
      <c r="M23934" s="20"/>
      <c r="N23934" s="20"/>
    </row>
    <row r="23935" hidden="1">
      <c r="A23935" s="22">
        <v>42585.0</v>
      </c>
      <c r="B23935" s="23">
        <v>0.00313393879547319</v>
      </c>
      <c r="C23935" s="23"/>
      <c r="D23935" s="23"/>
      <c r="E23935" s="22"/>
      <c r="F23935" s="23"/>
      <c r="G23935" s="23"/>
      <c r="H23935" s="23">
        <f t="shared" si="1"/>
        <v>1.003133939</v>
      </c>
      <c r="I23935" s="19"/>
      <c r="J23935" s="19"/>
      <c r="K23935" s="20">
        <v>14.0</v>
      </c>
      <c r="L23935" s="20"/>
      <c r="M23935" s="20"/>
      <c r="N23935" s="20"/>
    </row>
    <row r="23936" hidden="1">
      <c r="A23936" s="22">
        <v>42586.0</v>
      </c>
      <c r="B23936" s="23">
        <v>2.1258994634409945E-4</v>
      </c>
      <c r="C23936" s="23"/>
      <c r="D23936" s="23"/>
      <c r="E23936" s="22"/>
      <c r="F23936" s="23"/>
      <c r="G23936" s="23"/>
      <c r="H23936" s="23">
        <f t="shared" si="1"/>
        <v>1.00021259</v>
      </c>
      <c r="I23936" s="19"/>
      <c r="J23936" s="19"/>
      <c r="K23936" s="20">
        <v>15.0</v>
      </c>
      <c r="L23936" s="20"/>
      <c r="M23936" s="20"/>
      <c r="N23936" s="20"/>
    </row>
    <row r="23937" hidden="1">
      <c r="A23937" s="22">
        <v>42587.0</v>
      </c>
      <c r="B23937" s="23">
        <v>0.008603442301027941</v>
      </c>
      <c r="C23937" s="23"/>
      <c r="D23937" s="23"/>
      <c r="E23937" s="22"/>
      <c r="F23937" s="23"/>
      <c r="G23937" s="23"/>
      <c r="H23937" s="23">
        <f t="shared" si="1"/>
        <v>1.008603442</v>
      </c>
      <c r="I23937" s="19"/>
      <c r="J23937" s="19"/>
      <c r="K23937" s="20">
        <v>16.0</v>
      </c>
      <c r="L23937" s="20"/>
      <c r="M23937" s="20"/>
      <c r="N23937" s="20"/>
    </row>
    <row r="23938" hidden="1">
      <c r="A23938" s="22">
        <v>42590.0</v>
      </c>
      <c r="B23938" s="23">
        <v>-9.070627201803738E-4</v>
      </c>
      <c r="C23938" s="23"/>
      <c r="D23938" s="23"/>
      <c r="E23938" s="22"/>
      <c r="F23938" s="23"/>
      <c r="G23938" s="23"/>
      <c r="H23938" s="23">
        <f t="shared" si="1"/>
        <v>0.9990929373</v>
      </c>
      <c r="I23938" s="19"/>
      <c r="J23938" s="19"/>
      <c r="K23938" s="20">
        <v>17.0</v>
      </c>
      <c r="L23938" s="20"/>
      <c r="M23938" s="20"/>
      <c r="N23938" s="20"/>
    </row>
    <row r="23939" hidden="1">
      <c r="A23939" s="22">
        <v>42591.0</v>
      </c>
      <c r="B23939" s="23">
        <v>3.897491391129382E-4</v>
      </c>
      <c r="C23939" s="23"/>
      <c r="D23939" s="23"/>
      <c r="E23939" s="22"/>
      <c r="F23939" s="23"/>
      <c r="G23939" s="23"/>
      <c r="H23939" s="23">
        <f t="shared" si="1"/>
        <v>1.000389749</v>
      </c>
      <c r="I23939" s="19"/>
      <c r="J23939" s="19"/>
      <c r="K23939" s="20">
        <v>18.0</v>
      </c>
      <c r="L23939" s="20"/>
      <c r="M23939" s="20"/>
      <c r="N23939" s="20"/>
    </row>
    <row r="23940" hidden="1">
      <c r="A23940" s="22">
        <v>42592.0</v>
      </c>
      <c r="B23940" s="23">
        <v>-0.002864685984581117</v>
      </c>
      <c r="C23940" s="23"/>
      <c r="D23940" s="23"/>
      <c r="E23940" s="22"/>
      <c r="F23940" s="23"/>
      <c r="G23940" s="23"/>
      <c r="H23940" s="23">
        <f t="shared" si="1"/>
        <v>0.997135314</v>
      </c>
      <c r="I23940" s="19"/>
      <c r="J23940" s="19"/>
      <c r="K23940" s="20">
        <v>19.0</v>
      </c>
      <c r="L23940" s="20"/>
      <c r="M23940" s="20"/>
      <c r="N23940" s="20"/>
    </row>
    <row r="23941">
      <c r="A23941" s="22">
        <v>42593.0</v>
      </c>
      <c r="B23941" s="23">
        <v>0.0047345655461528136</v>
      </c>
      <c r="C23941" s="23"/>
      <c r="D23941" s="23"/>
      <c r="E23941" s="22"/>
      <c r="F23941" s="23"/>
      <c r="G23941" s="23">
        <f>STDEV(B23922:B23941)</f>
        <v>0.00347005054</v>
      </c>
      <c r="H23941" s="23">
        <f t="shared" si="1"/>
        <v>1.004734566</v>
      </c>
      <c r="I23941" s="19">
        <f>($H23922 * $H23923 * $H23924 * $H23925 * $H23926 * $H23927 * $H23928 * $H23929 * $H23930 * $H23931 * $H23932 * $H23933 * $H23934 * $H23935 * $H23936 * $H23937 * $H23938 * $H23939 * $H23940 * $H23941)</f>
        <v>1.01018602</v>
      </c>
      <c r="J23941" s="19">
        <f>$I23941^(1/20) - 1</f>
        <v>0.0005068529945</v>
      </c>
      <c r="K23941" s="20">
        <v>0.0</v>
      </c>
      <c r="L23941" s="20"/>
      <c r="M23941" s="20"/>
      <c r="N23941" s="20"/>
    </row>
    <row r="23942" hidden="1">
      <c r="A23942" s="22">
        <v>42594.0</v>
      </c>
      <c r="B23942" s="23">
        <v>-7.960508557545154E-4</v>
      </c>
      <c r="C23942" s="23"/>
      <c r="D23942" s="23"/>
      <c r="E23942" s="22"/>
      <c r="F23942" s="23"/>
      <c r="G23942" s="23"/>
      <c r="H23942" s="23">
        <f t="shared" si="1"/>
        <v>0.9992039491</v>
      </c>
      <c r="I23942" s="19"/>
      <c r="J23942" s="19"/>
      <c r="K23942" s="20">
        <v>1.0</v>
      </c>
      <c r="L23942" s="20"/>
      <c r="M23942" s="20"/>
      <c r="N23942" s="20"/>
    </row>
    <row r="23943" hidden="1">
      <c r="A23943" s="22">
        <v>42597.0</v>
      </c>
      <c r="B23943" s="23">
        <v>0.002792976351273957</v>
      </c>
      <c r="C23943" s="23"/>
      <c r="D23943" s="23"/>
      <c r="E23943" s="22"/>
      <c r="F23943" s="23"/>
      <c r="G23943" s="23"/>
      <c r="H23943" s="23">
        <f t="shared" si="1"/>
        <v>1.002792976</v>
      </c>
      <c r="I23943" s="19"/>
      <c r="J23943" s="19"/>
      <c r="K23943" s="20">
        <v>2.0</v>
      </c>
      <c r="L23943" s="20"/>
      <c r="M23943" s="20"/>
      <c r="N23943" s="20"/>
    </row>
    <row r="23944" hidden="1">
      <c r="A23944" s="22">
        <v>42598.0</v>
      </c>
      <c r="B23944" s="23">
        <v>-0.005479076775563363</v>
      </c>
      <c r="C23944" s="23"/>
      <c r="D23944" s="23"/>
      <c r="E23944" s="22"/>
      <c r="F23944" s="23"/>
      <c r="G23944" s="23"/>
      <c r="H23944" s="23">
        <f t="shared" si="1"/>
        <v>0.9945209232</v>
      </c>
      <c r="I23944" s="19"/>
      <c r="J23944" s="19"/>
      <c r="K23944" s="20">
        <v>3.0</v>
      </c>
      <c r="L23944" s="20"/>
      <c r="M23944" s="20"/>
      <c r="N23944" s="20"/>
    </row>
    <row r="23945" hidden="1">
      <c r="A23945" s="22">
        <v>42599.0</v>
      </c>
      <c r="B23945" s="23">
        <v>0.001868558180106783</v>
      </c>
      <c r="C23945" s="23"/>
      <c r="D23945" s="23"/>
      <c r="E23945" s="22"/>
      <c r="F23945" s="23"/>
      <c r="G23945" s="23"/>
      <c r="H23945" s="23">
        <f t="shared" si="1"/>
        <v>1.001868558</v>
      </c>
      <c r="I23945" s="19"/>
      <c r="J23945" s="19"/>
      <c r="K23945" s="20">
        <v>4.0</v>
      </c>
      <c r="L23945" s="20"/>
      <c r="M23945" s="20"/>
      <c r="N23945" s="20"/>
    </row>
    <row r="23946" hidden="1">
      <c r="A23946" s="22">
        <v>42600.0</v>
      </c>
      <c r="B23946" s="23">
        <v>0.002199594907937863</v>
      </c>
      <c r="C23946" s="23"/>
      <c r="D23946" s="23"/>
      <c r="E23946" s="22"/>
      <c r="F23946" s="23"/>
      <c r="G23946" s="23"/>
      <c r="H23946" s="23">
        <f t="shared" si="1"/>
        <v>1.002199595</v>
      </c>
      <c r="I23946" s="19"/>
      <c r="J23946" s="19"/>
      <c r="K23946" s="20">
        <v>5.0</v>
      </c>
      <c r="L23946" s="20"/>
      <c r="M23946" s="20"/>
      <c r="N23946" s="20"/>
    </row>
    <row r="23947" hidden="1">
      <c r="A23947" s="22">
        <v>42601.0</v>
      </c>
      <c r="B23947" s="23">
        <v>-0.001440316046492529</v>
      </c>
      <c r="C23947" s="23"/>
      <c r="D23947" s="23"/>
      <c r="E23947" s="22"/>
      <c r="F23947" s="23"/>
      <c r="G23947" s="23"/>
      <c r="H23947" s="23">
        <f t="shared" si="1"/>
        <v>0.998559684</v>
      </c>
      <c r="I23947" s="19"/>
      <c r="J23947" s="19"/>
      <c r="K23947" s="20">
        <v>6.0</v>
      </c>
      <c r="L23947" s="20"/>
      <c r="M23947" s="20"/>
      <c r="N23947" s="20"/>
    </row>
    <row r="23948" hidden="1">
      <c r="A23948" s="22">
        <v>42604.0</v>
      </c>
      <c r="B23948" s="23">
        <v>-5.632203382069934E-4</v>
      </c>
      <c r="C23948" s="23"/>
      <c r="D23948" s="23"/>
      <c r="E23948" s="22"/>
      <c r="F23948" s="23"/>
      <c r="G23948" s="23"/>
      <c r="H23948" s="23">
        <f t="shared" si="1"/>
        <v>0.9994367797</v>
      </c>
      <c r="I23948" s="19"/>
      <c r="J23948" s="19"/>
      <c r="K23948" s="20">
        <v>7.0</v>
      </c>
      <c r="L23948" s="20"/>
      <c r="M23948" s="20"/>
      <c r="N23948" s="20"/>
    </row>
    <row r="23949" hidden="1">
      <c r="A23949" s="22">
        <v>42605.0</v>
      </c>
      <c r="B23949" s="23">
        <v>0.0019517648352453953</v>
      </c>
      <c r="C23949" s="23"/>
      <c r="D23949" s="23"/>
      <c r="E23949" s="22"/>
      <c r="F23949" s="23"/>
      <c r="G23949" s="23"/>
      <c r="H23949" s="23">
        <f t="shared" si="1"/>
        <v>1.001951765</v>
      </c>
      <c r="I23949" s="19"/>
      <c r="J23949" s="19"/>
      <c r="K23949" s="20">
        <v>8.0</v>
      </c>
      <c r="L23949" s="20"/>
      <c r="M23949" s="20"/>
      <c r="N23949" s="20"/>
    </row>
    <row r="23950" hidden="1">
      <c r="A23950" s="22">
        <v>42606.0</v>
      </c>
      <c r="B23950" s="23">
        <v>-0.005240294480771901</v>
      </c>
      <c r="C23950" s="23"/>
      <c r="D23950" s="23"/>
      <c r="E23950" s="22"/>
      <c r="F23950" s="23"/>
      <c r="G23950" s="23"/>
      <c r="H23950" s="23">
        <f t="shared" si="1"/>
        <v>0.9947597055</v>
      </c>
      <c r="I23950" s="19"/>
      <c r="J23950" s="19"/>
      <c r="K23950" s="20">
        <v>9.0</v>
      </c>
      <c r="L23950" s="20"/>
      <c r="M23950" s="20"/>
      <c r="N23950" s="20"/>
    </row>
    <row r="23951" hidden="1">
      <c r="A23951" s="22">
        <v>42607.0</v>
      </c>
      <c r="B23951" s="23">
        <v>-0.001365241054683275</v>
      </c>
      <c r="C23951" s="23"/>
      <c r="D23951" s="23"/>
      <c r="E23951" s="22"/>
      <c r="F23951" s="23"/>
      <c r="G23951" s="23"/>
      <c r="H23951" s="23">
        <f t="shared" si="1"/>
        <v>0.9986347589</v>
      </c>
      <c r="I23951" s="19"/>
      <c r="J23951" s="19"/>
      <c r="K23951" s="20">
        <v>10.0</v>
      </c>
      <c r="L23951" s="20"/>
      <c r="M23951" s="20"/>
      <c r="N23951" s="20"/>
    </row>
    <row r="23952" hidden="1">
      <c r="A23952" s="22">
        <v>42608.0</v>
      </c>
      <c r="B23952" s="23">
        <v>-0.0015788480393283955</v>
      </c>
      <c r="C23952" s="23"/>
      <c r="D23952" s="23"/>
      <c r="E23952" s="22"/>
      <c r="F23952" s="23"/>
      <c r="G23952" s="23"/>
      <c r="H23952" s="23">
        <f t="shared" si="1"/>
        <v>0.998421152</v>
      </c>
      <c r="I23952" s="19"/>
      <c r="J23952" s="19"/>
      <c r="K23952" s="20">
        <v>11.0</v>
      </c>
      <c r="L23952" s="20"/>
      <c r="M23952" s="20"/>
      <c r="N23952" s="20"/>
    </row>
    <row r="23953" hidden="1">
      <c r="A23953" s="22">
        <v>42611.0</v>
      </c>
      <c r="B23953" s="23">
        <v>0.005228119352340244</v>
      </c>
      <c r="C23953" s="23"/>
      <c r="D23953" s="23"/>
      <c r="E23953" s="22"/>
      <c r="F23953" s="23"/>
      <c r="G23953" s="23"/>
      <c r="H23953" s="23">
        <f t="shared" si="1"/>
        <v>1.005228119</v>
      </c>
      <c r="I23953" s="19"/>
      <c r="J23953" s="19"/>
      <c r="K23953" s="20">
        <v>12.0</v>
      </c>
      <c r="L23953" s="20"/>
      <c r="M23953" s="20"/>
      <c r="N23953" s="20"/>
    </row>
    <row r="23954" hidden="1">
      <c r="A23954" s="22">
        <v>42612.0</v>
      </c>
      <c r="B23954" s="23">
        <v>-0.0019537878718389745</v>
      </c>
      <c r="C23954" s="23"/>
      <c r="D23954" s="23"/>
      <c r="E23954" s="22"/>
      <c r="F23954" s="23"/>
      <c r="G23954" s="23"/>
      <c r="H23954" s="23">
        <f t="shared" si="1"/>
        <v>0.9980462121</v>
      </c>
      <c r="I23954" s="19"/>
      <c r="J23954" s="19"/>
      <c r="K23954" s="20">
        <v>13.0</v>
      </c>
      <c r="L23954" s="20"/>
      <c r="M23954" s="20"/>
      <c r="N23954" s="20"/>
    </row>
    <row r="23955" hidden="1">
      <c r="A23955" s="22">
        <v>42613.0</v>
      </c>
      <c r="B23955" s="23">
        <v>-0.0023757880999210057</v>
      </c>
      <c r="C23955" s="23"/>
      <c r="D23955" s="23"/>
      <c r="E23955" s="22"/>
      <c r="F23955" s="23"/>
      <c r="G23955" s="23"/>
      <c r="H23955" s="23">
        <f t="shared" si="1"/>
        <v>0.9976242119</v>
      </c>
      <c r="I23955" s="19"/>
      <c r="J23955" s="19"/>
      <c r="K23955" s="20">
        <v>14.0</v>
      </c>
      <c r="L23955" s="20"/>
      <c r="M23955" s="20"/>
      <c r="N23955" s="20"/>
    </row>
    <row r="23956" hidden="1">
      <c r="A23956" s="22">
        <v>42614.0</v>
      </c>
      <c r="B23956" s="23">
        <v>-4.145650521647504E-5</v>
      </c>
      <c r="C23956" s="23"/>
      <c r="D23956" s="23"/>
      <c r="E23956" s="22"/>
      <c r="F23956" s="23"/>
      <c r="G23956" s="23"/>
      <c r="H23956" s="23">
        <f t="shared" si="1"/>
        <v>0.9999585435</v>
      </c>
      <c r="I23956" s="19"/>
      <c r="J23956" s="19"/>
      <c r="K23956" s="20">
        <v>15.0</v>
      </c>
      <c r="L23956" s="20"/>
      <c r="M23956" s="20"/>
      <c r="N23956" s="20"/>
    </row>
    <row r="23957" hidden="1">
      <c r="A23957" s="22">
        <v>42615.0</v>
      </c>
      <c r="B23957" s="23">
        <v>0.004201100024874949</v>
      </c>
      <c r="C23957" s="23"/>
      <c r="D23957" s="23"/>
      <c r="E23957" s="22"/>
      <c r="F23957" s="23"/>
      <c r="G23957" s="23"/>
      <c r="H23957" s="23">
        <f t="shared" si="1"/>
        <v>1.0042011</v>
      </c>
      <c r="I23957" s="19"/>
      <c r="J23957" s="19"/>
      <c r="K23957" s="20">
        <v>16.0</v>
      </c>
      <c r="L23957" s="20"/>
      <c r="M23957" s="20"/>
      <c r="N23957" s="20"/>
    </row>
    <row r="23958" hidden="1">
      <c r="A23958" s="22">
        <v>42619.0</v>
      </c>
      <c r="B23958" s="23">
        <v>0.002981678730997528</v>
      </c>
      <c r="C23958" s="23"/>
      <c r="D23958" s="23"/>
      <c r="E23958" s="22"/>
      <c r="F23958" s="23"/>
      <c r="G23958" s="23"/>
      <c r="H23958" s="23">
        <f t="shared" si="1"/>
        <v>1.002981679</v>
      </c>
      <c r="I23958" s="19"/>
      <c r="J23958" s="19"/>
      <c r="K23958" s="20">
        <v>17.0</v>
      </c>
      <c r="L23958" s="20"/>
      <c r="M23958" s="20"/>
      <c r="N23958" s="20"/>
    </row>
    <row r="23959" hidden="1">
      <c r="A23959" s="22">
        <v>42620.0</v>
      </c>
      <c r="B23959" s="23">
        <v>-1.4635395704520882E-4</v>
      </c>
      <c r="C23959" s="23"/>
      <c r="D23959" s="23"/>
      <c r="E23959" s="22"/>
      <c r="F23959" s="23"/>
      <c r="G23959" s="23"/>
      <c r="H23959" s="23">
        <f t="shared" si="1"/>
        <v>0.999853646</v>
      </c>
      <c r="I23959" s="19"/>
      <c r="J23959" s="19"/>
      <c r="K23959" s="20">
        <v>18.0</v>
      </c>
      <c r="L23959" s="20"/>
      <c r="M23959" s="20"/>
      <c r="N23959" s="20"/>
    </row>
    <row r="23960" hidden="1">
      <c r="A23960" s="22">
        <v>42621.0</v>
      </c>
      <c r="B23960" s="23">
        <v>-0.002223076078603392</v>
      </c>
      <c r="C23960" s="23"/>
      <c r="D23960" s="23"/>
      <c r="E23960" s="22"/>
      <c r="F23960" s="23"/>
      <c r="G23960" s="23"/>
      <c r="H23960" s="23">
        <f t="shared" si="1"/>
        <v>0.9977769239</v>
      </c>
      <c r="I23960" s="19"/>
      <c r="J23960" s="19"/>
      <c r="K23960" s="20">
        <v>19.0</v>
      </c>
      <c r="L23960" s="20"/>
      <c r="M23960" s="20"/>
      <c r="N23960" s="20"/>
    </row>
    <row r="23961">
      <c r="A23961" s="22">
        <v>42622.0</v>
      </c>
      <c r="B23961" s="23">
        <v>-0.024522073992573334</v>
      </c>
      <c r="C23961" s="23"/>
      <c r="D23961" s="23"/>
      <c r="E23961" s="22"/>
      <c r="F23961" s="23"/>
      <c r="G23961" s="23">
        <f>STDEV(B23942:B23961)</f>
        <v>0.006152951689</v>
      </c>
      <c r="H23961" s="23">
        <f t="shared" si="1"/>
        <v>0.975477926</v>
      </c>
      <c r="I23961" s="19">
        <f>($H23942 * $H23943 * $H23944 * $H23945 * $H23946 * $H23947 * $H23948 * $H23949 * $H23950 * $H23951 * $H23952 * $H23953 * $H23954 * $H23955 * $H23956 * $H23957 * $H23958 * $H23959 * $H23960 * $H23961)</f>
        <v>0.9734741215</v>
      </c>
      <c r="J23961" s="19">
        <f>$I23961^(1/20) - 1</f>
        <v>-0.00134329884</v>
      </c>
      <c r="K23961" s="20">
        <v>0.0</v>
      </c>
      <c r="L23961" s="20"/>
      <c r="M23961" s="20"/>
      <c r="N23961" s="20"/>
    </row>
    <row r="23962" hidden="1">
      <c r="A23962" s="22">
        <v>42625.0</v>
      </c>
      <c r="B23962" s="23">
        <v>0.014677062331693191</v>
      </c>
      <c r="C23962" s="23"/>
      <c r="D23962" s="23"/>
      <c r="E23962" s="22"/>
      <c r="F23962" s="23"/>
      <c r="G23962" s="23"/>
      <c r="H23962" s="23">
        <f t="shared" si="1"/>
        <v>1.014677062</v>
      </c>
      <c r="I23962" s="19"/>
      <c r="J23962" s="19"/>
      <c r="K23962" s="20">
        <v>1.0</v>
      </c>
      <c r="L23962" s="20"/>
      <c r="M23962" s="20"/>
      <c r="N23962" s="20"/>
    </row>
    <row r="23963" hidden="1">
      <c r="A23963" s="22">
        <v>42626.0</v>
      </c>
      <c r="B23963" s="23">
        <v>-0.014830665480954464</v>
      </c>
      <c r="C23963" s="23"/>
      <c r="D23963" s="23"/>
      <c r="E23963" s="22"/>
      <c r="F23963" s="23"/>
      <c r="G23963" s="23"/>
      <c r="H23963" s="23">
        <f t="shared" si="1"/>
        <v>0.9851693345</v>
      </c>
      <c r="I23963" s="19"/>
      <c r="J23963" s="19"/>
      <c r="K23963" s="20">
        <v>2.0</v>
      </c>
      <c r="L23963" s="20"/>
      <c r="M23963" s="20"/>
      <c r="N23963" s="20"/>
    </row>
    <row r="23964" hidden="1">
      <c r="A23964" s="22">
        <v>42627.0</v>
      </c>
      <c r="B23964" s="23">
        <v>-5.876766556026647E-4</v>
      </c>
      <c r="C23964" s="23"/>
      <c r="D23964" s="23"/>
      <c r="E23964" s="22"/>
      <c r="F23964" s="23"/>
      <c r="G23964" s="23"/>
      <c r="H23964" s="23">
        <f t="shared" si="1"/>
        <v>0.9994123233</v>
      </c>
      <c r="I23964" s="19"/>
      <c r="J23964" s="19"/>
      <c r="K23964" s="20">
        <v>3.0</v>
      </c>
      <c r="L23964" s="20"/>
      <c r="M23964" s="20"/>
      <c r="N23964" s="20"/>
    </row>
    <row r="23965" hidden="1">
      <c r="A23965" s="22">
        <v>42628.0</v>
      </c>
      <c r="B23965" s="23">
        <v>0.01010927804983619</v>
      </c>
      <c r="C23965" s="23"/>
      <c r="D23965" s="23"/>
      <c r="E23965" s="22"/>
      <c r="F23965" s="23"/>
      <c r="G23965" s="23"/>
      <c r="H23965" s="23">
        <f t="shared" si="1"/>
        <v>1.010109278</v>
      </c>
      <c r="I23965" s="19"/>
      <c r="J23965" s="19"/>
      <c r="K23965" s="20">
        <v>4.0</v>
      </c>
      <c r="L23965" s="20"/>
      <c r="M23965" s="20"/>
      <c r="N23965" s="20"/>
    </row>
    <row r="23966" hidden="1">
      <c r="A23966" s="22">
        <v>42629.0</v>
      </c>
      <c r="B23966" s="23">
        <v>-0.0037722492851356426</v>
      </c>
      <c r="C23966" s="23"/>
      <c r="D23966" s="23"/>
      <c r="E23966" s="22"/>
      <c r="F23966" s="23"/>
      <c r="G23966" s="23"/>
      <c r="H23966" s="23">
        <f t="shared" si="1"/>
        <v>0.9962277507</v>
      </c>
      <c r="I23966" s="19"/>
      <c r="J23966" s="19"/>
      <c r="K23966" s="20">
        <v>5.0</v>
      </c>
      <c r="L23966" s="20"/>
      <c r="M23966" s="20"/>
      <c r="N23966" s="20"/>
    </row>
    <row r="23967" hidden="1">
      <c r="A23967" s="22">
        <v>42632.0</v>
      </c>
      <c r="B23967" s="23">
        <v>-1.8698928551330596E-5</v>
      </c>
      <c r="C23967" s="23"/>
      <c r="D23967" s="23"/>
      <c r="E23967" s="22"/>
      <c r="F23967" s="23"/>
      <c r="G23967" s="23"/>
      <c r="H23967" s="23">
        <f t="shared" si="1"/>
        <v>0.9999813011</v>
      </c>
      <c r="I23967" s="19"/>
      <c r="J23967" s="19"/>
      <c r="K23967" s="20">
        <v>6.0</v>
      </c>
      <c r="L23967" s="20"/>
      <c r="M23967" s="20"/>
      <c r="N23967" s="20"/>
    </row>
    <row r="23968" hidden="1">
      <c r="A23968" s="22">
        <v>42633.0</v>
      </c>
      <c r="B23968" s="23">
        <v>2.9918845132592686E-4</v>
      </c>
      <c r="C23968" s="23"/>
      <c r="D23968" s="23"/>
      <c r="E23968" s="22"/>
      <c r="F23968" s="23"/>
      <c r="G23968" s="23"/>
      <c r="H23968" s="23">
        <f t="shared" si="1"/>
        <v>1.000299188</v>
      </c>
      <c r="I23968" s="19"/>
      <c r="J23968" s="19"/>
      <c r="K23968" s="20">
        <v>7.0</v>
      </c>
      <c r="L23968" s="20"/>
      <c r="M23968" s="20"/>
      <c r="N23968" s="20"/>
    </row>
    <row r="23969" hidden="1">
      <c r="A23969" s="22">
        <v>42634.0</v>
      </c>
      <c r="B23969" s="23">
        <v>0.010917112199498868</v>
      </c>
      <c r="C23969" s="23"/>
      <c r="D23969" s="23"/>
      <c r="E23969" s="22"/>
      <c r="F23969" s="23"/>
      <c r="G23969" s="23"/>
      <c r="H23969" s="23">
        <f t="shared" si="1"/>
        <v>1.010917112</v>
      </c>
      <c r="I23969" s="19"/>
      <c r="J23969" s="19"/>
      <c r="K23969" s="20">
        <v>8.0</v>
      </c>
      <c r="L23969" s="20"/>
      <c r="M23969" s="20"/>
      <c r="N23969" s="20"/>
    </row>
    <row r="23970" hidden="1">
      <c r="A23970" s="22">
        <v>42635.0</v>
      </c>
      <c r="B23970" s="23">
        <v>0.006499870557343135</v>
      </c>
      <c r="C23970" s="23"/>
      <c r="D23970" s="23"/>
      <c r="E23970" s="22"/>
      <c r="F23970" s="23"/>
      <c r="G23970" s="23"/>
      <c r="H23970" s="23">
        <f t="shared" si="1"/>
        <v>1.006499871</v>
      </c>
      <c r="I23970" s="19"/>
      <c r="J23970" s="19"/>
      <c r="K23970" s="20">
        <v>9.0</v>
      </c>
      <c r="L23970" s="20"/>
      <c r="M23970" s="20"/>
      <c r="N23970" s="20"/>
    </row>
    <row r="23971" hidden="1">
      <c r="A23971" s="22">
        <v>42636.0</v>
      </c>
      <c r="B23971" s="23">
        <v>-0.005736778768866024</v>
      </c>
      <c r="C23971" s="23"/>
      <c r="D23971" s="23"/>
      <c r="E23971" s="22"/>
      <c r="F23971" s="23"/>
      <c r="G23971" s="23"/>
      <c r="H23971" s="23">
        <f t="shared" si="1"/>
        <v>0.9942632212</v>
      </c>
      <c r="I23971" s="19"/>
      <c r="J23971" s="19"/>
      <c r="K23971" s="20">
        <v>10.0</v>
      </c>
      <c r="L23971" s="20"/>
      <c r="M23971" s="20"/>
      <c r="N23971" s="20"/>
    </row>
    <row r="23972" hidden="1">
      <c r="A23972" s="22">
        <v>42639.0</v>
      </c>
      <c r="B23972" s="23">
        <v>-0.00858783474770064</v>
      </c>
      <c r="C23972" s="23"/>
      <c r="D23972" s="23"/>
      <c r="E23972" s="22"/>
      <c r="F23972" s="23"/>
      <c r="G23972" s="23"/>
      <c r="H23972" s="23">
        <f t="shared" si="1"/>
        <v>0.9914121653</v>
      </c>
      <c r="I23972" s="19"/>
      <c r="J23972" s="19"/>
      <c r="K23972" s="20">
        <v>11.0</v>
      </c>
      <c r="L23972" s="20"/>
      <c r="M23972" s="20"/>
      <c r="N23972" s="20"/>
    </row>
    <row r="23973" hidden="1">
      <c r="A23973" s="22">
        <v>42640.0</v>
      </c>
      <c r="B23973" s="23">
        <v>0.006444247705139627</v>
      </c>
      <c r="C23973" s="23"/>
      <c r="D23973" s="23"/>
      <c r="E23973" s="22"/>
      <c r="F23973" s="23"/>
      <c r="G23973" s="23"/>
      <c r="H23973" s="23">
        <f t="shared" si="1"/>
        <v>1.006444248</v>
      </c>
      <c r="I23973" s="19"/>
      <c r="J23973" s="19"/>
      <c r="K23973" s="20">
        <v>12.0</v>
      </c>
      <c r="L23973" s="20"/>
      <c r="M23973" s="20"/>
      <c r="N23973" s="20"/>
    </row>
    <row r="23974" hidden="1">
      <c r="A23974" s="22">
        <v>42641.0</v>
      </c>
      <c r="B23974" s="23">
        <v>0.005296467941090732</v>
      </c>
      <c r="C23974" s="23"/>
      <c r="D23974" s="23"/>
      <c r="E23974" s="22"/>
      <c r="F23974" s="23"/>
      <c r="G23974" s="23"/>
      <c r="H23974" s="23">
        <f t="shared" si="1"/>
        <v>1.005296468</v>
      </c>
      <c r="I23974" s="19"/>
      <c r="J23974" s="19"/>
      <c r="K23974" s="20">
        <v>13.0</v>
      </c>
      <c r="L23974" s="20"/>
      <c r="M23974" s="20"/>
      <c r="N23974" s="20"/>
    </row>
    <row r="23975" hidden="1">
      <c r="A23975" s="22">
        <v>42642.0</v>
      </c>
      <c r="B23975" s="23">
        <v>-0.00932130406149101</v>
      </c>
      <c r="C23975" s="23"/>
      <c r="D23975" s="23"/>
      <c r="E23975" s="22"/>
      <c r="F23975" s="23"/>
      <c r="G23975" s="23"/>
      <c r="H23975" s="23">
        <f t="shared" si="1"/>
        <v>0.9906786959</v>
      </c>
      <c r="I23975" s="19"/>
      <c r="J23975" s="19"/>
      <c r="K23975" s="20">
        <v>14.0</v>
      </c>
      <c r="L23975" s="20"/>
      <c r="M23975" s="20"/>
      <c r="N23975" s="20"/>
    </row>
    <row r="23976" hidden="1">
      <c r="A23976" s="22">
        <v>42643.0</v>
      </c>
      <c r="B23976" s="23">
        <v>0.007967905240501505</v>
      </c>
      <c r="C23976" s="23"/>
      <c r="D23976" s="23"/>
      <c r="E23976" s="22"/>
      <c r="F23976" s="23"/>
      <c r="G23976" s="23"/>
      <c r="H23976" s="23">
        <f t="shared" si="1"/>
        <v>1.007967905</v>
      </c>
      <c r="I23976" s="19"/>
      <c r="J23976" s="19"/>
      <c r="K23976" s="20">
        <v>15.0</v>
      </c>
      <c r="L23976" s="20"/>
      <c r="M23976" s="20"/>
      <c r="N23976" s="20"/>
    </row>
    <row r="23977" hidden="1">
      <c r="A23977" s="22">
        <v>42646.0</v>
      </c>
      <c r="B23977" s="23">
        <v>-0.003260664031693561</v>
      </c>
      <c r="C23977" s="23"/>
      <c r="D23977" s="23"/>
      <c r="E23977" s="22"/>
      <c r="F23977" s="23"/>
      <c r="G23977" s="23"/>
      <c r="H23977" s="23">
        <f t="shared" si="1"/>
        <v>0.996739336</v>
      </c>
      <c r="I23977" s="19"/>
      <c r="J23977" s="19"/>
      <c r="K23977" s="20">
        <v>16.0</v>
      </c>
      <c r="L23977" s="20"/>
      <c r="M23977" s="20"/>
      <c r="N23977" s="20"/>
    </row>
    <row r="23978" hidden="1">
      <c r="A23978" s="22">
        <v>42647.0</v>
      </c>
      <c r="B23978" s="23">
        <v>-0.004955580233203749</v>
      </c>
      <c r="C23978" s="23"/>
      <c r="D23978" s="23"/>
      <c r="E23978" s="22"/>
      <c r="F23978" s="23"/>
      <c r="G23978" s="23"/>
      <c r="H23978" s="23">
        <f t="shared" si="1"/>
        <v>0.9950444198</v>
      </c>
      <c r="I23978" s="19"/>
      <c r="J23978" s="19"/>
      <c r="K23978" s="20">
        <v>17.0</v>
      </c>
      <c r="L23978" s="20"/>
      <c r="M23978" s="20"/>
      <c r="N23978" s="20"/>
    </row>
    <row r="23979" hidden="1">
      <c r="A23979" s="22">
        <v>42648.0</v>
      </c>
      <c r="B23979" s="23">
        <v>0.004296695171798204</v>
      </c>
      <c r="C23979" s="23"/>
      <c r="D23979" s="23"/>
      <c r="E23979" s="22"/>
      <c r="F23979" s="23"/>
      <c r="G23979" s="23"/>
      <c r="H23979" s="23">
        <f t="shared" si="1"/>
        <v>1.004296695</v>
      </c>
      <c r="I23979" s="19"/>
      <c r="J23979" s="19"/>
      <c r="K23979" s="20">
        <v>18.0</v>
      </c>
      <c r="L23979" s="20"/>
      <c r="M23979" s="20"/>
      <c r="N23979" s="20"/>
    </row>
    <row r="23980" hidden="1">
      <c r="A23980" s="22">
        <v>42649.0</v>
      </c>
      <c r="B23980" s="23">
        <v>4.815416741907885E-4</v>
      </c>
      <c r="C23980" s="23"/>
      <c r="D23980" s="23"/>
      <c r="E23980" s="22"/>
      <c r="F23980" s="23"/>
      <c r="G23980" s="23"/>
      <c r="H23980" s="23">
        <f t="shared" si="1"/>
        <v>1.000481542</v>
      </c>
      <c r="I23980" s="19"/>
      <c r="J23980" s="19"/>
      <c r="K23980" s="20">
        <v>19.0</v>
      </c>
      <c r="L23980" s="20"/>
      <c r="M23980" s="20"/>
      <c r="N23980" s="20"/>
    </row>
    <row r="23981">
      <c r="A23981" s="22">
        <v>42650.0</v>
      </c>
      <c r="B23981" s="23">
        <v>-0.0032534698278855467</v>
      </c>
      <c r="C23981" s="23"/>
      <c r="D23981" s="23"/>
      <c r="E23981" s="22"/>
      <c r="F23981" s="23"/>
      <c r="G23981" s="23">
        <f>STDEV(B23962:B23981)</f>
        <v>0.007597522243</v>
      </c>
      <c r="H23981" s="23">
        <f t="shared" si="1"/>
        <v>0.9967465302</v>
      </c>
      <c r="I23981" s="19">
        <f>($H23962 * $H23963 * $H23964 * $H23965 * $H23966 * $H23967 * $H23968 * $H23969 * $H23970 * $H23971 * $H23972 * $H23973 * $H23974 * $H23975 * $H23976 * $H23977 * $H23978 * $H23979 * $H23980 * $H23981)</f>
        <v>1.012186238</v>
      </c>
      <c r="J23981" s="19">
        <f>$I23981^(1/20) - 1</f>
        <v>0.0006058126307</v>
      </c>
      <c r="K23981" s="20">
        <v>0.0</v>
      </c>
      <c r="L23981" s="20"/>
      <c r="M23981" s="20"/>
      <c r="N23981" s="20"/>
    </row>
    <row r="23982" hidden="1">
      <c r="A23982" s="22">
        <v>42653.0</v>
      </c>
      <c r="B23982" s="23">
        <v>0.004605941292820992</v>
      </c>
      <c r="C23982" s="23"/>
      <c r="D23982" s="23"/>
      <c r="E23982" s="22"/>
      <c r="F23982" s="23"/>
      <c r="G23982" s="23"/>
      <c r="H23982" s="23">
        <f t="shared" si="1"/>
        <v>1.004605941</v>
      </c>
      <c r="I23982" s="19"/>
      <c r="J23982" s="19"/>
      <c r="K23982" s="20">
        <v>1.0</v>
      </c>
      <c r="L23982" s="20"/>
      <c r="M23982" s="20"/>
      <c r="N23982" s="20"/>
    </row>
    <row r="23983" hidden="1">
      <c r="A23983" s="22">
        <v>42654.0</v>
      </c>
      <c r="B23983" s="23">
        <v>-0.012446502685264704</v>
      </c>
      <c r="C23983" s="23"/>
      <c r="D23983" s="23"/>
      <c r="E23983" s="22"/>
      <c r="F23983" s="23"/>
      <c r="G23983" s="23"/>
      <c r="H23983" s="23">
        <f t="shared" si="1"/>
        <v>0.9875534973</v>
      </c>
      <c r="I23983" s="19"/>
      <c r="J23983" s="19"/>
      <c r="K23983" s="20">
        <v>2.0</v>
      </c>
      <c r="L23983" s="20"/>
      <c r="M23983" s="20"/>
      <c r="N23983" s="20"/>
    </row>
    <row r="23984" hidden="1">
      <c r="A23984" s="22">
        <v>42655.0</v>
      </c>
      <c r="B23984" s="23">
        <v>0.0011466118788989732</v>
      </c>
      <c r="C23984" s="23"/>
      <c r="D23984" s="23"/>
      <c r="E23984" s="22"/>
      <c r="F23984" s="23"/>
      <c r="G23984" s="23"/>
      <c r="H23984" s="23">
        <f t="shared" si="1"/>
        <v>1.001146612</v>
      </c>
      <c r="I23984" s="19"/>
      <c r="J23984" s="19"/>
      <c r="K23984" s="20">
        <v>3.0</v>
      </c>
      <c r="L23984" s="20"/>
      <c r="M23984" s="20"/>
      <c r="N23984" s="20"/>
    </row>
    <row r="23985" hidden="1">
      <c r="A23985" s="22">
        <v>42656.0</v>
      </c>
      <c r="B23985" s="23">
        <v>-0.0030993184304264343</v>
      </c>
      <c r="C23985" s="23"/>
      <c r="D23985" s="23"/>
      <c r="E23985" s="22"/>
      <c r="F23985" s="23"/>
      <c r="G23985" s="23"/>
      <c r="H23985" s="23">
        <f t="shared" si="1"/>
        <v>0.9969006816</v>
      </c>
      <c r="I23985" s="19"/>
      <c r="J23985" s="19"/>
      <c r="K23985" s="20">
        <v>4.0</v>
      </c>
      <c r="L23985" s="20"/>
      <c r="M23985" s="20"/>
      <c r="N23985" s="20"/>
    </row>
    <row r="23986" hidden="1">
      <c r="A23986" s="22">
        <v>42657.0</v>
      </c>
      <c r="B23986" s="23">
        <v>2.0163653841631657E-4</v>
      </c>
      <c r="C23986" s="23"/>
      <c r="D23986" s="23"/>
      <c r="E23986" s="22"/>
      <c r="F23986" s="23"/>
      <c r="G23986" s="23"/>
      <c r="H23986" s="23">
        <f t="shared" si="1"/>
        <v>1.000201637</v>
      </c>
      <c r="I23986" s="19"/>
      <c r="J23986" s="19"/>
      <c r="K23986" s="20">
        <v>5.0</v>
      </c>
      <c r="L23986" s="20"/>
      <c r="M23986" s="20"/>
      <c r="N23986" s="20"/>
    </row>
    <row r="23987" hidden="1">
      <c r="A23987" s="22">
        <v>42660.0</v>
      </c>
      <c r="B23987" s="23">
        <v>-0.0030380031692749387</v>
      </c>
      <c r="C23987" s="23"/>
      <c r="D23987" s="23"/>
      <c r="E23987" s="22"/>
      <c r="F23987" s="23"/>
      <c r="G23987" s="23"/>
      <c r="H23987" s="23">
        <f t="shared" si="1"/>
        <v>0.9969619968</v>
      </c>
      <c r="I23987" s="19"/>
      <c r="J23987" s="19"/>
      <c r="K23987" s="20">
        <v>6.0</v>
      </c>
      <c r="L23987" s="20"/>
      <c r="M23987" s="20"/>
      <c r="N23987" s="20"/>
    </row>
    <row r="23988" hidden="1">
      <c r="A23988" s="22">
        <v>42661.0</v>
      </c>
      <c r="B23988" s="23">
        <v>0.006160357394780158</v>
      </c>
      <c r="C23988" s="23"/>
      <c r="D23988" s="23"/>
      <c r="E23988" s="22"/>
      <c r="F23988" s="23"/>
      <c r="G23988" s="23"/>
      <c r="H23988" s="23">
        <f t="shared" si="1"/>
        <v>1.006160357</v>
      </c>
      <c r="I23988" s="19"/>
      <c r="J23988" s="19"/>
      <c r="K23988" s="20">
        <v>7.0</v>
      </c>
      <c r="L23988" s="20"/>
      <c r="M23988" s="20"/>
      <c r="N23988" s="20"/>
    </row>
    <row r="23989" hidden="1">
      <c r="A23989" s="22">
        <v>42662.0</v>
      </c>
      <c r="B23989" s="23">
        <v>0.0021919985043934442</v>
      </c>
      <c r="C23989" s="23"/>
      <c r="D23989" s="23"/>
      <c r="E23989" s="22"/>
      <c r="F23989" s="23"/>
      <c r="G23989" s="23"/>
      <c r="H23989" s="23">
        <f t="shared" si="1"/>
        <v>1.002191999</v>
      </c>
      <c r="I23989" s="19"/>
      <c r="J23989" s="19"/>
      <c r="K23989" s="20">
        <v>8.0</v>
      </c>
      <c r="L23989" s="20"/>
      <c r="M23989" s="20"/>
      <c r="N23989" s="20"/>
    </row>
    <row r="23990" hidden="1">
      <c r="A23990" s="22">
        <v>42663.0</v>
      </c>
      <c r="B23990" s="23">
        <v>-0.0013757467506726462</v>
      </c>
      <c r="C23990" s="23"/>
      <c r="D23990" s="23"/>
      <c r="E23990" s="22"/>
      <c r="F23990" s="23"/>
      <c r="G23990" s="23"/>
      <c r="H23990" s="23">
        <f t="shared" si="1"/>
        <v>0.9986242532</v>
      </c>
      <c r="I23990" s="19"/>
      <c r="J23990" s="19"/>
      <c r="K23990" s="20">
        <v>9.0</v>
      </c>
      <c r="L23990" s="20"/>
      <c r="M23990" s="20"/>
      <c r="N23990" s="20"/>
    </row>
    <row r="23991" hidden="1">
      <c r="A23991" s="22">
        <v>42664.0</v>
      </c>
      <c r="B23991" s="23">
        <v>-8.405951413614776E-5</v>
      </c>
      <c r="C23991" s="23"/>
      <c r="D23991" s="23"/>
      <c r="E23991" s="22"/>
      <c r="F23991" s="23"/>
      <c r="G23991" s="23"/>
      <c r="H23991" s="23">
        <f t="shared" si="1"/>
        <v>0.9999159405</v>
      </c>
      <c r="I23991" s="19"/>
      <c r="J23991" s="19"/>
      <c r="K23991" s="20">
        <v>10.0</v>
      </c>
      <c r="L23991" s="20"/>
      <c r="M23991" s="20"/>
      <c r="N23991" s="20"/>
    </row>
    <row r="23992" hidden="1">
      <c r="A23992" s="22">
        <v>42667.0</v>
      </c>
      <c r="B23992" s="23">
        <v>0.004749761811354558</v>
      </c>
      <c r="C23992" s="23"/>
      <c r="D23992" s="23"/>
      <c r="E23992" s="22"/>
      <c r="F23992" s="23"/>
      <c r="G23992" s="23"/>
      <c r="H23992" s="23">
        <f t="shared" si="1"/>
        <v>1.004749762</v>
      </c>
      <c r="I23992" s="19"/>
      <c r="J23992" s="19"/>
      <c r="K23992" s="20">
        <v>11.0</v>
      </c>
      <c r="L23992" s="20"/>
      <c r="M23992" s="20"/>
      <c r="N23992" s="20"/>
    </row>
    <row r="23993" hidden="1">
      <c r="A23993" s="22">
        <v>42668.0</v>
      </c>
      <c r="B23993" s="23">
        <v>-0.0037976507555791406</v>
      </c>
      <c r="C23993" s="23"/>
      <c r="D23993" s="23"/>
      <c r="E23993" s="22"/>
      <c r="F23993" s="23"/>
      <c r="G23993" s="23"/>
      <c r="H23993" s="23">
        <f t="shared" si="1"/>
        <v>0.9962023492</v>
      </c>
      <c r="I23993" s="19"/>
      <c r="J23993" s="19"/>
      <c r="K23993" s="20">
        <v>12.0</v>
      </c>
      <c r="L23993" s="20"/>
      <c r="M23993" s="20"/>
      <c r="N23993" s="20"/>
    </row>
    <row r="23994" hidden="1">
      <c r="A23994" s="22">
        <v>42669.0</v>
      </c>
      <c r="B23994" s="23">
        <v>-0.0017404206872095873</v>
      </c>
      <c r="C23994" s="23"/>
      <c r="D23994" s="23"/>
      <c r="E23994" s="22"/>
      <c r="F23994" s="23"/>
      <c r="G23994" s="23"/>
      <c r="H23994" s="23">
        <f t="shared" si="1"/>
        <v>0.9982595793</v>
      </c>
      <c r="I23994" s="19"/>
      <c r="J23994" s="19"/>
      <c r="K23994" s="20">
        <v>13.0</v>
      </c>
      <c r="L23994" s="20"/>
      <c r="M23994" s="20"/>
      <c r="N23994" s="20"/>
    </row>
    <row r="23995" hidden="1">
      <c r="A23995" s="22">
        <v>42670.0</v>
      </c>
      <c r="B23995" s="23">
        <v>-0.0029867768517781723</v>
      </c>
      <c r="C23995" s="23"/>
      <c r="D23995" s="23"/>
      <c r="E23995" s="22"/>
      <c r="F23995" s="23"/>
      <c r="G23995" s="23"/>
      <c r="H23995" s="23">
        <f t="shared" si="1"/>
        <v>0.9970132231</v>
      </c>
      <c r="I23995" s="19"/>
      <c r="J23995" s="19"/>
      <c r="K23995" s="20">
        <v>14.0</v>
      </c>
      <c r="L23995" s="20"/>
      <c r="M23995" s="20"/>
      <c r="N23995" s="20"/>
    </row>
    <row r="23996" hidden="1">
      <c r="A23996" s="22">
        <v>42671.0</v>
      </c>
      <c r="B23996" s="23">
        <v>-0.003108239882983921</v>
      </c>
      <c r="C23996" s="23"/>
      <c r="D23996" s="23"/>
      <c r="E23996" s="22"/>
      <c r="F23996" s="23"/>
      <c r="G23996" s="23"/>
      <c r="H23996" s="23">
        <f t="shared" si="1"/>
        <v>0.9968917601</v>
      </c>
      <c r="I23996" s="19"/>
      <c r="J23996" s="19"/>
      <c r="K23996" s="20">
        <v>15.0</v>
      </c>
      <c r="L23996" s="20"/>
      <c r="M23996" s="20"/>
      <c r="N23996" s="20"/>
    </row>
    <row r="23997" hidden="1">
      <c r="A23997" s="22">
        <v>42674.0</v>
      </c>
      <c r="B23997" s="23">
        <v>-1.2227181023405365E-4</v>
      </c>
      <c r="C23997" s="23"/>
      <c r="D23997" s="23"/>
      <c r="E23997" s="22"/>
      <c r="F23997" s="23"/>
      <c r="G23997" s="23"/>
      <c r="H23997" s="23">
        <f t="shared" si="1"/>
        <v>0.9998777282</v>
      </c>
      <c r="I23997" s="19"/>
      <c r="J23997" s="19"/>
      <c r="K23997" s="20">
        <v>16.0</v>
      </c>
      <c r="L23997" s="20"/>
      <c r="M23997" s="20"/>
      <c r="N23997" s="20"/>
    </row>
    <row r="23998" hidden="1">
      <c r="A23998" s="22">
        <v>42675.0</v>
      </c>
      <c r="B23998" s="23">
        <v>-0.006786915316417175</v>
      </c>
      <c r="C23998" s="23"/>
      <c r="D23998" s="23"/>
      <c r="E23998" s="22"/>
      <c r="F23998" s="23"/>
      <c r="G23998" s="23"/>
      <c r="H23998" s="23">
        <f t="shared" si="1"/>
        <v>0.9932130847</v>
      </c>
      <c r="I23998" s="19"/>
      <c r="J23998" s="19"/>
      <c r="K23998" s="20">
        <v>17.0</v>
      </c>
      <c r="L23998" s="20"/>
      <c r="M23998" s="20"/>
      <c r="N23998" s="20"/>
    </row>
    <row r="23999" hidden="1">
      <c r="A23999" s="22">
        <v>42676.0</v>
      </c>
      <c r="B23999" s="23">
        <v>-0.00652548633341532</v>
      </c>
      <c r="C23999" s="23"/>
      <c r="D23999" s="23"/>
      <c r="E23999" s="22"/>
      <c r="F23999" s="23"/>
      <c r="G23999" s="23"/>
      <c r="H23999" s="23">
        <f t="shared" si="1"/>
        <v>0.9934745137</v>
      </c>
      <c r="I23999" s="19"/>
      <c r="J23999" s="19"/>
      <c r="K23999" s="20">
        <v>18.0</v>
      </c>
      <c r="L23999" s="20"/>
      <c r="M23999" s="20"/>
      <c r="N23999" s="20"/>
    </row>
    <row r="24000" hidden="1">
      <c r="A24000" s="22">
        <v>42677.0</v>
      </c>
      <c r="B24000" s="23">
        <v>-0.0044233867508127744</v>
      </c>
      <c r="C24000" s="23"/>
      <c r="D24000" s="23"/>
      <c r="E24000" s="22"/>
      <c r="F24000" s="23"/>
      <c r="G24000" s="23"/>
      <c r="H24000" s="23">
        <f t="shared" si="1"/>
        <v>0.9955766132</v>
      </c>
      <c r="I24000" s="19"/>
      <c r="J24000" s="19"/>
      <c r="K24000" s="20">
        <v>19.0</v>
      </c>
      <c r="L24000" s="20"/>
      <c r="M24000" s="20"/>
      <c r="N24000" s="20"/>
    </row>
    <row r="24001">
      <c r="A24001" s="22">
        <v>42678.0</v>
      </c>
      <c r="B24001" s="23">
        <v>-0.0016661400132141901</v>
      </c>
      <c r="C24001" s="23"/>
      <c r="D24001" s="23"/>
      <c r="E24001" s="22"/>
      <c r="F24001" s="23"/>
      <c r="G24001" s="23">
        <f>STDEV(B23982:B24001)</f>
        <v>0.004346241572</v>
      </c>
      <c r="H24001" s="23">
        <f t="shared" si="1"/>
        <v>0.99833386</v>
      </c>
      <c r="I24001" s="19">
        <f>($H23982 * $H23983 * $H23984 * $H23985 * $H23986 * $H23987 * $H23988 * $H23989 * $H23990 * $H23991 * $H23992 * $H23993 * $H23994 * $H23995 * $H23996 * $H23997 * $H23998 * $H23999 * $H24000 * $H24001)</f>
        <v>0.9681670025</v>
      </c>
      <c r="J24001" s="19">
        <f>$I24001^(1/20) - 1</f>
        <v>-0.001616226663</v>
      </c>
      <c r="K24001" s="20">
        <v>0.0</v>
      </c>
      <c r="L24001" s="20"/>
      <c r="M24001" s="20"/>
      <c r="N24001" s="20"/>
    </row>
    <row r="24002" hidden="1">
      <c r="A24002" s="22">
        <v>42681.0</v>
      </c>
      <c r="B24002" s="23">
        <v>0.022223501088635134</v>
      </c>
      <c r="C24002" s="23"/>
      <c r="D24002" s="23"/>
      <c r="E24002" s="22"/>
      <c r="F24002" s="23"/>
      <c r="G24002" s="23"/>
      <c r="H24002" s="23">
        <f t="shared" si="1"/>
        <v>1.022223501</v>
      </c>
      <c r="I24002" s="19"/>
      <c r="J24002" s="19"/>
      <c r="K24002" s="20">
        <v>1.0</v>
      </c>
      <c r="L24002" s="20"/>
      <c r="M24002" s="20"/>
      <c r="N24002" s="20"/>
    </row>
    <row r="24003" hidden="1">
      <c r="A24003" s="22">
        <v>42682.0</v>
      </c>
      <c r="B24003" s="23">
        <v>0.003771956162738288</v>
      </c>
      <c r="C24003" s="23"/>
      <c r="D24003" s="23"/>
      <c r="E24003" s="22"/>
      <c r="F24003" s="23"/>
      <c r="G24003" s="23"/>
      <c r="H24003" s="23">
        <f t="shared" si="1"/>
        <v>1.003771956</v>
      </c>
      <c r="I24003" s="19"/>
      <c r="J24003" s="19"/>
      <c r="K24003" s="20">
        <v>2.0</v>
      </c>
      <c r="L24003" s="20"/>
      <c r="M24003" s="20"/>
      <c r="N24003" s="20"/>
    </row>
    <row r="24004" hidden="1">
      <c r="A24004" s="22">
        <v>42683.0</v>
      </c>
      <c r="B24004" s="23">
        <v>0.011077043878180648</v>
      </c>
      <c r="C24004" s="23"/>
      <c r="D24004" s="23"/>
      <c r="E24004" s="22"/>
      <c r="F24004" s="23"/>
      <c r="G24004" s="23"/>
      <c r="H24004" s="23">
        <f t="shared" si="1"/>
        <v>1.011077044</v>
      </c>
      <c r="I24004" s="19"/>
      <c r="J24004" s="19"/>
      <c r="K24004" s="20">
        <v>3.0</v>
      </c>
      <c r="L24004" s="20"/>
      <c r="M24004" s="20"/>
      <c r="N24004" s="20"/>
    </row>
    <row r="24005" hidden="1">
      <c r="A24005" s="22">
        <v>42684.0</v>
      </c>
      <c r="B24005" s="23">
        <v>0.0019507595018628532</v>
      </c>
      <c r="C24005" s="23"/>
      <c r="D24005" s="23"/>
      <c r="E24005" s="22"/>
      <c r="F24005" s="23"/>
      <c r="G24005" s="23"/>
      <c r="H24005" s="23">
        <f t="shared" si="1"/>
        <v>1.00195076</v>
      </c>
      <c r="I24005" s="19"/>
      <c r="J24005" s="19"/>
      <c r="K24005" s="20">
        <v>4.0</v>
      </c>
      <c r="L24005" s="20"/>
      <c r="M24005" s="20"/>
      <c r="N24005" s="20"/>
    </row>
    <row r="24006" hidden="1">
      <c r="A24006" s="22">
        <v>42685.0</v>
      </c>
      <c r="B24006" s="23">
        <v>-0.0013979367745031723</v>
      </c>
      <c r="C24006" s="23"/>
      <c r="D24006" s="23"/>
      <c r="E24006" s="22"/>
      <c r="F24006" s="23"/>
      <c r="G24006" s="23"/>
      <c r="H24006" s="23">
        <f t="shared" si="1"/>
        <v>0.9986020632</v>
      </c>
      <c r="I24006" s="19"/>
      <c r="J24006" s="19"/>
      <c r="K24006" s="20">
        <v>5.0</v>
      </c>
      <c r="L24006" s="20"/>
      <c r="M24006" s="20"/>
      <c r="N24006" s="20"/>
    </row>
    <row r="24007" hidden="1">
      <c r="A24007" s="22">
        <v>42688.0</v>
      </c>
      <c r="B24007" s="23">
        <v>-1.1550278361704969E-4</v>
      </c>
      <c r="C24007" s="23"/>
      <c r="D24007" s="23"/>
      <c r="E24007" s="22"/>
      <c r="F24007" s="23"/>
      <c r="G24007" s="23"/>
      <c r="H24007" s="23">
        <f t="shared" si="1"/>
        <v>0.9998844972</v>
      </c>
      <c r="I24007" s="19"/>
      <c r="J24007" s="19"/>
      <c r="K24007" s="20">
        <v>6.0</v>
      </c>
      <c r="L24007" s="20"/>
      <c r="M24007" s="20"/>
      <c r="N24007" s="20"/>
    </row>
    <row r="24008" hidden="1">
      <c r="A24008" s="22">
        <v>42689.0</v>
      </c>
      <c r="B24008" s="23">
        <v>0.007480824323075508</v>
      </c>
      <c r="C24008" s="23"/>
      <c r="D24008" s="23"/>
      <c r="E24008" s="22"/>
      <c r="F24008" s="23"/>
      <c r="G24008" s="23"/>
      <c r="H24008" s="23">
        <f t="shared" si="1"/>
        <v>1.007480824</v>
      </c>
      <c r="I24008" s="19"/>
      <c r="J24008" s="19"/>
      <c r="K24008" s="20">
        <v>7.0</v>
      </c>
      <c r="L24008" s="20"/>
      <c r="M24008" s="20"/>
      <c r="N24008" s="20"/>
    </row>
    <row r="24009" hidden="1">
      <c r="A24009" s="22">
        <v>42690.0</v>
      </c>
      <c r="B24009" s="23">
        <v>-0.0015822857378724464</v>
      </c>
      <c r="C24009" s="23"/>
      <c r="D24009" s="23"/>
      <c r="E24009" s="22"/>
      <c r="F24009" s="23"/>
      <c r="G24009" s="23"/>
      <c r="H24009" s="23">
        <f t="shared" si="1"/>
        <v>0.9984177143</v>
      </c>
      <c r="I24009" s="19"/>
      <c r="J24009" s="19"/>
      <c r="K24009" s="20">
        <v>8.0</v>
      </c>
      <c r="L24009" s="20"/>
      <c r="M24009" s="20"/>
      <c r="N24009" s="20"/>
    </row>
    <row r="24010" hidden="1">
      <c r="A24010" s="22">
        <v>42691.0</v>
      </c>
      <c r="B24010" s="23">
        <v>0.004676288735564471</v>
      </c>
      <c r="C24010" s="23"/>
      <c r="D24010" s="23"/>
      <c r="E24010" s="22"/>
      <c r="F24010" s="23"/>
      <c r="G24010" s="23"/>
      <c r="H24010" s="23">
        <f t="shared" si="1"/>
        <v>1.004676289</v>
      </c>
      <c r="I24010" s="19"/>
      <c r="J24010" s="19"/>
      <c r="K24010" s="20">
        <v>9.0</v>
      </c>
      <c r="L24010" s="20"/>
      <c r="M24010" s="20"/>
      <c r="N24010" s="20"/>
    </row>
    <row r="24011" hidden="1">
      <c r="A24011" s="22">
        <v>42692.0</v>
      </c>
      <c r="B24011" s="23">
        <v>-0.002386700318226631</v>
      </c>
      <c r="C24011" s="23"/>
      <c r="D24011" s="23"/>
      <c r="E24011" s="22"/>
      <c r="F24011" s="23"/>
      <c r="G24011" s="23"/>
      <c r="H24011" s="23">
        <f t="shared" si="1"/>
        <v>0.9976132997</v>
      </c>
      <c r="I24011" s="19"/>
      <c r="J24011" s="19"/>
      <c r="K24011" s="20">
        <v>10.0</v>
      </c>
      <c r="L24011" s="20"/>
      <c r="M24011" s="20"/>
      <c r="N24011" s="20"/>
    </row>
    <row r="24012" hidden="1">
      <c r="A24012" s="22">
        <v>42695.0</v>
      </c>
      <c r="B24012" s="23">
        <v>0.007461386864659136</v>
      </c>
      <c r="C24012" s="23"/>
      <c r="D24012" s="23"/>
      <c r="E24012" s="22"/>
      <c r="F24012" s="23"/>
      <c r="G24012" s="23"/>
      <c r="H24012" s="23">
        <f t="shared" si="1"/>
        <v>1.007461387</v>
      </c>
      <c r="I24012" s="19"/>
      <c r="J24012" s="19"/>
      <c r="K24012" s="20">
        <v>11.0</v>
      </c>
      <c r="L24012" s="20"/>
      <c r="M24012" s="20"/>
      <c r="N24012" s="20"/>
    </row>
    <row r="24013" hidden="1">
      <c r="A24013" s="22">
        <v>42696.0</v>
      </c>
      <c r="B24013" s="23">
        <v>0.0021654277629676866</v>
      </c>
      <c r="C24013" s="23"/>
      <c r="D24013" s="23"/>
      <c r="E24013" s="22"/>
      <c r="F24013" s="23"/>
      <c r="G24013" s="23"/>
      <c r="H24013" s="23">
        <f t="shared" si="1"/>
        <v>1.002165428</v>
      </c>
      <c r="I24013" s="19"/>
      <c r="J24013" s="19"/>
      <c r="K24013" s="20">
        <v>12.0</v>
      </c>
      <c r="L24013" s="20"/>
      <c r="M24013" s="20"/>
      <c r="N24013" s="20"/>
    </row>
    <row r="24014" hidden="1">
      <c r="A24014" s="22">
        <v>42697.0</v>
      </c>
      <c r="B24014" s="23">
        <v>8.080111124224576E-4</v>
      </c>
      <c r="C24014" s="23"/>
      <c r="D24014" s="23"/>
      <c r="E24014" s="22"/>
      <c r="F24014" s="23"/>
      <c r="G24014" s="23"/>
      <c r="H24014" s="23">
        <f t="shared" si="1"/>
        <v>1.000808011</v>
      </c>
      <c r="I24014" s="19"/>
      <c r="J24014" s="19"/>
      <c r="K24014" s="20">
        <v>13.0</v>
      </c>
      <c r="L24014" s="20"/>
      <c r="M24014" s="20"/>
      <c r="N24014" s="20"/>
    </row>
    <row r="24015" hidden="1">
      <c r="A24015" s="22">
        <v>42699.0</v>
      </c>
      <c r="B24015" s="23">
        <v>0.003914329257229898</v>
      </c>
      <c r="C24015" s="23"/>
      <c r="D24015" s="23"/>
      <c r="E24015" s="22"/>
      <c r="F24015" s="23"/>
      <c r="G24015" s="23"/>
      <c r="H24015" s="23">
        <f t="shared" si="1"/>
        <v>1.003914329</v>
      </c>
      <c r="I24015" s="19"/>
      <c r="J24015" s="19"/>
      <c r="K24015" s="20">
        <v>14.0</v>
      </c>
      <c r="L24015" s="20"/>
      <c r="M24015" s="20"/>
      <c r="N24015" s="20"/>
    </row>
    <row r="24016" hidden="1">
      <c r="A24016" s="22">
        <v>42702.0</v>
      </c>
      <c r="B24016" s="23">
        <v>-0.005254478505433036</v>
      </c>
      <c r="C24016" s="23"/>
      <c r="D24016" s="23"/>
      <c r="E24016" s="22"/>
      <c r="F24016" s="23"/>
      <c r="G24016" s="23"/>
      <c r="H24016" s="23">
        <f t="shared" si="1"/>
        <v>0.9947455215</v>
      </c>
      <c r="I24016" s="19"/>
      <c r="J24016" s="19"/>
      <c r="K24016" s="20">
        <v>15.0</v>
      </c>
      <c r="L24016" s="20"/>
      <c r="M24016" s="20"/>
      <c r="N24016" s="20"/>
    </row>
    <row r="24017" hidden="1">
      <c r="A24017" s="22">
        <v>42703.0</v>
      </c>
      <c r="B24017" s="23">
        <v>0.00133531965917566</v>
      </c>
      <c r="C24017" s="23"/>
      <c r="D24017" s="23"/>
      <c r="E24017" s="22"/>
      <c r="F24017" s="23"/>
      <c r="G24017" s="23"/>
      <c r="H24017" s="23">
        <f t="shared" si="1"/>
        <v>1.00133532</v>
      </c>
      <c r="I24017" s="19"/>
      <c r="J24017" s="19"/>
      <c r="K24017" s="20">
        <v>16.0</v>
      </c>
      <c r="L24017" s="20"/>
      <c r="M24017" s="20"/>
      <c r="N24017" s="20"/>
    </row>
    <row r="24018" hidden="1">
      <c r="A24018" s="22">
        <v>42704.0</v>
      </c>
      <c r="B24018" s="23">
        <v>-0.0026534703763845258</v>
      </c>
      <c r="C24018" s="23"/>
      <c r="D24018" s="23"/>
      <c r="E24018" s="22"/>
      <c r="F24018" s="23"/>
      <c r="G24018" s="23"/>
      <c r="H24018" s="23">
        <f t="shared" si="1"/>
        <v>0.9973465296</v>
      </c>
      <c r="I24018" s="19"/>
      <c r="J24018" s="19"/>
      <c r="K24018" s="20">
        <v>17.0</v>
      </c>
      <c r="L24018" s="20"/>
      <c r="M24018" s="20"/>
      <c r="N24018" s="20"/>
    </row>
    <row r="24019" hidden="1">
      <c r="A24019" s="22">
        <v>42705.0</v>
      </c>
      <c r="B24019" s="23">
        <v>-0.0035155379500729778</v>
      </c>
      <c r="C24019" s="23"/>
      <c r="D24019" s="23"/>
      <c r="E24019" s="22"/>
      <c r="F24019" s="23"/>
      <c r="G24019" s="23"/>
      <c r="H24019" s="23">
        <f t="shared" si="1"/>
        <v>0.996484462</v>
      </c>
      <c r="I24019" s="19"/>
      <c r="J24019" s="19"/>
      <c r="K24019" s="20">
        <v>18.0</v>
      </c>
      <c r="L24019" s="20"/>
      <c r="M24019" s="20"/>
      <c r="N24019" s="20"/>
    </row>
    <row r="24020" hidden="1">
      <c r="A24020" s="22">
        <v>42706.0</v>
      </c>
      <c r="B24020" s="23">
        <v>3.970644613615626E-4</v>
      </c>
      <c r="C24020" s="23"/>
      <c r="D24020" s="23"/>
      <c r="E24020" s="22"/>
      <c r="F24020" s="23"/>
      <c r="G24020" s="23"/>
      <c r="H24020" s="23">
        <f t="shared" si="1"/>
        <v>1.000397064</v>
      </c>
      <c r="I24020" s="19"/>
      <c r="J24020" s="19"/>
      <c r="K24020" s="20">
        <v>19.0</v>
      </c>
      <c r="L24020" s="20"/>
      <c r="M24020" s="20"/>
      <c r="N24020" s="20"/>
    </row>
    <row r="24021">
      <c r="A24021" s="22">
        <v>42709.0</v>
      </c>
      <c r="B24021" s="23">
        <v>0.005821300668354734</v>
      </c>
      <c r="C24021" s="23"/>
      <c r="D24021" s="23"/>
      <c r="E24021" s="22"/>
      <c r="F24021" s="23"/>
      <c r="G24021" s="23">
        <f>STDEV(B24002:B24021)</f>
        <v>0.006172926744</v>
      </c>
      <c r="H24021" s="23">
        <f t="shared" si="1"/>
        <v>1.005821301</v>
      </c>
      <c r="I24021" s="19">
        <f>($H24002 * $H24003 * $H24004 * $H24005 * $H24006 * $H24007 * $H24008 * $H24009 * $H24010 * $H24011 * $H24012 * $H24013 * $H24014 * $H24015 * $H24016 * $H24017 * $H24018 * $H24019 * $H24020 * $H24021)</f>
        <v>1.057323588</v>
      </c>
      <c r="J24021" s="19">
        <f>$I24021^(1/20) - 1</f>
        <v>0.002790927332</v>
      </c>
      <c r="K24021" s="20">
        <v>0.0</v>
      </c>
      <c r="L24021" s="20"/>
      <c r="M24021" s="20"/>
      <c r="N24021" s="20"/>
    </row>
    <row r="24022" hidden="1">
      <c r="A24022" s="22">
        <v>42710.0</v>
      </c>
      <c r="B24022" s="23">
        <v>0.0034108794353906458</v>
      </c>
      <c r="C24022" s="23"/>
      <c r="D24022" s="23"/>
      <c r="E24022" s="22"/>
      <c r="F24022" s="23"/>
      <c r="G24022" s="23"/>
      <c r="H24022" s="23">
        <f t="shared" si="1"/>
        <v>1.003410879</v>
      </c>
      <c r="I24022" s="19"/>
      <c r="J24022" s="19"/>
      <c r="K24022" s="20">
        <v>1.0</v>
      </c>
      <c r="L24022" s="20"/>
      <c r="M24022" s="20"/>
      <c r="N24022" s="20"/>
    </row>
    <row r="24023" hidden="1">
      <c r="A24023" s="22">
        <v>42711.0</v>
      </c>
      <c r="B24023" s="23">
        <v>0.013163188276083426</v>
      </c>
      <c r="C24023" s="23"/>
      <c r="D24023" s="23"/>
      <c r="E24023" s="22"/>
      <c r="F24023" s="23"/>
      <c r="G24023" s="23"/>
      <c r="H24023" s="23">
        <f t="shared" si="1"/>
        <v>1.013163188</v>
      </c>
      <c r="I24023" s="19"/>
      <c r="J24023" s="19"/>
      <c r="K24023" s="20">
        <v>2.0</v>
      </c>
      <c r="L24023" s="20"/>
      <c r="M24023" s="20"/>
      <c r="N24023" s="20"/>
    </row>
    <row r="24024" hidden="1">
      <c r="A24024" s="22">
        <v>42712.0</v>
      </c>
      <c r="B24024" s="23">
        <v>0.002159412853860454</v>
      </c>
      <c r="C24024" s="23"/>
      <c r="D24024" s="23"/>
      <c r="E24024" s="22"/>
      <c r="F24024" s="23"/>
      <c r="G24024" s="23"/>
      <c r="H24024" s="23">
        <f t="shared" si="1"/>
        <v>1.002159413</v>
      </c>
      <c r="I24024" s="19"/>
      <c r="J24024" s="19"/>
      <c r="K24024" s="20">
        <v>3.0</v>
      </c>
      <c r="L24024" s="20"/>
      <c r="M24024" s="20"/>
      <c r="N24024" s="20"/>
    </row>
    <row r="24025" hidden="1">
      <c r="A24025" s="22">
        <v>42713.0</v>
      </c>
      <c r="B24025" s="23">
        <v>0.005938945503274562</v>
      </c>
      <c r="C24025" s="23"/>
      <c r="D24025" s="23"/>
      <c r="E24025" s="22"/>
      <c r="F24025" s="23"/>
      <c r="G24025" s="23"/>
      <c r="H24025" s="23">
        <f t="shared" si="1"/>
        <v>1.005938946</v>
      </c>
      <c r="I24025" s="19"/>
      <c r="J24025" s="19"/>
      <c r="K24025" s="20">
        <v>4.0</v>
      </c>
      <c r="L24025" s="20"/>
      <c r="M24025" s="20"/>
      <c r="N24025" s="20"/>
    </row>
    <row r="24026" hidden="1">
      <c r="A24026" s="22">
        <v>42716.0</v>
      </c>
      <c r="B24026" s="23">
        <v>-0.0011374046815045835</v>
      </c>
      <c r="C24026" s="23"/>
      <c r="D24026" s="23"/>
      <c r="E24026" s="22"/>
      <c r="F24026" s="23"/>
      <c r="G24026" s="23"/>
      <c r="H24026" s="23">
        <f t="shared" si="1"/>
        <v>0.9988625953</v>
      </c>
      <c r="I24026" s="19"/>
      <c r="J24026" s="19"/>
      <c r="K24026" s="20">
        <v>5.0</v>
      </c>
      <c r="L24026" s="20"/>
      <c r="M24026" s="20"/>
      <c r="N24026" s="20"/>
    </row>
    <row r="24027" hidden="1">
      <c r="A24027" s="22">
        <v>42717.0</v>
      </c>
      <c r="B24027" s="23">
        <v>0.006539770310506121</v>
      </c>
      <c r="C24027" s="23"/>
      <c r="D24027" s="23"/>
      <c r="E24027" s="22"/>
      <c r="F24027" s="23"/>
      <c r="G24027" s="23"/>
      <c r="H24027" s="23">
        <f t="shared" si="1"/>
        <v>1.00653977</v>
      </c>
      <c r="I24027" s="19"/>
      <c r="J24027" s="19"/>
      <c r="K24027" s="20">
        <v>6.0</v>
      </c>
      <c r="L24027" s="20"/>
      <c r="M24027" s="20"/>
      <c r="N24027" s="20"/>
    </row>
    <row r="24028" hidden="1">
      <c r="A24028" s="22">
        <v>42718.0</v>
      </c>
      <c r="B24028" s="23">
        <v>-0.008117197541950394</v>
      </c>
      <c r="C24028" s="23"/>
      <c r="D24028" s="23"/>
      <c r="E24028" s="22"/>
      <c r="F24028" s="23"/>
      <c r="G24028" s="23"/>
      <c r="H24028" s="23">
        <f t="shared" si="1"/>
        <v>0.9918828025</v>
      </c>
      <c r="I24028" s="19"/>
      <c r="J24028" s="19"/>
      <c r="K24028" s="20">
        <v>7.0</v>
      </c>
      <c r="L24028" s="20"/>
      <c r="M24028" s="20"/>
      <c r="N24028" s="20"/>
    </row>
    <row r="24029" hidden="1">
      <c r="A24029" s="22">
        <v>42719.0</v>
      </c>
      <c r="B24029" s="23">
        <v>0.003883228005396644</v>
      </c>
      <c r="C24029" s="23"/>
      <c r="D24029" s="23"/>
      <c r="E24029" s="22"/>
      <c r="F24029" s="23"/>
      <c r="G24029" s="23"/>
      <c r="H24029" s="23">
        <f t="shared" si="1"/>
        <v>1.003883228</v>
      </c>
      <c r="I24029" s="19"/>
      <c r="J24029" s="19"/>
      <c r="K24029" s="20">
        <v>8.0</v>
      </c>
      <c r="L24029" s="20"/>
      <c r="M24029" s="20"/>
      <c r="N24029" s="20"/>
    </row>
    <row r="24030" hidden="1">
      <c r="A24030" s="22">
        <v>42720.0</v>
      </c>
      <c r="B24030" s="23">
        <v>-0.0017506399119374683</v>
      </c>
      <c r="C24030" s="23"/>
      <c r="D24030" s="23"/>
      <c r="E24030" s="22"/>
      <c r="F24030" s="23"/>
      <c r="G24030" s="23"/>
      <c r="H24030" s="23">
        <f t="shared" si="1"/>
        <v>0.9982493601</v>
      </c>
      <c r="I24030" s="19"/>
      <c r="J24030" s="19"/>
      <c r="K24030" s="20">
        <v>9.0</v>
      </c>
      <c r="L24030" s="20"/>
      <c r="M24030" s="20"/>
      <c r="N24030" s="20"/>
    </row>
    <row r="24031" hidden="1">
      <c r="A24031" s="22">
        <v>42723.0</v>
      </c>
      <c r="B24031" s="23">
        <v>0.001975138060378967</v>
      </c>
      <c r="C24031" s="23"/>
      <c r="D24031" s="23"/>
      <c r="E24031" s="22"/>
      <c r="F24031" s="23"/>
      <c r="G24031" s="23"/>
      <c r="H24031" s="23">
        <f t="shared" si="1"/>
        <v>1.001975138</v>
      </c>
      <c r="I24031" s="19"/>
      <c r="J24031" s="19"/>
      <c r="K24031" s="20">
        <v>10.0</v>
      </c>
      <c r="L24031" s="20"/>
      <c r="M24031" s="20"/>
      <c r="N24031" s="20"/>
    </row>
    <row r="24032" hidden="1">
      <c r="A24032" s="22">
        <v>42724.0</v>
      </c>
      <c r="B24032" s="23">
        <v>0.0036375208284531446</v>
      </c>
      <c r="C24032" s="23"/>
      <c r="D24032" s="23"/>
      <c r="E24032" s="22"/>
      <c r="F24032" s="23"/>
      <c r="G24032" s="23"/>
      <c r="H24032" s="23">
        <f t="shared" si="1"/>
        <v>1.003637521</v>
      </c>
      <c r="I24032" s="19"/>
      <c r="J24032" s="19"/>
      <c r="K24032" s="20">
        <v>11.0</v>
      </c>
      <c r="L24032" s="20"/>
      <c r="M24032" s="20"/>
      <c r="N24032" s="20"/>
    </row>
    <row r="24033" hidden="1">
      <c r="A24033" s="22">
        <v>42725.0</v>
      </c>
      <c r="B24033" s="23">
        <v>-0.002457327062305281</v>
      </c>
      <c r="C24033" s="23"/>
      <c r="D24033" s="23"/>
      <c r="E24033" s="22"/>
      <c r="F24033" s="23"/>
      <c r="G24033" s="23"/>
      <c r="H24033" s="23">
        <f t="shared" si="1"/>
        <v>0.9975426729</v>
      </c>
      <c r="I24033" s="19"/>
      <c r="J24033" s="19"/>
      <c r="K24033" s="20">
        <v>12.0</v>
      </c>
      <c r="L24033" s="20"/>
      <c r="M24033" s="20"/>
      <c r="N24033" s="20"/>
    </row>
    <row r="24034" hidden="1">
      <c r="A24034" s="22">
        <v>42726.0</v>
      </c>
      <c r="B24034" s="23">
        <v>-0.00186298660592088</v>
      </c>
      <c r="C24034" s="23"/>
      <c r="D24034" s="23"/>
      <c r="E24034" s="22"/>
      <c r="F24034" s="23"/>
      <c r="G24034" s="23"/>
      <c r="H24034" s="23">
        <f t="shared" si="1"/>
        <v>0.9981370134</v>
      </c>
      <c r="I24034" s="19"/>
      <c r="J24034" s="19"/>
      <c r="K24034" s="20">
        <v>13.0</v>
      </c>
      <c r="L24034" s="20"/>
      <c r="M24034" s="20"/>
      <c r="N24034" s="20"/>
    </row>
    <row r="24035" hidden="1">
      <c r="A24035" s="22">
        <v>42727.0</v>
      </c>
      <c r="B24035" s="23">
        <v>0.0012516807020026555</v>
      </c>
      <c r="C24035" s="23"/>
      <c r="D24035" s="23"/>
      <c r="E24035" s="22"/>
      <c r="F24035" s="23"/>
      <c r="G24035" s="23"/>
      <c r="H24035" s="23">
        <f t="shared" si="1"/>
        <v>1.001251681</v>
      </c>
      <c r="I24035" s="19"/>
      <c r="J24035" s="19"/>
      <c r="K24035" s="20">
        <v>14.0</v>
      </c>
      <c r="L24035" s="20"/>
      <c r="M24035" s="20"/>
      <c r="N24035" s="20"/>
    </row>
    <row r="24036" hidden="1">
      <c r="A24036" s="22">
        <v>42731.0</v>
      </c>
      <c r="B24036" s="23">
        <v>0.002248441772426002</v>
      </c>
      <c r="C24036" s="23"/>
      <c r="D24036" s="23"/>
      <c r="E24036" s="22"/>
      <c r="F24036" s="23"/>
      <c r="G24036" s="23"/>
      <c r="H24036" s="23">
        <f t="shared" si="1"/>
        <v>1.002248442</v>
      </c>
      <c r="I24036" s="19"/>
      <c r="J24036" s="19"/>
      <c r="K24036" s="20">
        <v>15.0</v>
      </c>
      <c r="L24036" s="20"/>
      <c r="M24036" s="20"/>
      <c r="N24036" s="20"/>
    </row>
    <row r="24037" hidden="1">
      <c r="A24037" s="22">
        <v>42732.0</v>
      </c>
      <c r="B24037" s="23">
        <v>-0.00835654596100277</v>
      </c>
      <c r="C24037" s="23"/>
      <c r="D24037" s="23"/>
      <c r="E24037" s="22"/>
      <c r="F24037" s="23"/>
      <c r="G24037" s="23"/>
      <c r="H24037" s="23">
        <f t="shared" si="1"/>
        <v>0.991643454</v>
      </c>
      <c r="I24037" s="19"/>
      <c r="J24037" s="19"/>
      <c r="K24037" s="20">
        <v>16.0</v>
      </c>
      <c r="L24037" s="20"/>
      <c r="M24037" s="20"/>
      <c r="N24037" s="20"/>
    </row>
    <row r="24038" hidden="1">
      <c r="A24038" s="22">
        <v>42733.0</v>
      </c>
      <c r="B24038" s="23">
        <v>-2.9334376333378653E-4</v>
      </c>
      <c r="C24038" s="23"/>
      <c r="D24038" s="23"/>
      <c r="E24038" s="22"/>
      <c r="F24038" s="23"/>
      <c r="G24038" s="23"/>
      <c r="H24038" s="23">
        <f t="shared" si="1"/>
        <v>0.9997066562</v>
      </c>
      <c r="I24038" s="19"/>
      <c r="J24038" s="19"/>
      <c r="K24038" s="20">
        <v>17.0</v>
      </c>
      <c r="L24038" s="20"/>
      <c r="M24038" s="20"/>
      <c r="N24038" s="20"/>
    </row>
    <row r="24039" hidden="1">
      <c r="A24039" s="22">
        <v>42734.0</v>
      </c>
      <c r="B24039" s="23">
        <v>-0.004637080639855018</v>
      </c>
      <c r="C24039" s="23"/>
      <c r="D24039" s="23"/>
      <c r="E24039" s="22"/>
      <c r="F24039" s="23"/>
      <c r="G24039" s="23"/>
      <c r="H24039" s="23">
        <f t="shared" si="1"/>
        <v>0.9953629194</v>
      </c>
      <c r="I24039" s="19"/>
      <c r="J24039" s="19"/>
      <c r="K24039" s="20">
        <v>18.0</v>
      </c>
      <c r="L24039" s="20"/>
      <c r="M24039" s="20"/>
      <c r="N24039" s="20"/>
    </row>
    <row r="24040" hidden="1">
      <c r="A24040" s="22">
        <v>42738.0</v>
      </c>
      <c r="B24040" s="23">
        <v>0.008486575577422162</v>
      </c>
      <c r="C24040" s="23"/>
      <c r="D24040" s="23"/>
      <c r="E24040" s="22"/>
      <c r="F24040" s="23"/>
      <c r="G24040" s="23"/>
      <c r="H24040" s="23">
        <f t="shared" si="1"/>
        <v>1.008486576</v>
      </c>
      <c r="I24040" s="19"/>
      <c r="J24040" s="19"/>
      <c r="K24040" s="20">
        <v>19.0</v>
      </c>
      <c r="L24040" s="20"/>
      <c r="M24040" s="20"/>
      <c r="N24040" s="20"/>
    </row>
    <row r="24041">
      <c r="A24041" s="22">
        <v>42739.0</v>
      </c>
      <c r="B24041" s="23">
        <v>0.00572230858833489</v>
      </c>
      <c r="C24041" s="23"/>
      <c r="D24041" s="23"/>
      <c r="E24041" s="22"/>
      <c r="F24041" s="23"/>
      <c r="G24041" s="23">
        <f>STDEV(B24022:B24041)</f>
        <v>0.005321104201</v>
      </c>
      <c r="H24041" s="23">
        <f t="shared" si="1"/>
        <v>1.005722309</v>
      </c>
      <c r="I24041" s="19">
        <f>($H24022 * $H24023 * $H24024 * $H24025 * $H24026 * $H24027 * $H24028 * $H24029 * $H24030 * $H24031 * $H24032 * $H24033 * $H24034 * $H24035 * $H24036 * $H24037 * $H24038 * $H24039 * $H24040 * $H24041)</f>
        <v>1.029954053</v>
      </c>
      <c r="J24041" s="19">
        <f>$I24041^(1/20) - 1</f>
        <v>0.001476799017</v>
      </c>
      <c r="K24041" s="20">
        <v>0.0</v>
      </c>
      <c r="L24041" s="20"/>
      <c r="M24041" s="20"/>
      <c r="N24041" s="20"/>
    </row>
    <row r="24042" hidden="1">
      <c r="A24042" s="22">
        <v>42740.0</v>
      </c>
      <c r="B24042" s="23">
        <v>-7.706704833204681E-4</v>
      </c>
      <c r="C24042" s="23"/>
      <c r="D24042" s="23"/>
      <c r="E24042" s="22"/>
      <c r="F24042" s="23"/>
      <c r="G24042" s="23"/>
      <c r="H24042" s="23">
        <f t="shared" si="1"/>
        <v>0.9992293295</v>
      </c>
      <c r="I24042" s="19"/>
      <c r="J24042" s="19"/>
      <c r="K24042" s="20">
        <v>1.0</v>
      </c>
      <c r="L24042" s="20"/>
      <c r="M24042" s="20"/>
      <c r="N24042" s="20"/>
    </row>
    <row r="24043" hidden="1">
      <c r="A24043" s="22">
        <v>42741.0</v>
      </c>
      <c r="B24043" s="23">
        <v>0.00351696782723665</v>
      </c>
      <c r="C24043" s="23"/>
      <c r="D24043" s="23"/>
      <c r="E24043" s="22"/>
      <c r="F24043" s="23"/>
      <c r="G24043" s="23"/>
      <c r="H24043" s="23">
        <f t="shared" si="1"/>
        <v>1.003516968</v>
      </c>
      <c r="I24043" s="19"/>
      <c r="J24043" s="19"/>
      <c r="K24043" s="20">
        <v>2.0</v>
      </c>
      <c r="L24043" s="20"/>
      <c r="M24043" s="20"/>
      <c r="N24043" s="20"/>
    </row>
    <row r="24044" hidden="1">
      <c r="A24044" s="22">
        <v>42744.0</v>
      </c>
      <c r="B24044" s="23">
        <v>-0.0035485599346501973</v>
      </c>
      <c r="C24044" s="23"/>
      <c r="D24044" s="23"/>
      <c r="E24044" s="22"/>
      <c r="F24044" s="23"/>
      <c r="G24044" s="23"/>
      <c r="H24044" s="23">
        <f t="shared" si="1"/>
        <v>0.9964514401</v>
      </c>
      <c r="I24044" s="19"/>
      <c r="J24044" s="19"/>
      <c r="K24044" s="20">
        <v>3.0</v>
      </c>
      <c r="L24044" s="20"/>
      <c r="M24044" s="20"/>
      <c r="N24044" s="20"/>
    </row>
    <row r="24045" hidden="1">
      <c r="A24045" s="22">
        <v>42745.0</v>
      </c>
      <c r="B24045" s="23">
        <v>0.0</v>
      </c>
      <c r="C24045" s="23"/>
      <c r="D24045" s="23"/>
      <c r="E24045" s="22"/>
      <c r="F24045" s="23"/>
      <c r="G24045" s="23"/>
      <c r="H24045" s="23">
        <f t="shared" si="1"/>
        <v>1</v>
      </c>
      <c r="I24045" s="19"/>
      <c r="J24045" s="19"/>
      <c r="K24045" s="20">
        <v>4.0</v>
      </c>
      <c r="L24045" s="20"/>
      <c r="M24045" s="20"/>
      <c r="N24045" s="20"/>
    </row>
    <row r="24046" hidden="1">
      <c r="A24046" s="22">
        <v>42746.0</v>
      </c>
      <c r="B24046" s="23">
        <v>0.002829564987438804</v>
      </c>
      <c r="C24046" s="23"/>
      <c r="D24046" s="23"/>
      <c r="E24046" s="22"/>
      <c r="F24046" s="23"/>
      <c r="G24046" s="23"/>
      <c r="H24046" s="23">
        <f t="shared" si="1"/>
        <v>1.002829565</v>
      </c>
      <c r="I24046" s="19"/>
      <c r="J24046" s="19"/>
      <c r="K24046" s="20">
        <v>5.0</v>
      </c>
      <c r="L24046" s="20"/>
      <c r="M24046" s="20"/>
      <c r="N24046" s="20"/>
    </row>
    <row r="24047" hidden="1">
      <c r="A24047" s="22">
        <v>42747.0</v>
      </c>
      <c r="B24047" s="23">
        <v>-0.002144753265474808</v>
      </c>
      <c r="C24047" s="23"/>
      <c r="D24047" s="23"/>
      <c r="E24047" s="22"/>
      <c r="F24047" s="23"/>
      <c r="G24047" s="23"/>
      <c r="H24047" s="23">
        <f t="shared" si="1"/>
        <v>0.9978552467</v>
      </c>
      <c r="I24047" s="19"/>
      <c r="J24047" s="19"/>
      <c r="K24047" s="20">
        <v>6.0</v>
      </c>
      <c r="L24047" s="20"/>
      <c r="M24047" s="20"/>
      <c r="N24047" s="20"/>
    </row>
    <row r="24048" hidden="1">
      <c r="A24048" s="22">
        <v>42748.0</v>
      </c>
      <c r="B24048" s="23">
        <v>0.0018498617008155804</v>
      </c>
      <c r="C24048" s="23"/>
      <c r="D24048" s="23"/>
      <c r="E24048" s="22"/>
      <c r="F24048" s="23"/>
      <c r="G24048" s="23"/>
      <c r="H24048" s="23">
        <f t="shared" si="1"/>
        <v>1.001849862</v>
      </c>
      <c r="I24048" s="19"/>
      <c r="J24048" s="19"/>
      <c r="K24048" s="20">
        <v>7.0</v>
      </c>
      <c r="L24048" s="20"/>
      <c r="M24048" s="20"/>
      <c r="N24048" s="20"/>
    </row>
    <row r="24049" hidden="1">
      <c r="A24049" s="22">
        <v>42752.0</v>
      </c>
      <c r="B24049" s="23">
        <v>-0.0029675025498540064</v>
      </c>
      <c r="C24049" s="23"/>
      <c r="D24049" s="23"/>
      <c r="E24049" s="22"/>
      <c r="F24049" s="23"/>
      <c r="G24049" s="23"/>
      <c r="H24049" s="23">
        <f t="shared" si="1"/>
        <v>0.9970324975</v>
      </c>
      <c r="I24049" s="19"/>
      <c r="J24049" s="19"/>
      <c r="K24049" s="20">
        <v>8.0</v>
      </c>
      <c r="L24049" s="20"/>
      <c r="M24049" s="20"/>
      <c r="N24049" s="20"/>
    </row>
    <row r="24050" hidden="1">
      <c r="A24050" s="22">
        <v>42753.0</v>
      </c>
      <c r="B24050" s="23">
        <v>0.0017637539739581154</v>
      </c>
      <c r="C24050" s="23"/>
      <c r="D24050" s="23"/>
      <c r="E24050" s="22"/>
      <c r="F24050" s="23"/>
      <c r="G24050" s="23"/>
      <c r="H24050" s="23">
        <f t="shared" si="1"/>
        <v>1.001763754</v>
      </c>
      <c r="I24050" s="19"/>
      <c r="J24050" s="19"/>
      <c r="K24050" s="20">
        <v>9.0</v>
      </c>
      <c r="L24050" s="20"/>
      <c r="M24050" s="20"/>
      <c r="N24050" s="20"/>
    </row>
    <row r="24051" hidden="1">
      <c r="A24051" s="22">
        <v>42754.0</v>
      </c>
      <c r="B24051" s="23">
        <v>-0.0036093296770529637</v>
      </c>
      <c r="C24051" s="23"/>
      <c r="D24051" s="23"/>
      <c r="E24051" s="22"/>
      <c r="F24051" s="23"/>
      <c r="G24051" s="23"/>
      <c r="H24051" s="23">
        <f t="shared" si="1"/>
        <v>0.9963906703</v>
      </c>
      <c r="I24051" s="19"/>
      <c r="J24051" s="19"/>
      <c r="K24051" s="20">
        <v>10.0</v>
      </c>
      <c r="L24051" s="20"/>
      <c r="M24051" s="20"/>
      <c r="N24051" s="20"/>
    </row>
    <row r="24052" hidden="1">
      <c r="A24052" s="22">
        <v>42755.0</v>
      </c>
      <c r="B24052" s="23">
        <v>0.003366185299223723</v>
      </c>
      <c r="C24052" s="23"/>
      <c r="D24052" s="23"/>
      <c r="E24052" s="22"/>
      <c r="F24052" s="23"/>
      <c r="G24052" s="23"/>
      <c r="H24052" s="23">
        <f t="shared" si="1"/>
        <v>1.003366185</v>
      </c>
      <c r="I24052" s="19"/>
      <c r="J24052" s="19"/>
      <c r="K24052" s="20">
        <v>11.0</v>
      </c>
      <c r="L24052" s="20"/>
      <c r="M24052" s="20"/>
      <c r="N24052" s="20"/>
    </row>
    <row r="24053" hidden="1">
      <c r="A24053" s="22">
        <v>42758.0</v>
      </c>
      <c r="B24053" s="23">
        <v>-0.0026900775323491777</v>
      </c>
      <c r="C24053" s="23"/>
      <c r="D24053" s="23"/>
      <c r="E24053" s="22"/>
      <c r="F24053" s="23"/>
      <c r="G24053" s="23"/>
      <c r="H24053" s="23">
        <f t="shared" si="1"/>
        <v>0.9973099225</v>
      </c>
      <c r="I24053" s="19"/>
      <c r="J24053" s="19"/>
      <c r="K24053" s="20">
        <v>12.0</v>
      </c>
      <c r="L24053" s="20"/>
      <c r="M24053" s="20"/>
      <c r="N24053" s="20"/>
    </row>
    <row r="24054" hidden="1">
      <c r="A24054" s="22">
        <v>42759.0</v>
      </c>
      <c r="B24054" s="23">
        <v>0.006564541762317022</v>
      </c>
      <c r="C24054" s="23"/>
      <c r="D24054" s="23"/>
      <c r="E24054" s="22"/>
      <c r="F24054" s="23"/>
      <c r="G24054" s="23"/>
      <c r="H24054" s="23">
        <f t="shared" si="1"/>
        <v>1.006564542</v>
      </c>
      <c r="I24054" s="19"/>
      <c r="J24054" s="19"/>
      <c r="K24054" s="20">
        <v>13.0</v>
      </c>
      <c r="L24054" s="20"/>
      <c r="M24054" s="20"/>
      <c r="N24054" s="20"/>
    </row>
    <row r="24055" hidden="1">
      <c r="A24055" s="22">
        <v>42760.0</v>
      </c>
      <c r="B24055" s="23">
        <v>0.008026069375062894</v>
      </c>
      <c r="C24055" s="23"/>
      <c r="D24055" s="23"/>
      <c r="E24055" s="22"/>
      <c r="F24055" s="23"/>
      <c r="G24055" s="23"/>
      <c r="H24055" s="23">
        <f t="shared" si="1"/>
        <v>1.008026069</v>
      </c>
      <c r="I24055" s="19"/>
      <c r="J24055" s="19"/>
      <c r="K24055" s="20">
        <v>14.0</v>
      </c>
      <c r="L24055" s="20"/>
      <c r="M24055" s="20"/>
      <c r="N24055" s="20"/>
    </row>
    <row r="24056" hidden="1">
      <c r="A24056" s="22">
        <v>42761.0</v>
      </c>
      <c r="B24056" s="23">
        <v>-7.353037152416642E-4</v>
      </c>
      <c r="C24056" s="23"/>
      <c r="D24056" s="23"/>
      <c r="E24056" s="22"/>
      <c r="F24056" s="23"/>
      <c r="G24056" s="23"/>
      <c r="H24056" s="23">
        <f t="shared" si="1"/>
        <v>0.9992646963</v>
      </c>
      <c r="I24056" s="19"/>
      <c r="J24056" s="19"/>
      <c r="K24056" s="20">
        <v>15.0</v>
      </c>
      <c r="L24056" s="20"/>
      <c r="M24056" s="20"/>
      <c r="N24056" s="20"/>
    </row>
    <row r="24057" hidden="1">
      <c r="A24057" s="22">
        <v>42762.0</v>
      </c>
      <c r="B24057" s="23">
        <v>-8.66468119198105E-4</v>
      </c>
      <c r="C24057" s="23"/>
      <c r="D24057" s="23"/>
      <c r="E24057" s="22"/>
      <c r="F24057" s="23"/>
      <c r="G24057" s="23"/>
      <c r="H24057" s="23">
        <f t="shared" si="1"/>
        <v>0.9991335319</v>
      </c>
      <c r="I24057" s="19"/>
      <c r="J24057" s="19"/>
      <c r="K24057" s="20">
        <v>16.0</v>
      </c>
      <c r="L24057" s="20"/>
      <c r="M24057" s="20"/>
      <c r="N24057" s="20"/>
    </row>
    <row r="24058" hidden="1">
      <c r="A24058" s="22">
        <v>42765.0</v>
      </c>
      <c r="B24058" s="23">
        <v>-0.006009526341248739</v>
      </c>
      <c r="C24058" s="23"/>
      <c r="D24058" s="23"/>
      <c r="E24058" s="22"/>
      <c r="F24058" s="23"/>
      <c r="G24058" s="23"/>
      <c r="H24058" s="23">
        <f t="shared" si="1"/>
        <v>0.9939904737</v>
      </c>
      <c r="I24058" s="19"/>
      <c r="J24058" s="19"/>
      <c r="K24058" s="20">
        <v>17.0</v>
      </c>
      <c r="L24058" s="20"/>
      <c r="M24058" s="20"/>
      <c r="N24058" s="20"/>
    </row>
    <row r="24059" hidden="1">
      <c r="A24059" s="22">
        <v>42766.0</v>
      </c>
      <c r="B24059" s="23">
        <v>-8.899995615766487E-4</v>
      </c>
      <c r="C24059" s="23"/>
      <c r="D24059" s="23"/>
      <c r="E24059" s="22"/>
      <c r="F24059" s="23"/>
      <c r="G24059" s="23"/>
      <c r="H24059" s="23">
        <f t="shared" si="1"/>
        <v>0.9991100004</v>
      </c>
      <c r="I24059" s="19"/>
      <c r="J24059" s="19"/>
      <c r="K24059" s="20">
        <v>18.0</v>
      </c>
      <c r="L24059" s="20"/>
      <c r="M24059" s="20"/>
      <c r="N24059" s="20"/>
    </row>
    <row r="24060" hidden="1">
      <c r="A24060" s="22">
        <v>42767.0</v>
      </c>
      <c r="B24060" s="23">
        <v>2.9839350204285964E-4</v>
      </c>
      <c r="C24060" s="23"/>
      <c r="D24060" s="23"/>
      <c r="E24060" s="22"/>
      <c r="F24060" s="23"/>
      <c r="G24060" s="23"/>
      <c r="H24060" s="23">
        <f t="shared" si="1"/>
        <v>1.000298394</v>
      </c>
      <c r="I24060" s="19"/>
      <c r="J24060" s="19"/>
      <c r="K24060" s="20">
        <v>19.0</v>
      </c>
      <c r="L24060" s="20"/>
      <c r="M24060" s="20"/>
      <c r="N24060" s="20"/>
    </row>
    <row r="24061">
      <c r="A24061" s="22">
        <v>42768.0</v>
      </c>
      <c r="B24061" s="23">
        <v>5.702879954376794E-4</v>
      </c>
      <c r="C24061" s="23"/>
      <c r="D24061" s="23"/>
      <c r="E24061" s="22"/>
      <c r="F24061" s="23"/>
      <c r="G24061" s="23">
        <f>STDEV(B24042:B24061)</f>
        <v>0.003480638691</v>
      </c>
      <c r="H24061" s="23">
        <f t="shared" si="1"/>
        <v>1.000570288</v>
      </c>
      <c r="I24061" s="19">
        <f>($H24042 * $H24043 * $H24044 * $H24045 * $H24046 * $H24047 * $H24048 * $H24049 * $H24050 * $H24051 * $H24052 * $H24053 * $H24054 * $H24055 * $H24056 * $H24057 * $H24058 * $H24059 * $H24060 * $H24061)</f>
        <v>1.00444787</v>
      </c>
      <c r="J24061" s="19">
        <f>$I24061^(1/20) - 1</f>
        <v>0.0002219249771</v>
      </c>
      <c r="K24061" s="20">
        <v>0.0</v>
      </c>
      <c r="L24061" s="20"/>
      <c r="M24061" s="20"/>
      <c r="N24061" s="20"/>
    </row>
    <row r="24062" hidden="1">
      <c r="A24062" s="22">
        <v>42769.0</v>
      </c>
      <c r="B24062" s="23">
        <v>0.007264835478001608</v>
      </c>
      <c r="C24062" s="23"/>
      <c r="D24062" s="23"/>
      <c r="E24062" s="22"/>
      <c r="F24062" s="23"/>
      <c r="G24062" s="23"/>
      <c r="H24062" s="23">
        <f t="shared" si="1"/>
        <v>1.007264835</v>
      </c>
      <c r="I24062" s="19"/>
      <c r="J24062" s="19"/>
      <c r="K24062" s="20">
        <v>1.0</v>
      </c>
      <c r="L24062" s="20"/>
      <c r="M24062" s="20"/>
      <c r="N24062" s="20"/>
    </row>
    <row r="24063" hidden="1">
      <c r="A24063" s="22">
        <v>42772.0</v>
      </c>
      <c r="B24063" s="23">
        <v>-0.002115416423640437</v>
      </c>
      <c r="C24063" s="23"/>
      <c r="D24063" s="23"/>
      <c r="E24063" s="22"/>
      <c r="F24063" s="23"/>
      <c r="G24063" s="23"/>
      <c r="H24063" s="23">
        <f t="shared" si="1"/>
        <v>0.9978845836</v>
      </c>
      <c r="I24063" s="19"/>
      <c r="J24063" s="19"/>
      <c r="K24063" s="20">
        <v>2.0</v>
      </c>
      <c r="L24063" s="20"/>
      <c r="M24063" s="20"/>
      <c r="N24063" s="20"/>
    </row>
    <row r="24064" hidden="1">
      <c r="A24064" s="22">
        <v>42773.0</v>
      </c>
      <c r="B24064" s="23">
        <v>2.2682067208701362E-4</v>
      </c>
      <c r="C24064" s="23"/>
      <c r="D24064" s="23"/>
      <c r="E24064" s="22"/>
      <c r="F24064" s="23"/>
      <c r="G24064" s="23"/>
      <c r="H24064" s="23">
        <f t="shared" si="1"/>
        <v>1.000226821</v>
      </c>
      <c r="I24064" s="19"/>
      <c r="J24064" s="19"/>
      <c r="K24064" s="20">
        <v>3.0</v>
      </c>
      <c r="L24064" s="20"/>
      <c r="M24064" s="20"/>
      <c r="N24064" s="20"/>
    </row>
    <row r="24065" hidden="1">
      <c r="A24065" s="22">
        <v>42774.0</v>
      </c>
      <c r="B24065" s="23">
        <v>6.933905489561187E-4</v>
      </c>
      <c r="C24065" s="23"/>
      <c r="D24065" s="23"/>
      <c r="E24065" s="22"/>
      <c r="F24065" s="23"/>
      <c r="G24065" s="23"/>
      <c r="H24065" s="23">
        <f t="shared" si="1"/>
        <v>1.000693391</v>
      </c>
      <c r="I24065" s="19"/>
      <c r="J24065" s="19"/>
      <c r="K24065" s="20">
        <v>4.0</v>
      </c>
      <c r="L24065" s="20"/>
      <c r="M24065" s="20"/>
      <c r="N24065" s="20"/>
    </row>
    <row r="24066" hidden="1">
      <c r="A24066" s="22">
        <v>42775.0</v>
      </c>
      <c r="B24066" s="23">
        <v>0.0057524611382027135</v>
      </c>
      <c r="C24066" s="23"/>
      <c r="D24066" s="23"/>
      <c r="E24066" s="22"/>
      <c r="F24066" s="23"/>
      <c r="G24066" s="23"/>
      <c r="H24066" s="23">
        <f t="shared" si="1"/>
        <v>1.005752461</v>
      </c>
      <c r="I24066" s="19"/>
      <c r="J24066" s="19"/>
      <c r="K24066" s="20">
        <v>5.0</v>
      </c>
      <c r="L24066" s="20"/>
      <c r="M24066" s="20"/>
      <c r="N24066" s="20"/>
    </row>
    <row r="24067" hidden="1">
      <c r="A24067" s="22">
        <v>42776.0</v>
      </c>
      <c r="B24067" s="23">
        <v>0.0035660587468098193</v>
      </c>
      <c r="C24067" s="23"/>
      <c r="D24067" s="23"/>
      <c r="E24067" s="22"/>
      <c r="F24067" s="23"/>
      <c r="G24067" s="23"/>
      <c r="H24067" s="23">
        <f t="shared" si="1"/>
        <v>1.003566059</v>
      </c>
      <c r="I24067" s="19"/>
      <c r="J24067" s="19"/>
      <c r="K24067" s="20">
        <v>6.0</v>
      </c>
      <c r="L24067" s="20"/>
      <c r="M24067" s="20"/>
      <c r="N24067" s="20"/>
    </row>
    <row r="24068" hidden="1">
      <c r="A24068" s="22">
        <v>42779.0</v>
      </c>
      <c r="B24068" s="23">
        <v>0.005245887483269263</v>
      </c>
      <c r="C24068" s="23"/>
      <c r="D24068" s="23"/>
      <c r="E24068" s="22"/>
      <c r="F24068" s="23"/>
      <c r="G24068" s="23"/>
      <c r="H24068" s="23">
        <f t="shared" si="1"/>
        <v>1.005245887</v>
      </c>
      <c r="I24068" s="19"/>
      <c r="J24068" s="19"/>
      <c r="K24068" s="20">
        <v>7.0</v>
      </c>
      <c r="L24068" s="20"/>
      <c r="M24068" s="20"/>
      <c r="N24068" s="20"/>
    </row>
    <row r="24069" hidden="1">
      <c r="A24069" s="22">
        <v>42780.0</v>
      </c>
      <c r="B24069" s="23">
        <v>0.004007301621389514</v>
      </c>
      <c r="C24069" s="23"/>
      <c r="D24069" s="23"/>
      <c r="E24069" s="22"/>
      <c r="F24069" s="23"/>
      <c r="G24069" s="23"/>
      <c r="H24069" s="23">
        <f t="shared" si="1"/>
        <v>1.004007302</v>
      </c>
      <c r="I24069" s="19"/>
      <c r="J24069" s="19"/>
      <c r="K24069" s="20">
        <v>8.0</v>
      </c>
      <c r="L24069" s="20"/>
      <c r="M24069" s="20"/>
      <c r="N24069" s="20"/>
    </row>
    <row r="24070" hidden="1">
      <c r="A24070" s="22">
        <v>42781.0</v>
      </c>
      <c r="B24070" s="23">
        <v>0.004992342508064018</v>
      </c>
      <c r="C24070" s="23"/>
      <c r="D24070" s="23"/>
      <c r="E24070" s="22"/>
      <c r="F24070" s="23"/>
      <c r="G24070" s="23"/>
      <c r="H24070" s="23">
        <f t="shared" si="1"/>
        <v>1.004992343</v>
      </c>
      <c r="I24070" s="19"/>
      <c r="J24070" s="19"/>
      <c r="K24070" s="20">
        <v>9.0</v>
      </c>
      <c r="L24070" s="20"/>
      <c r="M24070" s="20"/>
      <c r="N24070" s="20"/>
    </row>
    <row r="24071" hidden="1">
      <c r="A24071" s="22">
        <v>42782.0</v>
      </c>
      <c r="B24071" s="23">
        <v>-8.641055656061214E-4</v>
      </c>
      <c r="C24071" s="23"/>
      <c r="D24071" s="23"/>
      <c r="E24071" s="22"/>
      <c r="F24071" s="23"/>
      <c r="G24071" s="23"/>
      <c r="H24071" s="23">
        <f t="shared" si="1"/>
        <v>0.9991358944</v>
      </c>
      <c r="I24071" s="19"/>
      <c r="J24071" s="19"/>
      <c r="K24071" s="20">
        <v>10.0</v>
      </c>
      <c r="L24071" s="20"/>
      <c r="M24071" s="20"/>
      <c r="N24071" s="20"/>
    </row>
    <row r="24072" hidden="1">
      <c r="A24072" s="22">
        <v>42783.0</v>
      </c>
      <c r="B24072" s="23">
        <v>0.0016785814708464297</v>
      </c>
      <c r="C24072" s="23"/>
      <c r="D24072" s="23"/>
      <c r="E24072" s="22"/>
      <c r="F24072" s="23"/>
      <c r="G24072" s="23"/>
      <c r="H24072" s="23">
        <f t="shared" si="1"/>
        <v>1.001678581</v>
      </c>
      <c r="I24072" s="19"/>
      <c r="J24072" s="19"/>
      <c r="K24072" s="20">
        <v>11.0</v>
      </c>
      <c r="L24072" s="20"/>
      <c r="M24072" s="20"/>
      <c r="N24072" s="20"/>
    </row>
    <row r="24073" hidden="1">
      <c r="A24073" s="22">
        <v>42787.0</v>
      </c>
      <c r="B24073" s="23">
        <v>0.00604807839534538</v>
      </c>
      <c r="C24073" s="23"/>
      <c r="D24073" s="23"/>
      <c r="E24073" s="22"/>
      <c r="F24073" s="23"/>
      <c r="G24073" s="23"/>
      <c r="H24073" s="23">
        <f t="shared" si="1"/>
        <v>1.006048078</v>
      </c>
      <c r="I24073" s="19"/>
      <c r="J24073" s="19"/>
      <c r="K24073" s="20">
        <v>12.0</v>
      </c>
      <c r="L24073" s="20"/>
      <c r="M24073" s="20"/>
      <c r="N24073" s="20"/>
    </row>
    <row r="24074" hidden="1">
      <c r="A24074" s="22">
        <v>42788.0</v>
      </c>
      <c r="B24074" s="23">
        <v>-0.0010822785345272479</v>
      </c>
      <c r="C24074" s="23"/>
      <c r="D24074" s="23"/>
      <c r="E24074" s="22"/>
      <c r="F24074" s="23"/>
      <c r="G24074" s="23"/>
      <c r="H24074" s="23">
        <f t="shared" si="1"/>
        <v>0.9989177215</v>
      </c>
      <c r="I24074" s="19"/>
      <c r="J24074" s="19"/>
      <c r="K24074" s="20">
        <v>13.0</v>
      </c>
      <c r="L24074" s="20"/>
      <c r="M24074" s="20"/>
      <c r="N24074" s="20"/>
    </row>
    <row r="24075" hidden="1">
      <c r="A24075" s="22">
        <v>42789.0</v>
      </c>
      <c r="B24075" s="23">
        <v>4.1899086684549225E-4</v>
      </c>
      <c r="C24075" s="23"/>
      <c r="D24075" s="23"/>
      <c r="E24075" s="22"/>
      <c r="F24075" s="23"/>
      <c r="G24075" s="23"/>
      <c r="H24075" s="23">
        <f t="shared" si="1"/>
        <v>1.000418991</v>
      </c>
      <c r="I24075" s="19"/>
      <c r="J24075" s="19"/>
      <c r="K24075" s="20">
        <v>14.0</v>
      </c>
      <c r="L24075" s="20"/>
      <c r="M24075" s="20"/>
      <c r="N24075" s="20"/>
    </row>
    <row r="24076" hidden="1">
      <c r="A24076" s="22">
        <v>42790.0</v>
      </c>
      <c r="B24076" s="23">
        <v>0.001493351834538359</v>
      </c>
      <c r="C24076" s="23"/>
      <c r="D24076" s="23"/>
      <c r="E24076" s="22"/>
      <c r="F24076" s="23"/>
      <c r="G24076" s="23"/>
      <c r="H24076" s="23">
        <f t="shared" si="1"/>
        <v>1.001493352</v>
      </c>
      <c r="I24076" s="19"/>
      <c r="J24076" s="19"/>
      <c r="K24076" s="20">
        <v>15.0</v>
      </c>
      <c r="L24076" s="20"/>
      <c r="M24076" s="20"/>
      <c r="N24076" s="20"/>
    </row>
    <row r="24077" hidden="1">
      <c r="A24077" s="22">
        <v>42793.0</v>
      </c>
      <c r="B24077" s="23">
        <v>0.001018020225231675</v>
      </c>
      <c r="C24077" s="23"/>
      <c r="D24077" s="23"/>
      <c r="E24077" s="22"/>
      <c r="F24077" s="23"/>
      <c r="G24077" s="23"/>
      <c r="H24077" s="23">
        <f t="shared" si="1"/>
        <v>1.00101802</v>
      </c>
      <c r="I24077" s="19"/>
      <c r="J24077" s="19"/>
      <c r="K24077" s="20">
        <v>16.0</v>
      </c>
      <c r="L24077" s="20"/>
      <c r="M24077" s="20"/>
      <c r="N24077" s="20"/>
    </row>
    <row r="24078" hidden="1">
      <c r="A24078" s="22">
        <v>42794.0</v>
      </c>
      <c r="B24078" s="23">
        <v>-0.0025783310475788745</v>
      </c>
      <c r="C24078" s="23"/>
      <c r="D24078" s="23"/>
      <c r="E24078" s="22"/>
      <c r="F24078" s="23"/>
      <c r="G24078" s="23"/>
      <c r="H24078" s="23">
        <f t="shared" si="1"/>
        <v>0.997421669</v>
      </c>
      <c r="I24078" s="19"/>
      <c r="J24078" s="19"/>
      <c r="K24078" s="20">
        <v>17.0</v>
      </c>
      <c r="L24078" s="20"/>
      <c r="M24078" s="20"/>
      <c r="N24078" s="20"/>
    </row>
    <row r="24079" hidden="1">
      <c r="A24079" s="22">
        <v>42795.0</v>
      </c>
      <c r="B24079" s="23">
        <v>0.013673825117192173</v>
      </c>
      <c r="C24079" s="23"/>
      <c r="D24079" s="23"/>
      <c r="E24079" s="22"/>
      <c r="F24079" s="23"/>
      <c r="G24079" s="23"/>
      <c r="H24079" s="23">
        <f t="shared" si="1"/>
        <v>1.013673825</v>
      </c>
      <c r="I24079" s="19"/>
      <c r="J24079" s="19"/>
      <c r="K24079" s="20">
        <v>18.0</v>
      </c>
      <c r="L24079" s="20"/>
      <c r="M24079" s="20"/>
      <c r="N24079" s="20"/>
    </row>
    <row r="24080" hidden="1">
      <c r="A24080" s="22">
        <v>42796.0</v>
      </c>
      <c r="B24080" s="23">
        <v>-0.0058598641045760624</v>
      </c>
      <c r="C24080" s="23"/>
      <c r="D24080" s="23"/>
      <c r="E24080" s="22"/>
      <c r="F24080" s="23"/>
      <c r="G24080" s="23"/>
      <c r="H24080" s="23">
        <f t="shared" si="1"/>
        <v>0.9941401359</v>
      </c>
      <c r="I24080" s="19"/>
      <c r="J24080" s="19"/>
      <c r="K24080" s="20">
        <v>19.0</v>
      </c>
      <c r="L24080" s="20"/>
      <c r="M24080" s="20"/>
      <c r="N24080" s="20"/>
    </row>
    <row r="24081">
      <c r="A24081" s="22">
        <v>42797.0</v>
      </c>
      <c r="B24081" s="23">
        <v>5.037952576072424E-4</v>
      </c>
      <c r="C24081" s="23"/>
      <c r="D24081" s="23"/>
      <c r="E24081" s="22"/>
      <c r="F24081" s="23"/>
      <c r="G24081" s="23">
        <f>STDEV(B24062:B24081)</f>
        <v>0.004279050005</v>
      </c>
      <c r="H24081" s="23">
        <f t="shared" si="1"/>
        <v>1.000503795</v>
      </c>
      <c r="I24081" s="19">
        <f>($H24062 * $H24063 * $H24064 * $H24065 * $H24066 * $H24067 * $H24068 * $H24069 * $H24070 * $H24071 * $H24072 * $H24073 * $H24074 * $H24075 * $H24076 * $H24077 * $H24078 * $H24079 * $H24080 * $H24081)</f>
        <v>1.044838547</v>
      </c>
      <c r="J24081" s="19">
        <f>$I24081^(1/20) - 1</f>
        <v>0.002195525295</v>
      </c>
      <c r="K24081" s="20">
        <v>0.0</v>
      </c>
      <c r="L24081" s="20"/>
      <c r="M24081" s="20"/>
      <c r="N24081" s="20"/>
    </row>
    <row r="24082" hidden="1">
      <c r="A24082" s="22">
        <v>42800.0</v>
      </c>
      <c r="B24082" s="23">
        <v>-0.0032772164221692712</v>
      </c>
      <c r="C24082" s="23"/>
      <c r="D24082" s="23"/>
      <c r="E24082" s="22"/>
      <c r="F24082" s="23"/>
      <c r="G24082" s="23"/>
      <c r="H24082" s="23">
        <f t="shared" si="1"/>
        <v>0.9967227836</v>
      </c>
      <c r="I24082" s="19"/>
      <c r="J24082" s="19"/>
      <c r="K24082" s="20">
        <v>1.0</v>
      </c>
      <c r="L24082" s="20"/>
      <c r="M24082" s="20"/>
      <c r="N24082" s="20"/>
    </row>
    <row r="24083" hidden="1">
      <c r="A24083" s="22">
        <v>42801.0</v>
      </c>
      <c r="B24083" s="23">
        <v>-0.0029133039476952893</v>
      </c>
      <c r="C24083" s="23"/>
      <c r="D24083" s="23"/>
      <c r="E24083" s="22"/>
      <c r="F24083" s="23"/>
      <c r="G24083" s="23"/>
      <c r="H24083" s="23">
        <f t="shared" si="1"/>
        <v>0.9970866961</v>
      </c>
      <c r="I24083" s="19"/>
      <c r="J24083" s="19"/>
      <c r="K24083" s="20">
        <v>2.0</v>
      </c>
      <c r="L24083" s="20"/>
      <c r="M24083" s="20"/>
      <c r="N24083" s="20"/>
    </row>
    <row r="24084" hidden="1">
      <c r="A24084" s="22">
        <v>42802.0</v>
      </c>
      <c r="B24084" s="23">
        <v>-0.0022842521713062336</v>
      </c>
      <c r="C24084" s="23"/>
      <c r="D24084" s="23"/>
      <c r="E24084" s="22"/>
      <c r="F24084" s="23"/>
      <c r="G24084" s="23"/>
      <c r="H24084" s="23">
        <f t="shared" si="1"/>
        <v>0.9977157478</v>
      </c>
      <c r="I24084" s="19"/>
      <c r="J24084" s="19"/>
      <c r="K24084" s="20">
        <v>3.0</v>
      </c>
      <c r="L24084" s="20"/>
      <c r="M24084" s="20"/>
      <c r="N24084" s="20"/>
    </row>
    <row r="24085" hidden="1">
      <c r="A24085" s="22">
        <v>42803.0</v>
      </c>
      <c r="B24085" s="23">
        <v>7.998374933346764E-4</v>
      </c>
      <c r="C24085" s="23"/>
      <c r="D24085" s="23"/>
      <c r="E24085" s="22"/>
      <c r="F24085" s="23"/>
      <c r="G24085" s="23"/>
      <c r="H24085" s="23">
        <f t="shared" si="1"/>
        <v>1.000799837</v>
      </c>
      <c r="I24085" s="19"/>
      <c r="J24085" s="19"/>
      <c r="K24085" s="20">
        <v>4.0</v>
      </c>
      <c r="L24085" s="20"/>
      <c r="M24085" s="20"/>
      <c r="N24085" s="20"/>
    </row>
    <row r="24086" hidden="1">
      <c r="A24086" s="22">
        <v>42804.0</v>
      </c>
      <c r="B24086" s="23">
        <v>0.0032686786165836423</v>
      </c>
      <c r="C24086" s="23"/>
      <c r="D24086" s="23"/>
      <c r="E24086" s="22"/>
      <c r="F24086" s="23"/>
      <c r="G24086" s="23"/>
      <c r="H24086" s="23">
        <f t="shared" si="1"/>
        <v>1.003268679</v>
      </c>
      <c r="I24086" s="19"/>
      <c r="J24086" s="19"/>
      <c r="K24086" s="20">
        <v>5.0</v>
      </c>
      <c r="L24086" s="20"/>
      <c r="M24086" s="20"/>
      <c r="N24086" s="20"/>
    </row>
    <row r="24087" hidden="1">
      <c r="A24087" s="22">
        <v>42807.0</v>
      </c>
      <c r="B24087" s="23">
        <v>3.6668633566550035E-4</v>
      </c>
      <c r="C24087" s="23"/>
      <c r="D24087" s="23"/>
      <c r="E24087" s="22"/>
      <c r="F24087" s="23"/>
      <c r="G24087" s="23"/>
      <c r="H24087" s="23">
        <f t="shared" si="1"/>
        <v>1.000366686</v>
      </c>
      <c r="I24087" s="19"/>
      <c r="J24087" s="19"/>
      <c r="K24087" s="20">
        <v>6.0</v>
      </c>
      <c r="L24087" s="20"/>
      <c r="M24087" s="20"/>
      <c r="N24087" s="20"/>
    </row>
    <row r="24088" hidden="1">
      <c r="A24088" s="22">
        <v>42808.0</v>
      </c>
      <c r="B24088" s="23">
        <v>-0.0033790189048102937</v>
      </c>
      <c r="C24088" s="23"/>
      <c r="D24088" s="23"/>
      <c r="E24088" s="22"/>
      <c r="F24088" s="23"/>
      <c r="G24088" s="23"/>
      <c r="H24088" s="23">
        <f t="shared" si="1"/>
        <v>0.9966209811</v>
      </c>
      <c r="I24088" s="19"/>
      <c r="J24088" s="19"/>
      <c r="K24088" s="20">
        <v>7.0</v>
      </c>
      <c r="L24088" s="20"/>
      <c r="M24088" s="20"/>
      <c r="N24088" s="20"/>
    </row>
    <row r="24089" hidden="1">
      <c r="A24089" s="22">
        <v>42809.0</v>
      </c>
      <c r="B24089" s="23">
        <v>0.008374727853051489</v>
      </c>
      <c r="C24089" s="23"/>
      <c r="D24089" s="23"/>
      <c r="E24089" s="22"/>
      <c r="F24089" s="23"/>
      <c r="G24089" s="23"/>
      <c r="H24089" s="23">
        <f t="shared" si="1"/>
        <v>1.008374728</v>
      </c>
      <c r="I24089" s="19"/>
      <c r="J24089" s="19"/>
      <c r="K24089" s="20">
        <v>8.0</v>
      </c>
      <c r="L24089" s="20"/>
      <c r="M24089" s="20"/>
      <c r="N24089" s="20"/>
    </row>
    <row r="24090" hidden="1">
      <c r="A24090" s="22">
        <v>42810.0</v>
      </c>
      <c r="B24090" s="23">
        <v>-0.001626657052061442</v>
      </c>
      <c r="C24090" s="23"/>
      <c r="D24090" s="23"/>
      <c r="E24090" s="22"/>
      <c r="F24090" s="23"/>
      <c r="G24090" s="23"/>
      <c r="H24090" s="23">
        <f t="shared" si="1"/>
        <v>0.9983733429</v>
      </c>
      <c r="I24090" s="19"/>
      <c r="J24090" s="19"/>
      <c r="K24090" s="20">
        <v>9.0</v>
      </c>
      <c r="L24090" s="20"/>
      <c r="M24090" s="20"/>
      <c r="N24090" s="20"/>
    </row>
    <row r="24091" hidden="1">
      <c r="A24091" s="22">
        <v>42811.0</v>
      </c>
      <c r="B24091" s="23">
        <v>-0.0013143639402364293</v>
      </c>
      <c r="C24091" s="23"/>
      <c r="D24091" s="23"/>
      <c r="E24091" s="22"/>
      <c r="F24091" s="23"/>
      <c r="G24091" s="23"/>
      <c r="H24091" s="23">
        <f t="shared" si="1"/>
        <v>0.9986856361</v>
      </c>
      <c r="I24091" s="19"/>
      <c r="J24091" s="19"/>
      <c r="K24091" s="20">
        <v>10.0</v>
      </c>
      <c r="L24091" s="20"/>
      <c r="M24091" s="20"/>
      <c r="N24091" s="20"/>
    </row>
    <row r="24092" hidden="1">
      <c r="A24092" s="22">
        <v>42814.0</v>
      </c>
      <c r="B24092" s="23">
        <v>-0.00200988121517931</v>
      </c>
      <c r="C24092" s="23"/>
      <c r="D24092" s="23"/>
      <c r="E24092" s="22"/>
      <c r="F24092" s="23"/>
      <c r="G24092" s="23"/>
      <c r="H24092" s="23">
        <f t="shared" si="1"/>
        <v>0.9979901188</v>
      </c>
      <c r="I24092" s="19"/>
      <c r="J24092" s="19"/>
      <c r="K24092" s="20">
        <v>11.0</v>
      </c>
      <c r="L24092" s="20"/>
      <c r="M24092" s="20"/>
      <c r="N24092" s="20"/>
    </row>
    <row r="24093" hidden="1">
      <c r="A24093" s="22">
        <v>42815.0</v>
      </c>
      <c r="B24093" s="23">
        <v>-0.012407993359932812</v>
      </c>
      <c r="C24093" s="23"/>
      <c r="D24093" s="23"/>
      <c r="E24093" s="22"/>
      <c r="F24093" s="23"/>
      <c r="G24093" s="23"/>
      <c r="H24093" s="23">
        <f t="shared" si="1"/>
        <v>0.9875920066</v>
      </c>
      <c r="I24093" s="19"/>
      <c r="J24093" s="19"/>
      <c r="K24093" s="20">
        <v>12.0</v>
      </c>
      <c r="L24093" s="20"/>
      <c r="M24093" s="20"/>
      <c r="N24093" s="20"/>
    </row>
    <row r="24094" hidden="1">
      <c r="A24094" s="22">
        <v>42816.0</v>
      </c>
      <c r="B24094" s="23">
        <v>0.0018899156150544716</v>
      </c>
      <c r="C24094" s="23"/>
      <c r="D24094" s="23"/>
      <c r="E24094" s="22"/>
      <c r="F24094" s="23"/>
      <c r="G24094" s="23"/>
      <c r="H24094" s="23">
        <f t="shared" si="1"/>
        <v>1.001889916</v>
      </c>
      <c r="I24094" s="19"/>
      <c r="J24094" s="19"/>
      <c r="K24094" s="20">
        <v>13.0</v>
      </c>
      <c r="L24094" s="20"/>
      <c r="M24094" s="20"/>
      <c r="N24094" s="20"/>
    </row>
    <row r="24095" hidden="1">
      <c r="A24095" s="22">
        <v>42817.0</v>
      </c>
      <c r="B24095" s="23">
        <v>-0.0010602737976110888</v>
      </c>
      <c r="C24095" s="23"/>
      <c r="D24095" s="23"/>
      <c r="E24095" s="22"/>
      <c r="F24095" s="23"/>
      <c r="G24095" s="23"/>
      <c r="H24095" s="23">
        <f t="shared" si="1"/>
        <v>0.9989397262</v>
      </c>
      <c r="I24095" s="19"/>
      <c r="J24095" s="19"/>
      <c r="K24095" s="20">
        <v>14.0</v>
      </c>
      <c r="L24095" s="20"/>
      <c r="M24095" s="20"/>
      <c r="N24095" s="20"/>
    </row>
    <row r="24096" hidden="1">
      <c r="A24096" s="22">
        <v>42818.0</v>
      </c>
      <c r="B24096" s="23">
        <v>-8.440041603438031E-4</v>
      </c>
      <c r="C24096" s="23"/>
      <c r="D24096" s="23"/>
      <c r="E24096" s="22"/>
      <c r="F24096" s="23"/>
      <c r="G24096" s="23"/>
      <c r="H24096" s="23">
        <f t="shared" si="1"/>
        <v>0.9991559958</v>
      </c>
      <c r="I24096" s="19"/>
      <c r="J24096" s="19"/>
      <c r="K24096" s="20">
        <v>15.0</v>
      </c>
      <c r="L24096" s="20"/>
      <c r="M24096" s="20"/>
      <c r="N24096" s="20"/>
    </row>
    <row r="24097" hidden="1">
      <c r="A24097" s="22">
        <v>42821.0</v>
      </c>
      <c r="B24097" s="23">
        <v>-0.0010196332733214408</v>
      </c>
      <c r="C24097" s="23"/>
      <c r="D24097" s="23"/>
      <c r="E24097" s="22"/>
      <c r="F24097" s="23"/>
      <c r="G24097" s="23"/>
      <c r="H24097" s="23">
        <f t="shared" si="1"/>
        <v>0.9989803667</v>
      </c>
      <c r="I24097" s="19"/>
      <c r="J24097" s="19"/>
      <c r="K24097" s="20">
        <v>16.0</v>
      </c>
      <c r="L24097" s="20"/>
      <c r="M24097" s="20"/>
      <c r="N24097" s="20"/>
    </row>
    <row r="24098" hidden="1">
      <c r="A24098" s="22">
        <v>42822.0</v>
      </c>
      <c r="B24098" s="23">
        <v>0.007251482966702083</v>
      </c>
      <c r="C24098" s="23"/>
      <c r="D24098" s="23"/>
      <c r="E24098" s="22"/>
      <c r="F24098" s="23"/>
      <c r="G24098" s="23"/>
      <c r="H24098" s="23">
        <f t="shared" si="1"/>
        <v>1.007251483</v>
      </c>
      <c r="I24098" s="19"/>
      <c r="J24098" s="19"/>
      <c r="K24098" s="20">
        <v>17.0</v>
      </c>
      <c r="L24098" s="20"/>
      <c r="M24098" s="20"/>
      <c r="N24098" s="20"/>
    </row>
    <row r="24099" hidden="1">
      <c r="A24099" s="22">
        <v>42823.0</v>
      </c>
      <c r="B24099" s="23">
        <v>0.0010854034436120763</v>
      </c>
      <c r="C24099" s="23"/>
      <c r="D24099" s="23"/>
      <c r="E24099" s="22"/>
      <c r="F24099" s="23"/>
      <c r="G24099" s="23"/>
      <c r="H24099" s="23">
        <f t="shared" si="1"/>
        <v>1.001085403</v>
      </c>
      <c r="I24099" s="19"/>
      <c r="J24099" s="19"/>
      <c r="K24099" s="20">
        <v>18.0</v>
      </c>
      <c r="L24099" s="20"/>
      <c r="M24099" s="20"/>
      <c r="N24099" s="20"/>
    </row>
    <row r="24100" hidden="1">
      <c r="A24100" s="22">
        <v>42824.0</v>
      </c>
      <c r="B24100" s="23">
        <v>0.0029350353432466836</v>
      </c>
      <c r="C24100" s="23"/>
      <c r="D24100" s="23"/>
      <c r="E24100" s="22"/>
      <c r="F24100" s="23"/>
      <c r="G24100" s="23"/>
      <c r="H24100" s="23">
        <f t="shared" si="1"/>
        <v>1.002935035</v>
      </c>
      <c r="I24100" s="19"/>
      <c r="J24100" s="19"/>
      <c r="K24100" s="20">
        <v>19.0</v>
      </c>
      <c r="L24100" s="20"/>
      <c r="M24100" s="20"/>
      <c r="N24100" s="20"/>
    </row>
    <row r="24101">
      <c r="A24101" s="22">
        <v>42825.0</v>
      </c>
      <c r="B24101" s="23">
        <v>-0.002255010430479043</v>
      </c>
      <c r="C24101" s="23"/>
      <c r="D24101" s="23"/>
      <c r="E24101" s="22"/>
      <c r="F24101" s="23"/>
      <c r="G24101" s="23">
        <f>STDEV(B24082:B24101)</f>
        <v>0.004293164443</v>
      </c>
      <c r="H24101" s="23">
        <f t="shared" si="1"/>
        <v>0.9977449896</v>
      </c>
      <c r="I24101" s="19">
        <f>($H24082 * $H24083 * $H24084 * $H24085 * $H24086 * $H24087 * $H24088 * $H24089 * $H24090 * $H24091 * $H24092 * $H24093 * $H24094 * $H24095 * $H24096 * $H24097 * $H24098 * $H24099 * $H24100 * $H24101)</f>
        <v>0.9914397932</v>
      </c>
      <c r="J24101" s="19">
        <f>$I24101^(1/20) - 1</f>
        <v>-0.0004297604165</v>
      </c>
      <c r="K24101" s="20">
        <v>0.0</v>
      </c>
      <c r="L24101" s="20"/>
      <c r="M24101" s="20"/>
      <c r="N24101" s="20"/>
    </row>
    <row r="24102" hidden="1">
      <c r="A24102" s="22">
        <v>42828.0</v>
      </c>
      <c r="B24102" s="23">
        <v>-0.0016421751202002621</v>
      </c>
      <c r="C24102" s="23"/>
      <c r="D24102" s="23"/>
      <c r="E24102" s="22"/>
      <c r="F24102" s="23"/>
      <c r="G24102" s="23"/>
      <c r="H24102" s="23">
        <f t="shared" si="1"/>
        <v>0.9983578249</v>
      </c>
      <c r="I24102" s="19"/>
      <c r="J24102" s="19"/>
      <c r="K24102" s="20">
        <v>1.0</v>
      </c>
      <c r="L24102" s="20"/>
      <c r="M24102" s="20"/>
      <c r="N24102" s="20"/>
    </row>
    <row r="24103" hidden="1">
      <c r="A24103" s="22">
        <v>42829.0</v>
      </c>
      <c r="B24103" s="23">
        <v>5.595970900948988E-4</v>
      </c>
      <c r="C24103" s="23"/>
      <c r="D24103" s="23"/>
      <c r="E24103" s="22"/>
      <c r="F24103" s="23"/>
      <c r="G24103" s="23"/>
      <c r="H24103" s="23">
        <f t="shared" si="1"/>
        <v>1.000559597</v>
      </c>
      <c r="I24103" s="19"/>
      <c r="J24103" s="19"/>
      <c r="K24103" s="20">
        <v>2.0</v>
      </c>
      <c r="L24103" s="20"/>
      <c r="M24103" s="20"/>
      <c r="N24103" s="20"/>
    </row>
    <row r="24104" hidden="1">
      <c r="A24104" s="22">
        <v>42830.0</v>
      </c>
      <c r="B24104" s="23">
        <v>-0.0030548776354145657</v>
      </c>
      <c r="C24104" s="23"/>
      <c r="D24104" s="23"/>
      <c r="E24104" s="22"/>
      <c r="F24104" s="23"/>
      <c r="G24104" s="23"/>
      <c r="H24104" s="23">
        <f t="shared" si="1"/>
        <v>0.9969451224</v>
      </c>
      <c r="I24104" s="19"/>
      <c r="J24104" s="19"/>
      <c r="K24104" s="20">
        <v>3.0</v>
      </c>
      <c r="L24104" s="20"/>
      <c r="M24104" s="20"/>
      <c r="N24104" s="20"/>
    </row>
    <row r="24105" hidden="1">
      <c r="A24105" s="22">
        <v>42831.0</v>
      </c>
      <c r="B24105" s="23">
        <v>0.0019294927644020188</v>
      </c>
      <c r="C24105" s="23"/>
      <c r="D24105" s="23"/>
      <c r="E24105" s="22"/>
      <c r="F24105" s="23"/>
      <c r="G24105" s="23"/>
      <c r="H24105" s="23">
        <f t="shared" si="1"/>
        <v>1.001929493</v>
      </c>
      <c r="I24105" s="19"/>
      <c r="J24105" s="19"/>
      <c r="K24105" s="20">
        <v>4.0</v>
      </c>
      <c r="L24105" s="20"/>
      <c r="M24105" s="20"/>
      <c r="N24105" s="20"/>
    </row>
    <row r="24106" hidden="1">
      <c r="A24106" s="22">
        <v>42832.0</v>
      </c>
      <c r="B24106" s="23">
        <v>-8.271509105022279E-4</v>
      </c>
      <c r="C24106" s="23"/>
      <c r="D24106" s="23"/>
      <c r="E24106" s="22"/>
      <c r="F24106" s="23"/>
      <c r="G24106" s="23"/>
      <c r="H24106" s="23">
        <f t="shared" si="1"/>
        <v>0.9991728491</v>
      </c>
      <c r="I24106" s="19"/>
      <c r="J24106" s="19"/>
      <c r="K24106" s="20">
        <v>5.0</v>
      </c>
      <c r="L24106" s="20"/>
      <c r="M24106" s="20"/>
      <c r="N24106" s="20"/>
    </row>
    <row r="24107" hidden="1">
      <c r="A24107" s="22">
        <v>42835.0</v>
      </c>
      <c r="B24107" s="23">
        <v>6.877403907383783E-4</v>
      </c>
      <c r="C24107" s="23"/>
      <c r="D24107" s="23"/>
      <c r="E24107" s="22"/>
      <c r="F24107" s="23"/>
      <c r="G24107" s="23"/>
      <c r="H24107" s="23">
        <f t="shared" si="1"/>
        <v>1.00068774</v>
      </c>
      <c r="I24107" s="19"/>
      <c r="J24107" s="19"/>
      <c r="K24107" s="20">
        <v>6.0</v>
      </c>
      <c r="L24107" s="20"/>
      <c r="M24107" s="20"/>
      <c r="N24107" s="20"/>
    </row>
    <row r="24108" hidden="1">
      <c r="A24108" s="22">
        <v>42836.0</v>
      </c>
      <c r="B24108" s="23">
        <v>-0.0014339289653649834</v>
      </c>
      <c r="C24108" s="23"/>
      <c r="D24108" s="23"/>
      <c r="E24108" s="22"/>
      <c r="F24108" s="23"/>
      <c r="G24108" s="23"/>
      <c r="H24108" s="23">
        <f t="shared" si="1"/>
        <v>0.998566071</v>
      </c>
      <c r="I24108" s="19"/>
      <c r="J24108" s="19"/>
      <c r="K24108" s="20">
        <v>7.0</v>
      </c>
      <c r="L24108" s="20"/>
      <c r="M24108" s="20"/>
      <c r="N24108" s="20"/>
    </row>
    <row r="24109" hidden="1">
      <c r="A24109" s="22">
        <v>42837.0</v>
      </c>
      <c r="B24109" s="23">
        <v>-0.0037599095922304926</v>
      </c>
      <c r="C24109" s="23"/>
      <c r="D24109" s="23"/>
      <c r="E24109" s="22"/>
      <c r="F24109" s="23"/>
      <c r="G24109" s="23"/>
      <c r="H24109" s="23">
        <f t="shared" si="1"/>
        <v>0.9962400904</v>
      </c>
      <c r="I24109" s="19"/>
      <c r="J24109" s="19"/>
      <c r="K24109" s="20">
        <v>8.0</v>
      </c>
      <c r="L24109" s="20"/>
      <c r="M24109" s="20"/>
      <c r="N24109" s="20"/>
    </row>
    <row r="24110" hidden="1">
      <c r="A24110" s="22">
        <v>42838.0</v>
      </c>
      <c r="B24110" s="23">
        <v>-0.006814702357852864</v>
      </c>
      <c r="C24110" s="23"/>
      <c r="D24110" s="23"/>
      <c r="E24110" s="22"/>
      <c r="F24110" s="23"/>
      <c r="G24110" s="23"/>
      <c r="H24110" s="23">
        <f t="shared" si="1"/>
        <v>0.9931852976</v>
      </c>
      <c r="I24110" s="19"/>
      <c r="J24110" s="19"/>
      <c r="K24110" s="20">
        <v>9.0</v>
      </c>
      <c r="L24110" s="20"/>
      <c r="M24110" s="20"/>
      <c r="N24110" s="20"/>
    </row>
    <row r="24111" hidden="1">
      <c r="A24111" s="22">
        <v>42842.0</v>
      </c>
      <c r="B24111" s="23">
        <v>0.008613323600764389</v>
      </c>
      <c r="C24111" s="23"/>
      <c r="D24111" s="23"/>
      <c r="E24111" s="22"/>
      <c r="F24111" s="23"/>
      <c r="G24111" s="23"/>
      <c r="H24111" s="23">
        <f t="shared" si="1"/>
        <v>1.008613324</v>
      </c>
      <c r="I24111" s="19"/>
      <c r="J24111" s="19"/>
      <c r="K24111" s="20">
        <v>10.0</v>
      </c>
      <c r="L24111" s="20"/>
      <c r="M24111" s="20"/>
      <c r="N24111" s="20"/>
    </row>
    <row r="24112" hidden="1">
      <c r="A24112" s="22">
        <v>42843.0</v>
      </c>
      <c r="B24112" s="23">
        <v>-0.0029033507733046138</v>
      </c>
      <c r="C24112" s="23"/>
      <c r="D24112" s="23"/>
      <c r="E24112" s="22"/>
      <c r="F24112" s="23"/>
      <c r="G24112" s="23"/>
      <c r="H24112" s="23">
        <f t="shared" si="1"/>
        <v>0.9970966492</v>
      </c>
      <c r="I24112" s="19"/>
      <c r="J24112" s="19"/>
      <c r="K24112" s="20">
        <v>11.0</v>
      </c>
      <c r="L24112" s="20"/>
      <c r="M24112" s="20"/>
      <c r="N24112" s="20"/>
    </row>
    <row r="24113" hidden="1">
      <c r="A24113" s="22">
        <v>42844.0</v>
      </c>
      <c r="B24113" s="23">
        <v>-0.0017163423974997372</v>
      </c>
      <c r="C24113" s="23"/>
      <c r="D24113" s="23"/>
      <c r="E24113" s="22"/>
      <c r="F24113" s="23"/>
      <c r="G24113" s="23"/>
      <c r="H24113" s="23">
        <f t="shared" si="1"/>
        <v>0.9982836576</v>
      </c>
      <c r="I24113" s="19"/>
      <c r="J24113" s="19"/>
      <c r="K24113" s="20">
        <v>12.0</v>
      </c>
      <c r="L24113" s="20"/>
      <c r="M24113" s="20"/>
      <c r="N24113" s="20"/>
    </row>
    <row r="24114" hidden="1">
      <c r="A24114" s="22">
        <v>42845.0</v>
      </c>
      <c r="B24114" s="23">
        <v>0.007557192163101911</v>
      </c>
      <c r="C24114" s="23"/>
      <c r="D24114" s="23"/>
      <c r="E24114" s="22"/>
      <c r="F24114" s="23"/>
      <c r="G24114" s="23"/>
      <c r="H24114" s="23">
        <f t="shared" si="1"/>
        <v>1.007557192</v>
      </c>
      <c r="I24114" s="19"/>
      <c r="J24114" s="19"/>
      <c r="K24114" s="20">
        <v>13.0</v>
      </c>
      <c r="L24114" s="20"/>
      <c r="M24114" s="20"/>
      <c r="N24114" s="20"/>
    </row>
    <row r="24115" hidden="1">
      <c r="A24115" s="22">
        <v>42846.0</v>
      </c>
      <c r="B24115" s="23">
        <v>-0.0030350108666123976</v>
      </c>
      <c r="C24115" s="23"/>
      <c r="D24115" s="23"/>
      <c r="E24115" s="22"/>
      <c r="F24115" s="23"/>
      <c r="G24115" s="23"/>
      <c r="H24115" s="23">
        <f t="shared" si="1"/>
        <v>0.9969649891</v>
      </c>
      <c r="I24115" s="19"/>
      <c r="J24115" s="19"/>
      <c r="K24115" s="20">
        <v>14.0</v>
      </c>
      <c r="L24115" s="20"/>
      <c r="M24115" s="20"/>
      <c r="N24115" s="20"/>
    </row>
    <row r="24116" hidden="1">
      <c r="A24116" s="22">
        <v>42849.0</v>
      </c>
      <c r="B24116" s="23">
        <v>0.010840085324159476</v>
      </c>
      <c r="C24116" s="23"/>
      <c r="D24116" s="23"/>
      <c r="E24116" s="22"/>
      <c r="F24116" s="23"/>
      <c r="G24116" s="23"/>
      <c r="H24116" s="23">
        <f t="shared" si="1"/>
        <v>1.010840085</v>
      </c>
      <c r="I24116" s="19"/>
      <c r="J24116" s="19"/>
      <c r="K24116" s="20">
        <v>15.0</v>
      </c>
      <c r="L24116" s="20"/>
      <c r="M24116" s="20"/>
      <c r="N24116" s="20"/>
    </row>
    <row r="24117" hidden="1">
      <c r="A24117" s="22">
        <v>42850.0</v>
      </c>
      <c r="B24117" s="23">
        <v>0.006090600846618832</v>
      </c>
      <c r="C24117" s="23"/>
      <c r="D24117" s="23"/>
      <c r="E24117" s="22"/>
      <c r="F24117" s="23"/>
      <c r="G24117" s="23"/>
      <c r="H24117" s="23">
        <f t="shared" si="1"/>
        <v>1.006090601</v>
      </c>
      <c r="I24117" s="19"/>
      <c r="J24117" s="19"/>
      <c r="K24117" s="20">
        <v>16.0</v>
      </c>
      <c r="L24117" s="20"/>
      <c r="M24117" s="20"/>
      <c r="N24117" s="20"/>
    </row>
    <row r="24118" hidden="1">
      <c r="A24118" s="22">
        <v>42851.0</v>
      </c>
      <c r="B24118" s="23">
        <v>-4.856380907726221E-4</v>
      </c>
      <c r="C24118" s="23"/>
      <c r="D24118" s="23"/>
      <c r="E24118" s="22"/>
      <c r="F24118" s="23"/>
      <c r="G24118" s="23"/>
      <c r="H24118" s="23">
        <f t="shared" si="1"/>
        <v>0.9995143619</v>
      </c>
      <c r="I24118" s="19"/>
      <c r="J24118" s="19"/>
      <c r="K24118" s="20">
        <v>17.0</v>
      </c>
      <c r="L24118" s="20"/>
      <c r="M24118" s="20"/>
      <c r="N24118" s="20"/>
    </row>
    <row r="24119" hidden="1">
      <c r="A24119" s="22">
        <v>42852.0</v>
      </c>
      <c r="B24119" s="23">
        <v>5.528911600243269E-4</v>
      </c>
      <c r="C24119" s="23"/>
      <c r="D24119" s="23"/>
      <c r="E24119" s="22"/>
      <c r="F24119" s="23"/>
      <c r="G24119" s="23"/>
      <c r="H24119" s="23">
        <f t="shared" si="1"/>
        <v>1.000552891</v>
      </c>
      <c r="I24119" s="19"/>
      <c r="J24119" s="19"/>
      <c r="K24119" s="20">
        <v>18.0</v>
      </c>
      <c r="L24119" s="20"/>
      <c r="M24119" s="20"/>
      <c r="N24119" s="20"/>
    </row>
    <row r="24120" hidden="1">
      <c r="A24120" s="22">
        <v>42853.0</v>
      </c>
      <c r="B24120" s="23">
        <v>-0.0019131184668260692</v>
      </c>
      <c r="C24120" s="23"/>
      <c r="D24120" s="23"/>
      <c r="E24120" s="22"/>
      <c r="F24120" s="23"/>
      <c r="G24120" s="23"/>
      <c r="H24120" s="23">
        <f t="shared" si="1"/>
        <v>0.9980868815</v>
      </c>
      <c r="I24120" s="19"/>
      <c r="J24120" s="19"/>
      <c r="K24120" s="20">
        <v>19.0</v>
      </c>
      <c r="L24120" s="20"/>
      <c r="M24120" s="20"/>
      <c r="N24120" s="20"/>
    </row>
    <row r="24121">
      <c r="A24121" s="22">
        <v>42856.0</v>
      </c>
      <c r="B24121" s="23">
        <v>0.00173223722842053</v>
      </c>
      <c r="C24121" s="23"/>
      <c r="D24121" s="23"/>
      <c r="E24121" s="22"/>
      <c r="F24121" s="23"/>
      <c r="G24121" s="23">
        <f>STDEV(B24102:B24121)</f>
        <v>0.004516187089</v>
      </c>
      <c r="H24121" s="23">
        <f t="shared" si="1"/>
        <v>1.001732237</v>
      </c>
      <c r="I24121" s="19">
        <f>($H24102 * $H24103 * $H24104 * $H24105 * $H24106 * $H24107 * $H24108 * $H24109 * $H24110 * $H24111 * $H24112 * $H24113 * $H24114 * $H24115 * $H24116 * $H24117 * $H24118 * $H24119 * $H24120 * $H24121)</f>
        <v>1.010839202</v>
      </c>
      <c r="J24121" s="19">
        <f>$I24121^(1/20) - 1</f>
        <v>0.00053918927</v>
      </c>
      <c r="K24121" s="20">
        <v>0.0</v>
      </c>
      <c r="L24121" s="20"/>
      <c r="M24121" s="20"/>
      <c r="N24121" s="20"/>
    </row>
    <row r="24122" hidden="1">
      <c r="A24122" s="22">
        <v>42857.0</v>
      </c>
      <c r="B24122" s="23">
        <v>0.001189115406999841</v>
      </c>
      <c r="C24122" s="23"/>
      <c r="D24122" s="23"/>
      <c r="E24122" s="22"/>
      <c r="F24122" s="23"/>
      <c r="G24122" s="23"/>
      <c r="H24122" s="23">
        <f t="shared" si="1"/>
        <v>1.001189115</v>
      </c>
      <c r="I24122" s="19"/>
      <c r="J24122" s="19"/>
      <c r="K24122" s="20">
        <v>1.0</v>
      </c>
      <c r="L24122" s="20"/>
      <c r="M24122" s="20"/>
      <c r="N24122" s="20"/>
    </row>
    <row r="24123" hidden="1">
      <c r="A24123" s="22">
        <v>42858.0</v>
      </c>
      <c r="B24123" s="23">
        <v>-0.0012713441536987835</v>
      </c>
      <c r="C24123" s="23"/>
      <c r="D24123" s="23"/>
      <c r="E24123" s="22"/>
      <c r="F24123" s="23"/>
      <c r="G24123" s="23"/>
      <c r="H24123" s="23">
        <f t="shared" si="1"/>
        <v>0.9987286558</v>
      </c>
      <c r="I24123" s="19"/>
      <c r="J24123" s="19"/>
      <c r="K24123" s="20">
        <v>2.0</v>
      </c>
      <c r="L24123" s="20"/>
      <c r="M24123" s="20"/>
      <c r="N24123" s="20"/>
    </row>
    <row r="24124" hidden="1">
      <c r="A24124" s="22">
        <v>42859.0</v>
      </c>
      <c r="B24124" s="23">
        <v>5.82045366039452E-4</v>
      </c>
      <c r="C24124" s="23"/>
      <c r="D24124" s="23"/>
      <c r="E24124" s="22"/>
      <c r="F24124" s="23"/>
      <c r="G24124" s="23"/>
      <c r="H24124" s="23">
        <f t="shared" si="1"/>
        <v>1.000582045</v>
      </c>
      <c r="I24124" s="19"/>
      <c r="J24124" s="19"/>
      <c r="K24124" s="20">
        <v>3.0</v>
      </c>
      <c r="L24124" s="20"/>
      <c r="M24124" s="20"/>
      <c r="N24124" s="20"/>
    </row>
    <row r="24125" hidden="1">
      <c r="A24125" s="22">
        <v>42860.0</v>
      </c>
      <c r="B24125" s="23">
        <v>0.004088687267735702</v>
      </c>
      <c r="C24125" s="23"/>
      <c r="D24125" s="23"/>
      <c r="E24125" s="22"/>
      <c r="F24125" s="23"/>
      <c r="G24125" s="23"/>
      <c r="H24125" s="23">
        <f t="shared" si="1"/>
        <v>1.004088687</v>
      </c>
      <c r="I24125" s="19"/>
      <c r="J24125" s="19"/>
      <c r="K24125" s="20">
        <v>4.0</v>
      </c>
      <c r="L24125" s="20"/>
      <c r="M24125" s="20"/>
      <c r="N24125" s="20"/>
    </row>
    <row r="24126" hidden="1">
      <c r="A24126" s="22">
        <v>42863.0</v>
      </c>
      <c r="B24126" s="23">
        <v>3.751109703298283E-5</v>
      </c>
      <c r="C24126" s="23"/>
      <c r="D24126" s="23"/>
      <c r="E24126" s="22"/>
      <c r="F24126" s="23"/>
      <c r="G24126" s="23"/>
      <c r="H24126" s="23">
        <f t="shared" si="1"/>
        <v>1.000037511</v>
      </c>
      <c r="I24126" s="19"/>
      <c r="J24126" s="19"/>
      <c r="K24126" s="20">
        <v>5.0</v>
      </c>
      <c r="L24126" s="20"/>
      <c r="M24126" s="20"/>
      <c r="N24126" s="20"/>
    </row>
    <row r="24127" hidden="1">
      <c r="A24127" s="22">
        <v>42864.0</v>
      </c>
      <c r="B24127" s="23">
        <v>-0.0010252648600889147</v>
      </c>
      <c r="C24127" s="23"/>
      <c r="D24127" s="23"/>
      <c r="E24127" s="22"/>
      <c r="F24127" s="23"/>
      <c r="G24127" s="23"/>
      <c r="H24127" s="23">
        <f t="shared" si="1"/>
        <v>0.9989747351</v>
      </c>
      <c r="I24127" s="19"/>
      <c r="J24127" s="19"/>
      <c r="K24127" s="20">
        <v>6.0</v>
      </c>
      <c r="L24127" s="20"/>
      <c r="M24127" s="20"/>
      <c r="N24127" s="20"/>
    </row>
    <row r="24128" hidden="1">
      <c r="A24128" s="22">
        <v>42865.0</v>
      </c>
      <c r="B24128" s="23">
        <v>0.0011306176259533451</v>
      </c>
      <c r="C24128" s="23"/>
      <c r="D24128" s="23"/>
      <c r="E24128" s="22"/>
      <c r="F24128" s="23"/>
      <c r="G24128" s="23"/>
      <c r="H24128" s="23">
        <f t="shared" si="1"/>
        <v>1.001130618</v>
      </c>
      <c r="I24128" s="19"/>
      <c r="J24128" s="19"/>
      <c r="K24128" s="20">
        <v>7.0</v>
      </c>
      <c r="L24128" s="20"/>
      <c r="M24128" s="20"/>
      <c r="N24128" s="20"/>
    </row>
    <row r="24129" hidden="1">
      <c r="A24129" s="22">
        <v>42866.0</v>
      </c>
      <c r="B24129" s="23">
        <v>-0.002162833436821554</v>
      </c>
      <c r="C24129" s="23"/>
      <c r="D24129" s="23"/>
      <c r="E24129" s="22"/>
      <c r="F24129" s="23"/>
      <c r="G24129" s="23"/>
      <c r="H24129" s="23">
        <f t="shared" si="1"/>
        <v>0.9978371666</v>
      </c>
      <c r="I24129" s="19"/>
      <c r="J24129" s="19"/>
      <c r="K24129" s="20">
        <v>8.0</v>
      </c>
      <c r="L24129" s="20"/>
      <c r="M24129" s="20"/>
      <c r="N24129" s="20"/>
    </row>
    <row r="24130" hidden="1">
      <c r="A24130" s="22">
        <v>42867.0</v>
      </c>
      <c r="B24130" s="23">
        <v>-0.0014784250179582514</v>
      </c>
      <c r="C24130" s="23"/>
      <c r="D24130" s="23"/>
      <c r="E24130" s="22"/>
      <c r="F24130" s="23"/>
      <c r="G24130" s="23"/>
      <c r="H24130" s="23">
        <f t="shared" si="1"/>
        <v>0.998521575</v>
      </c>
      <c r="I24130" s="19"/>
      <c r="J24130" s="19"/>
      <c r="K24130" s="20">
        <v>9.0</v>
      </c>
      <c r="L24130" s="20"/>
      <c r="M24130" s="20"/>
      <c r="N24130" s="20"/>
    </row>
    <row r="24131" hidden="1">
      <c r="A24131" s="22">
        <v>42870.0</v>
      </c>
      <c r="B24131" s="23">
        <v>0.004776444016897363</v>
      </c>
      <c r="C24131" s="23"/>
      <c r="D24131" s="23"/>
      <c r="E24131" s="22"/>
      <c r="F24131" s="23"/>
      <c r="G24131" s="23"/>
      <c r="H24131" s="23">
        <f t="shared" si="1"/>
        <v>1.004776444</v>
      </c>
      <c r="I24131" s="19"/>
      <c r="J24131" s="19"/>
      <c r="K24131" s="20">
        <v>10.0</v>
      </c>
      <c r="L24131" s="20"/>
      <c r="M24131" s="20"/>
      <c r="N24131" s="20"/>
    </row>
    <row r="24132" hidden="1">
      <c r="A24132" s="22">
        <v>42871.0</v>
      </c>
      <c r="B24132" s="23">
        <v>-6.868360584768585E-4</v>
      </c>
      <c r="C24132" s="23"/>
      <c r="D24132" s="23"/>
      <c r="E24132" s="22"/>
      <c r="F24132" s="23"/>
      <c r="G24132" s="23"/>
      <c r="H24132" s="23">
        <f t="shared" si="1"/>
        <v>0.9993131639</v>
      </c>
      <c r="I24132" s="19"/>
      <c r="J24132" s="19"/>
      <c r="K24132" s="20">
        <v>11.0</v>
      </c>
      <c r="L24132" s="20"/>
      <c r="M24132" s="20"/>
      <c r="N24132" s="20"/>
    </row>
    <row r="24133" hidden="1">
      <c r="A24133" s="22">
        <v>42872.0</v>
      </c>
      <c r="B24133" s="23">
        <v>-0.01817825856948263</v>
      </c>
      <c r="C24133" s="23"/>
      <c r="D24133" s="23"/>
      <c r="E24133" s="22"/>
      <c r="F24133" s="23"/>
      <c r="G24133" s="23"/>
      <c r="H24133" s="23">
        <f t="shared" si="1"/>
        <v>0.9818217414</v>
      </c>
      <c r="I24133" s="19"/>
      <c r="J24133" s="19"/>
      <c r="K24133" s="20">
        <v>12.0</v>
      </c>
      <c r="L24133" s="20"/>
      <c r="M24133" s="20"/>
      <c r="N24133" s="20"/>
    </row>
    <row r="24134" hidden="1">
      <c r="A24134" s="22">
        <v>42873.0</v>
      </c>
      <c r="B24134" s="23">
        <v>0.0036868431882495223</v>
      </c>
      <c r="C24134" s="23"/>
      <c r="D24134" s="23"/>
      <c r="E24134" s="22"/>
      <c r="F24134" s="23"/>
      <c r="G24134" s="23"/>
      <c r="H24134" s="23">
        <f t="shared" si="1"/>
        <v>1.003686843</v>
      </c>
      <c r="I24134" s="19"/>
      <c r="J24134" s="19"/>
      <c r="K24134" s="20">
        <v>13.0</v>
      </c>
      <c r="L24134" s="20"/>
      <c r="M24134" s="20"/>
      <c r="N24134" s="20"/>
    </row>
    <row r="24135" hidden="1">
      <c r="A24135" s="22">
        <v>42874.0</v>
      </c>
      <c r="B24135" s="23">
        <v>0.00676749573068669</v>
      </c>
      <c r="C24135" s="23"/>
      <c r="D24135" s="23"/>
      <c r="E24135" s="22"/>
      <c r="F24135" s="23"/>
      <c r="G24135" s="23"/>
      <c r="H24135" s="23">
        <f t="shared" si="1"/>
        <v>1.006767496</v>
      </c>
      <c r="I24135" s="19"/>
      <c r="J24135" s="19"/>
      <c r="K24135" s="20">
        <v>14.0</v>
      </c>
      <c r="L24135" s="20"/>
      <c r="M24135" s="20"/>
      <c r="N24135" s="20"/>
    </row>
    <row r="24136" hidden="1">
      <c r="A24136" s="22">
        <v>42877.0</v>
      </c>
      <c r="B24136" s="23">
        <v>0.005160114706536767</v>
      </c>
      <c r="C24136" s="23"/>
      <c r="D24136" s="23"/>
      <c r="E24136" s="22"/>
      <c r="F24136" s="23"/>
      <c r="G24136" s="23"/>
      <c r="H24136" s="23">
        <f t="shared" si="1"/>
        <v>1.005160115</v>
      </c>
      <c r="I24136" s="19"/>
      <c r="J24136" s="19"/>
      <c r="K24136" s="20">
        <v>15.0</v>
      </c>
      <c r="L24136" s="20"/>
      <c r="M24136" s="20"/>
      <c r="N24136" s="20"/>
    </row>
    <row r="24137" hidden="1">
      <c r="A24137" s="22">
        <v>42878.0</v>
      </c>
      <c r="B24137" s="23">
        <v>0.0018379127993919386</v>
      </c>
      <c r="C24137" s="23"/>
      <c r="D24137" s="23"/>
      <c r="E24137" s="22"/>
      <c r="F24137" s="23"/>
      <c r="G24137" s="23"/>
      <c r="H24137" s="23">
        <f t="shared" si="1"/>
        <v>1.001837913</v>
      </c>
      <c r="I24137" s="19"/>
      <c r="J24137" s="19"/>
      <c r="K24137" s="20">
        <v>16.0</v>
      </c>
      <c r="L24137" s="20"/>
      <c r="M24137" s="20"/>
      <c r="N24137" s="20"/>
    </row>
    <row r="24138" hidden="1">
      <c r="A24138" s="22">
        <v>42879.0</v>
      </c>
      <c r="B24138" s="23">
        <v>0.0024891386829661855</v>
      </c>
      <c r="C24138" s="23"/>
      <c r="D24138" s="23"/>
      <c r="E24138" s="22"/>
      <c r="F24138" s="23"/>
      <c r="G24138" s="23"/>
      <c r="H24138" s="23">
        <f t="shared" si="1"/>
        <v>1.002489139</v>
      </c>
      <c r="I24138" s="19"/>
      <c r="J24138" s="19"/>
      <c r="K24138" s="20">
        <v>17.0</v>
      </c>
      <c r="L24138" s="20"/>
      <c r="M24138" s="20"/>
      <c r="N24138" s="20"/>
    </row>
    <row r="24139" hidden="1">
      <c r="A24139" s="22">
        <v>42880.0</v>
      </c>
      <c r="B24139" s="23">
        <v>0.004441875070184231</v>
      </c>
      <c r="C24139" s="23"/>
      <c r="D24139" s="23"/>
      <c r="E24139" s="22"/>
      <c r="F24139" s="23"/>
      <c r="G24139" s="23"/>
      <c r="H24139" s="23">
        <f t="shared" si="1"/>
        <v>1.004441875</v>
      </c>
      <c r="I24139" s="19"/>
      <c r="J24139" s="19"/>
      <c r="K24139" s="20">
        <v>18.0</v>
      </c>
      <c r="L24139" s="20"/>
      <c r="M24139" s="20"/>
      <c r="N24139" s="20"/>
    </row>
    <row r="24140" hidden="1">
      <c r="A24140" s="22">
        <v>42881.0</v>
      </c>
      <c r="B24140" s="23">
        <v>3.105500047617671E-4</v>
      </c>
      <c r="C24140" s="23"/>
      <c r="D24140" s="23"/>
      <c r="E24140" s="22"/>
      <c r="F24140" s="23"/>
      <c r="G24140" s="23"/>
      <c r="H24140" s="23">
        <f t="shared" si="1"/>
        <v>1.00031055</v>
      </c>
      <c r="I24140" s="19"/>
      <c r="J24140" s="19"/>
      <c r="K24140" s="20">
        <v>19.0</v>
      </c>
      <c r="L24140" s="20"/>
      <c r="M24140" s="20"/>
      <c r="N24140" s="20"/>
    </row>
    <row r="24141">
      <c r="A24141" s="22">
        <v>42885.0</v>
      </c>
      <c r="B24141" s="23">
        <v>-0.0012045599423798903</v>
      </c>
      <c r="C24141" s="23"/>
      <c r="D24141" s="23"/>
      <c r="E24141" s="22"/>
      <c r="F24141" s="23"/>
      <c r="G24141" s="23">
        <f>STDEV(B24122:B24141)</f>
        <v>0.005100997185</v>
      </c>
      <c r="H24141" s="23">
        <f t="shared" si="1"/>
        <v>0.9987954401</v>
      </c>
      <c r="I24141" s="19">
        <f>($H24122 * $H24123 * $H24124 * $H24125 * $H24126 * $H24127 * $H24128 * $H24129 * $H24130 * $H24131 * $H24132 * $H24133 * $H24134 * $H24135 * $H24136 * $H24137 * $H24138 * $H24139 * $H24140 * $H24141)</f>
        <v>1.01029171</v>
      </c>
      <c r="J24141" s="19">
        <f>$I24141^(1/20) - 1</f>
        <v>0.0005120866236</v>
      </c>
      <c r="K24141" s="20">
        <v>0.0</v>
      </c>
      <c r="L24141" s="20"/>
      <c r="M24141" s="20"/>
      <c r="N24141" s="20"/>
    </row>
    <row r="24142" hidden="1">
      <c r="A24142" s="22">
        <v>42886.0</v>
      </c>
      <c r="B24142" s="23">
        <v>-4.6002544645251664E-4</v>
      </c>
      <c r="C24142" s="23"/>
      <c r="D24142" s="23"/>
      <c r="E24142" s="22"/>
      <c r="F24142" s="23"/>
      <c r="G24142" s="23"/>
      <c r="H24142" s="23">
        <f t="shared" si="1"/>
        <v>0.9995399746</v>
      </c>
      <c r="I24142" s="19"/>
      <c r="J24142" s="19"/>
      <c r="K24142" s="20">
        <v>1.0</v>
      </c>
      <c r="L24142" s="20"/>
      <c r="M24142" s="20"/>
      <c r="N24142" s="20"/>
    </row>
    <row r="24143" hidden="1">
      <c r="A24143" s="22">
        <v>42887.0</v>
      </c>
      <c r="B24143" s="23">
        <v>0.007571108715482167</v>
      </c>
      <c r="C24143" s="23"/>
      <c r="D24143" s="23"/>
      <c r="E24143" s="22"/>
      <c r="F24143" s="23"/>
      <c r="G24143" s="23"/>
      <c r="H24143" s="23">
        <f t="shared" si="1"/>
        <v>1.007571109</v>
      </c>
      <c r="I24143" s="19"/>
      <c r="J24143" s="19"/>
      <c r="K24143" s="20">
        <v>2.0</v>
      </c>
      <c r="L24143" s="20"/>
      <c r="M24143" s="20"/>
      <c r="N24143" s="20"/>
    </row>
    <row r="24144" hidden="1">
      <c r="A24144" s="22">
        <v>42888.0</v>
      </c>
      <c r="B24144" s="23">
        <v>0.003707727381216941</v>
      </c>
      <c r="C24144" s="23"/>
      <c r="D24144" s="23"/>
      <c r="E24144" s="22"/>
      <c r="F24144" s="23"/>
      <c r="G24144" s="23"/>
      <c r="H24144" s="23">
        <f t="shared" si="1"/>
        <v>1.003707727</v>
      </c>
      <c r="I24144" s="19"/>
      <c r="J24144" s="19"/>
      <c r="K24144" s="20">
        <v>3.0</v>
      </c>
      <c r="L24144" s="20"/>
      <c r="M24144" s="20"/>
      <c r="N24144" s="20"/>
    </row>
    <row r="24145" hidden="1">
      <c r="A24145" s="22">
        <v>42891.0</v>
      </c>
      <c r="B24145" s="23">
        <v>-0.0012176772294358873</v>
      </c>
      <c r="C24145" s="23"/>
      <c r="D24145" s="23"/>
      <c r="E24145" s="22"/>
      <c r="F24145" s="23"/>
      <c r="G24145" s="23"/>
      <c r="H24145" s="23">
        <f t="shared" si="1"/>
        <v>0.9987823228</v>
      </c>
      <c r="I24145" s="19"/>
      <c r="J24145" s="19"/>
      <c r="K24145" s="20">
        <v>4.0</v>
      </c>
      <c r="L24145" s="20"/>
      <c r="M24145" s="20"/>
      <c r="N24145" s="20"/>
    </row>
    <row r="24146" hidden="1">
      <c r="A24146" s="22">
        <v>42892.0</v>
      </c>
      <c r="B24146" s="23">
        <v>-0.0027790320594393014</v>
      </c>
      <c r="C24146" s="23"/>
      <c r="D24146" s="23"/>
      <c r="E24146" s="22"/>
      <c r="F24146" s="23"/>
      <c r="G24146" s="23"/>
      <c r="H24146" s="23">
        <f t="shared" si="1"/>
        <v>0.9972209679</v>
      </c>
      <c r="I24146" s="19"/>
      <c r="J24146" s="19"/>
      <c r="K24146" s="20">
        <v>5.0</v>
      </c>
      <c r="L24146" s="20"/>
      <c r="M24146" s="20"/>
      <c r="N24146" s="20"/>
    </row>
    <row r="24147" hidden="1">
      <c r="A24147" s="22">
        <v>42893.0</v>
      </c>
      <c r="B24147" s="23">
        <v>0.001568333655781684</v>
      </c>
      <c r="C24147" s="23"/>
      <c r="D24147" s="23"/>
      <c r="E24147" s="22"/>
      <c r="F24147" s="23"/>
      <c r="G24147" s="23"/>
      <c r="H24147" s="23">
        <f t="shared" si="1"/>
        <v>1.001568334</v>
      </c>
      <c r="I24147" s="19"/>
      <c r="J24147" s="19"/>
      <c r="K24147" s="20">
        <v>6.0</v>
      </c>
      <c r="L24147" s="20"/>
      <c r="M24147" s="20"/>
      <c r="N24147" s="20"/>
    </row>
    <row r="24148" hidden="1">
      <c r="A24148" s="22">
        <v>42894.0</v>
      </c>
      <c r="B24148" s="23">
        <v>2.671445128517025E-4</v>
      </c>
      <c r="C24148" s="23"/>
      <c r="D24148" s="23"/>
      <c r="E24148" s="22"/>
      <c r="F24148" s="23"/>
      <c r="G24148" s="23"/>
      <c r="H24148" s="23">
        <f t="shared" si="1"/>
        <v>1.000267145</v>
      </c>
      <c r="I24148" s="19"/>
      <c r="J24148" s="19"/>
      <c r="K24148" s="20">
        <v>7.0</v>
      </c>
      <c r="L24148" s="20"/>
      <c r="M24148" s="20"/>
      <c r="N24148" s="20"/>
    </row>
    <row r="24149" hidden="1">
      <c r="A24149" s="22">
        <v>42895.0</v>
      </c>
      <c r="B24149" s="23">
        <v>-8.299812227020587E-4</v>
      </c>
      <c r="C24149" s="23"/>
      <c r="D24149" s="23"/>
      <c r="E24149" s="22"/>
      <c r="F24149" s="23"/>
      <c r="G24149" s="23"/>
      <c r="H24149" s="23">
        <f t="shared" si="1"/>
        <v>0.9991700188</v>
      </c>
      <c r="I24149" s="19"/>
      <c r="J24149" s="19"/>
      <c r="K24149" s="20">
        <v>8.0</v>
      </c>
      <c r="L24149" s="20"/>
      <c r="M24149" s="20"/>
      <c r="N24149" s="20"/>
    </row>
    <row r="24150" hidden="1">
      <c r="A24150" s="22">
        <v>42898.0</v>
      </c>
      <c r="B24150" s="23">
        <v>-9.78710980068076E-4</v>
      </c>
      <c r="C24150" s="23"/>
      <c r="D24150" s="23"/>
      <c r="E24150" s="22"/>
      <c r="F24150" s="23"/>
      <c r="G24150" s="23"/>
      <c r="H24150" s="23">
        <f t="shared" si="1"/>
        <v>0.999021289</v>
      </c>
      <c r="I24150" s="19"/>
      <c r="J24150" s="19"/>
      <c r="K24150" s="20">
        <v>9.0</v>
      </c>
      <c r="L24150" s="20"/>
      <c r="M24150" s="20"/>
      <c r="N24150" s="20"/>
    </row>
    <row r="24151" hidden="1">
      <c r="A24151" s="22">
        <v>42899.0</v>
      </c>
      <c r="B24151" s="23">
        <v>0.004511420562363311</v>
      </c>
      <c r="C24151" s="23"/>
      <c r="D24151" s="23"/>
      <c r="E24151" s="22"/>
      <c r="F24151" s="23"/>
      <c r="G24151" s="23"/>
      <c r="H24151" s="23">
        <f t="shared" si="1"/>
        <v>1.004511421</v>
      </c>
      <c r="I24151" s="19"/>
      <c r="J24151" s="19"/>
      <c r="K24151" s="20">
        <v>10.0</v>
      </c>
      <c r="L24151" s="20"/>
      <c r="M24151" s="20"/>
      <c r="N24151" s="20"/>
    </row>
    <row r="24152" hidden="1">
      <c r="A24152" s="22">
        <v>42900.0</v>
      </c>
      <c r="B24152" s="23">
        <v>-9.957588050893973E-4</v>
      </c>
      <c r="C24152" s="23"/>
      <c r="D24152" s="23"/>
      <c r="E24152" s="22"/>
      <c r="F24152" s="23"/>
      <c r="G24152" s="23"/>
      <c r="H24152" s="23">
        <f t="shared" si="1"/>
        <v>0.9990042412</v>
      </c>
      <c r="I24152" s="19"/>
      <c r="J24152" s="19"/>
      <c r="K24152" s="20">
        <v>11.0</v>
      </c>
      <c r="L24152" s="20"/>
      <c r="M24152" s="20"/>
      <c r="N24152" s="20"/>
    </row>
    <row r="24153" hidden="1">
      <c r="A24153" s="22">
        <v>42901.0</v>
      </c>
      <c r="B24153" s="23">
        <v>-0.002239614097263254</v>
      </c>
      <c r="C24153" s="23"/>
      <c r="D24153" s="23"/>
      <c r="E24153" s="22"/>
      <c r="F24153" s="23"/>
      <c r="G24153" s="23"/>
      <c r="H24153" s="23">
        <f t="shared" si="1"/>
        <v>0.9977603859</v>
      </c>
      <c r="I24153" s="19"/>
      <c r="J24153" s="19"/>
      <c r="K24153" s="20">
        <v>12.0</v>
      </c>
      <c r="L24153" s="20"/>
      <c r="M24153" s="20"/>
      <c r="N24153" s="20"/>
    </row>
    <row r="24154" hidden="1">
      <c r="A24154" s="22">
        <v>42902.0</v>
      </c>
      <c r="B24154" s="23">
        <v>2.8366345181418673E-4</v>
      </c>
      <c r="C24154" s="23"/>
      <c r="D24154" s="23"/>
      <c r="E24154" s="22"/>
      <c r="F24154" s="23"/>
      <c r="G24154" s="23"/>
      <c r="H24154" s="23">
        <f t="shared" si="1"/>
        <v>1.000283663</v>
      </c>
      <c r="I24154" s="19"/>
      <c r="J24154" s="19"/>
      <c r="K24154" s="20">
        <v>13.0</v>
      </c>
      <c r="L24154" s="20"/>
      <c r="M24154" s="20"/>
      <c r="N24154" s="20"/>
    </row>
    <row r="24155" hidden="1">
      <c r="A24155" s="22">
        <v>42905.0</v>
      </c>
      <c r="B24155" s="23">
        <v>0.00834720424141544</v>
      </c>
      <c r="C24155" s="23"/>
      <c r="D24155" s="23"/>
      <c r="E24155" s="22"/>
      <c r="F24155" s="23"/>
      <c r="G24155" s="23"/>
      <c r="H24155" s="23">
        <f t="shared" si="1"/>
        <v>1.008347204</v>
      </c>
      <c r="I24155" s="19"/>
      <c r="J24155" s="19"/>
      <c r="K24155" s="20">
        <v>14.0</v>
      </c>
      <c r="L24155" s="20"/>
      <c r="M24155" s="20"/>
      <c r="N24155" s="20"/>
    </row>
    <row r="24156" hidden="1">
      <c r="A24156" s="22">
        <v>42906.0</v>
      </c>
      <c r="B24156" s="23">
        <v>-0.006696665117833511</v>
      </c>
      <c r="C24156" s="23"/>
      <c r="D24156" s="23"/>
      <c r="E24156" s="22"/>
      <c r="F24156" s="23"/>
      <c r="G24156" s="23"/>
      <c r="H24156" s="23">
        <f t="shared" si="1"/>
        <v>0.9933033349</v>
      </c>
      <c r="I24156" s="19"/>
      <c r="J24156" s="19"/>
      <c r="K24156" s="20">
        <v>15.0</v>
      </c>
      <c r="L24156" s="20"/>
      <c r="M24156" s="20"/>
      <c r="N24156" s="20"/>
    </row>
    <row r="24157" hidden="1">
      <c r="A24157" s="22">
        <v>42907.0</v>
      </c>
      <c r="B24157" s="23">
        <v>-5.826764545369123E-4</v>
      </c>
      <c r="C24157" s="23"/>
      <c r="D24157" s="23"/>
      <c r="E24157" s="22"/>
      <c r="F24157" s="23"/>
      <c r="G24157" s="23"/>
      <c r="H24157" s="23">
        <f t="shared" si="1"/>
        <v>0.9994173235</v>
      </c>
      <c r="I24157" s="19"/>
      <c r="J24157" s="19"/>
      <c r="K24157" s="20">
        <v>16.0</v>
      </c>
      <c r="L24157" s="20"/>
      <c r="M24157" s="20"/>
      <c r="N24157" s="20"/>
    </row>
    <row r="24158" hidden="1">
      <c r="A24158" s="22">
        <v>42908.0</v>
      </c>
      <c r="B24158" s="23">
        <v>-4.5573798760889517E-4</v>
      </c>
      <c r="C24158" s="23"/>
      <c r="D24158" s="23"/>
      <c r="E24158" s="22"/>
      <c r="F24158" s="23"/>
      <c r="G24158" s="23"/>
      <c r="H24158" s="23">
        <f t="shared" si="1"/>
        <v>0.999544262</v>
      </c>
      <c r="I24158" s="19"/>
      <c r="J24158" s="19"/>
      <c r="K24158" s="20">
        <v>17.0</v>
      </c>
      <c r="L24158" s="20"/>
      <c r="M24158" s="20"/>
      <c r="N24158" s="20"/>
    </row>
    <row r="24159" hidden="1">
      <c r="A24159" s="22">
        <v>42909.0</v>
      </c>
      <c r="B24159" s="23">
        <v>0.0015608954610804027</v>
      </c>
      <c r="C24159" s="23"/>
      <c r="D24159" s="23"/>
      <c r="E24159" s="22"/>
      <c r="F24159" s="23"/>
      <c r="G24159" s="23"/>
      <c r="H24159" s="23">
        <f t="shared" si="1"/>
        <v>1.001560895</v>
      </c>
      <c r="I24159" s="19"/>
      <c r="J24159" s="19"/>
      <c r="K24159" s="20">
        <v>18.0</v>
      </c>
      <c r="L24159" s="20"/>
      <c r="M24159" s="20"/>
      <c r="N24159" s="20"/>
    </row>
    <row r="24160" hidden="1">
      <c r="A24160" s="22">
        <v>42912.0</v>
      </c>
      <c r="B24160" s="23">
        <v>3.1579379075585834E-4</v>
      </c>
      <c r="C24160" s="23"/>
      <c r="D24160" s="23"/>
      <c r="E24160" s="22"/>
      <c r="F24160" s="23"/>
      <c r="G24160" s="23"/>
      <c r="H24160" s="23">
        <f t="shared" si="1"/>
        <v>1.000315794</v>
      </c>
      <c r="I24160" s="19"/>
      <c r="J24160" s="19"/>
      <c r="K24160" s="20">
        <v>19.0</v>
      </c>
      <c r="L24160" s="20"/>
      <c r="M24160" s="20"/>
      <c r="N24160" s="20"/>
    </row>
    <row r="24161">
      <c r="A24161" s="22">
        <v>42913.0</v>
      </c>
      <c r="B24161" s="23">
        <v>-0.008072749039592986</v>
      </c>
      <c r="C24161" s="23"/>
      <c r="D24161" s="23"/>
      <c r="E24161" s="22"/>
      <c r="F24161" s="23"/>
      <c r="G24161" s="23">
        <f>STDEV(B24142:B24161)</f>
        <v>0.00393017805</v>
      </c>
      <c r="H24161" s="23">
        <f t="shared" si="1"/>
        <v>0.991927251</v>
      </c>
      <c r="I24161" s="19">
        <f>($H24142 * $H24143 * $H24144 * $H24145 * $H24146 * $H24147 * $H24148 * $H24149 * $H24150 * $H24151 * $H24152 * $H24153 * $H24154 * $H24155 * $H24156 * $H24157 * $H24158 * $H24159 * $H24160 * $H24161)</f>
        <v>1.00268141</v>
      </c>
      <c r="J24161" s="19">
        <f>$I24161^(1/20) - 1</f>
        <v>0.0001339000148</v>
      </c>
      <c r="K24161" s="20">
        <v>0.0</v>
      </c>
      <c r="L24161" s="20"/>
      <c r="M24161" s="20"/>
      <c r="N24161" s="20"/>
    </row>
    <row r="24162" hidden="1">
      <c r="A24162" s="22">
        <v>42914.0</v>
      </c>
      <c r="B24162" s="23">
        <v>0.0088080417296994</v>
      </c>
      <c r="C24162" s="23"/>
      <c r="D24162" s="23"/>
      <c r="E24162" s="22"/>
      <c r="F24162" s="23"/>
      <c r="G24162" s="23"/>
      <c r="H24162" s="23">
        <f t="shared" si="1"/>
        <v>1.008808042</v>
      </c>
      <c r="I24162" s="19"/>
      <c r="J24162" s="19"/>
      <c r="K24162" s="20">
        <v>1.0</v>
      </c>
      <c r="L24162" s="20"/>
      <c r="M24162" s="20"/>
      <c r="N24162" s="20"/>
    </row>
    <row r="24163" hidden="1">
      <c r="A24163" s="22">
        <v>42915.0</v>
      </c>
      <c r="B24163" s="23">
        <v>-0.008600027041533398</v>
      </c>
      <c r="C24163" s="23"/>
      <c r="D24163" s="23"/>
      <c r="E24163" s="22"/>
      <c r="F24163" s="23"/>
      <c r="G24163" s="23"/>
      <c r="H24163" s="23">
        <f t="shared" si="1"/>
        <v>0.991399973</v>
      </c>
      <c r="I24163" s="19"/>
      <c r="J24163" s="19"/>
      <c r="K24163" s="20">
        <v>2.0</v>
      </c>
      <c r="L24163" s="20"/>
      <c r="M24163" s="20"/>
      <c r="N24163" s="20"/>
    </row>
    <row r="24164" hidden="1">
      <c r="A24164" s="22">
        <v>42916.0</v>
      </c>
      <c r="B24164" s="23">
        <v>0.0015332479232963436</v>
      </c>
      <c r="C24164" s="23"/>
      <c r="D24164" s="23"/>
      <c r="E24164" s="22"/>
      <c r="F24164" s="23"/>
      <c r="G24164" s="23"/>
      <c r="H24164" s="23">
        <f t="shared" si="1"/>
        <v>1.001533248</v>
      </c>
      <c r="I24164" s="19"/>
      <c r="J24164" s="19"/>
      <c r="K24164" s="20">
        <v>3.0</v>
      </c>
      <c r="L24164" s="20"/>
      <c r="M24164" s="20"/>
      <c r="N24164" s="20"/>
    </row>
    <row r="24165" hidden="1">
      <c r="A24165" s="22">
        <v>42919.0</v>
      </c>
      <c r="B24165" s="23">
        <v>0.0023107934687074394</v>
      </c>
      <c r="C24165" s="23"/>
      <c r="D24165" s="23"/>
      <c r="E24165" s="22"/>
      <c r="F24165" s="23"/>
      <c r="G24165" s="23"/>
      <c r="H24165" s="23">
        <f t="shared" si="1"/>
        <v>1.002310793</v>
      </c>
      <c r="I24165" s="19"/>
      <c r="J24165" s="19"/>
      <c r="K24165" s="20">
        <v>4.0</v>
      </c>
      <c r="L24165" s="20"/>
      <c r="M24165" s="20"/>
      <c r="N24165" s="20"/>
    </row>
    <row r="24166" hidden="1">
      <c r="A24166" s="22">
        <v>42921.0</v>
      </c>
      <c r="B24166" s="23">
        <v>0.0014532669688471778</v>
      </c>
      <c r="C24166" s="23"/>
      <c r="D24166" s="23"/>
      <c r="E24166" s="22"/>
      <c r="F24166" s="23"/>
      <c r="G24166" s="23"/>
      <c r="H24166" s="23">
        <f t="shared" si="1"/>
        <v>1.001453267</v>
      </c>
      <c r="I24166" s="19"/>
      <c r="J24166" s="19"/>
      <c r="K24166" s="20">
        <v>5.0</v>
      </c>
      <c r="L24166" s="20"/>
      <c r="M24166" s="20"/>
      <c r="N24166" s="20"/>
    </row>
    <row r="24167" hidden="1">
      <c r="A24167" s="22">
        <v>42922.0</v>
      </c>
      <c r="B24167" s="23">
        <v>-0.00936880791271677</v>
      </c>
      <c r="C24167" s="23"/>
      <c r="D24167" s="23"/>
      <c r="E24167" s="22"/>
      <c r="F24167" s="23"/>
      <c r="G24167" s="23"/>
      <c r="H24167" s="23">
        <f t="shared" si="1"/>
        <v>0.9906311921</v>
      </c>
      <c r="I24167" s="19"/>
      <c r="J24167" s="19"/>
      <c r="K24167" s="20">
        <v>6.0</v>
      </c>
      <c r="L24167" s="20"/>
      <c r="M24167" s="20"/>
      <c r="N24167" s="20"/>
    </row>
    <row r="24168" hidden="1">
      <c r="A24168" s="22">
        <v>42923.0</v>
      </c>
      <c r="B24168" s="23">
        <v>0.006403153854134258</v>
      </c>
      <c r="C24168" s="23"/>
      <c r="D24168" s="23"/>
      <c r="E24168" s="22"/>
      <c r="F24168" s="23"/>
      <c r="G24168" s="23"/>
      <c r="H24168" s="23">
        <f t="shared" si="1"/>
        <v>1.006403154</v>
      </c>
      <c r="I24168" s="19"/>
      <c r="J24168" s="19"/>
      <c r="K24168" s="20">
        <v>7.0</v>
      </c>
      <c r="L24168" s="20"/>
      <c r="M24168" s="20"/>
      <c r="N24168" s="20"/>
    </row>
    <row r="24169" hidden="1">
      <c r="A24169" s="22">
        <v>42926.0</v>
      </c>
      <c r="B24169" s="23">
        <v>9.277661864273146E-4</v>
      </c>
      <c r="C24169" s="23"/>
      <c r="D24169" s="23"/>
      <c r="E24169" s="22"/>
      <c r="F24169" s="23"/>
      <c r="G24169" s="23"/>
      <c r="H24169" s="23">
        <f t="shared" si="1"/>
        <v>1.000927766</v>
      </c>
      <c r="I24169" s="19"/>
      <c r="J24169" s="19"/>
      <c r="K24169" s="20">
        <v>8.0</v>
      </c>
      <c r="L24169" s="20"/>
      <c r="M24169" s="20"/>
      <c r="N24169" s="20"/>
    </row>
    <row r="24170" hidden="1">
      <c r="A24170" s="22">
        <v>42927.0</v>
      </c>
      <c r="B24170" s="23">
        <v>-7.827208199616686E-4</v>
      </c>
      <c r="C24170" s="23"/>
      <c r="D24170" s="23"/>
      <c r="E24170" s="22"/>
      <c r="F24170" s="23"/>
      <c r="G24170" s="23"/>
      <c r="H24170" s="23">
        <f t="shared" si="1"/>
        <v>0.9992172792</v>
      </c>
      <c r="I24170" s="19"/>
      <c r="J24170" s="19"/>
      <c r="K24170" s="20">
        <v>9.0</v>
      </c>
      <c r="L24170" s="20"/>
      <c r="M24170" s="20"/>
      <c r="N24170" s="20"/>
    </row>
    <row r="24171" hidden="1">
      <c r="A24171" s="22">
        <v>42928.0</v>
      </c>
      <c r="B24171" s="23">
        <v>0.007305619802682184</v>
      </c>
      <c r="C24171" s="23"/>
      <c r="D24171" s="23"/>
      <c r="E24171" s="22"/>
      <c r="F24171" s="23"/>
      <c r="G24171" s="23"/>
      <c r="H24171" s="23">
        <f t="shared" si="1"/>
        <v>1.00730562</v>
      </c>
      <c r="I24171" s="19"/>
      <c r="J24171" s="19"/>
      <c r="K24171" s="20">
        <v>10.0</v>
      </c>
      <c r="L24171" s="20"/>
      <c r="M24171" s="20"/>
      <c r="N24171" s="20"/>
    </row>
    <row r="24172" hidden="1">
      <c r="A24172" s="22">
        <v>42929.0</v>
      </c>
      <c r="B24172" s="23">
        <v>0.00187455233807432</v>
      </c>
      <c r="C24172" s="23"/>
      <c r="D24172" s="23"/>
      <c r="E24172" s="22"/>
      <c r="F24172" s="23"/>
      <c r="G24172" s="23"/>
      <c r="H24172" s="23">
        <f t="shared" si="1"/>
        <v>1.001874552</v>
      </c>
      <c r="I24172" s="19"/>
      <c r="J24172" s="19"/>
      <c r="K24172" s="20">
        <v>11.0</v>
      </c>
      <c r="L24172" s="20"/>
      <c r="M24172" s="20"/>
      <c r="N24172" s="20"/>
    </row>
    <row r="24173" hidden="1">
      <c r="A24173" s="22">
        <v>42930.0</v>
      </c>
      <c r="B24173" s="23">
        <v>0.0046735271648765675</v>
      </c>
      <c r="C24173" s="23"/>
      <c r="D24173" s="23"/>
      <c r="E24173" s="22"/>
      <c r="F24173" s="23"/>
      <c r="G24173" s="23"/>
      <c r="H24173" s="23">
        <f t="shared" si="1"/>
        <v>1.004673527</v>
      </c>
      <c r="I24173" s="19"/>
      <c r="J24173" s="19"/>
      <c r="K24173" s="20">
        <v>12.0</v>
      </c>
      <c r="L24173" s="20"/>
      <c r="M24173" s="20"/>
      <c r="N24173" s="20"/>
    </row>
    <row r="24174" hidden="1">
      <c r="A24174" s="22">
        <v>42933.0</v>
      </c>
      <c r="B24174" s="23">
        <v>-5.286121491343554E-5</v>
      </c>
      <c r="C24174" s="23"/>
      <c r="D24174" s="23"/>
      <c r="E24174" s="22"/>
      <c r="F24174" s="23"/>
      <c r="G24174" s="23"/>
      <c r="H24174" s="23">
        <f t="shared" si="1"/>
        <v>0.9999471388</v>
      </c>
      <c r="I24174" s="19"/>
      <c r="J24174" s="19"/>
      <c r="K24174" s="20">
        <v>13.0</v>
      </c>
      <c r="L24174" s="20"/>
      <c r="M24174" s="20"/>
      <c r="N24174" s="20"/>
    </row>
    <row r="24175" hidden="1">
      <c r="A24175" s="22">
        <v>42934.0</v>
      </c>
      <c r="B24175" s="23">
        <v>5.977699520971491E-4</v>
      </c>
      <c r="C24175" s="23"/>
      <c r="D24175" s="23"/>
      <c r="E24175" s="22"/>
      <c r="F24175" s="23"/>
      <c r="G24175" s="23"/>
      <c r="H24175" s="23">
        <f t="shared" si="1"/>
        <v>1.00059777</v>
      </c>
      <c r="I24175" s="19"/>
      <c r="J24175" s="19"/>
      <c r="K24175" s="20">
        <v>14.0</v>
      </c>
      <c r="L24175" s="20"/>
      <c r="M24175" s="20"/>
      <c r="N24175" s="20"/>
    </row>
    <row r="24176" hidden="1">
      <c r="A24176" s="22">
        <v>42935.0</v>
      </c>
      <c r="B24176" s="23">
        <v>0.0053726514969865136</v>
      </c>
      <c r="C24176" s="23"/>
      <c r="D24176" s="23"/>
      <c r="E24176" s="22"/>
      <c r="F24176" s="23"/>
      <c r="G24176" s="23"/>
      <c r="H24176" s="23">
        <f t="shared" si="1"/>
        <v>1.005372651</v>
      </c>
      <c r="I24176" s="19"/>
      <c r="J24176" s="19"/>
      <c r="K24176" s="20">
        <v>15.0</v>
      </c>
      <c r="L24176" s="20"/>
      <c r="M24176" s="20"/>
      <c r="N24176" s="20"/>
    </row>
    <row r="24177" hidden="1">
      <c r="A24177" s="22">
        <v>42936.0</v>
      </c>
      <c r="B24177" s="23">
        <v>-1.5360796821128897E-4</v>
      </c>
      <c r="C24177" s="23"/>
      <c r="D24177" s="23"/>
      <c r="E24177" s="22"/>
      <c r="F24177" s="23"/>
      <c r="G24177" s="23"/>
      <c r="H24177" s="23">
        <f t="shared" si="1"/>
        <v>0.999846392</v>
      </c>
      <c r="I24177" s="19"/>
      <c r="J24177" s="19"/>
      <c r="K24177" s="20">
        <v>16.0</v>
      </c>
      <c r="L24177" s="20"/>
      <c r="M24177" s="20"/>
      <c r="N24177" s="20"/>
    </row>
    <row r="24178" hidden="1">
      <c r="A24178" s="22">
        <v>42937.0</v>
      </c>
      <c r="B24178" s="23">
        <v>-3.679071741898854E-4</v>
      </c>
      <c r="C24178" s="23"/>
      <c r="D24178" s="23"/>
      <c r="E24178" s="22"/>
      <c r="F24178" s="23"/>
      <c r="G24178" s="23"/>
      <c r="H24178" s="23">
        <f t="shared" si="1"/>
        <v>0.9996320928</v>
      </c>
      <c r="I24178" s="19"/>
      <c r="J24178" s="19"/>
      <c r="K24178" s="20">
        <v>17.0</v>
      </c>
      <c r="L24178" s="20"/>
      <c r="M24178" s="20"/>
      <c r="N24178" s="20"/>
    </row>
    <row r="24179" hidden="1">
      <c r="A24179" s="22">
        <v>42940.0</v>
      </c>
      <c r="B24179" s="23">
        <v>-0.0010636834995592093</v>
      </c>
      <c r="C24179" s="23"/>
      <c r="D24179" s="23"/>
      <c r="E24179" s="22"/>
      <c r="F24179" s="23"/>
      <c r="G24179" s="23"/>
      <c r="H24179" s="23">
        <f t="shared" si="1"/>
        <v>0.9989363165</v>
      </c>
      <c r="I24179" s="19"/>
      <c r="J24179" s="19"/>
      <c r="K24179" s="20">
        <v>18.0</v>
      </c>
      <c r="L24179" s="20"/>
      <c r="M24179" s="20"/>
      <c r="N24179" s="20"/>
    </row>
    <row r="24180" hidden="1">
      <c r="A24180" s="22">
        <v>42941.0</v>
      </c>
      <c r="B24180" s="23">
        <v>0.002923183435833865</v>
      </c>
      <c r="C24180" s="23"/>
      <c r="D24180" s="23"/>
      <c r="E24180" s="22"/>
      <c r="F24180" s="23"/>
      <c r="G24180" s="23"/>
      <c r="H24180" s="23">
        <f t="shared" si="1"/>
        <v>1.002923183</v>
      </c>
      <c r="I24180" s="19"/>
      <c r="J24180" s="19"/>
      <c r="K24180" s="20">
        <v>19.0</v>
      </c>
      <c r="L24180" s="20"/>
      <c r="M24180" s="20"/>
      <c r="N24180" s="20"/>
    </row>
    <row r="24181">
      <c r="A24181" s="22">
        <v>42942.0</v>
      </c>
      <c r="B24181" s="23">
        <v>2.825850883885206E-4</v>
      </c>
      <c r="C24181" s="23"/>
      <c r="D24181" s="23"/>
      <c r="E24181" s="22"/>
      <c r="F24181" s="23"/>
      <c r="G24181" s="23">
        <f>STDEV(B24162:B24181)</f>
        <v>0.004474945632</v>
      </c>
      <c r="H24181" s="23">
        <f t="shared" si="1"/>
        <v>1.000282585</v>
      </c>
      <c r="I24181" s="19">
        <f>($H24162 * $H24163 * $H24164 * $H24165 * $H24166 * $H24167 * $H24168 * $H24169 * $H24170 * $H24171 * $H24172 * $H24173 * $H24174 * $H24175 * $H24176 * $H24177 * $H24178 * $H24179 * $H24180 * $H24181)</f>
        <v>1.024159082</v>
      </c>
      <c r="J24181" s="19">
        <f>$I24181^(1/20) - 1</f>
        <v>0.001194306023</v>
      </c>
      <c r="K24181" s="20">
        <v>0.0</v>
      </c>
      <c r="L24181" s="20"/>
      <c r="M24181" s="20"/>
      <c r="N24181" s="20"/>
    </row>
    <row r="24182" hidden="1">
      <c r="A24182" s="22">
        <v>42943.0</v>
      </c>
      <c r="B24182" s="23">
        <v>-9.726252406339064E-4</v>
      </c>
      <c r="C24182" s="23"/>
      <c r="D24182" s="23"/>
      <c r="E24182" s="22"/>
      <c r="F24182" s="23"/>
      <c r="G24182" s="23"/>
      <c r="H24182" s="23">
        <f t="shared" si="1"/>
        <v>0.9990273748</v>
      </c>
      <c r="I24182" s="19"/>
      <c r="J24182" s="19"/>
      <c r="K24182" s="20">
        <v>1.0</v>
      </c>
      <c r="L24182" s="20"/>
      <c r="M24182" s="20"/>
      <c r="N24182" s="20"/>
    </row>
    <row r="24183" hidden="1">
      <c r="A24183" s="22">
        <v>42944.0</v>
      </c>
      <c r="B24183" s="23">
        <v>-0.0013411865461215866</v>
      </c>
      <c r="C24183" s="23"/>
      <c r="D24183" s="23"/>
      <c r="E24183" s="22"/>
      <c r="F24183" s="23"/>
      <c r="G24183" s="23"/>
      <c r="H24183" s="23">
        <f t="shared" si="1"/>
        <v>0.9986588135</v>
      </c>
      <c r="I24183" s="19"/>
      <c r="J24183" s="19"/>
      <c r="K24183" s="20">
        <v>2.0</v>
      </c>
      <c r="L24183" s="20"/>
      <c r="M24183" s="20"/>
      <c r="N24183" s="20"/>
    </row>
    <row r="24184" hidden="1">
      <c r="A24184" s="22">
        <v>42947.0</v>
      </c>
      <c r="B24184" s="23">
        <v>-7.281258848751415E-4</v>
      </c>
      <c r="C24184" s="23"/>
      <c r="D24184" s="23"/>
      <c r="E24184" s="22"/>
      <c r="F24184" s="23"/>
      <c r="G24184" s="23"/>
      <c r="H24184" s="23">
        <f t="shared" si="1"/>
        <v>0.9992718741</v>
      </c>
      <c r="I24184" s="19"/>
      <c r="J24184" s="19"/>
      <c r="K24184" s="20">
        <v>3.0</v>
      </c>
      <c r="L24184" s="20"/>
      <c r="M24184" s="20"/>
      <c r="N24184" s="20"/>
    </row>
    <row r="24185" hidden="1">
      <c r="A24185" s="22">
        <v>42948.0</v>
      </c>
      <c r="B24185" s="23">
        <v>0.002449095251588762</v>
      </c>
      <c r="C24185" s="23"/>
      <c r="D24185" s="23"/>
      <c r="E24185" s="22"/>
      <c r="F24185" s="23"/>
      <c r="G24185" s="23"/>
      <c r="H24185" s="23">
        <f t="shared" si="1"/>
        <v>1.002449095</v>
      </c>
      <c r="I24185" s="19"/>
      <c r="J24185" s="19"/>
      <c r="K24185" s="20">
        <v>4.0</v>
      </c>
      <c r="L24185" s="20"/>
      <c r="M24185" s="20"/>
      <c r="N24185" s="20"/>
    </row>
    <row r="24186" hidden="1">
      <c r="A24186" s="22">
        <v>42949.0</v>
      </c>
      <c r="B24186" s="23">
        <v>4.926605689827834E-4</v>
      </c>
      <c r="C24186" s="23"/>
      <c r="D24186" s="23"/>
      <c r="E24186" s="22"/>
      <c r="F24186" s="23"/>
      <c r="G24186" s="23"/>
      <c r="H24186" s="23">
        <f t="shared" si="1"/>
        <v>1.000492661</v>
      </c>
      <c r="I24186" s="19"/>
      <c r="J24186" s="19"/>
      <c r="K24186" s="20">
        <v>5.0</v>
      </c>
      <c r="L24186" s="20"/>
      <c r="M24186" s="20"/>
      <c r="N24186" s="20"/>
    </row>
    <row r="24187" hidden="1">
      <c r="A24187" s="22">
        <v>42950.0</v>
      </c>
      <c r="B24187" s="23">
        <v>-0.0021835911800677232</v>
      </c>
      <c r="C24187" s="23"/>
      <c r="D24187" s="23"/>
      <c r="E24187" s="22"/>
      <c r="F24187" s="23"/>
      <c r="G24187" s="23"/>
      <c r="H24187" s="23">
        <f t="shared" si="1"/>
        <v>0.9978164088</v>
      </c>
      <c r="I24187" s="19"/>
      <c r="J24187" s="19"/>
      <c r="K24187" s="20">
        <v>6.0</v>
      </c>
      <c r="L24187" s="20"/>
      <c r="M24187" s="20"/>
      <c r="N24187" s="20"/>
    </row>
    <row r="24188" hidden="1">
      <c r="A24188" s="22">
        <v>42951.0</v>
      </c>
      <c r="B24188" s="23">
        <v>0.0018890363083294837</v>
      </c>
      <c r="C24188" s="23"/>
      <c r="D24188" s="23"/>
      <c r="E24188" s="22"/>
      <c r="F24188" s="23"/>
      <c r="G24188" s="23"/>
      <c r="H24188" s="23">
        <f t="shared" si="1"/>
        <v>1.001889036</v>
      </c>
      <c r="I24188" s="19"/>
      <c r="J24188" s="19"/>
      <c r="K24188" s="20">
        <v>7.0</v>
      </c>
      <c r="L24188" s="20"/>
      <c r="M24188" s="20"/>
      <c r="N24188" s="20"/>
    </row>
    <row r="24189" hidden="1">
      <c r="A24189" s="22">
        <v>42954.0</v>
      </c>
      <c r="B24189" s="23">
        <v>0.001647266869345021</v>
      </c>
      <c r="C24189" s="23"/>
      <c r="D24189" s="23"/>
      <c r="E24189" s="22"/>
      <c r="F24189" s="23"/>
      <c r="G24189" s="23"/>
      <c r="H24189" s="23">
        <f t="shared" si="1"/>
        <v>1.001647267</v>
      </c>
      <c r="I24189" s="19"/>
      <c r="J24189" s="19"/>
      <c r="K24189" s="20">
        <v>8.0</v>
      </c>
      <c r="L24189" s="20"/>
      <c r="M24189" s="20"/>
      <c r="N24189" s="20"/>
    </row>
    <row r="24190" hidden="1">
      <c r="A24190" s="22">
        <v>42955.0</v>
      </c>
      <c r="B24190" s="23">
        <v>-0.002414436638168982</v>
      </c>
      <c r="C24190" s="23"/>
      <c r="D24190" s="23"/>
      <c r="E24190" s="22"/>
      <c r="F24190" s="23"/>
      <c r="G24190" s="23"/>
      <c r="H24190" s="23">
        <f t="shared" si="1"/>
        <v>0.9975855634</v>
      </c>
      <c r="I24190" s="19"/>
      <c r="J24190" s="19"/>
      <c r="K24190" s="20">
        <v>9.0</v>
      </c>
      <c r="L24190" s="20"/>
      <c r="M24190" s="20"/>
      <c r="N24190" s="20"/>
    </row>
    <row r="24191" hidden="1">
      <c r="A24191" s="22">
        <v>42956.0</v>
      </c>
      <c r="B24191" s="23">
        <v>-3.636481179190021E-4</v>
      </c>
      <c r="C24191" s="23"/>
      <c r="D24191" s="23"/>
      <c r="E24191" s="22"/>
      <c r="F24191" s="23"/>
      <c r="G24191" s="23"/>
      <c r="H24191" s="23">
        <f t="shared" si="1"/>
        <v>0.9996363519</v>
      </c>
      <c r="I24191" s="19"/>
      <c r="J24191" s="19"/>
      <c r="K24191" s="20">
        <v>10.0</v>
      </c>
      <c r="L24191" s="20"/>
      <c r="M24191" s="20"/>
      <c r="N24191" s="20"/>
    </row>
    <row r="24192" hidden="1">
      <c r="A24192" s="22">
        <v>42957.0</v>
      </c>
      <c r="B24192" s="23">
        <v>-0.01447441815345063</v>
      </c>
      <c r="C24192" s="23"/>
      <c r="D24192" s="23"/>
      <c r="E24192" s="22"/>
      <c r="F24192" s="23"/>
      <c r="G24192" s="23"/>
      <c r="H24192" s="23">
        <f t="shared" si="1"/>
        <v>0.9855255818</v>
      </c>
      <c r="I24192" s="19"/>
      <c r="J24192" s="19"/>
      <c r="K24192" s="20">
        <v>11.0</v>
      </c>
      <c r="L24192" s="20"/>
      <c r="M24192" s="20"/>
      <c r="N24192" s="20"/>
    </row>
    <row r="24193" hidden="1">
      <c r="A24193" s="22">
        <v>42958.0</v>
      </c>
      <c r="B24193" s="23">
        <v>0.0012755258980974293</v>
      </c>
      <c r="C24193" s="23"/>
      <c r="D24193" s="23"/>
      <c r="E24193" s="22"/>
      <c r="F24193" s="23"/>
      <c r="G24193" s="23"/>
      <c r="H24193" s="23">
        <f t="shared" si="1"/>
        <v>1.001275526</v>
      </c>
      <c r="I24193" s="19"/>
      <c r="J24193" s="19"/>
      <c r="K24193" s="20">
        <v>12.0</v>
      </c>
      <c r="L24193" s="20"/>
      <c r="M24193" s="20"/>
      <c r="N24193" s="20"/>
    </row>
    <row r="24194" hidden="1">
      <c r="A24194" s="22">
        <v>42961.0</v>
      </c>
      <c r="B24194" s="23">
        <v>0.01004374682548792</v>
      </c>
      <c r="C24194" s="23"/>
      <c r="D24194" s="23"/>
      <c r="E24194" s="22"/>
      <c r="F24194" s="23"/>
      <c r="G24194" s="23"/>
      <c r="H24194" s="23">
        <f t="shared" si="1"/>
        <v>1.010043747</v>
      </c>
      <c r="I24194" s="19"/>
      <c r="J24194" s="19"/>
      <c r="K24194" s="20">
        <v>13.0</v>
      </c>
      <c r="L24194" s="20"/>
      <c r="M24194" s="20"/>
      <c r="N24194" s="20"/>
    </row>
    <row r="24195" hidden="1">
      <c r="A24195" s="22">
        <v>42962.0</v>
      </c>
      <c r="B24195" s="23">
        <v>-4.988158193557357E-4</v>
      </c>
      <c r="C24195" s="23"/>
      <c r="D24195" s="23"/>
      <c r="E24195" s="22"/>
      <c r="F24195" s="23"/>
      <c r="G24195" s="23"/>
      <c r="H24195" s="23">
        <f t="shared" si="1"/>
        <v>0.9995011842</v>
      </c>
      <c r="I24195" s="19"/>
      <c r="J24195" s="19"/>
      <c r="K24195" s="20">
        <v>14.0</v>
      </c>
      <c r="L24195" s="20"/>
      <c r="M24195" s="20"/>
      <c r="N24195" s="20"/>
    </row>
    <row r="24196" hidden="1">
      <c r="A24196" s="22">
        <v>42963.0</v>
      </c>
      <c r="B24196" s="23">
        <v>0.0014201029777529683</v>
      </c>
      <c r="C24196" s="23"/>
      <c r="D24196" s="23"/>
      <c r="E24196" s="22"/>
      <c r="F24196" s="23"/>
      <c r="G24196" s="23"/>
      <c r="H24196" s="23">
        <f t="shared" si="1"/>
        <v>1.001420103</v>
      </c>
      <c r="I24196" s="19"/>
      <c r="J24196" s="19"/>
      <c r="K24196" s="20">
        <v>15.0</v>
      </c>
      <c r="L24196" s="20"/>
      <c r="M24196" s="20"/>
      <c r="N24196" s="20"/>
    </row>
    <row r="24197" hidden="1">
      <c r="A24197" s="22">
        <v>42964.0</v>
      </c>
      <c r="B24197" s="23">
        <v>-0.015436913265616137</v>
      </c>
      <c r="C24197" s="23"/>
      <c r="D24197" s="23"/>
      <c r="E24197" s="22"/>
      <c r="F24197" s="23"/>
      <c r="G24197" s="23"/>
      <c r="H24197" s="23">
        <f t="shared" si="1"/>
        <v>0.9845630867</v>
      </c>
      <c r="I24197" s="19"/>
      <c r="J24197" s="19"/>
      <c r="K24197" s="20">
        <v>16.0</v>
      </c>
      <c r="L24197" s="20"/>
      <c r="M24197" s="20"/>
      <c r="N24197" s="20"/>
    </row>
    <row r="24198" hidden="1">
      <c r="A24198" s="22">
        <v>42965.0</v>
      </c>
      <c r="B24198" s="23">
        <v>-0.0018353833934839914</v>
      </c>
      <c r="C24198" s="23"/>
      <c r="D24198" s="23"/>
      <c r="E24198" s="22"/>
      <c r="F24198" s="23"/>
      <c r="G24198" s="23"/>
      <c r="H24198" s="23">
        <f t="shared" si="1"/>
        <v>0.9981646166</v>
      </c>
      <c r="I24198" s="19"/>
      <c r="J24198" s="19"/>
      <c r="K24198" s="20">
        <v>17.0</v>
      </c>
      <c r="L24198" s="20"/>
      <c r="M24198" s="20"/>
      <c r="N24198" s="20"/>
    </row>
    <row r="24199" hidden="1">
      <c r="A24199" s="22">
        <v>42968.0</v>
      </c>
      <c r="B24199" s="23">
        <v>0.0011626229102676966</v>
      </c>
      <c r="C24199" s="23"/>
      <c r="D24199" s="23"/>
      <c r="E24199" s="22"/>
      <c r="F24199" s="23"/>
      <c r="G24199" s="23"/>
      <c r="H24199" s="23">
        <f t="shared" si="1"/>
        <v>1.001162623</v>
      </c>
      <c r="I24199" s="19"/>
      <c r="J24199" s="19"/>
      <c r="K24199" s="20">
        <v>18.0</v>
      </c>
      <c r="L24199" s="20"/>
      <c r="M24199" s="20"/>
      <c r="N24199" s="20"/>
    </row>
    <row r="24200" hidden="1">
      <c r="A24200" s="22">
        <v>42969.0</v>
      </c>
      <c r="B24200" s="23">
        <v>0.009940824503679613</v>
      </c>
      <c r="C24200" s="23"/>
      <c r="D24200" s="23"/>
      <c r="E24200" s="22"/>
      <c r="F24200" s="23"/>
      <c r="G24200" s="23"/>
      <c r="H24200" s="23">
        <f t="shared" si="1"/>
        <v>1.009940825</v>
      </c>
      <c r="I24200" s="19"/>
      <c r="J24200" s="19"/>
      <c r="K24200" s="20">
        <v>19.0</v>
      </c>
      <c r="L24200" s="20"/>
      <c r="M24200" s="20"/>
      <c r="N24200" s="20"/>
    </row>
    <row r="24201">
      <c r="A24201" s="22">
        <v>42970.0</v>
      </c>
      <c r="B24201" s="23">
        <v>-0.003453604674394928</v>
      </c>
      <c r="C24201" s="23"/>
      <c r="D24201" s="23"/>
      <c r="E24201" s="22"/>
      <c r="F24201" s="23"/>
      <c r="G24201" s="23">
        <f>STDEV(B24182:B24201)</f>
        <v>0.006007091744</v>
      </c>
      <c r="H24201" s="23">
        <f t="shared" si="1"/>
        <v>0.9965463953</v>
      </c>
      <c r="I24201" s="19">
        <f>($H24182 * $H24183 * $H24184 * $H24185 * $H24186 * $H24187 * $H24188 * $H24189 * $H24190 * $H24191 * $H24192 * $H24193 * $H24194 * $H24195 * $H24196 * $H24197 * $H24198 * $H24199 * $H24200 * $H24201)</f>
        <v>0.9863630677</v>
      </c>
      <c r="J24201" s="19">
        <f>$I24201^(1/20) - 1</f>
        <v>-0.0006863028541</v>
      </c>
      <c r="K24201" s="20">
        <v>0.0</v>
      </c>
      <c r="L24201" s="20"/>
      <c r="M24201" s="20"/>
      <c r="N24201" s="20"/>
    </row>
    <row r="24202" hidden="1">
      <c r="A24202" s="22">
        <v>42971.0</v>
      </c>
      <c r="B24202" s="23">
        <v>-0.002074434133647607</v>
      </c>
      <c r="C24202" s="23"/>
      <c r="D24202" s="23"/>
      <c r="E24202" s="22"/>
      <c r="F24202" s="23"/>
      <c r="G24202" s="23"/>
      <c r="H24202" s="23">
        <f t="shared" si="1"/>
        <v>0.9979255659</v>
      </c>
      <c r="I24202" s="19"/>
      <c r="J24202" s="19"/>
      <c r="K24202" s="20">
        <v>1.0</v>
      </c>
      <c r="L24202" s="20"/>
      <c r="M24202" s="20"/>
      <c r="N24202" s="20"/>
    </row>
    <row r="24203" hidden="1">
      <c r="A24203" s="22">
        <v>42972.0</v>
      </c>
      <c r="B24203" s="23">
        <v>0.0016728373042720346</v>
      </c>
      <c r="C24203" s="23"/>
      <c r="D24203" s="23"/>
      <c r="E24203" s="22"/>
      <c r="F24203" s="23"/>
      <c r="G24203" s="23"/>
      <c r="H24203" s="23">
        <f t="shared" si="1"/>
        <v>1.001672837</v>
      </c>
      <c r="I24203" s="19"/>
      <c r="J24203" s="19"/>
      <c r="K24203" s="20">
        <v>2.0</v>
      </c>
      <c r="L24203" s="20"/>
      <c r="M24203" s="20"/>
      <c r="N24203" s="20"/>
    </row>
    <row r="24204" hidden="1">
      <c r="A24204" s="22">
        <v>42975.0</v>
      </c>
      <c r="B24204" s="23">
        <v>4.8709604797259054E-4</v>
      </c>
      <c r="C24204" s="23"/>
      <c r="D24204" s="23"/>
      <c r="E24204" s="22"/>
      <c r="F24204" s="23"/>
      <c r="G24204" s="23"/>
      <c r="H24204" s="23">
        <f t="shared" si="1"/>
        <v>1.000487096</v>
      </c>
      <c r="I24204" s="19"/>
      <c r="J24204" s="19"/>
      <c r="K24204" s="20">
        <v>3.0</v>
      </c>
      <c r="L24204" s="20"/>
      <c r="M24204" s="20"/>
      <c r="N24204" s="20"/>
    </row>
    <row r="24205" hidden="1">
      <c r="A24205" s="22">
        <v>42976.0</v>
      </c>
      <c r="B24205" s="23">
        <v>8.427977612674997E-4</v>
      </c>
      <c r="C24205" s="23"/>
      <c r="D24205" s="23"/>
      <c r="E24205" s="22"/>
      <c r="F24205" s="23"/>
      <c r="G24205" s="23"/>
      <c r="H24205" s="23">
        <f t="shared" si="1"/>
        <v>1.000842798</v>
      </c>
      <c r="I24205" s="19"/>
      <c r="J24205" s="19"/>
      <c r="K24205" s="20">
        <v>4.0</v>
      </c>
      <c r="L24205" s="20"/>
      <c r="M24205" s="20"/>
      <c r="N24205" s="20"/>
    </row>
    <row r="24206" hidden="1">
      <c r="A24206" s="22">
        <v>42977.0</v>
      </c>
      <c r="B24206" s="23">
        <v>0.004615133058087695</v>
      </c>
      <c r="C24206" s="23"/>
      <c r="D24206" s="23"/>
      <c r="E24206" s="22"/>
      <c r="F24206" s="23"/>
      <c r="G24206" s="23"/>
      <c r="H24206" s="23">
        <f t="shared" si="1"/>
        <v>1.004615133</v>
      </c>
      <c r="I24206" s="19"/>
      <c r="J24206" s="19"/>
      <c r="K24206" s="20">
        <v>5.0</v>
      </c>
      <c r="L24206" s="20"/>
      <c r="M24206" s="20"/>
      <c r="N24206" s="20"/>
    </row>
    <row r="24207" hidden="1">
      <c r="A24207" s="22">
        <v>42978.0</v>
      </c>
      <c r="B24207" s="23">
        <v>0.005721051924853171</v>
      </c>
      <c r="C24207" s="23"/>
      <c r="D24207" s="23"/>
      <c r="E24207" s="22"/>
      <c r="F24207" s="23"/>
      <c r="G24207" s="23"/>
      <c r="H24207" s="23">
        <f t="shared" si="1"/>
        <v>1.005721052</v>
      </c>
      <c r="I24207" s="19"/>
      <c r="J24207" s="19"/>
      <c r="K24207" s="20">
        <v>6.0</v>
      </c>
      <c r="L24207" s="20"/>
      <c r="M24207" s="20"/>
      <c r="N24207" s="20"/>
    </row>
    <row r="24208" hidden="1">
      <c r="A24208" s="22">
        <v>42979.0</v>
      </c>
      <c r="B24208" s="23">
        <v>0.0019824813383773066</v>
      </c>
      <c r="C24208" s="23"/>
      <c r="D24208" s="23"/>
      <c r="E24208" s="22"/>
      <c r="F24208" s="23"/>
      <c r="G24208" s="23"/>
      <c r="H24208" s="23">
        <f t="shared" si="1"/>
        <v>1.001982481</v>
      </c>
      <c r="I24208" s="19"/>
      <c r="J24208" s="19"/>
      <c r="K24208" s="20">
        <v>7.0</v>
      </c>
      <c r="L24208" s="20"/>
      <c r="M24208" s="20"/>
      <c r="N24208" s="20"/>
    </row>
    <row r="24209" hidden="1">
      <c r="A24209" s="22">
        <v>42983.0</v>
      </c>
      <c r="B24209" s="23">
        <v>-0.007550826754961659</v>
      </c>
      <c r="C24209" s="23"/>
      <c r="D24209" s="23"/>
      <c r="E24209" s="22"/>
      <c r="F24209" s="23"/>
      <c r="G24209" s="23"/>
      <c r="H24209" s="23">
        <f t="shared" si="1"/>
        <v>0.9924491732</v>
      </c>
      <c r="I24209" s="19"/>
      <c r="J24209" s="19"/>
      <c r="K24209" s="20">
        <v>8.0</v>
      </c>
      <c r="L24209" s="20"/>
      <c r="M24209" s="20"/>
      <c r="N24209" s="20"/>
    </row>
    <row r="24210" hidden="1">
      <c r="A24210" s="22">
        <v>42984.0</v>
      </c>
      <c r="B24210" s="23">
        <v>0.003128750737433128</v>
      </c>
      <c r="C24210" s="23"/>
      <c r="D24210" s="23"/>
      <c r="E24210" s="22"/>
      <c r="F24210" s="23"/>
      <c r="G24210" s="23"/>
      <c r="H24210" s="23">
        <f t="shared" si="1"/>
        <v>1.003128751</v>
      </c>
      <c r="I24210" s="19"/>
      <c r="J24210" s="19"/>
      <c r="K24210" s="20">
        <v>9.0</v>
      </c>
      <c r="L24210" s="20"/>
      <c r="M24210" s="20"/>
      <c r="N24210" s="20"/>
    </row>
    <row r="24211" hidden="1">
      <c r="A24211" s="22">
        <v>42985.0</v>
      </c>
      <c r="B24211" s="23">
        <v>-1.7845989113951521E-4</v>
      </c>
      <c r="C24211" s="23"/>
      <c r="D24211" s="23"/>
      <c r="E24211" s="22"/>
      <c r="F24211" s="23"/>
      <c r="G24211" s="23"/>
      <c r="H24211" s="23">
        <f t="shared" si="1"/>
        <v>0.9998215401</v>
      </c>
      <c r="I24211" s="19"/>
      <c r="J24211" s="19"/>
      <c r="K24211" s="20">
        <v>10.0</v>
      </c>
      <c r="L24211" s="20"/>
      <c r="M24211" s="20"/>
      <c r="N24211" s="20"/>
    </row>
    <row r="24212" hidden="1">
      <c r="A24212" s="22">
        <v>42986.0</v>
      </c>
      <c r="B24212" s="23">
        <v>-0.001488783416494277</v>
      </c>
      <c r="C24212" s="23"/>
      <c r="D24212" s="23"/>
      <c r="E24212" s="22"/>
      <c r="F24212" s="23"/>
      <c r="G24212" s="23"/>
      <c r="H24212" s="23">
        <f t="shared" si="1"/>
        <v>0.9985112166</v>
      </c>
      <c r="I24212" s="19"/>
      <c r="J24212" s="19"/>
      <c r="K24212" s="20">
        <v>11.0</v>
      </c>
      <c r="L24212" s="20"/>
      <c r="M24212" s="20"/>
      <c r="N24212" s="20"/>
    </row>
    <row r="24213" hidden="1">
      <c r="A24213" s="22">
        <v>42989.0</v>
      </c>
      <c r="B24213" s="23">
        <v>0.01083922760346634</v>
      </c>
      <c r="C24213" s="23"/>
      <c r="D24213" s="23"/>
      <c r="E24213" s="22"/>
      <c r="F24213" s="23"/>
      <c r="G24213" s="23"/>
      <c r="H24213" s="23">
        <f t="shared" si="1"/>
        <v>1.010839228</v>
      </c>
      <c r="I24213" s="19"/>
      <c r="J24213" s="19"/>
      <c r="K24213" s="20">
        <v>12.0</v>
      </c>
      <c r="L24213" s="20"/>
      <c r="M24213" s="20"/>
      <c r="N24213" s="20"/>
    </row>
    <row r="24214" hidden="1">
      <c r="A24214" s="22">
        <v>42990.0</v>
      </c>
      <c r="B24214" s="23">
        <v>0.003363999180100441</v>
      </c>
      <c r="C24214" s="23"/>
      <c r="D24214" s="23"/>
      <c r="E24214" s="22"/>
      <c r="F24214" s="23"/>
      <c r="G24214" s="23"/>
      <c r="H24214" s="23">
        <f t="shared" si="1"/>
        <v>1.003363999</v>
      </c>
      <c r="I24214" s="19"/>
      <c r="J24214" s="19"/>
      <c r="K24214" s="20">
        <v>13.0</v>
      </c>
      <c r="L24214" s="20"/>
      <c r="M24214" s="20"/>
      <c r="N24214" s="20"/>
    </row>
    <row r="24215" hidden="1">
      <c r="A24215" s="22">
        <v>42991.0</v>
      </c>
      <c r="B24215" s="23">
        <v>7.570659488558285E-4</v>
      </c>
      <c r="C24215" s="23"/>
      <c r="D24215" s="23"/>
      <c r="E24215" s="22"/>
      <c r="F24215" s="23"/>
      <c r="G24215" s="23"/>
      <c r="H24215" s="23">
        <f t="shared" si="1"/>
        <v>1.000757066</v>
      </c>
      <c r="I24215" s="19"/>
      <c r="J24215" s="19"/>
      <c r="K24215" s="20">
        <v>14.0</v>
      </c>
      <c r="L24215" s="20"/>
      <c r="M24215" s="20"/>
      <c r="N24215" s="20"/>
    </row>
    <row r="24216" hidden="1">
      <c r="A24216" s="22">
        <v>42992.0</v>
      </c>
      <c r="B24216" s="23">
        <v>-0.0011007176679195263</v>
      </c>
      <c r="C24216" s="23"/>
      <c r="D24216" s="23"/>
      <c r="E24216" s="22"/>
      <c r="F24216" s="23"/>
      <c r="G24216" s="23"/>
      <c r="H24216" s="23">
        <f t="shared" si="1"/>
        <v>0.9988992823</v>
      </c>
      <c r="I24216" s="19"/>
      <c r="J24216" s="19"/>
      <c r="K24216" s="20">
        <v>15.0</v>
      </c>
      <c r="L24216" s="20"/>
      <c r="M24216" s="20"/>
      <c r="N24216" s="20"/>
    </row>
    <row r="24217" hidden="1">
      <c r="A24217" s="22">
        <v>42993.0</v>
      </c>
      <c r="B24217" s="23">
        <v>0.0018472363580994688</v>
      </c>
      <c r="C24217" s="23"/>
      <c r="D24217" s="23"/>
      <c r="E24217" s="22"/>
      <c r="F24217" s="23"/>
      <c r="G24217" s="23"/>
      <c r="H24217" s="23">
        <f t="shared" si="1"/>
        <v>1.001847236</v>
      </c>
      <c r="I24217" s="19"/>
      <c r="J24217" s="19"/>
      <c r="K24217" s="20">
        <v>16.0</v>
      </c>
      <c r="L24217" s="20"/>
      <c r="M24217" s="20"/>
      <c r="N24217" s="20"/>
    </row>
    <row r="24218" hidden="1">
      <c r="A24218" s="22">
        <v>42996.0</v>
      </c>
      <c r="B24218" s="23">
        <v>0.0014558660603223306</v>
      </c>
      <c r="C24218" s="23"/>
      <c r="D24218" s="23"/>
      <c r="E24218" s="22"/>
      <c r="F24218" s="23"/>
      <c r="G24218" s="23"/>
      <c r="H24218" s="23">
        <f t="shared" si="1"/>
        <v>1.001455866</v>
      </c>
      <c r="I24218" s="19"/>
      <c r="J24218" s="19"/>
      <c r="K24218" s="20">
        <v>17.0</v>
      </c>
      <c r="L24218" s="20"/>
      <c r="M24218" s="20"/>
      <c r="N24218" s="20"/>
    </row>
    <row r="24219" hidden="1">
      <c r="A24219" s="22">
        <v>42997.0</v>
      </c>
      <c r="B24219" s="23">
        <v>0.0011102812845715793</v>
      </c>
      <c r="C24219" s="23"/>
      <c r="D24219" s="23"/>
      <c r="E24219" s="22"/>
      <c r="F24219" s="23"/>
      <c r="G24219" s="23"/>
      <c r="H24219" s="23">
        <f t="shared" si="1"/>
        <v>1.001110281</v>
      </c>
      <c r="I24219" s="19"/>
      <c r="J24219" s="19"/>
      <c r="K24219" s="20">
        <v>18.0</v>
      </c>
      <c r="L24219" s="20"/>
      <c r="M24219" s="20"/>
      <c r="N24219" s="20"/>
    </row>
    <row r="24220" hidden="1">
      <c r="A24220" s="22">
        <v>42998.0</v>
      </c>
      <c r="B24220" s="23">
        <v>6.343127281429606E-4</v>
      </c>
      <c r="C24220" s="23"/>
      <c r="D24220" s="23"/>
      <c r="E24220" s="22"/>
      <c r="F24220" s="23"/>
      <c r="G24220" s="23"/>
      <c r="H24220" s="23">
        <f t="shared" si="1"/>
        <v>1.000634313</v>
      </c>
      <c r="I24220" s="19"/>
      <c r="J24220" s="19"/>
      <c r="K24220" s="20">
        <v>19.0</v>
      </c>
      <c r="L24220" s="20"/>
      <c r="M24220" s="20"/>
      <c r="N24220" s="20"/>
    </row>
    <row r="24221">
      <c r="A24221" s="22">
        <v>42999.0</v>
      </c>
      <c r="B24221" s="23">
        <v>-0.003045960514145296</v>
      </c>
      <c r="C24221" s="23"/>
      <c r="D24221" s="23"/>
      <c r="E24221" s="22"/>
      <c r="F24221" s="23"/>
      <c r="G24221" s="23">
        <f>STDEV(B24202:B24221)</f>
        <v>0.003667804325</v>
      </c>
      <c r="H24221" s="23">
        <f t="shared" si="1"/>
        <v>0.9969540395</v>
      </c>
      <c r="I24221" s="19">
        <f>($H24202 * $H24203 * $H24204 * $H24205 * $H24206 * $H24207 * $H24208 * $H24209 * $H24210 * $H24211 * $H24212 * $H24213 * $H24214 * $H24215 * $H24216 * $H24217 * $H24218 * $H24219 * $H24220 * $H24221)</f>
        <v>1.023142011</v>
      </c>
      <c r="J24221" s="19">
        <f>$I24221^(1/20) - 1</f>
        <v>0.001144569285</v>
      </c>
      <c r="K24221" s="20">
        <v>0.0</v>
      </c>
      <c r="L24221" s="20"/>
      <c r="M24221" s="20"/>
      <c r="N24221" s="20"/>
    </row>
    <row r="24222" hidden="1">
      <c r="A24222" s="22">
        <v>43000.0</v>
      </c>
      <c r="B24222" s="23">
        <v>6.478445173156988E-4</v>
      </c>
      <c r="C24222" s="23"/>
      <c r="D24222" s="23"/>
      <c r="E24222" s="22"/>
      <c r="F24222" s="23"/>
      <c r="G24222" s="23"/>
      <c r="H24222" s="23">
        <f t="shared" si="1"/>
        <v>1.000647845</v>
      </c>
      <c r="I24222" s="19"/>
      <c r="J24222" s="19"/>
      <c r="K24222" s="20">
        <v>1.0</v>
      </c>
      <c r="L24222" s="20"/>
      <c r="M24222" s="20"/>
      <c r="N24222" s="20"/>
    </row>
    <row r="24223" hidden="1">
      <c r="A24223" s="22">
        <v>43003.0</v>
      </c>
      <c r="B24223" s="23">
        <v>-0.002222026840165925</v>
      </c>
      <c r="C24223" s="23"/>
      <c r="D24223" s="23"/>
      <c r="E24223" s="22"/>
      <c r="F24223" s="23"/>
      <c r="G24223" s="23"/>
      <c r="H24223" s="23">
        <f t="shared" si="1"/>
        <v>0.9977779732</v>
      </c>
      <c r="I24223" s="19"/>
      <c r="J24223" s="19"/>
      <c r="K24223" s="20">
        <v>2.0</v>
      </c>
      <c r="L24223" s="20"/>
      <c r="M24223" s="20"/>
      <c r="N24223" s="20"/>
    </row>
    <row r="24224" hidden="1">
      <c r="A24224" s="22">
        <v>43004.0</v>
      </c>
      <c r="B24224" s="23">
        <v>7.209632068461147E-5</v>
      </c>
      <c r="C24224" s="23"/>
      <c r="D24224" s="23"/>
      <c r="E24224" s="22"/>
      <c r="F24224" s="23"/>
      <c r="G24224" s="23"/>
      <c r="H24224" s="23">
        <f t="shared" si="1"/>
        <v>1.000072096</v>
      </c>
      <c r="I24224" s="19"/>
      <c r="J24224" s="19"/>
      <c r="K24224" s="20">
        <v>3.0</v>
      </c>
      <c r="L24224" s="20"/>
      <c r="M24224" s="20"/>
      <c r="N24224" s="20"/>
    </row>
    <row r="24225" hidden="1">
      <c r="A24225" s="22">
        <v>43005.0</v>
      </c>
      <c r="B24225" s="23">
        <v>0.004085163646849521</v>
      </c>
      <c r="C24225" s="23"/>
      <c r="D24225" s="23"/>
      <c r="E24225" s="22"/>
      <c r="F24225" s="23"/>
      <c r="G24225" s="23"/>
      <c r="H24225" s="23">
        <f t="shared" si="1"/>
        <v>1.004085164</v>
      </c>
      <c r="I24225" s="19"/>
      <c r="J24225" s="19"/>
      <c r="K24225" s="20">
        <v>4.0</v>
      </c>
      <c r="L24225" s="20"/>
      <c r="M24225" s="20"/>
      <c r="N24225" s="20"/>
    </row>
    <row r="24226" hidden="1">
      <c r="A24226" s="22">
        <v>43006.0</v>
      </c>
      <c r="B24226" s="23">
        <v>0.0012046078243665992</v>
      </c>
      <c r="C24226" s="23"/>
      <c r="D24226" s="23"/>
      <c r="E24226" s="22"/>
      <c r="F24226" s="23"/>
      <c r="G24226" s="23"/>
      <c r="H24226" s="23">
        <f t="shared" si="1"/>
        <v>1.001204608</v>
      </c>
      <c r="I24226" s="19"/>
      <c r="J24226" s="19"/>
      <c r="K24226" s="20">
        <v>5.0</v>
      </c>
      <c r="L24226" s="20"/>
      <c r="M24226" s="20"/>
      <c r="N24226" s="20"/>
    </row>
    <row r="24227" hidden="1">
      <c r="A24227" s="22">
        <v>43007.0</v>
      </c>
      <c r="B24227" s="23">
        <v>0.0037050907149631662</v>
      </c>
      <c r="C24227" s="23"/>
      <c r="D24227" s="23"/>
      <c r="E24227" s="22"/>
      <c r="F24227" s="23"/>
      <c r="G24227" s="23"/>
      <c r="H24227" s="23">
        <f t="shared" si="1"/>
        <v>1.003705091</v>
      </c>
      <c r="I24227" s="19"/>
      <c r="J24227" s="19"/>
      <c r="K24227" s="20">
        <v>6.0</v>
      </c>
      <c r="L24227" s="20"/>
      <c r="M24227" s="20"/>
      <c r="N24227" s="20"/>
    </row>
    <row r="24228" hidden="1">
      <c r="A24228" s="22">
        <v>43010.0</v>
      </c>
      <c r="B24228" s="23">
        <v>0.0038739997459671383</v>
      </c>
      <c r="C24228" s="23"/>
      <c r="D24228" s="23"/>
      <c r="E24228" s="22"/>
      <c r="F24228" s="23"/>
      <c r="G24228" s="23"/>
      <c r="H24228" s="23">
        <f t="shared" si="1"/>
        <v>1.003874</v>
      </c>
      <c r="I24228" s="19"/>
      <c r="J24228" s="19"/>
      <c r="K24228" s="20">
        <v>7.0</v>
      </c>
      <c r="L24228" s="20"/>
      <c r="M24228" s="20"/>
      <c r="N24228" s="20"/>
    </row>
    <row r="24229" hidden="1">
      <c r="A24229" s="22">
        <v>43011.0</v>
      </c>
      <c r="B24229" s="23">
        <v>0.002158853672423522</v>
      </c>
      <c r="C24229" s="23"/>
      <c r="D24229" s="23"/>
      <c r="E24229" s="22"/>
      <c r="F24229" s="23"/>
      <c r="G24229" s="23"/>
      <c r="H24229" s="23">
        <f t="shared" si="1"/>
        <v>1.002158854</v>
      </c>
      <c r="I24229" s="19"/>
      <c r="J24229" s="19"/>
      <c r="K24229" s="20">
        <v>8.0</v>
      </c>
      <c r="L24229" s="20"/>
      <c r="M24229" s="20"/>
      <c r="N24229" s="20"/>
    </row>
    <row r="24230" hidden="1">
      <c r="A24230" s="22">
        <v>43012.0</v>
      </c>
      <c r="B24230" s="23">
        <v>0.0012467548864110167</v>
      </c>
      <c r="C24230" s="23"/>
      <c r="D24230" s="23"/>
      <c r="E24230" s="22"/>
      <c r="F24230" s="23"/>
      <c r="G24230" s="23"/>
      <c r="H24230" s="23">
        <f t="shared" si="1"/>
        <v>1.001246755</v>
      </c>
      <c r="I24230" s="19"/>
      <c r="J24230" s="19"/>
      <c r="K24230" s="20">
        <v>9.0</v>
      </c>
      <c r="L24230" s="20"/>
      <c r="M24230" s="20"/>
      <c r="N24230" s="20"/>
    </row>
    <row r="24231" hidden="1">
      <c r="A24231" s="22">
        <v>43013.0</v>
      </c>
      <c r="B24231" s="23">
        <v>0.005646756562926125</v>
      </c>
      <c r="C24231" s="23"/>
      <c r="D24231" s="23"/>
      <c r="E24231" s="22"/>
      <c r="F24231" s="23"/>
      <c r="G24231" s="23"/>
      <c r="H24231" s="23">
        <f t="shared" si="1"/>
        <v>1.005646757</v>
      </c>
      <c r="I24231" s="19"/>
      <c r="J24231" s="19"/>
      <c r="K24231" s="20">
        <v>10.0</v>
      </c>
      <c r="L24231" s="20"/>
      <c r="M24231" s="20"/>
      <c r="N24231" s="20"/>
    </row>
    <row r="24232" hidden="1">
      <c r="A24232" s="22">
        <v>43014.0</v>
      </c>
      <c r="B24232" s="23">
        <v>-0.0010736382622734686</v>
      </c>
      <c r="C24232" s="23"/>
      <c r="D24232" s="23"/>
      <c r="E24232" s="22"/>
      <c r="F24232" s="23"/>
      <c r="G24232" s="23"/>
      <c r="H24232" s="23">
        <f t="shared" si="1"/>
        <v>0.9989263617</v>
      </c>
      <c r="I24232" s="19"/>
      <c r="J24232" s="19"/>
      <c r="K24232" s="20">
        <v>11.0</v>
      </c>
      <c r="L24232" s="20"/>
      <c r="M24232" s="20"/>
      <c r="N24232" s="20"/>
    </row>
    <row r="24233" hidden="1">
      <c r="A24233" s="22">
        <v>43017.0</v>
      </c>
      <c r="B24233" s="23">
        <v>-0.001804395664743219</v>
      </c>
      <c r="C24233" s="23"/>
      <c r="D24233" s="23"/>
      <c r="E24233" s="22"/>
      <c r="F24233" s="23"/>
      <c r="G24233" s="23"/>
      <c r="H24233" s="23">
        <f t="shared" si="1"/>
        <v>0.9981956043</v>
      </c>
      <c r="I24233" s="19"/>
      <c r="J24233" s="19"/>
      <c r="K24233" s="20">
        <v>12.0</v>
      </c>
      <c r="L24233" s="20"/>
      <c r="M24233" s="20"/>
      <c r="N24233" s="20"/>
    </row>
    <row r="24234" hidden="1">
      <c r="A24234" s="22">
        <v>43018.0</v>
      </c>
      <c r="B24234" s="23">
        <v>0.002322446782173193</v>
      </c>
      <c r="C24234" s="23"/>
      <c r="D24234" s="23"/>
      <c r="E24234" s="22"/>
      <c r="F24234" s="23"/>
      <c r="G24234" s="23"/>
      <c r="H24234" s="23">
        <f t="shared" si="1"/>
        <v>1.002322447</v>
      </c>
      <c r="I24234" s="19"/>
      <c r="J24234" s="19"/>
      <c r="K24234" s="20">
        <v>13.0</v>
      </c>
      <c r="L24234" s="20"/>
      <c r="M24234" s="20"/>
      <c r="N24234" s="20"/>
    </row>
    <row r="24235" hidden="1">
      <c r="A24235" s="22">
        <v>43019.0</v>
      </c>
      <c r="B24235" s="23">
        <v>0.001803468933287311</v>
      </c>
      <c r="C24235" s="23"/>
      <c r="D24235" s="23"/>
      <c r="E24235" s="22"/>
      <c r="F24235" s="23"/>
      <c r="G24235" s="23"/>
      <c r="H24235" s="23">
        <f t="shared" si="1"/>
        <v>1.001803469</v>
      </c>
      <c r="I24235" s="19"/>
      <c r="J24235" s="19"/>
      <c r="K24235" s="20">
        <v>14.0</v>
      </c>
      <c r="L24235" s="20"/>
      <c r="M24235" s="20"/>
      <c r="N24235" s="20"/>
    </row>
    <row r="24236" hidden="1">
      <c r="A24236" s="22">
        <v>43020.0</v>
      </c>
      <c r="B24236" s="23">
        <v>-0.0016867300136190755</v>
      </c>
      <c r="C24236" s="23"/>
      <c r="D24236" s="23"/>
      <c r="E24236" s="22"/>
      <c r="F24236" s="23"/>
      <c r="G24236" s="23"/>
      <c r="H24236" s="23">
        <f t="shared" si="1"/>
        <v>0.99831327</v>
      </c>
      <c r="I24236" s="19"/>
      <c r="J24236" s="19"/>
      <c r="K24236" s="20">
        <v>15.0</v>
      </c>
      <c r="L24236" s="20"/>
      <c r="M24236" s="20"/>
      <c r="N24236" s="20"/>
    </row>
    <row r="24237" hidden="1">
      <c r="A24237" s="22">
        <v>43021.0</v>
      </c>
      <c r="B24237" s="23">
        <v>8.781111202582625E-4</v>
      </c>
      <c r="C24237" s="23"/>
      <c r="D24237" s="23"/>
      <c r="E24237" s="22"/>
      <c r="F24237" s="23"/>
      <c r="G24237" s="23"/>
      <c r="H24237" s="23">
        <f t="shared" si="1"/>
        <v>1.000878111</v>
      </c>
      <c r="I24237" s="19"/>
      <c r="J24237" s="19"/>
      <c r="K24237" s="20">
        <v>16.0</v>
      </c>
      <c r="L24237" s="20"/>
      <c r="M24237" s="20"/>
      <c r="N24237" s="20"/>
    </row>
    <row r="24238" hidden="1">
      <c r="A24238" s="22">
        <v>43024.0</v>
      </c>
      <c r="B24238" s="23">
        <v>0.0017507647356032052</v>
      </c>
      <c r="C24238" s="23"/>
      <c r="D24238" s="23"/>
      <c r="E24238" s="22"/>
      <c r="F24238" s="23"/>
      <c r="G24238" s="23"/>
      <c r="H24238" s="23">
        <f t="shared" si="1"/>
        <v>1.001750765</v>
      </c>
      <c r="I24238" s="19"/>
      <c r="J24238" s="19"/>
      <c r="K24238" s="20">
        <v>17.0</v>
      </c>
      <c r="L24238" s="20"/>
      <c r="M24238" s="20"/>
      <c r="N24238" s="20"/>
    </row>
    <row r="24239" hidden="1">
      <c r="A24239" s="22">
        <v>43025.0</v>
      </c>
      <c r="B24239" s="23">
        <v>6.724949562879612E-4</v>
      </c>
      <c r="C24239" s="23"/>
      <c r="D24239" s="23"/>
      <c r="E24239" s="22"/>
      <c r="F24239" s="23"/>
      <c r="G24239" s="23"/>
      <c r="H24239" s="23">
        <f t="shared" si="1"/>
        <v>1.000672495</v>
      </c>
      <c r="I24239" s="19"/>
      <c r="J24239" s="19"/>
      <c r="K24239" s="20">
        <v>18.0</v>
      </c>
      <c r="L24239" s="20"/>
      <c r="M24239" s="20"/>
      <c r="N24239" s="20"/>
    </row>
    <row r="24240" hidden="1">
      <c r="A24240" s="22">
        <v>43026.0</v>
      </c>
      <c r="B24240" s="23">
        <v>7.423730932734074E-4</v>
      </c>
      <c r="C24240" s="23"/>
      <c r="D24240" s="23"/>
      <c r="E24240" s="22"/>
      <c r="F24240" s="23"/>
      <c r="G24240" s="23"/>
      <c r="H24240" s="23">
        <f t="shared" si="1"/>
        <v>1.000742373</v>
      </c>
      <c r="I24240" s="19"/>
      <c r="J24240" s="19"/>
      <c r="K24240" s="20">
        <v>19.0</v>
      </c>
      <c r="L24240" s="20"/>
      <c r="M24240" s="20"/>
      <c r="N24240" s="20"/>
    </row>
    <row r="24241">
      <c r="A24241" s="22">
        <v>43027.0</v>
      </c>
      <c r="B24241" s="23">
        <v>3.279635804251946E-4</v>
      </c>
      <c r="C24241" s="23"/>
      <c r="D24241" s="23"/>
      <c r="E24241" s="22"/>
      <c r="F24241" s="23"/>
      <c r="G24241" s="23">
        <f>STDEV(B24222:B24241)</f>
        <v>0.002071542414</v>
      </c>
      <c r="H24241" s="23">
        <f t="shared" si="1"/>
        <v>1.000327964</v>
      </c>
      <c r="I24241" s="19">
        <f>($H24222 * $H24223 * $H24224 * $H24225 * $H24226 * $H24227 * $H24228 * $H24229 * $H24230 * $H24231 * $H24232 * $H24233 * $H24234 * $H24235 * $H24236 * $H24237 * $H24238 * $H24239 * $H24240 * $H24241)</f>
        <v>1.024594097</v>
      </c>
      <c r="J24241" s="19">
        <f>$I24241^(1/20) - 1</f>
        <v>0.001215564783</v>
      </c>
      <c r="K24241" s="20">
        <v>0.0</v>
      </c>
      <c r="L24241" s="20"/>
      <c r="M24241" s="20"/>
      <c r="N24241" s="20"/>
    </row>
    <row r="24242" hidden="1">
      <c r="A24242" s="22">
        <v>43028.0</v>
      </c>
      <c r="B24242" s="23">
        <v>0.005116896296007312</v>
      </c>
      <c r="C24242" s="23"/>
      <c r="D24242" s="23"/>
      <c r="E24242" s="22"/>
      <c r="F24242" s="23"/>
      <c r="G24242" s="23"/>
      <c r="H24242" s="23">
        <f t="shared" si="1"/>
        <v>1.005116896</v>
      </c>
      <c r="I24242" s="19"/>
      <c r="J24242" s="19"/>
      <c r="K24242" s="20">
        <v>1.0</v>
      </c>
      <c r="L24242" s="20"/>
      <c r="M24242" s="20"/>
      <c r="N24242" s="20"/>
    </row>
    <row r="24243" hidden="1">
      <c r="A24243" s="22">
        <v>43031.0</v>
      </c>
      <c r="B24243" s="23">
        <v>-0.0039724915637947555</v>
      </c>
      <c r="C24243" s="23"/>
      <c r="D24243" s="23"/>
      <c r="E24243" s="22"/>
      <c r="F24243" s="23"/>
      <c r="G24243" s="23"/>
      <c r="H24243" s="23">
        <f t="shared" si="1"/>
        <v>0.9960275084</v>
      </c>
      <c r="I24243" s="19"/>
      <c r="J24243" s="19"/>
      <c r="K24243" s="20">
        <v>2.0</v>
      </c>
      <c r="L24243" s="20"/>
      <c r="M24243" s="20"/>
      <c r="N24243" s="20"/>
    </row>
    <row r="24244" hidden="1">
      <c r="A24244" s="22">
        <v>43032.0</v>
      </c>
      <c r="B24244" s="23">
        <v>0.0016179463387628878</v>
      </c>
      <c r="C24244" s="23"/>
      <c r="D24244" s="23"/>
      <c r="E24244" s="22"/>
      <c r="F24244" s="23"/>
      <c r="G24244" s="23"/>
      <c r="H24244" s="23">
        <f t="shared" si="1"/>
        <v>1.001617946</v>
      </c>
      <c r="I24244" s="19"/>
      <c r="J24244" s="19"/>
      <c r="K24244" s="20">
        <v>3.0</v>
      </c>
      <c r="L24244" s="20"/>
      <c r="M24244" s="20"/>
      <c r="N24244" s="20"/>
    </row>
    <row r="24245" hidden="1">
      <c r="A24245" s="22">
        <v>43033.0</v>
      </c>
      <c r="B24245" s="23">
        <v>-0.004663057143858063</v>
      </c>
      <c r="C24245" s="23"/>
      <c r="D24245" s="23"/>
      <c r="E24245" s="22"/>
      <c r="F24245" s="23"/>
      <c r="G24245" s="23"/>
      <c r="H24245" s="23">
        <f t="shared" si="1"/>
        <v>0.9953369429</v>
      </c>
      <c r="I24245" s="19"/>
      <c r="J24245" s="19"/>
      <c r="K24245" s="20">
        <v>4.0</v>
      </c>
      <c r="L24245" s="20"/>
      <c r="M24245" s="20"/>
      <c r="N24245" s="20"/>
    </row>
    <row r="24246" hidden="1">
      <c r="A24246" s="22">
        <v>43034.0</v>
      </c>
      <c r="B24246" s="23">
        <v>0.0012709461705413538</v>
      </c>
      <c r="C24246" s="23"/>
      <c r="D24246" s="23"/>
      <c r="E24246" s="22"/>
      <c r="F24246" s="23"/>
      <c r="G24246" s="23"/>
      <c r="H24246" s="23">
        <f t="shared" si="1"/>
        <v>1.001270946</v>
      </c>
      <c r="I24246" s="19"/>
      <c r="J24246" s="19"/>
      <c r="K24246" s="20">
        <v>5.0</v>
      </c>
      <c r="L24246" s="20"/>
      <c r="M24246" s="20"/>
      <c r="N24246" s="20"/>
    </row>
    <row r="24247" hidden="1">
      <c r="A24247" s="22">
        <v>43035.0</v>
      </c>
      <c r="B24247" s="23">
        <v>0.008072957350414134</v>
      </c>
      <c r="C24247" s="23"/>
      <c r="D24247" s="23"/>
      <c r="E24247" s="22"/>
      <c r="F24247" s="23"/>
      <c r="G24247" s="23"/>
      <c r="H24247" s="23">
        <f t="shared" si="1"/>
        <v>1.008072957</v>
      </c>
      <c r="I24247" s="19"/>
      <c r="J24247" s="19"/>
      <c r="K24247" s="20">
        <v>6.0</v>
      </c>
      <c r="L24247" s="20"/>
      <c r="M24247" s="20"/>
      <c r="N24247" s="20"/>
    </row>
    <row r="24248" hidden="1">
      <c r="A24248" s="22">
        <v>43038.0</v>
      </c>
      <c r="B24248" s="23">
        <v>-0.0031924744388955872</v>
      </c>
      <c r="C24248" s="23"/>
      <c r="D24248" s="23"/>
      <c r="E24248" s="22"/>
      <c r="F24248" s="23"/>
      <c r="G24248" s="23"/>
      <c r="H24248" s="23">
        <f t="shared" si="1"/>
        <v>0.9968075256</v>
      </c>
      <c r="I24248" s="19"/>
      <c r="J24248" s="19"/>
      <c r="K24248" s="20">
        <v>7.0</v>
      </c>
      <c r="L24248" s="20"/>
      <c r="M24248" s="20"/>
      <c r="N24248" s="20"/>
    </row>
    <row r="24249" hidden="1">
      <c r="A24249" s="22">
        <v>43039.0</v>
      </c>
      <c r="B24249" s="23">
        <v>9.444852555358096E-4</v>
      </c>
      <c r="C24249" s="23"/>
      <c r="D24249" s="23"/>
      <c r="E24249" s="22"/>
      <c r="F24249" s="23"/>
      <c r="G24249" s="23"/>
      <c r="H24249" s="23">
        <f t="shared" si="1"/>
        <v>1.000944485</v>
      </c>
      <c r="I24249" s="19"/>
      <c r="J24249" s="19"/>
      <c r="K24249" s="20">
        <v>8.0</v>
      </c>
      <c r="L24249" s="20"/>
      <c r="M24249" s="20"/>
      <c r="N24249" s="20"/>
    </row>
    <row r="24250" hidden="1">
      <c r="A24250" s="22">
        <v>43040.0</v>
      </c>
      <c r="B24250" s="23">
        <v>0.001592072256781707</v>
      </c>
      <c r="C24250" s="23"/>
      <c r="D24250" s="23"/>
      <c r="E24250" s="22"/>
      <c r="F24250" s="23"/>
      <c r="G24250" s="23"/>
      <c r="H24250" s="23">
        <f t="shared" si="1"/>
        <v>1.001592072</v>
      </c>
      <c r="I24250" s="19"/>
      <c r="J24250" s="19"/>
      <c r="K24250" s="20">
        <v>9.0</v>
      </c>
      <c r="L24250" s="20"/>
      <c r="M24250" s="20"/>
      <c r="N24250" s="20"/>
    </row>
    <row r="24251" hidden="1">
      <c r="A24251" s="22">
        <v>43041.0</v>
      </c>
      <c r="B24251" s="23">
        <v>1.8996960486306058E-4</v>
      </c>
      <c r="C24251" s="23"/>
      <c r="D24251" s="23"/>
      <c r="E24251" s="22"/>
      <c r="F24251" s="23"/>
      <c r="G24251" s="23"/>
      <c r="H24251" s="23">
        <f t="shared" si="1"/>
        <v>1.00018997</v>
      </c>
      <c r="I24251" s="19"/>
      <c r="J24251" s="19"/>
      <c r="K24251" s="20">
        <v>10.0</v>
      </c>
      <c r="L24251" s="20"/>
      <c r="M24251" s="20"/>
      <c r="N24251" s="20"/>
    </row>
    <row r="24252" hidden="1">
      <c r="A24252" s="22">
        <v>43042.0</v>
      </c>
      <c r="B24252" s="23">
        <v>0.0030970792875555375</v>
      </c>
      <c r="C24252" s="23"/>
      <c r="D24252" s="23"/>
      <c r="E24252" s="22"/>
      <c r="F24252" s="23"/>
      <c r="G24252" s="23"/>
      <c r="H24252" s="23">
        <f t="shared" si="1"/>
        <v>1.003097079</v>
      </c>
      <c r="I24252" s="19"/>
      <c r="J24252" s="19"/>
      <c r="K24252" s="20">
        <v>11.0</v>
      </c>
      <c r="L24252" s="20"/>
      <c r="M24252" s="20"/>
      <c r="N24252" s="20"/>
    </row>
    <row r="24253" hidden="1">
      <c r="A24253" s="22">
        <v>43045.0</v>
      </c>
      <c r="B24253" s="23">
        <v>0.0012713305304810074</v>
      </c>
      <c r="C24253" s="23"/>
      <c r="D24253" s="23"/>
      <c r="E24253" s="22"/>
      <c r="F24253" s="23"/>
      <c r="G24253" s="23"/>
      <c r="H24253" s="23">
        <f t="shared" si="1"/>
        <v>1.001271331</v>
      </c>
      <c r="I24253" s="19"/>
      <c r="J24253" s="19"/>
      <c r="K24253" s="20">
        <v>12.0</v>
      </c>
      <c r="L24253" s="20"/>
      <c r="M24253" s="20"/>
      <c r="N24253" s="20"/>
    </row>
    <row r="24254" hidden="1">
      <c r="A24254" s="22">
        <v>43046.0</v>
      </c>
      <c r="B24254" s="23">
        <v>-1.8910668318461443E-4</v>
      </c>
      <c r="C24254" s="23"/>
      <c r="D24254" s="23"/>
      <c r="E24254" s="22"/>
      <c r="F24254" s="23"/>
      <c r="G24254" s="23"/>
      <c r="H24254" s="23">
        <f t="shared" si="1"/>
        <v>0.9998108933</v>
      </c>
      <c r="I24254" s="19"/>
      <c r="J24254" s="19"/>
      <c r="K24254" s="20">
        <v>13.0</v>
      </c>
      <c r="L24254" s="20"/>
      <c r="M24254" s="20"/>
      <c r="N24254" s="20"/>
    </row>
    <row r="24255" hidden="1">
      <c r="A24255" s="22">
        <v>43047.0</v>
      </c>
      <c r="B24255" s="23">
        <v>0.0014436587098169973</v>
      </c>
      <c r="C24255" s="23"/>
      <c r="D24255" s="23"/>
      <c r="E24255" s="22"/>
      <c r="F24255" s="23"/>
      <c r="G24255" s="23"/>
      <c r="H24255" s="23">
        <f t="shared" si="1"/>
        <v>1.001443659</v>
      </c>
      <c r="I24255" s="19"/>
      <c r="J24255" s="19"/>
      <c r="K24255" s="20">
        <v>14.0</v>
      </c>
      <c r="L24255" s="20"/>
      <c r="M24255" s="20"/>
      <c r="N24255" s="20"/>
    </row>
    <row r="24256" hidden="1">
      <c r="A24256" s="22">
        <v>43048.0</v>
      </c>
      <c r="B24256" s="23">
        <v>-0.003761977813581785</v>
      </c>
      <c r="C24256" s="23"/>
      <c r="D24256" s="23"/>
      <c r="E24256" s="22"/>
      <c r="F24256" s="23"/>
      <c r="G24256" s="23"/>
      <c r="H24256" s="23">
        <f t="shared" si="1"/>
        <v>0.9962380222</v>
      </c>
      <c r="I24256" s="19"/>
      <c r="J24256" s="19"/>
      <c r="K24256" s="20">
        <v>15.0</v>
      </c>
      <c r="L24256" s="20"/>
      <c r="M24256" s="20"/>
      <c r="N24256" s="20"/>
    </row>
    <row r="24257" hidden="1">
      <c r="A24257" s="22">
        <v>43049.0</v>
      </c>
      <c r="B24257" s="23">
        <v>-8.976174447306029E-4</v>
      </c>
      <c r="C24257" s="23"/>
      <c r="D24257" s="23"/>
      <c r="E24257" s="22"/>
      <c r="F24257" s="23"/>
      <c r="G24257" s="23"/>
      <c r="H24257" s="23">
        <f t="shared" si="1"/>
        <v>0.9991023826</v>
      </c>
      <c r="I24257" s="19"/>
      <c r="J24257" s="19"/>
      <c r="K24257" s="20">
        <v>16.0</v>
      </c>
      <c r="L24257" s="20"/>
      <c r="M24257" s="20"/>
      <c r="N24257" s="20"/>
    </row>
    <row r="24258" hidden="1">
      <c r="A24258" s="22">
        <v>43052.0</v>
      </c>
      <c r="B24258" s="23">
        <v>9.836192541532451E-4</v>
      </c>
      <c r="C24258" s="23"/>
      <c r="D24258" s="23"/>
      <c r="E24258" s="22"/>
      <c r="F24258" s="23"/>
      <c r="G24258" s="23"/>
      <c r="H24258" s="23">
        <f t="shared" si="1"/>
        <v>1.000983619</v>
      </c>
      <c r="I24258" s="19"/>
      <c r="J24258" s="19"/>
      <c r="K24258" s="20">
        <v>17.0</v>
      </c>
      <c r="L24258" s="20"/>
      <c r="M24258" s="20"/>
      <c r="N24258" s="20"/>
    </row>
    <row r="24259" hidden="1">
      <c r="A24259" s="22">
        <v>43053.0</v>
      </c>
      <c r="B24259" s="23">
        <v>-0.002309620711533511</v>
      </c>
      <c r="C24259" s="23"/>
      <c r="D24259" s="23"/>
      <c r="E24259" s="22"/>
      <c r="F24259" s="23"/>
      <c r="G24259" s="23"/>
      <c r="H24259" s="23">
        <f t="shared" si="1"/>
        <v>0.9976903793</v>
      </c>
      <c r="I24259" s="19"/>
      <c r="J24259" s="19"/>
      <c r="K24259" s="20">
        <v>18.0</v>
      </c>
      <c r="L24259" s="20"/>
      <c r="M24259" s="20"/>
      <c r="N24259" s="20"/>
    </row>
    <row r="24260" hidden="1">
      <c r="A24260" s="22">
        <v>43054.0</v>
      </c>
      <c r="B24260" s="23">
        <v>-0.005525675974360822</v>
      </c>
      <c r="C24260" s="23"/>
      <c r="D24260" s="23"/>
      <c r="E24260" s="22"/>
      <c r="F24260" s="23"/>
      <c r="G24260" s="23"/>
      <c r="H24260" s="23">
        <f t="shared" si="1"/>
        <v>0.994474324</v>
      </c>
      <c r="I24260" s="19"/>
      <c r="J24260" s="19"/>
      <c r="K24260" s="20">
        <v>19.0</v>
      </c>
      <c r="L24260" s="20"/>
      <c r="M24260" s="20"/>
      <c r="N24260" s="20"/>
    </row>
    <row r="24261">
      <c r="A24261" s="22">
        <v>43055.0</v>
      </c>
      <c r="B24261" s="23">
        <v>0.008196146017733552</v>
      </c>
      <c r="C24261" s="23"/>
      <c r="D24261" s="23"/>
      <c r="E24261" s="22"/>
      <c r="F24261" s="23"/>
      <c r="G24261" s="23">
        <f>STDEV(B24242:B24261)</f>
        <v>0.003802736188</v>
      </c>
      <c r="H24261" s="23">
        <f t="shared" si="1"/>
        <v>1.008196146</v>
      </c>
      <c r="I24261" s="19">
        <f>($H24242 * $H24243 * $H24244 * $H24245 * $H24246 * $H24247 * $H24248 * $H24249 * $H24250 * $H24251 * $H24252 * $H24253 * $H24254 * $H24255 * $H24256 * $H24257 * $H24258 * $H24259 * $H24260 * $H24261)</f>
        <v>1.009187776</v>
      </c>
      <c r="J24261" s="19">
        <f>$I24261^(1/20) - 1</f>
        <v>0.0004573958137</v>
      </c>
      <c r="K24261" s="20">
        <v>0.0</v>
      </c>
      <c r="L24261" s="20"/>
      <c r="M24261" s="20"/>
      <c r="N24261" s="20"/>
    </row>
    <row r="24262" hidden="1">
      <c r="A24262" s="22">
        <v>43056.0</v>
      </c>
      <c r="B24262" s="23">
        <v>-0.0026260422951377427</v>
      </c>
      <c r="C24262" s="23"/>
      <c r="D24262" s="23"/>
      <c r="E24262" s="22"/>
      <c r="F24262" s="23"/>
      <c r="G24262" s="23"/>
      <c r="H24262" s="23">
        <f t="shared" si="1"/>
        <v>0.9973739577</v>
      </c>
      <c r="I24262" s="19"/>
      <c r="J24262" s="19"/>
      <c r="K24262" s="20">
        <v>1.0</v>
      </c>
      <c r="L24262" s="20"/>
      <c r="M24262" s="20"/>
      <c r="N24262" s="20"/>
    </row>
    <row r="24263" hidden="1">
      <c r="A24263" s="22">
        <v>43059.0</v>
      </c>
      <c r="B24263" s="23">
        <v>0.001275762452255913</v>
      </c>
      <c r="C24263" s="23"/>
      <c r="D24263" s="23"/>
      <c r="E24263" s="22"/>
      <c r="F24263" s="23"/>
      <c r="G24263" s="23"/>
      <c r="H24263" s="23">
        <f t="shared" si="1"/>
        <v>1.001275762</v>
      </c>
      <c r="I24263" s="19"/>
      <c r="J24263" s="19"/>
      <c r="K24263" s="20">
        <v>2.0</v>
      </c>
      <c r="L24263" s="20"/>
      <c r="M24263" s="20"/>
      <c r="N24263" s="20"/>
    </row>
    <row r="24264" hidden="1">
      <c r="A24264" s="22">
        <v>43060.0</v>
      </c>
      <c r="B24264" s="23">
        <v>0.006541086075890767</v>
      </c>
      <c r="C24264" s="23"/>
      <c r="D24264" s="23"/>
      <c r="E24264" s="22"/>
      <c r="F24264" s="23"/>
      <c r="G24264" s="23"/>
      <c r="H24264" s="23">
        <f t="shared" si="1"/>
        <v>1.006541086</v>
      </c>
      <c r="I24264" s="19"/>
      <c r="J24264" s="19"/>
      <c r="K24264" s="20">
        <v>3.0</v>
      </c>
      <c r="L24264" s="20"/>
      <c r="M24264" s="20"/>
      <c r="N24264" s="20"/>
    </row>
    <row r="24265" hidden="1">
      <c r="A24265" s="22">
        <v>43061.0</v>
      </c>
      <c r="B24265" s="23">
        <v>-7.502799121211767E-4</v>
      </c>
      <c r="C24265" s="23"/>
      <c r="D24265" s="23"/>
      <c r="E24265" s="22"/>
      <c r="F24265" s="23"/>
      <c r="G24265" s="23"/>
      <c r="H24265" s="23">
        <f t="shared" si="1"/>
        <v>0.9992497201</v>
      </c>
      <c r="I24265" s="19"/>
      <c r="J24265" s="19"/>
      <c r="K24265" s="20">
        <v>4.0</v>
      </c>
      <c r="L24265" s="20"/>
      <c r="M24265" s="20"/>
      <c r="N24265" s="20"/>
    </row>
    <row r="24266" hidden="1">
      <c r="A24266" s="22">
        <v>43063.0</v>
      </c>
      <c r="B24266" s="23">
        <v>0.002056155374497548</v>
      </c>
      <c r="C24266" s="23"/>
      <c r="D24266" s="23"/>
      <c r="E24266" s="22"/>
      <c r="F24266" s="23"/>
      <c r="G24266" s="23"/>
      <c r="H24266" s="23">
        <f t="shared" si="1"/>
        <v>1.002056155</v>
      </c>
      <c r="I24266" s="19"/>
      <c r="J24266" s="19"/>
      <c r="K24266" s="20">
        <v>5.0</v>
      </c>
      <c r="L24266" s="20"/>
      <c r="M24266" s="20"/>
      <c r="N24266" s="20"/>
    </row>
    <row r="24267" hidden="1">
      <c r="A24267" s="22">
        <v>43066.0</v>
      </c>
      <c r="B24267" s="23">
        <v>-3.842577293442506E-4</v>
      </c>
      <c r="C24267" s="23"/>
      <c r="D24267" s="23"/>
      <c r="E24267" s="22"/>
      <c r="F24267" s="23"/>
      <c r="G24267" s="23"/>
      <c r="H24267" s="23">
        <f t="shared" si="1"/>
        <v>0.9996157423</v>
      </c>
      <c r="I24267" s="19"/>
      <c r="J24267" s="19"/>
      <c r="K24267" s="20">
        <v>6.0</v>
      </c>
      <c r="L24267" s="20"/>
      <c r="M24267" s="20"/>
      <c r="N24267" s="20"/>
    </row>
    <row r="24268" hidden="1">
      <c r="A24268" s="22">
        <v>43067.0</v>
      </c>
      <c r="B24268" s="23">
        <v>0.00984846737551015</v>
      </c>
      <c r="C24268" s="23"/>
      <c r="D24268" s="23"/>
      <c r="E24268" s="22"/>
      <c r="F24268" s="23"/>
      <c r="G24268" s="23"/>
      <c r="H24268" s="23">
        <f t="shared" si="1"/>
        <v>1.009848467</v>
      </c>
      <c r="I24268" s="19"/>
      <c r="J24268" s="19"/>
      <c r="K24268" s="20">
        <v>7.0</v>
      </c>
      <c r="L24268" s="20"/>
      <c r="M24268" s="20"/>
      <c r="N24268" s="20"/>
    </row>
    <row r="24269" hidden="1">
      <c r="A24269" s="22">
        <v>43068.0</v>
      </c>
      <c r="B24269" s="23">
        <v>-3.6923685973555553E-4</v>
      </c>
      <c r="C24269" s="23"/>
      <c r="D24269" s="23"/>
      <c r="E24269" s="22"/>
      <c r="F24269" s="23"/>
      <c r="G24269" s="23"/>
      <c r="H24269" s="23">
        <f t="shared" si="1"/>
        <v>0.9996307631</v>
      </c>
      <c r="I24269" s="19"/>
      <c r="J24269" s="19"/>
      <c r="K24269" s="20">
        <v>8.0</v>
      </c>
      <c r="L24269" s="20"/>
      <c r="M24269" s="20"/>
      <c r="N24269" s="20"/>
    </row>
    <row r="24270" hidden="1">
      <c r="A24270" s="22">
        <v>43069.0</v>
      </c>
      <c r="B24270" s="23">
        <v>0.008190946928299692</v>
      </c>
      <c r="C24270" s="23"/>
      <c r="D24270" s="23"/>
      <c r="E24270" s="22"/>
      <c r="F24270" s="23"/>
      <c r="G24270" s="23"/>
      <c r="H24270" s="23">
        <f t="shared" si="1"/>
        <v>1.008190947</v>
      </c>
      <c r="I24270" s="19"/>
      <c r="J24270" s="19"/>
      <c r="K24270" s="20">
        <v>9.0</v>
      </c>
      <c r="L24270" s="20"/>
      <c r="M24270" s="20"/>
      <c r="N24270" s="20"/>
    </row>
    <row r="24271" hidden="1">
      <c r="A24271" s="22">
        <v>43070.0</v>
      </c>
      <c r="B24271" s="23">
        <v>-0.00202449028924534</v>
      </c>
      <c r="C24271" s="23"/>
      <c r="D24271" s="23"/>
      <c r="E24271" s="22"/>
      <c r="F24271" s="23"/>
      <c r="G24271" s="23"/>
      <c r="H24271" s="23">
        <f t="shared" si="1"/>
        <v>0.9979755097</v>
      </c>
      <c r="I24271" s="19"/>
      <c r="J24271" s="19"/>
      <c r="K24271" s="20">
        <v>10.0</v>
      </c>
      <c r="L24271" s="20"/>
      <c r="M24271" s="20"/>
      <c r="N24271" s="20"/>
    </row>
    <row r="24272" hidden="1">
      <c r="A24272" s="22">
        <v>43073.0</v>
      </c>
      <c r="B24272" s="23">
        <v>-0.0010521455442770167</v>
      </c>
      <c r="C24272" s="23"/>
      <c r="D24272" s="23"/>
      <c r="E24272" s="22"/>
      <c r="F24272" s="23"/>
      <c r="G24272" s="23"/>
      <c r="H24272" s="23">
        <f t="shared" si="1"/>
        <v>0.9989478545</v>
      </c>
      <c r="I24272" s="19"/>
      <c r="J24272" s="19"/>
      <c r="K24272" s="20">
        <v>11.0</v>
      </c>
      <c r="L24272" s="20"/>
      <c r="M24272" s="20"/>
      <c r="N24272" s="20"/>
    </row>
    <row r="24273" hidden="1">
      <c r="A24273" s="22">
        <v>43074.0</v>
      </c>
      <c r="B24273" s="23">
        <v>-0.003739429575970621</v>
      </c>
      <c r="C24273" s="23"/>
      <c r="D24273" s="23"/>
      <c r="E24273" s="22"/>
      <c r="F24273" s="23"/>
      <c r="G24273" s="23"/>
      <c r="H24273" s="23">
        <f t="shared" si="1"/>
        <v>0.9962605704</v>
      </c>
      <c r="I24273" s="19"/>
      <c r="J24273" s="19"/>
      <c r="K24273" s="20">
        <v>12.0</v>
      </c>
      <c r="L24273" s="20"/>
      <c r="M24273" s="20"/>
      <c r="N24273" s="20"/>
    </row>
    <row r="24274" hidden="1">
      <c r="A24274" s="22">
        <v>43075.0</v>
      </c>
      <c r="B24274" s="23">
        <v>-1.1408709408766704E-4</v>
      </c>
      <c r="C24274" s="23"/>
      <c r="D24274" s="23"/>
      <c r="E24274" s="22"/>
      <c r="F24274" s="23"/>
      <c r="G24274" s="23"/>
      <c r="H24274" s="23">
        <f t="shared" si="1"/>
        <v>0.9998859129</v>
      </c>
      <c r="I24274" s="19"/>
      <c r="J24274" s="19"/>
      <c r="K24274" s="20">
        <v>13.0</v>
      </c>
      <c r="L24274" s="20"/>
      <c r="M24274" s="20"/>
      <c r="N24274" s="20"/>
    </row>
    <row r="24275" hidden="1">
      <c r="A24275" s="22">
        <v>43076.0</v>
      </c>
      <c r="B24275" s="23">
        <v>0.0029323728639507607</v>
      </c>
      <c r="C24275" s="23"/>
      <c r="D24275" s="23"/>
      <c r="E24275" s="22"/>
      <c r="F24275" s="23"/>
      <c r="G24275" s="23"/>
      <c r="H24275" s="23">
        <f t="shared" si="1"/>
        <v>1.002932373</v>
      </c>
      <c r="I24275" s="19"/>
      <c r="J24275" s="19"/>
      <c r="K24275" s="20">
        <v>14.0</v>
      </c>
      <c r="L24275" s="20"/>
      <c r="M24275" s="20"/>
      <c r="N24275" s="20"/>
    </row>
    <row r="24276" hidden="1">
      <c r="A24276" s="22">
        <v>43077.0</v>
      </c>
      <c r="B24276" s="23">
        <v>0.005506298872194781</v>
      </c>
      <c r="C24276" s="23"/>
      <c r="D24276" s="23"/>
      <c r="E24276" s="22"/>
      <c r="F24276" s="23"/>
      <c r="G24276" s="23"/>
      <c r="H24276" s="23">
        <f t="shared" si="1"/>
        <v>1.005506299</v>
      </c>
      <c r="I24276" s="19"/>
      <c r="J24276" s="19"/>
      <c r="K24276" s="20">
        <v>15.0</v>
      </c>
      <c r="L24276" s="20"/>
      <c r="M24276" s="20"/>
      <c r="N24276" s="20"/>
    </row>
    <row r="24277" hidden="1">
      <c r="A24277" s="22">
        <v>43080.0</v>
      </c>
      <c r="B24277" s="23">
        <v>0.0032019611540636816</v>
      </c>
      <c r="C24277" s="23"/>
      <c r="D24277" s="23"/>
      <c r="E24277" s="22"/>
      <c r="F24277" s="23"/>
      <c r="G24277" s="23"/>
      <c r="H24277" s="23">
        <f t="shared" si="1"/>
        <v>1.003201961</v>
      </c>
      <c r="I24277" s="19"/>
      <c r="J24277" s="19"/>
      <c r="K24277" s="20">
        <v>16.0</v>
      </c>
      <c r="L24277" s="20"/>
      <c r="M24277" s="20"/>
      <c r="N24277" s="20"/>
    </row>
    <row r="24278" hidden="1">
      <c r="A24278" s="22">
        <v>43081.0</v>
      </c>
      <c r="B24278" s="23">
        <v>0.0015488780033008354</v>
      </c>
      <c r="C24278" s="23"/>
      <c r="D24278" s="23"/>
      <c r="E24278" s="22"/>
      <c r="F24278" s="23"/>
      <c r="G24278" s="23"/>
      <c r="H24278" s="23">
        <f t="shared" si="1"/>
        <v>1.001548878</v>
      </c>
      <c r="I24278" s="19"/>
      <c r="J24278" s="19"/>
      <c r="K24278" s="20">
        <v>17.0</v>
      </c>
      <c r="L24278" s="20"/>
      <c r="M24278" s="20"/>
      <c r="N24278" s="20"/>
    </row>
    <row r="24279" hidden="1">
      <c r="A24279" s="22">
        <v>43082.0</v>
      </c>
      <c r="B24279" s="23">
        <v>-4.729534441145766E-4</v>
      </c>
      <c r="C24279" s="23"/>
      <c r="D24279" s="23"/>
      <c r="E24279" s="22"/>
      <c r="F24279" s="23"/>
      <c r="G24279" s="23"/>
      <c r="H24279" s="23">
        <f t="shared" si="1"/>
        <v>0.9995270466</v>
      </c>
      <c r="I24279" s="19"/>
      <c r="J24279" s="19"/>
      <c r="K24279" s="20">
        <v>18.0</v>
      </c>
      <c r="L24279" s="20"/>
      <c r="M24279" s="20"/>
      <c r="N24279" s="20"/>
    </row>
    <row r="24280" hidden="1">
      <c r="A24280" s="22">
        <v>43083.0</v>
      </c>
      <c r="B24280" s="23">
        <v>-0.004070826370242253</v>
      </c>
      <c r="C24280" s="23"/>
      <c r="D24280" s="23"/>
      <c r="E24280" s="22"/>
      <c r="F24280" s="23"/>
      <c r="G24280" s="23"/>
      <c r="H24280" s="23">
        <f t="shared" si="1"/>
        <v>0.9959291736</v>
      </c>
      <c r="I24280" s="19"/>
      <c r="J24280" s="19"/>
      <c r="K24280" s="20">
        <v>19.0</v>
      </c>
      <c r="L24280" s="20"/>
      <c r="M24280" s="20"/>
      <c r="N24280" s="20"/>
    </row>
    <row r="24281">
      <c r="A24281" s="22">
        <v>43084.0</v>
      </c>
      <c r="B24281" s="23">
        <v>0.008974325134520456</v>
      </c>
      <c r="C24281" s="23"/>
      <c r="D24281" s="23"/>
      <c r="E24281" s="22"/>
      <c r="F24281" s="23"/>
      <c r="G24281" s="23">
        <f>STDEV(B24262:B24281)</f>
        <v>0.004162210073</v>
      </c>
      <c r="H24281" s="23">
        <f t="shared" si="1"/>
        <v>1.008974325</v>
      </c>
      <c r="I24281" s="19">
        <f>($H24262 * $H24263 * $H24264 * $H24265 * $H24266 * $H24267 * $H24268 * $H24269 * $H24270 * $H24271 * $H24272 * $H24273 * $H24274 * $H24275 * $H24276 * $H24277 * $H24278 * $H24279 * $H24280 * $H24281)</f>
        <v>1.034873378</v>
      </c>
      <c r="J24281" s="19">
        <f>$I24281^(1/20) - 1</f>
        <v>0.001715423595</v>
      </c>
      <c r="K24281" s="20">
        <v>0.0</v>
      </c>
      <c r="L24281" s="20"/>
      <c r="M24281" s="20"/>
      <c r="N24281" s="20"/>
    </row>
    <row r="24282" hidden="1">
      <c r="A24282" s="22">
        <v>43087.0</v>
      </c>
      <c r="B24282" s="23">
        <v>0.005362862086620401</v>
      </c>
      <c r="C24282" s="23"/>
      <c r="D24282" s="23"/>
      <c r="E24282" s="22"/>
      <c r="F24282" s="23"/>
      <c r="G24282" s="23"/>
      <c r="H24282" s="23">
        <f t="shared" si="1"/>
        <v>1.005362862</v>
      </c>
      <c r="I24282" s="19"/>
      <c r="J24282" s="19"/>
      <c r="K24282" s="20">
        <v>1.0</v>
      </c>
      <c r="L24282" s="20"/>
      <c r="M24282" s="20"/>
      <c r="N24282" s="20"/>
    </row>
    <row r="24283" hidden="1">
      <c r="A24283" s="22">
        <v>43088.0</v>
      </c>
      <c r="B24283" s="23">
        <v>-0.003230291135099761</v>
      </c>
      <c r="C24283" s="23"/>
      <c r="D24283" s="23"/>
      <c r="E24283" s="22"/>
      <c r="F24283" s="23"/>
      <c r="G24283" s="23"/>
      <c r="H24283" s="23">
        <f t="shared" si="1"/>
        <v>0.9967697089</v>
      </c>
      <c r="I24283" s="19"/>
      <c r="J24283" s="19"/>
      <c r="K24283" s="20">
        <v>2.0</v>
      </c>
      <c r="L24283" s="20"/>
      <c r="M24283" s="20"/>
      <c r="N24283" s="20"/>
    </row>
    <row r="24284" hidden="1">
      <c r="A24284" s="22">
        <v>43089.0</v>
      </c>
      <c r="B24284" s="23">
        <v>-8.279040973793172E-4</v>
      </c>
      <c r="C24284" s="23"/>
      <c r="D24284" s="23"/>
      <c r="E24284" s="22"/>
      <c r="F24284" s="23"/>
      <c r="G24284" s="23"/>
      <c r="H24284" s="23">
        <f t="shared" si="1"/>
        <v>0.9991720959</v>
      </c>
      <c r="I24284" s="19"/>
      <c r="J24284" s="19"/>
      <c r="K24284" s="20">
        <v>3.0</v>
      </c>
      <c r="L24284" s="20"/>
      <c r="M24284" s="20"/>
      <c r="N24284" s="20"/>
    </row>
    <row r="24285" hidden="1">
      <c r="A24285" s="22">
        <v>43090.0</v>
      </c>
      <c r="B24285" s="23">
        <v>0.0019856303069889503</v>
      </c>
      <c r="C24285" s="23"/>
      <c r="D24285" s="23"/>
      <c r="E24285" s="22"/>
      <c r="F24285" s="23"/>
      <c r="G24285" s="23"/>
      <c r="H24285" s="23">
        <f t="shared" si="1"/>
        <v>1.00198563</v>
      </c>
      <c r="I24285" s="19"/>
      <c r="J24285" s="19"/>
      <c r="K24285" s="20">
        <v>4.0</v>
      </c>
      <c r="L24285" s="20"/>
      <c r="M24285" s="20"/>
      <c r="N24285" s="20"/>
    </row>
    <row r="24286" hidden="1">
      <c r="A24286" s="22">
        <v>43091.0</v>
      </c>
      <c r="B24286" s="23">
        <v>-4.581739347455649E-4</v>
      </c>
      <c r="C24286" s="23"/>
      <c r="D24286" s="23"/>
      <c r="E24286" s="22"/>
      <c r="F24286" s="23"/>
      <c r="G24286" s="23"/>
      <c r="H24286" s="23">
        <f t="shared" si="1"/>
        <v>0.9995418261</v>
      </c>
      <c r="I24286" s="19"/>
      <c r="J24286" s="19"/>
      <c r="K24286" s="20">
        <v>5.0</v>
      </c>
      <c r="L24286" s="20"/>
      <c r="M24286" s="20"/>
      <c r="N24286" s="20"/>
    </row>
    <row r="24287" hidden="1">
      <c r="A24287" s="22">
        <v>43095.0</v>
      </c>
      <c r="B24287" s="23">
        <v>-0.0010583824636460903</v>
      </c>
      <c r="C24287" s="23"/>
      <c r="D24287" s="23"/>
      <c r="E24287" s="22"/>
      <c r="F24287" s="23"/>
      <c r="G24287" s="23"/>
      <c r="H24287" s="23">
        <f t="shared" si="1"/>
        <v>0.9989416175</v>
      </c>
      <c r="I24287" s="19"/>
      <c r="J24287" s="19"/>
      <c r="K24287" s="20">
        <v>6.0</v>
      </c>
      <c r="L24287" s="20"/>
      <c r="M24287" s="20"/>
      <c r="N24287" s="20"/>
    </row>
    <row r="24288" hidden="1">
      <c r="A24288" s="22">
        <v>43096.0</v>
      </c>
      <c r="B24288" s="23">
        <v>7.9089722066783E-4</v>
      </c>
      <c r="C24288" s="23"/>
      <c r="D24288" s="23"/>
      <c r="E24288" s="22"/>
      <c r="F24288" s="23"/>
      <c r="G24288" s="23"/>
      <c r="H24288" s="23">
        <f t="shared" si="1"/>
        <v>1.000790897</v>
      </c>
      <c r="I24288" s="19"/>
      <c r="J24288" s="19"/>
      <c r="K24288" s="20">
        <v>7.0</v>
      </c>
      <c r="L24288" s="20"/>
      <c r="M24288" s="20"/>
      <c r="N24288" s="20"/>
    </row>
    <row r="24289" hidden="1">
      <c r="A24289" s="22">
        <v>43097.0</v>
      </c>
      <c r="B24289" s="23">
        <v>0.0018340279279212002</v>
      </c>
      <c r="C24289" s="23"/>
      <c r="D24289" s="23"/>
      <c r="E24289" s="22"/>
      <c r="F24289" s="23"/>
      <c r="G24289" s="23"/>
      <c r="H24289" s="23">
        <f t="shared" si="1"/>
        <v>1.001834028</v>
      </c>
      <c r="I24289" s="19"/>
      <c r="J24289" s="19"/>
      <c r="K24289" s="20">
        <v>8.0</v>
      </c>
      <c r="L24289" s="20"/>
      <c r="M24289" s="20"/>
      <c r="N24289" s="20"/>
    </row>
    <row r="24290" hidden="1">
      <c r="A24290" s="22">
        <v>43098.0</v>
      </c>
      <c r="B24290" s="23">
        <v>-0.005183178668968558</v>
      </c>
      <c r="C24290" s="23"/>
      <c r="D24290" s="23"/>
      <c r="E24290" s="22"/>
      <c r="F24290" s="23"/>
      <c r="G24290" s="23"/>
      <c r="H24290" s="23">
        <f t="shared" si="1"/>
        <v>0.9948168213</v>
      </c>
      <c r="I24290" s="19"/>
      <c r="J24290" s="19"/>
      <c r="K24290" s="20">
        <v>9.0</v>
      </c>
      <c r="L24290" s="20"/>
      <c r="M24290" s="20"/>
      <c r="N24290" s="20"/>
    </row>
    <row r="24291" hidden="1">
      <c r="A24291" s="22">
        <v>43102.0</v>
      </c>
      <c r="B24291" s="23">
        <v>0.008303380074131894</v>
      </c>
      <c r="C24291" s="23"/>
      <c r="D24291" s="23"/>
      <c r="E24291" s="22"/>
      <c r="F24291" s="23"/>
      <c r="G24291" s="23"/>
      <c r="H24291" s="23">
        <f t="shared" si="1"/>
        <v>1.00830338</v>
      </c>
      <c r="I24291" s="19"/>
      <c r="J24291" s="19"/>
      <c r="K24291" s="20">
        <v>10.0</v>
      </c>
      <c r="L24291" s="20"/>
      <c r="M24291" s="20"/>
      <c r="N24291" s="20"/>
    </row>
    <row r="24292" hidden="1">
      <c r="A24292" s="22">
        <v>43103.0</v>
      </c>
      <c r="B24292" s="23">
        <v>0.006398818907860759</v>
      </c>
      <c r="C24292" s="23"/>
      <c r="D24292" s="23"/>
      <c r="E24292" s="22"/>
      <c r="F24292" s="23"/>
      <c r="G24292" s="23"/>
      <c r="H24292" s="23">
        <f t="shared" si="1"/>
        <v>1.006398819</v>
      </c>
      <c r="I24292" s="19"/>
      <c r="J24292" s="19"/>
      <c r="K24292" s="20">
        <v>11.0</v>
      </c>
      <c r="L24292" s="20"/>
      <c r="M24292" s="20"/>
      <c r="N24292" s="20"/>
    </row>
    <row r="24293" hidden="1">
      <c r="A24293" s="22">
        <v>43104.0</v>
      </c>
      <c r="B24293" s="23">
        <v>0.004028661363921104</v>
      </c>
      <c r="C24293" s="23"/>
      <c r="D24293" s="23"/>
      <c r="E24293" s="22"/>
      <c r="F24293" s="23"/>
      <c r="G24293" s="23"/>
      <c r="H24293" s="23">
        <f t="shared" si="1"/>
        <v>1.004028661</v>
      </c>
      <c r="I24293" s="19"/>
      <c r="J24293" s="19"/>
      <c r="K24293" s="20">
        <v>12.0</v>
      </c>
      <c r="L24293" s="20"/>
      <c r="M24293" s="20"/>
      <c r="N24293" s="20"/>
    </row>
    <row r="24294" hidden="1">
      <c r="A24294" s="22">
        <v>43105.0</v>
      </c>
      <c r="B24294" s="23">
        <v>0.007033799683552555</v>
      </c>
      <c r="C24294" s="23"/>
      <c r="D24294" s="23"/>
      <c r="E24294" s="22"/>
      <c r="F24294" s="23"/>
      <c r="G24294" s="23"/>
      <c r="H24294" s="23">
        <f t="shared" si="1"/>
        <v>1.0070338</v>
      </c>
      <c r="I24294" s="19"/>
      <c r="J24294" s="19"/>
      <c r="K24294" s="20">
        <v>13.0</v>
      </c>
      <c r="L24294" s="20"/>
      <c r="M24294" s="20"/>
      <c r="N24294" s="20"/>
    </row>
    <row r="24295" hidden="1">
      <c r="A24295" s="22">
        <v>43108.0</v>
      </c>
      <c r="B24295" s="23">
        <v>0.0016623225124401397</v>
      </c>
      <c r="C24295" s="23"/>
      <c r="D24295" s="23"/>
      <c r="E24295" s="22"/>
      <c r="F24295" s="23"/>
      <c r="G24295" s="23"/>
      <c r="H24295" s="23">
        <f t="shared" si="1"/>
        <v>1.001662323</v>
      </c>
      <c r="I24295" s="19"/>
      <c r="J24295" s="19"/>
      <c r="K24295" s="20">
        <v>14.0</v>
      </c>
      <c r="L24295" s="20"/>
      <c r="M24295" s="20"/>
      <c r="N24295" s="20"/>
    </row>
    <row r="24296" hidden="1">
      <c r="A24296" s="22">
        <v>43109.0</v>
      </c>
      <c r="B24296" s="23">
        <v>0.0013029031448006378</v>
      </c>
      <c r="C24296" s="23"/>
      <c r="D24296" s="23"/>
      <c r="E24296" s="22"/>
      <c r="F24296" s="23"/>
      <c r="G24296" s="23"/>
      <c r="H24296" s="23">
        <f t="shared" si="1"/>
        <v>1.001302903</v>
      </c>
      <c r="I24296" s="19"/>
      <c r="J24296" s="19"/>
      <c r="K24296" s="20">
        <v>15.0</v>
      </c>
      <c r="L24296" s="20"/>
      <c r="M24296" s="20"/>
      <c r="N24296" s="20"/>
    </row>
    <row r="24297" hidden="1">
      <c r="A24297" s="22">
        <v>43110.0</v>
      </c>
      <c r="B24297" s="23">
        <v>-0.0011122055472160275</v>
      </c>
      <c r="C24297" s="23"/>
      <c r="D24297" s="23"/>
      <c r="E24297" s="22"/>
      <c r="F24297" s="23"/>
      <c r="G24297" s="23"/>
      <c r="H24297" s="23">
        <f t="shared" si="1"/>
        <v>0.9988877945</v>
      </c>
      <c r="I24297" s="19"/>
      <c r="J24297" s="19"/>
      <c r="K24297" s="20">
        <v>16.0</v>
      </c>
      <c r="L24297" s="20"/>
      <c r="M24297" s="20"/>
      <c r="N24297" s="20"/>
    </row>
    <row r="24298" hidden="1">
      <c r="A24298" s="22">
        <v>43111.0</v>
      </c>
      <c r="B24298" s="23">
        <v>0.007033618001404562</v>
      </c>
      <c r="C24298" s="23"/>
      <c r="D24298" s="23"/>
      <c r="E24298" s="22"/>
      <c r="F24298" s="23"/>
      <c r="G24298" s="23"/>
      <c r="H24298" s="23">
        <f t="shared" si="1"/>
        <v>1.007033618</v>
      </c>
      <c r="I24298" s="19"/>
      <c r="J24298" s="19"/>
      <c r="K24298" s="20">
        <v>17.0</v>
      </c>
      <c r="L24298" s="20"/>
      <c r="M24298" s="20"/>
      <c r="N24298" s="20"/>
    </row>
    <row r="24299" hidden="1">
      <c r="A24299" s="22">
        <v>43112.0</v>
      </c>
      <c r="B24299" s="23">
        <v>0.006749627831013516</v>
      </c>
      <c r="C24299" s="23"/>
      <c r="D24299" s="23"/>
      <c r="E24299" s="22"/>
      <c r="F24299" s="23"/>
      <c r="G24299" s="23"/>
      <c r="H24299" s="23">
        <f t="shared" si="1"/>
        <v>1.006749628</v>
      </c>
      <c r="I24299" s="19"/>
      <c r="J24299" s="19"/>
      <c r="K24299" s="20">
        <v>18.0</v>
      </c>
      <c r="L24299" s="20"/>
      <c r="M24299" s="20"/>
      <c r="N24299" s="20"/>
    </row>
    <row r="24300" hidden="1">
      <c r="A24300" s="22">
        <v>43116.0</v>
      </c>
      <c r="B24300" s="23">
        <v>-0.0035244630756861017</v>
      </c>
      <c r="C24300" s="23"/>
      <c r="D24300" s="23"/>
      <c r="E24300" s="22"/>
      <c r="F24300" s="23"/>
      <c r="G24300" s="23"/>
      <c r="H24300" s="23">
        <f t="shared" si="1"/>
        <v>0.9964755369</v>
      </c>
      <c r="I24300" s="19"/>
      <c r="J24300" s="19"/>
      <c r="K24300" s="20">
        <v>19.0</v>
      </c>
      <c r="L24300" s="20"/>
      <c r="M24300" s="20"/>
      <c r="N24300" s="20"/>
    </row>
    <row r="24301">
      <c r="A24301" s="22">
        <v>43117.0</v>
      </c>
      <c r="B24301" s="23">
        <v>0.009415002053003496</v>
      </c>
      <c r="C24301" s="23"/>
      <c r="D24301" s="23"/>
      <c r="E24301" s="22"/>
      <c r="F24301" s="23"/>
      <c r="G24301" s="23">
        <f>STDEV(B24282:B24301)</f>
        <v>0.004262749904</v>
      </c>
      <c r="H24301" s="23">
        <f t="shared" si="1"/>
        <v>1.009415002</v>
      </c>
      <c r="I24301" s="19">
        <f>($H24282 * $H24283 * $H24284 * $H24285 * $H24286 * $H24287 * $H24288 * $H24289 * $H24290 * $H24291 * $H24292 * $H24293 * $H24294 * $H24295 * $H24296 * $H24297 * $H24298 * $H24299 * $H24300 * $H24301)</f>
        <v>1.047368834</v>
      </c>
      <c r="J24301" s="19">
        <f>$I24301^(1/20) - 1</f>
        <v>0.002316736844</v>
      </c>
      <c r="K24301" s="20">
        <v>0.0</v>
      </c>
      <c r="L24301" s="20"/>
      <c r="M24301" s="20"/>
      <c r="N24301" s="20"/>
    </row>
    <row r="24302" hidden="1">
      <c r="A24302" s="22">
        <v>43118.0</v>
      </c>
      <c r="B24302" s="23">
        <v>-0.001616379310344751</v>
      </c>
      <c r="C24302" s="23"/>
      <c r="D24302" s="23"/>
      <c r="E24302" s="22"/>
      <c r="F24302" s="23"/>
      <c r="G24302" s="23"/>
      <c r="H24302" s="23">
        <f t="shared" si="1"/>
        <v>0.9983836207</v>
      </c>
      <c r="I24302" s="19"/>
      <c r="J24302" s="19"/>
      <c r="K24302" s="20">
        <v>1.0</v>
      </c>
      <c r="L24302" s="20"/>
      <c r="M24302" s="20"/>
      <c r="N24302" s="20"/>
    </row>
    <row r="24303" hidden="1">
      <c r="A24303" s="22">
        <v>43119.0</v>
      </c>
      <c r="B24303" s="23">
        <v>0.004385228178396927</v>
      </c>
      <c r="C24303" s="23"/>
      <c r="D24303" s="23"/>
      <c r="E24303" s="22"/>
      <c r="F24303" s="23"/>
      <c r="G24303" s="23"/>
      <c r="H24303" s="23">
        <f t="shared" si="1"/>
        <v>1.004385228</v>
      </c>
      <c r="I24303" s="19"/>
      <c r="J24303" s="19"/>
      <c r="K24303" s="20">
        <v>2.0</v>
      </c>
      <c r="L24303" s="20"/>
      <c r="M24303" s="20"/>
      <c r="N24303" s="20"/>
    </row>
    <row r="24304" hidden="1">
      <c r="A24304" s="22">
        <v>43122.0</v>
      </c>
      <c r="B24304" s="23">
        <v>0.008066754439027823</v>
      </c>
      <c r="C24304" s="23"/>
      <c r="D24304" s="23"/>
      <c r="E24304" s="22"/>
      <c r="F24304" s="23"/>
      <c r="G24304" s="23"/>
      <c r="H24304" s="23">
        <f t="shared" si="1"/>
        <v>1.008066754</v>
      </c>
      <c r="I24304" s="19"/>
      <c r="J24304" s="19"/>
      <c r="K24304" s="20">
        <v>3.0</v>
      </c>
      <c r="L24304" s="20"/>
      <c r="M24304" s="20"/>
      <c r="N24304" s="20"/>
    </row>
    <row r="24305" hidden="1">
      <c r="A24305" s="22">
        <v>43123.0</v>
      </c>
      <c r="B24305" s="23">
        <v>0.002174396481431362</v>
      </c>
      <c r="C24305" s="23"/>
      <c r="D24305" s="23"/>
      <c r="E24305" s="22"/>
      <c r="F24305" s="23"/>
      <c r="G24305" s="23"/>
      <c r="H24305" s="23">
        <f t="shared" si="1"/>
        <v>1.002174396</v>
      </c>
      <c r="I24305" s="19"/>
      <c r="J24305" s="19"/>
      <c r="K24305" s="20">
        <v>4.0</v>
      </c>
      <c r="L24305" s="20"/>
      <c r="M24305" s="20"/>
      <c r="N24305" s="20"/>
    </row>
    <row r="24306" hidden="1">
      <c r="A24306" s="22">
        <v>43124.0</v>
      </c>
      <c r="B24306" s="23">
        <v>-5.600307136341964E-4</v>
      </c>
      <c r="C24306" s="23"/>
      <c r="D24306" s="23"/>
      <c r="E24306" s="22"/>
      <c r="F24306" s="23"/>
      <c r="G24306" s="23"/>
      <c r="H24306" s="23">
        <f t="shared" si="1"/>
        <v>0.9994399693</v>
      </c>
      <c r="I24306" s="19"/>
      <c r="J24306" s="19"/>
      <c r="K24306" s="20">
        <v>5.0</v>
      </c>
      <c r="L24306" s="20"/>
      <c r="M24306" s="20"/>
      <c r="N24306" s="20"/>
    </row>
    <row r="24307" hidden="1">
      <c r="A24307" s="22">
        <v>43125.0</v>
      </c>
      <c r="B24307" s="23">
        <v>6.026346765155566E-4</v>
      </c>
      <c r="C24307" s="23"/>
      <c r="D24307" s="23"/>
      <c r="E24307" s="22"/>
      <c r="F24307" s="23"/>
      <c r="G24307" s="23"/>
      <c r="H24307" s="23">
        <f t="shared" si="1"/>
        <v>1.000602635</v>
      </c>
      <c r="I24307" s="19"/>
      <c r="J24307" s="19"/>
      <c r="K24307" s="20">
        <v>6.0</v>
      </c>
      <c r="L24307" s="20"/>
      <c r="M24307" s="20"/>
      <c r="N24307" s="20"/>
    </row>
    <row r="24308" hidden="1">
      <c r="A24308" s="22">
        <v>43126.0</v>
      </c>
      <c r="B24308" s="23">
        <v>0.011841155234656897</v>
      </c>
      <c r="C24308" s="23"/>
      <c r="D24308" s="23"/>
      <c r="E24308" s="22"/>
      <c r="F24308" s="23"/>
      <c r="G24308" s="23"/>
      <c r="H24308" s="23">
        <f t="shared" si="1"/>
        <v>1.011841155</v>
      </c>
      <c r="I24308" s="19"/>
      <c r="J24308" s="19"/>
      <c r="K24308" s="20">
        <v>7.0</v>
      </c>
      <c r="L24308" s="20"/>
      <c r="M24308" s="20"/>
      <c r="N24308" s="20"/>
    </row>
    <row r="24309" hidden="1">
      <c r="A24309" s="22">
        <v>43129.0</v>
      </c>
      <c r="B24309" s="23">
        <v>-0.006731944014173874</v>
      </c>
      <c r="C24309" s="23"/>
      <c r="D24309" s="23"/>
      <c r="E24309" s="22"/>
      <c r="F24309" s="23"/>
      <c r="G24309" s="23"/>
      <c r="H24309" s="23">
        <f t="shared" si="1"/>
        <v>0.993268056</v>
      </c>
      <c r="I24309" s="19"/>
      <c r="J24309" s="19"/>
      <c r="K24309" s="20">
        <v>8.0</v>
      </c>
      <c r="L24309" s="20"/>
      <c r="M24309" s="20"/>
      <c r="N24309" s="20"/>
    </row>
    <row r="24310" hidden="1">
      <c r="A24310" s="22">
        <v>43130.0</v>
      </c>
      <c r="B24310" s="23">
        <v>-0.010898781509218525</v>
      </c>
      <c r="C24310" s="23"/>
      <c r="D24310" s="23"/>
      <c r="E24310" s="22"/>
      <c r="F24310" s="23"/>
      <c r="G24310" s="23"/>
      <c r="H24310" s="23">
        <f t="shared" si="1"/>
        <v>0.9891012185</v>
      </c>
      <c r="I24310" s="19"/>
      <c r="J24310" s="19"/>
      <c r="K24310" s="20">
        <v>9.0</v>
      </c>
      <c r="L24310" s="20"/>
      <c r="M24310" s="20"/>
      <c r="N24310" s="20"/>
    </row>
    <row r="24311" hidden="1">
      <c r="A24311" s="22">
        <v>43131.0</v>
      </c>
      <c r="B24311" s="23">
        <v>4.889403811609849E-4</v>
      </c>
      <c r="C24311" s="23"/>
      <c r="D24311" s="23"/>
      <c r="E24311" s="22"/>
      <c r="F24311" s="23"/>
      <c r="G24311" s="23"/>
      <c r="H24311" s="23">
        <f t="shared" si="1"/>
        <v>1.00048894</v>
      </c>
      <c r="I24311" s="19"/>
      <c r="J24311" s="19"/>
      <c r="K24311" s="20">
        <v>10.0</v>
      </c>
      <c r="L24311" s="20"/>
      <c r="M24311" s="20"/>
      <c r="N24311" s="20"/>
    </row>
    <row r="24312" hidden="1">
      <c r="A24312" s="22">
        <v>43132.0</v>
      </c>
      <c r="B24312" s="23">
        <v>-6.480605989779287E-4</v>
      </c>
      <c r="C24312" s="23"/>
      <c r="D24312" s="23"/>
      <c r="E24312" s="22"/>
      <c r="F24312" s="23"/>
      <c r="G24312" s="23"/>
      <c r="H24312" s="23">
        <f t="shared" si="1"/>
        <v>0.9993519394</v>
      </c>
      <c r="I24312" s="19"/>
      <c r="J24312" s="19"/>
      <c r="K24312" s="20">
        <v>11.0</v>
      </c>
      <c r="L24312" s="20"/>
      <c r="M24312" s="20"/>
      <c r="N24312" s="20"/>
    </row>
    <row r="24313" hidden="1">
      <c r="A24313" s="22">
        <v>43133.0</v>
      </c>
      <c r="B24313" s="23">
        <v>-0.021208513171602883</v>
      </c>
      <c r="C24313" s="23"/>
      <c r="D24313" s="23"/>
      <c r="E24313" s="22"/>
      <c r="F24313" s="23"/>
      <c r="G24313" s="23"/>
      <c r="H24313" s="23">
        <f t="shared" si="1"/>
        <v>0.9787914868</v>
      </c>
      <c r="I24313" s="19"/>
      <c r="J24313" s="19"/>
      <c r="K24313" s="20">
        <v>12.0</v>
      </c>
      <c r="L24313" s="20"/>
      <c r="M24313" s="20"/>
      <c r="N24313" s="20"/>
    </row>
    <row r="24314" hidden="1">
      <c r="A24314" s="22">
        <v>43136.0</v>
      </c>
      <c r="B24314" s="23">
        <v>-0.040979244278871785</v>
      </c>
      <c r="C24314" s="23"/>
      <c r="D24314" s="23"/>
      <c r="E24314" s="22"/>
      <c r="F24314" s="23"/>
      <c r="G24314" s="23"/>
      <c r="H24314" s="23">
        <f t="shared" si="1"/>
        <v>0.9590207557</v>
      </c>
      <c r="I24314" s="19"/>
      <c r="J24314" s="19"/>
      <c r="K24314" s="20">
        <v>13.0</v>
      </c>
      <c r="L24314" s="20"/>
      <c r="M24314" s="20"/>
      <c r="N24314" s="20"/>
    </row>
    <row r="24315" hidden="1">
      <c r="A24315" s="22">
        <v>43137.0</v>
      </c>
      <c r="B24315" s="23">
        <v>0.017440938639606607</v>
      </c>
      <c r="C24315" s="23"/>
      <c r="D24315" s="23"/>
      <c r="E24315" s="22"/>
      <c r="F24315" s="23"/>
      <c r="G24315" s="23"/>
      <c r="H24315" s="23">
        <f t="shared" si="1"/>
        <v>1.017440939</v>
      </c>
      <c r="I24315" s="19"/>
      <c r="J24315" s="19"/>
      <c r="K24315" s="20">
        <v>14.0</v>
      </c>
      <c r="L24315" s="20"/>
      <c r="M24315" s="20"/>
      <c r="N24315" s="20"/>
    </row>
    <row r="24316" hidden="1">
      <c r="A24316" s="22">
        <v>43138.0</v>
      </c>
      <c r="B24316" s="23">
        <v>-0.0050015954644285765</v>
      </c>
      <c r="C24316" s="23"/>
      <c r="D24316" s="23"/>
      <c r="E24316" s="22"/>
      <c r="F24316" s="23"/>
      <c r="G24316" s="23"/>
      <c r="H24316" s="23">
        <f t="shared" si="1"/>
        <v>0.9949984045</v>
      </c>
      <c r="I24316" s="19"/>
      <c r="J24316" s="19"/>
      <c r="K24316" s="20">
        <v>15.0</v>
      </c>
      <c r="L24316" s="20"/>
      <c r="M24316" s="20"/>
      <c r="N24316" s="20"/>
    </row>
    <row r="24317" hidden="1">
      <c r="A24317" s="22">
        <v>43139.0</v>
      </c>
      <c r="B24317" s="23">
        <v>-0.037536451302551344</v>
      </c>
      <c r="C24317" s="23"/>
      <c r="D24317" s="23"/>
      <c r="E24317" s="22"/>
      <c r="F24317" s="23"/>
      <c r="G24317" s="23"/>
      <c r="H24317" s="23">
        <f t="shared" si="1"/>
        <v>0.9624635487</v>
      </c>
      <c r="I24317" s="19"/>
      <c r="J24317" s="19"/>
      <c r="K24317" s="20">
        <v>16.0</v>
      </c>
      <c r="L24317" s="20"/>
      <c r="M24317" s="20"/>
      <c r="N24317" s="20"/>
    </row>
    <row r="24318" hidden="1">
      <c r="A24318" s="22">
        <v>43140.0</v>
      </c>
      <c r="B24318" s="23">
        <v>0.014936071290197583</v>
      </c>
      <c r="C24318" s="23"/>
      <c r="D24318" s="23"/>
      <c r="E24318" s="22"/>
      <c r="F24318" s="23"/>
      <c r="G24318" s="23"/>
      <c r="H24318" s="23">
        <f t="shared" si="1"/>
        <v>1.014936071</v>
      </c>
      <c r="I24318" s="19"/>
      <c r="J24318" s="19"/>
      <c r="K24318" s="20">
        <v>17.0</v>
      </c>
      <c r="L24318" s="20"/>
      <c r="M24318" s="20"/>
      <c r="N24318" s="20"/>
    </row>
    <row r="24319" hidden="1">
      <c r="A24319" s="22">
        <v>43143.0</v>
      </c>
      <c r="B24319" s="23">
        <v>0.013914603653299107</v>
      </c>
      <c r="C24319" s="23"/>
      <c r="D24319" s="23"/>
      <c r="E24319" s="22"/>
      <c r="F24319" s="23"/>
      <c r="G24319" s="23"/>
      <c r="H24319" s="23">
        <f t="shared" si="1"/>
        <v>1.013914604</v>
      </c>
      <c r="I24319" s="19"/>
      <c r="J24319" s="19"/>
      <c r="K24319" s="20">
        <v>18.0</v>
      </c>
      <c r="L24319" s="20"/>
      <c r="M24319" s="20"/>
      <c r="N24319" s="20"/>
    </row>
    <row r="24320" hidden="1">
      <c r="A24320" s="22">
        <v>43144.0</v>
      </c>
      <c r="B24320" s="23">
        <v>0.0026129518072288693</v>
      </c>
      <c r="C24320" s="23"/>
      <c r="D24320" s="23"/>
      <c r="E24320" s="22"/>
      <c r="F24320" s="23"/>
      <c r="G24320" s="23"/>
      <c r="H24320" s="23">
        <f t="shared" si="1"/>
        <v>1.002612952</v>
      </c>
      <c r="I24320" s="19"/>
      <c r="J24320" s="19"/>
      <c r="K24320" s="20">
        <v>19.0</v>
      </c>
      <c r="L24320" s="20"/>
      <c r="M24320" s="20"/>
      <c r="N24320" s="20"/>
    </row>
    <row r="24321">
      <c r="A24321" s="22">
        <v>43145.0</v>
      </c>
      <c r="B24321" s="23">
        <v>0.013402479965752168</v>
      </c>
      <c r="C24321" s="23"/>
      <c r="D24321" s="23"/>
      <c r="E24321" s="22"/>
      <c r="F24321" s="23"/>
      <c r="G24321" s="23">
        <f>STDEV(B24302:B24321)</f>
        <v>0.01590329527</v>
      </c>
      <c r="H24321" s="23">
        <f t="shared" si="1"/>
        <v>1.01340248</v>
      </c>
      <c r="I24321" s="19">
        <f>($H24302 * $H24303 * $H24304 * $H24305 * $H24306 * $H24307 * $H24308 * $H24309 * $H24310 * $H24311 * $H24312 * $H24313 * $H24314 * $H24315 * $H24316 * $H24317 * $H24318 * $H24319 * $H24320 * $H24321)</f>
        <v>0.9629160482</v>
      </c>
      <c r="J24321" s="19">
        <f>$I24321^(1/20) - 1</f>
        <v>-0.001887668527</v>
      </c>
      <c r="K24321" s="20">
        <v>0.0</v>
      </c>
      <c r="L24321" s="20"/>
      <c r="M24321" s="20"/>
      <c r="N24321" s="20"/>
    </row>
    <row r="24322" hidden="1">
      <c r="A24322" s="22">
        <v>43146.0</v>
      </c>
      <c r="B24322" s="23">
        <v>0.0120690869070601</v>
      </c>
      <c r="C24322" s="23"/>
      <c r="D24322" s="23"/>
      <c r="E24322" s="22"/>
      <c r="F24322" s="23"/>
      <c r="G24322" s="23"/>
      <c r="H24322" s="23">
        <f t="shared" si="1"/>
        <v>1.012069087</v>
      </c>
      <c r="I24322" s="19"/>
      <c r="J24322" s="19"/>
      <c r="K24322" s="20">
        <v>1.0</v>
      </c>
      <c r="L24322" s="20"/>
      <c r="M24322" s="20"/>
      <c r="N24322" s="20"/>
    </row>
    <row r="24323" hidden="1">
      <c r="A24323" s="22">
        <v>43147.0</v>
      </c>
      <c r="B24323" s="23">
        <v>3.734622144111466E-4</v>
      </c>
      <c r="C24323" s="23"/>
      <c r="D24323" s="23"/>
      <c r="E24323" s="22"/>
      <c r="F24323" s="23"/>
      <c r="G24323" s="23"/>
      <c r="H24323" s="23">
        <f t="shared" si="1"/>
        <v>1.000373462</v>
      </c>
      <c r="I24323" s="19"/>
      <c r="J24323" s="19"/>
      <c r="K24323" s="20">
        <v>2.0</v>
      </c>
      <c r="L24323" s="20"/>
      <c r="M24323" s="20"/>
      <c r="N24323" s="20"/>
    </row>
    <row r="24324" hidden="1">
      <c r="A24324" s="22">
        <v>43151.0</v>
      </c>
      <c r="B24324" s="23">
        <v>-0.005841403693699454</v>
      </c>
      <c r="C24324" s="23"/>
      <c r="D24324" s="23"/>
      <c r="E24324" s="22"/>
      <c r="F24324" s="23"/>
      <c r="G24324" s="23"/>
      <c r="H24324" s="23">
        <f t="shared" si="1"/>
        <v>0.9941585963</v>
      </c>
      <c r="I24324" s="19"/>
      <c r="J24324" s="19"/>
      <c r="K24324" s="20">
        <v>3.0</v>
      </c>
      <c r="L24324" s="20"/>
      <c r="M24324" s="20"/>
      <c r="N24324" s="20"/>
    </row>
    <row r="24325" hidden="1">
      <c r="A24325" s="22">
        <v>43152.0</v>
      </c>
      <c r="B24325" s="23">
        <v>-0.00549652831466807</v>
      </c>
      <c r="C24325" s="23"/>
      <c r="D24325" s="23"/>
      <c r="E24325" s="22"/>
      <c r="F24325" s="23"/>
      <c r="G24325" s="23"/>
      <c r="H24325" s="23">
        <f t="shared" si="1"/>
        <v>0.9945034717</v>
      </c>
      <c r="I24325" s="19"/>
      <c r="J24325" s="19"/>
      <c r="K24325" s="20">
        <v>4.0</v>
      </c>
      <c r="L24325" s="20"/>
      <c r="M24325" s="20"/>
      <c r="N24325" s="20"/>
    </row>
    <row r="24326" hidden="1">
      <c r="A24326" s="22">
        <v>43153.0</v>
      </c>
      <c r="B24326" s="23">
        <v>9.735944886408721E-4</v>
      </c>
      <c r="C24326" s="23"/>
      <c r="D24326" s="23"/>
      <c r="E24326" s="22"/>
      <c r="F24326" s="23"/>
      <c r="G24326" s="23"/>
      <c r="H24326" s="23">
        <f t="shared" si="1"/>
        <v>1.000973594</v>
      </c>
      <c r="I24326" s="19"/>
      <c r="J24326" s="19"/>
      <c r="K24326" s="20">
        <v>5.0</v>
      </c>
      <c r="L24326" s="20"/>
      <c r="M24326" s="20"/>
      <c r="N24326" s="20"/>
    </row>
    <row r="24327" hidden="1">
      <c r="A24327" s="22">
        <v>43154.0</v>
      </c>
      <c r="B24327" s="23">
        <v>0.016028343614550522</v>
      </c>
      <c r="C24327" s="23"/>
      <c r="D24327" s="23"/>
      <c r="E24327" s="22"/>
      <c r="F24327" s="23"/>
      <c r="G24327" s="23"/>
      <c r="H24327" s="23">
        <f t="shared" si="1"/>
        <v>1.016028344</v>
      </c>
      <c r="I24327" s="19"/>
      <c r="J24327" s="19"/>
      <c r="K24327" s="20">
        <v>6.0</v>
      </c>
      <c r="L24327" s="20"/>
      <c r="M24327" s="20"/>
      <c r="N24327" s="20"/>
    </row>
    <row r="24328" hidden="1">
      <c r="A24328" s="22">
        <v>43157.0</v>
      </c>
      <c r="B24328" s="23">
        <v>0.011756997779638123</v>
      </c>
      <c r="C24328" s="23"/>
      <c r="D24328" s="23"/>
      <c r="E24328" s="22"/>
      <c r="F24328" s="23"/>
      <c r="G24328" s="23"/>
      <c r="H24328" s="23">
        <f t="shared" si="1"/>
        <v>1.011756998</v>
      </c>
      <c r="I24328" s="19"/>
      <c r="J24328" s="19"/>
      <c r="K24328" s="20">
        <v>7.0</v>
      </c>
      <c r="L24328" s="20"/>
      <c r="M24328" s="20"/>
      <c r="N24328" s="20"/>
    </row>
    <row r="24329" hidden="1">
      <c r="A24329" s="22">
        <v>43158.0</v>
      </c>
      <c r="B24329" s="23">
        <v>-0.012706864297021059</v>
      </c>
      <c r="C24329" s="23"/>
      <c r="D24329" s="23"/>
      <c r="E24329" s="22"/>
      <c r="F24329" s="23"/>
      <c r="G24329" s="23"/>
      <c r="H24329" s="23">
        <f t="shared" si="1"/>
        <v>0.9872931357</v>
      </c>
      <c r="I24329" s="19"/>
      <c r="J24329" s="19"/>
      <c r="K24329" s="20">
        <v>8.0</v>
      </c>
      <c r="L24329" s="20"/>
      <c r="M24329" s="20"/>
      <c r="N24329" s="20"/>
    </row>
    <row r="24330" hidden="1">
      <c r="A24330" s="22">
        <v>43159.0</v>
      </c>
      <c r="B24330" s="23">
        <v>-0.011095806550352139</v>
      </c>
      <c r="C24330" s="23"/>
      <c r="D24330" s="23"/>
      <c r="E24330" s="22"/>
      <c r="F24330" s="23"/>
      <c r="G24330" s="23"/>
      <c r="H24330" s="23">
        <f t="shared" si="1"/>
        <v>0.9889041934</v>
      </c>
      <c r="I24330" s="19"/>
      <c r="J24330" s="19"/>
      <c r="K24330" s="20">
        <v>9.0</v>
      </c>
      <c r="L24330" s="20"/>
      <c r="M24330" s="20"/>
      <c r="N24330" s="20"/>
    </row>
    <row r="24331" hidden="1">
      <c r="A24331" s="22">
        <v>43160.0</v>
      </c>
      <c r="B24331" s="23">
        <v>-0.013324342350110263</v>
      </c>
      <c r="C24331" s="23"/>
      <c r="D24331" s="23"/>
      <c r="E24331" s="22"/>
      <c r="F24331" s="23"/>
      <c r="G24331" s="23"/>
      <c r="H24331" s="23">
        <f t="shared" si="1"/>
        <v>0.9866756576</v>
      </c>
      <c r="I24331" s="19"/>
      <c r="J24331" s="19"/>
      <c r="K24331" s="20">
        <v>10.0</v>
      </c>
      <c r="L24331" s="20"/>
      <c r="M24331" s="20"/>
      <c r="N24331" s="20"/>
    </row>
    <row r="24332" hidden="1">
      <c r="A24332" s="22">
        <v>43161.0</v>
      </c>
      <c r="B24332" s="23">
        <v>0.005071573420174946</v>
      </c>
      <c r="C24332" s="23"/>
      <c r="D24332" s="23"/>
      <c r="E24332" s="22"/>
      <c r="F24332" s="23"/>
      <c r="G24332" s="23"/>
      <c r="H24332" s="23">
        <f t="shared" si="1"/>
        <v>1.005071573</v>
      </c>
      <c r="I24332" s="19"/>
      <c r="J24332" s="19"/>
      <c r="K24332" s="20">
        <v>11.0</v>
      </c>
      <c r="L24332" s="20"/>
      <c r="M24332" s="20"/>
      <c r="N24332" s="20"/>
    </row>
    <row r="24333" hidden="1">
      <c r="A24333" s="22">
        <v>43164.0</v>
      </c>
      <c r="B24333" s="23">
        <v>0.011032048304691067</v>
      </c>
      <c r="C24333" s="23"/>
      <c r="D24333" s="23"/>
      <c r="E24333" s="22"/>
      <c r="F24333" s="23"/>
      <c r="G24333" s="23"/>
      <c r="H24333" s="23">
        <f t="shared" si="1"/>
        <v>1.011032048</v>
      </c>
      <c r="I24333" s="19"/>
      <c r="J24333" s="19"/>
      <c r="K24333" s="20">
        <v>12.0</v>
      </c>
      <c r="L24333" s="20"/>
      <c r="M24333" s="20"/>
      <c r="N24333" s="20"/>
    </row>
    <row r="24334" hidden="1">
      <c r="A24334" s="22">
        <v>43165.0</v>
      </c>
      <c r="B24334" s="23">
        <v>0.0026387939462098053</v>
      </c>
      <c r="C24334" s="23"/>
      <c r="D24334" s="23"/>
      <c r="E24334" s="22"/>
      <c r="F24334" s="23"/>
      <c r="G24334" s="23"/>
      <c r="H24334" s="23">
        <f t="shared" si="1"/>
        <v>1.002638794</v>
      </c>
      <c r="I24334" s="19"/>
      <c r="J24334" s="19"/>
      <c r="K24334" s="20">
        <v>13.0</v>
      </c>
      <c r="L24334" s="20"/>
      <c r="M24334" s="20"/>
      <c r="N24334" s="20"/>
    </row>
    <row r="24335" hidden="1">
      <c r="A24335" s="22">
        <v>43166.0</v>
      </c>
      <c r="B24335" s="23">
        <v>-4.8384968403136774E-4</v>
      </c>
      <c r="C24335" s="23"/>
      <c r="D24335" s="23"/>
      <c r="E24335" s="22"/>
      <c r="F24335" s="23"/>
      <c r="G24335" s="23"/>
      <c r="H24335" s="23">
        <f t="shared" si="1"/>
        <v>0.9995161503</v>
      </c>
      <c r="I24335" s="19"/>
      <c r="J24335" s="19"/>
      <c r="K24335" s="20">
        <v>14.0</v>
      </c>
      <c r="L24335" s="20"/>
      <c r="M24335" s="20"/>
      <c r="N24335" s="20"/>
    </row>
    <row r="24336" hidden="1">
      <c r="A24336" s="22">
        <v>43167.0</v>
      </c>
      <c r="B24336" s="23">
        <v>0.00446310693853591</v>
      </c>
      <c r="C24336" s="23"/>
      <c r="D24336" s="23"/>
      <c r="E24336" s="22"/>
      <c r="F24336" s="23"/>
      <c r="G24336" s="23"/>
      <c r="H24336" s="23">
        <f t="shared" si="1"/>
        <v>1.004463107</v>
      </c>
      <c r="I24336" s="19"/>
      <c r="J24336" s="19"/>
      <c r="K24336" s="20">
        <v>15.0</v>
      </c>
      <c r="L24336" s="20"/>
      <c r="M24336" s="20"/>
      <c r="N24336" s="20"/>
    </row>
    <row r="24337" hidden="1">
      <c r="A24337" s="22">
        <v>43168.0</v>
      </c>
      <c r="B24337" s="23">
        <v>0.017378795678667736</v>
      </c>
      <c r="C24337" s="23"/>
      <c r="D24337" s="23"/>
      <c r="E24337" s="22"/>
      <c r="F24337" s="23"/>
      <c r="G24337" s="23"/>
      <c r="H24337" s="23">
        <f t="shared" si="1"/>
        <v>1.017378796</v>
      </c>
      <c r="I24337" s="19"/>
      <c r="J24337" s="19"/>
      <c r="K24337" s="20">
        <v>16.0</v>
      </c>
      <c r="L24337" s="20"/>
      <c r="M24337" s="20"/>
      <c r="N24337" s="20"/>
    </row>
    <row r="24338" hidden="1">
      <c r="A24338" s="22">
        <v>43171.0</v>
      </c>
      <c r="B24338" s="23">
        <v>-0.001273967637633433</v>
      </c>
      <c r="C24338" s="23"/>
      <c r="D24338" s="23"/>
      <c r="E24338" s="22"/>
      <c r="F24338" s="23"/>
      <c r="G24338" s="23"/>
      <c r="H24338" s="23">
        <f t="shared" si="1"/>
        <v>0.9987260324</v>
      </c>
      <c r="I24338" s="19"/>
      <c r="J24338" s="19"/>
      <c r="K24338" s="20">
        <v>17.0</v>
      </c>
      <c r="L24338" s="20"/>
      <c r="M24338" s="20"/>
      <c r="N24338" s="20"/>
    </row>
    <row r="24339" hidden="1">
      <c r="A24339" s="22">
        <v>43172.0</v>
      </c>
      <c r="B24339" s="23">
        <v>-0.00636359063175973</v>
      </c>
      <c r="C24339" s="23"/>
      <c r="D24339" s="23"/>
      <c r="E24339" s="22"/>
      <c r="F24339" s="23"/>
      <c r="G24339" s="23"/>
      <c r="H24339" s="23">
        <f t="shared" si="1"/>
        <v>0.9936364094</v>
      </c>
      <c r="I24339" s="19"/>
      <c r="J24339" s="19"/>
      <c r="K24339" s="20">
        <v>18.0</v>
      </c>
      <c r="L24339" s="20"/>
      <c r="M24339" s="20"/>
      <c r="N24339" s="20"/>
    </row>
    <row r="24340" hidden="1">
      <c r="A24340" s="22">
        <v>43173.0</v>
      </c>
      <c r="B24340" s="23">
        <v>-0.005724493818052956</v>
      </c>
      <c r="C24340" s="23"/>
      <c r="D24340" s="23"/>
      <c r="E24340" s="22"/>
      <c r="F24340" s="23"/>
      <c r="G24340" s="23"/>
      <c r="H24340" s="23">
        <f t="shared" si="1"/>
        <v>0.9942755062</v>
      </c>
      <c r="I24340" s="19"/>
      <c r="J24340" s="19"/>
      <c r="K24340" s="20">
        <v>19.0</v>
      </c>
      <c r="L24340" s="20"/>
      <c r="M24340" s="20"/>
      <c r="N24340" s="20"/>
    </row>
    <row r="24341">
      <c r="A24341" s="22">
        <v>43174.0</v>
      </c>
      <c r="B24341" s="23">
        <v>-7.819660444884358E-4</v>
      </c>
      <c r="C24341" s="23"/>
      <c r="D24341" s="23"/>
      <c r="E24341" s="22"/>
      <c r="F24341" s="23"/>
      <c r="G24341" s="23">
        <f>STDEV(B24322:B24341)</f>
        <v>0.009185035303</v>
      </c>
      <c r="H24341" s="23">
        <f t="shared" si="1"/>
        <v>0.999218034</v>
      </c>
      <c r="I24341" s="19">
        <f>($H24322 * $H24323 * $H24324 * $H24325 * $H24326 * $H24327 * $H24328 * $H24329 * $H24330 * $H24331 * $H24332 * $H24333 * $H24334 * $H24335 * $H24336 * $H24337 * $H24338 * $H24339 * $H24340 * $H24341)</f>
        <v>1.018046194</v>
      </c>
      <c r="J24341" s="19">
        <f>$I24341^(1/20) - 1</f>
        <v>0.00089466468</v>
      </c>
      <c r="K24341" s="20">
        <v>0.0</v>
      </c>
      <c r="L24341" s="20"/>
      <c r="M24341" s="20"/>
      <c r="N24341" s="20"/>
    </row>
    <row r="24342" hidden="1">
      <c r="A24342" s="22">
        <v>43175.0</v>
      </c>
      <c r="B24342" s="23">
        <v>0.0017034720983646334</v>
      </c>
      <c r="C24342" s="23"/>
      <c r="D24342" s="23"/>
      <c r="E24342" s="22"/>
      <c r="F24342" s="23"/>
      <c r="G24342" s="23"/>
      <c r="H24342" s="23">
        <f t="shared" si="1"/>
        <v>1.001703472</v>
      </c>
      <c r="I24342" s="19"/>
      <c r="J24342" s="19"/>
      <c r="K24342" s="20">
        <v>1.0</v>
      </c>
      <c r="L24342" s="20"/>
      <c r="M24342" s="20"/>
      <c r="N24342" s="20"/>
    </row>
    <row r="24343" hidden="1">
      <c r="A24343" s="22">
        <v>43178.0</v>
      </c>
      <c r="B24343" s="23">
        <v>-0.014204163502312905</v>
      </c>
      <c r="C24343" s="23"/>
      <c r="D24343" s="23"/>
      <c r="E24343" s="22"/>
      <c r="F24343" s="23"/>
      <c r="G24343" s="23"/>
      <c r="H24343" s="23">
        <f t="shared" si="1"/>
        <v>0.9857958365</v>
      </c>
      <c r="I24343" s="19"/>
      <c r="J24343" s="19"/>
      <c r="K24343" s="20">
        <v>2.0</v>
      </c>
      <c r="L24343" s="20"/>
      <c r="M24343" s="20"/>
      <c r="N24343" s="20"/>
    </row>
    <row r="24344" hidden="1">
      <c r="A24344" s="22">
        <v>43179.0</v>
      </c>
      <c r="B24344" s="23">
        <v>0.001481798210046792</v>
      </c>
      <c r="C24344" s="23"/>
      <c r="D24344" s="23"/>
      <c r="E24344" s="22"/>
      <c r="F24344" s="23"/>
      <c r="G24344" s="23"/>
      <c r="H24344" s="23">
        <f t="shared" si="1"/>
        <v>1.001481798</v>
      </c>
      <c r="I24344" s="19"/>
      <c r="J24344" s="19"/>
      <c r="K24344" s="20">
        <v>3.0</v>
      </c>
      <c r="L24344" s="20"/>
      <c r="M24344" s="20"/>
      <c r="N24344" s="20"/>
    </row>
    <row r="24345" hidden="1">
      <c r="A24345" s="22">
        <v>43180.0</v>
      </c>
      <c r="B24345" s="23">
        <v>-0.001843986249236318</v>
      </c>
      <c r="C24345" s="23"/>
      <c r="D24345" s="23"/>
      <c r="E24345" s="22"/>
      <c r="F24345" s="23"/>
      <c r="G24345" s="23"/>
      <c r="H24345" s="23">
        <f t="shared" si="1"/>
        <v>0.9981560138</v>
      </c>
      <c r="I24345" s="19"/>
      <c r="J24345" s="19"/>
      <c r="K24345" s="20">
        <v>4.0</v>
      </c>
      <c r="L24345" s="20"/>
      <c r="M24345" s="20"/>
      <c r="N24345" s="20"/>
    </row>
    <row r="24346" hidden="1">
      <c r="A24346" s="22">
        <v>43181.0</v>
      </c>
      <c r="B24346" s="23">
        <v>-0.02516289137256489</v>
      </c>
      <c r="C24346" s="23"/>
      <c r="D24346" s="23"/>
      <c r="E24346" s="22"/>
      <c r="F24346" s="23"/>
      <c r="G24346" s="23"/>
      <c r="H24346" s="23">
        <f t="shared" si="1"/>
        <v>0.9748371086</v>
      </c>
      <c r="I24346" s="19"/>
      <c r="J24346" s="19"/>
      <c r="K24346" s="20">
        <v>5.0</v>
      </c>
      <c r="L24346" s="20"/>
      <c r="M24346" s="20"/>
      <c r="N24346" s="20"/>
    </row>
    <row r="24347" hidden="1">
      <c r="A24347" s="22">
        <v>43182.0</v>
      </c>
      <c r="B24347" s="23">
        <v>-0.020966906104724736</v>
      </c>
      <c r="C24347" s="23"/>
      <c r="D24347" s="23"/>
      <c r="E24347" s="22"/>
      <c r="F24347" s="23"/>
      <c r="G24347" s="23"/>
      <c r="H24347" s="23">
        <f t="shared" si="1"/>
        <v>0.9790330939</v>
      </c>
      <c r="I24347" s="19"/>
      <c r="J24347" s="19"/>
      <c r="K24347" s="20">
        <v>6.0</v>
      </c>
      <c r="L24347" s="20"/>
      <c r="M24347" s="20"/>
      <c r="N24347" s="20"/>
    </row>
    <row r="24348" hidden="1">
      <c r="A24348" s="22">
        <v>43185.0</v>
      </c>
      <c r="B24348" s="23">
        <v>0.0271572407717926</v>
      </c>
      <c r="C24348" s="23"/>
      <c r="D24348" s="23"/>
      <c r="E24348" s="22"/>
      <c r="F24348" s="23"/>
      <c r="G24348" s="23"/>
      <c r="H24348" s="23">
        <f t="shared" si="1"/>
        <v>1.027157241</v>
      </c>
      <c r="I24348" s="19"/>
      <c r="J24348" s="19"/>
      <c r="K24348" s="20">
        <v>7.0</v>
      </c>
      <c r="L24348" s="20"/>
      <c r="M24348" s="20"/>
      <c r="N24348" s="20"/>
    </row>
    <row r="24349" hidden="1">
      <c r="A24349" s="22">
        <v>43186.0</v>
      </c>
      <c r="B24349" s="23">
        <v>-0.017276334844182117</v>
      </c>
      <c r="C24349" s="23"/>
      <c r="D24349" s="23"/>
      <c r="E24349" s="22"/>
      <c r="F24349" s="23"/>
      <c r="G24349" s="23"/>
      <c r="H24349" s="23">
        <f t="shared" si="1"/>
        <v>0.9827236652</v>
      </c>
      <c r="I24349" s="19"/>
      <c r="J24349" s="19"/>
      <c r="K24349" s="20">
        <v>8.0</v>
      </c>
      <c r="L24349" s="20"/>
      <c r="M24349" s="20"/>
      <c r="N24349" s="20"/>
    </row>
    <row r="24350" hidden="1">
      <c r="A24350" s="22">
        <v>43187.0</v>
      </c>
      <c r="B24350" s="23">
        <v>-0.0029166124426820428</v>
      </c>
      <c r="C24350" s="23"/>
      <c r="D24350" s="23"/>
      <c r="E24350" s="22"/>
      <c r="F24350" s="23"/>
      <c r="G24350" s="23"/>
      <c r="H24350" s="23">
        <f t="shared" si="1"/>
        <v>0.9970833876</v>
      </c>
      <c r="I24350" s="19"/>
      <c r="J24350" s="19"/>
      <c r="K24350" s="20">
        <v>9.0</v>
      </c>
      <c r="L24350" s="20"/>
      <c r="M24350" s="20"/>
      <c r="N24350" s="20"/>
    </row>
    <row r="24351" hidden="1">
      <c r="A24351" s="22">
        <v>43188.0</v>
      </c>
      <c r="B24351" s="23">
        <v>0.01376967370441462</v>
      </c>
      <c r="C24351" s="23"/>
      <c r="D24351" s="23"/>
      <c r="E24351" s="22"/>
      <c r="F24351" s="23"/>
      <c r="G24351" s="23"/>
      <c r="H24351" s="23">
        <f t="shared" si="1"/>
        <v>1.013769674</v>
      </c>
      <c r="I24351" s="19"/>
      <c r="J24351" s="19"/>
      <c r="K24351" s="20">
        <v>10.0</v>
      </c>
      <c r="L24351" s="20"/>
      <c r="M24351" s="20"/>
      <c r="N24351" s="20"/>
    </row>
    <row r="24352" hidden="1">
      <c r="A24352" s="22">
        <v>43192.0</v>
      </c>
      <c r="B24352" s="23">
        <v>-0.02233733580221664</v>
      </c>
      <c r="C24352" s="23"/>
      <c r="D24352" s="23"/>
      <c r="E24352" s="22"/>
      <c r="F24352" s="23"/>
      <c r="G24352" s="23"/>
      <c r="H24352" s="23">
        <f t="shared" si="1"/>
        <v>0.9776626642</v>
      </c>
      <c r="I24352" s="19"/>
      <c r="J24352" s="19"/>
      <c r="K24352" s="20">
        <v>11.0</v>
      </c>
      <c r="L24352" s="20"/>
      <c r="M24352" s="20"/>
      <c r="N24352" s="20"/>
    </row>
    <row r="24353" hidden="1">
      <c r="A24353" s="22">
        <v>43193.0</v>
      </c>
      <c r="B24353" s="23">
        <v>0.01261483879963432</v>
      </c>
      <c r="C24353" s="23"/>
      <c r="D24353" s="23"/>
      <c r="E24353" s="22"/>
      <c r="F24353" s="23"/>
      <c r="G24353" s="23"/>
      <c r="H24353" s="23">
        <f t="shared" si="1"/>
        <v>1.012614839</v>
      </c>
      <c r="I24353" s="19"/>
      <c r="J24353" s="19"/>
      <c r="K24353" s="20">
        <v>12.0</v>
      </c>
      <c r="L24353" s="20"/>
      <c r="M24353" s="20"/>
      <c r="N24353" s="20"/>
    </row>
    <row r="24354" hidden="1">
      <c r="A24354" s="22">
        <v>43194.0</v>
      </c>
      <c r="B24354" s="23">
        <v>0.011566486259060316</v>
      </c>
      <c r="C24354" s="23"/>
      <c r="D24354" s="23"/>
      <c r="E24354" s="22"/>
      <c r="F24354" s="23"/>
      <c r="G24354" s="23"/>
      <c r="H24354" s="23">
        <f t="shared" si="1"/>
        <v>1.011566486</v>
      </c>
      <c r="I24354" s="19"/>
      <c r="J24354" s="19"/>
      <c r="K24354" s="20">
        <v>13.0</v>
      </c>
      <c r="L24354" s="20"/>
      <c r="M24354" s="20"/>
      <c r="N24354" s="20"/>
    </row>
    <row r="24355" hidden="1">
      <c r="A24355" s="22">
        <v>43195.0</v>
      </c>
      <c r="B24355" s="23">
        <v>0.00686280811739759</v>
      </c>
      <c r="C24355" s="23"/>
      <c r="D24355" s="23"/>
      <c r="E24355" s="22"/>
      <c r="F24355" s="23"/>
      <c r="G24355" s="23"/>
      <c r="H24355" s="23">
        <f t="shared" si="1"/>
        <v>1.006862808</v>
      </c>
      <c r="I24355" s="19"/>
      <c r="J24355" s="19"/>
      <c r="K24355" s="20">
        <v>14.0</v>
      </c>
      <c r="L24355" s="20"/>
      <c r="M24355" s="20"/>
      <c r="N24355" s="20"/>
    </row>
    <row r="24356" hidden="1">
      <c r="A24356" s="22">
        <v>43196.0</v>
      </c>
      <c r="B24356" s="23">
        <v>-0.02192020549488527</v>
      </c>
      <c r="C24356" s="23"/>
      <c r="D24356" s="23"/>
      <c r="E24356" s="22"/>
      <c r="F24356" s="23"/>
      <c r="G24356" s="23"/>
      <c r="H24356" s="23">
        <f t="shared" si="1"/>
        <v>0.9780797945</v>
      </c>
      <c r="I24356" s="19"/>
      <c r="J24356" s="19"/>
      <c r="K24356" s="20">
        <v>15.0</v>
      </c>
      <c r="L24356" s="20"/>
      <c r="M24356" s="20"/>
      <c r="N24356" s="20"/>
    </row>
    <row r="24357" hidden="1">
      <c r="A24357" s="22">
        <v>43199.0</v>
      </c>
      <c r="B24357" s="23">
        <v>0.003336571356168383</v>
      </c>
      <c r="C24357" s="23"/>
      <c r="D24357" s="23"/>
      <c r="E24357" s="22"/>
      <c r="F24357" s="23"/>
      <c r="G24357" s="23"/>
      <c r="H24357" s="23">
        <f t="shared" si="1"/>
        <v>1.003336571</v>
      </c>
      <c r="I24357" s="19"/>
      <c r="J24357" s="19"/>
      <c r="K24357" s="20">
        <v>16.0</v>
      </c>
      <c r="L24357" s="20"/>
      <c r="M24357" s="20"/>
      <c r="N24357" s="20"/>
    </row>
    <row r="24358" hidden="1">
      <c r="A24358" s="22">
        <v>43200.0</v>
      </c>
      <c r="B24358" s="23">
        <v>0.01672687474169199</v>
      </c>
      <c r="C24358" s="23"/>
      <c r="D24358" s="23"/>
      <c r="E24358" s="22"/>
      <c r="F24358" s="23"/>
      <c r="G24358" s="23"/>
      <c r="H24358" s="23">
        <f t="shared" si="1"/>
        <v>1.016726875</v>
      </c>
      <c r="I24358" s="19"/>
      <c r="J24358" s="19"/>
      <c r="K24358" s="20">
        <v>17.0</v>
      </c>
      <c r="L24358" s="20"/>
      <c r="M24358" s="20"/>
      <c r="N24358" s="20"/>
    </row>
    <row r="24359" hidden="1">
      <c r="A24359" s="22">
        <v>43201.0</v>
      </c>
      <c r="B24359" s="23">
        <v>-0.005525298565605352</v>
      </c>
      <c r="C24359" s="23"/>
      <c r="D24359" s="23"/>
      <c r="E24359" s="22"/>
      <c r="F24359" s="23"/>
      <c r="G24359" s="23"/>
      <c r="H24359" s="23">
        <f t="shared" si="1"/>
        <v>0.9944747014</v>
      </c>
      <c r="I24359" s="19"/>
      <c r="J24359" s="19"/>
      <c r="K24359" s="20">
        <v>18.0</v>
      </c>
      <c r="L24359" s="20"/>
      <c r="M24359" s="20"/>
      <c r="N24359" s="20"/>
    </row>
    <row r="24360" hidden="1">
      <c r="A24360" s="22">
        <v>43202.0</v>
      </c>
      <c r="B24360" s="23">
        <v>0.008250731400845313</v>
      </c>
      <c r="C24360" s="23"/>
      <c r="D24360" s="23"/>
      <c r="E24360" s="22"/>
      <c r="F24360" s="23"/>
      <c r="G24360" s="23"/>
      <c r="H24360" s="23">
        <f t="shared" si="1"/>
        <v>1.008250731</v>
      </c>
      <c r="I24360" s="19"/>
      <c r="J24360" s="19"/>
      <c r="K24360" s="20">
        <v>19.0</v>
      </c>
      <c r="L24360" s="20"/>
      <c r="M24360" s="20"/>
      <c r="N24360" s="20"/>
    </row>
    <row r="24361">
      <c r="A24361" s="22">
        <v>43203.0</v>
      </c>
      <c r="B24361" s="23">
        <v>-0.0028866474724003055</v>
      </c>
      <c r="C24361" s="23"/>
      <c r="D24361" s="23"/>
      <c r="E24361" s="22"/>
      <c r="F24361" s="23"/>
      <c r="G24361" s="23">
        <f>STDEV(B24342:B24361)</f>
        <v>0.01484060685</v>
      </c>
      <c r="H24361" s="23">
        <f t="shared" si="1"/>
        <v>0.9971133525</v>
      </c>
      <c r="I24361" s="19">
        <f>($H24342 * $H24343 * $H24344 * $H24345 * $H24346 * $H24347 * $H24348 * $H24349 * $H24350 * $H24351 * $H24352 * $H24353 * $H24354 * $H24355 * $H24356 * $H24357 * $H24358 * $H24359 * $H24360 * $H24361)</f>
        <v>0.9668660117</v>
      </c>
      <c r="J24361" s="19">
        <f>$I24361^(1/20) - 1</f>
        <v>-0.001683349271</v>
      </c>
      <c r="K24361" s="20">
        <v>0.0</v>
      </c>
      <c r="L24361" s="20"/>
      <c r="M24361" s="20"/>
      <c r="N24361" s="20"/>
    </row>
    <row r="24362" hidden="1">
      <c r="A24362" s="22">
        <v>43206.0</v>
      </c>
      <c r="B24362" s="23">
        <v>0.008109023830139561</v>
      </c>
      <c r="C24362" s="23"/>
      <c r="D24362" s="23"/>
      <c r="E24362" s="22"/>
      <c r="F24362" s="23"/>
      <c r="G24362" s="23"/>
      <c r="H24362" s="23">
        <f t="shared" si="1"/>
        <v>1.008109024</v>
      </c>
      <c r="I24362" s="19"/>
      <c r="J24362" s="19"/>
      <c r="K24362" s="20">
        <v>1.0</v>
      </c>
      <c r="L24362" s="20"/>
      <c r="M24362" s="20"/>
      <c r="N24362" s="20"/>
    </row>
    <row r="24363" hidden="1">
      <c r="A24363" s="22">
        <v>43207.0</v>
      </c>
      <c r="B24363" s="23">
        <v>0.01066157798822931</v>
      </c>
      <c r="C24363" s="23"/>
      <c r="D24363" s="23"/>
      <c r="E24363" s="22"/>
      <c r="F24363" s="23"/>
      <c r="G24363" s="23"/>
      <c r="H24363" s="23">
        <f t="shared" si="1"/>
        <v>1.010661578</v>
      </c>
      <c r="I24363" s="19"/>
      <c r="J24363" s="19"/>
      <c r="K24363" s="20">
        <v>2.0</v>
      </c>
      <c r="L24363" s="20"/>
      <c r="M24363" s="20"/>
      <c r="N24363" s="20"/>
    </row>
    <row r="24364" hidden="1">
      <c r="A24364" s="22">
        <v>43208.0</v>
      </c>
      <c r="B24364" s="23">
        <v>8.313657676830566E-4</v>
      </c>
      <c r="C24364" s="23"/>
      <c r="D24364" s="23"/>
      <c r="E24364" s="22"/>
      <c r="F24364" s="23"/>
      <c r="G24364" s="23"/>
      <c r="H24364" s="23">
        <f t="shared" si="1"/>
        <v>1.000831366</v>
      </c>
      <c r="I24364" s="19"/>
      <c r="J24364" s="19"/>
      <c r="K24364" s="20">
        <v>3.0</v>
      </c>
      <c r="L24364" s="20"/>
      <c r="M24364" s="20"/>
      <c r="N24364" s="20"/>
    </row>
    <row r="24365" hidden="1">
      <c r="A24365" s="22">
        <v>43209.0</v>
      </c>
      <c r="B24365" s="23">
        <v>-0.005726120857699746</v>
      </c>
      <c r="C24365" s="23"/>
      <c r="D24365" s="23"/>
      <c r="E24365" s="22"/>
      <c r="F24365" s="23"/>
      <c r="G24365" s="23"/>
      <c r="H24365" s="23">
        <f t="shared" si="1"/>
        <v>0.9942738791</v>
      </c>
      <c r="I24365" s="19"/>
      <c r="J24365" s="19"/>
      <c r="K24365" s="20">
        <v>4.0</v>
      </c>
      <c r="L24365" s="20"/>
      <c r="M24365" s="20"/>
      <c r="N24365" s="20"/>
    </row>
    <row r="24366" hidden="1">
      <c r="A24366" s="22">
        <v>43210.0</v>
      </c>
      <c r="B24366" s="23">
        <v>-0.008536535555283331</v>
      </c>
      <c r="C24366" s="23"/>
      <c r="D24366" s="23"/>
      <c r="E24366" s="22"/>
      <c r="F24366" s="23"/>
      <c r="G24366" s="23"/>
      <c r="H24366" s="23">
        <f t="shared" si="1"/>
        <v>0.9914634644</v>
      </c>
      <c r="I24366" s="19"/>
      <c r="J24366" s="19"/>
      <c r="K24366" s="20">
        <v>5.0</v>
      </c>
      <c r="L24366" s="20"/>
      <c r="M24366" s="20"/>
      <c r="N24366" s="20"/>
    </row>
    <row r="24367" hidden="1">
      <c r="A24367" s="22">
        <v>43213.0</v>
      </c>
      <c r="B24367" s="23">
        <v>5.617682967939963E-5</v>
      </c>
      <c r="C24367" s="23"/>
      <c r="D24367" s="23"/>
      <c r="E24367" s="22"/>
      <c r="F24367" s="23"/>
      <c r="G24367" s="23"/>
      <c r="H24367" s="23">
        <f t="shared" si="1"/>
        <v>1.000056177</v>
      </c>
      <c r="I24367" s="19"/>
      <c r="J24367" s="19"/>
      <c r="K24367" s="20">
        <v>6.0</v>
      </c>
      <c r="L24367" s="20"/>
      <c r="M24367" s="20"/>
      <c r="N24367" s="20"/>
    </row>
    <row r="24368" hidden="1">
      <c r="A24368" s="22">
        <v>43214.0</v>
      </c>
      <c r="B24368" s="23">
        <v>-0.01338056915166519</v>
      </c>
      <c r="C24368" s="23"/>
      <c r="D24368" s="23"/>
      <c r="E24368" s="22"/>
      <c r="F24368" s="23"/>
      <c r="G24368" s="23"/>
      <c r="H24368" s="23">
        <f t="shared" si="1"/>
        <v>0.9866194308</v>
      </c>
      <c r="I24368" s="19"/>
      <c r="J24368" s="19"/>
      <c r="K24368" s="20">
        <v>7.0</v>
      </c>
      <c r="L24368" s="20"/>
      <c r="M24368" s="20"/>
      <c r="N24368" s="20"/>
    </row>
    <row r="24369" hidden="1">
      <c r="A24369" s="22">
        <v>43215.0</v>
      </c>
      <c r="B24369" s="23">
        <v>0.0018371189116968</v>
      </c>
      <c r="C24369" s="23"/>
      <c r="D24369" s="23"/>
      <c r="E24369" s="22"/>
      <c r="F24369" s="23"/>
      <c r="G24369" s="23"/>
      <c r="H24369" s="23">
        <f t="shared" si="1"/>
        <v>1.001837119</v>
      </c>
      <c r="I24369" s="19"/>
      <c r="J24369" s="19"/>
      <c r="K24369" s="20">
        <v>8.0</v>
      </c>
      <c r="L24369" s="20"/>
      <c r="M24369" s="20"/>
      <c r="N24369" s="20"/>
    </row>
    <row r="24370" hidden="1">
      <c r="A24370" s="22">
        <v>43216.0</v>
      </c>
      <c r="B24370" s="23">
        <v>0.01043418958854292</v>
      </c>
      <c r="C24370" s="23"/>
      <c r="D24370" s="23"/>
      <c r="E24370" s="22"/>
      <c r="F24370" s="23"/>
      <c r="G24370" s="23"/>
      <c r="H24370" s="23">
        <f t="shared" si="1"/>
        <v>1.01043419</v>
      </c>
      <c r="I24370" s="19"/>
      <c r="J24370" s="19"/>
      <c r="K24370" s="20">
        <v>9.0</v>
      </c>
      <c r="L24370" s="20"/>
      <c r="M24370" s="20"/>
      <c r="N24370" s="20"/>
    </row>
    <row r="24371" hidden="1">
      <c r="A24371" s="22">
        <v>43217.0</v>
      </c>
      <c r="B24371" s="23">
        <v>0.0011136358523251566</v>
      </c>
      <c r="C24371" s="23"/>
      <c r="D24371" s="23"/>
      <c r="E24371" s="22"/>
      <c r="F24371" s="23"/>
      <c r="G24371" s="23"/>
      <c r="H24371" s="23">
        <f t="shared" si="1"/>
        <v>1.001113636</v>
      </c>
      <c r="I24371" s="19"/>
      <c r="J24371" s="19"/>
      <c r="K24371" s="20">
        <v>10.0</v>
      </c>
      <c r="L24371" s="20"/>
      <c r="M24371" s="20"/>
      <c r="N24371" s="20"/>
    </row>
    <row r="24372" hidden="1">
      <c r="A24372" s="22">
        <v>43220.0</v>
      </c>
      <c r="B24372" s="23">
        <v>-0.008187541902161422</v>
      </c>
      <c r="C24372" s="23"/>
      <c r="D24372" s="23"/>
      <c r="E24372" s="22"/>
      <c r="F24372" s="23"/>
      <c r="G24372" s="23"/>
      <c r="H24372" s="23">
        <f t="shared" si="1"/>
        <v>0.9918124581</v>
      </c>
      <c r="I24372" s="19"/>
      <c r="J24372" s="19"/>
      <c r="K24372" s="20">
        <v>11.0</v>
      </c>
      <c r="L24372" s="20"/>
      <c r="M24372" s="20"/>
      <c r="N24372" s="20"/>
    </row>
    <row r="24373" hidden="1">
      <c r="A24373" s="22">
        <v>43221.0</v>
      </c>
      <c r="B24373" s="23">
        <v>0.0025490455240648746</v>
      </c>
      <c r="C24373" s="23"/>
      <c r="D24373" s="23"/>
      <c r="E24373" s="22"/>
      <c r="F24373" s="23"/>
      <c r="G24373" s="23"/>
      <c r="H24373" s="23">
        <f t="shared" si="1"/>
        <v>1.002549046</v>
      </c>
      <c r="I24373" s="19"/>
      <c r="J24373" s="19"/>
      <c r="K24373" s="20">
        <v>12.0</v>
      </c>
      <c r="L24373" s="20"/>
      <c r="M24373" s="20"/>
      <c r="N24373" s="20"/>
    </row>
    <row r="24374" hidden="1">
      <c r="A24374" s="22">
        <v>43222.0</v>
      </c>
      <c r="B24374" s="23">
        <v>-0.007205815880669042</v>
      </c>
      <c r="C24374" s="23"/>
      <c r="D24374" s="23"/>
      <c r="E24374" s="22"/>
      <c r="F24374" s="23"/>
      <c r="G24374" s="23"/>
      <c r="H24374" s="23">
        <f t="shared" si="1"/>
        <v>0.9927941841</v>
      </c>
      <c r="I24374" s="19"/>
      <c r="J24374" s="19"/>
      <c r="K24374" s="20">
        <v>13.0</v>
      </c>
      <c r="L24374" s="20"/>
      <c r="M24374" s="20"/>
      <c r="N24374" s="20"/>
    </row>
    <row r="24375" hidden="1">
      <c r="A24375" s="22">
        <v>43223.0</v>
      </c>
      <c r="B24375" s="23">
        <v>-0.0022536964035709817</v>
      </c>
      <c r="C24375" s="23"/>
      <c r="D24375" s="23"/>
      <c r="E24375" s="22"/>
      <c r="F24375" s="23"/>
      <c r="G24375" s="23"/>
      <c r="H24375" s="23">
        <f t="shared" si="1"/>
        <v>0.9977463036</v>
      </c>
      <c r="I24375" s="19"/>
      <c r="J24375" s="19"/>
      <c r="K24375" s="20">
        <v>14.0</v>
      </c>
      <c r="L24375" s="20"/>
      <c r="M24375" s="20"/>
      <c r="N24375" s="20"/>
    </row>
    <row r="24376" hidden="1">
      <c r="A24376" s="22">
        <v>43224.0</v>
      </c>
      <c r="B24376" s="23">
        <v>0.012811201149927953</v>
      </c>
      <c r="C24376" s="23"/>
      <c r="D24376" s="23"/>
      <c r="E24376" s="22"/>
      <c r="F24376" s="23"/>
      <c r="G24376" s="23"/>
      <c r="H24376" s="23">
        <f t="shared" si="1"/>
        <v>1.012811201</v>
      </c>
      <c r="I24376" s="19"/>
      <c r="J24376" s="19"/>
      <c r="K24376" s="20">
        <v>15.0</v>
      </c>
      <c r="L24376" s="20"/>
      <c r="M24376" s="20"/>
      <c r="N24376" s="20"/>
    </row>
    <row r="24377" hidden="1">
      <c r="A24377" s="22">
        <v>43227.0</v>
      </c>
      <c r="B24377" s="23">
        <v>0.003457960066380883</v>
      </c>
      <c r="C24377" s="23"/>
      <c r="D24377" s="23"/>
      <c r="E24377" s="22"/>
      <c r="F24377" s="23"/>
      <c r="G24377" s="23"/>
      <c r="H24377" s="23">
        <f t="shared" si="1"/>
        <v>1.00345796</v>
      </c>
      <c r="I24377" s="19"/>
      <c r="J24377" s="19"/>
      <c r="K24377" s="20">
        <v>16.0</v>
      </c>
      <c r="L24377" s="20"/>
      <c r="M24377" s="20"/>
      <c r="N24377" s="20"/>
    </row>
    <row r="24378" hidden="1">
      <c r="A24378" s="22">
        <v>43228.0</v>
      </c>
      <c r="B24378" s="23">
        <v>-2.656559269333947E-4</v>
      </c>
      <c r="C24378" s="23"/>
      <c r="D24378" s="23"/>
      <c r="E24378" s="22"/>
      <c r="F24378" s="23"/>
      <c r="G24378" s="23"/>
      <c r="H24378" s="23">
        <f t="shared" si="1"/>
        <v>0.9997343441</v>
      </c>
      <c r="I24378" s="19"/>
      <c r="J24378" s="19"/>
      <c r="K24378" s="20">
        <v>17.0</v>
      </c>
      <c r="L24378" s="20"/>
      <c r="M24378" s="20"/>
      <c r="N24378" s="20"/>
    </row>
    <row r="24379" hidden="1">
      <c r="A24379" s="22">
        <v>43229.0</v>
      </c>
      <c r="B24379" s="23">
        <v>0.009682176113057217</v>
      </c>
      <c r="C24379" s="23"/>
      <c r="D24379" s="23"/>
      <c r="E24379" s="22"/>
      <c r="F24379" s="23"/>
      <c r="G24379" s="23"/>
      <c r="H24379" s="23">
        <f t="shared" si="1"/>
        <v>1.009682176</v>
      </c>
      <c r="I24379" s="19"/>
      <c r="J24379" s="19"/>
      <c r="K24379" s="20">
        <v>18.0</v>
      </c>
      <c r="L24379" s="20"/>
      <c r="M24379" s="20"/>
      <c r="N24379" s="20"/>
    </row>
    <row r="24380" hidden="1">
      <c r="A24380" s="22">
        <v>43230.0</v>
      </c>
      <c r="B24380" s="23">
        <v>0.009370632999603501</v>
      </c>
      <c r="C24380" s="23"/>
      <c r="D24380" s="23"/>
      <c r="E24380" s="22"/>
      <c r="F24380" s="23"/>
      <c r="G24380" s="23"/>
      <c r="H24380" s="23">
        <f t="shared" si="1"/>
        <v>1.009370633</v>
      </c>
      <c r="I24380" s="19"/>
      <c r="J24380" s="19"/>
      <c r="K24380" s="20">
        <v>19.0</v>
      </c>
      <c r="L24380" s="20"/>
      <c r="M24380" s="20"/>
      <c r="N24380" s="20"/>
    </row>
    <row r="24381">
      <c r="A24381" s="22">
        <v>43231.0</v>
      </c>
      <c r="B24381" s="23">
        <v>0.0017076314600799058</v>
      </c>
      <c r="C24381" s="23"/>
      <c r="D24381" s="23"/>
      <c r="E24381" s="22"/>
      <c r="F24381" s="23"/>
      <c r="G24381" s="23">
        <f>STDEV(B24362:B24381)</f>
        <v>0.007372925709</v>
      </c>
      <c r="H24381" s="23">
        <f t="shared" si="1"/>
        <v>1.001707631</v>
      </c>
      <c r="I24381" s="19">
        <f>($H24362 * $H24363 * $H24364 * $H24365 * $H24366 * $H24367 * $H24368 * $H24369 * $H24370 * $H24371 * $H24372 * $H24373 * $H24374 * $H24375 * $H24376 * $H24377 * $H24378 * $H24379 * $H24380 * $H24381)</f>
        <v>1.026887023</v>
      </c>
      <c r="J24381" s="19">
        <f>$I24381^(1/20) - 1</f>
        <v>0.001327476236</v>
      </c>
      <c r="K24381" s="20">
        <v>0.0</v>
      </c>
      <c r="L24381" s="20"/>
      <c r="M24381" s="20"/>
      <c r="N24381" s="20"/>
    </row>
    <row r="24382" hidden="1">
      <c r="A24382" s="22">
        <v>43234.0</v>
      </c>
      <c r="B24382" s="23">
        <v>8.835217690965624E-4</v>
      </c>
      <c r="C24382" s="23"/>
      <c r="D24382" s="23"/>
      <c r="E24382" s="22"/>
      <c r="F24382" s="23"/>
      <c r="G24382" s="23"/>
      <c r="H24382" s="23">
        <f t="shared" si="1"/>
        <v>1.000883522</v>
      </c>
      <c r="I24382" s="19"/>
      <c r="J24382" s="19"/>
      <c r="K24382" s="20">
        <v>1.0</v>
      </c>
      <c r="L24382" s="20"/>
      <c r="M24382" s="20"/>
      <c r="N24382" s="20"/>
    </row>
    <row r="24383" hidden="1">
      <c r="A24383" s="22">
        <v>43235.0</v>
      </c>
      <c r="B24383" s="23">
        <v>-0.006842165025108815</v>
      </c>
      <c r="C24383" s="23"/>
      <c r="D24383" s="23"/>
      <c r="E24383" s="22"/>
      <c r="F24383" s="23"/>
      <c r="G24383" s="23"/>
      <c r="H24383" s="23">
        <f t="shared" si="1"/>
        <v>0.993157835</v>
      </c>
      <c r="I24383" s="19"/>
      <c r="J24383" s="19"/>
      <c r="K24383" s="20">
        <v>2.0</v>
      </c>
      <c r="L24383" s="20"/>
      <c r="M24383" s="20"/>
      <c r="N24383" s="20"/>
    </row>
    <row r="24384" hidden="1">
      <c r="A24384" s="22">
        <v>43236.0</v>
      </c>
      <c r="B24384" s="23">
        <v>0.004060558004020054</v>
      </c>
      <c r="C24384" s="23"/>
      <c r="D24384" s="23"/>
      <c r="E24384" s="22"/>
      <c r="F24384" s="23"/>
      <c r="G24384" s="23"/>
      <c r="H24384" s="23">
        <f t="shared" si="1"/>
        <v>1.004060558</v>
      </c>
      <c r="I24384" s="19"/>
      <c r="J24384" s="19"/>
      <c r="K24384" s="20">
        <v>3.0</v>
      </c>
      <c r="L24384" s="20"/>
      <c r="M24384" s="20"/>
      <c r="N24384" s="20"/>
    </row>
    <row r="24385" hidden="1">
      <c r="A24385" s="22">
        <v>43237.0</v>
      </c>
      <c r="B24385" s="23">
        <v>-8.55843612027285E-4</v>
      </c>
      <c r="C24385" s="23"/>
      <c r="D24385" s="23"/>
      <c r="E24385" s="22"/>
      <c r="F24385" s="23"/>
      <c r="G24385" s="23"/>
      <c r="H24385" s="23">
        <f t="shared" si="1"/>
        <v>0.9991441564</v>
      </c>
      <c r="I24385" s="19"/>
      <c r="J24385" s="19"/>
      <c r="K24385" s="20">
        <v>4.0</v>
      </c>
      <c r="L24385" s="20"/>
      <c r="M24385" s="20"/>
      <c r="N24385" s="20"/>
    </row>
    <row r="24386" hidden="1">
      <c r="A24386" s="22">
        <v>43238.0</v>
      </c>
      <c r="B24386" s="23">
        <v>-0.002632227136203147</v>
      </c>
      <c r="C24386" s="23"/>
      <c r="D24386" s="23"/>
      <c r="E24386" s="22"/>
      <c r="F24386" s="23"/>
      <c r="G24386" s="23"/>
      <c r="H24386" s="23">
        <f t="shared" si="1"/>
        <v>0.9973677729</v>
      </c>
      <c r="I24386" s="19"/>
      <c r="J24386" s="19"/>
      <c r="K24386" s="20">
        <v>5.0</v>
      </c>
      <c r="L24386" s="20"/>
      <c r="M24386" s="20"/>
      <c r="N24386" s="20"/>
    </row>
    <row r="24387" hidden="1">
      <c r="A24387" s="22">
        <v>43241.0</v>
      </c>
      <c r="B24387" s="23">
        <v>0.007386738519040259</v>
      </c>
      <c r="C24387" s="23"/>
      <c r="D24387" s="23"/>
      <c r="E24387" s="22"/>
      <c r="F24387" s="23"/>
      <c r="G24387" s="23"/>
      <c r="H24387" s="23">
        <f t="shared" si="1"/>
        <v>1.007386739</v>
      </c>
      <c r="I24387" s="19"/>
      <c r="J24387" s="19"/>
      <c r="K24387" s="20">
        <v>6.0</v>
      </c>
      <c r="L24387" s="20"/>
      <c r="M24387" s="20"/>
      <c r="N24387" s="20"/>
    </row>
    <row r="24388" hidden="1">
      <c r="A24388" s="22">
        <v>43242.0</v>
      </c>
      <c r="B24388" s="23">
        <v>-0.0031357367883761977</v>
      </c>
      <c r="C24388" s="23"/>
      <c r="D24388" s="23"/>
      <c r="E24388" s="22"/>
      <c r="F24388" s="23"/>
      <c r="G24388" s="23"/>
      <c r="H24388" s="23">
        <f t="shared" si="1"/>
        <v>0.9968642632</v>
      </c>
      <c r="I24388" s="19"/>
      <c r="J24388" s="19"/>
      <c r="K24388" s="20">
        <v>7.0</v>
      </c>
      <c r="L24388" s="20"/>
      <c r="M24388" s="20"/>
      <c r="N24388" s="20"/>
    </row>
    <row r="24389" hidden="1">
      <c r="A24389" s="22">
        <v>43243.0</v>
      </c>
      <c r="B24389" s="23">
        <v>0.003248373977771557</v>
      </c>
      <c r="C24389" s="23"/>
      <c r="D24389" s="23"/>
      <c r="E24389" s="22"/>
      <c r="F24389" s="23"/>
      <c r="G24389" s="23"/>
      <c r="H24389" s="23">
        <f t="shared" si="1"/>
        <v>1.003248374</v>
      </c>
      <c r="I24389" s="19"/>
      <c r="J24389" s="19"/>
      <c r="K24389" s="20">
        <v>8.0</v>
      </c>
      <c r="L24389" s="20"/>
      <c r="M24389" s="20"/>
      <c r="N24389" s="20"/>
    </row>
    <row r="24390" hidden="1">
      <c r="A24390" s="22">
        <v>43244.0</v>
      </c>
      <c r="B24390" s="23">
        <v>-0.002023202806873625</v>
      </c>
      <c r="C24390" s="23"/>
      <c r="D24390" s="23"/>
      <c r="E24390" s="22"/>
      <c r="F24390" s="23"/>
      <c r="G24390" s="23"/>
      <c r="H24390" s="23">
        <f t="shared" si="1"/>
        <v>0.9979767972</v>
      </c>
      <c r="I24390" s="19"/>
      <c r="J24390" s="19"/>
      <c r="K24390" s="20">
        <v>9.0</v>
      </c>
      <c r="L24390" s="20"/>
      <c r="M24390" s="20"/>
      <c r="N24390" s="20"/>
    </row>
    <row r="24391" hidden="1">
      <c r="A24391" s="22">
        <v>43245.0</v>
      </c>
      <c r="B24391" s="23">
        <v>-0.002357245505469785</v>
      </c>
      <c r="C24391" s="23"/>
      <c r="D24391" s="23"/>
      <c r="E24391" s="22"/>
      <c r="F24391" s="23"/>
      <c r="G24391" s="23"/>
      <c r="H24391" s="23">
        <f t="shared" si="1"/>
        <v>0.9976427545</v>
      </c>
      <c r="I24391" s="19"/>
      <c r="J24391" s="19"/>
      <c r="K24391" s="20">
        <v>10.0</v>
      </c>
      <c r="L24391" s="20"/>
      <c r="M24391" s="20"/>
      <c r="N24391" s="20"/>
    </row>
    <row r="24392" hidden="1">
      <c r="A24392" s="22">
        <v>43249.0</v>
      </c>
      <c r="B24392" s="23">
        <v>-0.011564198388288038</v>
      </c>
      <c r="C24392" s="23"/>
      <c r="D24392" s="23"/>
      <c r="E24392" s="22"/>
      <c r="F24392" s="23"/>
      <c r="G24392" s="23"/>
      <c r="H24392" s="23">
        <f t="shared" si="1"/>
        <v>0.9884358016</v>
      </c>
      <c r="I24392" s="19"/>
      <c r="J24392" s="19"/>
      <c r="K24392" s="20">
        <v>11.0</v>
      </c>
      <c r="L24392" s="20"/>
      <c r="M24392" s="20"/>
      <c r="N24392" s="20"/>
    </row>
    <row r="24393" hidden="1">
      <c r="A24393" s="22">
        <v>43250.0</v>
      </c>
      <c r="B24393" s="23">
        <v>0.01269582803565994</v>
      </c>
      <c r="C24393" s="23"/>
      <c r="D24393" s="23"/>
      <c r="E24393" s="22"/>
      <c r="F24393" s="23"/>
      <c r="G24393" s="23"/>
      <c r="H24393" s="23">
        <f t="shared" si="1"/>
        <v>1.012695828</v>
      </c>
      <c r="I24393" s="19"/>
      <c r="J24393" s="19"/>
      <c r="K24393" s="20">
        <v>12.0</v>
      </c>
      <c r="L24393" s="20"/>
      <c r="M24393" s="20"/>
      <c r="N24393" s="20"/>
    </row>
    <row r="24394" hidden="1">
      <c r="A24394" s="22">
        <v>43251.0</v>
      </c>
      <c r="B24394" s="23">
        <v>-0.006879563584568427</v>
      </c>
      <c r="C24394" s="23"/>
      <c r="D24394" s="23"/>
      <c r="E24394" s="22"/>
      <c r="F24394" s="23"/>
      <c r="G24394" s="23"/>
      <c r="H24394" s="23">
        <f t="shared" si="1"/>
        <v>0.9931204364</v>
      </c>
      <c r="I24394" s="19"/>
      <c r="J24394" s="19"/>
      <c r="K24394" s="20">
        <v>13.0</v>
      </c>
      <c r="L24394" s="20"/>
      <c r="M24394" s="20"/>
      <c r="N24394" s="20"/>
    </row>
    <row r="24395" hidden="1">
      <c r="A24395" s="22">
        <v>43252.0</v>
      </c>
      <c r="B24395" s="23">
        <v>0.01084919435028664</v>
      </c>
      <c r="C24395" s="23"/>
      <c r="D24395" s="23"/>
      <c r="E24395" s="22"/>
      <c r="F24395" s="23"/>
      <c r="G24395" s="23"/>
      <c r="H24395" s="23">
        <f t="shared" si="1"/>
        <v>1.010849194</v>
      </c>
      <c r="I24395" s="19"/>
      <c r="J24395" s="19"/>
      <c r="K24395" s="20">
        <v>14.0</v>
      </c>
      <c r="L24395" s="20"/>
      <c r="M24395" s="20"/>
      <c r="N24395" s="20"/>
    </row>
    <row r="24396" hidden="1">
      <c r="A24396" s="22">
        <v>43255.0</v>
      </c>
      <c r="B24396" s="23">
        <v>0.0044795986279628774</v>
      </c>
      <c r="C24396" s="23"/>
      <c r="D24396" s="23"/>
      <c r="E24396" s="22"/>
      <c r="F24396" s="23"/>
      <c r="G24396" s="23"/>
      <c r="H24396" s="23">
        <f t="shared" si="1"/>
        <v>1.004479599</v>
      </c>
      <c r="I24396" s="19"/>
      <c r="J24396" s="19"/>
      <c r="K24396" s="20">
        <v>15.0</v>
      </c>
      <c r="L24396" s="20"/>
      <c r="M24396" s="20"/>
      <c r="N24396" s="20"/>
    </row>
    <row r="24397" hidden="1">
      <c r="A24397" s="22">
        <v>43256.0</v>
      </c>
      <c r="B24397" s="23">
        <v>7.026178887243884E-4</v>
      </c>
      <c r="C24397" s="23"/>
      <c r="D24397" s="23"/>
      <c r="E24397" s="22"/>
      <c r="F24397" s="23"/>
      <c r="G24397" s="23"/>
      <c r="H24397" s="23">
        <f t="shared" si="1"/>
        <v>1.000702618</v>
      </c>
      <c r="I24397" s="19"/>
      <c r="J24397" s="19"/>
      <c r="K24397" s="20">
        <v>16.0</v>
      </c>
      <c r="L24397" s="20"/>
      <c r="M24397" s="20"/>
      <c r="N24397" s="20"/>
    </row>
    <row r="24398" hidden="1">
      <c r="A24398" s="22">
        <v>43257.0</v>
      </c>
      <c r="B24398" s="23">
        <v>0.00856737485448189</v>
      </c>
      <c r="C24398" s="23"/>
      <c r="D24398" s="23"/>
      <c r="E24398" s="22"/>
      <c r="F24398" s="23"/>
      <c r="G24398" s="23"/>
      <c r="H24398" s="23">
        <f t="shared" si="1"/>
        <v>1.008567375</v>
      </c>
      <c r="I24398" s="19"/>
      <c r="J24398" s="19"/>
      <c r="K24398" s="20">
        <v>17.0</v>
      </c>
      <c r="L24398" s="20"/>
      <c r="M24398" s="20"/>
      <c r="N24398" s="20"/>
    </row>
    <row r="24399" hidden="1">
      <c r="A24399" s="22">
        <v>43258.0</v>
      </c>
      <c r="B24399" s="23">
        <v>-7.141955380813858E-4</v>
      </c>
      <c r="C24399" s="23"/>
      <c r="D24399" s="23"/>
      <c r="E24399" s="22"/>
      <c r="F24399" s="23"/>
      <c r="G24399" s="23"/>
      <c r="H24399" s="23">
        <f t="shared" si="1"/>
        <v>0.9992858045</v>
      </c>
      <c r="I24399" s="19"/>
      <c r="J24399" s="19"/>
      <c r="K24399" s="20">
        <v>18.0</v>
      </c>
      <c r="L24399" s="20"/>
      <c r="M24399" s="20"/>
      <c r="N24399" s="20"/>
    </row>
    <row r="24400" hidden="1">
      <c r="A24400" s="22">
        <v>43259.0</v>
      </c>
      <c r="B24400" s="23">
        <v>0.0031259362467830343</v>
      </c>
      <c r="C24400" s="23"/>
      <c r="D24400" s="23"/>
      <c r="E24400" s="22"/>
      <c r="F24400" s="23"/>
      <c r="G24400" s="23"/>
      <c r="H24400" s="23">
        <f t="shared" si="1"/>
        <v>1.003125936</v>
      </c>
      <c r="I24400" s="19"/>
      <c r="J24400" s="19"/>
      <c r="K24400" s="20">
        <v>19.0</v>
      </c>
      <c r="L24400" s="20"/>
      <c r="M24400" s="20"/>
      <c r="N24400" s="20"/>
    </row>
    <row r="24401">
      <c r="A24401" s="22">
        <v>43262.0</v>
      </c>
      <c r="B24401" s="23">
        <v>0.0010687182218256375</v>
      </c>
      <c r="C24401" s="23"/>
      <c r="D24401" s="23"/>
      <c r="E24401" s="22"/>
      <c r="F24401" s="23"/>
      <c r="G24401" s="23">
        <f>STDEV(B24382:B24401)</f>
        <v>0.006076475646</v>
      </c>
      <c r="H24401" s="23">
        <f t="shared" si="1"/>
        <v>1.001068718</v>
      </c>
      <c r="I24401" s="19">
        <f>($H24382 * $H24383 * $H24384 * $H24385 * $H24386 * $H24387 * $H24388 * $H24389 * $H24390 * $H24391 * $H24392 * $H24393 * $H24394 * $H24395 * $H24396 * $H24397 * $H24398 * $H24399 * $H24400 * $H24401)</f>
        <v>1.019899403</v>
      </c>
      <c r="J24401" s="19">
        <f>$I24401^(1/20) - 1</f>
        <v>0.000985685373</v>
      </c>
      <c r="K24401" s="20">
        <v>0.0</v>
      </c>
      <c r="L24401" s="20"/>
      <c r="M24401" s="20"/>
      <c r="N24401" s="20"/>
    </row>
    <row r="24402" hidden="1">
      <c r="A24402" s="22">
        <v>43263.0</v>
      </c>
      <c r="B24402" s="23">
        <v>0.0017433501078361058</v>
      </c>
      <c r="C24402" s="23"/>
      <c r="D24402" s="23"/>
      <c r="E24402" s="22"/>
      <c r="F24402" s="23"/>
      <c r="G24402" s="23"/>
      <c r="H24402" s="23">
        <f t="shared" si="1"/>
        <v>1.00174335</v>
      </c>
      <c r="I24402" s="19"/>
      <c r="J24402" s="19"/>
      <c r="K24402" s="20">
        <v>1.0</v>
      </c>
      <c r="L24402" s="20"/>
      <c r="M24402" s="20"/>
      <c r="N24402" s="20"/>
    </row>
    <row r="24403" hidden="1">
      <c r="A24403" s="22">
        <v>43264.0</v>
      </c>
      <c r="B24403" s="23">
        <v>-0.004026050917702695</v>
      </c>
      <c r="C24403" s="23"/>
      <c r="D24403" s="23"/>
      <c r="E24403" s="22"/>
      <c r="F24403" s="23"/>
      <c r="G24403" s="23"/>
      <c r="H24403" s="23">
        <f t="shared" si="1"/>
        <v>0.9959739491</v>
      </c>
      <c r="I24403" s="19"/>
      <c r="J24403" s="19"/>
      <c r="K24403" s="20">
        <v>2.0</v>
      </c>
      <c r="L24403" s="20"/>
      <c r="M24403" s="20"/>
      <c r="N24403" s="20"/>
    </row>
    <row r="24404" hidden="1">
      <c r="A24404" s="22">
        <v>43265.0</v>
      </c>
      <c r="B24404" s="23">
        <v>0.002471510972283708</v>
      </c>
      <c r="C24404" s="23"/>
      <c r="D24404" s="23"/>
      <c r="E24404" s="22"/>
      <c r="F24404" s="23"/>
      <c r="G24404" s="23"/>
      <c r="H24404" s="23">
        <f t="shared" si="1"/>
        <v>1.002471511</v>
      </c>
      <c r="I24404" s="19"/>
      <c r="J24404" s="19"/>
      <c r="K24404" s="20">
        <v>3.0</v>
      </c>
      <c r="L24404" s="20"/>
      <c r="M24404" s="20"/>
      <c r="N24404" s="20"/>
    </row>
    <row r="24405" hidden="1">
      <c r="A24405" s="22">
        <v>43266.0</v>
      </c>
      <c r="B24405" s="23">
        <v>-0.0010170746345898873</v>
      </c>
      <c r="C24405" s="23"/>
      <c r="D24405" s="23"/>
      <c r="E24405" s="22"/>
      <c r="F24405" s="23"/>
      <c r="G24405" s="23"/>
      <c r="H24405" s="23">
        <f t="shared" si="1"/>
        <v>0.9989829254</v>
      </c>
      <c r="I24405" s="19"/>
      <c r="J24405" s="19"/>
      <c r="K24405" s="20">
        <v>4.0</v>
      </c>
      <c r="L24405" s="20"/>
      <c r="M24405" s="20"/>
      <c r="N24405" s="20"/>
    </row>
    <row r="24406" hidden="1">
      <c r="A24406" s="22">
        <v>43269.0</v>
      </c>
      <c r="B24406" s="23">
        <v>-0.0021261593144484836</v>
      </c>
      <c r="C24406" s="23"/>
      <c r="D24406" s="23"/>
      <c r="E24406" s="22"/>
      <c r="F24406" s="23"/>
      <c r="G24406" s="23"/>
      <c r="H24406" s="23">
        <f t="shared" si="1"/>
        <v>0.9978738407</v>
      </c>
      <c r="I24406" s="19"/>
      <c r="J24406" s="19"/>
      <c r="K24406" s="20">
        <v>5.0</v>
      </c>
      <c r="L24406" s="20"/>
      <c r="M24406" s="20"/>
      <c r="N24406" s="20"/>
    </row>
    <row r="24407" hidden="1">
      <c r="A24407" s="22">
        <v>43270.0</v>
      </c>
      <c r="B24407" s="23">
        <v>-0.004023433979269853</v>
      </c>
      <c r="C24407" s="23"/>
      <c r="D24407" s="23"/>
      <c r="E24407" s="22"/>
      <c r="F24407" s="23"/>
      <c r="G24407" s="23"/>
      <c r="H24407" s="23">
        <f t="shared" si="1"/>
        <v>0.995976566</v>
      </c>
      <c r="I24407" s="19"/>
      <c r="J24407" s="19"/>
      <c r="K24407" s="20">
        <v>6.0</v>
      </c>
      <c r="L24407" s="20"/>
      <c r="M24407" s="20"/>
      <c r="N24407" s="20"/>
    </row>
    <row r="24408" hidden="1">
      <c r="A24408" s="22">
        <v>43271.0</v>
      </c>
      <c r="B24408" s="23">
        <v>0.0017121614137458607</v>
      </c>
      <c r="C24408" s="23"/>
      <c r="D24408" s="23"/>
      <c r="E24408" s="22"/>
      <c r="F24408" s="23"/>
      <c r="G24408" s="23"/>
      <c r="H24408" s="23">
        <f t="shared" si="1"/>
        <v>1.001712161</v>
      </c>
      <c r="I24408" s="19"/>
      <c r="J24408" s="19"/>
      <c r="K24408" s="20">
        <v>7.0</v>
      </c>
      <c r="L24408" s="20"/>
      <c r="M24408" s="20"/>
      <c r="N24408" s="20"/>
    </row>
    <row r="24409" hidden="1">
      <c r="A24409" s="22">
        <v>43272.0</v>
      </c>
      <c r="B24409" s="23">
        <v>-0.006345489498865264</v>
      </c>
      <c r="C24409" s="23"/>
      <c r="D24409" s="23"/>
      <c r="E24409" s="22"/>
      <c r="F24409" s="23"/>
      <c r="G24409" s="23"/>
      <c r="H24409" s="23">
        <f t="shared" si="1"/>
        <v>0.9936545105</v>
      </c>
      <c r="I24409" s="19"/>
      <c r="J24409" s="19"/>
      <c r="K24409" s="20">
        <v>8.0</v>
      </c>
      <c r="L24409" s="20"/>
      <c r="M24409" s="20"/>
      <c r="N24409" s="20"/>
    </row>
    <row r="24410" hidden="1">
      <c r="A24410" s="22">
        <v>43273.0</v>
      </c>
      <c r="B24410" s="23">
        <v>0.0018619806819504259</v>
      </c>
      <c r="C24410" s="23"/>
      <c r="D24410" s="23"/>
      <c r="E24410" s="22"/>
      <c r="F24410" s="23"/>
      <c r="G24410" s="23"/>
      <c r="H24410" s="23">
        <f t="shared" si="1"/>
        <v>1.001861981</v>
      </c>
      <c r="I24410" s="19"/>
      <c r="J24410" s="19"/>
      <c r="K24410" s="20">
        <v>9.0</v>
      </c>
      <c r="L24410" s="20"/>
      <c r="M24410" s="20"/>
      <c r="N24410" s="20"/>
    </row>
    <row r="24411" hidden="1">
      <c r="A24411" s="22">
        <v>43276.0</v>
      </c>
      <c r="B24411" s="23">
        <v>-0.013724735741665661</v>
      </c>
      <c r="C24411" s="23"/>
      <c r="D24411" s="23"/>
      <c r="E24411" s="22"/>
      <c r="F24411" s="23"/>
      <c r="G24411" s="23"/>
      <c r="H24411" s="23">
        <f t="shared" si="1"/>
        <v>0.9862752643</v>
      </c>
      <c r="I24411" s="19"/>
      <c r="J24411" s="19"/>
      <c r="K24411" s="20">
        <v>10.0</v>
      </c>
      <c r="L24411" s="20"/>
      <c r="M24411" s="20"/>
      <c r="N24411" s="20"/>
    </row>
    <row r="24412" hidden="1">
      <c r="A24412" s="22">
        <v>43277.0</v>
      </c>
      <c r="B24412" s="23">
        <v>0.0022045806696182613</v>
      </c>
      <c r="C24412" s="23"/>
      <c r="D24412" s="23"/>
      <c r="E24412" s="22"/>
      <c r="F24412" s="23"/>
      <c r="G24412" s="23"/>
      <c r="H24412" s="23">
        <f t="shared" si="1"/>
        <v>1.002204581</v>
      </c>
      <c r="I24412" s="19"/>
      <c r="J24412" s="19"/>
      <c r="K24412" s="20">
        <v>11.0</v>
      </c>
      <c r="L24412" s="20"/>
      <c r="M24412" s="20"/>
      <c r="N24412" s="20"/>
    </row>
    <row r="24413" hidden="1">
      <c r="A24413" s="22">
        <v>43278.0</v>
      </c>
      <c r="B24413" s="23">
        <v>-0.008604290761129008</v>
      </c>
      <c r="C24413" s="23"/>
      <c r="D24413" s="23"/>
      <c r="E24413" s="22"/>
      <c r="F24413" s="23"/>
      <c r="G24413" s="23"/>
      <c r="H24413" s="23">
        <f t="shared" si="1"/>
        <v>0.9913957092</v>
      </c>
      <c r="I24413" s="19"/>
      <c r="J24413" s="19"/>
      <c r="K24413" s="20">
        <v>12.0</v>
      </c>
      <c r="L24413" s="20"/>
      <c r="M24413" s="20"/>
      <c r="N24413" s="20"/>
    </row>
    <row r="24414" hidden="1">
      <c r="A24414" s="22">
        <v>43279.0</v>
      </c>
      <c r="B24414" s="23">
        <v>0.006178624478169192</v>
      </c>
      <c r="C24414" s="23"/>
      <c r="D24414" s="23"/>
      <c r="E24414" s="22"/>
      <c r="F24414" s="23"/>
      <c r="G24414" s="23"/>
      <c r="H24414" s="23">
        <f t="shared" si="1"/>
        <v>1.006178624</v>
      </c>
      <c r="I24414" s="19"/>
      <c r="J24414" s="19"/>
      <c r="K24414" s="20">
        <v>13.0</v>
      </c>
      <c r="L24414" s="20"/>
      <c r="M24414" s="20"/>
      <c r="N24414" s="20"/>
    </row>
    <row r="24415" hidden="1">
      <c r="A24415" s="22">
        <v>43280.0</v>
      </c>
      <c r="B24415" s="23">
        <v>7.583817752760957E-4</v>
      </c>
      <c r="C24415" s="23"/>
      <c r="D24415" s="23"/>
      <c r="E24415" s="22"/>
      <c r="F24415" s="23"/>
      <c r="G24415" s="23"/>
      <c r="H24415" s="23">
        <f t="shared" si="1"/>
        <v>1.000758382</v>
      </c>
      <c r="I24415" s="19"/>
      <c r="J24415" s="19"/>
      <c r="K24415" s="20">
        <v>14.0</v>
      </c>
      <c r="L24415" s="20"/>
      <c r="M24415" s="20"/>
      <c r="N24415" s="20"/>
    </row>
    <row r="24416" hidden="1">
      <c r="A24416" s="22">
        <v>43283.0</v>
      </c>
      <c r="B24416" s="23">
        <v>0.0030680150237090142</v>
      </c>
      <c r="C24416" s="23"/>
      <c r="D24416" s="23"/>
      <c r="E24416" s="22"/>
      <c r="F24416" s="23"/>
      <c r="G24416" s="23"/>
      <c r="H24416" s="23">
        <f t="shared" si="1"/>
        <v>1.003068015</v>
      </c>
      <c r="I24416" s="19"/>
      <c r="J24416" s="19"/>
      <c r="K24416" s="20">
        <v>15.0</v>
      </c>
      <c r="L24416" s="20"/>
      <c r="M24416" s="20"/>
      <c r="N24416" s="20"/>
    </row>
    <row r="24417" hidden="1">
      <c r="A24417" s="22">
        <v>43284.0</v>
      </c>
      <c r="B24417" s="23">
        <v>-0.00494735413740377</v>
      </c>
      <c r="C24417" s="23"/>
      <c r="D24417" s="23"/>
      <c r="E24417" s="22"/>
      <c r="F24417" s="23"/>
      <c r="G24417" s="23"/>
      <c r="H24417" s="23">
        <f t="shared" si="1"/>
        <v>0.9950526459</v>
      </c>
      <c r="I24417" s="19"/>
      <c r="J24417" s="19"/>
      <c r="K24417" s="20">
        <v>16.0</v>
      </c>
      <c r="L24417" s="20"/>
      <c r="M24417" s="20"/>
      <c r="N24417" s="20"/>
    </row>
    <row r="24418" hidden="1">
      <c r="A24418" s="22">
        <v>43286.0</v>
      </c>
      <c r="B24418" s="23">
        <v>0.00862075320099387</v>
      </c>
      <c r="C24418" s="23"/>
      <c r="D24418" s="23"/>
      <c r="E24418" s="22"/>
      <c r="F24418" s="23"/>
      <c r="G24418" s="23"/>
      <c r="H24418" s="23">
        <f t="shared" si="1"/>
        <v>1.008620753</v>
      </c>
      <c r="I24418" s="19"/>
      <c r="J24418" s="19"/>
      <c r="K24418" s="20">
        <v>17.0</v>
      </c>
      <c r="L24418" s="20"/>
      <c r="M24418" s="20"/>
      <c r="N24418" s="20"/>
    </row>
    <row r="24419" hidden="1">
      <c r="A24419" s="22">
        <v>43287.0</v>
      </c>
      <c r="B24419" s="23">
        <v>0.008481296202235589</v>
      </c>
      <c r="C24419" s="23"/>
      <c r="D24419" s="23"/>
      <c r="E24419" s="22"/>
      <c r="F24419" s="23"/>
      <c r="G24419" s="23"/>
      <c r="H24419" s="23">
        <f t="shared" si="1"/>
        <v>1.008481296</v>
      </c>
      <c r="I24419" s="19"/>
      <c r="J24419" s="19"/>
      <c r="K24419" s="20">
        <v>18.0</v>
      </c>
      <c r="L24419" s="20"/>
      <c r="M24419" s="20"/>
      <c r="N24419" s="20"/>
    </row>
    <row r="24420" hidden="1">
      <c r="A24420" s="22">
        <v>43290.0</v>
      </c>
      <c r="B24420" s="23">
        <v>0.008823039183714743</v>
      </c>
      <c r="C24420" s="23"/>
      <c r="D24420" s="23"/>
      <c r="E24420" s="22"/>
      <c r="F24420" s="23"/>
      <c r="G24420" s="23"/>
      <c r="H24420" s="23">
        <f t="shared" si="1"/>
        <v>1.008823039</v>
      </c>
      <c r="I24420" s="19"/>
      <c r="J24420" s="19"/>
      <c r="K24420" s="20">
        <v>19.0</v>
      </c>
      <c r="L24420" s="20"/>
      <c r="M24420" s="20"/>
      <c r="N24420" s="20"/>
    </row>
    <row r="24421">
      <c r="A24421" s="22">
        <v>43291.0</v>
      </c>
      <c r="B24421" s="23">
        <v>0.0034732074550045677</v>
      </c>
      <c r="C24421" s="23"/>
      <c r="D24421" s="23"/>
      <c r="E24421" s="22"/>
      <c r="F24421" s="23"/>
      <c r="G24421" s="23">
        <f>STDEV(B24402:B24421)</f>
        <v>0.005932845525</v>
      </c>
      <c r="H24421" s="23">
        <f t="shared" si="1"/>
        <v>1.003473207</v>
      </c>
      <c r="I24421" s="19">
        <f>($H24402 * $H24403 * $H24404 * $H24405 * $H24406 * $H24407 * $H24408 * $H24409 * $H24410 * $H24411 * $H24412 * $H24413 * $H24414 * $H24415 * $H24416 * $H24417 * $H24418 * $H24419 * $H24420 * $H24421)</f>
        <v>1.004255931</v>
      </c>
      <c r="J24421" s="19">
        <f>$I24421^(1/20) - 1</f>
        <v>0.000212367553</v>
      </c>
      <c r="K24421" s="20">
        <v>0.0</v>
      </c>
      <c r="L24421" s="20"/>
      <c r="M24421" s="20"/>
      <c r="N24421" s="20"/>
    </row>
    <row r="24422" hidden="1">
      <c r="A24422" s="22">
        <v>43292.0</v>
      </c>
      <c r="B24422" s="23">
        <v>-0.007094178621538827</v>
      </c>
      <c r="C24422" s="23"/>
      <c r="D24422" s="23"/>
      <c r="E24422" s="22"/>
      <c r="F24422" s="23"/>
      <c r="G24422" s="23"/>
      <c r="H24422" s="23">
        <f t="shared" si="1"/>
        <v>0.9929058214</v>
      </c>
      <c r="I24422" s="19"/>
      <c r="J24422" s="19"/>
      <c r="K24422" s="20">
        <v>1.0</v>
      </c>
      <c r="L24422" s="20"/>
      <c r="M24422" s="20"/>
      <c r="N24422" s="20"/>
    </row>
    <row r="24423" hidden="1">
      <c r="A24423" s="22">
        <v>43293.0</v>
      </c>
      <c r="B24423" s="23">
        <v>0.008749035695488905</v>
      </c>
      <c r="C24423" s="23"/>
      <c r="D24423" s="23"/>
      <c r="E24423" s="22"/>
      <c r="F24423" s="23"/>
      <c r="G24423" s="23"/>
      <c r="H24423" s="23">
        <f t="shared" si="1"/>
        <v>1.008749036</v>
      </c>
      <c r="I24423" s="19"/>
      <c r="J24423" s="19"/>
      <c r="K24423" s="20">
        <v>2.0</v>
      </c>
      <c r="L24423" s="20"/>
      <c r="M24423" s="20"/>
      <c r="N24423" s="20"/>
    </row>
    <row r="24424" hidden="1">
      <c r="A24424" s="22">
        <v>43294.0</v>
      </c>
      <c r="B24424" s="23">
        <v>0.0010792305300737493</v>
      </c>
      <c r="C24424" s="23"/>
      <c r="D24424" s="23"/>
      <c r="E24424" s="22"/>
      <c r="F24424" s="23"/>
      <c r="G24424" s="23"/>
      <c r="H24424" s="23">
        <f t="shared" si="1"/>
        <v>1.001079231</v>
      </c>
      <c r="I24424" s="19"/>
      <c r="J24424" s="19"/>
      <c r="K24424" s="20">
        <v>3.0</v>
      </c>
      <c r="L24424" s="20"/>
      <c r="M24424" s="20"/>
      <c r="N24424" s="20"/>
    </row>
    <row r="24425" hidden="1">
      <c r="A24425" s="22">
        <v>43297.0</v>
      </c>
      <c r="B24425" s="23">
        <v>-0.001028090429120665</v>
      </c>
      <c r="C24425" s="23"/>
      <c r="D24425" s="23"/>
      <c r="E24425" s="22"/>
      <c r="F24425" s="23"/>
      <c r="G24425" s="23"/>
      <c r="H24425" s="23">
        <f t="shared" si="1"/>
        <v>0.9989719096</v>
      </c>
      <c r="I24425" s="19"/>
      <c r="J24425" s="19"/>
      <c r="K24425" s="20">
        <v>4.0</v>
      </c>
      <c r="L24425" s="20"/>
      <c r="M24425" s="20"/>
      <c r="N24425" s="20"/>
    </row>
    <row r="24426" hidden="1">
      <c r="A24426" s="22">
        <v>43298.0</v>
      </c>
      <c r="B24426" s="23">
        <v>0.00397365665748306</v>
      </c>
      <c r="C24426" s="23"/>
      <c r="D24426" s="23"/>
      <c r="E24426" s="22"/>
      <c r="F24426" s="23"/>
      <c r="G24426" s="23"/>
      <c r="H24426" s="23">
        <f t="shared" si="1"/>
        <v>1.003973657</v>
      </c>
      <c r="I24426" s="19"/>
      <c r="J24426" s="19"/>
      <c r="K24426" s="20">
        <v>5.0</v>
      </c>
      <c r="L24426" s="20"/>
      <c r="M24426" s="20"/>
      <c r="N24426" s="20"/>
    </row>
    <row r="24427" hidden="1">
      <c r="A24427" s="22">
        <v>43299.0</v>
      </c>
      <c r="B24427" s="23">
        <v>0.0021604883344306103</v>
      </c>
      <c r="C24427" s="23"/>
      <c r="D24427" s="23"/>
      <c r="E24427" s="22"/>
      <c r="F24427" s="23"/>
      <c r="G24427" s="23"/>
      <c r="H24427" s="23">
        <f t="shared" si="1"/>
        <v>1.002160488</v>
      </c>
      <c r="I24427" s="19"/>
      <c r="J24427" s="19"/>
      <c r="K24427" s="20">
        <v>6.0</v>
      </c>
      <c r="L24427" s="20"/>
      <c r="M24427" s="20"/>
      <c r="N24427" s="20"/>
    </row>
    <row r="24428" hidden="1">
      <c r="A24428" s="22">
        <v>43300.0</v>
      </c>
      <c r="B24428" s="23">
        <v>-0.003952948196134454</v>
      </c>
      <c r="C24428" s="23"/>
      <c r="D24428" s="23"/>
      <c r="E24428" s="22"/>
      <c r="F24428" s="23"/>
      <c r="G24428" s="23"/>
      <c r="H24428" s="23">
        <f t="shared" si="1"/>
        <v>0.9960470518</v>
      </c>
      <c r="I24428" s="19"/>
      <c r="J24428" s="19"/>
      <c r="K24428" s="20">
        <v>7.0</v>
      </c>
      <c r="L24428" s="20"/>
      <c r="M24428" s="20"/>
      <c r="N24428" s="20"/>
    </row>
    <row r="24429" hidden="1">
      <c r="A24429" s="22">
        <v>43301.0</v>
      </c>
      <c r="B24429" s="23">
        <v>-9.484790461010695E-4</v>
      </c>
      <c r="C24429" s="23"/>
      <c r="D24429" s="23"/>
      <c r="E24429" s="22"/>
      <c r="F24429" s="23"/>
      <c r="G24429" s="23"/>
      <c r="H24429" s="23">
        <f t="shared" si="1"/>
        <v>0.999051521</v>
      </c>
      <c r="I24429" s="19"/>
      <c r="J24429" s="19"/>
      <c r="K24429" s="20">
        <v>8.0</v>
      </c>
      <c r="L24429" s="20"/>
      <c r="M24429" s="20"/>
      <c r="N24429" s="20"/>
    </row>
    <row r="24430" hidden="1">
      <c r="A24430" s="22">
        <v>43304.0</v>
      </c>
      <c r="B24430" s="23">
        <v>0.00183808439484201</v>
      </c>
      <c r="C24430" s="23"/>
      <c r="D24430" s="23"/>
      <c r="E24430" s="22"/>
      <c r="F24430" s="23"/>
      <c r="G24430" s="23"/>
      <c r="H24430" s="23">
        <f t="shared" si="1"/>
        <v>1.001838084</v>
      </c>
      <c r="I24430" s="19"/>
      <c r="J24430" s="19"/>
      <c r="K24430" s="20">
        <v>9.0</v>
      </c>
      <c r="L24430" s="20"/>
      <c r="M24430" s="20"/>
      <c r="N24430" s="20"/>
    </row>
    <row r="24431" hidden="1">
      <c r="A24431" s="22">
        <v>43305.0</v>
      </c>
      <c r="B24431" s="23">
        <v>0.004780938945058377</v>
      </c>
      <c r="C24431" s="23"/>
      <c r="D24431" s="23"/>
      <c r="E24431" s="22"/>
      <c r="F24431" s="23"/>
      <c r="G24431" s="23"/>
      <c r="H24431" s="23">
        <f t="shared" si="1"/>
        <v>1.004780939</v>
      </c>
      <c r="I24431" s="19"/>
      <c r="J24431" s="19"/>
      <c r="K24431" s="20">
        <v>10.0</v>
      </c>
      <c r="L24431" s="20"/>
      <c r="M24431" s="20"/>
      <c r="N24431" s="20"/>
    </row>
    <row r="24432" hidden="1">
      <c r="A24432" s="22">
        <v>43306.0</v>
      </c>
      <c r="B24432" s="23">
        <v>0.009101545880016992</v>
      </c>
      <c r="C24432" s="23"/>
      <c r="D24432" s="23"/>
      <c r="E24432" s="22"/>
      <c r="F24432" s="23"/>
      <c r="G24432" s="23"/>
      <c r="H24432" s="23">
        <f t="shared" si="1"/>
        <v>1.009101546</v>
      </c>
      <c r="I24432" s="19"/>
      <c r="J24432" s="19"/>
      <c r="K24432" s="20">
        <v>11.0</v>
      </c>
      <c r="L24432" s="20"/>
      <c r="M24432" s="20"/>
      <c r="N24432" s="20"/>
    </row>
    <row r="24433" hidden="1">
      <c r="A24433" s="22">
        <v>43307.0</v>
      </c>
      <c r="B24433" s="23">
        <v>-0.003032251490652005</v>
      </c>
      <c r="C24433" s="23"/>
      <c r="D24433" s="23"/>
      <c r="E24433" s="22"/>
      <c r="F24433" s="23"/>
      <c r="G24433" s="23"/>
      <c r="H24433" s="23">
        <f t="shared" si="1"/>
        <v>0.9969677485</v>
      </c>
      <c r="I24433" s="19"/>
      <c r="J24433" s="19"/>
      <c r="K24433" s="20">
        <v>12.0</v>
      </c>
      <c r="L24433" s="20"/>
      <c r="M24433" s="20"/>
      <c r="N24433" s="20"/>
    </row>
    <row r="24434" hidden="1">
      <c r="A24434" s="22">
        <v>43308.0</v>
      </c>
      <c r="B24434" s="23">
        <v>-0.006562253298748155</v>
      </c>
      <c r="C24434" s="23"/>
      <c r="D24434" s="23"/>
      <c r="E24434" s="22"/>
      <c r="F24434" s="23"/>
      <c r="G24434" s="23"/>
      <c r="H24434" s="23">
        <f t="shared" si="1"/>
        <v>0.9934377467</v>
      </c>
      <c r="I24434" s="19"/>
      <c r="J24434" s="19"/>
      <c r="K24434" s="20">
        <v>13.0</v>
      </c>
      <c r="L24434" s="20"/>
      <c r="M24434" s="20"/>
      <c r="N24434" s="20"/>
    </row>
    <row r="24435" hidden="1">
      <c r="A24435" s="22">
        <v>43311.0</v>
      </c>
      <c r="B24435" s="23">
        <v>-0.005754180827438504</v>
      </c>
      <c r="C24435" s="23"/>
      <c r="D24435" s="23"/>
      <c r="E24435" s="22"/>
      <c r="F24435" s="23"/>
      <c r="G24435" s="23"/>
      <c r="H24435" s="23">
        <f t="shared" si="1"/>
        <v>0.9942458192</v>
      </c>
      <c r="I24435" s="19"/>
      <c r="J24435" s="19"/>
      <c r="K24435" s="20">
        <v>14.0</v>
      </c>
      <c r="L24435" s="20"/>
      <c r="M24435" s="20"/>
      <c r="N24435" s="20"/>
    </row>
    <row r="24436" hidden="1">
      <c r="A24436" s="22">
        <v>43312.0</v>
      </c>
      <c r="B24436" s="23">
        <v>0.00488474987511589</v>
      </c>
      <c r="C24436" s="23"/>
      <c r="D24436" s="23"/>
      <c r="E24436" s="22"/>
      <c r="F24436" s="23"/>
      <c r="G24436" s="23"/>
      <c r="H24436" s="23">
        <f t="shared" si="1"/>
        <v>1.00488475</v>
      </c>
      <c r="I24436" s="19"/>
      <c r="J24436" s="19"/>
      <c r="K24436" s="20">
        <v>15.0</v>
      </c>
      <c r="L24436" s="20"/>
      <c r="M24436" s="20"/>
      <c r="N24436" s="20"/>
    </row>
    <row r="24437" hidden="1">
      <c r="A24437" s="22">
        <v>43313.0</v>
      </c>
      <c r="B24437" s="23">
        <v>-0.0010403758135703045</v>
      </c>
      <c r="C24437" s="23"/>
      <c r="D24437" s="23"/>
      <c r="E24437" s="22"/>
      <c r="F24437" s="23"/>
      <c r="G24437" s="23"/>
      <c r="H24437" s="23">
        <f t="shared" si="1"/>
        <v>0.9989596242</v>
      </c>
      <c r="I24437" s="19"/>
      <c r="J24437" s="19"/>
      <c r="K24437" s="20">
        <v>16.0</v>
      </c>
      <c r="L24437" s="20"/>
      <c r="M24437" s="20"/>
      <c r="N24437" s="20"/>
    </row>
    <row r="24438" hidden="1">
      <c r="A24438" s="22">
        <v>43314.0</v>
      </c>
      <c r="B24438" s="23">
        <v>0.004926493587738445</v>
      </c>
      <c r="C24438" s="23"/>
      <c r="D24438" s="23"/>
      <c r="E24438" s="22"/>
      <c r="F24438" s="23"/>
      <c r="G24438" s="23"/>
      <c r="H24438" s="23">
        <f t="shared" si="1"/>
        <v>1.004926494</v>
      </c>
      <c r="I24438" s="19"/>
      <c r="J24438" s="19"/>
      <c r="K24438" s="20">
        <v>17.0</v>
      </c>
      <c r="L24438" s="20"/>
      <c r="M24438" s="20"/>
      <c r="N24438" s="20"/>
    </row>
    <row r="24439" hidden="1">
      <c r="A24439" s="22">
        <v>43315.0</v>
      </c>
      <c r="B24439" s="23">
        <v>0.0046441380578801095</v>
      </c>
      <c r="C24439" s="23"/>
      <c r="D24439" s="23"/>
      <c r="E24439" s="22"/>
      <c r="F24439" s="23"/>
      <c r="G24439" s="23"/>
      <c r="H24439" s="23">
        <f t="shared" si="1"/>
        <v>1.004644138</v>
      </c>
      <c r="I24439" s="19"/>
      <c r="J24439" s="19"/>
      <c r="K24439" s="20">
        <v>18.0</v>
      </c>
      <c r="L24439" s="20"/>
      <c r="M24439" s="20"/>
      <c r="N24439" s="20"/>
    </row>
    <row r="24440" hidden="1">
      <c r="A24440" s="22">
        <v>43318.0</v>
      </c>
      <c r="B24440" s="23">
        <v>0.0035382963367192044</v>
      </c>
      <c r="C24440" s="23"/>
      <c r="D24440" s="23"/>
      <c r="E24440" s="22"/>
      <c r="F24440" s="23"/>
      <c r="G24440" s="23"/>
      <c r="H24440" s="23">
        <f t="shared" si="1"/>
        <v>1.003538296</v>
      </c>
      <c r="I24440" s="19"/>
      <c r="J24440" s="19"/>
      <c r="K24440" s="20">
        <v>19.0</v>
      </c>
      <c r="L24440" s="20"/>
      <c r="M24440" s="20"/>
      <c r="N24440" s="20"/>
    </row>
    <row r="24441">
      <c r="A24441" s="22">
        <v>43319.0</v>
      </c>
      <c r="B24441" s="23">
        <v>0.002824165029469361</v>
      </c>
      <c r="C24441" s="23"/>
      <c r="D24441" s="23"/>
      <c r="E24441" s="22"/>
      <c r="F24441" s="23"/>
      <c r="G24441" s="23">
        <f>STDEV(B24422:B24441)</f>
        <v>0.004730328728</v>
      </c>
      <c r="H24441" s="23">
        <f t="shared" si="1"/>
        <v>1.002824165</v>
      </c>
      <c r="I24441" s="19">
        <f>($H24422 * $H24423 * $H24424 * $H24425 * $H24426 * $H24427 * $H24428 * $H24429 * $H24430 * $H24431 * $H24432 * $H24433 * $H24434 * $H24435 * $H24436 * $H24437 * $H24438 * $H24439 * $H24440 * $H24441)</f>
        <v>1.023125877</v>
      </c>
      <c r="J24441" s="19">
        <f>$I24441^(1/20) - 1</f>
        <v>0.00114377993</v>
      </c>
      <c r="K24441" s="20">
        <v>0.0</v>
      </c>
      <c r="L24441" s="20"/>
      <c r="M24441" s="20"/>
      <c r="N24441" s="20"/>
    </row>
    <row r="24442" hidden="1">
      <c r="A24442" s="22">
        <v>43320.0</v>
      </c>
      <c r="B24442" s="23">
        <v>-2.6237996116773576E-4</v>
      </c>
      <c r="C24442" s="23"/>
      <c r="D24442" s="23"/>
      <c r="E24442" s="22"/>
      <c r="F24442" s="23"/>
      <c r="G24442" s="23"/>
      <c r="H24442" s="23">
        <f t="shared" si="1"/>
        <v>0.99973762</v>
      </c>
      <c r="I24442" s="19"/>
      <c r="J24442" s="19"/>
      <c r="K24442" s="20">
        <v>1.0</v>
      </c>
      <c r="L24442" s="20"/>
      <c r="M24442" s="20"/>
      <c r="N24442" s="20"/>
    </row>
    <row r="24443" hidden="1">
      <c r="A24443" s="22">
        <v>43321.0</v>
      </c>
      <c r="B24443" s="23">
        <v>-0.001441718864821362</v>
      </c>
      <c r="C24443" s="23"/>
      <c r="D24443" s="23"/>
      <c r="E24443" s="22"/>
      <c r="F24443" s="23"/>
      <c r="G24443" s="23"/>
      <c r="H24443" s="23">
        <f t="shared" si="1"/>
        <v>0.9985582811</v>
      </c>
      <c r="I24443" s="19"/>
      <c r="J24443" s="19"/>
      <c r="K24443" s="20">
        <v>2.0</v>
      </c>
      <c r="L24443" s="20"/>
      <c r="M24443" s="20"/>
      <c r="N24443" s="20"/>
    </row>
    <row r="24444" hidden="1">
      <c r="A24444" s="22">
        <v>43322.0</v>
      </c>
      <c r="B24444" s="23">
        <v>-0.0071138709971333425</v>
      </c>
      <c r="C24444" s="23"/>
      <c r="D24444" s="23"/>
      <c r="E24444" s="22"/>
      <c r="F24444" s="23"/>
      <c r="G24444" s="23"/>
      <c r="H24444" s="23">
        <f t="shared" si="1"/>
        <v>0.992886129</v>
      </c>
      <c r="I24444" s="19"/>
      <c r="J24444" s="19"/>
      <c r="K24444" s="20">
        <v>3.0</v>
      </c>
      <c r="L24444" s="20"/>
      <c r="M24444" s="20"/>
      <c r="N24444" s="20"/>
    </row>
    <row r="24445" hidden="1">
      <c r="A24445" s="22">
        <v>43325.0</v>
      </c>
      <c r="B24445" s="23">
        <v>-0.004005957759204981</v>
      </c>
      <c r="C24445" s="23"/>
      <c r="D24445" s="23"/>
      <c r="E24445" s="22"/>
      <c r="F24445" s="23"/>
      <c r="G24445" s="23"/>
      <c r="H24445" s="23">
        <f t="shared" si="1"/>
        <v>0.9959940422</v>
      </c>
      <c r="I24445" s="19"/>
      <c r="J24445" s="19"/>
      <c r="K24445" s="20">
        <v>4.0</v>
      </c>
      <c r="L24445" s="20"/>
      <c r="M24445" s="20"/>
      <c r="N24445" s="20"/>
    </row>
    <row r="24446" hidden="1">
      <c r="A24446" s="22">
        <v>43326.0</v>
      </c>
      <c r="B24446" s="23">
        <v>0.00638924424064391</v>
      </c>
      <c r="C24446" s="23"/>
      <c r="D24446" s="23"/>
      <c r="E24446" s="22"/>
      <c r="F24446" s="23"/>
      <c r="G24446" s="23"/>
      <c r="H24446" s="23">
        <f t="shared" si="1"/>
        <v>1.006389244</v>
      </c>
      <c r="I24446" s="19"/>
      <c r="J24446" s="19"/>
      <c r="K24446" s="20">
        <v>5.0</v>
      </c>
      <c r="L24446" s="20"/>
      <c r="M24446" s="20"/>
      <c r="N24446" s="20"/>
    </row>
    <row r="24447" hidden="1">
      <c r="A24447" s="22">
        <v>43327.0</v>
      </c>
      <c r="B24447" s="23">
        <v>-0.00760221974957398</v>
      </c>
      <c r="C24447" s="23"/>
      <c r="D24447" s="23"/>
      <c r="E24447" s="22"/>
      <c r="F24447" s="23"/>
      <c r="G24447" s="23"/>
      <c r="H24447" s="23">
        <f t="shared" si="1"/>
        <v>0.9923977803</v>
      </c>
      <c r="I24447" s="19"/>
      <c r="J24447" s="19"/>
      <c r="K24447" s="20">
        <v>6.0</v>
      </c>
      <c r="L24447" s="20"/>
      <c r="M24447" s="20"/>
      <c r="N24447" s="20"/>
    </row>
    <row r="24448" hidden="1">
      <c r="A24448" s="22">
        <v>43328.0</v>
      </c>
      <c r="B24448" s="23">
        <v>0.007919471183698512</v>
      </c>
      <c r="C24448" s="23"/>
      <c r="D24448" s="23"/>
      <c r="E24448" s="22"/>
      <c r="F24448" s="23"/>
      <c r="G24448" s="23"/>
      <c r="H24448" s="23">
        <f t="shared" si="1"/>
        <v>1.007919471</v>
      </c>
      <c r="I24448" s="19"/>
      <c r="J24448" s="19"/>
      <c r="K24448" s="20">
        <v>7.0</v>
      </c>
      <c r="L24448" s="20"/>
      <c r="M24448" s="20"/>
      <c r="N24448" s="20"/>
    </row>
    <row r="24449" hidden="1">
      <c r="A24449" s="22">
        <v>43329.0</v>
      </c>
      <c r="B24449" s="23">
        <v>0.0033231362802699227</v>
      </c>
      <c r="C24449" s="23"/>
      <c r="D24449" s="23"/>
      <c r="E24449" s="22"/>
      <c r="F24449" s="23"/>
      <c r="G24449" s="23"/>
      <c r="H24449" s="23">
        <f t="shared" si="1"/>
        <v>1.003323136</v>
      </c>
      <c r="I24449" s="19"/>
      <c r="J24449" s="19"/>
      <c r="K24449" s="20">
        <v>8.0</v>
      </c>
      <c r="L24449" s="20"/>
      <c r="M24449" s="20"/>
      <c r="N24449" s="20"/>
    </row>
    <row r="24450" hidden="1">
      <c r="A24450" s="22">
        <v>43332.0</v>
      </c>
      <c r="B24450" s="23">
        <v>0.002427959426412052</v>
      </c>
      <c r="C24450" s="23"/>
      <c r="D24450" s="23"/>
      <c r="E24450" s="22"/>
      <c r="F24450" s="23"/>
      <c r="G24450" s="23"/>
      <c r="H24450" s="23">
        <f t="shared" si="1"/>
        <v>1.002427959</v>
      </c>
      <c r="I24450" s="19"/>
      <c r="J24450" s="19"/>
      <c r="K24450" s="20">
        <v>9.0</v>
      </c>
      <c r="L24450" s="20"/>
      <c r="M24450" s="20"/>
      <c r="N24450" s="20"/>
    </row>
    <row r="24451" hidden="1">
      <c r="A24451" s="22">
        <v>43333.0</v>
      </c>
      <c r="B24451" s="23">
        <v>0.0020685672284348477</v>
      </c>
      <c r="C24451" s="23"/>
      <c r="D24451" s="23"/>
      <c r="E24451" s="22"/>
      <c r="F24451" s="23"/>
      <c r="G24451" s="23"/>
      <c r="H24451" s="23">
        <f t="shared" si="1"/>
        <v>1.002068567</v>
      </c>
      <c r="I24451" s="19"/>
      <c r="J24451" s="19"/>
      <c r="K24451" s="20">
        <v>10.0</v>
      </c>
      <c r="L24451" s="20"/>
      <c r="M24451" s="20"/>
      <c r="N24451" s="20"/>
    </row>
    <row r="24452" hidden="1">
      <c r="A24452" s="22">
        <v>43334.0</v>
      </c>
      <c r="B24452" s="23">
        <v>-3.981892866123937E-4</v>
      </c>
      <c r="C24452" s="23"/>
      <c r="D24452" s="23"/>
      <c r="E24452" s="22"/>
      <c r="F24452" s="23"/>
      <c r="G24452" s="23"/>
      <c r="H24452" s="23">
        <f t="shared" si="1"/>
        <v>0.9996018107</v>
      </c>
      <c r="I24452" s="19"/>
      <c r="J24452" s="19"/>
      <c r="K24452" s="20">
        <v>11.0</v>
      </c>
      <c r="L24452" s="20"/>
      <c r="M24452" s="20"/>
      <c r="N24452" s="20"/>
    </row>
    <row r="24453" hidden="1">
      <c r="A24453" s="22">
        <v>43335.0</v>
      </c>
      <c r="B24453" s="23">
        <v>-0.001691231454109654</v>
      </c>
      <c r="C24453" s="23"/>
      <c r="D24453" s="23"/>
      <c r="E24453" s="22"/>
      <c r="F24453" s="23"/>
      <c r="G24453" s="23"/>
      <c r="H24453" s="23">
        <f t="shared" si="1"/>
        <v>0.9983087685</v>
      </c>
      <c r="I24453" s="19"/>
      <c r="J24453" s="19"/>
      <c r="K24453" s="20">
        <v>12.0</v>
      </c>
      <c r="L24453" s="20"/>
      <c r="M24453" s="20"/>
      <c r="N24453" s="20"/>
    </row>
    <row r="24454" hidden="1">
      <c r="A24454" s="22">
        <v>43336.0</v>
      </c>
      <c r="B24454" s="23">
        <v>0.0061988533346399866</v>
      </c>
      <c r="C24454" s="23"/>
      <c r="D24454" s="23"/>
      <c r="E24454" s="22"/>
      <c r="F24454" s="23"/>
      <c r="G24454" s="23"/>
      <c r="H24454" s="23">
        <f t="shared" si="1"/>
        <v>1.006198853</v>
      </c>
      <c r="I24454" s="19"/>
      <c r="J24454" s="19"/>
      <c r="K24454" s="20">
        <v>13.0</v>
      </c>
      <c r="L24454" s="20"/>
      <c r="M24454" s="20"/>
      <c r="N24454" s="20"/>
    </row>
    <row r="24455" hidden="1">
      <c r="A24455" s="22">
        <v>43339.0</v>
      </c>
      <c r="B24455" s="23">
        <v>0.007670392285776817</v>
      </c>
      <c r="C24455" s="23"/>
      <c r="D24455" s="23"/>
      <c r="E24455" s="22"/>
      <c r="F24455" s="23"/>
      <c r="G24455" s="23"/>
      <c r="H24455" s="23">
        <f t="shared" si="1"/>
        <v>1.007670392</v>
      </c>
      <c r="I24455" s="19"/>
      <c r="J24455" s="19"/>
      <c r="K24455" s="20">
        <v>14.0</v>
      </c>
      <c r="L24455" s="20"/>
      <c r="M24455" s="20"/>
      <c r="N24455" s="20"/>
    </row>
    <row r="24456" hidden="1">
      <c r="A24456" s="22">
        <v>43340.0</v>
      </c>
      <c r="B24456" s="23">
        <v>2.692682118519141E-4</v>
      </c>
      <c r="C24456" s="23"/>
      <c r="D24456" s="23"/>
      <c r="E24456" s="22"/>
      <c r="F24456" s="23"/>
      <c r="G24456" s="23"/>
      <c r="H24456" s="23">
        <f t="shared" si="1"/>
        <v>1.000269268</v>
      </c>
      <c r="I24456" s="19"/>
      <c r="J24456" s="19"/>
      <c r="K24456" s="20">
        <v>15.0</v>
      </c>
      <c r="L24456" s="20"/>
      <c r="M24456" s="20"/>
      <c r="N24456" s="20"/>
    </row>
    <row r="24457" hidden="1">
      <c r="A24457" s="22">
        <v>43341.0</v>
      </c>
      <c r="B24457" s="23">
        <v>0.005701427427593275</v>
      </c>
      <c r="C24457" s="23"/>
      <c r="D24457" s="23"/>
      <c r="E24457" s="22"/>
      <c r="F24457" s="23"/>
      <c r="G24457" s="23"/>
      <c r="H24457" s="23">
        <f t="shared" si="1"/>
        <v>1.005701427</v>
      </c>
      <c r="I24457" s="19"/>
      <c r="J24457" s="19"/>
      <c r="K24457" s="20">
        <v>16.0</v>
      </c>
      <c r="L24457" s="20"/>
      <c r="M24457" s="20"/>
      <c r="N24457" s="20"/>
    </row>
    <row r="24458" hidden="1">
      <c r="A24458" s="22">
        <v>43342.0</v>
      </c>
      <c r="B24458" s="23">
        <v>-0.004430275493816138</v>
      </c>
      <c r="C24458" s="23"/>
      <c r="D24458" s="23"/>
      <c r="E24458" s="22"/>
      <c r="F24458" s="23"/>
      <c r="G24458" s="23"/>
      <c r="H24458" s="23">
        <f t="shared" si="1"/>
        <v>0.9955697245</v>
      </c>
      <c r="I24458" s="19"/>
      <c r="J24458" s="19"/>
      <c r="K24458" s="20">
        <v>17.0</v>
      </c>
      <c r="L24458" s="20"/>
      <c r="M24458" s="20"/>
      <c r="N24458" s="20"/>
    </row>
    <row r="24459" hidden="1">
      <c r="A24459" s="22">
        <v>43343.0</v>
      </c>
      <c r="B24459" s="23">
        <v>1.3443037712890238E-4</v>
      </c>
      <c r="C24459" s="23"/>
      <c r="D24459" s="23"/>
      <c r="E24459" s="22"/>
      <c r="F24459" s="23"/>
      <c r="G24459" s="23"/>
      <c r="H24459" s="23">
        <f t="shared" si="1"/>
        <v>1.00013443</v>
      </c>
      <c r="I24459" s="19"/>
      <c r="J24459" s="19"/>
      <c r="K24459" s="20">
        <v>18.0</v>
      </c>
      <c r="L24459" s="20"/>
      <c r="M24459" s="20"/>
      <c r="N24459" s="20"/>
    </row>
    <row r="24460" hidden="1">
      <c r="A24460" s="22">
        <v>43347.0</v>
      </c>
      <c r="B24460" s="23">
        <v>-0.001654305329620409</v>
      </c>
      <c r="C24460" s="23"/>
      <c r="D24460" s="23"/>
      <c r="E24460" s="22"/>
      <c r="F24460" s="23"/>
      <c r="G24460" s="23"/>
      <c r="H24460" s="23">
        <f t="shared" si="1"/>
        <v>0.9983456947</v>
      </c>
      <c r="I24460" s="19"/>
      <c r="J24460" s="19"/>
      <c r="K24460" s="20">
        <v>19.0</v>
      </c>
      <c r="L24460" s="20"/>
      <c r="M24460" s="20"/>
      <c r="N24460" s="20"/>
    </row>
    <row r="24461">
      <c r="A24461" s="22">
        <v>43348.0</v>
      </c>
      <c r="B24461" s="23">
        <v>-0.002803170482476691</v>
      </c>
      <c r="C24461" s="23"/>
      <c r="D24461" s="23"/>
      <c r="E24461" s="22"/>
      <c r="F24461" s="23"/>
      <c r="G24461" s="23">
        <f>STDEV(B24442:B24461)</f>
        <v>0.004638102887</v>
      </c>
      <c r="H24461" s="23">
        <f t="shared" si="1"/>
        <v>0.9971968295</v>
      </c>
      <c r="I24461" s="19">
        <f>($H24442 * $H24443 * $H24444 * $H24445 * $H24446 * $H24447 * $H24448 * $H24449 * $H24450 * $H24451 * $H24452 * $H24453 * $H24454 * $H24455 * $H24456 * $H24457 * $H24458 * $H24459 * $H24460 * $H24461)</f>
        <v>1.010547674</v>
      </c>
      <c r="J24461" s="19">
        <f>$I24461^(1/20) - 1</f>
        <v>0.0005247594285</v>
      </c>
      <c r="K24461" s="20">
        <v>0.0</v>
      </c>
      <c r="L24461" s="20"/>
      <c r="M24461" s="20"/>
      <c r="N24461" s="20"/>
    </row>
    <row r="24462" hidden="1">
      <c r="A24462" s="22">
        <v>43349.0</v>
      </c>
      <c r="B24462" s="23">
        <v>-0.0036522883057535926</v>
      </c>
      <c r="C24462" s="23"/>
      <c r="D24462" s="23"/>
      <c r="E24462" s="22"/>
      <c r="F24462" s="23"/>
      <c r="G24462" s="23"/>
      <c r="H24462" s="23">
        <f t="shared" si="1"/>
        <v>0.9963477117</v>
      </c>
      <c r="I24462" s="19"/>
      <c r="J24462" s="19"/>
      <c r="K24462" s="20">
        <v>1.0</v>
      </c>
      <c r="L24462" s="20"/>
      <c r="M24462" s="20"/>
      <c r="N24462" s="20"/>
    </row>
    <row r="24463" hidden="1">
      <c r="A24463" s="22">
        <v>43350.0</v>
      </c>
      <c r="B24463" s="23">
        <v>-0.0022133041469051262</v>
      </c>
      <c r="C24463" s="23"/>
      <c r="D24463" s="23"/>
      <c r="E24463" s="22"/>
      <c r="F24463" s="23"/>
      <c r="G24463" s="23"/>
      <c r="H24463" s="23">
        <f t="shared" si="1"/>
        <v>0.9977866959</v>
      </c>
      <c r="I24463" s="19"/>
      <c r="J24463" s="19"/>
      <c r="K24463" s="20">
        <v>2.0</v>
      </c>
      <c r="L24463" s="20"/>
      <c r="M24463" s="20"/>
      <c r="N24463" s="20"/>
    </row>
    <row r="24464" hidden="1">
      <c r="A24464" s="22">
        <v>43353.0</v>
      </c>
      <c r="B24464" s="23">
        <v>0.001897843770893859</v>
      </c>
      <c r="C24464" s="23"/>
      <c r="D24464" s="23"/>
      <c r="E24464" s="22"/>
      <c r="F24464" s="23"/>
      <c r="G24464" s="23"/>
      <c r="H24464" s="23">
        <f t="shared" si="1"/>
        <v>1.001897844</v>
      </c>
      <c r="I24464" s="19"/>
      <c r="J24464" s="19"/>
      <c r="K24464" s="20">
        <v>3.0</v>
      </c>
      <c r="L24464" s="20"/>
      <c r="M24464" s="20"/>
      <c r="N24464" s="20"/>
    </row>
    <row r="24465" hidden="1">
      <c r="A24465" s="22">
        <v>43354.0</v>
      </c>
      <c r="B24465" s="23">
        <v>0.0037398379635260603</v>
      </c>
      <c r="C24465" s="23"/>
      <c r="D24465" s="23"/>
      <c r="E24465" s="22"/>
      <c r="F24465" s="23"/>
      <c r="G24465" s="23"/>
      <c r="H24465" s="23">
        <f t="shared" si="1"/>
        <v>1.003739838</v>
      </c>
      <c r="I24465" s="19"/>
      <c r="J24465" s="19"/>
      <c r="K24465" s="20">
        <v>4.0</v>
      </c>
      <c r="L24465" s="20"/>
      <c r="M24465" s="20"/>
      <c r="N24465" s="20"/>
    </row>
    <row r="24466" hidden="1">
      <c r="A24466" s="22">
        <v>43355.0</v>
      </c>
      <c r="B24466" s="23">
        <v>3.5666178420923345E-4</v>
      </c>
      <c r="C24466" s="23"/>
      <c r="D24466" s="23"/>
      <c r="E24466" s="22"/>
      <c r="F24466" s="23"/>
      <c r="G24466" s="23"/>
      <c r="H24466" s="23">
        <f t="shared" si="1"/>
        <v>1.000356662</v>
      </c>
      <c r="I24466" s="19"/>
      <c r="J24466" s="19"/>
      <c r="K24466" s="20">
        <v>5.0</v>
      </c>
      <c r="L24466" s="20"/>
      <c r="M24466" s="20"/>
      <c r="N24466" s="20"/>
    </row>
    <row r="24467" hidden="1">
      <c r="A24467" s="22">
        <v>43356.0</v>
      </c>
      <c r="B24467" s="23">
        <v>0.005282250806529776</v>
      </c>
      <c r="C24467" s="23"/>
      <c r="D24467" s="23"/>
      <c r="E24467" s="22"/>
      <c r="F24467" s="23"/>
      <c r="G24467" s="23"/>
      <c r="H24467" s="23">
        <f t="shared" si="1"/>
        <v>1.005282251</v>
      </c>
      <c r="I24467" s="19"/>
      <c r="J24467" s="19"/>
      <c r="K24467" s="20">
        <v>6.0</v>
      </c>
      <c r="L24467" s="20"/>
      <c r="M24467" s="20"/>
      <c r="N24467" s="20"/>
    </row>
    <row r="24468" hidden="1">
      <c r="A24468" s="22">
        <v>43357.0</v>
      </c>
      <c r="B24468" s="23">
        <v>2.7546501938591206E-4</v>
      </c>
      <c r="C24468" s="23"/>
      <c r="D24468" s="23"/>
      <c r="E24468" s="22"/>
      <c r="F24468" s="23"/>
      <c r="G24468" s="23"/>
      <c r="H24468" s="23">
        <f t="shared" si="1"/>
        <v>1.000275465</v>
      </c>
      <c r="I24468" s="19"/>
      <c r="J24468" s="19"/>
      <c r="K24468" s="20">
        <v>7.0</v>
      </c>
      <c r="L24468" s="20"/>
      <c r="M24468" s="20"/>
      <c r="N24468" s="20"/>
    </row>
    <row r="24469" hidden="1">
      <c r="A24469" s="22">
        <v>43360.0</v>
      </c>
      <c r="B24469" s="23">
        <v>-0.005569745746958565</v>
      </c>
      <c r="C24469" s="23"/>
      <c r="D24469" s="23"/>
      <c r="E24469" s="22"/>
      <c r="F24469" s="23"/>
      <c r="G24469" s="23"/>
      <c r="H24469" s="23">
        <f t="shared" si="1"/>
        <v>0.9944302543</v>
      </c>
      <c r="I24469" s="19"/>
      <c r="J24469" s="19"/>
      <c r="K24469" s="20">
        <v>8.0</v>
      </c>
      <c r="L24469" s="20"/>
      <c r="M24469" s="20"/>
      <c r="N24469" s="20"/>
    </row>
    <row r="24470" hidden="1">
      <c r="A24470" s="22">
        <v>43361.0</v>
      </c>
      <c r="B24470" s="23">
        <v>0.005369011354195541</v>
      </c>
      <c r="C24470" s="23"/>
      <c r="D24470" s="23"/>
      <c r="E24470" s="22"/>
      <c r="F24470" s="23"/>
      <c r="G24470" s="23"/>
      <c r="H24470" s="23">
        <f t="shared" si="1"/>
        <v>1.005369011</v>
      </c>
      <c r="I24470" s="19"/>
      <c r="J24470" s="19"/>
      <c r="K24470" s="20">
        <v>9.0</v>
      </c>
      <c r="L24470" s="20"/>
      <c r="M24470" s="20"/>
      <c r="N24470" s="20"/>
    </row>
    <row r="24471" hidden="1">
      <c r="A24471" s="22">
        <v>43362.0</v>
      </c>
      <c r="B24471" s="23">
        <v>0.00125330973621951</v>
      </c>
      <c r="C24471" s="23"/>
      <c r="D24471" s="23"/>
      <c r="E24471" s="22"/>
      <c r="F24471" s="23"/>
      <c r="G24471" s="23"/>
      <c r="H24471" s="23">
        <f t="shared" si="1"/>
        <v>1.00125331</v>
      </c>
      <c r="I24471" s="19"/>
      <c r="J24471" s="19"/>
      <c r="K24471" s="20">
        <v>10.0</v>
      </c>
      <c r="L24471" s="20"/>
      <c r="M24471" s="20"/>
      <c r="N24471" s="20"/>
    </row>
    <row r="24472" hidden="1">
      <c r="A24472" s="22">
        <v>43363.0</v>
      </c>
      <c r="B24472" s="23">
        <v>0.007840574975498171</v>
      </c>
      <c r="C24472" s="23"/>
      <c r="D24472" s="23"/>
      <c r="E24472" s="22"/>
      <c r="F24472" s="23"/>
      <c r="G24472" s="23"/>
      <c r="H24472" s="23">
        <f t="shared" si="1"/>
        <v>1.007840575</v>
      </c>
      <c r="I24472" s="19"/>
      <c r="J24472" s="19"/>
      <c r="K24472" s="20">
        <v>11.0</v>
      </c>
      <c r="L24472" s="20"/>
      <c r="M24472" s="20"/>
      <c r="N24472" s="20"/>
    </row>
    <row r="24473" hidden="1">
      <c r="A24473" s="22">
        <v>43364.0</v>
      </c>
      <c r="B24473" s="23">
        <v>-3.6850635502849727E-4</v>
      </c>
      <c r="C24473" s="23"/>
      <c r="D24473" s="23"/>
      <c r="E24473" s="22"/>
      <c r="F24473" s="23"/>
      <c r="G24473" s="23"/>
      <c r="H24473" s="23">
        <f t="shared" si="1"/>
        <v>0.9996314936</v>
      </c>
      <c r="I24473" s="19"/>
      <c r="J24473" s="19"/>
      <c r="K24473" s="20">
        <v>12.0</v>
      </c>
      <c r="L24473" s="20"/>
      <c r="M24473" s="20"/>
      <c r="N24473" s="20"/>
    </row>
    <row r="24474" hidden="1">
      <c r="A24474" s="22">
        <v>43367.0</v>
      </c>
      <c r="B24474" s="23">
        <v>-0.0035157543341060027</v>
      </c>
      <c r="C24474" s="23"/>
      <c r="D24474" s="23"/>
      <c r="E24474" s="22"/>
      <c r="F24474" s="23"/>
      <c r="G24474" s="23"/>
      <c r="H24474" s="23">
        <f t="shared" si="1"/>
        <v>0.9964842457</v>
      </c>
      <c r="I24474" s="19"/>
      <c r="J24474" s="19"/>
      <c r="K24474" s="20">
        <v>13.0</v>
      </c>
      <c r="L24474" s="20"/>
      <c r="M24474" s="20"/>
      <c r="N24474" s="20"/>
    </row>
    <row r="24475" hidden="1">
      <c r="A24475" s="22">
        <v>43368.0</v>
      </c>
      <c r="B24475" s="23">
        <v>-0.0013050760951849316</v>
      </c>
      <c r="C24475" s="23"/>
      <c r="D24475" s="23"/>
      <c r="E24475" s="22"/>
      <c r="F24475" s="23"/>
      <c r="G24475" s="23"/>
      <c r="H24475" s="23">
        <f t="shared" si="1"/>
        <v>0.9986949239</v>
      </c>
      <c r="I24475" s="19"/>
      <c r="J24475" s="19"/>
      <c r="K24475" s="20">
        <v>14.0</v>
      </c>
      <c r="L24475" s="20"/>
      <c r="M24475" s="20"/>
      <c r="N24475" s="20"/>
    </row>
    <row r="24476" hidden="1">
      <c r="A24476" s="22">
        <v>43369.0</v>
      </c>
      <c r="B24476" s="23">
        <v>-0.00328924803468289</v>
      </c>
      <c r="C24476" s="23"/>
      <c r="D24476" s="23"/>
      <c r="E24476" s="22"/>
      <c r="F24476" s="23"/>
      <c r="G24476" s="23"/>
      <c r="H24476" s="23">
        <f t="shared" si="1"/>
        <v>0.996710752</v>
      </c>
      <c r="I24476" s="19"/>
      <c r="J24476" s="19"/>
      <c r="K24476" s="20">
        <v>15.0</v>
      </c>
      <c r="L24476" s="20"/>
      <c r="M24476" s="20"/>
      <c r="N24476" s="20"/>
    </row>
    <row r="24477" hidden="1">
      <c r="A24477" s="22">
        <v>43370.0</v>
      </c>
      <c r="B24477" s="23">
        <v>0.0027632769780832067</v>
      </c>
      <c r="C24477" s="23"/>
      <c r="D24477" s="23"/>
      <c r="E24477" s="22"/>
      <c r="F24477" s="23"/>
      <c r="G24477" s="23"/>
      <c r="H24477" s="23">
        <f t="shared" si="1"/>
        <v>1.002763277</v>
      </c>
      <c r="I24477" s="19"/>
      <c r="J24477" s="19"/>
      <c r="K24477" s="20">
        <v>16.0</v>
      </c>
      <c r="L24477" s="20"/>
      <c r="M24477" s="20"/>
      <c r="N24477" s="20"/>
    </row>
    <row r="24478" hidden="1">
      <c r="A24478" s="22">
        <v>43371.0</v>
      </c>
      <c r="B24478" s="23">
        <v>-6.863417982172493E-6</v>
      </c>
      <c r="C24478" s="23"/>
      <c r="D24478" s="23"/>
      <c r="E24478" s="22"/>
      <c r="F24478" s="23"/>
      <c r="G24478" s="23"/>
      <c r="H24478" s="23">
        <f t="shared" si="1"/>
        <v>0.9999931366</v>
      </c>
      <c r="I24478" s="19"/>
      <c r="J24478" s="19"/>
      <c r="K24478" s="20">
        <v>17.0</v>
      </c>
      <c r="L24478" s="20"/>
      <c r="M24478" s="20"/>
      <c r="N24478" s="20"/>
    </row>
    <row r="24479" hidden="1">
      <c r="A24479" s="22">
        <v>43374.0</v>
      </c>
      <c r="B24479" s="23">
        <v>0.0036410682297065566</v>
      </c>
      <c r="C24479" s="23"/>
      <c r="D24479" s="23"/>
      <c r="E24479" s="22"/>
      <c r="F24479" s="23"/>
      <c r="G24479" s="23"/>
      <c r="H24479" s="23">
        <f t="shared" si="1"/>
        <v>1.003641068</v>
      </c>
      <c r="I24479" s="19"/>
      <c r="J24479" s="19"/>
      <c r="K24479" s="20">
        <v>18.0</v>
      </c>
      <c r="L24479" s="20"/>
      <c r="M24479" s="20"/>
      <c r="N24479" s="20"/>
    </row>
    <row r="24480" hidden="1">
      <c r="A24480" s="22">
        <v>43375.0</v>
      </c>
      <c r="B24480" s="23">
        <v>-3.9663679353352244E-4</v>
      </c>
      <c r="C24480" s="23"/>
      <c r="D24480" s="23"/>
      <c r="E24480" s="22"/>
      <c r="F24480" s="23"/>
      <c r="G24480" s="23"/>
      <c r="H24480" s="23">
        <f t="shared" si="1"/>
        <v>0.9996033632</v>
      </c>
      <c r="I24480" s="19"/>
      <c r="J24480" s="19"/>
      <c r="K24480" s="20">
        <v>19.0</v>
      </c>
      <c r="L24480" s="20"/>
      <c r="M24480" s="20"/>
      <c r="N24480" s="20"/>
    </row>
    <row r="24481">
      <c r="A24481" s="22">
        <v>43376.0</v>
      </c>
      <c r="B24481" s="23">
        <v>7.114930065028613E-4</v>
      </c>
      <c r="C24481" s="23"/>
      <c r="D24481" s="23"/>
      <c r="E24481" s="22"/>
      <c r="F24481" s="23"/>
      <c r="G24481" s="23">
        <f>STDEV(B24462:B24481)</f>
        <v>0.003442699251</v>
      </c>
      <c r="H24481" s="23">
        <f t="shared" si="1"/>
        <v>1.000711493</v>
      </c>
      <c r="I24481" s="19">
        <f>($H24462 * $H24463 * $H24464 * $H24465 * $H24466 * $H24467 * $H24468 * $H24469 * $H24470 * $H24471 * $H24472 * $H24473 * $H24474 * $H24475 * $H24476 * $H24477 * $H24478 * $H24479 * $H24480 * $H24481)</f>
        <v>1.012777816</v>
      </c>
      <c r="J24481" s="19">
        <f>$I24481^(1/20) - 1</f>
        <v>0.0006350449945</v>
      </c>
      <c r="K24481" s="20">
        <v>0.0</v>
      </c>
      <c r="L24481" s="20"/>
      <c r="M24481" s="20"/>
      <c r="N24481" s="20"/>
    </row>
    <row r="24482" hidden="1">
      <c r="A24482" s="22">
        <v>43377.0</v>
      </c>
      <c r="B24482" s="23">
        <v>-0.008169515742554312</v>
      </c>
      <c r="C24482" s="23"/>
      <c r="D24482" s="23"/>
      <c r="E24482" s="22"/>
      <c r="F24482" s="23"/>
      <c r="G24482" s="23"/>
      <c r="H24482" s="23">
        <f t="shared" si="1"/>
        <v>0.9918304843</v>
      </c>
      <c r="I24482" s="19"/>
      <c r="J24482" s="19"/>
      <c r="K24482" s="20">
        <v>1.0</v>
      </c>
      <c r="L24482" s="20"/>
      <c r="M24482" s="20"/>
      <c r="N24482" s="20"/>
    </row>
    <row r="24483" hidden="1">
      <c r="A24483" s="22">
        <v>43378.0</v>
      </c>
      <c r="B24483" s="23">
        <v>-0.005527965508803745</v>
      </c>
      <c r="C24483" s="23"/>
      <c r="D24483" s="23"/>
      <c r="E24483" s="22"/>
      <c r="F24483" s="23"/>
      <c r="G24483" s="23"/>
      <c r="H24483" s="23">
        <f t="shared" si="1"/>
        <v>0.9944720345</v>
      </c>
      <c r="I24483" s="19"/>
      <c r="J24483" s="19"/>
      <c r="K24483" s="20">
        <v>2.0</v>
      </c>
      <c r="L24483" s="20"/>
      <c r="M24483" s="20"/>
      <c r="N24483" s="20"/>
    </row>
    <row r="24484" hidden="1">
      <c r="A24484" s="22">
        <v>43381.0</v>
      </c>
      <c r="B24484" s="23">
        <v>-3.9506925841348295E-4</v>
      </c>
      <c r="C24484" s="23"/>
      <c r="D24484" s="23"/>
      <c r="E24484" s="22"/>
      <c r="F24484" s="23"/>
      <c r="G24484" s="23"/>
      <c r="H24484" s="23">
        <f t="shared" si="1"/>
        <v>0.9996049307</v>
      </c>
      <c r="I24484" s="19"/>
      <c r="J24484" s="19"/>
      <c r="K24484" s="20">
        <v>3.0</v>
      </c>
      <c r="L24484" s="20"/>
      <c r="M24484" s="20"/>
      <c r="N24484" s="20"/>
    </row>
    <row r="24485" hidden="1">
      <c r="A24485" s="22">
        <v>43382.0</v>
      </c>
      <c r="B24485" s="23">
        <v>-0.0014179577940874877</v>
      </c>
      <c r="C24485" s="23"/>
      <c r="D24485" s="23"/>
      <c r="E24485" s="22"/>
      <c r="F24485" s="23"/>
      <c r="G24485" s="23"/>
      <c r="H24485" s="23">
        <f t="shared" si="1"/>
        <v>0.9985820422</v>
      </c>
      <c r="I24485" s="19"/>
      <c r="J24485" s="19"/>
      <c r="K24485" s="20">
        <v>4.0</v>
      </c>
      <c r="L24485" s="20"/>
      <c r="M24485" s="20"/>
      <c r="N24485" s="20"/>
    </row>
    <row r="24486" hidden="1">
      <c r="A24486" s="22">
        <v>43383.0</v>
      </c>
      <c r="B24486" s="23">
        <v>-0.032864175757028824</v>
      </c>
      <c r="C24486" s="23"/>
      <c r="D24486" s="23"/>
      <c r="E24486" s="22"/>
      <c r="F24486" s="23"/>
      <c r="G24486" s="23"/>
      <c r="H24486" s="23">
        <f t="shared" si="1"/>
        <v>0.9671358242</v>
      </c>
      <c r="I24486" s="19"/>
      <c r="J24486" s="19"/>
      <c r="K24486" s="20">
        <v>5.0</v>
      </c>
      <c r="L24486" s="20"/>
      <c r="M24486" s="20"/>
      <c r="N24486" s="20"/>
    </row>
    <row r="24487" hidden="1">
      <c r="A24487" s="22">
        <v>43384.0</v>
      </c>
      <c r="B24487" s="23">
        <v>-0.020573073719881707</v>
      </c>
      <c r="C24487" s="23"/>
      <c r="D24487" s="23"/>
      <c r="E24487" s="22"/>
      <c r="F24487" s="23"/>
      <c r="G24487" s="23"/>
      <c r="H24487" s="23">
        <f t="shared" si="1"/>
        <v>0.9794269263</v>
      </c>
      <c r="I24487" s="19"/>
      <c r="J24487" s="19"/>
      <c r="K24487" s="20">
        <v>6.0</v>
      </c>
      <c r="L24487" s="20"/>
      <c r="M24487" s="20"/>
      <c r="N24487" s="20"/>
    </row>
    <row r="24488" hidden="1">
      <c r="A24488" s="22">
        <v>43385.0</v>
      </c>
      <c r="B24488" s="23">
        <v>0.014206284338267983</v>
      </c>
      <c r="C24488" s="23"/>
      <c r="D24488" s="23"/>
      <c r="E24488" s="22"/>
      <c r="F24488" s="23"/>
      <c r="G24488" s="23"/>
      <c r="H24488" s="23">
        <f t="shared" si="1"/>
        <v>1.014206284</v>
      </c>
      <c r="I24488" s="19"/>
      <c r="J24488" s="19"/>
      <c r="K24488" s="20">
        <v>7.0</v>
      </c>
      <c r="L24488" s="20"/>
      <c r="M24488" s="20"/>
      <c r="N24488" s="20"/>
    </row>
    <row r="24489" hidden="1">
      <c r="A24489" s="22">
        <v>43388.0</v>
      </c>
      <c r="B24489" s="23">
        <v>-0.005905035180855278</v>
      </c>
      <c r="C24489" s="23"/>
      <c r="D24489" s="23"/>
      <c r="E24489" s="22"/>
      <c r="F24489" s="23"/>
      <c r="G24489" s="23"/>
      <c r="H24489" s="23">
        <f t="shared" si="1"/>
        <v>0.9940949648</v>
      </c>
      <c r="I24489" s="19"/>
      <c r="J24489" s="19"/>
      <c r="K24489" s="20">
        <v>8.0</v>
      </c>
      <c r="L24489" s="20"/>
      <c r="M24489" s="20"/>
      <c r="N24489" s="20"/>
    </row>
    <row r="24490" hidden="1">
      <c r="A24490" s="22">
        <v>43389.0</v>
      </c>
      <c r="B24490" s="23">
        <v>0.021495643069809</v>
      </c>
      <c r="C24490" s="23"/>
      <c r="D24490" s="23"/>
      <c r="E24490" s="22"/>
      <c r="F24490" s="23"/>
      <c r="G24490" s="23"/>
      <c r="H24490" s="23">
        <f t="shared" si="1"/>
        <v>1.021495643</v>
      </c>
      <c r="I24490" s="19"/>
      <c r="J24490" s="19"/>
      <c r="K24490" s="20">
        <v>9.0</v>
      </c>
      <c r="L24490" s="20"/>
      <c r="M24490" s="20"/>
      <c r="N24490" s="20"/>
    </row>
    <row r="24491" hidden="1">
      <c r="A24491" s="22">
        <v>43390.0</v>
      </c>
      <c r="B24491" s="23">
        <v>-2.526762327753618E-4</v>
      </c>
      <c r="C24491" s="23"/>
      <c r="D24491" s="23"/>
      <c r="E24491" s="22"/>
      <c r="F24491" s="23"/>
      <c r="G24491" s="23"/>
      <c r="H24491" s="23">
        <f t="shared" si="1"/>
        <v>0.9997473238</v>
      </c>
      <c r="I24491" s="19"/>
      <c r="J24491" s="19"/>
      <c r="K24491" s="20">
        <v>10.0</v>
      </c>
      <c r="L24491" s="20"/>
      <c r="M24491" s="20"/>
      <c r="N24491" s="20"/>
    </row>
    <row r="24492" hidden="1">
      <c r="A24492" s="22">
        <v>43391.0</v>
      </c>
      <c r="B24492" s="23">
        <v>-0.014391946490294405</v>
      </c>
      <c r="C24492" s="23"/>
      <c r="D24492" s="23"/>
      <c r="E24492" s="22"/>
      <c r="F24492" s="23"/>
      <c r="G24492" s="23"/>
      <c r="H24492" s="23">
        <f t="shared" si="1"/>
        <v>0.9856080535</v>
      </c>
      <c r="I24492" s="19"/>
      <c r="J24492" s="19"/>
      <c r="K24492" s="20">
        <v>11.0</v>
      </c>
      <c r="L24492" s="20"/>
      <c r="M24492" s="20"/>
      <c r="N24492" s="20"/>
    </row>
    <row r="24493" hidden="1">
      <c r="A24493" s="22">
        <v>43392.0</v>
      </c>
      <c r="B24493" s="23">
        <v>-3.6116990154511086E-4</v>
      </c>
      <c r="C24493" s="23"/>
      <c r="D24493" s="23"/>
      <c r="E24493" s="22"/>
      <c r="F24493" s="23"/>
      <c r="G24493" s="23"/>
      <c r="H24493" s="23">
        <f t="shared" si="1"/>
        <v>0.9996388301</v>
      </c>
      <c r="I24493" s="19"/>
      <c r="J24493" s="19"/>
      <c r="K24493" s="20">
        <v>12.0</v>
      </c>
      <c r="L24493" s="20"/>
      <c r="M24493" s="20"/>
      <c r="N24493" s="20"/>
    </row>
    <row r="24494" hidden="1">
      <c r="A24494" s="22">
        <v>43395.0</v>
      </c>
      <c r="B24494" s="23">
        <v>-0.0042994746692295305</v>
      </c>
      <c r="C24494" s="23"/>
      <c r="D24494" s="23"/>
      <c r="E24494" s="22"/>
      <c r="F24494" s="23"/>
      <c r="G24494" s="23"/>
      <c r="H24494" s="23">
        <f t="shared" si="1"/>
        <v>0.9957005253</v>
      </c>
      <c r="I24494" s="19"/>
      <c r="J24494" s="19"/>
      <c r="K24494" s="20">
        <v>13.0</v>
      </c>
      <c r="L24494" s="20"/>
      <c r="M24494" s="20"/>
      <c r="N24494" s="20"/>
    </row>
    <row r="24495" hidden="1">
      <c r="A24495" s="22">
        <v>43396.0</v>
      </c>
      <c r="B24495" s="23">
        <v>-0.00551185102399232</v>
      </c>
      <c r="C24495" s="23"/>
      <c r="D24495" s="23"/>
      <c r="E24495" s="22"/>
      <c r="F24495" s="23"/>
      <c r="G24495" s="23"/>
      <c r="H24495" s="23">
        <f t="shared" si="1"/>
        <v>0.994488149</v>
      </c>
      <c r="I24495" s="19"/>
      <c r="J24495" s="19"/>
      <c r="K24495" s="20">
        <v>14.0</v>
      </c>
      <c r="L24495" s="20"/>
      <c r="M24495" s="20"/>
      <c r="N24495" s="20"/>
    </row>
    <row r="24496" hidden="1">
      <c r="A24496" s="22">
        <v>43397.0</v>
      </c>
      <c r="B24496" s="23">
        <v>-0.030864490329077787</v>
      </c>
      <c r="C24496" s="23"/>
      <c r="D24496" s="23"/>
      <c r="E24496" s="22"/>
      <c r="F24496" s="23"/>
      <c r="G24496" s="23"/>
      <c r="H24496" s="23">
        <f t="shared" si="1"/>
        <v>0.9691355097</v>
      </c>
      <c r="I24496" s="19"/>
      <c r="J24496" s="19"/>
      <c r="K24496" s="20">
        <v>15.0</v>
      </c>
      <c r="L24496" s="20"/>
      <c r="M24496" s="20"/>
      <c r="N24496" s="20"/>
    </row>
    <row r="24497" hidden="1">
      <c r="A24497" s="22">
        <v>43398.0</v>
      </c>
      <c r="B24497" s="23">
        <v>0.018625051767629408</v>
      </c>
      <c r="C24497" s="23"/>
      <c r="D24497" s="23"/>
      <c r="E24497" s="22"/>
      <c r="F24497" s="23"/>
      <c r="G24497" s="23"/>
      <c r="H24497" s="23">
        <f t="shared" si="1"/>
        <v>1.018625052</v>
      </c>
      <c r="I24497" s="19"/>
      <c r="J24497" s="19"/>
      <c r="K24497" s="20">
        <v>16.0</v>
      </c>
      <c r="L24497" s="20"/>
      <c r="M24497" s="20"/>
      <c r="N24497" s="20"/>
    </row>
    <row r="24498" hidden="1">
      <c r="A24498" s="22">
        <v>43399.0</v>
      </c>
      <c r="B24498" s="23">
        <v>-0.01732721755489608</v>
      </c>
      <c r="C24498" s="23"/>
      <c r="D24498" s="23"/>
      <c r="E24498" s="22"/>
      <c r="F24498" s="23"/>
      <c r="G24498" s="23"/>
      <c r="H24498" s="23">
        <f t="shared" si="1"/>
        <v>0.9826727824</v>
      </c>
      <c r="I24498" s="19"/>
      <c r="J24498" s="19"/>
      <c r="K24498" s="20">
        <v>17.0</v>
      </c>
      <c r="L24498" s="20"/>
      <c r="M24498" s="20"/>
      <c r="N24498" s="20"/>
    </row>
    <row r="24499" hidden="1">
      <c r="A24499" s="22">
        <v>43402.0</v>
      </c>
      <c r="B24499" s="23">
        <v>-0.006559621467715271</v>
      </c>
      <c r="C24499" s="23"/>
      <c r="D24499" s="23"/>
      <c r="E24499" s="22"/>
      <c r="F24499" s="23"/>
      <c r="G24499" s="23"/>
      <c r="H24499" s="23">
        <f t="shared" si="1"/>
        <v>0.9934403785</v>
      </c>
      <c r="I24499" s="19"/>
      <c r="J24499" s="19"/>
      <c r="K24499" s="20">
        <v>18.0</v>
      </c>
      <c r="L24499" s="20"/>
      <c r="M24499" s="20"/>
      <c r="N24499" s="20"/>
    </row>
    <row r="24500" hidden="1">
      <c r="A24500" s="22">
        <v>43403.0</v>
      </c>
      <c r="B24500" s="23">
        <v>0.015666824420255576</v>
      </c>
      <c r="C24500" s="23"/>
      <c r="D24500" s="23"/>
      <c r="E24500" s="22"/>
      <c r="F24500" s="23"/>
      <c r="G24500" s="23"/>
      <c r="H24500" s="23">
        <f t="shared" si="1"/>
        <v>1.015666824</v>
      </c>
      <c r="I24500" s="19"/>
      <c r="J24500" s="19"/>
      <c r="K24500" s="20">
        <v>19.0</v>
      </c>
      <c r="L24500" s="20"/>
      <c r="M24500" s="20"/>
      <c r="N24500" s="20"/>
    </row>
    <row r="24501">
      <c r="A24501" s="22">
        <v>43404.0</v>
      </c>
      <c r="B24501" s="23">
        <v>0.010851291456518197</v>
      </c>
      <c r="C24501" s="23"/>
      <c r="D24501" s="23"/>
      <c r="E24501" s="22"/>
      <c r="F24501" s="23"/>
      <c r="G24501" s="23">
        <f>STDEV(B24482:B24501)</f>
        <v>0.01503156045</v>
      </c>
      <c r="H24501" s="23">
        <f t="shared" si="1"/>
        <v>1.010851291</v>
      </c>
      <c r="I24501" s="19">
        <f>($H24482 * $H24483 * $H24484 * $H24485 * $H24486 * $H24487 * $H24488 * $H24489 * $H24490 * $H24491 * $H24492 * $H24493 * $H24494 * $H24495 * $H24496 * $H24497 * $H24498 * $H24499 * $H24500 * $H24501)</f>
        <v>0.9269289799</v>
      </c>
      <c r="J24501" s="19">
        <f>$I24501^(1/20) - 1</f>
        <v>-0.003786728651</v>
      </c>
      <c r="K24501" s="20">
        <v>0.0</v>
      </c>
      <c r="L24501" s="20"/>
      <c r="M24501" s="20"/>
      <c r="N24501" s="20"/>
    </row>
    <row r="24502" hidden="1">
      <c r="A24502" s="22">
        <v>43405.0</v>
      </c>
      <c r="B24502" s="23">
        <v>0.0105577968389301</v>
      </c>
      <c r="C24502" s="23"/>
      <c r="D24502" s="23"/>
      <c r="E24502" s="22"/>
      <c r="F24502" s="23"/>
      <c r="G24502" s="23"/>
      <c r="H24502" s="23">
        <f t="shared" si="1"/>
        <v>1.010557797</v>
      </c>
      <c r="I24502" s="19"/>
      <c r="J24502" s="19"/>
      <c r="K24502" s="20">
        <v>1.0</v>
      </c>
      <c r="L24502" s="20"/>
      <c r="M24502" s="20"/>
      <c r="N24502" s="20"/>
    </row>
    <row r="24503" hidden="1">
      <c r="A24503" s="22">
        <v>43406.0</v>
      </c>
      <c r="B24503" s="23">
        <v>-0.006316665267828814</v>
      </c>
      <c r="C24503" s="23"/>
      <c r="D24503" s="23"/>
      <c r="E24503" s="22"/>
      <c r="F24503" s="23"/>
      <c r="G24503" s="23"/>
      <c r="H24503" s="23">
        <f t="shared" si="1"/>
        <v>0.9936833347</v>
      </c>
      <c r="I24503" s="19"/>
      <c r="J24503" s="19"/>
      <c r="K24503" s="20">
        <v>2.0</v>
      </c>
      <c r="L24503" s="20"/>
      <c r="M24503" s="20"/>
      <c r="N24503" s="20"/>
    </row>
    <row r="24504" hidden="1">
      <c r="A24504" s="22">
        <v>43409.0</v>
      </c>
      <c r="B24504" s="23">
        <v>0.005600317290107348</v>
      </c>
      <c r="C24504" s="23"/>
      <c r="D24504" s="23"/>
      <c r="E24504" s="22"/>
      <c r="F24504" s="23"/>
      <c r="G24504" s="23"/>
      <c r="H24504" s="23">
        <f t="shared" si="1"/>
        <v>1.005600317</v>
      </c>
      <c r="I24504" s="19"/>
      <c r="J24504" s="19"/>
      <c r="K24504" s="20">
        <v>3.0</v>
      </c>
      <c r="L24504" s="20"/>
      <c r="M24504" s="20"/>
      <c r="N24504" s="20"/>
    </row>
    <row r="24505" hidden="1">
      <c r="A24505" s="22">
        <v>43410.0</v>
      </c>
      <c r="B24505" s="23">
        <v>0.006259335137365651</v>
      </c>
      <c r="C24505" s="23"/>
      <c r="D24505" s="23"/>
      <c r="E24505" s="22"/>
      <c r="F24505" s="23"/>
      <c r="G24505" s="23"/>
      <c r="H24505" s="23">
        <f t="shared" si="1"/>
        <v>1.006259335</v>
      </c>
      <c r="I24505" s="19"/>
      <c r="J24505" s="19"/>
      <c r="K24505" s="20">
        <v>4.0</v>
      </c>
      <c r="L24505" s="20"/>
      <c r="M24505" s="20"/>
      <c r="N24505" s="20"/>
    </row>
    <row r="24506" hidden="1">
      <c r="A24506" s="22">
        <v>43411.0</v>
      </c>
      <c r="B24506" s="23">
        <v>0.02120887695294771</v>
      </c>
      <c r="C24506" s="23"/>
      <c r="D24506" s="23"/>
      <c r="E24506" s="22"/>
      <c r="F24506" s="23"/>
      <c r="G24506" s="23"/>
      <c r="H24506" s="23">
        <f t="shared" si="1"/>
        <v>1.021208877</v>
      </c>
      <c r="I24506" s="19"/>
      <c r="J24506" s="19"/>
      <c r="K24506" s="20">
        <v>5.0</v>
      </c>
      <c r="L24506" s="20"/>
      <c r="M24506" s="20"/>
      <c r="N24506" s="20"/>
    </row>
    <row r="24507" hidden="1">
      <c r="A24507" s="22">
        <v>43412.0</v>
      </c>
      <c r="B24507" s="23">
        <v>-0.0025089822274502183</v>
      </c>
      <c r="C24507" s="23"/>
      <c r="D24507" s="23"/>
      <c r="E24507" s="22"/>
      <c r="F24507" s="23"/>
      <c r="G24507" s="23"/>
      <c r="H24507" s="23">
        <f t="shared" si="1"/>
        <v>0.9974910178</v>
      </c>
      <c r="I24507" s="19"/>
      <c r="J24507" s="19"/>
      <c r="K24507" s="20">
        <v>6.0</v>
      </c>
      <c r="L24507" s="20"/>
      <c r="M24507" s="20"/>
      <c r="N24507" s="20"/>
    </row>
    <row r="24508" hidden="1">
      <c r="A24508" s="22">
        <v>43413.0</v>
      </c>
      <c r="B24508" s="23">
        <v>-0.009198989607493102</v>
      </c>
      <c r="C24508" s="23"/>
      <c r="D24508" s="23"/>
      <c r="E24508" s="22"/>
      <c r="F24508" s="23"/>
      <c r="G24508" s="23"/>
      <c r="H24508" s="23">
        <f t="shared" si="1"/>
        <v>0.9908010104</v>
      </c>
      <c r="I24508" s="19"/>
      <c r="J24508" s="19"/>
      <c r="K24508" s="20">
        <v>7.0</v>
      </c>
      <c r="L24508" s="20"/>
      <c r="M24508" s="20"/>
      <c r="N24508" s="20"/>
    </row>
    <row r="24509" hidden="1">
      <c r="A24509" s="22">
        <v>43416.0</v>
      </c>
      <c r="B24509" s="23">
        <v>-0.019701475363267495</v>
      </c>
      <c r="C24509" s="23"/>
      <c r="D24509" s="23"/>
      <c r="E24509" s="22"/>
      <c r="F24509" s="23"/>
      <c r="G24509" s="23"/>
      <c r="H24509" s="23">
        <f t="shared" si="1"/>
        <v>0.9802985246</v>
      </c>
      <c r="I24509" s="19"/>
      <c r="J24509" s="19"/>
      <c r="K24509" s="20">
        <v>8.0</v>
      </c>
      <c r="L24509" s="20"/>
      <c r="M24509" s="20"/>
      <c r="N24509" s="20"/>
    </row>
    <row r="24510" hidden="1">
      <c r="A24510" s="22">
        <v>43417.0</v>
      </c>
      <c r="B24510" s="23">
        <v>-0.001481905348797996</v>
      </c>
      <c r="C24510" s="23"/>
      <c r="D24510" s="23"/>
      <c r="E24510" s="22"/>
      <c r="F24510" s="23"/>
      <c r="G24510" s="23"/>
      <c r="H24510" s="23">
        <f t="shared" si="1"/>
        <v>0.9985180947</v>
      </c>
      <c r="I24510" s="19"/>
      <c r="J24510" s="19"/>
      <c r="K24510" s="20">
        <v>9.0</v>
      </c>
      <c r="L24510" s="20"/>
      <c r="M24510" s="20"/>
      <c r="N24510" s="20"/>
    </row>
    <row r="24511" hidden="1">
      <c r="A24511" s="22">
        <v>43418.0</v>
      </c>
      <c r="B24511" s="23">
        <v>-0.007567464311691308</v>
      </c>
      <c r="C24511" s="23"/>
      <c r="D24511" s="23"/>
      <c r="E24511" s="22"/>
      <c r="F24511" s="23"/>
      <c r="G24511" s="23"/>
      <c r="H24511" s="23">
        <f t="shared" si="1"/>
        <v>0.9924325357</v>
      </c>
      <c r="I24511" s="19"/>
      <c r="J24511" s="19"/>
      <c r="K24511" s="20">
        <v>10.0</v>
      </c>
      <c r="L24511" s="20"/>
      <c r="M24511" s="20"/>
      <c r="N24511" s="20"/>
    </row>
    <row r="24512" hidden="1">
      <c r="A24512" s="22">
        <v>43419.0</v>
      </c>
      <c r="B24512" s="23">
        <v>0.010593800664796094</v>
      </c>
      <c r="C24512" s="23"/>
      <c r="D24512" s="23"/>
      <c r="E24512" s="22"/>
      <c r="F24512" s="23"/>
      <c r="G24512" s="23"/>
      <c r="H24512" s="23">
        <f t="shared" si="1"/>
        <v>1.010593801</v>
      </c>
      <c r="I24512" s="19"/>
      <c r="J24512" s="19"/>
      <c r="K24512" s="20">
        <v>11.0</v>
      </c>
      <c r="L24512" s="20"/>
      <c r="M24512" s="20"/>
      <c r="N24512" s="20"/>
    </row>
    <row r="24513" hidden="1">
      <c r="A24513" s="22">
        <v>43420.0</v>
      </c>
      <c r="B24513" s="23">
        <v>0.0022232803457622463</v>
      </c>
      <c r="C24513" s="23"/>
      <c r="D24513" s="23"/>
      <c r="E24513" s="22"/>
      <c r="F24513" s="23"/>
      <c r="G24513" s="23"/>
      <c r="H24513" s="23">
        <f t="shared" si="1"/>
        <v>1.00222328</v>
      </c>
      <c r="I24513" s="19"/>
      <c r="J24513" s="19"/>
      <c r="K24513" s="20">
        <v>12.0</v>
      </c>
      <c r="L24513" s="20"/>
      <c r="M24513" s="20"/>
      <c r="N24513" s="20"/>
    </row>
    <row r="24514" hidden="1">
      <c r="A24514" s="22">
        <v>43423.0</v>
      </c>
      <c r="B24514" s="23">
        <v>-0.016643094431470606</v>
      </c>
      <c r="C24514" s="23"/>
      <c r="D24514" s="23"/>
      <c r="E24514" s="22"/>
      <c r="F24514" s="23"/>
      <c r="G24514" s="23"/>
      <c r="H24514" s="23">
        <f t="shared" si="1"/>
        <v>0.9833569056</v>
      </c>
      <c r="I24514" s="19"/>
      <c r="J24514" s="19"/>
      <c r="K24514" s="20">
        <v>13.0</v>
      </c>
      <c r="L24514" s="20"/>
      <c r="M24514" s="20"/>
      <c r="N24514" s="20"/>
    </row>
    <row r="24515" hidden="1">
      <c r="A24515" s="22">
        <v>43424.0</v>
      </c>
      <c r="B24515" s="23">
        <v>-0.018151208036480848</v>
      </c>
      <c r="C24515" s="23"/>
      <c r="D24515" s="23"/>
      <c r="E24515" s="22"/>
      <c r="F24515" s="23"/>
      <c r="G24515" s="23"/>
      <c r="H24515" s="23">
        <f t="shared" si="1"/>
        <v>0.981848792</v>
      </c>
      <c r="I24515" s="19"/>
      <c r="J24515" s="19"/>
      <c r="K24515" s="20">
        <v>14.0</v>
      </c>
      <c r="L24515" s="20"/>
      <c r="M24515" s="20"/>
      <c r="N24515" s="20"/>
    </row>
    <row r="24516" hidden="1">
      <c r="A24516" s="22">
        <v>43425.0</v>
      </c>
      <c r="B24516" s="23">
        <v>0.00304327583661701</v>
      </c>
      <c r="C24516" s="23"/>
      <c r="D24516" s="23"/>
      <c r="E24516" s="22"/>
      <c r="F24516" s="23"/>
      <c r="G24516" s="23"/>
      <c r="H24516" s="23">
        <f t="shared" si="1"/>
        <v>1.003043276</v>
      </c>
      <c r="I24516" s="19"/>
      <c r="J24516" s="19"/>
      <c r="K24516" s="20">
        <v>15.0</v>
      </c>
      <c r="L24516" s="20"/>
      <c r="M24516" s="20"/>
      <c r="N24516" s="20"/>
    </row>
    <row r="24517" hidden="1">
      <c r="A24517" s="22">
        <v>43427.0</v>
      </c>
      <c r="B24517" s="23">
        <v>-0.006554890129173208</v>
      </c>
      <c r="C24517" s="23"/>
      <c r="D24517" s="23"/>
      <c r="E24517" s="22"/>
      <c r="F24517" s="23"/>
      <c r="G24517" s="23"/>
      <c r="H24517" s="23">
        <f t="shared" si="1"/>
        <v>0.9934451099</v>
      </c>
      <c r="I24517" s="19"/>
      <c r="J24517" s="19"/>
      <c r="K24517" s="20">
        <v>16.0</v>
      </c>
      <c r="L24517" s="20"/>
      <c r="M24517" s="20"/>
      <c r="N24517" s="20"/>
    </row>
    <row r="24518" hidden="1">
      <c r="A24518" s="22">
        <v>43430.0</v>
      </c>
      <c r="B24518" s="23">
        <v>0.015532409517731827</v>
      </c>
      <c r="C24518" s="23"/>
      <c r="D24518" s="23"/>
      <c r="E24518" s="22"/>
      <c r="F24518" s="23"/>
      <c r="G24518" s="23"/>
      <c r="H24518" s="23">
        <f t="shared" si="1"/>
        <v>1.01553241</v>
      </c>
      <c r="I24518" s="19"/>
      <c r="J24518" s="19"/>
      <c r="K24518" s="20">
        <v>17.0</v>
      </c>
      <c r="L24518" s="20"/>
      <c r="M24518" s="20"/>
      <c r="N24518" s="20"/>
    </row>
    <row r="24519" hidden="1">
      <c r="A24519" s="22">
        <v>43431.0</v>
      </c>
      <c r="B24519" s="23">
        <v>0.003261703042884756</v>
      </c>
      <c r="C24519" s="23"/>
      <c r="D24519" s="23"/>
      <c r="E24519" s="22"/>
      <c r="F24519" s="23"/>
      <c r="G24519" s="23"/>
      <c r="H24519" s="23">
        <f t="shared" si="1"/>
        <v>1.003261703</v>
      </c>
      <c r="I24519" s="19"/>
      <c r="J24519" s="19"/>
      <c r="K24519" s="20">
        <v>18.0</v>
      </c>
      <c r="L24519" s="20"/>
      <c r="M24519" s="20"/>
      <c r="N24519" s="20"/>
    </row>
    <row r="24520" hidden="1">
      <c r="A24520" s="22">
        <v>43432.0</v>
      </c>
      <c r="B24520" s="23">
        <v>0.02297393528374414</v>
      </c>
      <c r="C24520" s="23"/>
      <c r="D24520" s="23"/>
      <c r="E24520" s="22"/>
      <c r="F24520" s="23"/>
      <c r="G24520" s="23"/>
      <c r="H24520" s="23">
        <f t="shared" si="1"/>
        <v>1.022973935</v>
      </c>
      <c r="I24520" s="19"/>
      <c r="J24520" s="19"/>
      <c r="K24520" s="20">
        <v>19.0</v>
      </c>
      <c r="L24520" s="20"/>
      <c r="M24520" s="20"/>
      <c r="N24520" s="20"/>
    </row>
    <row r="24521">
      <c r="A24521" s="22">
        <v>43433.0</v>
      </c>
      <c r="B24521" s="23">
        <v>-0.0021831116812874862</v>
      </c>
      <c r="C24521" s="23"/>
      <c r="D24521" s="23"/>
      <c r="E24521" s="22"/>
      <c r="F24521" s="23"/>
      <c r="G24521" s="23">
        <f>STDEV(B24502:B24521)</f>
        <v>0.01206251854</v>
      </c>
      <c r="H24521" s="23">
        <f t="shared" si="1"/>
        <v>0.9978168883</v>
      </c>
      <c r="I24521" s="19">
        <f>($H24502 * $H24503 * $H24504 * $H24505 * $H24506 * $H24507 * $H24508 * $H24509 * $H24510 * $H24511 * $H24512 * $H24513 * $H24514 * $H24515 * $H24516 * $H24517 * $H24518 * $H24519 * $H24520 * $H24521)</f>
        <v>1.009610066</v>
      </c>
      <c r="J24521" s="19">
        <f>$I24521^(1/20) - 1</f>
        <v>0.0004783235054</v>
      </c>
      <c r="K24521" s="20">
        <v>0.0</v>
      </c>
      <c r="L24521" s="20"/>
      <c r="M24521" s="20"/>
      <c r="N24521" s="20"/>
    </row>
    <row r="24522" hidden="1">
      <c r="A24522" s="22">
        <v>43434.0</v>
      </c>
      <c r="B24522" s="23">
        <v>0.008170794068229847</v>
      </c>
      <c r="C24522" s="23"/>
      <c r="D24522" s="23"/>
      <c r="E24522" s="22"/>
      <c r="F24522" s="23"/>
      <c r="G24522" s="23"/>
      <c r="H24522" s="23">
        <f t="shared" si="1"/>
        <v>1.008170794</v>
      </c>
      <c r="I24522" s="19"/>
      <c r="J24522" s="19"/>
      <c r="K24522" s="20">
        <v>1.0</v>
      </c>
      <c r="L24522" s="20"/>
      <c r="M24522" s="20"/>
      <c r="N24522" s="20"/>
    </row>
    <row r="24523" hidden="1">
      <c r="A24523" s="22">
        <v>43437.0</v>
      </c>
      <c r="B24523" s="23">
        <v>0.010941355061463431</v>
      </c>
      <c r="C24523" s="23"/>
      <c r="D24523" s="23"/>
      <c r="E24523" s="22"/>
      <c r="F24523" s="23"/>
      <c r="G24523" s="23"/>
      <c r="H24523" s="23">
        <f t="shared" si="1"/>
        <v>1.010941355</v>
      </c>
      <c r="I24523" s="19"/>
      <c r="J24523" s="19"/>
      <c r="K24523" s="20">
        <v>2.0</v>
      </c>
      <c r="L24523" s="20"/>
      <c r="M24523" s="20"/>
      <c r="N24523" s="20"/>
    </row>
    <row r="24524" hidden="1">
      <c r="A24524" s="22">
        <v>43438.0</v>
      </c>
      <c r="B24524" s="23">
        <v>-0.03236488351007216</v>
      </c>
      <c r="C24524" s="23"/>
      <c r="D24524" s="23"/>
      <c r="E24524" s="22"/>
      <c r="F24524" s="23"/>
      <c r="G24524" s="23"/>
      <c r="H24524" s="23">
        <f t="shared" si="1"/>
        <v>0.9676351165</v>
      </c>
      <c r="I24524" s="19"/>
      <c r="J24524" s="19"/>
      <c r="K24524" s="20">
        <v>3.0</v>
      </c>
      <c r="L24524" s="20"/>
      <c r="M24524" s="20"/>
      <c r="N24524" s="20"/>
    </row>
    <row r="24525" hidden="1">
      <c r="A24525" s="22">
        <v>43440.0</v>
      </c>
      <c r="B24525" s="23">
        <v>-0.0015221883958135285</v>
      </c>
      <c r="C24525" s="23"/>
      <c r="D24525" s="23"/>
      <c r="E24525" s="22"/>
      <c r="F24525" s="23"/>
      <c r="G24525" s="23"/>
      <c r="H24525" s="23">
        <f t="shared" si="1"/>
        <v>0.9984778116</v>
      </c>
      <c r="I24525" s="19"/>
      <c r="J24525" s="19"/>
      <c r="K24525" s="20">
        <v>4.0</v>
      </c>
      <c r="L24525" s="20"/>
      <c r="M24525" s="20"/>
      <c r="N24525" s="20"/>
    </row>
    <row r="24526" hidden="1">
      <c r="A24526" s="22">
        <v>43441.0</v>
      </c>
      <c r="B24526" s="23">
        <v>-0.02332016543333515</v>
      </c>
      <c r="C24526" s="23"/>
      <c r="D24526" s="23"/>
      <c r="E24526" s="22"/>
      <c r="F24526" s="23"/>
      <c r="G24526" s="23"/>
      <c r="H24526" s="23">
        <f t="shared" si="1"/>
        <v>0.9766798346</v>
      </c>
      <c r="I24526" s="19"/>
      <c r="J24526" s="19"/>
      <c r="K24526" s="20">
        <v>5.0</v>
      </c>
      <c r="L24526" s="20"/>
      <c r="M24526" s="20"/>
      <c r="N24526" s="20"/>
    </row>
    <row r="24527" hidden="1">
      <c r="A24527" s="22">
        <v>43444.0</v>
      </c>
      <c r="B24527" s="23">
        <v>0.001762194844060927</v>
      </c>
      <c r="C24527" s="23"/>
      <c r="D24527" s="23"/>
      <c r="E24527" s="22"/>
      <c r="F24527" s="23"/>
      <c r="G24527" s="23"/>
      <c r="H24527" s="23">
        <f t="shared" si="1"/>
        <v>1.001762195</v>
      </c>
      <c r="I24527" s="19"/>
      <c r="J24527" s="19"/>
      <c r="K24527" s="20">
        <v>6.0</v>
      </c>
      <c r="L24527" s="20"/>
      <c r="M24527" s="20"/>
      <c r="N24527" s="20"/>
    </row>
    <row r="24528" hidden="1">
      <c r="A24528" s="22">
        <v>43445.0</v>
      </c>
      <c r="B24528" s="23">
        <v>-3.5636837875119287E-4</v>
      </c>
      <c r="C24528" s="23"/>
      <c r="D24528" s="23"/>
      <c r="E24528" s="22"/>
      <c r="F24528" s="23"/>
      <c r="G24528" s="23"/>
      <c r="H24528" s="23">
        <f t="shared" si="1"/>
        <v>0.9996436316</v>
      </c>
      <c r="I24528" s="19"/>
      <c r="J24528" s="19"/>
      <c r="K24528" s="20">
        <v>7.0</v>
      </c>
      <c r="L24528" s="20"/>
      <c r="M24528" s="20"/>
      <c r="N24528" s="20"/>
    </row>
    <row r="24529" hidden="1">
      <c r="A24529" s="22">
        <v>43446.0</v>
      </c>
      <c r="B24529" s="23">
        <v>0.005419488922094429</v>
      </c>
      <c r="C24529" s="23"/>
      <c r="D24529" s="23"/>
      <c r="E24529" s="22"/>
      <c r="F24529" s="23"/>
      <c r="G24529" s="23"/>
      <c r="H24529" s="23">
        <f t="shared" si="1"/>
        <v>1.005419489</v>
      </c>
      <c r="I24529" s="19"/>
      <c r="J24529" s="19"/>
      <c r="K24529" s="20">
        <v>8.0</v>
      </c>
      <c r="L24529" s="20"/>
      <c r="M24529" s="20"/>
      <c r="N24529" s="20"/>
    </row>
    <row r="24530" hidden="1">
      <c r="A24530" s="22">
        <v>43447.0</v>
      </c>
      <c r="B24530" s="23">
        <v>-1.9991927787654795E-4</v>
      </c>
      <c r="C24530" s="23"/>
      <c r="D24530" s="23"/>
      <c r="E24530" s="22"/>
      <c r="F24530" s="23"/>
      <c r="G24530" s="23"/>
      <c r="H24530" s="23">
        <f t="shared" si="1"/>
        <v>0.9998000807</v>
      </c>
      <c r="I24530" s="19"/>
      <c r="J24530" s="19"/>
      <c r="K24530" s="20">
        <v>9.0</v>
      </c>
      <c r="L24530" s="20"/>
      <c r="M24530" s="20"/>
      <c r="N24530" s="20"/>
    </row>
    <row r="24531" hidden="1">
      <c r="A24531" s="22">
        <v>43448.0</v>
      </c>
      <c r="B24531" s="23">
        <v>-0.019086676677205427</v>
      </c>
      <c r="C24531" s="23"/>
      <c r="D24531" s="23"/>
      <c r="E24531" s="22"/>
      <c r="F24531" s="23"/>
      <c r="G24531" s="23"/>
      <c r="H24531" s="23">
        <f t="shared" si="1"/>
        <v>0.9809133233</v>
      </c>
      <c r="I24531" s="19"/>
      <c r="J24531" s="19"/>
      <c r="K24531" s="20">
        <v>10.0</v>
      </c>
      <c r="L24531" s="20"/>
      <c r="M24531" s="20"/>
      <c r="N24531" s="20"/>
    </row>
    <row r="24532" hidden="1">
      <c r="A24532" s="22">
        <v>43451.0</v>
      </c>
      <c r="B24532" s="23">
        <v>-0.020773476413007863</v>
      </c>
      <c r="C24532" s="23"/>
      <c r="D24532" s="23"/>
      <c r="E24532" s="22"/>
      <c r="F24532" s="23"/>
      <c r="G24532" s="23"/>
      <c r="H24532" s="23">
        <f t="shared" si="1"/>
        <v>0.9792265236</v>
      </c>
      <c r="I24532" s="19"/>
      <c r="J24532" s="19"/>
      <c r="K24532" s="20">
        <v>11.0</v>
      </c>
      <c r="L24532" s="20"/>
      <c r="M24532" s="20"/>
      <c r="N24532" s="20"/>
    </row>
    <row r="24533" hidden="1">
      <c r="A24533" s="22">
        <v>43452.0</v>
      </c>
      <c r="B24533" s="23">
        <v>8.641209140813899E-5</v>
      </c>
      <c r="C24533" s="23"/>
      <c r="D24533" s="23"/>
      <c r="E24533" s="22"/>
      <c r="F24533" s="23"/>
      <c r="G24533" s="23"/>
      <c r="H24533" s="23">
        <f t="shared" si="1"/>
        <v>1.000086412</v>
      </c>
      <c r="I24533" s="19"/>
      <c r="J24533" s="19"/>
      <c r="K24533" s="20">
        <v>12.0</v>
      </c>
      <c r="L24533" s="20"/>
      <c r="M24533" s="20"/>
      <c r="N24533" s="20"/>
    </row>
    <row r="24534" hidden="1">
      <c r="A24534" s="22">
        <v>43453.0</v>
      </c>
      <c r="B24534" s="23">
        <v>-0.015395733182517968</v>
      </c>
      <c r="C24534" s="23"/>
      <c r="D24534" s="23"/>
      <c r="E24534" s="22"/>
      <c r="F24534" s="23"/>
      <c r="G24534" s="23"/>
      <c r="H24534" s="23">
        <f t="shared" si="1"/>
        <v>0.9846042668</v>
      </c>
      <c r="I24534" s="19"/>
      <c r="J24534" s="19"/>
      <c r="K24534" s="20">
        <v>13.0</v>
      </c>
      <c r="L24534" s="20"/>
      <c r="M24534" s="20"/>
      <c r="N24534" s="20"/>
    </row>
    <row r="24535" hidden="1">
      <c r="A24535" s="22">
        <v>43454.0</v>
      </c>
      <c r="B24535" s="23">
        <v>-0.015772090500047797</v>
      </c>
      <c r="C24535" s="23"/>
      <c r="D24535" s="23"/>
      <c r="E24535" s="22"/>
      <c r="F24535" s="23"/>
      <c r="G24535" s="23"/>
      <c r="H24535" s="23">
        <f t="shared" si="1"/>
        <v>0.9842279095</v>
      </c>
      <c r="I24535" s="19"/>
      <c r="J24535" s="19"/>
      <c r="K24535" s="20">
        <v>14.0</v>
      </c>
      <c r="L24535" s="20"/>
      <c r="M24535" s="20"/>
      <c r="N24535" s="20"/>
    </row>
    <row r="24536" hidden="1">
      <c r="A24536" s="22">
        <v>43455.0</v>
      </c>
      <c r="B24536" s="23">
        <v>-0.020588306814405377</v>
      </c>
      <c r="C24536" s="23"/>
      <c r="D24536" s="23"/>
      <c r="E24536" s="22"/>
      <c r="F24536" s="23"/>
      <c r="G24536" s="23"/>
      <c r="H24536" s="23">
        <f t="shared" si="1"/>
        <v>0.9794116932</v>
      </c>
      <c r="I24536" s="19"/>
      <c r="J24536" s="19"/>
      <c r="K24536" s="20">
        <v>15.0</v>
      </c>
      <c r="L24536" s="20"/>
      <c r="M24536" s="20"/>
      <c r="N24536" s="20"/>
    </row>
    <row r="24537" hidden="1">
      <c r="A24537" s="22">
        <v>43458.0</v>
      </c>
      <c r="B24537" s="23">
        <v>-0.02711224768478282</v>
      </c>
      <c r="C24537" s="23"/>
      <c r="D24537" s="23"/>
      <c r="E24537" s="22"/>
      <c r="F24537" s="23"/>
      <c r="G24537" s="23"/>
      <c r="H24537" s="23">
        <f t="shared" si="1"/>
        <v>0.9728877523</v>
      </c>
      <c r="I24537" s="19"/>
      <c r="J24537" s="19"/>
      <c r="K24537" s="20">
        <v>16.0</v>
      </c>
      <c r="L24537" s="20"/>
      <c r="M24537" s="20"/>
      <c r="N24537" s="20"/>
    </row>
    <row r="24538" hidden="1">
      <c r="A24538" s="22">
        <v>43460.0</v>
      </c>
      <c r="B24538" s="23">
        <v>0.049593807154098</v>
      </c>
      <c r="C24538" s="23"/>
      <c r="D24538" s="23"/>
      <c r="E24538" s="22"/>
      <c r="F24538" s="23"/>
      <c r="G24538" s="23"/>
      <c r="H24538" s="23">
        <f t="shared" si="1"/>
        <v>1.049593807</v>
      </c>
      <c r="I24538" s="19"/>
      <c r="J24538" s="19"/>
      <c r="K24538" s="20">
        <v>17.0</v>
      </c>
      <c r="L24538" s="20"/>
      <c r="M24538" s="20"/>
      <c r="N24538" s="20"/>
    </row>
    <row r="24539" hidden="1">
      <c r="A24539" s="22">
        <v>43461.0</v>
      </c>
      <c r="B24539" s="23">
        <v>0.008562629168861635</v>
      </c>
      <c r="C24539" s="23"/>
      <c r="D24539" s="23"/>
      <c r="E24539" s="22"/>
      <c r="F24539" s="23"/>
      <c r="G24539" s="23"/>
      <c r="H24539" s="23">
        <f t="shared" si="1"/>
        <v>1.008562629</v>
      </c>
      <c r="I24539" s="19"/>
      <c r="J24539" s="19"/>
      <c r="K24539" s="20">
        <v>18.0</v>
      </c>
      <c r="L24539" s="20"/>
      <c r="M24539" s="20"/>
      <c r="N24539" s="20"/>
    </row>
    <row r="24540" hidden="1">
      <c r="A24540" s="22">
        <v>43462.0</v>
      </c>
      <c r="B24540" s="23">
        <v>-0.0012415472330372657</v>
      </c>
      <c r="C24540" s="23"/>
      <c r="D24540" s="23"/>
      <c r="E24540" s="22"/>
      <c r="F24540" s="23"/>
      <c r="G24540" s="23"/>
      <c r="H24540" s="23">
        <f t="shared" si="1"/>
        <v>0.9987584528</v>
      </c>
      <c r="I24540" s="19"/>
      <c r="J24540" s="19"/>
      <c r="K24540" s="20">
        <v>19.0</v>
      </c>
      <c r="L24540" s="20"/>
      <c r="M24540" s="20"/>
      <c r="N24540" s="20"/>
    </row>
    <row r="24541">
      <c r="A24541" s="22">
        <v>43465.0</v>
      </c>
      <c r="B24541" s="23">
        <v>0.008492440882795549</v>
      </c>
      <c r="C24541" s="23"/>
      <c r="D24541" s="23"/>
      <c r="E24541" s="22"/>
      <c r="F24541" s="23"/>
      <c r="G24541" s="23">
        <f>STDEV(B24522:B24541)</f>
        <v>0.01849768379</v>
      </c>
      <c r="H24541" s="23">
        <f t="shared" si="1"/>
        <v>1.008492441</v>
      </c>
      <c r="I24541" s="19">
        <f>($H24522 * $H24523 * $H24524 * $H24525 * $H24526 * $H24527 * $H24528 * $H24529 * $H24530 * $H24531 * $H24532 * $H24533 * $H24534 * $H24535 * $H24536 * $H24537 * $H24538 * $H24539 * $H24540 * $H24541)</f>
        <v>0.9156439477</v>
      </c>
      <c r="J24541" s="19">
        <f>$I24541^(1/20) - 1</f>
        <v>-0.004396690794</v>
      </c>
      <c r="K24541" s="20">
        <v>0.0</v>
      </c>
      <c r="L24541" s="20"/>
      <c r="M24541" s="20"/>
      <c r="N24541" s="20"/>
    </row>
    <row r="24542" hidden="1">
      <c r="A24542" s="22">
        <v>43467.0</v>
      </c>
      <c r="B24542" s="23">
        <v>0.0012685242435728217</v>
      </c>
      <c r="C24542" s="23"/>
      <c r="D24542" s="23"/>
      <c r="E24542" s="22"/>
      <c r="F24542" s="23"/>
      <c r="G24542" s="23"/>
      <c r="H24542" s="23">
        <f t="shared" si="1"/>
        <v>1.001268524</v>
      </c>
      <c r="I24542" s="19"/>
      <c r="J24542" s="19"/>
      <c r="K24542" s="20">
        <v>1.0</v>
      </c>
      <c r="L24542" s="20"/>
      <c r="M24542" s="20"/>
      <c r="N24542" s="20"/>
    </row>
    <row r="24543" hidden="1">
      <c r="A24543" s="22">
        <v>43468.0</v>
      </c>
      <c r="B24543" s="23">
        <v>-0.02475667621502542</v>
      </c>
      <c r="C24543" s="23"/>
      <c r="D24543" s="23"/>
      <c r="E24543" s="22"/>
      <c r="F24543" s="23"/>
      <c r="G24543" s="23"/>
      <c r="H24543" s="23">
        <f t="shared" si="1"/>
        <v>0.9752433238</v>
      </c>
      <c r="I24543" s="19"/>
      <c r="J24543" s="19"/>
      <c r="K24543" s="20">
        <v>2.0</v>
      </c>
      <c r="L24543" s="20"/>
      <c r="M24543" s="20"/>
      <c r="N24543" s="20"/>
    </row>
    <row r="24544" hidden="1">
      <c r="A24544" s="22">
        <v>43469.0</v>
      </c>
      <c r="B24544" s="23">
        <v>0.0343356931888279</v>
      </c>
      <c r="C24544" s="23"/>
      <c r="D24544" s="23"/>
      <c r="E24544" s="22"/>
      <c r="F24544" s="23"/>
      <c r="G24544" s="23"/>
      <c r="H24544" s="23">
        <f t="shared" si="1"/>
        <v>1.034335693</v>
      </c>
      <c r="I24544" s="19"/>
      <c r="J24544" s="19"/>
      <c r="K24544" s="20">
        <v>3.0</v>
      </c>
      <c r="L24544" s="20"/>
      <c r="M24544" s="20"/>
      <c r="N24544" s="20"/>
    </row>
    <row r="24545" hidden="1">
      <c r="A24545" s="22">
        <v>43472.0</v>
      </c>
      <c r="B24545" s="23">
        <v>0.00701043468644591</v>
      </c>
      <c r="C24545" s="23"/>
      <c r="D24545" s="23"/>
      <c r="E24545" s="22"/>
      <c r="F24545" s="23"/>
      <c r="G24545" s="23"/>
      <c r="H24545" s="23">
        <f t="shared" si="1"/>
        <v>1.007010435</v>
      </c>
      <c r="I24545" s="19"/>
      <c r="J24545" s="19"/>
      <c r="K24545" s="20">
        <v>4.0</v>
      </c>
      <c r="L24545" s="20"/>
      <c r="M24545" s="20"/>
      <c r="N24545" s="20"/>
    </row>
    <row r="24546" hidden="1">
      <c r="A24546" s="22">
        <v>43473.0</v>
      </c>
      <c r="B24546" s="23">
        <v>0.009695296290921585</v>
      </c>
      <c r="C24546" s="23"/>
      <c r="D24546" s="23"/>
      <c r="E24546" s="22"/>
      <c r="F24546" s="23"/>
      <c r="G24546" s="23"/>
      <c r="H24546" s="23">
        <f t="shared" si="1"/>
        <v>1.009695296</v>
      </c>
      <c r="I24546" s="19"/>
      <c r="J24546" s="19"/>
      <c r="K24546" s="20">
        <v>5.0</v>
      </c>
      <c r="L24546" s="20"/>
      <c r="M24546" s="20"/>
      <c r="N24546" s="20"/>
    </row>
    <row r="24547" hidden="1">
      <c r="A24547" s="22">
        <v>43474.0</v>
      </c>
      <c r="B24547" s="23">
        <v>0.0040980263439003295</v>
      </c>
      <c r="C24547" s="23"/>
      <c r="D24547" s="23"/>
      <c r="E24547" s="22"/>
      <c r="F24547" s="23"/>
      <c r="G24547" s="23"/>
      <c r="H24547" s="23">
        <f t="shared" si="1"/>
        <v>1.004098026</v>
      </c>
      <c r="I24547" s="19"/>
      <c r="J24547" s="19"/>
      <c r="K24547" s="20">
        <v>6.0</v>
      </c>
      <c r="L24547" s="20"/>
      <c r="M24547" s="20"/>
      <c r="N24547" s="20"/>
    </row>
    <row r="24548" hidden="1">
      <c r="A24548" s="22">
        <v>43475.0</v>
      </c>
      <c r="B24548" s="23">
        <v>0.004518445159692908</v>
      </c>
      <c r="C24548" s="23"/>
      <c r="D24548" s="23"/>
      <c r="E24548" s="22"/>
      <c r="F24548" s="23"/>
      <c r="G24548" s="23"/>
      <c r="H24548" s="23">
        <f t="shared" si="1"/>
        <v>1.004518445</v>
      </c>
      <c r="I24548" s="19"/>
      <c r="J24548" s="19"/>
      <c r="K24548" s="20">
        <v>7.0</v>
      </c>
      <c r="L24548" s="20"/>
      <c r="M24548" s="20"/>
      <c r="N24548" s="20"/>
    </row>
    <row r="24549" hidden="1">
      <c r="A24549" s="22">
        <v>43476.0</v>
      </c>
      <c r="B24549" s="23">
        <v>-1.4634296629478794E-4</v>
      </c>
      <c r="C24549" s="23"/>
      <c r="D24549" s="23"/>
      <c r="E24549" s="22"/>
      <c r="F24549" s="23"/>
      <c r="G24549" s="23"/>
      <c r="H24549" s="23">
        <f t="shared" si="1"/>
        <v>0.999853657</v>
      </c>
      <c r="I24549" s="19"/>
      <c r="J24549" s="19"/>
      <c r="K24549" s="20">
        <v>8.0</v>
      </c>
      <c r="L24549" s="20"/>
      <c r="M24549" s="20"/>
      <c r="N24549" s="20"/>
    </row>
    <row r="24550" hidden="1">
      <c r="A24550" s="22">
        <v>43479.0</v>
      </c>
      <c r="B24550" s="23">
        <v>-0.005257562801876614</v>
      </c>
      <c r="C24550" s="23"/>
      <c r="D24550" s="23"/>
      <c r="E24550" s="22"/>
      <c r="F24550" s="23"/>
      <c r="G24550" s="23"/>
      <c r="H24550" s="23">
        <f t="shared" si="1"/>
        <v>0.9947424372</v>
      </c>
      <c r="I24550" s="19"/>
      <c r="J24550" s="19"/>
      <c r="K24550" s="20">
        <v>9.0</v>
      </c>
      <c r="L24550" s="20"/>
      <c r="M24550" s="20"/>
      <c r="N24550" s="20"/>
    </row>
    <row r="24551" hidden="1">
      <c r="A24551" s="22">
        <v>43480.0</v>
      </c>
      <c r="B24551" s="23">
        <v>0.010721711756711327</v>
      </c>
      <c r="C24551" s="23"/>
      <c r="D24551" s="23"/>
      <c r="E24551" s="22"/>
      <c r="F24551" s="23"/>
      <c r="G24551" s="23"/>
      <c r="H24551" s="23">
        <f t="shared" si="1"/>
        <v>1.010721712</v>
      </c>
      <c r="I24551" s="19"/>
      <c r="J24551" s="19"/>
      <c r="K24551" s="20">
        <v>10.0</v>
      </c>
      <c r="L24551" s="20"/>
      <c r="M24551" s="20"/>
      <c r="N24551" s="20"/>
    </row>
    <row r="24552" hidden="1">
      <c r="A24552" s="22">
        <v>43481.0</v>
      </c>
      <c r="B24552" s="23">
        <v>0.002221966823736654</v>
      </c>
      <c r="C24552" s="23"/>
      <c r="D24552" s="23"/>
      <c r="E24552" s="22"/>
      <c r="F24552" s="23"/>
      <c r="G24552" s="23"/>
      <c r="H24552" s="23">
        <f t="shared" si="1"/>
        <v>1.002221967</v>
      </c>
      <c r="I24552" s="19"/>
      <c r="J24552" s="19"/>
      <c r="K24552" s="20">
        <v>11.0</v>
      </c>
      <c r="L24552" s="20"/>
      <c r="M24552" s="20"/>
      <c r="N24552" s="20"/>
    </row>
    <row r="24553" hidden="1">
      <c r="A24553" s="22">
        <v>43482.0</v>
      </c>
      <c r="B24553" s="23">
        <v>0.007591452926111408</v>
      </c>
      <c r="C24553" s="23"/>
      <c r="D24553" s="23"/>
      <c r="E24553" s="22"/>
      <c r="F24553" s="23"/>
      <c r="G24553" s="23"/>
      <c r="H24553" s="23">
        <f t="shared" si="1"/>
        <v>1.007591453</v>
      </c>
      <c r="I24553" s="19"/>
      <c r="J24553" s="19"/>
      <c r="K24553" s="20">
        <v>12.0</v>
      </c>
      <c r="L24553" s="20"/>
      <c r="M24553" s="20"/>
      <c r="N24553" s="20"/>
    </row>
    <row r="24554" hidden="1">
      <c r="A24554" s="22">
        <v>43483.0</v>
      </c>
      <c r="B24554" s="23">
        <v>0.013183052853609212</v>
      </c>
      <c r="C24554" s="23"/>
      <c r="D24554" s="23"/>
      <c r="E24554" s="22"/>
      <c r="F24554" s="23"/>
      <c r="G24554" s="23"/>
      <c r="H24554" s="23">
        <f t="shared" si="1"/>
        <v>1.013183053</v>
      </c>
      <c r="I24554" s="19"/>
      <c r="J24554" s="19"/>
      <c r="K24554" s="20">
        <v>13.0</v>
      </c>
      <c r="L24554" s="20"/>
      <c r="M24554" s="20"/>
      <c r="N24554" s="20"/>
    </row>
    <row r="24555" hidden="1">
      <c r="A24555" s="22">
        <v>43487.0</v>
      </c>
      <c r="B24555" s="23">
        <v>-0.014157284018107563</v>
      </c>
      <c r="C24555" s="23"/>
      <c r="D24555" s="23"/>
      <c r="E24555" s="22"/>
      <c r="F24555" s="23"/>
      <c r="G24555" s="23"/>
      <c r="H24555" s="23">
        <f t="shared" si="1"/>
        <v>0.985842716</v>
      </c>
      <c r="I24555" s="19"/>
      <c r="J24555" s="19"/>
      <c r="K24555" s="20">
        <v>14.0</v>
      </c>
      <c r="L24555" s="20"/>
      <c r="M24555" s="20"/>
      <c r="N24555" s="20"/>
    </row>
    <row r="24556" hidden="1">
      <c r="A24556" s="22">
        <v>43488.0</v>
      </c>
      <c r="B24556" s="23">
        <v>0.0022028941471379238</v>
      </c>
      <c r="C24556" s="23"/>
      <c r="D24556" s="23"/>
      <c r="E24556" s="22"/>
      <c r="F24556" s="23"/>
      <c r="G24556" s="23"/>
      <c r="H24556" s="23">
        <f t="shared" si="1"/>
        <v>1.002202894</v>
      </c>
      <c r="I24556" s="19"/>
      <c r="J24556" s="19"/>
      <c r="K24556" s="20">
        <v>15.0</v>
      </c>
      <c r="L24556" s="20"/>
      <c r="M24556" s="20"/>
      <c r="N24556" s="20"/>
    </row>
    <row r="24557" hidden="1">
      <c r="A24557" s="22">
        <v>43489.0</v>
      </c>
      <c r="B24557" s="23">
        <v>0.001375677416909804</v>
      </c>
      <c r="C24557" s="23"/>
      <c r="D24557" s="23"/>
      <c r="E24557" s="22"/>
      <c r="F24557" s="23"/>
      <c r="G24557" s="23"/>
      <c r="H24557" s="23">
        <f t="shared" si="1"/>
        <v>1.001375677</v>
      </c>
      <c r="I24557" s="19"/>
      <c r="J24557" s="19"/>
      <c r="K24557" s="20">
        <v>16.0</v>
      </c>
      <c r="L24557" s="20"/>
      <c r="M24557" s="20"/>
      <c r="N24557" s="20"/>
    </row>
    <row r="24558" hidden="1">
      <c r="A24558" s="22">
        <v>43490.0</v>
      </c>
      <c r="B24558" s="23">
        <v>0.0084887201825663</v>
      </c>
      <c r="C24558" s="23"/>
      <c r="D24558" s="23"/>
      <c r="E24558" s="22"/>
      <c r="F24558" s="23"/>
      <c r="G24558" s="23"/>
      <c r="H24558" s="23">
        <f t="shared" si="1"/>
        <v>1.00848872</v>
      </c>
      <c r="I24558" s="19"/>
      <c r="J24558" s="19"/>
      <c r="K24558" s="20">
        <v>17.0</v>
      </c>
      <c r="L24558" s="20"/>
      <c r="M24558" s="20"/>
      <c r="N24558" s="20"/>
    </row>
    <row r="24559" hidden="1">
      <c r="A24559" s="22">
        <v>43493.0</v>
      </c>
      <c r="B24559" s="23">
        <v>-0.0078468605052614</v>
      </c>
      <c r="C24559" s="23"/>
      <c r="D24559" s="23"/>
      <c r="E24559" s="22"/>
      <c r="F24559" s="23"/>
      <c r="G24559" s="23"/>
      <c r="H24559" s="23">
        <f t="shared" si="1"/>
        <v>0.9921531395</v>
      </c>
      <c r="I24559" s="19"/>
      <c r="J24559" s="19"/>
      <c r="K24559" s="20">
        <v>18.0</v>
      </c>
      <c r="L24559" s="20"/>
      <c r="M24559" s="20"/>
      <c r="N24559" s="20"/>
    </row>
    <row r="24560" hidden="1">
      <c r="A24560" s="22">
        <v>43494.0</v>
      </c>
      <c r="B24560" s="23">
        <v>-0.001456209694195909</v>
      </c>
      <c r="C24560" s="23"/>
      <c r="D24560" s="23"/>
      <c r="E24560" s="22"/>
      <c r="F24560" s="23"/>
      <c r="G24560" s="23"/>
      <c r="H24560" s="23">
        <f t="shared" si="1"/>
        <v>0.9985437903</v>
      </c>
      <c r="I24560" s="19"/>
      <c r="J24560" s="19"/>
      <c r="K24560" s="20">
        <v>19.0</v>
      </c>
      <c r="L24560" s="20"/>
      <c r="M24560" s="20"/>
      <c r="N24560" s="20"/>
    </row>
    <row r="24561">
      <c r="A24561" s="22">
        <v>43495.0</v>
      </c>
      <c r="B24561" s="23">
        <v>0.015549242424242493</v>
      </c>
      <c r="C24561" s="23"/>
      <c r="D24561" s="23"/>
      <c r="E24561" s="22"/>
      <c r="F24561" s="23"/>
      <c r="G24561" s="23">
        <f>STDEV(B24542:B24561)</f>
        <v>0.0119250001</v>
      </c>
      <c r="H24561" s="23">
        <f t="shared" si="1"/>
        <v>1.015549242</v>
      </c>
      <c r="I24561" s="19">
        <f>($H24542 * $H24543 * $H24544 * $H24545 * $H24546 * $H24547 * $H24548 * $H24549 * $H24550 * $H24551 * $H24552 * $H24553 * $H24554 * $H24555 * $H24556 * $H24557 * $H24558 * $H24559 * $H24560 * $H24561)</f>
        <v>1.069489599</v>
      </c>
      <c r="J24561" s="19">
        <f>$I24561^(1/20) - 1</f>
        <v>0.003364724215</v>
      </c>
      <c r="K24561" s="20">
        <v>0.0</v>
      </c>
      <c r="L24561" s="20"/>
      <c r="M24561" s="20"/>
      <c r="N24561" s="20"/>
    </row>
    <row r="24562" hidden="1">
      <c r="A24562" s="22">
        <v>43496.0</v>
      </c>
      <c r="B24562" s="23">
        <v>0.008597377892989533</v>
      </c>
      <c r="C24562" s="23"/>
      <c r="D24562" s="23"/>
      <c r="E24562" s="22"/>
      <c r="F24562" s="23"/>
      <c r="G24562" s="23"/>
      <c r="H24562" s="23">
        <f t="shared" si="1"/>
        <v>1.008597378</v>
      </c>
      <c r="I24562" s="19"/>
      <c r="J24562" s="19"/>
      <c r="K24562" s="20">
        <v>1.0</v>
      </c>
      <c r="L24562" s="20"/>
      <c r="M24562" s="20"/>
      <c r="N24562" s="20"/>
    </row>
    <row r="24563" hidden="1">
      <c r="A24563" s="22">
        <v>43497.0</v>
      </c>
      <c r="B24563" s="23">
        <v>8.98635405495396E-4</v>
      </c>
      <c r="C24563" s="23"/>
      <c r="D24563" s="23"/>
      <c r="E24563" s="22"/>
      <c r="F24563" s="23"/>
      <c r="G24563" s="23"/>
      <c r="H24563" s="23">
        <f t="shared" si="1"/>
        <v>1.000898635</v>
      </c>
      <c r="I24563" s="19"/>
      <c r="J24563" s="19"/>
      <c r="K24563" s="20">
        <v>2.0</v>
      </c>
      <c r="L24563" s="20"/>
      <c r="M24563" s="20"/>
      <c r="N24563" s="20"/>
    </row>
    <row r="24564" hidden="1">
      <c r="A24564" s="22">
        <v>43500.0</v>
      </c>
      <c r="B24564" s="23">
        <v>0.006776204217207926</v>
      </c>
      <c r="C24564" s="23"/>
      <c r="D24564" s="23"/>
      <c r="E24564" s="22"/>
      <c r="F24564" s="23"/>
      <c r="G24564" s="23"/>
      <c r="H24564" s="23">
        <f t="shared" si="1"/>
        <v>1.006776204</v>
      </c>
      <c r="I24564" s="19"/>
      <c r="J24564" s="19"/>
      <c r="K24564" s="20">
        <v>3.0</v>
      </c>
      <c r="L24564" s="20"/>
      <c r="M24564" s="20"/>
      <c r="N24564" s="20"/>
    </row>
    <row r="24565" hidden="1">
      <c r="A24565" s="22">
        <v>43501.0</v>
      </c>
      <c r="B24565" s="23">
        <v>0.004708481505539597</v>
      </c>
      <c r="C24565" s="23"/>
      <c r="D24565" s="23"/>
      <c r="E24565" s="22"/>
      <c r="F24565" s="23"/>
      <c r="G24565" s="23"/>
      <c r="H24565" s="23">
        <f t="shared" si="1"/>
        <v>1.004708482</v>
      </c>
      <c r="I24565" s="19"/>
      <c r="J24565" s="19"/>
      <c r="K24565" s="20">
        <v>4.0</v>
      </c>
      <c r="L24565" s="20"/>
      <c r="M24565" s="20"/>
      <c r="N24565" s="20"/>
    </row>
    <row r="24566" hidden="1">
      <c r="A24566" s="22">
        <v>43502.0</v>
      </c>
      <c r="B24566" s="23">
        <v>-0.002224495014062744</v>
      </c>
      <c r="C24566" s="23"/>
      <c r="D24566" s="23"/>
      <c r="E24566" s="22"/>
      <c r="F24566" s="23"/>
      <c r="G24566" s="23"/>
      <c r="H24566" s="23">
        <f t="shared" si="1"/>
        <v>0.997775505</v>
      </c>
      <c r="I24566" s="19"/>
      <c r="J24566" s="19"/>
      <c r="K24566" s="20">
        <v>5.0</v>
      </c>
      <c r="L24566" s="20"/>
      <c r="M24566" s="20"/>
      <c r="N24566" s="20"/>
    </row>
    <row r="24567" hidden="1">
      <c r="A24567" s="22">
        <v>43503.0</v>
      </c>
      <c r="B24567" s="23">
        <v>-0.009357119061652264</v>
      </c>
      <c r="C24567" s="23"/>
      <c r="D24567" s="23"/>
      <c r="E24567" s="22"/>
      <c r="F24567" s="23"/>
      <c r="G24567" s="23"/>
      <c r="H24567" s="23">
        <f t="shared" si="1"/>
        <v>0.9906428809</v>
      </c>
      <c r="I24567" s="19"/>
      <c r="J24567" s="19"/>
      <c r="K24567" s="20">
        <v>6.0</v>
      </c>
      <c r="L24567" s="20"/>
      <c r="M24567" s="20"/>
      <c r="N24567" s="20"/>
    </row>
    <row r="24568" hidden="1">
      <c r="A24568" s="22">
        <v>43504.0</v>
      </c>
      <c r="B24568" s="23">
        <v>6.762624489569102E-4</v>
      </c>
      <c r="C24568" s="23"/>
      <c r="D24568" s="23"/>
      <c r="E24568" s="22"/>
      <c r="F24568" s="23"/>
      <c r="G24568" s="23"/>
      <c r="H24568" s="23">
        <f t="shared" si="1"/>
        <v>1.000676262</v>
      </c>
      <c r="I24568" s="19"/>
      <c r="J24568" s="19"/>
      <c r="K24568" s="20">
        <v>7.0</v>
      </c>
      <c r="L24568" s="20"/>
      <c r="M24568" s="20"/>
      <c r="N24568" s="20"/>
    </row>
    <row r="24569" hidden="1">
      <c r="A24569" s="22">
        <v>43507.0</v>
      </c>
      <c r="B24569" s="23">
        <v>7.090417596054E-4</v>
      </c>
      <c r="C24569" s="23"/>
      <c r="D24569" s="23"/>
      <c r="E24569" s="22"/>
      <c r="F24569" s="23"/>
      <c r="G24569" s="23"/>
      <c r="H24569" s="23">
        <f t="shared" si="1"/>
        <v>1.000709042</v>
      </c>
      <c r="I24569" s="19"/>
      <c r="J24569" s="19"/>
      <c r="K24569" s="20">
        <v>8.0</v>
      </c>
      <c r="L24569" s="20"/>
      <c r="M24569" s="20"/>
      <c r="N24569" s="20"/>
    </row>
    <row r="24570" hidden="1">
      <c r="A24570" s="22">
        <v>43508.0</v>
      </c>
      <c r="B24570" s="23">
        <v>0.012890250202966858</v>
      </c>
      <c r="C24570" s="23"/>
      <c r="D24570" s="23"/>
      <c r="E24570" s="22"/>
      <c r="F24570" s="23"/>
      <c r="G24570" s="23"/>
      <c r="H24570" s="23">
        <f t="shared" si="1"/>
        <v>1.01289025</v>
      </c>
      <c r="I24570" s="19"/>
      <c r="J24570" s="19"/>
      <c r="K24570" s="20">
        <v>9.0</v>
      </c>
      <c r="L24570" s="20"/>
      <c r="M24570" s="20"/>
      <c r="N24570" s="20"/>
    </row>
    <row r="24571" hidden="1">
      <c r="A24571" s="22">
        <v>43509.0</v>
      </c>
      <c r="B24571" s="23">
        <v>0.003023976857468691</v>
      </c>
      <c r="C24571" s="23"/>
      <c r="D24571" s="23"/>
      <c r="E24571" s="22"/>
      <c r="F24571" s="23"/>
      <c r="G24571" s="23"/>
      <c r="H24571" s="23">
        <f t="shared" si="1"/>
        <v>1.003023977</v>
      </c>
      <c r="I24571" s="19"/>
      <c r="J24571" s="19"/>
      <c r="K24571" s="20">
        <v>10.0</v>
      </c>
      <c r="L24571" s="20"/>
      <c r="M24571" s="20"/>
      <c r="N24571" s="20"/>
    </row>
    <row r="24572" hidden="1">
      <c r="A24572" s="22">
        <v>43510.0</v>
      </c>
      <c r="B24572" s="23">
        <v>-0.0026516238471793185</v>
      </c>
      <c r="C24572" s="23"/>
      <c r="D24572" s="23"/>
      <c r="E24572" s="22"/>
      <c r="F24572" s="23"/>
      <c r="G24572" s="23"/>
      <c r="H24572" s="23">
        <f t="shared" si="1"/>
        <v>0.9973483762</v>
      </c>
      <c r="I24572" s="19"/>
      <c r="J24572" s="19"/>
      <c r="K24572" s="20">
        <v>11.0</v>
      </c>
      <c r="L24572" s="20"/>
      <c r="M24572" s="20"/>
      <c r="N24572" s="20"/>
    </row>
    <row r="24573" hidden="1">
      <c r="A24573" s="22">
        <v>43511.0</v>
      </c>
      <c r="B24573" s="23">
        <v>0.010878709851296353</v>
      </c>
      <c r="C24573" s="23"/>
      <c r="D24573" s="23"/>
      <c r="E24573" s="22"/>
      <c r="F24573" s="23"/>
      <c r="G24573" s="23"/>
      <c r="H24573" s="23">
        <f t="shared" si="1"/>
        <v>1.01087871</v>
      </c>
      <c r="I24573" s="19"/>
      <c r="J24573" s="19"/>
      <c r="K24573" s="20">
        <v>12.0</v>
      </c>
      <c r="L24573" s="20"/>
      <c r="M24573" s="20"/>
      <c r="N24573" s="20"/>
    </row>
    <row r="24574" hidden="1">
      <c r="A24574" s="22">
        <v>43515.0</v>
      </c>
      <c r="B24574" s="23">
        <v>0.0014987750396311394</v>
      </c>
      <c r="C24574" s="23"/>
      <c r="D24574" s="23"/>
      <c r="E24574" s="22"/>
      <c r="F24574" s="23"/>
      <c r="G24574" s="23"/>
      <c r="H24574" s="23">
        <f t="shared" si="1"/>
        <v>1.001498775</v>
      </c>
      <c r="I24574" s="19"/>
      <c r="J24574" s="19"/>
      <c r="K24574" s="20">
        <v>13.0</v>
      </c>
      <c r="L24574" s="20"/>
      <c r="M24574" s="20"/>
      <c r="N24574" s="20"/>
    </row>
    <row r="24575" hidden="1">
      <c r="A24575" s="22">
        <v>43516.0</v>
      </c>
      <c r="B24575" s="23">
        <v>0.0017771318387196366</v>
      </c>
      <c r="C24575" s="23"/>
      <c r="D24575" s="23"/>
      <c r="E24575" s="22"/>
      <c r="F24575" s="23"/>
      <c r="G24575" s="23"/>
      <c r="H24575" s="23">
        <f t="shared" si="1"/>
        <v>1.001777132</v>
      </c>
      <c r="I24575" s="19"/>
      <c r="J24575" s="19"/>
      <c r="K24575" s="20">
        <v>14.0</v>
      </c>
      <c r="L24575" s="20"/>
      <c r="M24575" s="20"/>
      <c r="N24575" s="20"/>
    </row>
    <row r="24576" hidden="1">
      <c r="A24576" s="22">
        <v>43517.0</v>
      </c>
      <c r="B24576" s="23">
        <v>-0.003526412180845262</v>
      </c>
      <c r="C24576" s="23"/>
      <c r="D24576" s="23"/>
      <c r="E24576" s="22"/>
      <c r="F24576" s="23"/>
      <c r="G24576" s="23"/>
      <c r="H24576" s="23">
        <f t="shared" si="1"/>
        <v>0.9964735878</v>
      </c>
      <c r="I24576" s="19"/>
      <c r="J24576" s="19"/>
      <c r="K24576" s="20">
        <v>15.0</v>
      </c>
      <c r="L24576" s="20"/>
      <c r="M24576" s="20"/>
      <c r="N24576" s="20"/>
    </row>
    <row r="24577" hidden="1">
      <c r="A24577" s="22">
        <v>43518.0</v>
      </c>
      <c r="B24577" s="23">
        <v>0.006411088047050706</v>
      </c>
      <c r="C24577" s="23"/>
      <c r="D24577" s="23"/>
      <c r="E24577" s="22"/>
      <c r="F24577" s="23"/>
      <c r="G24577" s="23"/>
      <c r="H24577" s="23">
        <f t="shared" si="1"/>
        <v>1.006411088</v>
      </c>
      <c r="I24577" s="19"/>
      <c r="J24577" s="19"/>
      <c r="K24577" s="20">
        <v>16.0</v>
      </c>
      <c r="L24577" s="20"/>
      <c r="M24577" s="20"/>
      <c r="N24577" s="20"/>
    </row>
    <row r="24578" hidden="1">
      <c r="A24578" s="22">
        <v>43521.0</v>
      </c>
      <c r="B24578" s="23">
        <v>0.0012317960947767492</v>
      </c>
      <c r="C24578" s="23"/>
      <c r="D24578" s="23"/>
      <c r="E24578" s="22"/>
      <c r="F24578" s="23"/>
      <c r="G24578" s="23"/>
      <c r="H24578" s="23">
        <f t="shared" si="1"/>
        <v>1.001231796</v>
      </c>
      <c r="I24578" s="19"/>
      <c r="J24578" s="19"/>
      <c r="K24578" s="20">
        <v>17.0</v>
      </c>
      <c r="L24578" s="20"/>
      <c r="M24578" s="20"/>
      <c r="N24578" s="20"/>
    </row>
    <row r="24579" hidden="1">
      <c r="A24579" s="22">
        <v>43522.0</v>
      </c>
      <c r="B24579" s="23">
        <v>-7.903837831845228E-4</v>
      </c>
      <c r="C24579" s="23"/>
      <c r="D24579" s="23"/>
      <c r="E24579" s="22"/>
      <c r="F24579" s="23"/>
      <c r="G24579" s="23"/>
      <c r="H24579" s="23">
        <f t="shared" si="1"/>
        <v>0.9992096162</v>
      </c>
      <c r="I24579" s="19"/>
      <c r="J24579" s="19"/>
      <c r="K24579" s="20">
        <v>18.0</v>
      </c>
      <c r="L24579" s="20"/>
      <c r="M24579" s="20"/>
      <c r="N24579" s="20"/>
    </row>
    <row r="24580" hidden="1">
      <c r="A24580" s="22">
        <v>43523.0</v>
      </c>
      <c r="B24580" s="23">
        <v>-5.440423780378456E-4</v>
      </c>
      <c r="C24580" s="23"/>
      <c r="D24580" s="23"/>
      <c r="E24580" s="22"/>
      <c r="F24580" s="23"/>
      <c r="G24580" s="23"/>
      <c r="H24580" s="23">
        <f t="shared" si="1"/>
        <v>0.9994559576</v>
      </c>
      <c r="I24580" s="19"/>
      <c r="J24580" s="19"/>
      <c r="K24580" s="20">
        <v>19.0</v>
      </c>
      <c r="L24580" s="20"/>
      <c r="M24580" s="20"/>
      <c r="N24580" s="20"/>
    </row>
    <row r="24581">
      <c r="A24581" s="22">
        <v>43524.0</v>
      </c>
      <c r="B24581" s="23">
        <v>-0.0028255466662847617</v>
      </c>
      <c r="C24581" s="23"/>
      <c r="D24581" s="23"/>
      <c r="E24581" s="22"/>
      <c r="F24581" s="23"/>
      <c r="G24581" s="23">
        <f>STDEV(B24562:B24581)</f>
        <v>0.005299034488</v>
      </c>
      <c r="H24581" s="23">
        <f t="shared" si="1"/>
        <v>0.9971744533</v>
      </c>
      <c r="I24581" s="19">
        <f>($H24562 * $H24563 * $H24564 * $H24565 * $H24566 * $H24567 * $H24568 * $H24569 * $H24570 * $H24571 * $H24572 * $H24573 * $H24574 * $H24575 * $H24576 * $H24577 * $H24578 * $H24579 * $H24580 * $H24581)</f>
        <v>1.038581899</v>
      </c>
      <c r="J24581" s="19">
        <f>$I24581^(1/20) - 1</f>
        <v>0.001894603693</v>
      </c>
      <c r="K24581" s="20">
        <v>0.0</v>
      </c>
      <c r="L24581" s="20"/>
      <c r="M24581" s="20"/>
      <c r="N24581" s="20"/>
    </row>
    <row r="24582" hidden="1">
      <c r="A24582" s="22">
        <v>43525.0</v>
      </c>
      <c r="B24582" s="23">
        <v>0.0068953381050032014</v>
      </c>
      <c r="C24582" s="23"/>
      <c r="D24582" s="23"/>
      <c r="E24582" s="22"/>
      <c r="F24582" s="23"/>
      <c r="G24582" s="23"/>
      <c r="H24582" s="23">
        <f t="shared" si="1"/>
        <v>1.006895338</v>
      </c>
      <c r="I24582" s="19"/>
      <c r="J24582" s="19"/>
      <c r="K24582" s="20">
        <v>1.0</v>
      </c>
      <c r="L24582" s="20"/>
      <c r="M24582" s="20"/>
      <c r="N24582" s="20"/>
    </row>
    <row r="24583" hidden="1">
      <c r="A24583" s="22">
        <v>43528.0</v>
      </c>
      <c r="B24583" s="23">
        <v>-0.0038806002090102654</v>
      </c>
      <c r="C24583" s="23"/>
      <c r="D24583" s="23"/>
      <c r="E24583" s="22"/>
      <c r="F24583" s="23"/>
      <c r="G24583" s="23"/>
      <c r="H24583" s="23">
        <f t="shared" si="1"/>
        <v>0.9961193998</v>
      </c>
      <c r="I24583" s="19"/>
      <c r="J24583" s="19"/>
      <c r="K24583" s="20">
        <v>2.0</v>
      </c>
      <c r="L24583" s="20"/>
      <c r="M24583" s="20"/>
      <c r="N24583" s="20"/>
    </row>
    <row r="24584" hidden="1">
      <c r="A24584" s="22">
        <v>43529.0</v>
      </c>
      <c r="B24584" s="23">
        <v>-0.0011314768996100177</v>
      </c>
      <c r="C24584" s="23"/>
      <c r="D24584" s="23"/>
      <c r="E24584" s="22"/>
      <c r="F24584" s="23"/>
      <c r="G24584" s="23"/>
      <c r="H24584" s="23">
        <f t="shared" si="1"/>
        <v>0.9988685231</v>
      </c>
      <c r="I24584" s="19"/>
      <c r="J24584" s="19"/>
      <c r="K24584" s="20">
        <v>3.0</v>
      </c>
      <c r="L24584" s="20"/>
      <c r="M24584" s="20"/>
      <c r="N24584" s="20"/>
    </row>
    <row r="24585" hidden="1">
      <c r="A24585" s="22">
        <v>43530.0</v>
      </c>
      <c r="B24585" s="23">
        <v>-0.0065241159285216455</v>
      </c>
      <c r="C24585" s="23"/>
      <c r="D24585" s="23"/>
      <c r="E24585" s="22"/>
      <c r="F24585" s="23"/>
      <c r="G24585" s="23"/>
      <c r="H24585" s="23">
        <f t="shared" si="1"/>
        <v>0.9934758841</v>
      </c>
      <c r="I24585" s="19"/>
      <c r="J24585" s="19"/>
      <c r="K24585" s="20">
        <v>4.0</v>
      </c>
      <c r="L24585" s="20"/>
      <c r="M24585" s="20"/>
      <c r="N24585" s="20"/>
    </row>
    <row r="24586" hidden="1">
      <c r="A24586" s="22">
        <v>43531.0</v>
      </c>
      <c r="B24586" s="23">
        <v>-0.008125710368218741</v>
      </c>
      <c r="C24586" s="23"/>
      <c r="D24586" s="23"/>
      <c r="E24586" s="22"/>
      <c r="F24586" s="23"/>
      <c r="G24586" s="23"/>
      <c r="H24586" s="23">
        <f t="shared" si="1"/>
        <v>0.9918742896</v>
      </c>
      <c r="I24586" s="19"/>
      <c r="J24586" s="19"/>
      <c r="K24586" s="20">
        <v>5.0</v>
      </c>
      <c r="L24586" s="20"/>
      <c r="M24586" s="20"/>
      <c r="N24586" s="20"/>
    </row>
    <row r="24587" hidden="1">
      <c r="A24587" s="22">
        <v>43532.0</v>
      </c>
      <c r="B24587" s="23">
        <v>-0.0021317385309919112</v>
      </c>
      <c r="C24587" s="23"/>
      <c r="D24587" s="23"/>
      <c r="E24587" s="22"/>
      <c r="F24587" s="23"/>
      <c r="G24587" s="23"/>
      <c r="H24587" s="23">
        <f t="shared" si="1"/>
        <v>0.9978682615</v>
      </c>
      <c r="I24587" s="19"/>
      <c r="J24587" s="19"/>
      <c r="K24587" s="20">
        <v>6.0</v>
      </c>
      <c r="L24587" s="20"/>
      <c r="M24587" s="20"/>
      <c r="N24587" s="20"/>
    </row>
    <row r="24588" hidden="1">
      <c r="A24588" s="22">
        <v>43535.0</v>
      </c>
      <c r="B24588" s="23">
        <v>0.014666049353461608</v>
      </c>
      <c r="C24588" s="23"/>
      <c r="D24588" s="23"/>
      <c r="E24588" s="22"/>
      <c r="F24588" s="23"/>
      <c r="G24588" s="23"/>
      <c r="H24588" s="23">
        <f t="shared" si="1"/>
        <v>1.014666049</v>
      </c>
      <c r="I24588" s="19"/>
      <c r="J24588" s="19"/>
      <c r="K24588" s="20">
        <v>7.0</v>
      </c>
      <c r="L24588" s="20"/>
      <c r="M24588" s="20"/>
      <c r="N24588" s="20"/>
    </row>
    <row r="24589" hidden="1">
      <c r="A24589" s="22">
        <v>43536.0</v>
      </c>
      <c r="B24589" s="23">
        <v>0.0029533287823806376</v>
      </c>
      <c r="C24589" s="23"/>
      <c r="D24589" s="23"/>
      <c r="E24589" s="22"/>
      <c r="F24589" s="23"/>
      <c r="G24589" s="23"/>
      <c r="H24589" s="23">
        <f t="shared" si="1"/>
        <v>1.002953329</v>
      </c>
      <c r="I24589" s="19"/>
      <c r="J24589" s="19"/>
      <c r="K24589" s="20">
        <v>8.0</v>
      </c>
      <c r="L24589" s="20"/>
      <c r="M24589" s="20"/>
      <c r="N24589" s="20"/>
    </row>
    <row r="24590" hidden="1">
      <c r="A24590" s="22">
        <v>43537.0</v>
      </c>
      <c r="B24590" s="23">
        <v>0.006949618845646821</v>
      </c>
      <c r="C24590" s="23"/>
      <c r="D24590" s="23"/>
      <c r="E24590" s="22"/>
      <c r="F24590" s="23"/>
      <c r="G24590" s="23"/>
      <c r="H24590" s="23">
        <f t="shared" si="1"/>
        <v>1.006949619</v>
      </c>
      <c r="I24590" s="19"/>
      <c r="J24590" s="19"/>
      <c r="K24590" s="20">
        <v>9.0</v>
      </c>
      <c r="L24590" s="20"/>
      <c r="M24590" s="20"/>
      <c r="N24590" s="20"/>
    </row>
    <row r="24591" hidden="1">
      <c r="A24591" s="22">
        <v>43538.0</v>
      </c>
      <c r="B24591" s="23">
        <v>-8.680432029370966E-4</v>
      </c>
      <c r="C24591" s="23"/>
      <c r="D24591" s="23"/>
      <c r="E24591" s="22"/>
      <c r="F24591" s="23"/>
      <c r="G24591" s="23"/>
      <c r="H24591" s="23">
        <f t="shared" si="1"/>
        <v>0.9991319568</v>
      </c>
      <c r="I24591" s="19"/>
      <c r="J24591" s="19"/>
      <c r="K24591" s="20">
        <v>10.0</v>
      </c>
      <c r="L24591" s="20"/>
      <c r="M24591" s="20"/>
      <c r="N24591" s="20"/>
    </row>
    <row r="24592" hidden="1">
      <c r="A24592" s="22">
        <v>43539.0</v>
      </c>
      <c r="B24592" s="23">
        <v>0.004984902865607044</v>
      </c>
      <c r="C24592" s="23"/>
      <c r="D24592" s="23"/>
      <c r="E24592" s="22"/>
      <c r="F24592" s="23"/>
      <c r="G24592" s="23"/>
      <c r="H24592" s="23">
        <f t="shared" si="1"/>
        <v>1.004984903</v>
      </c>
      <c r="I24592" s="19"/>
      <c r="J24592" s="19"/>
      <c r="K24592" s="20">
        <v>11.0</v>
      </c>
      <c r="L24592" s="20"/>
      <c r="M24592" s="20"/>
      <c r="N24592" s="20"/>
    </row>
    <row r="24593" hidden="1">
      <c r="A24593" s="22">
        <v>43542.0</v>
      </c>
      <c r="B24593" s="23">
        <v>0.0037059607153993035</v>
      </c>
      <c r="C24593" s="23"/>
      <c r="D24593" s="23"/>
      <c r="E24593" s="22"/>
      <c r="F24593" s="23"/>
      <c r="G24593" s="23"/>
      <c r="H24593" s="23">
        <f t="shared" si="1"/>
        <v>1.003705961</v>
      </c>
      <c r="I24593" s="19"/>
      <c r="J24593" s="19"/>
      <c r="K24593" s="20">
        <v>12.0</v>
      </c>
      <c r="L24593" s="20"/>
      <c r="M24593" s="20"/>
      <c r="N24593" s="20"/>
    </row>
    <row r="24594" hidden="1">
      <c r="A24594" s="22">
        <v>43543.0</v>
      </c>
      <c r="B24594" s="23">
        <v>-1.306063665308388E-4</v>
      </c>
      <c r="C24594" s="23"/>
      <c r="D24594" s="23"/>
      <c r="E24594" s="22"/>
      <c r="F24594" s="23"/>
      <c r="G24594" s="23"/>
      <c r="H24594" s="23">
        <f t="shared" si="1"/>
        <v>0.9998693936</v>
      </c>
      <c r="I24594" s="19"/>
      <c r="J24594" s="19"/>
      <c r="K24594" s="20">
        <v>13.0</v>
      </c>
      <c r="L24594" s="20"/>
      <c r="M24594" s="20"/>
      <c r="N24594" s="20"/>
    </row>
    <row r="24595" hidden="1">
      <c r="A24595" s="22">
        <v>43544.0</v>
      </c>
      <c r="B24595" s="23">
        <v>-0.0029443226469249018</v>
      </c>
      <c r="C24595" s="23"/>
      <c r="D24595" s="23"/>
      <c r="E24595" s="22"/>
      <c r="F24595" s="23"/>
      <c r="G24595" s="23"/>
      <c r="H24595" s="23">
        <f t="shared" si="1"/>
        <v>0.9970556774</v>
      </c>
      <c r="I24595" s="19"/>
      <c r="J24595" s="19"/>
      <c r="K24595" s="20">
        <v>14.0</v>
      </c>
      <c r="L24595" s="20"/>
      <c r="M24595" s="20"/>
      <c r="N24595" s="20"/>
    </row>
    <row r="24596" hidden="1">
      <c r="A24596" s="22">
        <v>43545.0</v>
      </c>
      <c r="B24596" s="23">
        <v>0.010852515552911779</v>
      </c>
      <c r="C24596" s="23"/>
      <c r="D24596" s="23"/>
      <c r="E24596" s="22"/>
      <c r="F24596" s="23"/>
      <c r="G24596" s="23"/>
      <c r="H24596" s="23">
        <f t="shared" si="1"/>
        <v>1.010852516</v>
      </c>
      <c r="I24596" s="19"/>
      <c r="J24596" s="19"/>
      <c r="K24596" s="20">
        <v>15.0</v>
      </c>
      <c r="L24596" s="20"/>
      <c r="M24596" s="20"/>
      <c r="N24596" s="20"/>
    </row>
    <row r="24597" hidden="1">
      <c r="A24597" s="22">
        <v>43546.0</v>
      </c>
      <c r="B24597" s="23">
        <v>-0.018974527826038257</v>
      </c>
      <c r="C24597" s="23"/>
      <c r="D24597" s="23"/>
      <c r="E24597" s="22"/>
      <c r="F24597" s="23"/>
      <c r="G24597" s="23"/>
      <c r="H24597" s="23">
        <f t="shared" si="1"/>
        <v>0.9810254722</v>
      </c>
      <c r="I24597" s="19"/>
      <c r="J24597" s="19"/>
      <c r="K24597" s="20">
        <v>16.0</v>
      </c>
      <c r="L24597" s="20"/>
      <c r="M24597" s="20"/>
      <c r="N24597" s="20"/>
    </row>
    <row r="24598" hidden="1">
      <c r="A24598" s="22">
        <v>43549.0</v>
      </c>
      <c r="B24598" s="23">
        <v>-8.390729493592541E-4</v>
      </c>
      <c r="C24598" s="23"/>
      <c r="D24598" s="23"/>
      <c r="E24598" s="22"/>
      <c r="F24598" s="23"/>
      <c r="G24598" s="23"/>
      <c r="H24598" s="23">
        <f t="shared" si="1"/>
        <v>0.9991609271</v>
      </c>
      <c r="I24598" s="19"/>
      <c r="J24598" s="19"/>
      <c r="K24598" s="20">
        <v>17.0</v>
      </c>
      <c r="L24598" s="20"/>
      <c r="M24598" s="20"/>
      <c r="N24598" s="20"/>
    </row>
    <row r="24599" hidden="1">
      <c r="A24599" s="22">
        <v>43550.0</v>
      </c>
      <c r="B24599" s="23">
        <v>0.007182778484540853</v>
      </c>
      <c r="C24599" s="23"/>
      <c r="D24599" s="23"/>
      <c r="E24599" s="22"/>
      <c r="F24599" s="23"/>
      <c r="G24599" s="23"/>
      <c r="H24599" s="23">
        <f t="shared" si="1"/>
        <v>1.007182778</v>
      </c>
      <c r="I24599" s="19"/>
      <c r="J24599" s="19"/>
      <c r="K24599" s="20">
        <v>18.0</v>
      </c>
      <c r="L24599" s="20"/>
      <c r="M24599" s="20"/>
      <c r="N24599" s="20"/>
    </row>
    <row r="24600" hidden="1">
      <c r="A24600" s="22">
        <v>43551.0</v>
      </c>
      <c r="B24600" s="23">
        <v>-0.004644380264399728</v>
      </c>
      <c r="C24600" s="23"/>
      <c r="D24600" s="23"/>
      <c r="E24600" s="22"/>
      <c r="F24600" s="23"/>
      <c r="G24600" s="23"/>
      <c r="H24600" s="23">
        <f t="shared" si="1"/>
        <v>0.9953556197</v>
      </c>
      <c r="I24600" s="19"/>
      <c r="J24600" s="19"/>
      <c r="K24600" s="20">
        <v>19.0</v>
      </c>
      <c r="L24600" s="20"/>
      <c r="M24600" s="20"/>
      <c r="N24600" s="20"/>
    </row>
    <row r="24601">
      <c r="A24601" s="22">
        <v>43552.0</v>
      </c>
      <c r="B24601" s="23">
        <v>0.0035895443381801506</v>
      </c>
      <c r="C24601" s="23"/>
      <c r="D24601" s="23"/>
      <c r="E24601" s="22"/>
      <c r="F24601" s="23"/>
      <c r="G24601" s="23">
        <f>STDEV(B24582:B24601)</f>
        <v>0.007451619488</v>
      </c>
      <c r="H24601" s="23">
        <f t="shared" si="1"/>
        <v>1.003589544</v>
      </c>
      <c r="I24601" s="19">
        <f>($H24582 * $H24583 * $H24584 * $H24585 * $H24586 * $H24587 * $H24588 * $H24589 * $H24590 * $H24591 * $H24592 * $H24593 * $H24594 * $H24595 * $H24596 * $H24597 * $H24598 * $H24599 * $H24600 * $H24601)</f>
        <v>1.011115141</v>
      </c>
      <c r="J24601" s="19">
        <f>$I24601^(1/20) - 1</f>
        <v>0.0005528438694</v>
      </c>
      <c r="K24601" s="20">
        <v>0.0</v>
      </c>
      <c r="L24601" s="20"/>
      <c r="M24601" s="20"/>
      <c r="N24601" s="20"/>
    </row>
    <row r="24602" hidden="1">
      <c r="A24602" s="22">
        <v>43553.0</v>
      </c>
      <c r="B24602" s="23">
        <v>0.006734293751598397</v>
      </c>
      <c r="C24602" s="23"/>
      <c r="D24602" s="23"/>
      <c r="E24602" s="22"/>
      <c r="F24602" s="23"/>
      <c r="G24602" s="23"/>
      <c r="H24602" s="23">
        <f t="shared" si="1"/>
        <v>1.006734294</v>
      </c>
      <c r="I24602" s="19"/>
      <c r="J24602" s="19"/>
      <c r="K24602" s="20">
        <v>1.0</v>
      </c>
      <c r="L24602" s="20"/>
      <c r="M24602" s="20"/>
      <c r="N24602" s="20"/>
    </row>
    <row r="24603" hidden="1">
      <c r="A24603" s="22">
        <v>43556.0</v>
      </c>
      <c r="B24603" s="23">
        <v>0.01156858594411525</v>
      </c>
      <c r="C24603" s="23"/>
      <c r="D24603" s="23"/>
      <c r="E24603" s="22"/>
      <c r="F24603" s="23"/>
      <c r="G24603" s="23"/>
      <c r="H24603" s="23">
        <f t="shared" si="1"/>
        <v>1.011568586</v>
      </c>
      <c r="I24603" s="19"/>
      <c r="J24603" s="19"/>
      <c r="K24603" s="20">
        <v>2.0</v>
      </c>
      <c r="L24603" s="20"/>
      <c r="M24603" s="20"/>
      <c r="N24603" s="20"/>
    </row>
    <row r="24604" hidden="1">
      <c r="A24604" s="22">
        <v>43557.0</v>
      </c>
      <c r="B24604" s="23">
        <v>1.7438676892522764E-5</v>
      </c>
      <c r="C24604" s="23"/>
      <c r="D24604" s="23"/>
      <c r="E24604" s="22"/>
      <c r="F24604" s="23"/>
      <c r="G24604" s="23"/>
      <c r="H24604" s="23">
        <f t="shared" si="1"/>
        <v>1.000017439</v>
      </c>
      <c r="I24604" s="19"/>
      <c r="J24604" s="19"/>
      <c r="K24604" s="20">
        <v>3.0</v>
      </c>
      <c r="L24604" s="20"/>
      <c r="M24604" s="20"/>
      <c r="N24604" s="20"/>
    </row>
    <row r="24605" hidden="1">
      <c r="A24605" s="22">
        <v>43558.0</v>
      </c>
      <c r="B24605" s="23">
        <v>0.0021484075277968806</v>
      </c>
      <c r="C24605" s="23"/>
      <c r="D24605" s="23"/>
      <c r="E24605" s="22"/>
      <c r="F24605" s="23"/>
      <c r="G24605" s="23"/>
      <c r="H24605" s="23">
        <f t="shared" si="1"/>
        <v>1.002148408</v>
      </c>
      <c r="I24605" s="19"/>
      <c r="J24605" s="19"/>
      <c r="K24605" s="20">
        <v>4.0</v>
      </c>
      <c r="L24605" s="20"/>
      <c r="M24605" s="20"/>
      <c r="N24605" s="20"/>
    </row>
    <row r="24606" hidden="1">
      <c r="A24606" s="22">
        <v>43559.0</v>
      </c>
      <c r="B24606" s="23">
        <v>0.0020846384074615365</v>
      </c>
      <c r="C24606" s="23"/>
      <c r="D24606" s="23"/>
      <c r="E24606" s="22"/>
      <c r="F24606" s="23"/>
      <c r="G24606" s="23"/>
      <c r="H24606" s="23">
        <f t="shared" si="1"/>
        <v>1.002084638</v>
      </c>
      <c r="I24606" s="19"/>
      <c r="J24606" s="19"/>
      <c r="K24606" s="20">
        <v>5.0</v>
      </c>
      <c r="L24606" s="20"/>
      <c r="M24606" s="20"/>
      <c r="N24606" s="20"/>
    </row>
    <row r="24607" hidden="1">
      <c r="A24607" s="22">
        <v>43560.0</v>
      </c>
      <c r="B24607" s="23">
        <v>0.004636398681665099</v>
      </c>
      <c r="C24607" s="23"/>
      <c r="D24607" s="23"/>
      <c r="E24607" s="22"/>
      <c r="F24607" s="23"/>
      <c r="G24607" s="23"/>
      <c r="H24607" s="23">
        <f t="shared" si="1"/>
        <v>1.004636399</v>
      </c>
      <c r="I24607" s="19"/>
      <c r="J24607" s="19"/>
      <c r="K24607" s="20">
        <v>6.0</v>
      </c>
      <c r="L24607" s="20"/>
      <c r="M24607" s="20"/>
      <c r="N24607" s="20"/>
    </row>
    <row r="24608" hidden="1">
      <c r="A24608" s="22">
        <v>43563.0</v>
      </c>
      <c r="B24608" s="23">
        <v>0.0010474498226595852</v>
      </c>
      <c r="C24608" s="23"/>
      <c r="D24608" s="23"/>
      <c r="E24608" s="22"/>
      <c r="F24608" s="23"/>
      <c r="G24608" s="23"/>
      <c r="H24608" s="23">
        <f t="shared" si="1"/>
        <v>1.00104745</v>
      </c>
      <c r="I24608" s="19"/>
      <c r="J24608" s="19"/>
      <c r="K24608" s="20">
        <v>7.0</v>
      </c>
      <c r="L24608" s="20"/>
      <c r="M24608" s="20"/>
      <c r="N24608" s="20"/>
    </row>
    <row r="24609" hidden="1">
      <c r="A24609" s="22">
        <v>43564.0</v>
      </c>
      <c r="B24609" s="23">
        <v>-0.0060674708281390766</v>
      </c>
      <c r="C24609" s="23"/>
      <c r="D24609" s="23"/>
      <c r="E24609" s="22"/>
      <c r="F24609" s="23"/>
      <c r="G24609" s="23"/>
      <c r="H24609" s="23">
        <f t="shared" si="1"/>
        <v>0.9939325292</v>
      </c>
      <c r="I24609" s="19"/>
      <c r="J24609" s="19"/>
      <c r="K24609" s="20">
        <v>8.0</v>
      </c>
      <c r="L24609" s="20"/>
      <c r="M24609" s="20"/>
      <c r="N24609" s="20"/>
    </row>
    <row r="24610" hidden="1">
      <c r="A24610" s="22">
        <v>43565.0</v>
      </c>
      <c r="B24610" s="23">
        <v>0.0034778681120144483</v>
      </c>
      <c r="C24610" s="23"/>
      <c r="D24610" s="23"/>
      <c r="E24610" s="22"/>
      <c r="F24610" s="23"/>
      <c r="G24610" s="23"/>
      <c r="H24610" s="23">
        <f t="shared" si="1"/>
        <v>1.003477868</v>
      </c>
      <c r="I24610" s="19"/>
      <c r="J24610" s="19"/>
      <c r="K24610" s="20">
        <v>9.0</v>
      </c>
      <c r="L24610" s="20"/>
      <c r="M24610" s="20"/>
      <c r="N24610" s="20"/>
    </row>
    <row r="24611" hidden="1">
      <c r="A24611" s="22">
        <v>43566.0</v>
      </c>
      <c r="B24611" s="23">
        <v>3.808587325715429E-5</v>
      </c>
      <c r="C24611" s="23"/>
      <c r="D24611" s="23"/>
      <c r="E24611" s="22"/>
      <c r="F24611" s="23"/>
      <c r="G24611" s="23"/>
      <c r="H24611" s="23">
        <f t="shared" si="1"/>
        <v>1.000038086</v>
      </c>
      <c r="I24611" s="19"/>
      <c r="J24611" s="19"/>
      <c r="K24611" s="20">
        <v>10.0</v>
      </c>
      <c r="L24611" s="20"/>
      <c r="M24611" s="20"/>
      <c r="N24611" s="20"/>
    </row>
    <row r="24612" hidden="1">
      <c r="A24612" s="22">
        <v>43567.0</v>
      </c>
      <c r="B24612" s="23">
        <v>0.006609378462220095</v>
      </c>
      <c r="C24612" s="23"/>
      <c r="D24612" s="23"/>
      <c r="E24612" s="22"/>
      <c r="F24612" s="23"/>
      <c r="G24612" s="23"/>
      <c r="H24612" s="23">
        <f t="shared" si="1"/>
        <v>1.006609378</v>
      </c>
      <c r="I24612" s="19"/>
      <c r="J24612" s="19"/>
      <c r="K24612" s="20">
        <v>11.0</v>
      </c>
      <c r="L24612" s="20"/>
      <c r="M24612" s="20"/>
      <c r="N24612" s="20"/>
    </row>
    <row r="24613" hidden="1">
      <c r="A24613" s="22">
        <v>43570.0</v>
      </c>
      <c r="B24613" s="23">
        <v>-6.294261903205811E-4</v>
      </c>
      <c r="C24613" s="23"/>
      <c r="D24613" s="23"/>
      <c r="E24613" s="22"/>
      <c r="F24613" s="23"/>
      <c r="G24613" s="23"/>
      <c r="H24613" s="23">
        <f t="shared" si="1"/>
        <v>0.9993705738</v>
      </c>
      <c r="I24613" s="19"/>
      <c r="J24613" s="19"/>
      <c r="K24613" s="20">
        <v>12.0</v>
      </c>
      <c r="L24613" s="20"/>
      <c r="M24613" s="20"/>
      <c r="N24613" s="20"/>
    </row>
    <row r="24614" hidden="1">
      <c r="A24614" s="22">
        <v>43571.0</v>
      </c>
      <c r="B24614" s="23">
        <v>5.09364739569973E-4</v>
      </c>
      <c r="C24614" s="23"/>
      <c r="D24614" s="23"/>
      <c r="E24614" s="22"/>
      <c r="F24614" s="23"/>
      <c r="G24614" s="23"/>
      <c r="H24614" s="23">
        <f t="shared" si="1"/>
        <v>1.000509365</v>
      </c>
      <c r="I24614" s="19"/>
      <c r="J24614" s="19"/>
      <c r="K24614" s="20">
        <v>13.0</v>
      </c>
      <c r="L24614" s="20"/>
      <c r="M24614" s="20"/>
      <c r="N24614" s="20"/>
    </row>
    <row r="24615" hidden="1">
      <c r="A24615" s="22">
        <v>43572.0</v>
      </c>
      <c r="B24615" s="23">
        <v>-0.002273774879087531</v>
      </c>
      <c r="C24615" s="23"/>
      <c r="D24615" s="23"/>
      <c r="E24615" s="22"/>
      <c r="F24615" s="23"/>
      <c r="G24615" s="23"/>
      <c r="H24615" s="23">
        <f t="shared" si="1"/>
        <v>0.9977262251</v>
      </c>
      <c r="I24615" s="19"/>
      <c r="J24615" s="19"/>
      <c r="K24615" s="20">
        <v>14.0</v>
      </c>
      <c r="L24615" s="20"/>
      <c r="M24615" s="20"/>
      <c r="N24615" s="20"/>
    </row>
    <row r="24616" hidden="1">
      <c r="A24616" s="22">
        <v>43573.0</v>
      </c>
      <c r="B24616" s="23">
        <v>0.0015790653174507785</v>
      </c>
      <c r="C24616" s="23"/>
      <c r="D24616" s="23"/>
      <c r="E24616" s="22"/>
      <c r="F24616" s="23"/>
      <c r="G24616" s="23"/>
      <c r="H24616" s="23">
        <f t="shared" si="1"/>
        <v>1.001579065</v>
      </c>
      <c r="I24616" s="19"/>
      <c r="J24616" s="19"/>
      <c r="K24616" s="20">
        <v>15.0</v>
      </c>
      <c r="L24616" s="20"/>
      <c r="M24616" s="20"/>
      <c r="N24616" s="20"/>
    </row>
    <row r="24617" hidden="1">
      <c r="A24617" s="22">
        <v>43577.0</v>
      </c>
      <c r="B24617" s="23">
        <v>0.001012037741434657</v>
      </c>
      <c r="C24617" s="23"/>
      <c r="D24617" s="23"/>
      <c r="E24617" s="22"/>
      <c r="F24617" s="23"/>
      <c r="G24617" s="23"/>
      <c r="H24617" s="23">
        <f t="shared" si="1"/>
        <v>1.001012038</v>
      </c>
      <c r="I24617" s="19"/>
      <c r="J24617" s="19"/>
      <c r="K24617" s="20">
        <v>16.0</v>
      </c>
      <c r="L24617" s="20"/>
      <c r="M24617" s="20"/>
      <c r="N24617" s="20"/>
    </row>
    <row r="24618" hidden="1">
      <c r="A24618" s="22">
        <v>43578.0</v>
      </c>
      <c r="B24618" s="23">
        <v>0.008841219132246891</v>
      </c>
      <c r="C24618" s="23"/>
      <c r="D24618" s="23"/>
      <c r="E24618" s="22"/>
      <c r="F24618" s="23"/>
      <c r="G24618" s="23"/>
      <c r="H24618" s="23">
        <f t="shared" si="1"/>
        <v>1.008841219</v>
      </c>
      <c r="I24618" s="19"/>
      <c r="J24618" s="19"/>
      <c r="K24618" s="20">
        <v>17.0</v>
      </c>
      <c r="L24618" s="20"/>
      <c r="M24618" s="20"/>
      <c r="N24618" s="20"/>
    </row>
    <row r="24619" hidden="1">
      <c r="A24619" s="22">
        <v>43579.0</v>
      </c>
      <c r="B24619" s="23">
        <v>-0.0021917864252406494</v>
      </c>
      <c r="C24619" s="23"/>
      <c r="D24619" s="23"/>
      <c r="E24619" s="22"/>
      <c r="F24619" s="23"/>
      <c r="G24619" s="23"/>
      <c r="H24619" s="23">
        <f t="shared" si="1"/>
        <v>0.9978082136</v>
      </c>
      <c r="I24619" s="19"/>
      <c r="J24619" s="19"/>
      <c r="K24619" s="20">
        <v>18.0</v>
      </c>
      <c r="L24619" s="20"/>
      <c r="M24619" s="20"/>
      <c r="N24619" s="20"/>
    </row>
    <row r="24620" hidden="1">
      <c r="A24620" s="22">
        <v>43580.0</v>
      </c>
      <c r="B24620" s="23">
        <v>-3.6894696387390624E-4</v>
      </c>
      <c r="C24620" s="23"/>
      <c r="D24620" s="23"/>
      <c r="E24620" s="22"/>
      <c r="F24620" s="23"/>
      <c r="G24620" s="23"/>
      <c r="H24620" s="23">
        <f t="shared" si="1"/>
        <v>0.999631053</v>
      </c>
      <c r="I24620" s="19"/>
      <c r="J24620" s="19"/>
      <c r="K24620" s="20">
        <v>19.0</v>
      </c>
      <c r="L24620" s="20"/>
      <c r="M24620" s="20"/>
      <c r="N24620" s="20"/>
    </row>
    <row r="24621">
      <c r="A24621" s="22">
        <v>43581.0</v>
      </c>
      <c r="B24621" s="23">
        <v>0.004685305365033532</v>
      </c>
      <c r="C24621" s="23"/>
      <c r="D24621" s="23"/>
      <c r="E24621" s="22"/>
      <c r="F24621" s="23"/>
      <c r="G24621" s="23">
        <f>STDEV(B24602:B24621)</f>
        <v>0.004125053075</v>
      </c>
      <c r="H24621" s="23">
        <f t="shared" si="1"/>
        <v>1.004685305</v>
      </c>
      <c r="I24621" s="19">
        <f>($H24602 * $H24603 * $H24604 * $H24605 * $H24606 * $H24607 * $H24608 * $H24609 * $H24610 * $H24611 * $H24612 * $H24613 * $H24614 * $H24615 * $H24616 * $H24617 * $H24618 * $H24619 * $H24620 * $H24621)</f>
        <v>1.044199131</v>
      </c>
      <c r="J24621" s="19">
        <f>$I24621^(1/20) - 1</f>
        <v>0.002164850378</v>
      </c>
      <c r="K24621" s="20">
        <v>0.0</v>
      </c>
      <c r="L24621" s="20"/>
      <c r="M24621" s="20"/>
      <c r="N24621" s="20"/>
    </row>
    <row r="24622" hidden="1">
      <c r="A24622" s="22">
        <v>43584.0</v>
      </c>
      <c r="B24622" s="23">
        <v>0.0010714723049920494</v>
      </c>
      <c r="C24622" s="23"/>
      <c r="D24622" s="23"/>
      <c r="E24622" s="22"/>
      <c r="F24622" s="23"/>
      <c r="G24622" s="23"/>
      <c r="H24622" s="23">
        <f t="shared" si="1"/>
        <v>1.001071472</v>
      </c>
      <c r="I24622" s="19"/>
      <c r="J24622" s="19"/>
      <c r="K24622" s="20">
        <v>1.0</v>
      </c>
      <c r="L24622" s="20"/>
      <c r="M24622" s="20"/>
      <c r="N24622" s="20"/>
    </row>
    <row r="24623" hidden="1">
      <c r="A24623" s="22">
        <v>43585.0</v>
      </c>
      <c r="B24623" s="23">
        <v>9.514004274504551E-4</v>
      </c>
      <c r="C24623" s="23"/>
      <c r="D24623" s="23"/>
      <c r="E24623" s="22"/>
      <c r="F24623" s="23"/>
      <c r="G24623" s="23"/>
      <c r="H24623" s="23">
        <f t="shared" si="1"/>
        <v>1.0009514</v>
      </c>
      <c r="I24623" s="19"/>
      <c r="J24623" s="19"/>
      <c r="K24623" s="20">
        <v>2.0</v>
      </c>
      <c r="L24623" s="20"/>
      <c r="M24623" s="20"/>
      <c r="N24623" s="20"/>
    </row>
    <row r="24624" hidden="1">
      <c r="A24624" s="22">
        <v>43586.0</v>
      </c>
      <c r="B24624" s="23">
        <v>-0.007502130129708795</v>
      </c>
      <c r="C24624" s="23"/>
      <c r="D24624" s="23"/>
      <c r="E24624" s="22"/>
      <c r="F24624" s="23"/>
      <c r="G24624" s="23"/>
      <c r="H24624" s="23">
        <f t="shared" si="1"/>
        <v>0.9924978699</v>
      </c>
      <c r="I24624" s="19"/>
      <c r="J24624" s="19"/>
      <c r="K24624" s="20">
        <v>3.0</v>
      </c>
      <c r="L24624" s="20"/>
      <c r="M24624" s="20"/>
      <c r="N24624" s="20"/>
    </row>
    <row r="24625" hidden="1">
      <c r="A24625" s="22">
        <v>43587.0</v>
      </c>
      <c r="B24625" s="23">
        <v>-0.0021239991380873624</v>
      </c>
      <c r="C24625" s="23"/>
      <c r="D24625" s="23"/>
      <c r="E24625" s="22"/>
      <c r="F24625" s="23"/>
      <c r="G24625" s="23"/>
      <c r="H24625" s="23">
        <f t="shared" si="1"/>
        <v>0.9978760009</v>
      </c>
      <c r="I24625" s="19"/>
      <c r="J24625" s="19"/>
      <c r="K24625" s="20">
        <v>4.0</v>
      </c>
      <c r="L24625" s="20"/>
      <c r="M24625" s="20"/>
      <c r="N24625" s="20"/>
    </row>
    <row r="24626" hidden="1">
      <c r="A24626" s="22">
        <v>43588.0</v>
      </c>
      <c r="B24626" s="23">
        <v>0.00963832295922562</v>
      </c>
      <c r="C24626" s="23"/>
      <c r="D24626" s="23"/>
      <c r="E24626" s="22"/>
      <c r="F24626" s="23"/>
      <c r="G24626" s="23"/>
      <c r="H24626" s="23">
        <f t="shared" si="1"/>
        <v>1.009638323</v>
      </c>
      <c r="I24626" s="19"/>
      <c r="J24626" s="19"/>
      <c r="K24626" s="20">
        <v>5.0</v>
      </c>
      <c r="L24626" s="20"/>
      <c r="M24626" s="20"/>
      <c r="N24626" s="20"/>
    </row>
    <row r="24627" hidden="1">
      <c r="A24627" s="22">
        <v>43591.0</v>
      </c>
      <c r="B24627" s="23">
        <v>-0.004471014787957861</v>
      </c>
      <c r="C24627" s="23"/>
      <c r="D24627" s="23"/>
      <c r="E24627" s="22"/>
      <c r="F24627" s="23"/>
      <c r="G24627" s="23"/>
      <c r="H24627" s="23">
        <f t="shared" si="1"/>
        <v>0.9955289852</v>
      </c>
      <c r="I24627" s="19"/>
      <c r="J24627" s="19"/>
      <c r="K24627" s="20">
        <v>6.0</v>
      </c>
      <c r="L24627" s="20"/>
      <c r="M24627" s="20"/>
      <c r="N24627" s="20"/>
    </row>
    <row r="24628" hidden="1">
      <c r="A24628" s="22">
        <v>43592.0</v>
      </c>
      <c r="B24628" s="23">
        <v>-0.016511677868827124</v>
      </c>
      <c r="C24628" s="23"/>
      <c r="D24628" s="23"/>
      <c r="E24628" s="22"/>
      <c r="F24628" s="23"/>
      <c r="G24628" s="23"/>
      <c r="H24628" s="23">
        <f t="shared" si="1"/>
        <v>0.9834883221</v>
      </c>
      <c r="I24628" s="19"/>
      <c r="J24628" s="19"/>
      <c r="K24628" s="20">
        <v>7.0</v>
      </c>
      <c r="L24628" s="20"/>
      <c r="M24628" s="20"/>
      <c r="N24628" s="20"/>
    </row>
    <row r="24629" hidden="1">
      <c r="A24629" s="22">
        <v>43593.0</v>
      </c>
      <c r="B24629" s="23">
        <v>-0.0016053813214057522</v>
      </c>
      <c r="C24629" s="23"/>
      <c r="D24629" s="23"/>
      <c r="E24629" s="22"/>
      <c r="F24629" s="23"/>
      <c r="G24629" s="23"/>
      <c r="H24629" s="23">
        <f t="shared" si="1"/>
        <v>0.9983946187</v>
      </c>
      <c r="I24629" s="19"/>
      <c r="J24629" s="19"/>
      <c r="K24629" s="20">
        <v>8.0</v>
      </c>
      <c r="L24629" s="20"/>
      <c r="M24629" s="20"/>
      <c r="N24629" s="20"/>
    </row>
    <row r="24630" hidden="1">
      <c r="A24630" s="22">
        <v>43594.0</v>
      </c>
      <c r="B24630" s="23">
        <v>-0.0030214418181440106</v>
      </c>
      <c r="C24630" s="23"/>
      <c r="D24630" s="23"/>
      <c r="E24630" s="22"/>
      <c r="F24630" s="23"/>
      <c r="G24630" s="23"/>
      <c r="H24630" s="23">
        <f t="shared" si="1"/>
        <v>0.9969785582</v>
      </c>
      <c r="I24630" s="19"/>
      <c r="J24630" s="19"/>
      <c r="K24630" s="20">
        <v>9.0</v>
      </c>
      <c r="L24630" s="20"/>
      <c r="M24630" s="20"/>
      <c r="N24630" s="20"/>
    </row>
    <row r="24631" hidden="1">
      <c r="A24631" s="22">
        <v>43595.0</v>
      </c>
      <c r="B24631" s="23">
        <v>0.0037203210344445292</v>
      </c>
      <c r="C24631" s="23"/>
      <c r="D24631" s="23"/>
      <c r="E24631" s="22"/>
      <c r="F24631" s="23"/>
      <c r="G24631" s="23"/>
      <c r="H24631" s="23">
        <f t="shared" si="1"/>
        <v>1.003720321</v>
      </c>
      <c r="I24631" s="19"/>
      <c r="J24631" s="19"/>
      <c r="K24631" s="20">
        <v>10.0</v>
      </c>
      <c r="L24631" s="20"/>
      <c r="M24631" s="20"/>
      <c r="N24631" s="20"/>
    </row>
    <row r="24632" hidden="1">
      <c r="A24632" s="22">
        <v>43598.0</v>
      </c>
      <c r="B24632" s="23">
        <v>-0.024130630943291487</v>
      </c>
      <c r="C24632" s="23"/>
      <c r="D24632" s="23"/>
      <c r="E24632" s="22"/>
      <c r="F24632" s="23"/>
      <c r="G24632" s="23"/>
      <c r="H24632" s="23">
        <f t="shared" si="1"/>
        <v>0.9758693691</v>
      </c>
      <c r="I24632" s="19"/>
      <c r="J24632" s="19"/>
      <c r="K24632" s="20">
        <v>11.0</v>
      </c>
      <c r="L24632" s="20"/>
      <c r="M24632" s="20"/>
      <c r="N24632" s="20"/>
    </row>
    <row r="24633" hidden="1">
      <c r="A24633" s="22">
        <v>43599.0</v>
      </c>
      <c r="B24633" s="23">
        <v>0.008016017810211773</v>
      </c>
      <c r="C24633" s="23"/>
      <c r="D24633" s="23"/>
      <c r="E24633" s="22"/>
      <c r="F24633" s="23"/>
      <c r="G24633" s="23"/>
      <c r="H24633" s="23">
        <f t="shared" si="1"/>
        <v>1.008016018</v>
      </c>
      <c r="I24633" s="19"/>
      <c r="J24633" s="19"/>
      <c r="K24633" s="20">
        <v>12.0</v>
      </c>
      <c r="L24633" s="20"/>
      <c r="M24633" s="20"/>
      <c r="N24633" s="20"/>
    </row>
    <row r="24634" hidden="1">
      <c r="A24634" s="22">
        <v>43600.0</v>
      </c>
      <c r="B24634" s="23">
        <v>0.00583895766667486</v>
      </c>
      <c r="C24634" s="23"/>
      <c r="D24634" s="23"/>
      <c r="E24634" s="22"/>
      <c r="F24634" s="23"/>
      <c r="G24634" s="23"/>
      <c r="H24634" s="23">
        <f t="shared" si="1"/>
        <v>1.005838958</v>
      </c>
      <c r="I24634" s="19"/>
      <c r="J24634" s="19"/>
      <c r="K24634" s="20">
        <v>13.0</v>
      </c>
      <c r="L24634" s="20"/>
      <c r="M24634" s="20"/>
      <c r="N24634" s="20"/>
    </row>
    <row r="24635" hidden="1">
      <c r="A24635" s="22">
        <v>43601.0</v>
      </c>
      <c r="B24635" s="23">
        <v>0.008895249319527565</v>
      </c>
      <c r="C24635" s="23"/>
      <c r="D24635" s="23"/>
      <c r="E24635" s="22"/>
      <c r="F24635" s="23"/>
      <c r="G24635" s="23"/>
      <c r="H24635" s="23">
        <f t="shared" si="1"/>
        <v>1.008895249</v>
      </c>
      <c r="I24635" s="19"/>
      <c r="J24635" s="19"/>
      <c r="K24635" s="20">
        <v>14.0</v>
      </c>
      <c r="L24635" s="20"/>
      <c r="M24635" s="20"/>
      <c r="N24635" s="20"/>
    </row>
    <row r="24636" hidden="1">
      <c r="A24636" s="22">
        <v>43602.0</v>
      </c>
      <c r="B24636" s="23">
        <v>-0.005837319908772343</v>
      </c>
      <c r="C24636" s="23"/>
      <c r="D24636" s="23"/>
      <c r="E24636" s="22"/>
      <c r="F24636" s="23"/>
      <c r="G24636" s="23"/>
      <c r="H24636" s="23">
        <f t="shared" si="1"/>
        <v>0.9941626801</v>
      </c>
      <c r="I24636" s="19"/>
      <c r="J24636" s="19"/>
      <c r="K24636" s="20">
        <v>15.0</v>
      </c>
      <c r="L24636" s="20"/>
      <c r="M24636" s="20"/>
      <c r="N24636" s="20"/>
    </row>
    <row r="24637" hidden="1">
      <c r="A24637" s="22">
        <v>43605.0</v>
      </c>
      <c r="B24637" s="23">
        <v>-0.006749360908960611</v>
      </c>
      <c r="C24637" s="23"/>
      <c r="D24637" s="23"/>
      <c r="E24637" s="22"/>
      <c r="F24637" s="23"/>
      <c r="G24637" s="23"/>
      <c r="H24637" s="23">
        <f t="shared" si="1"/>
        <v>0.9932506391</v>
      </c>
      <c r="I24637" s="19"/>
      <c r="J24637" s="19"/>
      <c r="K24637" s="20">
        <v>16.0</v>
      </c>
      <c r="L24637" s="20"/>
      <c r="M24637" s="20"/>
      <c r="N24637" s="20"/>
    </row>
    <row r="24638" hidden="1">
      <c r="A24638" s="22">
        <v>43606.0</v>
      </c>
      <c r="B24638" s="23">
        <v>0.008495790833841</v>
      </c>
      <c r="C24638" s="23"/>
      <c r="D24638" s="23"/>
      <c r="E24638" s="22"/>
      <c r="F24638" s="23"/>
      <c r="G24638" s="23"/>
      <c r="H24638" s="23">
        <f t="shared" si="1"/>
        <v>1.008495791</v>
      </c>
      <c r="I24638" s="19"/>
      <c r="J24638" s="19"/>
      <c r="K24638" s="20">
        <v>17.0</v>
      </c>
      <c r="L24638" s="20"/>
      <c r="M24638" s="20"/>
      <c r="N24638" s="20"/>
    </row>
    <row r="24639" hidden="1">
      <c r="A24639" s="22">
        <v>43607.0</v>
      </c>
      <c r="B24639" s="23">
        <v>-0.002824365652362215</v>
      </c>
      <c r="C24639" s="23"/>
      <c r="D24639" s="23"/>
      <c r="E24639" s="22"/>
      <c r="F24639" s="23"/>
      <c r="G24639" s="23"/>
      <c r="H24639" s="23">
        <f t="shared" si="1"/>
        <v>0.9971756343</v>
      </c>
      <c r="I24639" s="19"/>
      <c r="J24639" s="19"/>
      <c r="K24639" s="20">
        <v>18.0</v>
      </c>
      <c r="L24639" s="20"/>
      <c r="M24639" s="20"/>
      <c r="N24639" s="20"/>
    </row>
    <row r="24640" hidden="1">
      <c r="A24640" s="22">
        <v>43608.0</v>
      </c>
      <c r="B24640" s="23">
        <v>-0.011914139769699683</v>
      </c>
      <c r="C24640" s="23"/>
      <c r="D24640" s="23"/>
      <c r="E24640" s="22"/>
      <c r="F24640" s="23"/>
      <c r="G24640" s="23"/>
      <c r="H24640" s="23">
        <f t="shared" si="1"/>
        <v>0.9880858602</v>
      </c>
      <c r="I24640" s="19"/>
      <c r="J24640" s="19"/>
      <c r="K24640" s="20">
        <v>19.0</v>
      </c>
      <c r="L24640" s="20"/>
      <c r="M24640" s="20"/>
      <c r="N24640" s="20"/>
    </row>
    <row r="24641">
      <c r="A24641" s="22">
        <v>43609.0</v>
      </c>
      <c r="B24641" s="23">
        <v>0.001353534780883292</v>
      </c>
      <c r="C24641" s="23"/>
      <c r="D24641" s="23"/>
      <c r="E24641" s="22"/>
      <c r="F24641" s="23"/>
      <c r="G24641" s="23">
        <f>STDEV(B24622:B24641)</f>
        <v>0.008772915701</v>
      </c>
      <c r="H24641" s="23">
        <f t="shared" si="1"/>
        <v>1.001353535</v>
      </c>
      <c r="I24641" s="19">
        <f>($H24622 * $H24623 * $H24624 * $H24625 * $H24626 * $H24627 * $H24628 * $H24629 * $H24630 * $H24631 * $H24632 * $H24633 * $H24634 * $H24635 * $H24636 * $H24637 * $H24638 * $H24639 * $H24640 * $H24641)</f>
        <v>0.961284134</v>
      </c>
      <c r="J24641" s="19">
        <f>$I24641^(1/20) - 1</f>
        <v>-0.001972314862</v>
      </c>
      <c r="K24641" s="20">
        <v>0.0</v>
      </c>
      <c r="L24641" s="20"/>
      <c r="M24641" s="20"/>
      <c r="N24641" s="20"/>
    </row>
    <row r="24642" hidden="1">
      <c r="A24642" s="22">
        <v>43613.0</v>
      </c>
      <c r="B24642" s="23">
        <v>-0.008375618352052028</v>
      </c>
      <c r="C24642" s="23"/>
      <c r="D24642" s="23"/>
      <c r="E24642" s="22"/>
      <c r="F24642" s="23"/>
      <c r="G24642" s="23"/>
      <c r="H24642" s="23">
        <f t="shared" si="1"/>
        <v>0.9916243816</v>
      </c>
      <c r="I24642" s="19"/>
      <c r="J24642" s="19"/>
      <c r="K24642" s="20">
        <v>1.0</v>
      </c>
      <c r="L24642" s="20"/>
      <c r="M24642" s="20"/>
      <c r="N24642" s="20"/>
    </row>
    <row r="24643" hidden="1">
      <c r="A24643" s="22">
        <v>43614.0</v>
      </c>
      <c r="B24643" s="23">
        <v>-0.0069119572935958384</v>
      </c>
      <c r="C24643" s="23"/>
      <c r="D24643" s="23"/>
      <c r="E24643" s="22"/>
      <c r="F24643" s="23"/>
      <c r="G24643" s="23"/>
      <c r="H24643" s="23">
        <f t="shared" si="1"/>
        <v>0.9930880427</v>
      </c>
      <c r="I24643" s="19"/>
      <c r="J24643" s="19"/>
      <c r="K24643" s="20">
        <v>2.0</v>
      </c>
      <c r="L24643" s="20"/>
      <c r="M24643" s="20"/>
      <c r="N24643" s="20"/>
    </row>
    <row r="24644" hidden="1">
      <c r="A24644" s="22">
        <v>43615.0</v>
      </c>
      <c r="B24644" s="23">
        <v>0.0020984398243635294</v>
      </c>
      <c r="C24644" s="23"/>
      <c r="D24644" s="23"/>
      <c r="E24644" s="22"/>
      <c r="F24644" s="23"/>
      <c r="G24644" s="23"/>
      <c r="H24644" s="23">
        <f t="shared" si="1"/>
        <v>1.00209844</v>
      </c>
      <c r="I24644" s="19"/>
      <c r="J24644" s="19"/>
      <c r="K24644" s="20">
        <v>3.0</v>
      </c>
      <c r="L24644" s="20"/>
      <c r="M24644" s="20"/>
      <c r="N24644" s="20"/>
    </row>
    <row r="24645" hidden="1">
      <c r="A24645" s="22">
        <v>43616.0</v>
      </c>
      <c r="B24645" s="23">
        <v>-0.013195355808466647</v>
      </c>
      <c r="C24645" s="23"/>
      <c r="D24645" s="23"/>
      <c r="E24645" s="22"/>
      <c r="F24645" s="23"/>
      <c r="G24645" s="23"/>
      <c r="H24645" s="23">
        <f t="shared" si="1"/>
        <v>0.9868046442</v>
      </c>
      <c r="I24645" s="19"/>
      <c r="J24645" s="19"/>
      <c r="K24645" s="20">
        <v>4.0</v>
      </c>
      <c r="L24645" s="20"/>
      <c r="M24645" s="20"/>
      <c r="N24645" s="20"/>
    </row>
    <row r="24646" hidden="1">
      <c r="A24646" s="22">
        <v>43619.0</v>
      </c>
      <c r="B24646" s="23">
        <v>-0.0027652013400870645</v>
      </c>
      <c r="C24646" s="23"/>
      <c r="D24646" s="23"/>
      <c r="E24646" s="22"/>
      <c r="F24646" s="23"/>
      <c r="G24646" s="23"/>
      <c r="H24646" s="23">
        <f t="shared" si="1"/>
        <v>0.9972347987</v>
      </c>
      <c r="I24646" s="19"/>
      <c r="J24646" s="19"/>
      <c r="K24646" s="20">
        <v>5.0</v>
      </c>
      <c r="L24646" s="20"/>
      <c r="M24646" s="20"/>
      <c r="N24646" s="20"/>
    </row>
    <row r="24647" hidden="1">
      <c r="A24647" s="22">
        <v>43620.0</v>
      </c>
      <c r="B24647" s="23">
        <v>0.021432345278653342</v>
      </c>
      <c r="C24647" s="23"/>
      <c r="D24647" s="23"/>
      <c r="E24647" s="22"/>
      <c r="F24647" s="23"/>
      <c r="G24647" s="23"/>
      <c r="H24647" s="23">
        <f t="shared" si="1"/>
        <v>1.021432345</v>
      </c>
      <c r="I24647" s="19"/>
      <c r="J24647" s="19"/>
      <c r="K24647" s="20">
        <v>6.0</v>
      </c>
      <c r="L24647" s="20"/>
      <c r="M24647" s="20"/>
      <c r="N24647" s="20"/>
    </row>
    <row r="24648" hidden="1">
      <c r="A24648" s="22">
        <v>43621.0</v>
      </c>
      <c r="B24648" s="23">
        <v>0.008161896642135735</v>
      </c>
      <c r="C24648" s="23"/>
      <c r="D24648" s="23"/>
      <c r="E24648" s="22"/>
      <c r="F24648" s="23"/>
      <c r="G24648" s="23"/>
      <c r="H24648" s="23">
        <f t="shared" si="1"/>
        <v>1.008161897</v>
      </c>
      <c r="I24648" s="19"/>
      <c r="J24648" s="19"/>
      <c r="K24648" s="20">
        <v>7.0</v>
      </c>
      <c r="L24648" s="20"/>
      <c r="M24648" s="20"/>
      <c r="N24648" s="20"/>
    </row>
    <row r="24649" hidden="1">
      <c r="A24649" s="22">
        <v>43622.0</v>
      </c>
      <c r="B24649" s="23">
        <v>0.006135555437609463</v>
      </c>
      <c r="C24649" s="23"/>
      <c r="D24649" s="23"/>
      <c r="E24649" s="22"/>
      <c r="F24649" s="23"/>
      <c r="G24649" s="23"/>
      <c r="H24649" s="23">
        <f t="shared" si="1"/>
        <v>1.006135555</v>
      </c>
      <c r="I24649" s="19"/>
      <c r="J24649" s="19"/>
      <c r="K24649" s="20">
        <v>8.0</v>
      </c>
      <c r="L24649" s="20"/>
      <c r="M24649" s="20"/>
      <c r="N24649" s="20"/>
    </row>
    <row r="24650" hidden="1">
      <c r="A24650" s="22">
        <v>43623.0</v>
      </c>
      <c r="B24650" s="23">
        <v>0.010497663083042452</v>
      </c>
      <c r="C24650" s="23"/>
      <c r="D24650" s="23"/>
      <c r="E24650" s="22"/>
      <c r="F24650" s="23"/>
      <c r="G24650" s="23"/>
      <c r="H24650" s="23">
        <f t="shared" si="1"/>
        <v>1.010497663</v>
      </c>
      <c r="I24650" s="19"/>
      <c r="J24650" s="19"/>
      <c r="K24650" s="20">
        <v>9.0</v>
      </c>
      <c r="L24650" s="20"/>
      <c r="M24650" s="20"/>
      <c r="N24650" s="20"/>
    </row>
    <row r="24651" hidden="1">
      <c r="A24651" s="22">
        <v>43626.0</v>
      </c>
      <c r="B24651" s="23">
        <v>0.0046600819951694294</v>
      </c>
      <c r="C24651" s="23"/>
      <c r="D24651" s="23"/>
      <c r="E24651" s="22"/>
      <c r="F24651" s="23"/>
      <c r="G24651" s="23"/>
      <c r="H24651" s="23">
        <f t="shared" si="1"/>
        <v>1.004660082</v>
      </c>
      <c r="I24651" s="19"/>
      <c r="J24651" s="19"/>
      <c r="K24651" s="20">
        <v>10.0</v>
      </c>
      <c r="L24651" s="20"/>
      <c r="M24651" s="20"/>
      <c r="N24651" s="20"/>
    </row>
    <row r="24652" hidden="1">
      <c r="A24652" s="22">
        <v>43627.0</v>
      </c>
      <c r="B24652" s="23">
        <v>-3.4987685027698667E-4</v>
      </c>
      <c r="C24652" s="23"/>
      <c r="D24652" s="23"/>
      <c r="E24652" s="22"/>
      <c r="F24652" s="23"/>
      <c r="G24652" s="23"/>
      <c r="H24652" s="23">
        <f t="shared" si="1"/>
        <v>0.9996501231</v>
      </c>
      <c r="I24652" s="19"/>
      <c r="J24652" s="19"/>
      <c r="K24652" s="20">
        <v>11.0</v>
      </c>
      <c r="L24652" s="20"/>
      <c r="M24652" s="20"/>
      <c r="N24652" s="20"/>
    </row>
    <row r="24653" hidden="1">
      <c r="A24653" s="22">
        <v>43628.0</v>
      </c>
      <c r="B24653" s="23">
        <v>-0.002037619727485618</v>
      </c>
      <c r="C24653" s="23"/>
      <c r="D24653" s="23"/>
      <c r="E24653" s="22"/>
      <c r="F24653" s="23"/>
      <c r="G24653" s="23"/>
      <c r="H24653" s="23">
        <f t="shared" si="1"/>
        <v>0.9979623803</v>
      </c>
      <c r="I24653" s="19"/>
      <c r="J24653" s="19"/>
      <c r="K24653" s="20">
        <v>12.0</v>
      </c>
      <c r="L24653" s="20"/>
      <c r="M24653" s="20"/>
      <c r="N24653" s="20"/>
    </row>
    <row r="24654" hidden="1">
      <c r="A24654" s="22">
        <v>43629.0</v>
      </c>
      <c r="B24654" s="23">
        <v>0.004097449858325275</v>
      </c>
      <c r="C24654" s="23"/>
      <c r="D24654" s="23"/>
      <c r="E24654" s="22"/>
      <c r="F24654" s="23"/>
      <c r="G24654" s="23"/>
      <c r="H24654" s="23">
        <f t="shared" si="1"/>
        <v>1.00409745</v>
      </c>
      <c r="I24654" s="19"/>
      <c r="J24654" s="19"/>
      <c r="K24654" s="20">
        <v>13.0</v>
      </c>
      <c r="L24654" s="20"/>
      <c r="M24654" s="20"/>
      <c r="N24654" s="20"/>
    </row>
    <row r="24655" hidden="1">
      <c r="A24655" s="22">
        <v>43630.0</v>
      </c>
      <c r="B24655" s="23">
        <v>-0.0016115422390061696</v>
      </c>
      <c r="C24655" s="23"/>
      <c r="D24655" s="23"/>
      <c r="E24655" s="22"/>
      <c r="F24655" s="23"/>
      <c r="G24655" s="23"/>
      <c r="H24655" s="23">
        <f t="shared" si="1"/>
        <v>0.9983884578</v>
      </c>
      <c r="I24655" s="19"/>
      <c r="J24655" s="19"/>
      <c r="K24655" s="20">
        <v>14.0</v>
      </c>
      <c r="L24655" s="20"/>
      <c r="M24655" s="20"/>
      <c r="N24655" s="20"/>
    </row>
    <row r="24656" hidden="1">
      <c r="A24656" s="22">
        <v>43633.0</v>
      </c>
      <c r="B24656" s="23">
        <v>9.317695307899942E-4</v>
      </c>
      <c r="C24656" s="23"/>
      <c r="D24656" s="23"/>
      <c r="E24656" s="22"/>
      <c r="F24656" s="23"/>
      <c r="G24656" s="23"/>
      <c r="H24656" s="23">
        <f t="shared" si="1"/>
        <v>1.00093177</v>
      </c>
      <c r="I24656" s="19"/>
      <c r="J24656" s="19"/>
      <c r="K24656" s="20">
        <v>15.0</v>
      </c>
      <c r="L24656" s="20"/>
      <c r="M24656" s="20"/>
      <c r="N24656" s="20"/>
    </row>
    <row r="24657" hidden="1">
      <c r="A24657" s="22">
        <v>43634.0</v>
      </c>
      <c r="B24657" s="23">
        <v>0.009717372571954597</v>
      </c>
      <c r="C24657" s="23"/>
      <c r="D24657" s="23"/>
      <c r="E24657" s="22"/>
      <c r="F24657" s="23"/>
      <c r="G24657" s="23"/>
      <c r="H24657" s="23">
        <f t="shared" si="1"/>
        <v>1.009717373</v>
      </c>
      <c r="I24657" s="19"/>
      <c r="J24657" s="19"/>
      <c r="K24657" s="20">
        <v>16.0</v>
      </c>
      <c r="L24657" s="20"/>
      <c r="M24657" s="20"/>
      <c r="N24657" s="20"/>
    </row>
    <row r="24658" hidden="1">
      <c r="A24658" s="22">
        <v>43635.0</v>
      </c>
      <c r="B24658" s="23">
        <v>0.002985176934281464</v>
      </c>
      <c r="C24658" s="23"/>
      <c r="D24658" s="23"/>
      <c r="E24658" s="22"/>
      <c r="F24658" s="23"/>
      <c r="G24658" s="23"/>
      <c r="H24658" s="23">
        <f t="shared" si="1"/>
        <v>1.002985177</v>
      </c>
      <c r="I24658" s="19"/>
      <c r="J24658" s="19"/>
      <c r="K24658" s="20">
        <v>17.0</v>
      </c>
      <c r="L24658" s="20"/>
      <c r="M24658" s="20"/>
      <c r="N24658" s="20"/>
    </row>
    <row r="24659" hidden="1">
      <c r="A24659" s="22">
        <v>43636.0</v>
      </c>
      <c r="B24659" s="23">
        <v>0.009472195075278522</v>
      </c>
      <c r="C24659" s="23"/>
      <c r="D24659" s="23"/>
      <c r="E24659" s="22"/>
      <c r="F24659" s="23"/>
      <c r="G24659" s="23"/>
      <c r="H24659" s="23">
        <f t="shared" si="1"/>
        <v>1.009472195</v>
      </c>
      <c r="I24659" s="19"/>
      <c r="J24659" s="19"/>
      <c r="K24659" s="20">
        <v>18.0</v>
      </c>
      <c r="L24659" s="20"/>
      <c r="M24659" s="20"/>
      <c r="N24659" s="20"/>
    </row>
    <row r="24660" hidden="1">
      <c r="A24660" s="22">
        <v>43637.0</v>
      </c>
      <c r="B24660" s="23">
        <v>-0.0012592326804730103</v>
      </c>
      <c r="C24660" s="23"/>
      <c r="D24660" s="23"/>
      <c r="E24660" s="22"/>
      <c r="F24660" s="23"/>
      <c r="G24660" s="23"/>
      <c r="H24660" s="23">
        <f t="shared" si="1"/>
        <v>0.9987407673</v>
      </c>
      <c r="I24660" s="19"/>
      <c r="J24660" s="19"/>
      <c r="K24660" s="20">
        <v>19.0</v>
      </c>
      <c r="L24660" s="20"/>
      <c r="M24660" s="20"/>
      <c r="N24660" s="20"/>
    </row>
    <row r="24661">
      <c r="A24661" s="22">
        <v>43640.0</v>
      </c>
      <c r="B24661" s="23">
        <v>-0.001731933325650914</v>
      </c>
      <c r="C24661" s="23"/>
      <c r="D24661" s="23"/>
      <c r="E24661" s="22"/>
      <c r="F24661" s="23"/>
      <c r="G24661" s="23">
        <f>STDEV(B24642:B24661)</f>
        <v>0.00772486007</v>
      </c>
      <c r="H24661" s="23">
        <f t="shared" si="1"/>
        <v>0.9982680667</v>
      </c>
      <c r="I24661" s="19">
        <f>($H24642 * $H24643 * $H24644 * $H24645 * $H24646 * $H24647 * $H24648 * $H24649 * $H24650 * $H24651 * $H24652 * $H24653 * $H24654 * $H24655 * $H24656 * $H24657 * $H24658 * $H24659 * $H24660 * $H24661)</f>
        <v>1.04221071</v>
      </c>
      <c r="J24661" s="19">
        <f>$I24661^(1/20) - 1</f>
        <v>0.00206934515</v>
      </c>
      <c r="K24661" s="20">
        <v>0.0</v>
      </c>
      <c r="L24661" s="20"/>
      <c r="M24661" s="20"/>
      <c r="N24661" s="20"/>
    </row>
    <row r="24662" hidden="1">
      <c r="A24662" s="22">
        <v>43641.0</v>
      </c>
      <c r="B24662" s="23">
        <v>-0.009496324715228988</v>
      </c>
      <c r="C24662" s="23"/>
      <c r="D24662" s="23"/>
      <c r="E24662" s="22"/>
      <c r="F24662" s="23"/>
      <c r="G24662" s="23"/>
      <c r="H24662" s="23">
        <f t="shared" si="1"/>
        <v>0.9905036753</v>
      </c>
      <c r="I24662" s="19"/>
      <c r="J24662" s="19"/>
      <c r="K24662" s="20">
        <v>1.0</v>
      </c>
      <c r="L24662" s="20"/>
      <c r="M24662" s="20"/>
      <c r="N24662" s="20"/>
    </row>
    <row r="24663" hidden="1">
      <c r="A24663" s="22">
        <v>43642.0</v>
      </c>
      <c r="B24663" s="23">
        <v>-0.0012339839170762978</v>
      </c>
      <c r="C24663" s="23"/>
      <c r="D24663" s="23"/>
      <c r="E24663" s="22"/>
      <c r="F24663" s="23"/>
      <c r="G24663" s="23"/>
      <c r="H24663" s="23">
        <f t="shared" si="1"/>
        <v>0.9987660161</v>
      </c>
      <c r="I24663" s="19"/>
      <c r="J24663" s="19"/>
      <c r="K24663" s="20">
        <v>2.0</v>
      </c>
      <c r="L24663" s="20"/>
      <c r="M24663" s="20"/>
      <c r="N24663" s="20"/>
    </row>
    <row r="24664" hidden="1">
      <c r="A24664" s="22">
        <v>43643.0</v>
      </c>
      <c r="B24664" s="23">
        <v>0.003823212459416858</v>
      </c>
      <c r="C24664" s="23"/>
      <c r="D24664" s="23"/>
      <c r="E24664" s="22"/>
      <c r="F24664" s="23"/>
      <c r="G24664" s="23"/>
      <c r="H24664" s="23">
        <f t="shared" si="1"/>
        <v>1.003823212</v>
      </c>
      <c r="I24664" s="19"/>
      <c r="J24664" s="19"/>
      <c r="K24664" s="20">
        <v>3.0</v>
      </c>
      <c r="L24664" s="20"/>
      <c r="M24664" s="20"/>
      <c r="N24664" s="20"/>
    </row>
    <row r="24665" hidden="1">
      <c r="A24665" s="22">
        <v>43644.0</v>
      </c>
      <c r="B24665" s="23">
        <v>0.005757422425228809</v>
      </c>
      <c r="C24665" s="23"/>
      <c r="D24665" s="23"/>
      <c r="E24665" s="22"/>
      <c r="F24665" s="23"/>
      <c r="G24665" s="23"/>
      <c r="H24665" s="23">
        <f t="shared" si="1"/>
        <v>1.005757422</v>
      </c>
      <c r="I24665" s="19"/>
      <c r="J24665" s="19"/>
      <c r="K24665" s="20">
        <v>4.0</v>
      </c>
      <c r="L24665" s="20"/>
      <c r="M24665" s="20"/>
      <c r="N24665" s="20"/>
    </row>
    <row r="24666" hidden="1">
      <c r="A24666" s="22">
        <v>43647.0</v>
      </c>
      <c r="B24666" s="23">
        <v>0.007672277820080398</v>
      </c>
      <c r="C24666" s="23"/>
      <c r="D24666" s="23"/>
      <c r="E24666" s="22"/>
      <c r="F24666" s="23"/>
      <c r="G24666" s="23"/>
      <c r="H24666" s="23">
        <f t="shared" si="1"/>
        <v>1.007672278</v>
      </c>
      <c r="I24666" s="19"/>
      <c r="J24666" s="19"/>
      <c r="K24666" s="20">
        <v>5.0</v>
      </c>
      <c r="L24666" s="20"/>
      <c r="M24666" s="20"/>
      <c r="N24666" s="20"/>
    </row>
    <row r="24667" hidden="1">
      <c r="A24667" s="22">
        <v>43648.0</v>
      </c>
      <c r="B24667" s="23">
        <v>0.0029281490252435205</v>
      </c>
      <c r="C24667" s="23"/>
      <c r="D24667" s="23"/>
      <c r="E24667" s="22"/>
      <c r="F24667" s="23"/>
      <c r="G24667" s="23"/>
      <c r="H24667" s="23">
        <f t="shared" si="1"/>
        <v>1.002928149</v>
      </c>
      <c r="I24667" s="19"/>
      <c r="J24667" s="19"/>
      <c r="K24667" s="20">
        <v>6.0</v>
      </c>
      <c r="L24667" s="20"/>
      <c r="M24667" s="20"/>
      <c r="N24667" s="20"/>
    </row>
    <row r="24668" hidden="1">
      <c r="A24668" s="22">
        <v>43649.0</v>
      </c>
      <c r="B24668" s="23">
        <v>0.007672358989710748</v>
      </c>
      <c r="C24668" s="23"/>
      <c r="D24668" s="23"/>
      <c r="E24668" s="22"/>
      <c r="F24668" s="23"/>
      <c r="G24668" s="23"/>
      <c r="H24668" s="23">
        <f t="shared" si="1"/>
        <v>1.007672359</v>
      </c>
      <c r="I24668" s="19"/>
      <c r="J24668" s="19"/>
      <c r="K24668" s="20">
        <v>7.0</v>
      </c>
      <c r="L24668" s="20"/>
      <c r="M24668" s="20"/>
      <c r="N24668" s="20"/>
    </row>
    <row r="24669" hidden="1">
      <c r="A24669" s="22">
        <v>43651.0</v>
      </c>
      <c r="B24669" s="23">
        <v>-0.0018058494836139527</v>
      </c>
      <c r="C24669" s="23"/>
      <c r="D24669" s="23"/>
      <c r="E24669" s="22"/>
      <c r="F24669" s="23"/>
      <c r="G24669" s="23"/>
      <c r="H24669" s="23">
        <f t="shared" si="1"/>
        <v>0.9981941505</v>
      </c>
      <c r="I24669" s="19"/>
      <c r="J24669" s="19"/>
      <c r="K24669" s="20">
        <v>8.0</v>
      </c>
      <c r="L24669" s="20"/>
      <c r="M24669" s="20"/>
      <c r="N24669" s="20"/>
    </row>
    <row r="24670" hidden="1">
      <c r="A24670" s="22">
        <v>43654.0</v>
      </c>
      <c r="B24670" s="23">
        <v>-0.004835457345313876</v>
      </c>
      <c r="C24670" s="23"/>
      <c r="D24670" s="23"/>
      <c r="E24670" s="22"/>
      <c r="F24670" s="23"/>
      <c r="G24670" s="23"/>
      <c r="H24670" s="23">
        <f t="shared" si="1"/>
        <v>0.9951645427</v>
      </c>
      <c r="I24670" s="19"/>
      <c r="J24670" s="19"/>
      <c r="K24670" s="20">
        <v>9.0</v>
      </c>
      <c r="L24670" s="20"/>
      <c r="M24670" s="20"/>
      <c r="N24670" s="20"/>
    </row>
    <row r="24671" hidden="1">
      <c r="A24671" s="22">
        <v>43655.0</v>
      </c>
      <c r="B24671" s="23">
        <v>0.0012365799156572876</v>
      </c>
      <c r="C24671" s="23"/>
      <c r="D24671" s="23"/>
      <c r="E24671" s="22"/>
      <c r="F24671" s="23"/>
      <c r="G24671" s="23"/>
      <c r="H24671" s="23">
        <f t="shared" si="1"/>
        <v>1.00123658</v>
      </c>
      <c r="I24671" s="19"/>
      <c r="J24671" s="19"/>
      <c r="K24671" s="20">
        <v>10.0</v>
      </c>
      <c r="L24671" s="20"/>
      <c r="M24671" s="20"/>
      <c r="N24671" s="20"/>
    </row>
    <row r="24672" hidden="1">
      <c r="A24672" s="22">
        <v>43656.0</v>
      </c>
      <c r="B24672" s="23">
        <v>0.004510627158405667</v>
      </c>
      <c r="C24672" s="23"/>
      <c r="D24672" s="23"/>
      <c r="E24672" s="22"/>
      <c r="F24672" s="23"/>
      <c r="G24672" s="23"/>
      <c r="H24672" s="23">
        <f t="shared" si="1"/>
        <v>1.004510627</v>
      </c>
      <c r="I24672" s="19"/>
      <c r="J24672" s="19"/>
      <c r="K24672" s="20">
        <v>11.0</v>
      </c>
      <c r="L24672" s="20"/>
      <c r="M24672" s="20"/>
      <c r="N24672" s="20"/>
    </row>
    <row r="24673" hidden="1">
      <c r="A24673" s="22">
        <v>43657.0</v>
      </c>
      <c r="B24673" s="23">
        <v>0.002285278994477169</v>
      </c>
      <c r="C24673" s="23"/>
      <c r="D24673" s="23"/>
      <c r="E24673" s="22"/>
      <c r="F24673" s="23"/>
      <c r="G24673" s="23"/>
      <c r="H24673" s="23">
        <f t="shared" si="1"/>
        <v>1.002285279</v>
      </c>
      <c r="I24673" s="19"/>
      <c r="J24673" s="19"/>
      <c r="K24673" s="20">
        <v>12.0</v>
      </c>
      <c r="L24673" s="20"/>
      <c r="M24673" s="20"/>
      <c r="N24673" s="20"/>
    </row>
    <row r="24674" hidden="1">
      <c r="A24674" s="22">
        <v>43658.0</v>
      </c>
      <c r="B24674" s="23">
        <v>0.004620138604158219</v>
      </c>
      <c r="C24674" s="23"/>
      <c r="D24674" s="23"/>
      <c r="E24674" s="22"/>
      <c r="F24674" s="23"/>
      <c r="G24674" s="23"/>
      <c r="H24674" s="23">
        <f t="shared" si="1"/>
        <v>1.004620139</v>
      </c>
      <c r="I24674" s="19"/>
      <c r="J24674" s="19"/>
      <c r="K24674" s="20">
        <v>13.0</v>
      </c>
      <c r="L24674" s="20"/>
      <c r="M24674" s="20"/>
      <c r="N24674" s="20"/>
    </row>
    <row r="24675" hidden="1">
      <c r="A24675" s="22">
        <v>43661.0</v>
      </c>
      <c r="B24675" s="23">
        <v>1.7585947169163063E-4</v>
      </c>
      <c r="C24675" s="23"/>
      <c r="D24675" s="23"/>
      <c r="E24675" s="22"/>
      <c r="F24675" s="23"/>
      <c r="G24675" s="23"/>
      <c r="H24675" s="23">
        <f t="shared" si="1"/>
        <v>1.000175859</v>
      </c>
      <c r="I24675" s="19"/>
      <c r="J24675" s="19"/>
      <c r="K24675" s="20">
        <v>14.0</v>
      </c>
      <c r="L24675" s="20"/>
      <c r="M24675" s="20"/>
      <c r="N24675" s="20"/>
    </row>
    <row r="24676" hidden="1">
      <c r="A24676" s="22">
        <v>43662.0</v>
      </c>
      <c r="B24676" s="23">
        <v>-0.0034037753375577573</v>
      </c>
      <c r="C24676" s="23"/>
      <c r="D24676" s="23"/>
      <c r="E24676" s="22"/>
      <c r="F24676" s="23"/>
      <c r="G24676" s="23"/>
      <c r="H24676" s="23">
        <f t="shared" si="1"/>
        <v>0.9965962247</v>
      </c>
      <c r="I24676" s="19"/>
      <c r="J24676" s="19"/>
      <c r="K24676" s="20">
        <v>15.0</v>
      </c>
      <c r="L24676" s="20"/>
      <c r="M24676" s="20"/>
      <c r="N24676" s="20"/>
    </row>
    <row r="24677" hidden="1">
      <c r="A24677" s="22">
        <v>43663.0</v>
      </c>
      <c r="B24677" s="23">
        <v>-0.006531204644412147</v>
      </c>
      <c r="C24677" s="23"/>
      <c r="D24677" s="23"/>
      <c r="E24677" s="22"/>
      <c r="F24677" s="23"/>
      <c r="G24677" s="23"/>
      <c r="H24677" s="23">
        <f t="shared" si="1"/>
        <v>0.9934687954</v>
      </c>
      <c r="I24677" s="19"/>
      <c r="J24677" s="19"/>
      <c r="K24677" s="20">
        <v>16.0</v>
      </c>
      <c r="L24677" s="20"/>
      <c r="M24677" s="20"/>
      <c r="N24677" s="20"/>
    </row>
    <row r="24678" hidden="1">
      <c r="A24678" s="22">
        <v>43664.0</v>
      </c>
      <c r="B24678" s="23">
        <v>0.0035819355184592006</v>
      </c>
      <c r="C24678" s="23"/>
      <c r="D24678" s="23"/>
      <c r="E24678" s="22"/>
      <c r="F24678" s="23"/>
      <c r="G24678" s="23"/>
      <c r="H24678" s="23">
        <f t="shared" si="1"/>
        <v>1.003581936</v>
      </c>
      <c r="I24678" s="19"/>
      <c r="J24678" s="19"/>
      <c r="K24678" s="20">
        <v>17.0</v>
      </c>
      <c r="L24678" s="20"/>
      <c r="M24678" s="20"/>
      <c r="N24678" s="20"/>
    </row>
    <row r="24679" hidden="1">
      <c r="A24679" s="22">
        <v>43665.0</v>
      </c>
      <c r="B24679" s="23">
        <v>-0.0061767347442999165</v>
      </c>
      <c r="C24679" s="23"/>
      <c r="D24679" s="23"/>
      <c r="E24679" s="22"/>
      <c r="F24679" s="23"/>
      <c r="G24679" s="23"/>
      <c r="H24679" s="23">
        <f t="shared" si="1"/>
        <v>0.9938232653</v>
      </c>
      <c r="I24679" s="19"/>
      <c r="J24679" s="19"/>
      <c r="K24679" s="20">
        <v>18.0</v>
      </c>
      <c r="L24679" s="20"/>
      <c r="M24679" s="20"/>
      <c r="N24679" s="20"/>
    </row>
    <row r="24680" hidden="1">
      <c r="A24680" s="22">
        <v>43668.0</v>
      </c>
      <c r="B24680" s="23">
        <v>0.0028287212634507952</v>
      </c>
      <c r="C24680" s="23"/>
      <c r="D24680" s="23"/>
      <c r="E24680" s="22"/>
      <c r="F24680" s="23"/>
      <c r="G24680" s="23"/>
      <c r="H24680" s="23">
        <f t="shared" si="1"/>
        <v>1.002828721</v>
      </c>
      <c r="I24680" s="19"/>
      <c r="J24680" s="19"/>
      <c r="K24680" s="20">
        <v>19.0</v>
      </c>
      <c r="L24680" s="20"/>
      <c r="M24680" s="20"/>
      <c r="N24680" s="20"/>
    </row>
    <row r="24681">
      <c r="A24681" s="22">
        <v>43669.0</v>
      </c>
      <c r="B24681" s="23">
        <v>0.006847502370160408</v>
      </c>
      <c r="C24681" s="23"/>
      <c r="D24681" s="23"/>
      <c r="E24681" s="22"/>
      <c r="F24681" s="23"/>
      <c r="G24681" s="23">
        <f>STDEV(B24662:B24681)</f>
        <v>0.005026656241</v>
      </c>
      <c r="H24681" s="23">
        <f t="shared" si="1"/>
        <v>1.006847502</v>
      </c>
      <c r="I24681" s="19">
        <f>($H24662 * $H24663 * $H24664 * $H24665 * $H24666 * $H24667 * $H24668 * $H24669 * $H24670 * $H24671 * $H24672 * $H24673 * $H24674 * $H24675 * $H24676 * $H24677 * $H24678 * $H24679 * $H24680 * $H24681)</f>
        <v>1.020411836</v>
      </c>
      <c r="J24681" s="19">
        <f>$I24681^(1/20) - 1</f>
        <v>0.001010825851</v>
      </c>
      <c r="K24681" s="20">
        <v>0.0</v>
      </c>
      <c r="L24681" s="20"/>
      <c r="M24681" s="20"/>
      <c r="N24681" s="20"/>
    </row>
    <row r="24682" hidden="1">
      <c r="A24682" s="22">
        <v>43670.0</v>
      </c>
      <c r="B24682" s="23">
        <v>0.00468811866363672</v>
      </c>
      <c r="C24682" s="23"/>
      <c r="D24682" s="23"/>
      <c r="E24682" s="22"/>
      <c r="F24682" s="23"/>
      <c r="G24682" s="23"/>
      <c r="H24682" s="23">
        <f t="shared" si="1"/>
        <v>1.004688119</v>
      </c>
      <c r="I24682" s="19"/>
      <c r="J24682" s="19"/>
      <c r="K24682" s="20">
        <v>1.0</v>
      </c>
      <c r="L24682" s="20"/>
      <c r="M24682" s="20"/>
      <c r="N24682" s="20"/>
    </row>
    <row r="24683" hidden="1">
      <c r="A24683" s="22">
        <v>43671.0</v>
      </c>
      <c r="B24683" s="23">
        <v>-0.00526235610486292</v>
      </c>
      <c r="C24683" s="23"/>
      <c r="D24683" s="23"/>
      <c r="E24683" s="22"/>
      <c r="F24683" s="23"/>
      <c r="G24683" s="23"/>
      <c r="H24683" s="23">
        <f t="shared" si="1"/>
        <v>0.9947376439</v>
      </c>
      <c r="I24683" s="19"/>
      <c r="J24683" s="19"/>
      <c r="K24683" s="20">
        <v>2.0</v>
      </c>
      <c r="L24683" s="20"/>
      <c r="M24683" s="20"/>
      <c r="N24683" s="20"/>
    </row>
    <row r="24684" hidden="1">
      <c r="A24684" s="22">
        <v>43672.0</v>
      </c>
      <c r="B24684" s="23">
        <v>0.007387629133693174</v>
      </c>
      <c r="C24684" s="23"/>
      <c r="D24684" s="23"/>
      <c r="E24684" s="22"/>
      <c r="F24684" s="23"/>
      <c r="G24684" s="23"/>
      <c r="H24684" s="23">
        <f t="shared" si="1"/>
        <v>1.007387629</v>
      </c>
      <c r="I24684" s="19"/>
      <c r="J24684" s="19"/>
      <c r="K24684" s="20">
        <v>3.0</v>
      </c>
      <c r="L24684" s="20"/>
      <c r="M24684" s="20"/>
      <c r="N24684" s="20"/>
    </row>
    <row r="24685" hidden="1">
      <c r="A24685" s="22">
        <v>43675.0</v>
      </c>
      <c r="B24685" s="23">
        <v>-0.00161606948107329</v>
      </c>
      <c r="C24685" s="23"/>
      <c r="D24685" s="23"/>
      <c r="E24685" s="22"/>
      <c r="F24685" s="23"/>
      <c r="G24685" s="23"/>
      <c r="H24685" s="23">
        <f t="shared" si="1"/>
        <v>0.9983839305</v>
      </c>
      <c r="I24685" s="19"/>
      <c r="J24685" s="19"/>
      <c r="K24685" s="20">
        <v>4.0</v>
      </c>
      <c r="L24685" s="20"/>
      <c r="M24685" s="20"/>
      <c r="N24685" s="20"/>
    </row>
    <row r="24686" hidden="1">
      <c r="A24686" s="22">
        <v>43676.0</v>
      </c>
      <c r="B24686" s="23">
        <v>-0.002578641959370631</v>
      </c>
      <c r="C24686" s="23"/>
      <c r="D24686" s="23"/>
      <c r="E24686" s="22"/>
      <c r="F24686" s="23"/>
      <c r="G24686" s="23"/>
      <c r="H24686" s="23">
        <f t="shared" si="1"/>
        <v>0.997421358</v>
      </c>
      <c r="I24686" s="19"/>
      <c r="J24686" s="19"/>
      <c r="K24686" s="20">
        <v>5.0</v>
      </c>
      <c r="L24686" s="20"/>
      <c r="M24686" s="20"/>
      <c r="N24686" s="20"/>
    </row>
    <row r="24687" hidden="1">
      <c r="A24687" s="22">
        <v>43677.0</v>
      </c>
      <c r="B24687" s="23">
        <v>-0.010885509660889747</v>
      </c>
      <c r="C24687" s="23"/>
      <c r="D24687" s="23"/>
      <c r="E24687" s="22"/>
      <c r="F24687" s="23"/>
      <c r="G24687" s="23"/>
      <c r="H24687" s="23">
        <f t="shared" si="1"/>
        <v>0.9891144903</v>
      </c>
      <c r="I24687" s="19"/>
      <c r="J24687" s="19"/>
      <c r="K24687" s="20">
        <v>6.0</v>
      </c>
      <c r="L24687" s="20"/>
      <c r="M24687" s="20"/>
      <c r="N24687" s="20"/>
    </row>
    <row r="24688" hidden="1">
      <c r="A24688" s="22">
        <v>43678.0</v>
      </c>
      <c r="B24688" s="23">
        <v>-0.008998852495319398</v>
      </c>
      <c r="C24688" s="23"/>
      <c r="D24688" s="23"/>
      <c r="E24688" s="22"/>
      <c r="F24688" s="23"/>
      <c r="G24688" s="23"/>
      <c r="H24688" s="23">
        <f t="shared" si="1"/>
        <v>0.9910011475</v>
      </c>
      <c r="I24688" s="19"/>
      <c r="J24688" s="19"/>
      <c r="K24688" s="20">
        <v>7.0</v>
      </c>
      <c r="L24688" s="20"/>
      <c r="M24688" s="20"/>
      <c r="N24688" s="20"/>
    </row>
    <row r="24689" hidden="1">
      <c r="A24689" s="22">
        <v>43679.0</v>
      </c>
      <c r="B24689" s="23">
        <v>-0.0072827367651240316</v>
      </c>
      <c r="C24689" s="23"/>
      <c r="D24689" s="23"/>
      <c r="E24689" s="22"/>
      <c r="F24689" s="23"/>
      <c r="G24689" s="23"/>
      <c r="H24689" s="23">
        <f t="shared" si="1"/>
        <v>0.9927172632</v>
      </c>
      <c r="I24689" s="19"/>
      <c r="J24689" s="19"/>
      <c r="K24689" s="20">
        <v>8.0</v>
      </c>
      <c r="L24689" s="20"/>
      <c r="M24689" s="20"/>
      <c r="N24689" s="20"/>
    </row>
    <row r="24690" hidden="1">
      <c r="A24690" s="22">
        <v>43682.0</v>
      </c>
      <c r="B24690" s="23">
        <v>-0.02977780051499812</v>
      </c>
      <c r="C24690" s="23"/>
      <c r="D24690" s="23"/>
      <c r="E24690" s="22"/>
      <c r="F24690" s="23"/>
      <c r="G24690" s="23"/>
      <c r="H24690" s="23">
        <f t="shared" si="1"/>
        <v>0.9702221995</v>
      </c>
      <c r="I24690" s="19"/>
      <c r="J24690" s="19"/>
      <c r="K24690" s="20">
        <v>9.0</v>
      </c>
      <c r="L24690" s="20"/>
      <c r="M24690" s="20"/>
      <c r="N24690" s="20"/>
    </row>
    <row r="24691" hidden="1">
      <c r="A24691" s="22">
        <v>43683.0</v>
      </c>
      <c r="B24691" s="23">
        <v>0.013017006826634425</v>
      </c>
      <c r="C24691" s="23"/>
      <c r="D24691" s="23"/>
      <c r="E24691" s="22"/>
      <c r="F24691" s="23"/>
      <c r="G24691" s="23"/>
      <c r="H24691" s="23">
        <f t="shared" si="1"/>
        <v>1.013017007</v>
      </c>
      <c r="I24691" s="19"/>
      <c r="J24691" s="19"/>
      <c r="K24691" s="20">
        <v>10.0</v>
      </c>
      <c r="L24691" s="20"/>
      <c r="M24691" s="20"/>
      <c r="N24691" s="20"/>
    </row>
    <row r="24692" hidden="1">
      <c r="A24692" s="22">
        <v>43684.0</v>
      </c>
      <c r="B24692" s="23">
        <v>7.668897934256513E-4</v>
      </c>
      <c r="C24692" s="23"/>
      <c r="D24692" s="23"/>
      <c r="E24692" s="22"/>
      <c r="F24692" s="23"/>
      <c r="G24692" s="23"/>
      <c r="H24692" s="23">
        <f t="shared" si="1"/>
        <v>1.00076689</v>
      </c>
      <c r="I24692" s="19"/>
      <c r="J24692" s="19"/>
      <c r="K24692" s="20">
        <v>11.0</v>
      </c>
      <c r="L24692" s="20"/>
      <c r="M24692" s="20"/>
      <c r="N24692" s="20"/>
    </row>
    <row r="24693" hidden="1">
      <c r="A24693" s="22">
        <v>43685.0</v>
      </c>
      <c r="B24693" s="23">
        <v>0.01876226603513209</v>
      </c>
      <c r="C24693" s="23"/>
      <c r="D24693" s="23"/>
      <c r="E24693" s="22"/>
      <c r="F24693" s="23"/>
      <c r="G24693" s="23"/>
      <c r="H24693" s="23">
        <f t="shared" si="1"/>
        <v>1.018762266</v>
      </c>
      <c r="I24693" s="19"/>
      <c r="J24693" s="19"/>
      <c r="K24693" s="20">
        <v>12.0</v>
      </c>
      <c r="L24693" s="20"/>
      <c r="M24693" s="20"/>
      <c r="N24693" s="20"/>
    </row>
    <row r="24694" hidden="1">
      <c r="A24694" s="22">
        <v>43686.0</v>
      </c>
      <c r="B24694" s="23">
        <v>-0.006616543400644659</v>
      </c>
      <c r="C24694" s="23"/>
      <c r="D24694" s="23"/>
      <c r="E24694" s="22"/>
      <c r="F24694" s="23"/>
      <c r="G24694" s="23"/>
      <c r="H24694" s="23">
        <f t="shared" si="1"/>
        <v>0.9933834566</v>
      </c>
      <c r="I24694" s="19"/>
      <c r="J24694" s="19"/>
      <c r="K24694" s="20">
        <v>13.0</v>
      </c>
      <c r="L24694" s="20"/>
      <c r="M24694" s="20"/>
      <c r="N24694" s="20"/>
    </row>
    <row r="24695" hidden="1">
      <c r="A24695" s="22">
        <v>43689.0</v>
      </c>
      <c r="B24695" s="23">
        <v>-0.0123173384955374</v>
      </c>
      <c r="C24695" s="23"/>
      <c r="D24695" s="23"/>
      <c r="E24695" s="22"/>
      <c r="F24695" s="23"/>
      <c r="G24695" s="23"/>
      <c r="H24695" s="23">
        <f t="shared" si="1"/>
        <v>0.9876826615</v>
      </c>
      <c r="I24695" s="19"/>
      <c r="J24695" s="19"/>
      <c r="K24695" s="20">
        <v>14.0</v>
      </c>
      <c r="L24695" s="20"/>
      <c r="M24695" s="20"/>
      <c r="N24695" s="20"/>
    </row>
    <row r="24696" hidden="1">
      <c r="A24696" s="22">
        <v>43690.0</v>
      </c>
      <c r="B24696" s="23">
        <v>0.015131647413882954</v>
      </c>
      <c r="C24696" s="23"/>
      <c r="D24696" s="23"/>
      <c r="E24696" s="22"/>
      <c r="F24696" s="23"/>
      <c r="G24696" s="23"/>
      <c r="H24696" s="23">
        <f t="shared" si="1"/>
        <v>1.015131647</v>
      </c>
      <c r="I24696" s="19"/>
      <c r="J24696" s="19"/>
      <c r="K24696" s="20">
        <v>15.0</v>
      </c>
      <c r="L24696" s="20"/>
      <c r="M24696" s="20"/>
      <c r="N24696" s="20"/>
    </row>
    <row r="24697" hidden="1">
      <c r="A24697" s="22">
        <v>43691.0</v>
      </c>
      <c r="B24697" s="23">
        <v>-0.02929276360753441</v>
      </c>
      <c r="C24697" s="23"/>
      <c r="D24697" s="23"/>
      <c r="E24697" s="22"/>
      <c r="F24697" s="23"/>
      <c r="G24697" s="23"/>
      <c r="H24697" s="23">
        <f t="shared" si="1"/>
        <v>0.9707072364</v>
      </c>
      <c r="I24697" s="19"/>
      <c r="J24697" s="19"/>
      <c r="K24697" s="20">
        <v>16.0</v>
      </c>
      <c r="L24697" s="20"/>
      <c r="M24697" s="20"/>
      <c r="N24697" s="20"/>
    </row>
    <row r="24698" hidden="1">
      <c r="A24698" s="22">
        <v>43692.0</v>
      </c>
      <c r="B24698" s="23">
        <v>0.002464268112370549</v>
      </c>
      <c r="C24698" s="23"/>
      <c r="D24698" s="23"/>
      <c r="E24698" s="22"/>
      <c r="F24698" s="23"/>
      <c r="G24698" s="23"/>
      <c r="H24698" s="23">
        <f t="shared" si="1"/>
        <v>1.002464268</v>
      </c>
      <c r="I24698" s="19"/>
      <c r="J24698" s="19"/>
      <c r="K24698" s="20">
        <v>17.0</v>
      </c>
      <c r="L24698" s="20"/>
      <c r="M24698" s="20"/>
      <c r="N24698" s="20"/>
    </row>
    <row r="24699" hidden="1">
      <c r="A24699" s="22">
        <v>43693.0</v>
      </c>
      <c r="B24699" s="23">
        <v>0.014426183452732166</v>
      </c>
      <c r="C24699" s="23"/>
      <c r="D24699" s="23"/>
      <c r="E24699" s="22"/>
      <c r="F24699" s="23"/>
      <c r="G24699" s="23"/>
      <c r="H24699" s="23">
        <f t="shared" si="1"/>
        <v>1.014426183</v>
      </c>
      <c r="I24699" s="19"/>
      <c r="J24699" s="19"/>
      <c r="K24699" s="20">
        <v>18.0</v>
      </c>
      <c r="L24699" s="20"/>
      <c r="M24699" s="20"/>
      <c r="N24699" s="20"/>
    </row>
    <row r="24700" hidden="1">
      <c r="A24700" s="22">
        <v>43696.0</v>
      </c>
      <c r="B24700" s="23">
        <v>0.012105875347909967</v>
      </c>
      <c r="C24700" s="23"/>
      <c r="D24700" s="23"/>
      <c r="E24700" s="22"/>
      <c r="F24700" s="23"/>
      <c r="G24700" s="23"/>
      <c r="H24700" s="23">
        <f t="shared" si="1"/>
        <v>1.012105875</v>
      </c>
      <c r="I24700" s="19"/>
      <c r="J24700" s="19"/>
      <c r="K24700" s="20">
        <v>19.0</v>
      </c>
      <c r="L24700" s="20"/>
      <c r="M24700" s="20"/>
      <c r="N24700" s="20"/>
    </row>
    <row r="24701">
      <c r="A24701" s="22">
        <v>43697.0</v>
      </c>
      <c r="B24701" s="23">
        <v>-0.007914764079147596</v>
      </c>
      <c r="C24701" s="23"/>
      <c r="D24701" s="23"/>
      <c r="E24701" s="22"/>
      <c r="F24701" s="23"/>
      <c r="G24701" s="23">
        <f>STDEV(B24682:B24701)</f>
        <v>0.01342347285</v>
      </c>
      <c r="H24701" s="23">
        <f t="shared" si="1"/>
        <v>0.9920852359</v>
      </c>
      <c r="I24701" s="19">
        <f>($H24682 * $H24683 * $H24684 * $H24685 * $H24686 * $H24687 * $H24688 * $H24689 * $H24690 * $H24691 * $H24692 * $H24693 * $H24694 * $H24695 * $H24696 * $H24697 * $H24698 * $H24699 * $H24700 * $H24701)</f>
        <v>0.9650770096</v>
      </c>
      <c r="J24701" s="19">
        <f>$I24701^(1/20) - 1</f>
        <v>-0.001775790323</v>
      </c>
      <c r="K24701" s="20">
        <v>0.0</v>
      </c>
      <c r="L24701" s="20"/>
      <c r="M24701" s="20"/>
      <c r="N24701" s="20"/>
    </row>
    <row r="24702" hidden="1">
      <c r="A24702" s="22">
        <v>43698.0</v>
      </c>
      <c r="B24702" s="23">
        <v>0.008246825558263726</v>
      </c>
      <c r="C24702" s="23"/>
      <c r="D24702" s="23"/>
      <c r="E24702" s="22"/>
      <c r="F24702" s="23"/>
      <c r="G24702" s="23"/>
      <c r="H24702" s="23">
        <f t="shared" si="1"/>
        <v>1.008246826</v>
      </c>
      <c r="I24702" s="19"/>
      <c r="J24702" s="19"/>
      <c r="K24702" s="20">
        <v>1.0</v>
      </c>
      <c r="L24702" s="20"/>
      <c r="M24702" s="20"/>
      <c r="N24702" s="20"/>
    </row>
    <row r="24703" hidden="1">
      <c r="A24703" s="22">
        <v>43699.0</v>
      </c>
      <c r="B24703" s="23">
        <v>-5.060815269983809E-4</v>
      </c>
      <c r="C24703" s="23"/>
      <c r="D24703" s="23"/>
      <c r="E24703" s="22"/>
      <c r="F24703" s="23"/>
      <c r="G24703" s="23"/>
      <c r="H24703" s="23">
        <f t="shared" si="1"/>
        <v>0.9994939185</v>
      </c>
      <c r="I24703" s="19"/>
      <c r="J24703" s="19"/>
      <c r="K24703" s="20">
        <v>2.0</v>
      </c>
      <c r="L24703" s="20"/>
      <c r="M24703" s="20"/>
      <c r="N24703" s="20"/>
    </row>
    <row r="24704" hidden="1">
      <c r="A24704" s="22">
        <v>43700.0</v>
      </c>
      <c r="B24704" s="23">
        <v>-0.025946389777450785</v>
      </c>
      <c r="C24704" s="23"/>
      <c r="D24704" s="23"/>
      <c r="E24704" s="22"/>
      <c r="F24704" s="23"/>
      <c r="G24704" s="23"/>
      <c r="H24704" s="23">
        <f t="shared" si="1"/>
        <v>0.9740536102</v>
      </c>
      <c r="I24704" s="19"/>
      <c r="J24704" s="19"/>
      <c r="K24704" s="20">
        <v>3.0</v>
      </c>
      <c r="L24704" s="20"/>
      <c r="M24704" s="20"/>
      <c r="N24704" s="20"/>
    </row>
    <row r="24705" hidden="1">
      <c r="A24705" s="22">
        <v>43703.0</v>
      </c>
      <c r="B24705" s="23">
        <v>0.010983067039910699</v>
      </c>
      <c r="C24705" s="23"/>
      <c r="D24705" s="23"/>
      <c r="E24705" s="22"/>
      <c r="F24705" s="23"/>
      <c r="G24705" s="23"/>
      <c r="H24705" s="23">
        <f t="shared" si="1"/>
        <v>1.010983067</v>
      </c>
      <c r="I24705" s="19"/>
      <c r="J24705" s="19"/>
      <c r="K24705" s="20">
        <v>4.0</v>
      </c>
      <c r="L24705" s="20"/>
      <c r="M24705" s="20"/>
      <c r="N24705" s="20"/>
    </row>
    <row r="24706" hidden="1">
      <c r="A24706" s="22">
        <v>43704.0</v>
      </c>
      <c r="B24706" s="23">
        <v>-0.0032031906836484936</v>
      </c>
      <c r="C24706" s="23"/>
      <c r="D24706" s="23"/>
      <c r="E24706" s="22"/>
      <c r="F24706" s="23"/>
      <c r="G24706" s="23"/>
      <c r="H24706" s="23">
        <f t="shared" si="1"/>
        <v>0.9967968093</v>
      </c>
      <c r="I24706" s="19"/>
      <c r="J24706" s="19"/>
      <c r="K24706" s="20">
        <v>5.0</v>
      </c>
      <c r="L24706" s="20"/>
      <c r="M24706" s="20"/>
      <c r="N24706" s="20"/>
    </row>
    <row r="24707" hidden="1">
      <c r="A24707" s="22">
        <v>43705.0</v>
      </c>
      <c r="B24707" s="23">
        <v>0.006545469754213773</v>
      </c>
      <c r="C24707" s="23"/>
      <c r="D24707" s="23"/>
      <c r="E24707" s="22"/>
      <c r="F24707" s="23"/>
      <c r="G24707" s="23"/>
      <c r="H24707" s="23">
        <f t="shared" si="1"/>
        <v>1.00654547</v>
      </c>
      <c r="I24707" s="19"/>
      <c r="J24707" s="19"/>
      <c r="K24707" s="20">
        <v>6.0</v>
      </c>
      <c r="L24707" s="20"/>
      <c r="M24707" s="20"/>
      <c r="N24707" s="20"/>
    </row>
    <row r="24708" hidden="1">
      <c r="A24708" s="22">
        <v>43706.0</v>
      </c>
      <c r="B24708" s="23">
        <v>0.012687244194824032</v>
      </c>
      <c r="C24708" s="23"/>
      <c r="D24708" s="23"/>
      <c r="E24708" s="22"/>
      <c r="F24708" s="23"/>
      <c r="G24708" s="23"/>
      <c r="H24708" s="23">
        <f t="shared" si="1"/>
        <v>1.012687244</v>
      </c>
      <c r="I24708" s="19"/>
      <c r="J24708" s="19"/>
      <c r="K24708" s="20">
        <v>7.0</v>
      </c>
      <c r="L24708" s="20"/>
      <c r="M24708" s="20"/>
      <c r="N24708" s="20"/>
    </row>
    <row r="24709" hidden="1">
      <c r="A24709" s="22">
        <v>43707.0</v>
      </c>
      <c r="B24709" s="23">
        <v>6.428273461489553E-4</v>
      </c>
      <c r="C24709" s="23"/>
      <c r="D24709" s="23"/>
      <c r="E24709" s="22"/>
      <c r="F24709" s="23"/>
      <c r="G24709" s="23"/>
      <c r="H24709" s="23">
        <f t="shared" si="1"/>
        <v>1.000642827</v>
      </c>
      <c r="I24709" s="19"/>
      <c r="J24709" s="19"/>
      <c r="K24709" s="20">
        <v>8.0</v>
      </c>
      <c r="L24709" s="20"/>
      <c r="M24709" s="20"/>
      <c r="N24709" s="20"/>
    </row>
    <row r="24710" hidden="1">
      <c r="A24710" s="22">
        <v>43711.0</v>
      </c>
      <c r="B24710" s="23">
        <v>-0.006899120439028739</v>
      </c>
      <c r="C24710" s="23"/>
      <c r="D24710" s="23"/>
      <c r="E24710" s="22"/>
      <c r="F24710" s="23"/>
      <c r="G24710" s="23"/>
      <c r="H24710" s="23">
        <f t="shared" si="1"/>
        <v>0.9931008796</v>
      </c>
      <c r="I24710" s="19"/>
      <c r="J24710" s="19"/>
      <c r="K24710" s="20">
        <v>9.0</v>
      </c>
      <c r="L24710" s="20"/>
      <c r="M24710" s="20"/>
      <c r="N24710" s="20"/>
    </row>
    <row r="24711" hidden="1">
      <c r="A24711" s="22">
        <v>43712.0</v>
      </c>
      <c r="B24711" s="23">
        <v>0.010842075925499017</v>
      </c>
      <c r="C24711" s="23"/>
      <c r="D24711" s="23"/>
      <c r="E24711" s="22"/>
      <c r="F24711" s="23"/>
      <c r="G24711" s="23"/>
      <c r="H24711" s="23">
        <f t="shared" si="1"/>
        <v>1.010842076</v>
      </c>
      <c r="I24711" s="19"/>
      <c r="J24711" s="19"/>
      <c r="K24711" s="20">
        <v>10.0</v>
      </c>
      <c r="L24711" s="20"/>
      <c r="M24711" s="20"/>
      <c r="N24711" s="20"/>
    </row>
    <row r="24712" hidden="1">
      <c r="A24712" s="22">
        <v>43713.0</v>
      </c>
      <c r="B24712" s="23">
        <v>0.013009823744460025</v>
      </c>
      <c r="C24712" s="23"/>
      <c r="D24712" s="23"/>
      <c r="E24712" s="22"/>
      <c r="F24712" s="23"/>
      <c r="G24712" s="23"/>
      <c r="H24712" s="23">
        <f t="shared" si="1"/>
        <v>1.013009824</v>
      </c>
      <c r="I24712" s="19"/>
      <c r="J24712" s="19"/>
      <c r="K24712" s="20">
        <v>11.0</v>
      </c>
      <c r="L24712" s="20"/>
      <c r="M24712" s="20"/>
      <c r="N24712" s="20"/>
    </row>
    <row r="24713" hidden="1">
      <c r="A24713" s="22">
        <v>43714.0</v>
      </c>
      <c r="B24713" s="23">
        <v>9.106182795699524E-4</v>
      </c>
      <c r="C24713" s="23"/>
      <c r="D24713" s="23"/>
      <c r="E24713" s="22"/>
      <c r="F24713" s="23"/>
      <c r="G24713" s="23"/>
      <c r="H24713" s="23">
        <f t="shared" si="1"/>
        <v>1.000910618</v>
      </c>
      <c r="I24713" s="19"/>
      <c r="J24713" s="19"/>
      <c r="K24713" s="20">
        <v>12.0</v>
      </c>
      <c r="L24713" s="20"/>
      <c r="M24713" s="20"/>
      <c r="N24713" s="20"/>
    </row>
    <row r="24714" hidden="1">
      <c r="A24714" s="22">
        <v>43717.0</v>
      </c>
      <c r="B24714" s="23">
        <v>-9.400042300200528E-5</v>
      </c>
      <c r="C24714" s="23"/>
      <c r="D24714" s="23"/>
      <c r="E24714" s="22"/>
      <c r="F24714" s="23"/>
      <c r="G24714" s="23"/>
      <c r="H24714" s="23">
        <f t="shared" si="1"/>
        <v>0.9999059996</v>
      </c>
      <c r="I24714" s="19"/>
      <c r="J24714" s="19"/>
      <c r="K24714" s="20">
        <v>13.0</v>
      </c>
      <c r="L24714" s="20"/>
      <c r="M24714" s="20"/>
      <c r="N24714" s="20"/>
    </row>
    <row r="24715" hidden="1">
      <c r="A24715" s="22">
        <v>43718.0</v>
      </c>
      <c r="B24715" s="23">
        <v>3.2231746255573235E-4</v>
      </c>
      <c r="C24715" s="23"/>
      <c r="D24715" s="23"/>
      <c r="E24715" s="22"/>
      <c r="F24715" s="23"/>
      <c r="G24715" s="23"/>
      <c r="H24715" s="23">
        <f t="shared" si="1"/>
        <v>1.000322317</v>
      </c>
      <c r="I24715" s="19"/>
      <c r="J24715" s="19"/>
      <c r="K24715" s="20">
        <v>14.0</v>
      </c>
      <c r="L24715" s="20"/>
      <c r="M24715" s="20"/>
      <c r="N24715" s="20"/>
    </row>
    <row r="24716" hidden="1">
      <c r="A24716" s="22">
        <v>43719.0</v>
      </c>
      <c r="B24716" s="23">
        <v>0.0072296678179091245</v>
      </c>
      <c r="C24716" s="23"/>
      <c r="D24716" s="23"/>
      <c r="E24716" s="22"/>
      <c r="F24716" s="23"/>
      <c r="G24716" s="23"/>
      <c r="H24716" s="23">
        <f t="shared" si="1"/>
        <v>1.007229668</v>
      </c>
      <c r="I24716" s="19"/>
      <c r="J24716" s="19"/>
      <c r="K24716" s="20">
        <v>15.0</v>
      </c>
      <c r="L24716" s="20"/>
      <c r="M24716" s="20"/>
      <c r="N24716" s="20"/>
    </row>
    <row r="24717" hidden="1">
      <c r="A24717" s="22">
        <v>43720.0</v>
      </c>
      <c r="B24717" s="23">
        <v>0.0028791074766822966</v>
      </c>
      <c r="C24717" s="23"/>
      <c r="D24717" s="23"/>
      <c r="E24717" s="22"/>
      <c r="F24717" s="23"/>
      <c r="G24717" s="23"/>
      <c r="H24717" s="23">
        <f t="shared" si="1"/>
        <v>1.002879107</v>
      </c>
      <c r="I24717" s="19"/>
      <c r="J24717" s="19"/>
      <c r="K24717" s="20">
        <v>16.0</v>
      </c>
      <c r="L24717" s="20"/>
      <c r="M24717" s="20"/>
      <c r="N24717" s="20"/>
    </row>
    <row r="24718" hidden="1">
      <c r="A24718" s="22">
        <v>43721.0</v>
      </c>
      <c r="B24718" s="23">
        <v>-7.243559711188619E-4</v>
      </c>
      <c r="C24718" s="23"/>
      <c r="D24718" s="23"/>
      <c r="E24718" s="22"/>
      <c r="F24718" s="23"/>
      <c r="G24718" s="23"/>
      <c r="H24718" s="23">
        <f t="shared" si="1"/>
        <v>0.999275644</v>
      </c>
      <c r="I24718" s="19"/>
      <c r="J24718" s="19"/>
      <c r="K24718" s="20">
        <v>17.0</v>
      </c>
      <c r="L24718" s="20"/>
      <c r="M24718" s="20"/>
      <c r="N24718" s="20"/>
    </row>
    <row r="24719" hidden="1">
      <c r="A24719" s="22">
        <v>43724.0</v>
      </c>
      <c r="B24719" s="23">
        <v>-0.0031356092824674775</v>
      </c>
      <c r="C24719" s="23"/>
      <c r="D24719" s="23"/>
      <c r="E24719" s="22"/>
      <c r="F24719" s="23"/>
      <c r="G24719" s="23"/>
      <c r="H24719" s="23">
        <f t="shared" si="1"/>
        <v>0.9968643907</v>
      </c>
      <c r="I24719" s="19"/>
      <c r="J24719" s="19"/>
      <c r="K24719" s="20">
        <v>18.0</v>
      </c>
      <c r="L24719" s="20"/>
      <c r="M24719" s="20"/>
      <c r="N24719" s="20"/>
    </row>
    <row r="24720" hidden="1">
      <c r="A24720" s="22">
        <v>43725.0</v>
      </c>
      <c r="B24720" s="23">
        <v>0.002581755593803692</v>
      </c>
      <c r="C24720" s="23"/>
      <c r="D24720" s="23"/>
      <c r="E24720" s="22"/>
      <c r="F24720" s="23"/>
      <c r="G24720" s="23"/>
      <c r="H24720" s="23">
        <f t="shared" si="1"/>
        <v>1.002581756</v>
      </c>
      <c r="I24720" s="19"/>
      <c r="J24720" s="19"/>
      <c r="K24720" s="20">
        <v>19.0</v>
      </c>
      <c r="L24720" s="20"/>
      <c r="M24720" s="20"/>
      <c r="N24720" s="20"/>
    </row>
    <row r="24721">
      <c r="A24721" s="22">
        <v>43726.0</v>
      </c>
      <c r="B24721" s="23">
        <v>3.426822370828919E-4</v>
      </c>
      <c r="C24721" s="23"/>
      <c r="D24721" s="23"/>
      <c r="E24721" s="22"/>
      <c r="F24721" s="23"/>
      <c r="G24721" s="23">
        <f>STDEV(B24702:B24721)</f>
        <v>0.008651852524</v>
      </c>
      <c r="H24721" s="23">
        <f t="shared" si="1"/>
        <v>1.000342682</v>
      </c>
      <c r="I24721" s="19">
        <f>($H24702 * $H24703 * $H24704 * $H24705 * $H24706 * $H24707 * $H24708 * $H24709 * $H24710 * $H24711 * $H24712 * $H24713 * $H24714 * $H24715 * $H24716 * $H24717 * $H24718 * $H24719 * $H24720 * $H24721)</f>
        <v>1.036621146</v>
      </c>
      <c r="J24721" s="19">
        <f>$I24721^(1/20) - 1</f>
        <v>0.001799944253</v>
      </c>
      <c r="K24721" s="20">
        <v>0.0</v>
      </c>
      <c r="L24721" s="20"/>
      <c r="M24721" s="20"/>
      <c r="N24721" s="20"/>
    </row>
    <row r="24722" hidden="1">
      <c r="A24722" s="22">
        <v>43727.0</v>
      </c>
      <c r="B24722" s="23">
        <v>1.9955233758972568E-5</v>
      </c>
      <c r="C24722" s="23"/>
      <c r="D24722" s="23"/>
      <c r="E24722" s="22"/>
      <c r="F24722" s="23"/>
      <c r="G24722" s="23"/>
      <c r="H24722" s="23">
        <f t="shared" si="1"/>
        <v>1.000019955</v>
      </c>
      <c r="I24722" s="19"/>
      <c r="J24722" s="19"/>
      <c r="K24722" s="20">
        <v>1.0</v>
      </c>
      <c r="L24722" s="20"/>
      <c r="M24722" s="20"/>
      <c r="N24722" s="20"/>
    </row>
    <row r="24723" hidden="1">
      <c r="A24723" s="22">
        <v>43728.0</v>
      </c>
      <c r="B24723" s="23">
        <v>-0.004895586322955614</v>
      </c>
      <c r="C24723" s="23"/>
      <c r="D24723" s="23"/>
      <c r="E24723" s="22"/>
      <c r="F24723" s="23"/>
      <c r="G24723" s="23"/>
      <c r="H24723" s="23">
        <f t="shared" si="1"/>
        <v>0.9951044137</v>
      </c>
      <c r="I24723" s="19"/>
      <c r="J24723" s="19"/>
      <c r="K24723" s="20">
        <v>2.0</v>
      </c>
      <c r="L24723" s="20"/>
      <c r="M24723" s="20"/>
      <c r="N24723" s="20"/>
    </row>
    <row r="24724" hidden="1">
      <c r="A24724" s="22">
        <v>43731.0</v>
      </c>
      <c r="B24724" s="23">
        <v>-9.69228661094057E-5</v>
      </c>
      <c r="C24724" s="23"/>
      <c r="D24724" s="23"/>
      <c r="E24724" s="22"/>
      <c r="F24724" s="23"/>
      <c r="G24724" s="23"/>
      <c r="H24724" s="23">
        <f t="shared" si="1"/>
        <v>0.9999030771</v>
      </c>
      <c r="I24724" s="19"/>
      <c r="J24724" s="19"/>
      <c r="K24724" s="20">
        <v>3.0</v>
      </c>
      <c r="L24724" s="20"/>
      <c r="M24724" s="20"/>
      <c r="N24724" s="20"/>
    </row>
    <row r="24725" hidden="1">
      <c r="A24725" s="22">
        <v>43732.0</v>
      </c>
      <c r="B24725" s="23">
        <v>-0.00841639425358831</v>
      </c>
      <c r="C24725" s="23"/>
      <c r="D24725" s="23"/>
      <c r="E24725" s="22"/>
      <c r="F24725" s="23"/>
      <c r="G24725" s="23"/>
      <c r="H24725" s="23">
        <f t="shared" si="1"/>
        <v>0.9915836057</v>
      </c>
      <c r="I24725" s="19"/>
      <c r="J24725" s="19"/>
      <c r="K24725" s="20">
        <v>4.0</v>
      </c>
      <c r="L24725" s="20"/>
      <c r="M24725" s="20"/>
      <c r="N24725" s="20"/>
    </row>
    <row r="24726" hidden="1">
      <c r="A24726" s="22">
        <v>43733.0</v>
      </c>
      <c r="B24726" s="23">
        <v>0.006158565361019441</v>
      </c>
      <c r="C24726" s="23"/>
      <c r="D24726" s="23"/>
      <c r="E24726" s="22"/>
      <c r="F24726" s="23"/>
      <c r="G24726" s="23"/>
      <c r="H24726" s="23">
        <f t="shared" si="1"/>
        <v>1.006158565</v>
      </c>
      <c r="I24726" s="19"/>
      <c r="J24726" s="19"/>
      <c r="K24726" s="20">
        <v>5.0</v>
      </c>
      <c r="L24726" s="20"/>
      <c r="M24726" s="20"/>
      <c r="N24726" s="20"/>
    </row>
    <row r="24727" hidden="1">
      <c r="A24727" s="22">
        <v>43734.0</v>
      </c>
      <c r="B24727" s="23">
        <v>-0.0024289165022262083</v>
      </c>
      <c r="C24727" s="23"/>
      <c r="D24727" s="23"/>
      <c r="E24727" s="22"/>
      <c r="F24727" s="23"/>
      <c r="G24727" s="23"/>
      <c r="H24727" s="23">
        <f t="shared" si="1"/>
        <v>0.9975710835</v>
      </c>
      <c r="I24727" s="19"/>
      <c r="J24727" s="19"/>
      <c r="K24727" s="20">
        <v>6.0</v>
      </c>
      <c r="L24727" s="20"/>
      <c r="M24727" s="20"/>
      <c r="N24727" s="20"/>
    </row>
    <row r="24728" hidden="1">
      <c r="A24728" s="22">
        <v>43735.0</v>
      </c>
      <c r="B24728" s="23">
        <v>-0.005316326462073695</v>
      </c>
      <c r="C24728" s="23"/>
      <c r="D24728" s="23"/>
      <c r="E24728" s="22"/>
      <c r="F24728" s="23"/>
      <c r="G24728" s="23"/>
      <c r="H24728" s="23">
        <f t="shared" si="1"/>
        <v>0.9946836735</v>
      </c>
      <c r="I24728" s="19"/>
      <c r="J24728" s="19"/>
      <c r="K24728" s="20">
        <v>7.0</v>
      </c>
      <c r="L24728" s="20"/>
      <c r="M24728" s="20"/>
      <c r="N24728" s="20"/>
    </row>
    <row r="24729" hidden="1">
      <c r="A24729" s="22">
        <v>43738.0</v>
      </c>
      <c r="B24729" s="23">
        <v>0.005047623227845355</v>
      </c>
      <c r="C24729" s="23"/>
      <c r="D24729" s="23"/>
      <c r="E24729" s="22"/>
      <c r="F24729" s="23"/>
      <c r="G24729" s="23"/>
      <c r="H24729" s="23">
        <f t="shared" si="1"/>
        <v>1.005047623</v>
      </c>
      <c r="I24729" s="19"/>
      <c r="J24729" s="19"/>
      <c r="K24729" s="20">
        <v>8.0</v>
      </c>
      <c r="L24729" s="20"/>
      <c r="M24729" s="20"/>
      <c r="N24729" s="20"/>
    </row>
    <row r="24730" hidden="1">
      <c r="A24730" s="22">
        <v>43739.0</v>
      </c>
      <c r="B24730" s="23">
        <v>-0.012258376613342059</v>
      </c>
      <c r="C24730" s="23"/>
      <c r="D24730" s="23"/>
      <c r="E24730" s="22"/>
      <c r="F24730" s="23"/>
      <c r="G24730" s="23"/>
      <c r="H24730" s="23">
        <f t="shared" si="1"/>
        <v>0.9877416234</v>
      </c>
      <c r="I24730" s="19"/>
      <c r="J24730" s="19"/>
      <c r="K24730" s="20">
        <v>9.0</v>
      </c>
      <c r="L24730" s="20"/>
      <c r="M24730" s="20"/>
      <c r="N24730" s="20"/>
    </row>
    <row r="24731" hidden="1">
      <c r="A24731" s="22">
        <v>43740.0</v>
      </c>
      <c r="B24731" s="23">
        <v>-0.01790323952044892</v>
      </c>
      <c r="C24731" s="23"/>
      <c r="D24731" s="23"/>
      <c r="E24731" s="22"/>
      <c r="F24731" s="23"/>
      <c r="G24731" s="23"/>
      <c r="H24731" s="23">
        <f t="shared" si="1"/>
        <v>0.9820967605</v>
      </c>
      <c r="I24731" s="19"/>
      <c r="J24731" s="19"/>
      <c r="K24731" s="20">
        <v>10.0</v>
      </c>
      <c r="L24731" s="20"/>
      <c r="M24731" s="20"/>
      <c r="N24731" s="20"/>
    </row>
    <row r="24732" hidden="1">
      <c r="A24732" s="22">
        <v>43741.0</v>
      </c>
      <c r="B24732" s="23">
        <v>0.007971990677411389</v>
      </c>
      <c r="C24732" s="23"/>
      <c r="D24732" s="23"/>
      <c r="E24732" s="22"/>
      <c r="F24732" s="23"/>
      <c r="G24732" s="23"/>
      <c r="H24732" s="23">
        <f t="shared" si="1"/>
        <v>1.007971991</v>
      </c>
      <c r="I24732" s="19"/>
      <c r="J24732" s="19"/>
      <c r="K24732" s="20">
        <v>11.0</v>
      </c>
      <c r="L24732" s="20"/>
      <c r="M24732" s="20"/>
      <c r="N24732" s="20"/>
    </row>
    <row r="24733" hidden="1">
      <c r="A24733" s="22">
        <v>43742.0</v>
      </c>
      <c r="B24733" s="23">
        <v>0.014216853396000317</v>
      </c>
      <c r="C24733" s="23"/>
      <c r="D24733" s="23"/>
      <c r="E24733" s="22"/>
      <c r="F24733" s="23"/>
      <c r="G24733" s="23"/>
      <c r="H24733" s="23">
        <f t="shared" si="1"/>
        <v>1.014216853</v>
      </c>
      <c r="I24733" s="19"/>
      <c r="J24733" s="19"/>
      <c r="K24733" s="20">
        <v>12.0</v>
      </c>
      <c r="L24733" s="20"/>
      <c r="M24733" s="20"/>
      <c r="N24733" s="20"/>
    </row>
    <row r="24734" hidden="1">
      <c r="A24734" s="22">
        <v>43745.0</v>
      </c>
      <c r="B24734" s="23">
        <v>-0.004478304612789308</v>
      </c>
      <c r="C24734" s="23"/>
      <c r="D24734" s="23"/>
      <c r="E24734" s="22"/>
      <c r="F24734" s="23"/>
      <c r="G24734" s="23"/>
      <c r="H24734" s="23">
        <f t="shared" si="1"/>
        <v>0.9955216954</v>
      </c>
      <c r="I24734" s="19"/>
      <c r="J24734" s="19"/>
      <c r="K24734" s="20">
        <v>13.0</v>
      </c>
      <c r="L24734" s="20"/>
      <c r="M24734" s="20"/>
      <c r="N24734" s="20"/>
    </row>
    <row r="24735" hidden="1">
      <c r="A24735" s="22">
        <v>43746.0</v>
      </c>
      <c r="B24735" s="23">
        <v>-0.015560826054260457</v>
      </c>
      <c r="C24735" s="23"/>
      <c r="D24735" s="23"/>
      <c r="E24735" s="22"/>
      <c r="F24735" s="23"/>
      <c r="G24735" s="23"/>
      <c r="H24735" s="23">
        <f t="shared" si="1"/>
        <v>0.9844391739</v>
      </c>
      <c r="I24735" s="19"/>
      <c r="J24735" s="19"/>
      <c r="K24735" s="20">
        <v>14.0</v>
      </c>
      <c r="L24735" s="20"/>
      <c r="M24735" s="20"/>
      <c r="N24735" s="20"/>
    </row>
    <row r="24736" hidden="1">
      <c r="A24736" s="22">
        <v>43747.0</v>
      </c>
      <c r="B24736" s="23">
        <v>0.009104546742895181</v>
      </c>
      <c r="C24736" s="23"/>
      <c r="D24736" s="23"/>
      <c r="E24736" s="22"/>
      <c r="F24736" s="23"/>
      <c r="G24736" s="23"/>
      <c r="H24736" s="23">
        <f t="shared" si="1"/>
        <v>1.009104547</v>
      </c>
      <c r="I24736" s="19"/>
      <c r="J24736" s="19"/>
      <c r="K24736" s="20">
        <v>15.0</v>
      </c>
      <c r="L24736" s="20"/>
      <c r="M24736" s="20"/>
      <c r="N24736" s="20"/>
    </row>
    <row r="24737" hidden="1">
      <c r="A24737" s="22">
        <v>43748.0</v>
      </c>
      <c r="B24737" s="23">
        <v>0.00641570185654583</v>
      </c>
      <c r="C24737" s="23"/>
      <c r="D24737" s="23"/>
      <c r="E24737" s="22"/>
      <c r="F24737" s="23"/>
      <c r="G24737" s="23"/>
      <c r="H24737" s="23">
        <f t="shared" si="1"/>
        <v>1.006415702</v>
      </c>
      <c r="I24737" s="19"/>
      <c r="J24737" s="19"/>
      <c r="K24737" s="20">
        <v>16.0</v>
      </c>
      <c r="L24737" s="20"/>
      <c r="M24737" s="20"/>
      <c r="N24737" s="20"/>
    </row>
    <row r="24738" hidden="1">
      <c r="A24738" s="22">
        <v>43749.0</v>
      </c>
      <c r="B24738" s="23">
        <v>0.010938930544257763</v>
      </c>
      <c r="C24738" s="23"/>
      <c r="D24738" s="23"/>
      <c r="E24738" s="22"/>
      <c r="F24738" s="23"/>
      <c r="G24738" s="23"/>
      <c r="H24738" s="23">
        <f t="shared" si="1"/>
        <v>1.010938931</v>
      </c>
      <c r="I24738" s="19"/>
      <c r="J24738" s="19"/>
      <c r="K24738" s="20">
        <v>17.0</v>
      </c>
      <c r="L24738" s="20"/>
      <c r="M24738" s="20"/>
      <c r="N24738" s="20"/>
    </row>
    <row r="24739" hidden="1">
      <c r="A24739" s="22">
        <v>43752.0</v>
      </c>
      <c r="B24739" s="23">
        <v>-0.001387079289088211</v>
      </c>
      <c r="C24739" s="23"/>
      <c r="D24739" s="23"/>
      <c r="E24739" s="22"/>
      <c r="F24739" s="23"/>
      <c r="G24739" s="23"/>
      <c r="H24739" s="23">
        <f t="shared" si="1"/>
        <v>0.9986129207</v>
      </c>
      <c r="I24739" s="19"/>
      <c r="J24739" s="19"/>
      <c r="K24739" s="20">
        <v>18.0</v>
      </c>
      <c r="L24739" s="20"/>
      <c r="M24739" s="20"/>
      <c r="N24739" s="20"/>
    </row>
    <row r="24740" hidden="1">
      <c r="A24740" s="22">
        <v>43753.0</v>
      </c>
      <c r="B24740" s="23">
        <v>0.009955666436289423</v>
      </c>
      <c r="C24740" s="23"/>
      <c r="D24740" s="23"/>
      <c r="E24740" s="22"/>
      <c r="F24740" s="23"/>
      <c r="G24740" s="23"/>
      <c r="H24740" s="23">
        <f t="shared" si="1"/>
        <v>1.009955666</v>
      </c>
      <c r="I24740" s="19"/>
      <c r="J24740" s="19"/>
      <c r="K24740" s="20">
        <v>19.0</v>
      </c>
      <c r="L24740" s="20"/>
      <c r="M24740" s="20"/>
      <c r="N24740" s="20"/>
    </row>
    <row r="24741">
      <c r="A24741" s="22">
        <v>43754.0</v>
      </c>
      <c r="B24741" s="23">
        <v>-0.0019995460129251796</v>
      </c>
      <c r="C24741" s="23"/>
      <c r="D24741" s="23"/>
      <c r="E24741" s="22"/>
      <c r="F24741" s="23"/>
      <c r="G24741" s="23">
        <f>STDEV(B24722:B24741)</f>
        <v>0.00899879213</v>
      </c>
      <c r="H24741" s="23">
        <f t="shared" si="1"/>
        <v>0.998000454</v>
      </c>
      <c r="I24741" s="19">
        <f>($H24722 * $H24723 * $H24724 * $H24725 * $H24726 * $H24727 * $H24728 * $H24729 * $H24730 * $H24731 * $H24732 * $H24733 * $H24734 * $H24735 * $H24736 * $H24737 * $H24738 * $H24739 * $H24740 * $H24741)</f>
        <v>0.9943327136</v>
      </c>
      <c r="J24741" s="19">
        <f>$I24741^(1/20) - 1</f>
        <v>-0.0002841299469</v>
      </c>
      <c r="K24741" s="20">
        <v>0.0</v>
      </c>
      <c r="L24741" s="20"/>
      <c r="M24741" s="20"/>
      <c r="N24741" s="20"/>
    </row>
    <row r="24742" hidden="1">
      <c r="A24742" s="22">
        <v>43755.0</v>
      </c>
      <c r="B24742" s="23">
        <v>0.002762828253096483</v>
      </c>
      <c r="C24742" s="23"/>
      <c r="D24742" s="23"/>
      <c r="E24742" s="22"/>
      <c r="F24742" s="23"/>
      <c r="G24742" s="23"/>
      <c r="H24742" s="23">
        <f t="shared" si="1"/>
        <v>1.002762828</v>
      </c>
      <c r="I24742" s="19"/>
      <c r="J24742" s="19"/>
      <c r="K24742" s="20">
        <v>1.0</v>
      </c>
      <c r="L24742" s="20"/>
      <c r="M24742" s="20"/>
      <c r="N24742" s="20"/>
    </row>
    <row r="24743" hidden="1">
      <c r="A24743" s="22">
        <v>43756.0</v>
      </c>
      <c r="B24743" s="23">
        <v>-0.003919344885671916</v>
      </c>
      <c r="C24743" s="23"/>
      <c r="D24743" s="23"/>
      <c r="E24743" s="22"/>
      <c r="F24743" s="23"/>
      <c r="G24743" s="23"/>
      <c r="H24743" s="23">
        <f t="shared" si="1"/>
        <v>0.9960806551</v>
      </c>
      <c r="I24743" s="19"/>
      <c r="J24743" s="19"/>
      <c r="K24743" s="20">
        <v>2.0</v>
      </c>
      <c r="L24743" s="20"/>
      <c r="M24743" s="20"/>
      <c r="N24743" s="20"/>
    </row>
    <row r="24744" hidden="1">
      <c r="A24744" s="22">
        <v>43759.0</v>
      </c>
      <c r="B24744" s="23">
        <v>0.006871609403255041</v>
      </c>
      <c r="C24744" s="23"/>
      <c r="D24744" s="23"/>
      <c r="E24744" s="22"/>
      <c r="F24744" s="23"/>
      <c r="G24744" s="23"/>
      <c r="H24744" s="23">
        <f t="shared" si="1"/>
        <v>1.006871609</v>
      </c>
      <c r="I24744" s="19"/>
      <c r="J24744" s="19"/>
      <c r="K24744" s="20">
        <v>3.0</v>
      </c>
      <c r="L24744" s="20"/>
      <c r="M24744" s="20"/>
      <c r="N24744" s="20"/>
    </row>
    <row r="24745" hidden="1">
      <c r="A24745" s="22">
        <v>43760.0</v>
      </c>
      <c r="B24745" s="23">
        <v>-0.0035686728395061262</v>
      </c>
      <c r="C24745" s="23"/>
      <c r="D24745" s="23"/>
      <c r="E24745" s="22"/>
      <c r="F24745" s="23"/>
      <c r="G24745" s="23"/>
      <c r="H24745" s="23">
        <f t="shared" si="1"/>
        <v>0.9964313272</v>
      </c>
      <c r="I24745" s="19"/>
      <c r="J24745" s="19"/>
      <c r="K24745" s="20">
        <v>4.0</v>
      </c>
      <c r="L24745" s="20"/>
      <c r="M24745" s="20"/>
      <c r="N24745" s="20"/>
    </row>
    <row r="24746" hidden="1">
      <c r="A24746" s="22">
        <v>43761.0</v>
      </c>
      <c r="B24746" s="23">
        <v>0.002847139009142241</v>
      </c>
      <c r="C24746" s="23"/>
      <c r="D24746" s="23"/>
      <c r="E24746" s="22"/>
      <c r="F24746" s="23"/>
      <c r="G24746" s="23"/>
      <c r="H24746" s="23">
        <f t="shared" si="1"/>
        <v>1.002847139</v>
      </c>
      <c r="I24746" s="19"/>
      <c r="J24746" s="19"/>
      <c r="K24746" s="20">
        <v>5.0</v>
      </c>
      <c r="L24746" s="20"/>
      <c r="M24746" s="20"/>
      <c r="N24746" s="20"/>
    </row>
    <row r="24747" hidden="1">
      <c r="A24747" s="22">
        <v>43762.0</v>
      </c>
      <c r="B24747" s="23">
        <v>0.001920439870594981</v>
      </c>
      <c r="C24747" s="23"/>
      <c r="D24747" s="23"/>
      <c r="E24747" s="22"/>
      <c r="F24747" s="23"/>
      <c r="G24747" s="23"/>
      <c r="H24747" s="23">
        <f t="shared" si="1"/>
        <v>1.00192044</v>
      </c>
      <c r="I24747" s="19"/>
      <c r="J24747" s="19"/>
      <c r="K24747" s="20">
        <v>6.0</v>
      </c>
      <c r="L24747" s="20"/>
      <c r="M24747" s="20"/>
      <c r="N24747" s="20"/>
    </row>
    <row r="24748" hidden="1">
      <c r="A24748" s="22">
        <v>43763.0</v>
      </c>
      <c r="B24748" s="23">
        <v>0.004072697314876805</v>
      </c>
      <c r="C24748" s="23"/>
      <c r="D24748" s="23"/>
      <c r="E24748" s="22"/>
      <c r="F24748" s="23"/>
      <c r="G24748" s="23"/>
      <c r="H24748" s="23">
        <f t="shared" si="1"/>
        <v>1.004072697</v>
      </c>
      <c r="I24748" s="19"/>
      <c r="J24748" s="19"/>
      <c r="K24748" s="20">
        <v>7.0</v>
      </c>
      <c r="L24748" s="20"/>
      <c r="M24748" s="20"/>
      <c r="N24748" s="20"/>
    </row>
    <row r="24749" hidden="1">
      <c r="A24749" s="22">
        <v>43766.0</v>
      </c>
      <c r="B24749" s="23">
        <v>0.00558137996062924</v>
      </c>
      <c r="C24749" s="23"/>
      <c r="D24749" s="23"/>
      <c r="E24749" s="22"/>
      <c r="F24749" s="23"/>
      <c r="G24749" s="23"/>
      <c r="H24749" s="23">
        <f t="shared" si="1"/>
        <v>1.00558138</v>
      </c>
      <c r="I24749" s="19"/>
      <c r="J24749" s="19"/>
      <c r="K24749" s="20">
        <v>8.0</v>
      </c>
      <c r="L24749" s="20"/>
      <c r="M24749" s="20"/>
      <c r="N24749" s="20"/>
    </row>
    <row r="24750" hidden="1">
      <c r="A24750" s="22">
        <v>43767.0</v>
      </c>
      <c r="B24750" s="23">
        <v>-8.323956544341593E-4</v>
      </c>
      <c r="C24750" s="23"/>
      <c r="D24750" s="23"/>
      <c r="E24750" s="22"/>
      <c r="F24750" s="23"/>
      <c r="G24750" s="23"/>
      <c r="H24750" s="23">
        <f t="shared" si="1"/>
        <v>0.9991676043</v>
      </c>
      <c r="I24750" s="19"/>
      <c r="J24750" s="19"/>
      <c r="K24750" s="20">
        <v>9.0</v>
      </c>
      <c r="L24750" s="20"/>
      <c r="M24750" s="20"/>
      <c r="N24750" s="20"/>
    </row>
    <row r="24751" hidden="1">
      <c r="A24751" s="22">
        <v>43768.0</v>
      </c>
      <c r="B24751" s="23">
        <v>0.0032533282404039188</v>
      </c>
      <c r="C24751" s="23"/>
      <c r="D24751" s="23"/>
      <c r="E24751" s="22"/>
      <c r="F24751" s="23"/>
      <c r="G24751" s="23"/>
      <c r="H24751" s="23">
        <f t="shared" si="1"/>
        <v>1.003253328</v>
      </c>
      <c r="I24751" s="19"/>
      <c r="J24751" s="19"/>
      <c r="K24751" s="20">
        <v>10.0</v>
      </c>
      <c r="L24751" s="20"/>
      <c r="M24751" s="20"/>
      <c r="N24751" s="20"/>
    </row>
    <row r="24752" hidden="1">
      <c r="A24752" s="22">
        <v>43769.0</v>
      </c>
      <c r="B24752" s="23">
        <v>-0.0030228734036372717</v>
      </c>
      <c r="C24752" s="23"/>
      <c r="D24752" s="23"/>
      <c r="E24752" s="22"/>
      <c r="F24752" s="23"/>
      <c r="G24752" s="23"/>
      <c r="H24752" s="23">
        <f t="shared" si="1"/>
        <v>0.9969771266</v>
      </c>
      <c r="I24752" s="19"/>
      <c r="J24752" s="19"/>
      <c r="K24752" s="20">
        <v>11.0</v>
      </c>
      <c r="L24752" s="20"/>
      <c r="M24752" s="20"/>
      <c r="N24752" s="20"/>
    </row>
    <row r="24753" hidden="1">
      <c r="A24753" s="22">
        <v>43770.0</v>
      </c>
      <c r="B24753" s="23">
        <v>0.009662360578885698</v>
      </c>
      <c r="C24753" s="23"/>
      <c r="D24753" s="23"/>
      <c r="E24753" s="22"/>
      <c r="F24753" s="23"/>
      <c r="G24753" s="23"/>
      <c r="H24753" s="23">
        <f t="shared" si="1"/>
        <v>1.009662361</v>
      </c>
      <c r="I24753" s="19"/>
      <c r="J24753" s="19"/>
      <c r="K24753" s="20">
        <v>12.0</v>
      </c>
      <c r="L24753" s="20"/>
      <c r="M24753" s="20"/>
      <c r="N24753" s="20"/>
    </row>
    <row r="24754" hidden="1">
      <c r="A24754" s="22">
        <v>43773.0</v>
      </c>
      <c r="B24754" s="23">
        <v>0.00370405391746087</v>
      </c>
      <c r="C24754" s="23"/>
      <c r="D24754" s="23"/>
      <c r="E24754" s="22"/>
      <c r="F24754" s="23"/>
      <c r="G24754" s="23"/>
      <c r="H24754" s="23">
        <f t="shared" si="1"/>
        <v>1.003704054</v>
      </c>
      <c r="I24754" s="19"/>
      <c r="J24754" s="19"/>
      <c r="K24754" s="20">
        <v>13.0</v>
      </c>
      <c r="L24754" s="20"/>
      <c r="M24754" s="20"/>
      <c r="N24754" s="20"/>
    </row>
    <row r="24755" hidden="1">
      <c r="A24755" s="22">
        <v>43774.0</v>
      </c>
      <c r="B24755" s="23">
        <v>-0.001185730946278274</v>
      </c>
      <c r="C24755" s="23"/>
      <c r="D24755" s="23"/>
      <c r="E24755" s="22"/>
      <c r="F24755" s="23"/>
      <c r="G24755" s="23"/>
      <c r="H24755" s="23">
        <f t="shared" si="1"/>
        <v>0.9988142691</v>
      </c>
      <c r="I24755" s="19"/>
      <c r="J24755" s="19"/>
      <c r="K24755" s="20">
        <v>14.0</v>
      </c>
      <c r="L24755" s="20"/>
      <c r="M24755" s="20"/>
      <c r="N24755" s="20"/>
    </row>
    <row r="24756" hidden="1">
      <c r="A24756" s="22">
        <v>43775.0</v>
      </c>
      <c r="B24756" s="23">
        <v>7.025258405917167E-4</v>
      </c>
      <c r="C24756" s="23"/>
      <c r="D24756" s="23"/>
      <c r="E24756" s="22"/>
      <c r="F24756" s="23"/>
      <c r="G24756" s="23"/>
      <c r="H24756" s="23">
        <f t="shared" si="1"/>
        <v>1.000702526</v>
      </c>
      <c r="I24756" s="19"/>
      <c r="J24756" s="19"/>
      <c r="K24756" s="20">
        <v>15.0</v>
      </c>
      <c r="L24756" s="20"/>
      <c r="M24756" s="20"/>
      <c r="N24756" s="20"/>
    </row>
    <row r="24757" hidden="1">
      <c r="A24757" s="22">
        <v>43776.0</v>
      </c>
      <c r="B24757" s="23">
        <v>0.0027301269509030224</v>
      </c>
      <c r="C24757" s="23"/>
      <c r="D24757" s="23"/>
      <c r="E24757" s="22"/>
      <c r="F24757" s="23"/>
      <c r="G24757" s="23"/>
      <c r="H24757" s="23">
        <f t="shared" si="1"/>
        <v>1.002730127</v>
      </c>
      <c r="I24757" s="19"/>
      <c r="J24757" s="19"/>
      <c r="K24757" s="20">
        <v>16.0</v>
      </c>
      <c r="L24757" s="20"/>
      <c r="M24757" s="20"/>
      <c r="N24757" s="20"/>
    </row>
    <row r="24758" hidden="1">
      <c r="A24758" s="22">
        <v>43777.0</v>
      </c>
      <c r="B24758" s="23">
        <v>0.002560628553277322</v>
      </c>
      <c r="C24758" s="23"/>
      <c r="D24758" s="23"/>
      <c r="E24758" s="22"/>
      <c r="F24758" s="23"/>
      <c r="G24758" s="23"/>
      <c r="H24758" s="23">
        <f t="shared" si="1"/>
        <v>1.002560629</v>
      </c>
      <c r="I24758" s="19"/>
      <c r="J24758" s="19"/>
      <c r="K24758" s="20">
        <v>17.0</v>
      </c>
      <c r="L24758" s="20"/>
      <c r="M24758" s="20"/>
      <c r="N24758" s="20"/>
    </row>
    <row r="24759" hidden="1">
      <c r="A24759" s="22">
        <v>43780.0</v>
      </c>
      <c r="B24759" s="23">
        <v>-0.001962445200253349</v>
      </c>
      <c r="C24759" s="23"/>
      <c r="D24759" s="23"/>
      <c r="E24759" s="22"/>
      <c r="F24759" s="23"/>
      <c r="G24759" s="23"/>
      <c r="H24759" s="23">
        <f t="shared" si="1"/>
        <v>0.9980375548</v>
      </c>
      <c r="I24759" s="19"/>
      <c r="J24759" s="19"/>
      <c r="K24759" s="20">
        <v>18.0</v>
      </c>
      <c r="L24759" s="20"/>
      <c r="M24759" s="20"/>
      <c r="N24759" s="20"/>
    </row>
    <row r="24760" hidden="1">
      <c r="A24760" s="22">
        <v>43781.0</v>
      </c>
      <c r="B24760" s="23">
        <v>0.001564620781921544</v>
      </c>
      <c r="C24760" s="23"/>
      <c r="D24760" s="23"/>
      <c r="E24760" s="22"/>
      <c r="F24760" s="23"/>
      <c r="G24760" s="23"/>
      <c r="H24760" s="23">
        <f t="shared" si="1"/>
        <v>1.001564621</v>
      </c>
      <c r="I24760" s="19"/>
      <c r="J24760" s="19"/>
      <c r="K24760" s="20">
        <v>19.0</v>
      </c>
      <c r="L24760" s="20"/>
      <c r="M24760" s="20"/>
      <c r="N24760" s="20"/>
    </row>
    <row r="24761">
      <c r="A24761" s="22">
        <v>43782.0</v>
      </c>
      <c r="B24761" s="23">
        <v>7.115504036430131E-4</v>
      </c>
      <c r="C24761" s="23"/>
      <c r="D24761" s="23"/>
      <c r="E24761" s="22"/>
      <c r="F24761" s="23"/>
      <c r="G24761" s="23">
        <f>STDEV(B24742:B24761)</f>
        <v>0.00350443357</v>
      </c>
      <c r="H24761" s="23">
        <f t="shared" si="1"/>
        <v>1.00071155</v>
      </c>
      <c r="I24761" s="19">
        <f>($H24742 * $H24743 * $H24744 * $H24745 * $H24746 * $H24747 * $H24748 * $H24749 * $H24750 * $H24751 * $H24752 * $H24753 * $H24754 * $H24755 * $H24756 * $H24757 * $H24758 * $H24759 * $H24760 * $H24761)</f>
        <v>1.034903284</v>
      </c>
      <c r="J24761" s="19">
        <f>$I24761^(1/20) - 1</f>
        <v>0.001716870999</v>
      </c>
      <c r="K24761" s="20">
        <v>0.0</v>
      </c>
      <c r="L24761" s="20"/>
      <c r="M24761" s="20"/>
      <c r="N24761" s="20"/>
    </row>
    <row r="24762" hidden="1">
      <c r="A24762" s="22">
        <v>43783.0</v>
      </c>
      <c r="B24762" s="23">
        <v>8.370932502488326E-4</v>
      </c>
      <c r="C24762" s="23"/>
      <c r="D24762" s="23"/>
      <c r="E24762" s="22"/>
      <c r="F24762" s="23"/>
      <c r="G24762" s="23"/>
      <c r="H24762" s="23">
        <f t="shared" si="1"/>
        <v>1.000837093</v>
      </c>
      <c r="I24762" s="19"/>
      <c r="J24762" s="19"/>
      <c r="K24762" s="20">
        <v>1.0</v>
      </c>
      <c r="L24762" s="20"/>
      <c r="M24762" s="20"/>
      <c r="N24762" s="20"/>
    </row>
    <row r="24763" hidden="1">
      <c r="A24763" s="22">
        <v>43784.0</v>
      </c>
      <c r="B24763" s="23">
        <v>0.007695462486638771</v>
      </c>
      <c r="C24763" s="23"/>
      <c r="D24763" s="23"/>
      <c r="E24763" s="22"/>
      <c r="F24763" s="23"/>
      <c r="G24763" s="23"/>
      <c r="H24763" s="23">
        <f t="shared" si="1"/>
        <v>1.007695462</v>
      </c>
      <c r="I24763" s="19"/>
      <c r="J24763" s="19"/>
      <c r="K24763" s="20">
        <v>2.0</v>
      </c>
      <c r="L24763" s="20"/>
      <c r="M24763" s="20"/>
      <c r="N24763" s="20"/>
    </row>
    <row r="24764" hidden="1">
      <c r="A24764" s="22">
        <v>43787.0</v>
      </c>
      <c r="B24764" s="23">
        <v>5.031309486422941E-4</v>
      </c>
      <c r="C24764" s="23"/>
      <c r="D24764" s="23"/>
      <c r="E24764" s="22"/>
      <c r="F24764" s="23"/>
      <c r="G24764" s="23"/>
      <c r="H24764" s="23">
        <f t="shared" si="1"/>
        <v>1.000503131</v>
      </c>
      <c r="I24764" s="19"/>
      <c r="J24764" s="19"/>
      <c r="K24764" s="20">
        <v>3.0</v>
      </c>
      <c r="L24764" s="20"/>
      <c r="M24764" s="20"/>
      <c r="N24764" s="20"/>
    </row>
    <row r="24765" hidden="1">
      <c r="A24765" s="22">
        <v>43788.0</v>
      </c>
      <c r="B24765" s="23">
        <v>-5.92563172038818E-4</v>
      </c>
      <c r="C24765" s="23"/>
      <c r="D24765" s="23"/>
      <c r="E24765" s="22"/>
      <c r="F24765" s="23"/>
      <c r="G24765" s="23"/>
      <c r="H24765" s="23">
        <f t="shared" si="1"/>
        <v>0.9994074368</v>
      </c>
      <c r="I24765" s="19"/>
      <c r="J24765" s="19"/>
      <c r="K24765" s="20">
        <v>4.0</v>
      </c>
      <c r="L24765" s="20"/>
      <c r="M24765" s="20"/>
      <c r="N24765" s="20"/>
    </row>
    <row r="24766" hidden="1">
      <c r="A24766" s="22">
        <v>43789.0</v>
      </c>
      <c r="B24766" s="23">
        <v>-0.0037561935529359936</v>
      </c>
      <c r="C24766" s="23"/>
      <c r="D24766" s="23"/>
      <c r="E24766" s="22"/>
      <c r="F24766" s="23"/>
      <c r="G24766" s="23"/>
      <c r="H24766" s="23">
        <f t="shared" si="1"/>
        <v>0.9962438064</v>
      </c>
      <c r="I24766" s="19"/>
      <c r="J24766" s="19"/>
      <c r="K24766" s="20">
        <v>5.0</v>
      </c>
      <c r="L24766" s="20"/>
      <c r="M24766" s="20"/>
      <c r="N24766" s="20"/>
    </row>
    <row r="24767" hidden="1">
      <c r="A24767" s="22">
        <v>43790.0</v>
      </c>
      <c r="B24767" s="23">
        <v>-0.0015827773238195064</v>
      </c>
      <c r="C24767" s="23"/>
      <c r="D24767" s="23"/>
      <c r="E24767" s="22"/>
      <c r="F24767" s="23"/>
      <c r="G24767" s="23"/>
      <c r="H24767" s="23">
        <f t="shared" si="1"/>
        <v>0.9984172227</v>
      </c>
      <c r="I24767" s="19"/>
      <c r="J24767" s="19"/>
      <c r="K24767" s="20">
        <v>6.0</v>
      </c>
      <c r="L24767" s="20"/>
      <c r="M24767" s="20"/>
      <c r="N24767" s="20"/>
    </row>
    <row r="24768" hidden="1">
      <c r="A24768" s="22">
        <v>43791.0</v>
      </c>
      <c r="B24768" s="23">
        <v>0.0021749357185665286</v>
      </c>
      <c r="C24768" s="23"/>
      <c r="D24768" s="23"/>
      <c r="E24768" s="22"/>
      <c r="F24768" s="23"/>
      <c r="G24768" s="23"/>
      <c r="H24768" s="23">
        <f t="shared" si="1"/>
        <v>1.002174936</v>
      </c>
      <c r="I24768" s="19"/>
      <c r="J24768" s="19"/>
      <c r="K24768" s="20">
        <v>7.0</v>
      </c>
      <c r="L24768" s="20"/>
      <c r="M24768" s="20"/>
      <c r="N24768" s="20"/>
    </row>
    <row r="24769" hidden="1">
      <c r="A24769" s="22">
        <v>43794.0</v>
      </c>
      <c r="B24769" s="23">
        <v>0.007507338543994324</v>
      </c>
      <c r="C24769" s="23"/>
      <c r="D24769" s="23"/>
      <c r="E24769" s="22"/>
      <c r="F24769" s="23"/>
      <c r="G24769" s="23"/>
      <c r="H24769" s="23">
        <f t="shared" si="1"/>
        <v>1.007507339</v>
      </c>
      <c r="I24769" s="19"/>
      <c r="J24769" s="19"/>
      <c r="K24769" s="20">
        <v>8.0</v>
      </c>
      <c r="L24769" s="20"/>
      <c r="M24769" s="20"/>
      <c r="N24769" s="20"/>
    </row>
    <row r="24770" hidden="1">
      <c r="A24770" s="22">
        <v>43795.0</v>
      </c>
      <c r="B24770" s="23">
        <v>0.0021955297992111156</v>
      </c>
      <c r="C24770" s="23"/>
      <c r="D24770" s="23"/>
      <c r="E24770" s="22"/>
      <c r="F24770" s="23"/>
      <c r="G24770" s="23"/>
      <c r="H24770" s="23">
        <f t="shared" si="1"/>
        <v>1.00219553</v>
      </c>
      <c r="I24770" s="19"/>
      <c r="J24770" s="19"/>
      <c r="K24770" s="20">
        <v>9.0</v>
      </c>
      <c r="L24770" s="20"/>
      <c r="M24770" s="20"/>
      <c r="N24770" s="20"/>
    </row>
    <row r="24771" hidden="1">
      <c r="A24771" s="22">
        <v>43796.0</v>
      </c>
      <c r="B24771" s="23">
        <v>0.00417446792250975</v>
      </c>
      <c r="C24771" s="23"/>
      <c r="D24771" s="23"/>
      <c r="E24771" s="22"/>
      <c r="F24771" s="23"/>
      <c r="G24771" s="23"/>
      <c r="H24771" s="23">
        <f t="shared" si="1"/>
        <v>1.004174468</v>
      </c>
      <c r="I24771" s="19"/>
      <c r="J24771" s="19"/>
      <c r="K24771" s="20">
        <v>10.0</v>
      </c>
      <c r="L24771" s="20"/>
      <c r="M24771" s="20"/>
      <c r="N24771" s="20"/>
    </row>
    <row r="24772" hidden="1">
      <c r="A24772" s="22">
        <v>43798.0</v>
      </c>
      <c r="B24772" s="23">
        <v>-0.004011250527170329</v>
      </c>
      <c r="C24772" s="23"/>
      <c r="D24772" s="23"/>
      <c r="E24772" s="22"/>
      <c r="F24772" s="23"/>
      <c r="G24772" s="23"/>
      <c r="H24772" s="23">
        <f t="shared" si="1"/>
        <v>0.9959887495</v>
      </c>
      <c r="I24772" s="19"/>
      <c r="J24772" s="19"/>
      <c r="K24772" s="20">
        <v>11.0</v>
      </c>
      <c r="L24772" s="20"/>
      <c r="M24772" s="20"/>
      <c r="N24772" s="20"/>
    </row>
    <row r="24773" hidden="1">
      <c r="A24773" s="22">
        <v>43801.0</v>
      </c>
      <c r="B24773" s="23">
        <v>-0.008631064190157245</v>
      </c>
      <c r="C24773" s="23"/>
      <c r="D24773" s="23"/>
      <c r="E24773" s="22"/>
      <c r="F24773" s="23"/>
      <c r="G24773" s="23"/>
      <c r="H24773" s="23">
        <f t="shared" si="1"/>
        <v>0.9913689358</v>
      </c>
      <c r="I24773" s="19"/>
      <c r="J24773" s="19"/>
      <c r="K24773" s="20">
        <v>12.0</v>
      </c>
      <c r="L24773" s="20"/>
      <c r="M24773" s="20"/>
      <c r="N24773" s="20"/>
    </row>
    <row r="24774" hidden="1">
      <c r="A24774" s="22">
        <v>43802.0</v>
      </c>
      <c r="B24774" s="23">
        <v>-0.006638042050567283</v>
      </c>
      <c r="C24774" s="23"/>
      <c r="D24774" s="23"/>
      <c r="E24774" s="22"/>
      <c r="F24774" s="23"/>
      <c r="G24774" s="23"/>
      <c r="H24774" s="23">
        <f t="shared" si="1"/>
        <v>0.9933619579</v>
      </c>
      <c r="I24774" s="19"/>
      <c r="J24774" s="19"/>
      <c r="K24774" s="20">
        <v>13.0</v>
      </c>
      <c r="L24774" s="20"/>
      <c r="M24774" s="20"/>
      <c r="N24774" s="20"/>
    </row>
    <row r="24775" hidden="1">
      <c r="A24775" s="22">
        <v>43803.0</v>
      </c>
      <c r="B24775" s="23">
        <v>0.006323548428811776</v>
      </c>
      <c r="C24775" s="23"/>
      <c r="D24775" s="23"/>
      <c r="E24775" s="22"/>
      <c r="F24775" s="23"/>
      <c r="G24775" s="23"/>
      <c r="H24775" s="23">
        <f t="shared" si="1"/>
        <v>1.006323548</v>
      </c>
      <c r="I24775" s="19"/>
      <c r="J24775" s="19"/>
      <c r="K24775" s="20">
        <v>14.0</v>
      </c>
      <c r="L24775" s="20"/>
      <c r="M24775" s="20"/>
      <c r="N24775" s="20"/>
    </row>
    <row r="24776" hidden="1">
      <c r="A24776" s="22">
        <v>43804.0</v>
      </c>
      <c r="B24776" s="23">
        <v>0.001500276282141666</v>
      </c>
      <c r="C24776" s="23"/>
      <c r="D24776" s="23"/>
      <c r="E24776" s="22"/>
      <c r="F24776" s="23"/>
      <c r="G24776" s="23"/>
      <c r="H24776" s="23">
        <f t="shared" si="1"/>
        <v>1.001500276</v>
      </c>
      <c r="I24776" s="19"/>
      <c r="J24776" s="19"/>
      <c r="K24776" s="20">
        <v>15.0</v>
      </c>
      <c r="L24776" s="20"/>
      <c r="M24776" s="20"/>
      <c r="N24776" s="20"/>
    </row>
    <row r="24777" hidden="1">
      <c r="A24777" s="22">
        <v>43805.0</v>
      </c>
      <c r="B24777" s="23">
        <v>0.009135730393304842</v>
      </c>
      <c r="C24777" s="23"/>
      <c r="D24777" s="23"/>
      <c r="E24777" s="22"/>
      <c r="F24777" s="23"/>
      <c r="G24777" s="23"/>
      <c r="H24777" s="23">
        <f t="shared" si="1"/>
        <v>1.00913573</v>
      </c>
      <c r="I24777" s="19"/>
      <c r="J24777" s="19"/>
      <c r="K24777" s="20">
        <v>16.0</v>
      </c>
      <c r="L24777" s="20"/>
      <c r="M24777" s="20"/>
      <c r="N24777" s="20"/>
    </row>
    <row r="24778" hidden="1">
      <c r="A24778" s="22">
        <v>43808.0</v>
      </c>
      <c r="B24778" s="23">
        <v>-0.00316283682622831</v>
      </c>
      <c r="C24778" s="23"/>
      <c r="D24778" s="23"/>
      <c r="E24778" s="22"/>
      <c r="F24778" s="23"/>
      <c r="G24778" s="23"/>
      <c r="H24778" s="23">
        <f t="shared" si="1"/>
        <v>0.9968371632</v>
      </c>
      <c r="I24778" s="19"/>
      <c r="J24778" s="19"/>
      <c r="K24778" s="20">
        <v>17.0</v>
      </c>
      <c r="L24778" s="20"/>
      <c r="M24778" s="20"/>
      <c r="N24778" s="20"/>
    </row>
    <row r="24779" hidden="1">
      <c r="A24779" s="22">
        <v>43809.0</v>
      </c>
      <c r="B24779" s="23">
        <v>-0.0010969527672547441</v>
      </c>
      <c r="C24779" s="23"/>
      <c r="D24779" s="23"/>
      <c r="E24779" s="22"/>
      <c r="F24779" s="23"/>
      <c r="G24779" s="23"/>
      <c r="H24779" s="23">
        <f t="shared" si="1"/>
        <v>0.9989030472</v>
      </c>
      <c r="I24779" s="19"/>
      <c r="J24779" s="19"/>
      <c r="K24779" s="20">
        <v>18.0</v>
      </c>
      <c r="L24779" s="20"/>
      <c r="M24779" s="20"/>
      <c r="N24779" s="20"/>
    </row>
    <row r="24780" hidden="1">
      <c r="A24780" s="22">
        <v>43810.0</v>
      </c>
      <c r="B24780" s="23">
        <v>0.0029082017034209873</v>
      </c>
      <c r="C24780" s="23"/>
      <c r="D24780" s="23"/>
      <c r="E24780" s="22"/>
      <c r="F24780" s="23"/>
      <c r="G24780" s="23"/>
      <c r="H24780" s="23">
        <f t="shared" si="1"/>
        <v>1.002908202</v>
      </c>
      <c r="I24780" s="19"/>
      <c r="J24780" s="19"/>
      <c r="K24780" s="20">
        <v>19.0</v>
      </c>
      <c r="L24780" s="20"/>
      <c r="M24780" s="20"/>
      <c r="N24780" s="20"/>
    </row>
    <row r="24781">
      <c r="A24781" s="22">
        <v>43811.0</v>
      </c>
      <c r="B24781" s="23">
        <v>0.008575166394515055</v>
      </c>
      <c r="C24781" s="23"/>
      <c r="D24781" s="23"/>
      <c r="E24781" s="22"/>
      <c r="F24781" s="23"/>
      <c r="G24781" s="23">
        <f>STDEV(B24762:B24781)</f>
        <v>0.005052777713</v>
      </c>
      <c r="H24781" s="23">
        <f t="shared" si="1"/>
        <v>1.008575166</v>
      </c>
      <c r="I24781" s="19">
        <f>($H24762 * $H24763 * $H24764 * $H24765 * $H24766 * $H24767 * $H24768 * $H24769 * $H24770 * $H24771 * $H24772 * $H24773 * $H24774 * $H24775 * $H24776 * $H24777 * $H24778 * $H24779 * $H24780 * $H24781)</f>
        <v>1.024088247</v>
      </c>
      <c r="J24781" s="19">
        <f>$I24781^(1/20) - 1</f>
        <v>0.001190843577</v>
      </c>
      <c r="K24781" s="20">
        <v>0.0</v>
      </c>
      <c r="L24781" s="20"/>
      <c r="M24781" s="20"/>
      <c r="N24781" s="20"/>
    </row>
    <row r="24782" hidden="1">
      <c r="A24782" s="22">
        <v>43812.0</v>
      </c>
      <c r="B24782" s="23">
        <v>7.258794976916505E-5</v>
      </c>
      <c r="C24782" s="23"/>
      <c r="D24782" s="23"/>
      <c r="E24782" s="22"/>
      <c r="F24782" s="23"/>
      <c r="G24782" s="23"/>
      <c r="H24782" s="23">
        <f t="shared" si="1"/>
        <v>1.000072588</v>
      </c>
      <c r="I24782" s="19"/>
      <c r="J24782" s="19"/>
      <c r="K24782" s="20">
        <v>1.0</v>
      </c>
      <c r="L24782" s="20"/>
      <c r="M24782" s="20"/>
      <c r="N24782" s="20"/>
    </row>
    <row r="24783" hidden="1">
      <c r="A24783" s="22">
        <v>43815.0</v>
      </c>
      <c r="B24783" s="23">
        <v>0.007147816208028068</v>
      </c>
      <c r="C24783" s="23"/>
      <c r="D24783" s="23"/>
      <c r="E24783" s="22"/>
      <c r="F24783" s="23"/>
      <c r="G24783" s="23"/>
      <c r="H24783" s="23">
        <f t="shared" si="1"/>
        <v>1.007147816</v>
      </c>
      <c r="I24783" s="19"/>
      <c r="J24783" s="19"/>
      <c r="K24783" s="20">
        <v>2.0</v>
      </c>
      <c r="L24783" s="20"/>
      <c r="M24783" s="20"/>
      <c r="N24783" s="20"/>
    </row>
    <row r="24784" hidden="1">
      <c r="A24784" s="22">
        <v>43816.0</v>
      </c>
      <c r="B24784" s="23">
        <v>3.3527080167328194E-4</v>
      </c>
      <c r="C24784" s="23"/>
      <c r="D24784" s="23"/>
      <c r="E24784" s="22"/>
      <c r="F24784" s="23"/>
      <c r="G24784" s="23"/>
      <c r="H24784" s="23">
        <f t="shared" si="1"/>
        <v>1.000335271</v>
      </c>
      <c r="I24784" s="19"/>
      <c r="J24784" s="19"/>
      <c r="K24784" s="20">
        <v>3.0</v>
      </c>
      <c r="L24784" s="20"/>
      <c r="M24784" s="20"/>
      <c r="N24784" s="20"/>
    </row>
    <row r="24785" hidden="1">
      <c r="A24785" s="22">
        <v>43817.0</v>
      </c>
      <c r="B24785" s="23">
        <v>-4.32260408705365E-4</v>
      </c>
      <c r="C24785" s="23"/>
      <c r="D24785" s="23"/>
      <c r="E24785" s="22"/>
      <c r="F24785" s="23"/>
      <c r="G24785" s="23"/>
      <c r="H24785" s="23">
        <f t="shared" si="1"/>
        <v>0.9995677396</v>
      </c>
      <c r="I24785" s="19"/>
      <c r="J24785" s="19"/>
      <c r="K24785" s="20">
        <v>4.0</v>
      </c>
      <c r="L24785" s="20"/>
      <c r="M24785" s="20"/>
      <c r="N24785" s="20"/>
    </row>
    <row r="24786" hidden="1">
      <c r="A24786" s="22">
        <v>43818.0</v>
      </c>
      <c r="B24786" s="23">
        <v>0.004459221469443442</v>
      </c>
      <c r="C24786" s="23"/>
      <c r="D24786" s="23"/>
      <c r="E24786" s="22"/>
      <c r="F24786" s="23"/>
      <c r="G24786" s="23"/>
      <c r="H24786" s="23">
        <f t="shared" si="1"/>
        <v>1.004459221</v>
      </c>
      <c r="I24786" s="19"/>
      <c r="J24786" s="19"/>
      <c r="K24786" s="20">
        <v>5.0</v>
      </c>
      <c r="L24786" s="20"/>
      <c r="M24786" s="20"/>
      <c r="N24786" s="20"/>
    </row>
    <row r="24787" hidden="1">
      <c r="A24787" s="22">
        <v>43819.0</v>
      </c>
      <c r="B24787" s="23">
        <v>0.0049448269622538454</v>
      </c>
      <c r="C24787" s="23"/>
      <c r="D24787" s="23"/>
      <c r="E24787" s="22"/>
      <c r="F24787" s="23"/>
      <c r="G24787" s="23"/>
      <c r="H24787" s="23">
        <f t="shared" si="1"/>
        <v>1.004944827</v>
      </c>
      <c r="I24787" s="19"/>
      <c r="J24787" s="19"/>
      <c r="K24787" s="20">
        <v>6.0</v>
      </c>
      <c r="L24787" s="20"/>
      <c r="M24787" s="20"/>
      <c r="N24787" s="20"/>
    </row>
    <row r="24788" hidden="1">
      <c r="A24788" s="22">
        <v>43822.0</v>
      </c>
      <c r="B24788" s="23">
        <v>8.661314657181229E-4</v>
      </c>
      <c r="C24788" s="23"/>
      <c r="D24788" s="23"/>
      <c r="E24788" s="22"/>
      <c r="F24788" s="23"/>
      <c r="G24788" s="23"/>
      <c r="H24788" s="23">
        <f t="shared" si="1"/>
        <v>1.000866131</v>
      </c>
      <c r="I24788" s="19"/>
      <c r="J24788" s="19"/>
      <c r="K24788" s="20">
        <v>7.0</v>
      </c>
      <c r="L24788" s="20"/>
      <c r="M24788" s="20"/>
      <c r="N24788" s="20"/>
    </row>
    <row r="24789" hidden="1">
      <c r="A24789" s="22">
        <v>43823.0</v>
      </c>
      <c r="B24789" s="23">
        <v>-1.954088231737039E-4</v>
      </c>
      <c r="C24789" s="23"/>
      <c r="D24789" s="23"/>
      <c r="E24789" s="22"/>
      <c r="F24789" s="23"/>
      <c r="G24789" s="23"/>
      <c r="H24789" s="23">
        <f t="shared" si="1"/>
        <v>0.9998045912</v>
      </c>
      <c r="I24789" s="19"/>
      <c r="J24789" s="19"/>
      <c r="K24789" s="20">
        <v>8.0</v>
      </c>
      <c r="L24789" s="20"/>
      <c r="M24789" s="20"/>
      <c r="N24789" s="20"/>
    </row>
    <row r="24790" hidden="1">
      <c r="A24790" s="22">
        <v>43825.0</v>
      </c>
      <c r="B24790" s="23">
        <v>0.005128157399996169</v>
      </c>
      <c r="C24790" s="23"/>
      <c r="D24790" s="23"/>
      <c r="E24790" s="22"/>
      <c r="F24790" s="23"/>
      <c r="G24790" s="23"/>
      <c r="H24790" s="23">
        <f t="shared" si="1"/>
        <v>1.005128157</v>
      </c>
      <c r="I24790" s="19"/>
      <c r="J24790" s="19"/>
      <c r="K24790" s="20">
        <v>9.0</v>
      </c>
      <c r="L24790" s="20"/>
      <c r="M24790" s="20"/>
      <c r="N24790" s="20"/>
    </row>
    <row r="24791" hidden="1">
      <c r="A24791" s="22">
        <v>43826.0</v>
      </c>
      <c r="B24791" s="23">
        <v>3.395156038288327E-5</v>
      </c>
      <c r="C24791" s="23"/>
      <c r="D24791" s="23"/>
      <c r="E24791" s="22"/>
      <c r="F24791" s="23"/>
      <c r="G24791" s="23"/>
      <c r="H24791" s="23">
        <f t="shared" si="1"/>
        <v>1.000033952</v>
      </c>
      <c r="I24791" s="19"/>
      <c r="J24791" s="19"/>
      <c r="K24791" s="20">
        <v>10.0</v>
      </c>
      <c r="L24791" s="20"/>
      <c r="M24791" s="20"/>
      <c r="N24791" s="20"/>
    </row>
    <row r="24792" hidden="1">
      <c r="A24792" s="22">
        <v>43829.0</v>
      </c>
      <c r="B24792" s="23">
        <v>-0.005780828513404224</v>
      </c>
      <c r="C24792" s="23"/>
      <c r="D24792" s="23"/>
      <c r="E24792" s="22"/>
      <c r="F24792" s="23"/>
      <c r="G24792" s="23"/>
      <c r="H24792" s="23">
        <f t="shared" si="1"/>
        <v>0.9942191715</v>
      </c>
      <c r="I24792" s="19"/>
      <c r="J24792" s="19"/>
      <c r="K24792" s="20">
        <v>11.0</v>
      </c>
      <c r="L24792" s="20"/>
      <c r="M24792" s="20"/>
      <c r="N24792" s="20"/>
    </row>
    <row r="24793" hidden="1">
      <c r="A24793" s="22">
        <v>43830.0</v>
      </c>
      <c r="B24793" s="23">
        <v>0.002946024729223451</v>
      </c>
      <c r="C24793" s="23"/>
      <c r="D24793" s="23"/>
      <c r="E24793" s="22"/>
      <c r="F24793" s="23"/>
      <c r="G24793" s="23"/>
      <c r="H24793" s="23">
        <f t="shared" si="1"/>
        <v>1.002946025</v>
      </c>
      <c r="I24793" s="19"/>
      <c r="J24793" s="19"/>
      <c r="K24793" s="20">
        <v>12.0</v>
      </c>
      <c r="L24793" s="20"/>
      <c r="M24793" s="20"/>
      <c r="N24793" s="20"/>
    </row>
    <row r="24794" hidden="1">
      <c r="A24794" s="22">
        <v>43832.0</v>
      </c>
      <c r="B24794" s="23">
        <v>0.008378781594537532</v>
      </c>
      <c r="C24794" s="23"/>
      <c r="D24794" s="23"/>
      <c r="E24794" s="22"/>
      <c r="F24794" s="23"/>
      <c r="G24794" s="23"/>
      <c r="H24794" s="23">
        <f t="shared" si="1"/>
        <v>1.008378782</v>
      </c>
      <c r="I24794" s="19"/>
      <c r="J24794" s="19"/>
      <c r="K24794" s="20">
        <v>13.0</v>
      </c>
      <c r="L24794" s="20"/>
      <c r="M24794" s="20"/>
      <c r="N24794" s="20"/>
    </row>
    <row r="24795" hidden="1">
      <c r="A24795" s="22">
        <v>43833.0</v>
      </c>
      <c r="B24795" s="23">
        <v>-0.007059870773669763</v>
      </c>
      <c r="C24795" s="23"/>
      <c r="D24795" s="23"/>
      <c r="E24795" s="22"/>
      <c r="F24795" s="23"/>
      <c r="G24795" s="23"/>
      <c r="H24795" s="23">
        <f t="shared" si="1"/>
        <v>0.9929401292</v>
      </c>
      <c r="I24795" s="19"/>
      <c r="J24795" s="19"/>
      <c r="K24795" s="20">
        <v>14.0</v>
      </c>
      <c r="L24795" s="20"/>
      <c r="M24795" s="20"/>
      <c r="N24795" s="20"/>
    </row>
    <row r="24796" hidden="1">
      <c r="A24796" s="22">
        <v>43836.0</v>
      </c>
      <c r="B24796" s="23">
        <v>0.0035333941295578875</v>
      </c>
      <c r="C24796" s="23"/>
      <c r="D24796" s="23"/>
      <c r="E24796" s="22"/>
      <c r="F24796" s="23"/>
      <c r="G24796" s="23"/>
      <c r="H24796" s="23">
        <f t="shared" si="1"/>
        <v>1.003533394</v>
      </c>
      <c r="I24796" s="19"/>
      <c r="J24796" s="19"/>
      <c r="K24796" s="20">
        <v>15.0</v>
      </c>
      <c r="L24796" s="20"/>
      <c r="M24796" s="20"/>
      <c r="N24796" s="20"/>
    </row>
    <row r="24797" hidden="1">
      <c r="A24797" s="22">
        <v>43837.0</v>
      </c>
      <c r="B24797" s="23">
        <v>-0.0028032085956850583</v>
      </c>
      <c r="C24797" s="23"/>
      <c r="D24797" s="23"/>
      <c r="E24797" s="22"/>
      <c r="F24797" s="23"/>
      <c r="G24797" s="23"/>
      <c r="H24797" s="23">
        <f t="shared" si="1"/>
        <v>0.9971967914</v>
      </c>
      <c r="I24797" s="19"/>
      <c r="J24797" s="19"/>
      <c r="K24797" s="20">
        <v>16.0</v>
      </c>
      <c r="L24797" s="20"/>
      <c r="M24797" s="20"/>
      <c r="N24797" s="20"/>
    </row>
    <row r="24798" hidden="1">
      <c r="A24798" s="22">
        <v>43838.0</v>
      </c>
      <c r="B24798" s="23">
        <v>0.0049024150649641385</v>
      </c>
      <c r="C24798" s="23"/>
      <c r="D24798" s="23"/>
      <c r="E24798" s="22"/>
      <c r="F24798" s="23"/>
      <c r="G24798" s="23"/>
      <c r="H24798" s="23">
        <f t="shared" si="1"/>
        <v>1.004902415</v>
      </c>
      <c r="I24798" s="19"/>
      <c r="J24798" s="19"/>
      <c r="K24798" s="20">
        <v>17.0</v>
      </c>
      <c r="L24798" s="20"/>
      <c r="M24798" s="20"/>
      <c r="N24798" s="20"/>
    </row>
    <row r="24799" hidden="1">
      <c r="A24799" s="22">
        <v>43839.0</v>
      </c>
      <c r="B24799" s="23">
        <v>0.006655292725288531</v>
      </c>
      <c r="C24799" s="23"/>
      <c r="D24799" s="23"/>
      <c r="E24799" s="22"/>
      <c r="F24799" s="23"/>
      <c r="G24799" s="23"/>
      <c r="H24799" s="23">
        <f t="shared" si="1"/>
        <v>1.006655293</v>
      </c>
      <c r="I24799" s="19"/>
      <c r="J24799" s="19"/>
      <c r="K24799" s="20">
        <v>18.0</v>
      </c>
      <c r="L24799" s="20"/>
      <c r="M24799" s="20"/>
      <c r="N24799" s="20"/>
    </row>
    <row r="24800" hidden="1">
      <c r="A24800" s="22">
        <v>43840.0</v>
      </c>
      <c r="B24800" s="23">
        <v>-0.0028552233792408233</v>
      </c>
      <c r="C24800" s="23"/>
      <c r="D24800" s="23"/>
      <c r="E24800" s="22"/>
      <c r="F24800" s="23"/>
      <c r="G24800" s="23"/>
      <c r="H24800" s="23">
        <f t="shared" si="1"/>
        <v>0.9971447766</v>
      </c>
      <c r="I24800" s="19"/>
      <c r="J24800" s="19"/>
      <c r="K24800" s="20">
        <v>19.0</v>
      </c>
      <c r="L24800" s="20"/>
      <c r="M24800" s="20"/>
      <c r="N24800" s="20"/>
    </row>
    <row r="24801">
      <c r="A24801" s="22">
        <v>43843.0</v>
      </c>
      <c r="B24801" s="23">
        <v>0.006976281256220629</v>
      </c>
      <c r="C24801" s="23"/>
      <c r="D24801" s="23"/>
      <c r="E24801" s="22"/>
      <c r="F24801" s="23"/>
      <c r="G24801" s="23">
        <f>STDEV(B24782:B24801)</f>
        <v>0.004359271546</v>
      </c>
      <c r="H24801" s="23">
        <f t="shared" si="1"/>
        <v>1.006976281</v>
      </c>
      <c r="I24801" s="19">
        <f>($H24782 * $H24783 * $H24784 * $H24785 * $H24786 * $H24787 * $H24788 * $H24789 * $H24790 * $H24791 * $H24792 * $H24793 * $H24794 * $H24795 * $H24796 * $H24797 * $H24798 * $H24799 * $H24800 * $H24801)</f>
        <v>1.03773311</v>
      </c>
      <c r="J24801" s="19">
        <f>$I24801^(1/20) - 1</f>
        <v>0.00185364749</v>
      </c>
      <c r="K24801" s="20">
        <v>0.0</v>
      </c>
      <c r="L24801" s="20"/>
      <c r="M24801" s="20"/>
      <c r="N24801" s="20"/>
    </row>
    <row r="24802" hidden="1">
      <c r="A24802" s="22">
        <v>43844.0</v>
      </c>
      <c r="B24802" s="23">
        <v>-0.0015145386587512855</v>
      </c>
      <c r="C24802" s="23"/>
      <c r="D24802" s="23"/>
      <c r="E24802" s="22"/>
      <c r="F24802" s="23"/>
      <c r="G24802" s="23"/>
      <c r="H24802" s="23">
        <f t="shared" si="1"/>
        <v>0.9984854613</v>
      </c>
      <c r="I24802" s="19"/>
      <c r="J24802" s="19"/>
      <c r="K24802" s="20">
        <v>1.0</v>
      </c>
      <c r="L24802" s="20"/>
      <c r="M24802" s="20"/>
      <c r="N24802" s="20"/>
    </row>
    <row r="24803" hidden="1">
      <c r="A24803" s="22">
        <v>43845.0</v>
      </c>
      <c r="B24803" s="23">
        <v>0.001870155186330269</v>
      </c>
      <c r="C24803" s="23"/>
      <c r="D24803" s="23"/>
      <c r="E24803" s="22"/>
      <c r="F24803" s="23"/>
      <c r="G24803" s="23"/>
      <c r="H24803" s="23">
        <f t="shared" si="1"/>
        <v>1.001870155</v>
      </c>
      <c r="I24803" s="19"/>
      <c r="J24803" s="19"/>
      <c r="K24803" s="20">
        <v>2.0</v>
      </c>
      <c r="L24803" s="20"/>
      <c r="M24803" s="20"/>
      <c r="N24803" s="20"/>
    </row>
    <row r="24804" hidden="1">
      <c r="A24804" s="22">
        <v>43846.0</v>
      </c>
      <c r="B24804" s="23">
        <v>0.00836654718799501</v>
      </c>
      <c r="C24804" s="23"/>
      <c r="D24804" s="23"/>
      <c r="E24804" s="22"/>
      <c r="F24804" s="23"/>
      <c r="G24804" s="23"/>
      <c r="H24804" s="23">
        <f t="shared" si="1"/>
        <v>1.008366547</v>
      </c>
      <c r="I24804" s="19"/>
      <c r="J24804" s="19"/>
      <c r="K24804" s="20">
        <v>3.0</v>
      </c>
      <c r="L24804" s="20"/>
      <c r="M24804" s="20"/>
      <c r="N24804" s="20"/>
    </row>
    <row r="24805" hidden="1">
      <c r="A24805" s="22">
        <v>43847.0</v>
      </c>
      <c r="B24805" s="23">
        <v>0.003862144651035182</v>
      </c>
      <c r="C24805" s="23"/>
      <c r="D24805" s="23"/>
      <c r="E24805" s="22"/>
      <c r="F24805" s="23"/>
      <c r="G24805" s="23"/>
      <c r="H24805" s="23">
        <f t="shared" si="1"/>
        <v>1.003862145</v>
      </c>
      <c r="I24805" s="19"/>
      <c r="J24805" s="19"/>
      <c r="K24805" s="20">
        <v>4.0</v>
      </c>
      <c r="L24805" s="20"/>
      <c r="M24805" s="20"/>
      <c r="N24805" s="20"/>
    </row>
    <row r="24806" hidden="1">
      <c r="A24806" s="22">
        <v>43851.0</v>
      </c>
      <c r="B24806" s="23">
        <v>-0.002651954277064661</v>
      </c>
      <c r="C24806" s="23"/>
      <c r="D24806" s="23"/>
      <c r="E24806" s="22"/>
      <c r="F24806" s="23"/>
      <c r="G24806" s="23"/>
      <c r="H24806" s="23">
        <f t="shared" si="1"/>
        <v>0.9973480457</v>
      </c>
      <c r="I24806" s="19"/>
      <c r="J24806" s="19"/>
      <c r="K24806" s="20">
        <v>5.0</v>
      </c>
      <c r="L24806" s="20"/>
      <c r="M24806" s="20"/>
      <c r="N24806" s="20"/>
    </row>
    <row r="24807" hidden="1">
      <c r="A24807" s="22">
        <v>43852.0</v>
      </c>
      <c r="B24807" s="23">
        <v>2.890878375325645E-4</v>
      </c>
      <c r="C24807" s="23"/>
      <c r="D24807" s="23"/>
      <c r="E24807" s="22"/>
      <c r="F24807" s="23"/>
      <c r="G24807" s="23"/>
      <c r="H24807" s="23">
        <f t="shared" si="1"/>
        <v>1.000289088</v>
      </c>
      <c r="I24807" s="19"/>
      <c r="J24807" s="19"/>
      <c r="K24807" s="20">
        <v>6.0</v>
      </c>
      <c r="L24807" s="20"/>
      <c r="M24807" s="20"/>
      <c r="N24807" s="20"/>
    </row>
    <row r="24808" hidden="1">
      <c r="A24808" s="22">
        <v>43853.0</v>
      </c>
      <c r="B24808" s="23">
        <v>0.0011409648528637462</v>
      </c>
      <c r="C24808" s="23"/>
      <c r="D24808" s="23"/>
      <c r="E24808" s="22"/>
      <c r="F24808" s="23"/>
      <c r="G24808" s="23"/>
      <c r="H24808" s="23">
        <f t="shared" si="1"/>
        <v>1.001140965</v>
      </c>
      <c r="I24808" s="19"/>
      <c r="J24808" s="19"/>
      <c r="K24808" s="20">
        <v>7.0</v>
      </c>
      <c r="L24808" s="20"/>
      <c r="M24808" s="20"/>
      <c r="N24808" s="20"/>
    </row>
    <row r="24809" hidden="1">
      <c r="A24809" s="22">
        <v>43854.0</v>
      </c>
      <c r="B24809" s="23">
        <v>-0.009042140524546438</v>
      </c>
      <c r="C24809" s="23"/>
      <c r="D24809" s="23"/>
      <c r="E24809" s="22"/>
      <c r="F24809" s="23"/>
      <c r="G24809" s="23"/>
      <c r="H24809" s="23">
        <f t="shared" si="1"/>
        <v>0.9909578595</v>
      </c>
      <c r="I24809" s="19"/>
      <c r="J24809" s="19"/>
      <c r="K24809" s="20">
        <v>8.0</v>
      </c>
      <c r="L24809" s="20"/>
      <c r="M24809" s="20"/>
      <c r="N24809" s="20"/>
    </row>
    <row r="24810" hidden="1">
      <c r="A24810" s="22">
        <v>43857.0</v>
      </c>
      <c r="B24810" s="23">
        <v>-0.015730684849202037</v>
      </c>
      <c r="C24810" s="23"/>
      <c r="D24810" s="23"/>
      <c r="E24810" s="22"/>
      <c r="F24810" s="23"/>
      <c r="G24810" s="23"/>
      <c r="H24810" s="23">
        <f t="shared" si="1"/>
        <v>0.9842693152</v>
      </c>
      <c r="I24810" s="19"/>
      <c r="J24810" s="19"/>
      <c r="K24810" s="20">
        <v>9.0</v>
      </c>
      <c r="L24810" s="20"/>
      <c r="M24810" s="20"/>
      <c r="N24810" s="20"/>
    </row>
    <row r="24811" hidden="1">
      <c r="A24811" s="22">
        <v>43858.0</v>
      </c>
      <c r="B24811" s="23">
        <v>0.010053551114029613</v>
      </c>
      <c r="C24811" s="23"/>
      <c r="D24811" s="23"/>
      <c r="E24811" s="22"/>
      <c r="F24811" s="23"/>
      <c r="G24811" s="23"/>
      <c r="H24811" s="23">
        <f t="shared" si="1"/>
        <v>1.010053551</v>
      </c>
      <c r="I24811" s="19"/>
      <c r="J24811" s="19"/>
      <c r="K24811" s="20">
        <v>10.0</v>
      </c>
      <c r="L24811" s="20"/>
      <c r="M24811" s="20"/>
      <c r="N24811" s="20"/>
    </row>
    <row r="24812" hidden="1">
      <c r="A24812" s="22">
        <v>43859.0</v>
      </c>
      <c r="B24812" s="23">
        <v>-8.668473616095795E-4</v>
      </c>
      <c r="C24812" s="23"/>
      <c r="D24812" s="23"/>
      <c r="E24812" s="22"/>
      <c r="F24812" s="23"/>
      <c r="G24812" s="23"/>
      <c r="H24812" s="23">
        <f t="shared" si="1"/>
        <v>0.9991331526</v>
      </c>
      <c r="I24812" s="19"/>
      <c r="J24812" s="19"/>
      <c r="K24812" s="20">
        <v>11.0</v>
      </c>
      <c r="L24812" s="20"/>
      <c r="M24812" s="20"/>
      <c r="N24812" s="20"/>
    </row>
    <row r="24813" hidden="1">
      <c r="A24813" s="22">
        <v>43860.0</v>
      </c>
      <c r="B24813" s="23">
        <v>0.003134355715769477</v>
      </c>
      <c r="C24813" s="23"/>
      <c r="D24813" s="23"/>
      <c r="E24813" s="22"/>
      <c r="F24813" s="23"/>
      <c r="G24813" s="23"/>
      <c r="H24813" s="23">
        <f t="shared" si="1"/>
        <v>1.003134356</v>
      </c>
      <c r="I24813" s="19"/>
      <c r="J24813" s="19"/>
      <c r="K24813" s="20">
        <v>12.0</v>
      </c>
      <c r="L24813" s="20"/>
      <c r="M24813" s="20"/>
      <c r="N24813" s="20"/>
    </row>
    <row r="24814" hidden="1">
      <c r="A24814" s="22">
        <v>43861.0</v>
      </c>
      <c r="B24814" s="23">
        <v>-0.017705852615678808</v>
      </c>
      <c r="C24814" s="23"/>
      <c r="D24814" s="23"/>
      <c r="E24814" s="22"/>
      <c r="F24814" s="23"/>
      <c r="G24814" s="23"/>
      <c r="H24814" s="23">
        <f t="shared" si="1"/>
        <v>0.9822941474</v>
      </c>
      <c r="I24814" s="19"/>
      <c r="J24814" s="19"/>
      <c r="K24814" s="20">
        <v>13.0</v>
      </c>
      <c r="L24814" s="20"/>
      <c r="M24814" s="20"/>
      <c r="N24814" s="20"/>
    </row>
    <row r="24815" hidden="1">
      <c r="A24815" s="22">
        <v>43864.0</v>
      </c>
      <c r="B24815" s="23">
        <v>0.0072546442124061805</v>
      </c>
      <c r="C24815" s="23"/>
      <c r="D24815" s="23"/>
      <c r="E24815" s="22"/>
      <c r="F24815" s="23"/>
      <c r="G24815" s="23"/>
      <c r="H24815" s="23">
        <f t="shared" si="1"/>
        <v>1.007254644</v>
      </c>
      <c r="I24815" s="19"/>
      <c r="J24815" s="19"/>
      <c r="K24815" s="20">
        <v>14.0</v>
      </c>
      <c r="L24815" s="20"/>
      <c r="M24815" s="20"/>
      <c r="N24815" s="20"/>
    </row>
    <row r="24816" hidden="1">
      <c r="A24816" s="22">
        <v>43865.0</v>
      </c>
      <c r="B24816" s="23">
        <v>0.014980362705145023</v>
      </c>
      <c r="C24816" s="23"/>
      <c r="D24816" s="23"/>
      <c r="E24816" s="22"/>
      <c r="F24816" s="23"/>
      <c r="G24816" s="23"/>
      <c r="H24816" s="23">
        <f t="shared" si="1"/>
        <v>1.014980363</v>
      </c>
      <c r="I24816" s="19"/>
      <c r="J24816" s="19"/>
      <c r="K24816" s="20">
        <v>15.0</v>
      </c>
      <c r="L24816" s="20"/>
      <c r="M24816" s="20"/>
      <c r="N24816" s="20"/>
    </row>
    <row r="24817" hidden="1">
      <c r="A24817" s="22">
        <v>43866.0</v>
      </c>
      <c r="B24817" s="23">
        <v>0.011250640619361318</v>
      </c>
      <c r="C24817" s="23"/>
      <c r="D24817" s="23"/>
      <c r="E24817" s="22"/>
      <c r="F24817" s="23"/>
      <c r="G24817" s="23"/>
      <c r="H24817" s="23">
        <f t="shared" si="1"/>
        <v>1.011250641</v>
      </c>
      <c r="I24817" s="19"/>
      <c r="J24817" s="19"/>
      <c r="K24817" s="20">
        <v>16.0</v>
      </c>
      <c r="L24817" s="20"/>
      <c r="M24817" s="20"/>
      <c r="N24817" s="20"/>
    </row>
    <row r="24818" hidden="1">
      <c r="A24818" s="22">
        <v>43867.0</v>
      </c>
      <c r="B24818" s="23">
        <v>0.0033256464618900416</v>
      </c>
      <c r="C24818" s="23"/>
      <c r="D24818" s="23"/>
      <c r="E24818" s="22"/>
      <c r="F24818" s="23"/>
      <c r="G24818" s="23"/>
      <c r="H24818" s="23">
        <f t="shared" si="1"/>
        <v>1.003325646</v>
      </c>
      <c r="I24818" s="19"/>
      <c r="J24818" s="19"/>
      <c r="K24818" s="20">
        <v>17.0</v>
      </c>
      <c r="L24818" s="20"/>
      <c r="M24818" s="20"/>
      <c r="N24818" s="20"/>
    </row>
    <row r="24819" hidden="1">
      <c r="A24819" s="22">
        <v>43868.0</v>
      </c>
      <c r="B24819" s="23">
        <v>-0.005400833288500828</v>
      </c>
      <c r="C24819" s="23"/>
      <c r="D24819" s="23"/>
      <c r="E24819" s="22"/>
      <c r="F24819" s="23"/>
      <c r="G24819" s="23"/>
      <c r="H24819" s="23">
        <f t="shared" si="1"/>
        <v>0.9945991667</v>
      </c>
      <c r="I24819" s="19"/>
      <c r="J24819" s="19"/>
      <c r="K24819" s="20">
        <v>18.0</v>
      </c>
      <c r="L24819" s="20"/>
      <c r="M24819" s="20"/>
      <c r="N24819" s="20"/>
    </row>
    <row r="24820" hidden="1">
      <c r="A24820" s="22">
        <v>43871.0</v>
      </c>
      <c r="B24820" s="23">
        <v>0.007326359568592178</v>
      </c>
      <c r="C24820" s="23"/>
      <c r="D24820" s="23"/>
      <c r="E24820" s="22"/>
      <c r="F24820" s="23"/>
      <c r="G24820" s="23"/>
      <c r="H24820" s="23">
        <f t="shared" si="1"/>
        <v>1.00732636</v>
      </c>
      <c r="I24820" s="19"/>
      <c r="J24820" s="19"/>
      <c r="K24820" s="20">
        <v>19.0</v>
      </c>
      <c r="L24820" s="20"/>
      <c r="M24820" s="20"/>
      <c r="N24820" s="20"/>
    </row>
    <row r="24821">
      <c r="A24821" s="22">
        <v>43872.0</v>
      </c>
      <c r="B24821" s="23">
        <v>0.0016884988171557147</v>
      </c>
      <c r="C24821" s="23"/>
      <c r="D24821" s="23"/>
      <c r="E24821" s="22"/>
      <c r="F24821" s="23"/>
      <c r="G24821" s="23">
        <f>STDEV(B24802:B24821)</f>
        <v>0.008368068214</v>
      </c>
      <c r="H24821" s="23">
        <f t="shared" si="1"/>
        <v>1.001688499</v>
      </c>
      <c r="I24821" s="19">
        <f>($H24802 * $H24803 * $H24804 * $H24805 * $H24806 * $H24807 * $H24808 * $H24809 * $H24810 * $H24811 * $H24812 * $H24813 * $H24814 * $H24815 * $H24816 * $H24817 * $H24818 * $H24819 * $H24820 * $H24821)</f>
        <v>1.021173129</v>
      </c>
      <c r="J24821" s="19">
        <f>$I24821^(1/20) - 1</f>
        <v>0.001048153563</v>
      </c>
      <c r="K24821" s="20">
        <v>0.0</v>
      </c>
      <c r="L24821" s="20"/>
      <c r="M24821" s="20"/>
      <c r="N24821" s="20"/>
    </row>
    <row r="24822" hidden="1">
      <c r="A24822" s="22">
        <v>43873.0</v>
      </c>
      <c r="B24822" s="23">
        <v>0.0064626610081155444</v>
      </c>
      <c r="C24822" s="23"/>
      <c r="D24822" s="23"/>
      <c r="E24822" s="22"/>
      <c r="F24822" s="23"/>
      <c r="G24822" s="23"/>
      <c r="H24822" s="23">
        <f t="shared" si="1"/>
        <v>1.006462661</v>
      </c>
      <c r="I24822" s="19"/>
      <c r="J24822" s="19"/>
      <c r="K24822" s="20">
        <v>1.0</v>
      </c>
      <c r="L24822" s="20"/>
      <c r="M24822" s="20"/>
      <c r="N24822" s="20"/>
    </row>
    <row r="24823" hidden="1">
      <c r="A24823" s="22">
        <v>43874.0</v>
      </c>
      <c r="B24823" s="23">
        <v>-0.0016304428235363044</v>
      </c>
      <c r="C24823" s="23"/>
      <c r="D24823" s="23"/>
      <c r="E24823" s="22"/>
      <c r="F24823" s="23"/>
      <c r="G24823" s="23"/>
      <c r="H24823" s="23">
        <f t="shared" si="1"/>
        <v>0.9983695572</v>
      </c>
      <c r="I24823" s="19"/>
      <c r="J24823" s="19"/>
      <c r="K24823" s="20">
        <v>2.0</v>
      </c>
      <c r="L24823" s="20"/>
      <c r="M24823" s="20"/>
      <c r="N24823" s="20"/>
    </row>
    <row r="24824" hidden="1">
      <c r="A24824" s="22">
        <v>43875.0</v>
      </c>
      <c r="B24824" s="23">
        <v>0.0018435419717006685</v>
      </c>
      <c r="C24824" s="23"/>
      <c r="D24824" s="23"/>
      <c r="E24824" s="22"/>
      <c r="F24824" s="23"/>
      <c r="G24824" s="23"/>
      <c r="H24824" s="23">
        <f t="shared" si="1"/>
        <v>1.001843542</v>
      </c>
      <c r="I24824" s="19"/>
      <c r="J24824" s="19"/>
      <c r="K24824" s="20">
        <v>3.0</v>
      </c>
      <c r="L24824" s="20"/>
      <c r="M24824" s="20"/>
      <c r="N24824" s="20"/>
    </row>
    <row r="24825" hidden="1">
      <c r="A24825" s="22">
        <v>43879.0</v>
      </c>
      <c r="B24825" s="23">
        <v>-0.0029199801192842934</v>
      </c>
      <c r="C24825" s="23"/>
      <c r="D24825" s="23"/>
      <c r="E24825" s="22"/>
      <c r="F24825" s="23"/>
      <c r="G24825" s="23"/>
      <c r="H24825" s="23">
        <f t="shared" si="1"/>
        <v>0.9970800199</v>
      </c>
      <c r="I24825" s="19"/>
      <c r="J24825" s="19"/>
      <c r="K24825" s="20">
        <v>4.0</v>
      </c>
      <c r="L24825" s="20"/>
      <c r="M24825" s="20"/>
      <c r="N24825" s="20"/>
    </row>
    <row r="24826" hidden="1">
      <c r="A24826" s="22">
        <v>43880.0</v>
      </c>
      <c r="B24826" s="23">
        <v>0.004705826501577137</v>
      </c>
      <c r="C24826" s="23"/>
      <c r="D24826" s="23"/>
      <c r="E24826" s="22"/>
      <c r="F24826" s="23"/>
      <c r="G24826" s="23"/>
      <c r="H24826" s="23">
        <f t="shared" si="1"/>
        <v>1.004705827</v>
      </c>
      <c r="I24826" s="19"/>
      <c r="J24826" s="19"/>
      <c r="K24826" s="20">
        <v>5.0</v>
      </c>
      <c r="L24826" s="20"/>
      <c r="M24826" s="20"/>
      <c r="N24826" s="20"/>
    </row>
    <row r="24827" hidden="1">
      <c r="A24827" s="22">
        <v>43881.0</v>
      </c>
      <c r="B24827" s="23">
        <v>-0.0038155427255142094</v>
      </c>
      <c r="C24827" s="23"/>
      <c r="D24827" s="23"/>
      <c r="E24827" s="22"/>
      <c r="F24827" s="23"/>
      <c r="G24827" s="23"/>
      <c r="H24827" s="23">
        <f t="shared" si="1"/>
        <v>0.9961844573</v>
      </c>
      <c r="I24827" s="19"/>
      <c r="J24827" s="19"/>
      <c r="K24827" s="20">
        <v>6.0</v>
      </c>
      <c r="L24827" s="20"/>
      <c r="M24827" s="20"/>
      <c r="N24827" s="20"/>
    </row>
    <row r="24828" hidden="1">
      <c r="A24828" s="22">
        <v>43882.0</v>
      </c>
      <c r="B24828" s="23">
        <v>-0.010518108756295885</v>
      </c>
      <c r="C24828" s="23"/>
      <c r="D24828" s="23"/>
      <c r="E24828" s="22"/>
      <c r="F24828" s="23"/>
      <c r="G24828" s="23"/>
      <c r="H24828" s="23">
        <f t="shared" si="1"/>
        <v>0.9894818912</v>
      </c>
      <c r="I24828" s="19"/>
      <c r="J24828" s="19"/>
      <c r="K24828" s="20">
        <v>7.0</v>
      </c>
      <c r="L24828" s="20"/>
      <c r="M24828" s="20"/>
      <c r="N24828" s="20"/>
    </row>
    <row r="24829" hidden="1">
      <c r="A24829" s="22">
        <v>43885.0</v>
      </c>
      <c r="B24829" s="23">
        <v>-0.0335135944873044</v>
      </c>
      <c r="C24829" s="23"/>
      <c r="D24829" s="23"/>
      <c r="E24829" s="22"/>
      <c r="F24829" s="23"/>
      <c r="G24829" s="23"/>
      <c r="H24829" s="23">
        <f t="shared" si="1"/>
        <v>0.9664864055</v>
      </c>
      <c r="I24829" s="19"/>
      <c r="J24829" s="19"/>
      <c r="K24829" s="20">
        <v>8.0</v>
      </c>
      <c r="L24829" s="20"/>
      <c r="M24829" s="20"/>
      <c r="N24829" s="20"/>
    </row>
    <row r="24830" hidden="1">
      <c r="A24830" s="22">
        <v>43886.0</v>
      </c>
      <c r="B24830" s="23">
        <v>-0.030280015747592093</v>
      </c>
      <c r="C24830" s="23"/>
      <c r="D24830" s="23"/>
      <c r="E24830" s="22"/>
      <c r="F24830" s="23"/>
      <c r="G24830" s="23"/>
      <c r="H24830" s="23">
        <f t="shared" si="1"/>
        <v>0.9697199843</v>
      </c>
      <c r="I24830" s="19"/>
      <c r="J24830" s="19"/>
      <c r="K24830" s="20">
        <v>9.0</v>
      </c>
      <c r="L24830" s="20"/>
      <c r="M24830" s="20"/>
      <c r="N24830" s="20"/>
    </row>
    <row r="24831" hidden="1">
      <c r="A24831" s="22">
        <v>43887.0</v>
      </c>
      <c r="B24831" s="23">
        <v>-0.003778518705585654</v>
      </c>
      <c r="C24831" s="23"/>
      <c r="D24831" s="23"/>
      <c r="E24831" s="22"/>
      <c r="F24831" s="23"/>
      <c r="G24831" s="23"/>
      <c r="H24831" s="23">
        <f t="shared" si="1"/>
        <v>0.9962214813</v>
      </c>
      <c r="I24831" s="19"/>
      <c r="J24831" s="19"/>
      <c r="K24831" s="20">
        <v>10.0</v>
      </c>
      <c r="L24831" s="20"/>
      <c r="M24831" s="20"/>
      <c r="N24831" s="20"/>
    </row>
    <row r="24832" hidden="1">
      <c r="A24832" s="22">
        <v>43888.0</v>
      </c>
      <c r="B24832" s="23">
        <v>-0.044163278665378725</v>
      </c>
      <c r="C24832" s="23"/>
      <c r="D24832" s="23"/>
      <c r="E24832" s="22"/>
      <c r="F24832" s="23"/>
      <c r="G24832" s="23"/>
      <c r="H24832" s="23">
        <f t="shared" si="1"/>
        <v>0.9558367213</v>
      </c>
      <c r="I24832" s="19"/>
      <c r="J24832" s="19"/>
      <c r="K24832" s="20">
        <v>11.0</v>
      </c>
      <c r="L24832" s="20"/>
      <c r="M24832" s="20"/>
      <c r="N24832" s="20"/>
    </row>
    <row r="24833" hidden="1">
      <c r="A24833" s="22">
        <v>43889.0</v>
      </c>
      <c r="B24833" s="23">
        <v>-0.008238327357692588</v>
      </c>
      <c r="C24833" s="23"/>
      <c r="D24833" s="23"/>
      <c r="E24833" s="22"/>
      <c r="F24833" s="23"/>
      <c r="G24833" s="23"/>
      <c r="H24833" s="23">
        <f t="shared" si="1"/>
        <v>0.9917616726</v>
      </c>
      <c r="I24833" s="19"/>
      <c r="J24833" s="19"/>
      <c r="K24833" s="20">
        <v>12.0</v>
      </c>
      <c r="L24833" s="20"/>
      <c r="M24833" s="20"/>
      <c r="N24833" s="20"/>
    </row>
    <row r="24834" hidden="1">
      <c r="A24834" s="22">
        <v>43892.0</v>
      </c>
      <c r="B24834" s="23">
        <v>0.04603922524388837</v>
      </c>
      <c r="C24834" s="23"/>
      <c r="D24834" s="23"/>
      <c r="E24834" s="22"/>
      <c r="F24834" s="23"/>
      <c r="G24834" s="23"/>
      <c r="H24834" s="23">
        <f t="shared" si="1"/>
        <v>1.046039225</v>
      </c>
      <c r="I24834" s="19"/>
      <c r="J24834" s="19"/>
      <c r="K24834" s="20">
        <v>13.0</v>
      </c>
      <c r="L24834" s="20"/>
      <c r="M24834" s="20"/>
      <c r="N24834" s="20"/>
    </row>
    <row r="24835" hidden="1">
      <c r="A24835" s="22">
        <v>43893.0</v>
      </c>
      <c r="B24835" s="23">
        <v>-0.028107940185681968</v>
      </c>
      <c r="C24835" s="23"/>
      <c r="D24835" s="23"/>
      <c r="E24835" s="22"/>
      <c r="F24835" s="23"/>
      <c r="G24835" s="23"/>
      <c r="H24835" s="23">
        <f t="shared" si="1"/>
        <v>0.9718920598</v>
      </c>
      <c r="I24835" s="19"/>
      <c r="J24835" s="19"/>
      <c r="K24835" s="20">
        <v>14.0</v>
      </c>
      <c r="L24835" s="20"/>
      <c r="M24835" s="20"/>
      <c r="N24835" s="20"/>
    </row>
    <row r="24836" hidden="1">
      <c r="A24836" s="22">
        <v>43894.0</v>
      </c>
      <c r="B24836" s="23">
        <v>0.042202592421180185</v>
      </c>
      <c r="C24836" s="23"/>
      <c r="D24836" s="23"/>
      <c r="E24836" s="22"/>
      <c r="F24836" s="23"/>
      <c r="G24836" s="23"/>
      <c r="H24836" s="23">
        <f t="shared" si="1"/>
        <v>1.042202592</v>
      </c>
      <c r="I24836" s="19"/>
      <c r="J24836" s="19"/>
      <c r="K24836" s="20">
        <v>15.0</v>
      </c>
      <c r="L24836" s="20"/>
      <c r="M24836" s="20"/>
      <c r="N24836" s="20"/>
    </row>
    <row r="24837" hidden="1">
      <c r="A24837" s="22">
        <v>43895.0</v>
      </c>
      <c r="B24837" s="23">
        <v>-0.03392202215889484</v>
      </c>
      <c r="C24837" s="23"/>
      <c r="D24837" s="23"/>
      <c r="E24837" s="22"/>
      <c r="F24837" s="23"/>
      <c r="G24837" s="23"/>
      <c r="H24837" s="23">
        <f t="shared" si="1"/>
        <v>0.9660779778</v>
      </c>
      <c r="I24837" s="19"/>
      <c r="J24837" s="19"/>
      <c r="K24837" s="20">
        <v>16.0</v>
      </c>
      <c r="L24837" s="20"/>
      <c r="M24837" s="20"/>
      <c r="N24837" s="20"/>
    </row>
    <row r="24838" hidden="1">
      <c r="A24838" s="22">
        <v>43896.0</v>
      </c>
      <c r="B24838" s="23">
        <v>-0.017053909799797706</v>
      </c>
      <c r="C24838" s="23"/>
      <c r="D24838" s="23"/>
      <c r="E24838" s="22"/>
      <c r="F24838" s="23"/>
      <c r="G24838" s="23"/>
      <c r="H24838" s="23">
        <f t="shared" si="1"/>
        <v>0.9829460902</v>
      </c>
      <c r="I24838" s="19"/>
      <c r="J24838" s="19"/>
      <c r="K24838" s="20">
        <v>17.0</v>
      </c>
      <c r="L24838" s="20"/>
      <c r="M24838" s="20"/>
      <c r="N24838" s="20"/>
    </row>
    <row r="24839" hidden="1">
      <c r="A24839" s="22">
        <v>43899.0</v>
      </c>
      <c r="B24839" s="23">
        <v>-0.07596968075979771</v>
      </c>
      <c r="C24839" s="23"/>
      <c r="D24839" s="23"/>
      <c r="E24839" s="22"/>
      <c r="F24839" s="23"/>
      <c r="G24839" s="23"/>
      <c r="H24839" s="23">
        <f t="shared" si="1"/>
        <v>0.9240303192</v>
      </c>
      <c r="I24839" s="19"/>
      <c r="J24839" s="19"/>
      <c r="K24839" s="20">
        <v>18.0</v>
      </c>
      <c r="L24839" s="20"/>
      <c r="M24839" s="20"/>
      <c r="N24839" s="20"/>
    </row>
    <row r="24840" hidden="1">
      <c r="A24840" s="22">
        <v>43900.0</v>
      </c>
      <c r="B24840" s="23">
        <v>0.04939633578003022</v>
      </c>
      <c r="C24840" s="23"/>
      <c r="D24840" s="23"/>
      <c r="E24840" s="22"/>
      <c r="F24840" s="23"/>
      <c r="G24840" s="23"/>
      <c r="H24840" s="23">
        <f t="shared" si="1"/>
        <v>1.049396336</v>
      </c>
      <c r="I24840" s="19"/>
      <c r="J24840" s="19"/>
      <c r="K24840" s="20">
        <v>19.0</v>
      </c>
      <c r="L24840" s="20"/>
      <c r="M24840" s="20"/>
      <c r="N24840" s="20"/>
    </row>
    <row r="24841">
      <c r="A24841" s="22">
        <v>43901.0</v>
      </c>
      <c r="B24841" s="23">
        <v>-0.048868410917935035</v>
      </c>
      <c r="C24841" s="23"/>
      <c r="D24841" s="23"/>
      <c r="E24841" s="22"/>
      <c r="F24841" s="23"/>
      <c r="G24841" s="23">
        <f>STDEV(B24822:B24841)</f>
        <v>0.03175759638</v>
      </c>
      <c r="H24841" s="23">
        <f t="shared" si="1"/>
        <v>0.9511315891</v>
      </c>
      <c r="I24841" s="19">
        <f>($H24822 * $H24823 * $H24824 * $H24825 * $H24826 * $H24827 * $H24828 * $H24829 * $H24830 * $H24831 * $H24832 * $H24833 * $H24834 * $H24835 * $H24836 * $H24837 * $H24838 * $H24839 * $H24840 * $H24841)</f>
        <v>0.8164336237</v>
      </c>
      <c r="J24841" s="19">
        <f>$I24841^(1/20) - 1</f>
        <v>-0.01008924183</v>
      </c>
      <c r="K24841" s="20">
        <v>0.0</v>
      </c>
      <c r="L24841" s="20"/>
      <c r="M24841" s="20"/>
      <c r="N24841" s="20"/>
    </row>
    <row r="24842" hidden="1">
      <c r="A24842" s="22">
        <v>43902.0</v>
      </c>
      <c r="B24842" s="23">
        <v>-0.09511268047479748</v>
      </c>
      <c r="C24842" s="23"/>
      <c r="D24842" s="23"/>
      <c r="E24842" s="22"/>
      <c r="F24842" s="23"/>
      <c r="G24842" s="23"/>
      <c r="H24842" s="23">
        <f t="shared" si="1"/>
        <v>0.9048873195</v>
      </c>
      <c r="I24842" s="19"/>
      <c r="J24842" s="19"/>
      <c r="K24842" s="20">
        <v>1.0</v>
      </c>
      <c r="L24842" s="20"/>
      <c r="M24842" s="20"/>
      <c r="N24842" s="20"/>
    </row>
    <row r="24843" hidden="1">
      <c r="A24843" s="22">
        <v>43903.0</v>
      </c>
      <c r="B24843" s="23">
        <v>0.0928711945304439</v>
      </c>
      <c r="C24843" s="23"/>
      <c r="D24843" s="23"/>
      <c r="E24843" s="22"/>
      <c r="F24843" s="23"/>
      <c r="G24843" s="23"/>
      <c r="H24843" s="23">
        <f t="shared" si="1"/>
        <v>1.092871195</v>
      </c>
      <c r="I24843" s="19"/>
      <c r="J24843" s="19"/>
      <c r="K24843" s="20">
        <v>2.0</v>
      </c>
      <c r="L24843" s="20"/>
      <c r="M24843" s="20"/>
      <c r="N24843" s="20"/>
    </row>
    <row r="24844" hidden="1">
      <c r="A24844" s="22">
        <v>43906.0</v>
      </c>
      <c r="B24844" s="23">
        <v>-0.11984050283657066</v>
      </c>
      <c r="C24844" s="23"/>
      <c r="D24844" s="23"/>
      <c r="E24844" s="22"/>
      <c r="F24844" s="23"/>
      <c r="G24844" s="23"/>
      <c r="H24844" s="23">
        <f t="shared" si="1"/>
        <v>0.8801594972</v>
      </c>
      <c r="I24844" s="19"/>
      <c r="J24844" s="19"/>
      <c r="K24844" s="20">
        <v>3.0</v>
      </c>
      <c r="L24844" s="20"/>
      <c r="M24844" s="20"/>
      <c r="N24844" s="20"/>
    </row>
    <row r="24845" hidden="1">
      <c r="A24845" s="22">
        <v>43907.0</v>
      </c>
      <c r="B24845" s="23">
        <v>0.05995482224354909</v>
      </c>
      <c r="C24845" s="23"/>
      <c r="D24845" s="23"/>
      <c r="E24845" s="22"/>
      <c r="F24845" s="23"/>
      <c r="G24845" s="23"/>
      <c r="H24845" s="23">
        <f t="shared" si="1"/>
        <v>1.059954822</v>
      </c>
      <c r="I24845" s="19"/>
      <c r="J24845" s="19"/>
      <c r="K24845" s="20">
        <v>4.0</v>
      </c>
      <c r="L24845" s="20"/>
      <c r="M24845" s="20"/>
      <c r="N24845" s="20"/>
    </row>
    <row r="24846" hidden="1">
      <c r="A24846" s="22">
        <v>43908.0</v>
      </c>
      <c r="B24846" s="23">
        <v>-0.05183082330706679</v>
      </c>
      <c r="C24846" s="23"/>
      <c r="D24846" s="23"/>
      <c r="E24846" s="22"/>
      <c r="F24846" s="23"/>
      <c r="G24846" s="23"/>
      <c r="H24846" s="23">
        <f t="shared" si="1"/>
        <v>0.9481691767</v>
      </c>
      <c r="I24846" s="19"/>
      <c r="J24846" s="19"/>
      <c r="K24846" s="20">
        <v>5.0</v>
      </c>
      <c r="L24846" s="20"/>
      <c r="M24846" s="20"/>
      <c r="N24846" s="20"/>
    </row>
    <row r="24847" hidden="1">
      <c r="A24847" s="22">
        <v>43909.0</v>
      </c>
      <c r="B24847" s="23">
        <v>0.004707893749218206</v>
      </c>
      <c r="C24847" s="23"/>
      <c r="D24847" s="23"/>
      <c r="E24847" s="22"/>
      <c r="F24847" s="23"/>
      <c r="G24847" s="23"/>
      <c r="H24847" s="23">
        <f t="shared" si="1"/>
        <v>1.004707894</v>
      </c>
      <c r="I24847" s="19"/>
      <c r="J24847" s="19"/>
      <c r="K24847" s="20">
        <v>6.0</v>
      </c>
      <c r="L24847" s="20"/>
      <c r="M24847" s="20"/>
      <c r="N24847" s="20"/>
    </row>
    <row r="24848" hidden="1">
      <c r="A24848" s="22">
        <v>43910.0</v>
      </c>
      <c r="B24848" s="23">
        <v>-0.043359522534749395</v>
      </c>
      <c r="C24848" s="23"/>
      <c r="D24848" s="23"/>
      <c r="E24848" s="22"/>
      <c r="F24848" s="23"/>
      <c r="G24848" s="23"/>
      <c r="H24848" s="23">
        <f t="shared" si="1"/>
        <v>0.9566404775</v>
      </c>
      <c r="I24848" s="19"/>
      <c r="J24848" s="19"/>
      <c r="K24848" s="20">
        <v>7.0</v>
      </c>
      <c r="L24848" s="20"/>
      <c r="M24848" s="20"/>
      <c r="N24848" s="20"/>
    </row>
    <row r="24849" hidden="1">
      <c r="A24849" s="22">
        <v>43913.0</v>
      </c>
      <c r="B24849" s="23">
        <v>-0.02929385835517062</v>
      </c>
      <c r="C24849" s="23"/>
      <c r="D24849" s="23"/>
      <c r="E24849" s="22"/>
      <c r="F24849" s="23"/>
      <c r="G24849" s="23"/>
      <c r="H24849" s="23">
        <f t="shared" si="1"/>
        <v>0.9707061416</v>
      </c>
      <c r="I24849" s="19"/>
      <c r="J24849" s="19"/>
      <c r="K24849" s="20">
        <v>8.0</v>
      </c>
      <c r="L24849" s="20"/>
      <c r="M24849" s="20"/>
      <c r="N24849" s="20"/>
    </row>
    <row r="24850" hidden="1">
      <c r="A24850" s="22">
        <v>43914.0</v>
      </c>
      <c r="B24850" s="23">
        <v>0.09382765710199337</v>
      </c>
      <c r="C24850" s="23"/>
      <c r="D24850" s="23"/>
      <c r="E24850" s="22"/>
      <c r="F24850" s="23"/>
      <c r="G24850" s="23"/>
      <c r="H24850" s="23">
        <f t="shared" si="1"/>
        <v>1.093827657</v>
      </c>
      <c r="I24850" s="19"/>
      <c r="J24850" s="19"/>
      <c r="K24850" s="20">
        <v>9.0</v>
      </c>
      <c r="L24850" s="20"/>
      <c r="M24850" s="20"/>
      <c r="N24850" s="20"/>
    </row>
    <row r="24851" hidden="1">
      <c r="A24851" s="22">
        <v>43915.0</v>
      </c>
      <c r="B24851" s="23">
        <v>0.011535019797084933</v>
      </c>
      <c r="C24851" s="23"/>
      <c r="D24851" s="23"/>
      <c r="E24851" s="22"/>
      <c r="F24851" s="23"/>
      <c r="G24851" s="23"/>
      <c r="H24851" s="23">
        <f t="shared" si="1"/>
        <v>1.01153502</v>
      </c>
      <c r="I24851" s="19"/>
      <c r="J24851" s="19"/>
      <c r="K24851" s="20">
        <v>10.0</v>
      </c>
      <c r="L24851" s="20"/>
      <c r="M24851" s="20"/>
      <c r="N24851" s="20"/>
    </row>
    <row r="24852" hidden="1">
      <c r="A24852" s="22">
        <v>43916.0</v>
      </c>
      <c r="B24852" s="23">
        <v>0.06241416083633622</v>
      </c>
      <c r="C24852" s="23"/>
      <c r="D24852" s="23"/>
      <c r="E24852" s="22"/>
      <c r="F24852" s="23"/>
      <c r="G24852" s="23"/>
      <c r="H24852" s="23">
        <f t="shared" si="1"/>
        <v>1.062414161</v>
      </c>
      <c r="I24852" s="19"/>
      <c r="J24852" s="19"/>
      <c r="K24852" s="20">
        <v>11.0</v>
      </c>
      <c r="L24852" s="20"/>
      <c r="M24852" s="20"/>
      <c r="N24852" s="20"/>
    </row>
    <row r="24853" hidden="1">
      <c r="A24853" s="22">
        <v>43917.0</v>
      </c>
      <c r="B24853" s="23">
        <v>-0.0336873163071707</v>
      </c>
      <c r="C24853" s="23"/>
      <c r="D24853" s="23"/>
      <c r="E24853" s="22"/>
      <c r="F24853" s="23"/>
      <c r="G24853" s="23"/>
      <c r="H24853" s="23">
        <f t="shared" si="1"/>
        <v>0.9663126837</v>
      </c>
      <c r="I24853" s="19"/>
      <c r="J24853" s="19"/>
      <c r="K24853" s="20">
        <v>12.0</v>
      </c>
      <c r="L24853" s="20"/>
      <c r="M24853" s="20"/>
      <c r="N24853" s="20"/>
    </row>
    <row r="24854" hidden="1">
      <c r="A24854" s="22">
        <v>43920.0</v>
      </c>
      <c r="B24854" s="23">
        <v>0.03351603599491648</v>
      </c>
      <c r="C24854" s="23"/>
      <c r="D24854" s="23"/>
      <c r="E24854" s="22"/>
      <c r="F24854" s="23"/>
      <c r="G24854" s="23"/>
      <c r="H24854" s="23">
        <f t="shared" si="1"/>
        <v>1.033516036</v>
      </c>
      <c r="I24854" s="19"/>
      <c r="J24854" s="19"/>
      <c r="K24854" s="20">
        <v>13.0</v>
      </c>
      <c r="L24854" s="20"/>
      <c r="M24854" s="20"/>
      <c r="N24854" s="20"/>
    </row>
    <row r="24855" hidden="1">
      <c r="A24855" s="22">
        <v>43921.0</v>
      </c>
      <c r="B24855" s="23">
        <v>-0.0160127919593398</v>
      </c>
      <c r="C24855" s="23"/>
      <c r="D24855" s="23"/>
      <c r="E24855" s="22"/>
      <c r="F24855" s="23"/>
      <c r="G24855" s="23"/>
      <c r="H24855" s="23">
        <f t="shared" si="1"/>
        <v>0.983987208</v>
      </c>
      <c r="I24855" s="19"/>
      <c r="J24855" s="19"/>
      <c r="K24855" s="20">
        <v>14.0</v>
      </c>
      <c r="L24855" s="20"/>
      <c r="M24855" s="20"/>
      <c r="N24855" s="20"/>
    </row>
    <row r="24856" hidden="1">
      <c r="A24856" s="22">
        <v>43922.0</v>
      </c>
      <c r="B24856" s="23">
        <v>-0.04414239782712159</v>
      </c>
      <c r="C24856" s="23"/>
      <c r="D24856" s="23"/>
      <c r="E24856" s="22"/>
      <c r="F24856" s="23"/>
      <c r="G24856" s="23"/>
      <c r="H24856" s="23">
        <f t="shared" si="1"/>
        <v>0.9558576022</v>
      </c>
      <c r="I24856" s="19"/>
      <c r="J24856" s="19"/>
      <c r="K24856" s="20">
        <v>15.0</v>
      </c>
      <c r="L24856" s="20"/>
      <c r="M24856" s="20"/>
      <c r="N24856" s="20"/>
    </row>
    <row r="24857" hidden="1">
      <c r="A24857" s="22">
        <v>43923.0</v>
      </c>
      <c r="B24857" s="23">
        <v>0.022829386763812964</v>
      </c>
      <c r="C24857" s="23"/>
      <c r="D24857" s="23"/>
      <c r="E24857" s="22"/>
      <c r="F24857" s="23"/>
      <c r="G24857" s="23"/>
      <c r="H24857" s="23">
        <f t="shared" si="1"/>
        <v>1.022829387</v>
      </c>
      <c r="I24857" s="19"/>
      <c r="J24857" s="19"/>
      <c r="K24857" s="20">
        <v>16.0</v>
      </c>
      <c r="L24857" s="20"/>
      <c r="M24857" s="20"/>
      <c r="N24857" s="20"/>
    </row>
    <row r="24858" hidden="1">
      <c r="A24858" s="22">
        <v>43924.0</v>
      </c>
      <c r="B24858" s="23">
        <v>-0.015137124539950086</v>
      </c>
      <c r="C24858" s="23"/>
      <c r="D24858" s="23"/>
      <c r="E24858" s="22"/>
      <c r="F24858" s="23"/>
      <c r="G24858" s="23"/>
      <c r="H24858" s="23">
        <f t="shared" si="1"/>
        <v>0.9848628755</v>
      </c>
      <c r="I24858" s="19"/>
      <c r="J24858" s="19"/>
      <c r="K24858" s="20">
        <v>17.0</v>
      </c>
      <c r="L24858" s="20"/>
      <c r="M24858" s="20"/>
      <c r="N24858" s="20"/>
    </row>
    <row r="24859" hidden="1">
      <c r="A24859" s="22">
        <v>43927.0</v>
      </c>
      <c r="B24859" s="23">
        <v>0.07033130412070787</v>
      </c>
      <c r="C24859" s="23"/>
      <c r="D24859" s="23"/>
      <c r="E24859" s="22"/>
      <c r="F24859" s="23"/>
      <c r="G24859" s="23"/>
      <c r="H24859" s="23">
        <f t="shared" si="1"/>
        <v>1.070331304</v>
      </c>
      <c r="I24859" s="19"/>
      <c r="J24859" s="19"/>
      <c r="K24859" s="20">
        <v>18.0</v>
      </c>
      <c r="L24859" s="20"/>
      <c r="M24859" s="20"/>
      <c r="N24859" s="20"/>
    </row>
    <row r="24860" hidden="1">
      <c r="A24860" s="22">
        <v>43928.0</v>
      </c>
      <c r="B24860" s="23">
        <v>-0.0016030454108602044</v>
      </c>
      <c r="C24860" s="23"/>
      <c r="D24860" s="23"/>
      <c r="E24860" s="22"/>
      <c r="F24860" s="23"/>
      <c r="G24860" s="23"/>
      <c r="H24860" s="23">
        <f t="shared" si="1"/>
        <v>0.9983969546</v>
      </c>
      <c r="I24860" s="19"/>
      <c r="J24860" s="19"/>
      <c r="K24860" s="20">
        <v>19.0</v>
      </c>
      <c r="L24860" s="20"/>
      <c r="M24860" s="20"/>
      <c r="N24860" s="20"/>
    </row>
    <row r="24861">
      <c r="A24861" s="22">
        <v>43929.0</v>
      </c>
      <c r="B24861" s="23">
        <v>0.03405642604938697</v>
      </c>
      <c r="C24861" s="23"/>
      <c r="D24861" s="23"/>
      <c r="E24861" s="22"/>
      <c r="F24861" s="23"/>
      <c r="G24861" s="23">
        <f>STDEV(B24842:B24861)</f>
        <v>0.05856361741</v>
      </c>
      <c r="H24861" s="23">
        <f t="shared" si="1"/>
        <v>1.034056426</v>
      </c>
      <c r="I24861" s="19">
        <f>($H24842 * $H24843 * $H24844 * $H24845 * $H24846 * $H24847 * $H24848 * $H24849 * $H24850 * $H24851 * $H24852 * $H24853 * $H24854 * $H24855 * $H24856 * $H24857 * $H24858 * $H24859 * $H24860 * $H24861)</f>
        <v>1.003137106</v>
      </c>
      <c r="J24861" s="19">
        <f>$I24861^(1/20) - 1</f>
        <v>0.0001566220479</v>
      </c>
      <c r="K24861" s="20">
        <v>0.0</v>
      </c>
      <c r="L24861" s="20"/>
      <c r="M24861" s="20"/>
      <c r="N24861" s="20"/>
    </row>
    <row r="24862" hidden="1">
      <c r="A24862" s="22">
        <v>43930.0</v>
      </c>
      <c r="B24862" s="23">
        <v>0.01448737809002254</v>
      </c>
      <c r="C24862" s="23"/>
      <c r="D24862" s="23"/>
      <c r="E24862" s="22"/>
      <c r="F24862" s="23"/>
      <c r="G24862" s="23"/>
      <c r="H24862" s="23">
        <f t="shared" si="1"/>
        <v>1.014487378</v>
      </c>
      <c r="I24862" s="19"/>
      <c r="J24862" s="19"/>
      <c r="K24862" s="20">
        <v>1.0</v>
      </c>
      <c r="L24862" s="20"/>
      <c r="M24862" s="20"/>
      <c r="N24862" s="20"/>
    </row>
    <row r="24863" hidden="1">
      <c r="A24863" s="22">
        <v>43934.0</v>
      </c>
      <c r="B24863" s="23">
        <v>-0.010104594561656355</v>
      </c>
      <c r="C24863" s="23"/>
      <c r="D24863" s="23"/>
      <c r="E24863" s="22"/>
      <c r="F24863" s="23"/>
      <c r="G24863" s="23"/>
      <c r="H24863" s="23">
        <f t="shared" si="1"/>
        <v>0.9898954054</v>
      </c>
      <c r="I24863" s="19"/>
      <c r="J24863" s="19"/>
      <c r="K24863" s="20">
        <v>2.0</v>
      </c>
      <c r="L24863" s="20"/>
      <c r="M24863" s="20"/>
      <c r="N24863" s="20"/>
    </row>
    <row r="24864" hidden="1">
      <c r="A24864" s="22">
        <v>43935.0</v>
      </c>
      <c r="B24864" s="23">
        <v>0.030572524197665762</v>
      </c>
      <c r="C24864" s="23"/>
      <c r="D24864" s="23"/>
      <c r="E24864" s="22"/>
      <c r="F24864" s="23"/>
      <c r="G24864" s="23"/>
      <c r="H24864" s="23">
        <f t="shared" si="1"/>
        <v>1.030572524</v>
      </c>
      <c r="I24864" s="19"/>
      <c r="J24864" s="19"/>
      <c r="K24864" s="20">
        <v>3.0</v>
      </c>
      <c r="L24864" s="20"/>
      <c r="M24864" s="20"/>
      <c r="N24864" s="20"/>
    </row>
    <row r="24865" hidden="1">
      <c r="A24865" s="22">
        <v>43936.0</v>
      </c>
      <c r="B24865" s="23">
        <v>-0.022030456139364496</v>
      </c>
      <c r="C24865" s="23"/>
      <c r="D24865" s="23"/>
      <c r="E24865" s="22"/>
      <c r="F24865" s="23"/>
      <c r="G24865" s="23"/>
      <c r="H24865" s="23">
        <f t="shared" si="1"/>
        <v>0.9779695439</v>
      </c>
      <c r="I24865" s="19"/>
      <c r="J24865" s="19"/>
      <c r="K24865" s="20">
        <v>4.0</v>
      </c>
      <c r="L24865" s="20"/>
      <c r="M24865" s="20"/>
      <c r="N24865" s="20"/>
    </row>
    <row r="24866" hidden="1">
      <c r="A24866" s="22">
        <v>43937.0</v>
      </c>
      <c r="B24866" s="23">
        <v>0.005816710738100639</v>
      </c>
      <c r="C24866" s="23"/>
      <c r="D24866" s="23"/>
      <c r="E24866" s="22"/>
      <c r="F24866" s="23"/>
      <c r="G24866" s="23"/>
      <c r="H24866" s="23">
        <f t="shared" si="1"/>
        <v>1.005816711</v>
      </c>
      <c r="I24866" s="19"/>
      <c r="J24866" s="19"/>
      <c r="K24866" s="20">
        <v>5.0</v>
      </c>
      <c r="L24866" s="20"/>
      <c r="M24866" s="20"/>
      <c r="N24866" s="20"/>
    </row>
    <row r="24867" hidden="1">
      <c r="A24867" s="22">
        <v>43938.0</v>
      </c>
      <c r="B24867" s="23">
        <v>0.026793591827257934</v>
      </c>
      <c r="C24867" s="23"/>
      <c r="D24867" s="23"/>
      <c r="E24867" s="22"/>
      <c r="F24867" s="23"/>
      <c r="G24867" s="23"/>
      <c r="H24867" s="23">
        <f t="shared" si="1"/>
        <v>1.026793592</v>
      </c>
      <c r="I24867" s="19"/>
      <c r="J24867" s="19"/>
      <c r="K24867" s="20">
        <v>6.0</v>
      </c>
      <c r="L24867" s="20"/>
      <c r="M24867" s="20"/>
      <c r="N24867" s="20"/>
    </row>
    <row r="24868" hidden="1">
      <c r="A24868" s="22">
        <v>43941.0</v>
      </c>
      <c r="B24868" s="23">
        <v>-0.017880997439608137</v>
      </c>
      <c r="C24868" s="23"/>
      <c r="D24868" s="23"/>
      <c r="E24868" s="22"/>
      <c r="F24868" s="23"/>
      <c r="G24868" s="23"/>
      <c r="H24868" s="23">
        <f t="shared" si="1"/>
        <v>0.9821190026</v>
      </c>
      <c r="I24868" s="19"/>
      <c r="J24868" s="19"/>
      <c r="K24868" s="20">
        <v>7.0</v>
      </c>
      <c r="L24868" s="20"/>
      <c r="M24868" s="20"/>
      <c r="N24868" s="20"/>
    </row>
    <row r="24869" hidden="1">
      <c r="A24869" s="22">
        <v>43942.0</v>
      </c>
      <c r="B24869" s="23">
        <v>-0.030674846625766805</v>
      </c>
      <c r="C24869" s="23"/>
      <c r="D24869" s="23"/>
      <c r="E24869" s="22"/>
      <c r="F24869" s="23"/>
      <c r="G24869" s="23"/>
      <c r="H24869" s="23">
        <f t="shared" si="1"/>
        <v>0.9693251534</v>
      </c>
      <c r="I24869" s="19"/>
      <c r="J24869" s="19"/>
      <c r="K24869" s="20">
        <v>8.0</v>
      </c>
      <c r="L24869" s="20"/>
      <c r="M24869" s="20"/>
      <c r="N24869" s="20"/>
    </row>
    <row r="24870" hidden="1">
      <c r="A24870" s="22">
        <v>43943.0</v>
      </c>
      <c r="B24870" s="23">
        <v>0.02293024819481393</v>
      </c>
      <c r="C24870" s="23"/>
      <c r="D24870" s="23"/>
      <c r="E24870" s="22"/>
      <c r="F24870" s="23"/>
      <c r="G24870" s="23"/>
      <c r="H24870" s="23">
        <f t="shared" si="1"/>
        <v>1.022930248</v>
      </c>
      <c r="I24870" s="19"/>
      <c r="J24870" s="19"/>
      <c r="K24870" s="20">
        <v>9.0</v>
      </c>
      <c r="L24870" s="20"/>
      <c r="M24870" s="20"/>
      <c r="N24870" s="20"/>
    </row>
    <row r="24871" hidden="1">
      <c r="A24871" s="22">
        <v>43944.0</v>
      </c>
      <c r="B24871" s="23">
        <v>-5.39418642451106E-4</v>
      </c>
      <c r="C24871" s="23"/>
      <c r="D24871" s="23"/>
      <c r="E24871" s="22"/>
      <c r="F24871" s="23"/>
      <c r="G24871" s="23"/>
      <c r="H24871" s="23">
        <f t="shared" si="1"/>
        <v>0.9994605814</v>
      </c>
      <c r="I24871" s="19"/>
      <c r="J24871" s="19"/>
      <c r="K24871" s="20">
        <v>10.0</v>
      </c>
      <c r="L24871" s="20"/>
      <c r="M24871" s="20"/>
      <c r="N24871" s="20"/>
    </row>
    <row r="24872" hidden="1">
      <c r="A24872" s="22">
        <v>43945.0</v>
      </c>
      <c r="B24872" s="23">
        <v>0.01391807849024218</v>
      </c>
      <c r="C24872" s="23"/>
      <c r="D24872" s="23"/>
      <c r="E24872" s="22"/>
      <c r="F24872" s="23"/>
      <c r="G24872" s="23"/>
      <c r="H24872" s="23">
        <f t="shared" si="1"/>
        <v>1.013918078</v>
      </c>
      <c r="I24872" s="19"/>
      <c r="J24872" s="19"/>
      <c r="K24872" s="20">
        <v>11.0</v>
      </c>
      <c r="L24872" s="20"/>
      <c r="M24872" s="20"/>
      <c r="N24872" s="20"/>
    </row>
    <row r="24873" hidden="1">
      <c r="A24873" s="22">
        <v>43948.0</v>
      </c>
      <c r="B24873" s="23">
        <v>0.014714073196697708</v>
      </c>
      <c r="C24873" s="23"/>
      <c r="D24873" s="23"/>
      <c r="E24873" s="22"/>
      <c r="F24873" s="23"/>
      <c r="G24873" s="23"/>
      <c r="H24873" s="23">
        <f t="shared" si="1"/>
        <v>1.014714073</v>
      </c>
      <c r="I24873" s="19"/>
      <c r="J24873" s="19"/>
      <c r="K24873" s="20">
        <v>12.0</v>
      </c>
      <c r="L24873" s="20"/>
      <c r="M24873" s="20"/>
      <c r="N24873" s="20"/>
    </row>
    <row r="24874" hidden="1">
      <c r="A24874" s="22">
        <v>43949.0</v>
      </c>
      <c r="B24874" s="23">
        <v>-0.005242350129234907</v>
      </c>
      <c r="C24874" s="23"/>
      <c r="D24874" s="23"/>
      <c r="E24874" s="22"/>
      <c r="F24874" s="23"/>
      <c r="G24874" s="23"/>
      <c r="H24874" s="23">
        <f t="shared" si="1"/>
        <v>0.9947576499</v>
      </c>
      <c r="I24874" s="19"/>
      <c r="J24874" s="19"/>
      <c r="K24874" s="20">
        <v>13.0</v>
      </c>
      <c r="L24874" s="20"/>
      <c r="M24874" s="20"/>
      <c r="N24874" s="20"/>
    </row>
    <row r="24875" hidden="1">
      <c r="A24875" s="22">
        <v>43950.0</v>
      </c>
      <c r="B24875" s="23">
        <v>0.026583874358714787</v>
      </c>
      <c r="C24875" s="23"/>
      <c r="D24875" s="23"/>
      <c r="E24875" s="22"/>
      <c r="F24875" s="23"/>
      <c r="G24875" s="23"/>
      <c r="H24875" s="23">
        <f t="shared" si="1"/>
        <v>1.026583874</v>
      </c>
      <c r="I24875" s="19"/>
      <c r="J24875" s="19"/>
      <c r="K24875" s="20">
        <v>14.0</v>
      </c>
      <c r="L24875" s="20"/>
      <c r="M24875" s="20"/>
      <c r="N24875" s="20"/>
    </row>
    <row r="24876" hidden="1">
      <c r="A24876" s="22">
        <v>43951.0</v>
      </c>
      <c r="B24876" s="23">
        <v>-0.009212419757034462</v>
      </c>
      <c r="C24876" s="23"/>
      <c r="D24876" s="23"/>
      <c r="E24876" s="22"/>
      <c r="F24876" s="23"/>
      <c r="G24876" s="23"/>
      <c r="H24876" s="23">
        <f t="shared" si="1"/>
        <v>0.9907875802</v>
      </c>
      <c r="I24876" s="19"/>
      <c r="J24876" s="19"/>
      <c r="K24876" s="20">
        <v>15.0</v>
      </c>
      <c r="L24876" s="20"/>
      <c r="M24876" s="20"/>
      <c r="N24876" s="20"/>
    </row>
    <row r="24877" hidden="1">
      <c r="A24877" s="22">
        <v>43952.0</v>
      </c>
      <c r="B24877" s="23">
        <v>-0.028059043479156554</v>
      </c>
      <c r="C24877" s="23"/>
      <c r="D24877" s="23"/>
      <c r="E24877" s="22"/>
      <c r="F24877" s="23"/>
      <c r="G24877" s="23"/>
      <c r="H24877" s="23">
        <f t="shared" si="1"/>
        <v>0.9719409565</v>
      </c>
      <c r="I24877" s="19"/>
      <c r="J24877" s="19"/>
      <c r="K24877" s="20">
        <v>16.0</v>
      </c>
      <c r="L24877" s="20"/>
      <c r="M24877" s="20"/>
      <c r="N24877" s="20"/>
    </row>
    <row r="24878" hidden="1">
      <c r="A24878" s="22">
        <v>43955.0</v>
      </c>
      <c r="B24878" s="23">
        <v>0.004249817183674676</v>
      </c>
      <c r="C24878" s="23"/>
      <c r="D24878" s="23"/>
      <c r="E24878" s="22"/>
      <c r="F24878" s="23"/>
      <c r="G24878" s="23"/>
      <c r="H24878" s="23">
        <f t="shared" si="1"/>
        <v>1.004249817</v>
      </c>
      <c r="I24878" s="19"/>
      <c r="J24878" s="19"/>
      <c r="K24878" s="20">
        <v>17.0</v>
      </c>
      <c r="L24878" s="20"/>
      <c r="M24878" s="20"/>
      <c r="N24878" s="20"/>
    </row>
    <row r="24879" hidden="1">
      <c r="A24879" s="22">
        <v>43956.0</v>
      </c>
      <c r="B24879" s="23">
        <v>0.009040573531170715</v>
      </c>
      <c r="C24879" s="23"/>
      <c r="D24879" s="23"/>
      <c r="E24879" s="22"/>
      <c r="F24879" s="23"/>
      <c r="G24879" s="23"/>
      <c r="H24879" s="23">
        <f t="shared" si="1"/>
        <v>1.009040574</v>
      </c>
      <c r="I24879" s="19"/>
      <c r="J24879" s="19"/>
      <c r="K24879" s="20">
        <v>18.0</v>
      </c>
      <c r="L24879" s="20"/>
      <c r="M24879" s="20"/>
      <c r="N24879" s="20"/>
    </row>
    <row r="24880" hidden="1">
      <c r="A24880" s="22">
        <v>43957.0</v>
      </c>
      <c r="B24880" s="23">
        <v>-0.006979403438802989</v>
      </c>
      <c r="C24880" s="23"/>
      <c r="D24880" s="23"/>
      <c r="E24880" s="22"/>
      <c r="F24880" s="23"/>
      <c r="G24880" s="23"/>
      <c r="H24880" s="23">
        <f t="shared" si="1"/>
        <v>0.9930205966</v>
      </c>
      <c r="I24880" s="19"/>
      <c r="J24880" s="19"/>
      <c r="K24880" s="20">
        <v>19.0</v>
      </c>
      <c r="L24880" s="20"/>
      <c r="M24880" s="20"/>
      <c r="N24880" s="20"/>
    </row>
    <row r="24881">
      <c r="A24881" s="22">
        <v>43958.0</v>
      </c>
      <c r="B24881" s="23">
        <v>0.011504623615899323</v>
      </c>
      <c r="C24881" s="23"/>
      <c r="D24881" s="23"/>
      <c r="E24881" s="22"/>
      <c r="F24881" s="23"/>
      <c r="G24881" s="23">
        <f>STDEV(B24862:B24881)</f>
        <v>0.01841552891</v>
      </c>
      <c r="H24881" s="23">
        <f t="shared" si="1"/>
        <v>1.011504624</v>
      </c>
      <c r="I24881" s="19">
        <f>($H24862 * $H24863 * $H24864 * $H24865 * $H24866 * $H24867 * $H24868 * $H24869 * $H24870 * $H24871 * $H24872 * $H24873 * $H24874 * $H24875 * $H24876 * $H24877 * $H24878 * $H24879 * $H24880 * $H24881)</f>
        <v>1.047713074</v>
      </c>
      <c r="J24881" s="19">
        <f>$I24881^(1/20) - 1</f>
        <v>0.002333205915</v>
      </c>
      <c r="K24881" s="20">
        <v>0.0</v>
      </c>
      <c r="L24881" s="20"/>
      <c r="M24881" s="20"/>
      <c r="N24881" s="20"/>
    </row>
    <row r="24882" hidden="1">
      <c r="A24882" s="22">
        <v>43959.0</v>
      </c>
      <c r="B24882" s="23">
        <v>0.016871501011734846</v>
      </c>
      <c r="C24882" s="23"/>
      <c r="D24882" s="23"/>
      <c r="E24882" s="22"/>
      <c r="F24882" s="23"/>
      <c r="G24882" s="23"/>
      <c r="H24882" s="23">
        <f t="shared" si="1"/>
        <v>1.016871501</v>
      </c>
      <c r="I24882" s="19"/>
      <c r="J24882" s="19"/>
      <c r="K24882" s="20">
        <v>1.0</v>
      </c>
      <c r="L24882" s="20"/>
      <c r="M24882" s="20"/>
      <c r="N24882" s="20"/>
    </row>
    <row r="24883" hidden="1">
      <c r="A24883" s="22">
        <v>43962.0</v>
      </c>
      <c r="B24883" s="23">
        <v>1.331148883882971E-4</v>
      </c>
      <c r="C24883" s="23"/>
      <c r="D24883" s="23"/>
      <c r="E24883" s="22"/>
      <c r="F24883" s="23"/>
      <c r="G24883" s="23"/>
      <c r="H24883" s="23">
        <f t="shared" si="1"/>
        <v>1.000133115</v>
      </c>
      <c r="I24883" s="19"/>
      <c r="J24883" s="19"/>
      <c r="K24883" s="20">
        <v>2.0</v>
      </c>
      <c r="L24883" s="20"/>
      <c r="M24883" s="20"/>
      <c r="N24883" s="20"/>
    </row>
    <row r="24884" hidden="1">
      <c r="A24884" s="22">
        <v>43963.0</v>
      </c>
      <c r="B24884" s="23">
        <v>-0.020500377108651713</v>
      </c>
      <c r="C24884" s="23"/>
      <c r="D24884" s="23"/>
      <c r="E24884" s="22"/>
      <c r="F24884" s="23"/>
      <c r="G24884" s="23"/>
      <c r="H24884" s="23">
        <f t="shared" si="1"/>
        <v>0.9794996229</v>
      </c>
      <c r="I24884" s="19"/>
      <c r="J24884" s="19"/>
      <c r="K24884" s="20">
        <v>3.0</v>
      </c>
      <c r="L24884" s="20"/>
      <c r="M24884" s="20"/>
      <c r="N24884" s="20"/>
    </row>
    <row r="24885" hidden="1">
      <c r="A24885" s="22">
        <v>43964.0</v>
      </c>
      <c r="B24885" s="23">
        <v>-0.017462684487059787</v>
      </c>
      <c r="C24885" s="23"/>
      <c r="D24885" s="23"/>
      <c r="E24885" s="22"/>
      <c r="F24885" s="23"/>
      <c r="G24885" s="23"/>
      <c r="H24885" s="23">
        <f t="shared" si="1"/>
        <v>0.9825373155</v>
      </c>
      <c r="I24885" s="19"/>
      <c r="J24885" s="19"/>
      <c r="K24885" s="20">
        <v>4.0</v>
      </c>
      <c r="L24885" s="20"/>
      <c r="M24885" s="20"/>
      <c r="N24885" s="20"/>
    </row>
    <row r="24886" hidden="1">
      <c r="A24886" s="22">
        <v>43965.0</v>
      </c>
      <c r="B24886" s="23">
        <v>0.01152482269503552</v>
      </c>
      <c r="C24886" s="23"/>
      <c r="D24886" s="23"/>
      <c r="E24886" s="22"/>
      <c r="F24886" s="23"/>
      <c r="G24886" s="23"/>
      <c r="H24886" s="23">
        <f t="shared" si="1"/>
        <v>1.011524823</v>
      </c>
      <c r="I24886" s="19"/>
      <c r="J24886" s="19"/>
      <c r="K24886" s="20">
        <v>5.0</v>
      </c>
      <c r="L24886" s="20"/>
      <c r="M24886" s="20"/>
      <c r="N24886" s="20"/>
    </row>
    <row r="24887" hidden="1">
      <c r="A24887" s="22">
        <v>43966.0</v>
      </c>
      <c r="B24887" s="23">
        <v>0.003926380368098004</v>
      </c>
      <c r="C24887" s="23"/>
      <c r="D24887" s="23"/>
      <c r="E24887" s="22"/>
      <c r="F24887" s="23"/>
      <c r="G24887" s="23"/>
      <c r="H24887" s="23">
        <f t="shared" si="1"/>
        <v>1.00392638</v>
      </c>
      <c r="I24887" s="19"/>
      <c r="J24887" s="19"/>
      <c r="K24887" s="20">
        <v>6.0</v>
      </c>
      <c r="L24887" s="20"/>
      <c r="M24887" s="20"/>
      <c r="N24887" s="20"/>
    </row>
    <row r="24888" hidden="1">
      <c r="A24888" s="22">
        <v>43969.0</v>
      </c>
      <c r="B24888" s="23">
        <v>0.03150120473513285</v>
      </c>
      <c r="C24888" s="23"/>
      <c r="D24888" s="23"/>
      <c r="E24888" s="22"/>
      <c r="F24888" s="23"/>
      <c r="G24888" s="23"/>
      <c r="H24888" s="23">
        <f t="shared" si="1"/>
        <v>1.031501205</v>
      </c>
      <c r="I24888" s="19"/>
      <c r="J24888" s="19"/>
      <c r="K24888" s="20">
        <v>7.0</v>
      </c>
      <c r="L24888" s="20"/>
      <c r="M24888" s="20"/>
      <c r="N24888" s="20"/>
    </row>
    <row r="24889" hidden="1">
      <c r="A24889" s="22">
        <v>43970.0</v>
      </c>
      <c r="B24889" s="23">
        <v>-0.010484408800538914</v>
      </c>
      <c r="C24889" s="23"/>
      <c r="D24889" s="23"/>
      <c r="E24889" s="22"/>
      <c r="F24889" s="23"/>
      <c r="G24889" s="23"/>
      <c r="H24889" s="23">
        <f t="shared" si="1"/>
        <v>0.9895155912</v>
      </c>
      <c r="I24889" s="19"/>
      <c r="J24889" s="19"/>
      <c r="K24889" s="20">
        <v>8.0</v>
      </c>
      <c r="L24889" s="20"/>
      <c r="M24889" s="20"/>
      <c r="N24889" s="20"/>
    </row>
    <row r="24890" hidden="1">
      <c r="A24890" s="22">
        <v>43971.0</v>
      </c>
      <c r="B24890" s="23">
        <v>0.01665104312780974</v>
      </c>
      <c r="C24890" s="23"/>
      <c r="D24890" s="23"/>
      <c r="E24890" s="22"/>
      <c r="F24890" s="23"/>
      <c r="G24890" s="23"/>
      <c r="H24890" s="23">
        <f t="shared" si="1"/>
        <v>1.016651043</v>
      </c>
      <c r="I24890" s="19"/>
      <c r="J24890" s="19"/>
      <c r="K24890" s="20">
        <v>9.0</v>
      </c>
      <c r="L24890" s="20"/>
      <c r="M24890" s="20"/>
      <c r="N24890" s="20"/>
    </row>
    <row r="24891" hidden="1">
      <c r="A24891" s="22">
        <v>43972.0</v>
      </c>
      <c r="B24891" s="23">
        <v>-0.007773563825670182</v>
      </c>
      <c r="C24891" s="23"/>
      <c r="D24891" s="23"/>
      <c r="E24891" s="22"/>
      <c r="F24891" s="23"/>
      <c r="G24891" s="23"/>
      <c r="H24891" s="23">
        <f t="shared" si="1"/>
        <v>0.9922264362</v>
      </c>
      <c r="I24891" s="19"/>
      <c r="J24891" s="19"/>
      <c r="K24891" s="20">
        <v>10.0</v>
      </c>
      <c r="L24891" s="20"/>
      <c r="M24891" s="20"/>
      <c r="N24891" s="20"/>
    </row>
    <row r="24892" hidden="1">
      <c r="A24892" s="22">
        <v>43973.0</v>
      </c>
      <c r="B24892" s="23">
        <v>0.002353731206609311</v>
      </c>
      <c r="C24892" s="23"/>
      <c r="D24892" s="23"/>
      <c r="E24892" s="22"/>
      <c r="F24892" s="23"/>
      <c r="G24892" s="23"/>
      <c r="H24892" s="23">
        <f t="shared" si="1"/>
        <v>1.002353731</v>
      </c>
      <c r="I24892" s="19"/>
      <c r="J24892" s="19"/>
      <c r="K24892" s="20">
        <v>11.0</v>
      </c>
      <c r="L24892" s="20"/>
      <c r="M24892" s="20"/>
      <c r="N24892" s="20"/>
    </row>
    <row r="24893" hidden="1">
      <c r="A24893" s="22">
        <v>43977.0</v>
      </c>
      <c r="B24893" s="23">
        <v>0.012289160703107926</v>
      </c>
      <c r="C24893" s="23"/>
      <c r="D24893" s="23"/>
      <c r="E24893" s="22"/>
      <c r="F24893" s="23"/>
      <c r="G24893" s="23"/>
      <c r="H24893" s="23">
        <f t="shared" si="1"/>
        <v>1.012289161</v>
      </c>
      <c r="I24893" s="19"/>
      <c r="J24893" s="19"/>
      <c r="K24893" s="20">
        <v>12.0</v>
      </c>
      <c r="L24893" s="20"/>
      <c r="M24893" s="20"/>
      <c r="N24893" s="20"/>
    </row>
    <row r="24894" hidden="1">
      <c r="A24894" s="22">
        <v>43978.0</v>
      </c>
      <c r="B24894" s="23">
        <v>0.014827343010993532</v>
      </c>
      <c r="C24894" s="23"/>
      <c r="D24894" s="23"/>
      <c r="E24894" s="22"/>
      <c r="F24894" s="23"/>
      <c r="G24894" s="23"/>
      <c r="H24894" s="23">
        <f t="shared" si="1"/>
        <v>1.014827343</v>
      </c>
      <c r="I24894" s="19"/>
      <c r="J24894" s="19"/>
      <c r="K24894" s="20">
        <v>13.0</v>
      </c>
      <c r="L24894" s="20"/>
      <c r="M24894" s="20"/>
      <c r="N24894" s="20"/>
    </row>
    <row r="24895" hidden="1">
      <c r="A24895" s="22">
        <v>43979.0</v>
      </c>
      <c r="B24895" s="23">
        <v>-0.0021079466294262605</v>
      </c>
      <c r="C24895" s="23"/>
      <c r="D24895" s="23"/>
      <c r="E24895" s="22"/>
      <c r="F24895" s="23"/>
      <c r="G24895" s="23"/>
      <c r="H24895" s="23">
        <f t="shared" si="1"/>
        <v>0.9978920534</v>
      </c>
      <c r="I24895" s="19"/>
      <c r="J24895" s="19"/>
      <c r="K24895" s="20">
        <v>14.0</v>
      </c>
      <c r="L24895" s="20"/>
      <c r="M24895" s="20"/>
      <c r="N24895" s="20"/>
    </row>
    <row r="24896" hidden="1">
      <c r="A24896" s="22">
        <v>43980.0</v>
      </c>
      <c r="B24896" s="23">
        <v>0.004812310007822562</v>
      </c>
      <c r="C24896" s="23"/>
      <c r="D24896" s="23"/>
      <c r="E24896" s="22"/>
      <c r="F24896" s="23"/>
      <c r="G24896" s="23"/>
      <c r="H24896" s="23">
        <f t="shared" si="1"/>
        <v>1.00481231</v>
      </c>
      <c r="I24896" s="19"/>
      <c r="J24896" s="19"/>
      <c r="K24896" s="20">
        <v>15.0</v>
      </c>
      <c r="L24896" s="20"/>
      <c r="M24896" s="20"/>
      <c r="N24896" s="20"/>
    </row>
    <row r="24897" hidden="1">
      <c r="A24897" s="22">
        <v>43983.0</v>
      </c>
      <c r="B24897" s="23">
        <v>0.0037512605483673855</v>
      </c>
      <c r="C24897" s="23"/>
      <c r="D24897" s="23"/>
      <c r="E24897" s="22"/>
      <c r="F24897" s="23"/>
      <c r="G24897" s="23"/>
      <c r="H24897" s="23">
        <f t="shared" si="1"/>
        <v>1.003751261</v>
      </c>
      <c r="I24897" s="19"/>
      <c r="J24897" s="19"/>
      <c r="K24897" s="20">
        <v>16.0</v>
      </c>
      <c r="L24897" s="20"/>
      <c r="M24897" s="20"/>
      <c r="N24897" s="20"/>
    </row>
    <row r="24898" hidden="1">
      <c r="A24898" s="22">
        <v>43984.0</v>
      </c>
      <c r="B24898" s="23">
        <v>0.00821080396500995</v>
      </c>
      <c r="C24898" s="23"/>
      <c r="D24898" s="23"/>
      <c r="E24898" s="22"/>
      <c r="F24898" s="23"/>
      <c r="G24898" s="23"/>
      <c r="H24898" s="23">
        <f t="shared" si="1"/>
        <v>1.008210804</v>
      </c>
      <c r="I24898" s="19"/>
      <c r="J24898" s="19"/>
      <c r="K24898" s="20">
        <v>17.0</v>
      </c>
      <c r="L24898" s="20"/>
      <c r="M24898" s="20"/>
      <c r="N24898" s="20"/>
    </row>
    <row r="24899" hidden="1">
      <c r="A24899" s="22">
        <v>43985.0</v>
      </c>
      <c r="B24899" s="23">
        <v>0.013648963587616247</v>
      </c>
      <c r="C24899" s="23"/>
      <c r="D24899" s="23"/>
      <c r="E24899" s="22"/>
      <c r="F24899" s="23"/>
      <c r="G24899" s="23"/>
      <c r="H24899" s="23">
        <f t="shared" si="1"/>
        <v>1.013648964</v>
      </c>
      <c r="I24899" s="19"/>
      <c r="J24899" s="19"/>
      <c r="K24899" s="20">
        <v>18.0</v>
      </c>
      <c r="L24899" s="20"/>
      <c r="M24899" s="20"/>
      <c r="N24899" s="20"/>
    </row>
    <row r="24900" hidden="1">
      <c r="A24900" s="22">
        <v>43986.0</v>
      </c>
      <c r="B24900" s="23">
        <v>-0.0033686961032639573</v>
      </c>
      <c r="C24900" s="23"/>
      <c r="D24900" s="23"/>
      <c r="E24900" s="22"/>
      <c r="F24900" s="23"/>
      <c r="G24900" s="23"/>
      <c r="H24900" s="23">
        <f t="shared" si="1"/>
        <v>0.9966313039</v>
      </c>
      <c r="I24900" s="19"/>
      <c r="J24900" s="19"/>
      <c r="K24900" s="20">
        <v>19.0</v>
      </c>
      <c r="L24900" s="20"/>
      <c r="M24900" s="20"/>
      <c r="N24900" s="20"/>
    </row>
    <row r="24901">
      <c r="A24901" s="22">
        <v>43987.0</v>
      </c>
      <c r="B24901" s="23">
        <v>0.02621170498176606</v>
      </c>
      <c r="C24901" s="23"/>
      <c r="D24901" s="23"/>
      <c r="E24901" s="22"/>
      <c r="F24901" s="23"/>
      <c r="G24901" s="23">
        <f>STDEV(B24882:B24901)</f>
        <v>0.01341019694</v>
      </c>
      <c r="H24901" s="23">
        <f t="shared" si="1"/>
        <v>1.026211705</v>
      </c>
      <c r="I24901" s="19">
        <f>($H24882 * $H24883 * $H24884 * $H24885 * $H24886 * $H24887 * $H24888 * $H24889 * $H24890 * $H24891 * $H24892 * $H24893 * $H24894 * $H24895 * $H24896 * $H24897 * $H24898 * $H24899 * $H24900 * $H24901)</f>
        <v>1.108545427</v>
      </c>
      <c r="J24901" s="19">
        <f>$I24901^(1/20) - 1</f>
        <v>0.005165733138</v>
      </c>
      <c r="K24901" s="20">
        <v>0.0</v>
      </c>
      <c r="L24901" s="20"/>
      <c r="M24901" s="20"/>
      <c r="N24901" s="20"/>
    </row>
    <row r="24902" hidden="1">
      <c r="A24902" s="22">
        <v>43990.0</v>
      </c>
      <c r="B24902" s="23">
        <v>0.012041591393674889</v>
      </c>
      <c r="C24902" s="23"/>
      <c r="D24902" s="23"/>
      <c r="E24902" s="22"/>
      <c r="F24902" s="23"/>
      <c r="G24902" s="23"/>
      <c r="H24902" s="23">
        <f t="shared" si="1"/>
        <v>1.012041591</v>
      </c>
      <c r="I24902" s="19"/>
      <c r="J24902" s="19"/>
      <c r="K24902" s="20">
        <v>1.0</v>
      </c>
      <c r="L24902" s="20"/>
      <c r="M24902" s="20"/>
      <c r="N24902" s="20"/>
    </row>
    <row r="24903" hidden="1">
      <c r="A24903" s="22">
        <v>43991.0</v>
      </c>
      <c r="B24903" s="23">
        <v>-0.007799182648133396</v>
      </c>
      <c r="C24903" s="23"/>
      <c r="D24903" s="23"/>
      <c r="E24903" s="22"/>
      <c r="F24903" s="23"/>
      <c r="G24903" s="23"/>
      <c r="H24903" s="23">
        <f t="shared" si="1"/>
        <v>0.9922008174</v>
      </c>
      <c r="I24903" s="19"/>
      <c r="J24903" s="19"/>
      <c r="K24903" s="20">
        <v>2.0</v>
      </c>
      <c r="L24903" s="20"/>
      <c r="M24903" s="20"/>
      <c r="N24903" s="20"/>
    </row>
    <row r="24904" hidden="1">
      <c r="A24904" s="22">
        <v>43992.0</v>
      </c>
      <c r="B24904" s="23">
        <v>-0.0053130787794885</v>
      </c>
      <c r="C24904" s="23"/>
      <c r="D24904" s="23"/>
      <c r="E24904" s="22"/>
      <c r="F24904" s="23"/>
      <c r="G24904" s="23"/>
      <c r="H24904" s="23">
        <f t="shared" si="1"/>
        <v>0.9946869212</v>
      </c>
      <c r="I24904" s="19"/>
      <c r="J24904" s="19"/>
      <c r="K24904" s="20">
        <v>3.0</v>
      </c>
      <c r="L24904" s="20"/>
      <c r="M24904" s="20"/>
      <c r="N24904" s="20"/>
    </row>
    <row r="24905" hidden="1">
      <c r="A24905" s="22">
        <v>43993.0</v>
      </c>
      <c r="B24905" s="23">
        <v>-0.058944121574601716</v>
      </c>
      <c r="C24905" s="23"/>
      <c r="D24905" s="23"/>
      <c r="E24905" s="22"/>
      <c r="F24905" s="23"/>
      <c r="G24905" s="23"/>
      <c r="H24905" s="23">
        <f t="shared" si="1"/>
        <v>0.9410558784</v>
      </c>
      <c r="I24905" s="19"/>
      <c r="J24905" s="19"/>
      <c r="K24905" s="20">
        <v>4.0</v>
      </c>
      <c r="L24905" s="20"/>
      <c r="M24905" s="20"/>
      <c r="N24905" s="20"/>
    </row>
    <row r="24906" hidden="1">
      <c r="A24906" s="22">
        <v>43994.0</v>
      </c>
      <c r="B24906" s="23">
        <v>0.013060857399820103</v>
      </c>
      <c r="C24906" s="23"/>
      <c r="D24906" s="23"/>
      <c r="E24906" s="22"/>
      <c r="F24906" s="23"/>
      <c r="G24906" s="23"/>
      <c r="H24906" s="23">
        <f t="shared" si="1"/>
        <v>1.013060857</v>
      </c>
      <c r="I24906" s="19"/>
      <c r="J24906" s="19"/>
      <c r="K24906" s="20">
        <v>5.0</v>
      </c>
      <c r="L24906" s="20"/>
      <c r="M24906" s="20"/>
      <c r="N24906" s="20"/>
    </row>
    <row r="24907" hidden="1">
      <c r="A24907" s="22">
        <v>43997.0</v>
      </c>
      <c r="B24907" s="23">
        <v>0.008312207568449193</v>
      </c>
      <c r="C24907" s="23"/>
      <c r="D24907" s="23"/>
      <c r="E24907" s="22"/>
      <c r="F24907" s="23"/>
      <c r="G24907" s="23"/>
      <c r="H24907" s="23">
        <f t="shared" si="1"/>
        <v>1.008312208</v>
      </c>
      <c r="I24907" s="19"/>
      <c r="J24907" s="19"/>
      <c r="K24907" s="20">
        <v>6.0</v>
      </c>
      <c r="L24907" s="20"/>
      <c r="M24907" s="20"/>
      <c r="N24907" s="20"/>
    </row>
    <row r="24908" hidden="1">
      <c r="A24908" s="22">
        <v>43998.0</v>
      </c>
      <c r="B24908" s="23">
        <v>0.018962430582503575</v>
      </c>
      <c r="C24908" s="23"/>
      <c r="D24908" s="23"/>
      <c r="E24908" s="22"/>
      <c r="F24908" s="23"/>
      <c r="G24908" s="23"/>
      <c r="H24908" s="23">
        <f t="shared" si="1"/>
        <v>1.018962431</v>
      </c>
      <c r="I24908" s="19"/>
      <c r="J24908" s="19"/>
      <c r="K24908" s="20">
        <v>7.0</v>
      </c>
      <c r="L24908" s="20"/>
      <c r="M24908" s="20"/>
      <c r="N24908" s="20"/>
    </row>
    <row r="24909" hidden="1">
      <c r="A24909" s="22">
        <v>43999.0</v>
      </c>
      <c r="B24909" s="23">
        <v>-0.0036002995449221364</v>
      </c>
      <c r="C24909" s="23"/>
      <c r="D24909" s="23"/>
      <c r="E24909" s="22"/>
      <c r="F24909" s="23"/>
      <c r="G24909" s="23"/>
      <c r="H24909" s="23">
        <f t="shared" si="1"/>
        <v>0.9963997005</v>
      </c>
      <c r="I24909" s="19"/>
      <c r="J24909" s="19"/>
      <c r="K24909" s="20">
        <v>8.0</v>
      </c>
      <c r="L24909" s="20"/>
      <c r="M24909" s="20"/>
      <c r="N24909" s="20"/>
    </row>
    <row r="24910" hidden="1">
      <c r="A24910" s="22">
        <v>44000.0</v>
      </c>
      <c r="B24910" s="23">
        <v>5.94188515139038E-4</v>
      </c>
      <c r="C24910" s="23"/>
      <c r="D24910" s="23"/>
      <c r="E24910" s="22"/>
      <c r="F24910" s="23"/>
      <c r="G24910" s="23"/>
      <c r="H24910" s="23">
        <f t="shared" si="1"/>
        <v>1.000594189</v>
      </c>
      <c r="I24910" s="19"/>
      <c r="J24910" s="19"/>
      <c r="K24910" s="20">
        <v>9.0</v>
      </c>
      <c r="L24910" s="20"/>
      <c r="M24910" s="20"/>
      <c r="N24910" s="20"/>
    </row>
    <row r="24911" hidden="1">
      <c r="A24911" s="22">
        <v>44001.0</v>
      </c>
      <c r="B24911" s="23">
        <v>-0.005649463621948292</v>
      </c>
      <c r="C24911" s="23"/>
      <c r="D24911" s="23"/>
      <c r="E24911" s="22"/>
      <c r="F24911" s="23"/>
      <c r="G24911" s="23"/>
      <c r="H24911" s="23">
        <f t="shared" si="1"/>
        <v>0.9943505364</v>
      </c>
      <c r="I24911" s="19"/>
      <c r="J24911" s="19"/>
      <c r="K24911" s="20">
        <v>10.0</v>
      </c>
      <c r="L24911" s="20"/>
      <c r="M24911" s="20"/>
      <c r="N24911" s="20"/>
    </row>
    <row r="24912" hidden="1">
      <c r="A24912" s="22">
        <v>44004.0</v>
      </c>
      <c r="B24912" s="23">
        <v>0.006495057687217143</v>
      </c>
      <c r="C24912" s="23"/>
      <c r="D24912" s="23"/>
      <c r="E24912" s="22"/>
      <c r="F24912" s="23"/>
      <c r="G24912" s="23"/>
      <c r="H24912" s="23">
        <f t="shared" si="1"/>
        <v>1.006495058</v>
      </c>
      <c r="I24912" s="19"/>
      <c r="J24912" s="19"/>
      <c r="K24912" s="20">
        <v>11.0</v>
      </c>
      <c r="L24912" s="20"/>
      <c r="M24912" s="20"/>
      <c r="N24912" s="20"/>
    </row>
    <row r="24913" hidden="1">
      <c r="A24913" s="22">
        <v>44005.0</v>
      </c>
      <c r="B24913" s="23">
        <v>0.004307441642665166</v>
      </c>
      <c r="C24913" s="23"/>
      <c r="D24913" s="23"/>
      <c r="E24913" s="22"/>
      <c r="F24913" s="23"/>
      <c r="G24913" s="23"/>
      <c r="H24913" s="23">
        <f t="shared" si="1"/>
        <v>1.004307442</v>
      </c>
      <c r="I24913" s="19"/>
      <c r="J24913" s="19"/>
      <c r="K24913" s="20">
        <v>12.0</v>
      </c>
      <c r="L24913" s="20"/>
      <c r="M24913" s="20"/>
      <c r="N24913" s="20"/>
    </row>
    <row r="24914" hidden="1">
      <c r="A24914" s="22">
        <v>44006.0</v>
      </c>
      <c r="B24914" s="23">
        <v>-0.025855158736495243</v>
      </c>
      <c r="C24914" s="23"/>
      <c r="D24914" s="23"/>
      <c r="E24914" s="22"/>
      <c r="F24914" s="23"/>
      <c r="G24914" s="23"/>
      <c r="H24914" s="23">
        <f t="shared" si="1"/>
        <v>0.9741448413</v>
      </c>
      <c r="I24914" s="19"/>
      <c r="J24914" s="19"/>
      <c r="K24914" s="20">
        <v>13.0</v>
      </c>
      <c r="L24914" s="20"/>
      <c r="M24914" s="20"/>
      <c r="N24914" s="20"/>
    </row>
    <row r="24915" hidden="1">
      <c r="A24915" s="22">
        <v>44007.0</v>
      </c>
      <c r="B24915" s="23">
        <v>0.01095946995898811</v>
      </c>
      <c r="C24915" s="23"/>
      <c r="D24915" s="23"/>
      <c r="E24915" s="22"/>
      <c r="F24915" s="23"/>
      <c r="G24915" s="23"/>
      <c r="H24915" s="23">
        <f t="shared" si="1"/>
        <v>1.01095947</v>
      </c>
      <c r="I24915" s="19"/>
      <c r="J24915" s="19"/>
      <c r="K24915" s="20">
        <v>14.0</v>
      </c>
      <c r="L24915" s="20"/>
      <c r="M24915" s="20"/>
      <c r="N24915" s="20"/>
    </row>
    <row r="24916" hidden="1">
      <c r="A24916" s="22">
        <v>44008.0</v>
      </c>
      <c r="B24916" s="23">
        <v>-0.024226917788673585</v>
      </c>
      <c r="C24916" s="23"/>
      <c r="D24916" s="23"/>
      <c r="E24916" s="22"/>
      <c r="F24916" s="23"/>
      <c r="G24916" s="23"/>
      <c r="H24916" s="23">
        <f t="shared" si="1"/>
        <v>0.9757730822</v>
      </c>
      <c r="I24916" s="19"/>
      <c r="J24916" s="19"/>
      <c r="K24916" s="20">
        <v>15.0</v>
      </c>
      <c r="L24916" s="20"/>
      <c r="M24916" s="20"/>
      <c r="N24916" s="20"/>
    </row>
    <row r="24917" hidden="1">
      <c r="A24917" s="22">
        <v>44011.0</v>
      </c>
      <c r="B24917" s="23">
        <v>0.01468569814393228</v>
      </c>
      <c r="C24917" s="23"/>
      <c r="D24917" s="23"/>
      <c r="E24917" s="22"/>
      <c r="F24917" s="23"/>
      <c r="G24917" s="23"/>
      <c r="H24917" s="23">
        <f t="shared" si="1"/>
        <v>1.014685698</v>
      </c>
      <c r="I24917" s="19"/>
      <c r="J24917" s="19"/>
      <c r="K24917" s="20">
        <v>16.0</v>
      </c>
      <c r="L24917" s="20"/>
      <c r="M24917" s="20"/>
      <c r="N24917" s="20"/>
    </row>
    <row r="24918" hidden="1">
      <c r="A24918" s="22">
        <v>44012.0</v>
      </c>
      <c r="B24918" s="23">
        <v>0.015409859690034278</v>
      </c>
      <c r="C24918" s="23"/>
      <c r="D24918" s="23"/>
      <c r="E24918" s="22"/>
      <c r="F24918" s="23"/>
      <c r="G24918" s="23"/>
      <c r="H24918" s="23">
        <f t="shared" si="1"/>
        <v>1.01540986</v>
      </c>
      <c r="I24918" s="19"/>
      <c r="J24918" s="19"/>
      <c r="K24918" s="20">
        <v>17.0</v>
      </c>
      <c r="L24918" s="20"/>
      <c r="M24918" s="20"/>
      <c r="N24918" s="20"/>
    </row>
    <row r="24919" hidden="1">
      <c r="A24919" s="22">
        <v>44013.0</v>
      </c>
      <c r="B24919" s="23">
        <v>0.005022110834792981</v>
      </c>
      <c r="C24919" s="23"/>
      <c r="D24919" s="23"/>
      <c r="E24919" s="22"/>
      <c r="F24919" s="23"/>
      <c r="G24919" s="23"/>
      <c r="H24919" s="23">
        <f t="shared" si="1"/>
        <v>1.005022111</v>
      </c>
      <c r="I24919" s="19"/>
      <c r="J24919" s="19"/>
      <c r="K24919" s="20">
        <v>18.0</v>
      </c>
      <c r="L24919" s="20"/>
      <c r="M24919" s="20"/>
      <c r="N24919" s="20"/>
    </row>
    <row r="24920" hidden="1">
      <c r="A24920" s="22">
        <v>44014.0</v>
      </c>
      <c r="B24920" s="23">
        <v>0.004541282342595654</v>
      </c>
      <c r="C24920" s="23"/>
      <c r="D24920" s="23"/>
      <c r="E24920" s="22"/>
      <c r="F24920" s="23"/>
      <c r="G24920" s="23"/>
      <c r="H24920" s="23">
        <f t="shared" si="1"/>
        <v>1.004541282</v>
      </c>
      <c r="I24920" s="19"/>
      <c r="J24920" s="19"/>
      <c r="K24920" s="20">
        <v>19.0</v>
      </c>
      <c r="L24920" s="20"/>
      <c r="M24920" s="20"/>
      <c r="N24920" s="20"/>
    </row>
    <row r="24921">
      <c r="A24921" s="22">
        <v>44018.0</v>
      </c>
      <c r="B24921" s="23">
        <v>0.0158817383970018</v>
      </c>
      <c r="C24921" s="23"/>
      <c r="D24921" s="23"/>
      <c r="E24921" s="22"/>
      <c r="F24921" s="23"/>
      <c r="G24921" s="23">
        <f>STDEV(B24902:B24921)</f>
        <v>0.01855344788</v>
      </c>
      <c r="H24921" s="23">
        <f t="shared" si="1"/>
        <v>1.015881738</v>
      </c>
      <c r="I24921" s="19">
        <f>($H24902 * $H24903 * $H24904 * $H24905 * $H24906 * $H24907 * $H24908 * $H24909 * $H24910 * $H24911 * $H24912 * $H24913 * $H24914 * $H24915 * $H24916 * $H24917 * $H24918 * $H24919 * $H24920 * $H24921)</f>
        <v>0.9955509357</v>
      </c>
      <c r="J24921" s="19">
        <f>$I24921^(1/20) - 1</f>
        <v>-0.0002229246915</v>
      </c>
      <c r="K24921" s="20">
        <v>0.0</v>
      </c>
      <c r="L24921" s="20"/>
      <c r="M24921" s="20"/>
      <c r="N24921" s="20"/>
    </row>
    <row r="24922" hidden="1">
      <c r="A24922" s="22">
        <v>44019.0</v>
      </c>
      <c r="B24922" s="23">
        <v>-0.010818562640735552</v>
      </c>
      <c r="C24922" s="23"/>
      <c r="D24922" s="23"/>
      <c r="E24922" s="22"/>
      <c r="F24922" s="23"/>
      <c r="G24922" s="23"/>
      <c r="H24922" s="23">
        <f t="shared" si="1"/>
        <v>0.9891814374</v>
      </c>
      <c r="I24922" s="19"/>
      <c r="J24922" s="19"/>
      <c r="K24922" s="20">
        <v>1.0</v>
      </c>
      <c r="L24922" s="20"/>
      <c r="M24922" s="20"/>
      <c r="N24922" s="20"/>
    </row>
    <row r="24923" hidden="1">
      <c r="A24923" s="22">
        <v>44020.0</v>
      </c>
      <c r="B24923" s="23">
        <v>0.007827502448081614</v>
      </c>
      <c r="C24923" s="23"/>
      <c r="D24923" s="23"/>
      <c r="E24923" s="22"/>
      <c r="F24923" s="23"/>
      <c r="G24923" s="23"/>
      <c r="H24923" s="23">
        <f t="shared" si="1"/>
        <v>1.007827502</v>
      </c>
      <c r="I24923" s="19"/>
      <c r="J24923" s="19"/>
      <c r="K24923" s="20">
        <v>2.0</v>
      </c>
      <c r="L24923" s="20"/>
      <c r="M24923" s="20"/>
      <c r="N24923" s="20"/>
    </row>
    <row r="24924" hidden="1">
      <c r="A24924" s="22">
        <v>44021.0</v>
      </c>
      <c r="B24924" s="23">
        <v>-0.005643639942711776</v>
      </c>
      <c r="C24924" s="23"/>
      <c r="D24924" s="23"/>
      <c r="E24924" s="22"/>
      <c r="F24924" s="23"/>
      <c r="G24924" s="23"/>
      <c r="H24924" s="23">
        <f t="shared" si="1"/>
        <v>0.9943563601</v>
      </c>
      <c r="I24924" s="19"/>
      <c r="J24924" s="19"/>
      <c r="K24924" s="20">
        <v>3.0</v>
      </c>
      <c r="L24924" s="20"/>
      <c r="M24924" s="20"/>
      <c r="N24924" s="20"/>
    </row>
    <row r="24925" hidden="1">
      <c r="A24925" s="22">
        <v>44022.0</v>
      </c>
      <c r="B24925" s="23">
        <v>0.01046620453355751</v>
      </c>
      <c r="C24925" s="23"/>
      <c r="D24925" s="23"/>
      <c r="E24925" s="22"/>
      <c r="F24925" s="23"/>
      <c r="G24925" s="23"/>
      <c r="H24925" s="23">
        <f t="shared" si="1"/>
        <v>1.010466205</v>
      </c>
      <c r="I24925" s="19"/>
      <c r="J24925" s="19"/>
      <c r="K24925" s="20">
        <v>4.0</v>
      </c>
      <c r="L24925" s="20"/>
      <c r="M24925" s="20"/>
      <c r="N24925" s="20"/>
    </row>
    <row r="24926" hidden="1">
      <c r="A24926" s="22">
        <v>44025.0</v>
      </c>
      <c r="B24926" s="23">
        <v>-0.009362519779971379</v>
      </c>
      <c r="C24926" s="23"/>
      <c r="D24926" s="23"/>
      <c r="E24926" s="22"/>
      <c r="F24926" s="23"/>
      <c r="G24926" s="23"/>
      <c r="H24926" s="23">
        <f t="shared" si="1"/>
        <v>0.9906374802</v>
      </c>
      <c r="I24926" s="19"/>
      <c r="J24926" s="19"/>
      <c r="K24926" s="20">
        <v>5.0</v>
      </c>
      <c r="L24926" s="20"/>
      <c r="M24926" s="20"/>
      <c r="N24926" s="20"/>
    </row>
    <row r="24927" hidden="1">
      <c r="A24927" s="22">
        <v>44026.0</v>
      </c>
      <c r="B24927" s="23">
        <v>0.013406355182839835</v>
      </c>
      <c r="C24927" s="23"/>
      <c r="D24927" s="23"/>
      <c r="E24927" s="22"/>
      <c r="F24927" s="23"/>
      <c r="G24927" s="23"/>
      <c r="H24927" s="23">
        <f t="shared" si="1"/>
        <v>1.013406355</v>
      </c>
      <c r="I24927" s="19"/>
      <c r="J24927" s="19"/>
      <c r="K24927" s="20">
        <v>6.0</v>
      </c>
      <c r="L24927" s="20"/>
      <c r="M24927" s="20"/>
      <c r="N24927" s="20"/>
    </row>
    <row r="24928" hidden="1">
      <c r="A24928" s="22">
        <v>44027.0</v>
      </c>
      <c r="B24928" s="23">
        <v>0.00908203857989931</v>
      </c>
      <c r="C24928" s="23"/>
      <c r="D24928" s="23"/>
      <c r="E24928" s="22"/>
      <c r="F24928" s="23"/>
      <c r="G24928" s="23"/>
      <c r="H24928" s="23">
        <f t="shared" si="1"/>
        <v>1.009082039</v>
      </c>
      <c r="I24928" s="19"/>
      <c r="J24928" s="19"/>
      <c r="K24928" s="20">
        <v>7.0</v>
      </c>
      <c r="L24928" s="20"/>
      <c r="M24928" s="20"/>
      <c r="N24928" s="20"/>
    </row>
    <row r="24929" hidden="1">
      <c r="A24929" s="22">
        <v>44028.0</v>
      </c>
      <c r="B24929" s="23">
        <v>-0.0034061043340275488</v>
      </c>
      <c r="C24929" s="23"/>
      <c r="D24929" s="23"/>
      <c r="E24929" s="22"/>
      <c r="F24929" s="23"/>
      <c r="G24929" s="23"/>
      <c r="H24929" s="23">
        <f t="shared" si="1"/>
        <v>0.9965938957</v>
      </c>
      <c r="I24929" s="19"/>
      <c r="J24929" s="19"/>
      <c r="K24929" s="20">
        <v>8.0</v>
      </c>
      <c r="L24929" s="20"/>
      <c r="M24929" s="20"/>
      <c r="N24929" s="20"/>
    </row>
    <row r="24930" hidden="1">
      <c r="A24930" s="22">
        <v>44029.0</v>
      </c>
      <c r="B24930" s="23">
        <v>0.00284863958800452</v>
      </c>
      <c r="C24930" s="23"/>
      <c r="D24930" s="23"/>
      <c r="E24930" s="22"/>
      <c r="F24930" s="23"/>
      <c r="G24930" s="23"/>
      <c r="H24930" s="23">
        <f t="shared" si="1"/>
        <v>1.00284864</v>
      </c>
      <c r="I24930" s="19"/>
      <c r="J24930" s="19"/>
      <c r="K24930" s="20">
        <v>9.0</v>
      </c>
      <c r="L24930" s="20"/>
      <c r="M24930" s="20"/>
      <c r="N24930" s="20"/>
    </row>
    <row r="24931" hidden="1">
      <c r="A24931" s="22">
        <v>44032.0</v>
      </c>
      <c r="B24931" s="23">
        <v>0.008406905384326757</v>
      </c>
      <c r="C24931" s="23"/>
      <c r="D24931" s="23"/>
      <c r="E24931" s="22"/>
      <c r="F24931" s="23"/>
      <c r="G24931" s="23"/>
      <c r="H24931" s="23">
        <f t="shared" si="1"/>
        <v>1.008406905</v>
      </c>
      <c r="I24931" s="19"/>
      <c r="J24931" s="19"/>
      <c r="K24931" s="20">
        <v>10.0</v>
      </c>
      <c r="L24931" s="20"/>
      <c r="M24931" s="20"/>
      <c r="N24931" s="20"/>
    </row>
    <row r="24932" hidden="1">
      <c r="A24932" s="22">
        <v>44033.0</v>
      </c>
      <c r="B24932" s="23">
        <v>0.0016790493997245193</v>
      </c>
      <c r="C24932" s="23"/>
      <c r="D24932" s="23"/>
      <c r="E24932" s="22"/>
      <c r="F24932" s="23"/>
      <c r="G24932" s="23"/>
      <c r="H24932" s="23">
        <f t="shared" si="1"/>
        <v>1.001679049</v>
      </c>
      <c r="I24932" s="19"/>
      <c r="J24932" s="19"/>
      <c r="K24932" s="20">
        <v>11.0</v>
      </c>
      <c r="L24932" s="20"/>
      <c r="M24932" s="20"/>
      <c r="N24932" s="20"/>
    </row>
    <row r="24933" hidden="1">
      <c r="A24933" s="22">
        <v>44034.0</v>
      </c>
      <c r="B24933" s="23">
        <v>0.005747091149111094</v>
      </c>
      <c r="C24933" s="23"/>
      <c r="D24933" s="23"/>
      <c r="E24933" s="22"/>
      <c r="F24933" s="23"/>
      <c r="G24933" s="23"/>
      <c r="H24933" s="23">
        <f t="shared" si="1"/>
        <v>1.005747091</v>
      </c>
      <c r="I24933" s="19"/>
      <c r="J24933" s="19"/>
      <c r="K24933" s="20">
        <v>12.0</v>
      </c>
      <c r="L24933" s="20"/>
      <c r="M24933" s="20"/>
      <c r="N24933" s="20"/>
    </row>
    <row r="24934" hidden="1">
      <c r="A24934" s="22">
        <v>44035.0</v>
      </c>
      <c r="B24934" s="23">
        <v>-0.012319827107282633</v>
      </c>
      <c r="C24934" s="23"/>
      <c r="D24934" s="23"/>
      <c r="E24934" s="22"/>
      <c r="F24934" s="23"/>
      <c r="G24934" s="23"/>
      <c r="H24934" s="23">
        <f t="shared" si="1"/>
        <v>0.9876801729</v>
      </c>
      <c r="I24934" s="19"/>
      <c r="J24934" s="19"/>
      <c r="K24934" s="20">
        <v>13.0</v>
      </c>
      <c r="L24934" s="20"/>
      <c r="M24934" s="20"/>
      <c r="N24934" s="20"/>
    </row>
    <row r="24935" hidden="1">
      <c r="A24935" s="22">
        <v>44036.0</v>
      </c>
      <c r="B24935" s="23">
        <v>-0.0061903908321639944</v>
      </c>
      <c r="C24935" s="23"/>
      <c r="D24935" s="23"/>
      <c r="E24935" s="22"/>
      <c r="F24935" s="23"/>
      <c r="G24935" s="23"/>
      <c r="H24935" s="23">
        <f t="shared" si="1"/>
        <v>0.9938096092</v>
      </c>
      <c r="I24935" s="19"/>
      <c r="J24935" s="19"/>
      <c r="K24935" s="20">
        <v>14.0</v>
      </c>
      <c r="L24935" s="20"/>
      <c r="M24935" s="20"/>
      <c r="N24935" s="20"/>
    </row>
    <row r="24936" hidden="1">
      <c r="A24936" s="22">
        <v>44039.0</v>
      </c>
      <c r="B24936" s="23">
        <v>0.007395129414764723</v>
      </c>
      <c r="C24936" s="23"/>
      <c r="D24936" s="23"/>
      <c r="E24936" s="22"/>
      <c r="F24936" s="23"/>
      <c r="G24936" s="23"/>
      <c r="H24936" s="23">
        <f t="shared" si="1"/>
        <v>1.007395129</v>
      </c>
      <c r="I24936" s="19"/>
      <c r="J24936" s="19"/>
      <c r="K24936" s="20">
        <v>15.0</v>
      </c>
      <c r="L24936" s="20"/>
      <c r="M24936" s="20"/>
      <c r="N24936" s="20"/>
    </row>
    <row r="24937" hidden="1">
      <c r="A24937" s="22">
        <v>44040.0</v>
      </c>
      <c r="B24937" s="23">
        <v>-0.006473401020556158</v>
      </c>
      <c r="C24937" s="23"/>
      <c r="D24937" s="23"/>
      <c r="E24937" s="22"/>
      <c r="F24937" s="23"/>
      <c r="G24937" s="23"/>
      <c r="H24937" s="23">
        <f t="shared" si="1"/>
        <v>0.993526599</v>
      </c>
      <c r="I24937" s="19"/>
      <c r="J24937" s="19"/>
      <c r="K24937" s="20">
        <v>16.0</v>
      </c>
      <c r="L24937" s="20"/>
      <c r="M24937" s="20"/>
      <c r="N24937" s="20"/>
    </row>
    <row r="24938" hidden="1">
      <c r="A24938" s="22">
        <v>44041.0</v>
      </c>
      <c r="B24938" s="23">
        <v>0.012428381451883519</v>
      </c>
      <c r="C24938" s="23"/>
      <c r="D24938" s="23"/>
      <c r="E24938" s="22"/>
      <c r="F24938" s="23"/>
      <c r="G24938" s="23"/>
      <c r="H24938" s="23">
        <f t="shared" si="1"/>
        <v>1.012428381</v>
      </c>
      <c r="I24938" s="19"/>
      <c r="J24938" s="19"/>
      <c r="K24938" s="20">
        <v>17.0</v>
      </c>
      <c r="L24938" s="20"/>
      <c r="M24938" s="20"/>
      <c r="N24938" s="20"/>
    </row>
    <row r="24939" hidden="1">
      <c r="A24939" s="22">
        <v>44042.0</v>
      </c>
      <c r="B24939" s="23">
        <v>-0.0037502608610255894</v>
      </c>
      <c r="C24939" s="23"/>
      <c r="D24939" s="23"/>
      <c r="E24939" s="22"/>
      <c r="F24939" s="23"/>
      <c r="G24939" s="23"/>
      <c r="H24939" s="23">
        <f t="shared" si="1"/>
        <v>0.9962497391</v>
      </c>
      <c r="I24939" s="19"/>
      <c r="J24939" s="19"/>
      <c r="K24939" s="20">
        <v>18.0</v>
      </c>
      <c r="L24939" s="20"/>
      <c r="M24939" s="20"/>
      <c r="N24939" s="20"/>
    </row>
    <row r="24940" hidden="1">
      <c r="A24940" s="22">
        <v>44043.0</v>
      </c>
      <c r="B24940" s="23">
        <v>0.007670459796317086</v>
      </c>
      <c r="C24940" s="23"/>
      <c r="D24940" s="23"/>
      <c r="E24940" s="22"/>
      <c r="F24940" s="23"/>
      <c r="G24940" s="23"/>
      <c r="H24940" s="23">
        <f t="shared" si="1"/>
        <v>1.00767046</v>
      </c>
      <c r="I24940" s="19"/>
      <c r="J24940" s="19"/>
      <c r="K24940" s="20">
        <v>19.0</v>
      </c>
      <c r="L24940" s="20"/>
      <c r="M24940" s="20"/>
      <c r="N24940" s="20"/>
    </row>
    <row r="24941">
      <c r="A24941" s="22">
        <v>44046.0</v>
      </c>
      <c r="B24941" s="23">
        <v>0.007181026681992719</v>
      </c>
      <c r="C24941" s="23"/>
      <c r="D24941" s="23"/>
      <c r="E24941" s="22"/>
      <c r="F24941" s="23"/>
      <c r="G24941" s="23">
        <f>STDEV(B24922:B24941)</f>
        <v>0.008258999377</v>
      </c>
      <c r="H24941" s="23">
        <f t="shared" si="1"/>
        <v>1.007181027</v>
      </c>
      <c r="I24941" s="19">
        <f>($H24922 * $H24923 * $H24924 * $H24925 * $H24926 * $H24927 * $H24928 * $H24929 * $H24930 * $H24931 * $H24932 * $H24933 * $H24934 * $H24935 * $H24936 * $H24937 * $H24938 * $H24939 * $H24940 * $H24941)</f>
        <v>1.036132112</v>
      </c>
      <c r="J24941" s="19">
        <f>$I24941^(1/20) - 1</f>
        <v>0.00177630863</v>
      </c>
      <c r="K24941" s="20">
        <v>0.0</v>
      </c>
      <c r="L24941" s="20"/>
      <c r="M24941" s="20"/>
      <c r="N24941" s="20"/>
    </row>
    <row r="24942" hidden="1">
      <c r="A24942" s="22">
        <v>44047.0</v>
      </c>
      <c r="B24942" s="23">
        <v>0.0036119601409574376</v>
      </c>
      <c r="C24942" s="23"/>
      <c r="D24942" s="23"/>
      <c r="E24942" s="22"/>
      <c r="F24942" s="23"/>
      <c r="G24942" s="23"/>
      <c r="H24942" s="23">
        <f t="shared" si="1"/>
        <v>1.00361196</v>
      </c>
      <c r="I24942" s="19"/>
      <c r="J24942" s="19"/>
      <c r="K24942" s="20">
        <v>1.0</v>
      </c>
      <c r="L24942" s="20"/>
      <c r="M24942" s="20"/>
      <c r="N24942" s="20"/>
    </row>
    <row r="24943" hidden="1">
      <c r="A24943" s="22">
        <v>44048.0</v>
      </c>
      <c r="B24943" s="23">
        <v>0.0064297401187354275</v>
      </c>
      <c r="C24943" s="23"/>
      <c r="D24943" s="23"/>
      <c r="E24943" s="22"/>
      <c r="F24943" s="23"/>
      <c r="G24943" s="23"/>
      <c r="H24943" s="23">
        <f t="shared" si="1"/>
        <v>1.00642974</v>
      </c>
      <c r="I24943" s="19"/>
      <c r="J24943" s="19"/>
      <c r="K24943" s="20">
        <v>2.0</v>
      </c>
      <c r="L24943" s="20"/>
      <c r="M24943" s="20"/>
      <c r="N24943" s="20"/>
    </row>
    <row r="24944" hidden="1">
      <c r="A24944" s="22">
        <v>44049.0</v>
      </c>
      <c r="B24944" s="23">
        <v>0.006427727877827971</v>
      </c>
      <c r="C24944" s="23"/>
      <c r="D24944" s="23"/>
      <c r="E24944" s="22"/>
      <c r="F24944" s="23"/>
      <c r="G24944" s="23"/>
      <c r="H24944" s="23">
        <f t="shared" si="1"/>
        <v>1.006427728</v>
      </c>
      <c r="I24944" s="19"/>
      <c r="J24944" s="19"/>
      <c r="K24944" s="20">
        <v>3.0</v>
      </c>
      <c r="L24944" s="20"/>
      <c r="M24944" s="20"/>
      <c r="N24944" s="20"/>
    </row>
    <row r="24945" hidden="1">
      <c r="A24945" s="22">
        <v>44050.0</v>
      </c>
      <c r="B24945" s="23">
        <v>6.329945419150107E-4</v>
      </c>
      <c r="C24945" s="23"/>
      <c r="D24945" s="23"/>
      <c r="E24945" s="22"/>
      <c r="F24945" s="23"/>
      <c r="G24945" s="23"/>
      <c r="H24945" s="23">
        <f t="shared" si="1"/>
        <v>1.000632995</v>
      </c>
      <c r="I24945" s="19"/>
      <c r="J24945" s="19"/>
      <c r="K24945" s="20">
        <v>4.0</v>
      </c>
      <c r="L24945" s="20"/>
      <c r="M24945" s="20"/>
      <c r="N24945" s="20"/>
    </row>
    <row r="24946" hidden="1">
      <c r="A24946" s="22">
        <v>44053.0</v>
      </c>
      <c r="B24946" s="23">
        <v>0.0027422358024395965</v>
      </c>
      <c r="C24946" s="23"/>
      <c r="D24946" s="23"/>
      <c r="E24946" s="22"/>
      <c r="F24946" s="23"/>
      <c r="G24946" s="23"/>
      <c r="H24946" s="23">
        <f t="shared" si="1"/>
        <v>1.002742236</v>
      </c>
      <c r="I24946" s="19"/>
      <c r="J24946" s="19"/>
      <c r="K24946" s="20">
        <v>5.0</v>
      </c>
      <c r="L24946" s="20"/>
      <c r="M24946" s="20"/>
      <c r="N24946" s="20"/>
    </row>
    <row r="24947" hidden="1">
      <c r="A24947" s="22">
        <v>44054.0</v>
      </c>
      <c r="B24947" s="23">
        <v>-0.007969123366671882</v>
      </c>
      <c r="C24947" s="23"/>
      <c r="D24947" s="23"/>
      <c r="E24947" s="22"/>
      <c r="F24947" s="23"/>
      <c r="G24947" s="23"/>
      <c r="H24947" s="23">
        <f t="shared" si="1"/>
        <v>0.9920308766</v>
      </c>
      <c r="I24947" s="19"/>
      <c r="J24947" s="19"/>
      <c r="K24947" s="20">
        <v>6.0</v>
      </c>
      <c r="L24947" s="20"/>
      <c r="M24947" s="20"/>
      <c r="N24947" s="20"/>
    </row>
    <row r="24948" hidden="1">
      <c r="A24948" s="22">
        <v>44055.0</v>
      </c>
      <c r="B24948" s="23">
        <v>0.013996502374245878</v>
      </c>
      <c r="C24948" s="23"/>
      <c r="D24948" s="23"/>
      <c r="E24948" s="22"/>
      <c r="F24948" s="23"/>
      <c r="G24948" s="23"/>
      <c r="H24948" s="23">
        <f t="shared" si="1"/>
        <v>1.013996502</v>
      </c>
      <c r="I24948" s="19"/>
      <c r="J24948" s="19"/>
      <c r="K24948" s="20">
        <v>7.0</v>
      </c>
      <c r="L24948" s="20"/>
      <c r="M24948" s="20"/>
      <c r="N24948" s="20"/>
    </row>
    <row r="24949" hidden="1">
      <c r="A24949" s="22">
        <v>44056.0</v>
      </c>
      <c r="B24949" s="23">
        <v>-0.0020471252976762555</v>
      </c>
      <c r="C24949" s="23"/>
      <c r="D24949" s="23"/>
      <c r="E24949" s="22"/>
      <c r="F24949" s="23"/>
      <c r="G24949" s="23"/>
      <c r="H24949" s="23">
        <f t="shared" si="1"/>
        <v>0.9979528747</v>
      </c>
      <c r="I24949" s="19"/>
      <c r="J24949" s="19"/>
      <c r="K24949" s="20">
        <v>8.0</v>
      </c>
      <c r="L24949" s="20"/>
      <c r="M24949" s="20"/>
      <c r="N24949" s="20"/>
    </row>
    <row r="24950" hidden="1">
      <c r="A24950" s="22">
        <v>44057.0</v>
      </c>
      <c r="B24950" s="23">
        <v>-1.7193183199293305E-4</v>
      </c>
      <c r="C24950" s="23"/>
      <c r="D24950" s="23"/>
      <c r="E24950" s="22"/>
      <c r="F24950" s="23"/>
      <c r="G24950" s="23"/>
      <c r="H24950" s="23">
        <f t="shared" si="1"/>
        <v>0.9998280682</v>
      </c>
      <c r="I24950" s="19"/>
      <c r="J24950" s="19"/>
      <c r="K24950" s="20">
        <v>9.0</v>
      </c>
      <c r="L24950" s="20"/>
      <c r="M24950" s="20"/>
      <c r="N24950" s="20"/>
    </row>
    <row r="24951" hidden="1">
      <c r="A24951" s="22">
        <v>44060.0</v>
      </c>
      <c r="B24951" s="23">
        <v>0.0027098744385312123</v>
      </c>
      <c r="C24951" s="23"/>
      <c r="D24951" s="23"/>
      <c r="E24951" s="22"/>
      <c r="F24951" s="23"/>
      <c r="G24951" s="23"/>
      <c r="H24951" s="23">
        <f t="shared" si="1"/>
        <v>1.002709874</v>
      </c>
      <c r="I24951" s="19"/>
      <c r="J24951" s="19"/>
      <c r="K24951" s="20">
        <v>10.0</v>
      </c>
      <c r="L24951" s="20"/>
      <c r="M24951" s="20"/>
      <c r="N24951" s="20"/>
    </row>
    <row r="24952" hidden="1">
      <c r="A24952" s="22">
        <v>44061.0</v>
      </c>
      <c r="B24952" s="23">
        <v>0.0023033775972136628</v>
      </c>
      <c r="C24952" s="23"/>
      <c r="D24952" s="23"/>
      <c r="E24952" s="22"/>
      <c r="F24952" s="23"/>
      <c r="G24952" s="23"/>
      <c r="H24952" s="23">
        <f t="shared" si="1"/>
        <v>1.002303378</v>
      </c>
      <c r="I24952" s="19"/>
      <c r="J24952" s="19"/>
      <c r="K24952" s="20">
        <v>11.0</v>
      </c>
      <c r="L24952" s="20"/>
      <c r="M24952" s="20"/>
      <c r="N24952" s="20"/>
    </row>
    <row r="24953" hidden="1">
      <c r="A24953" s="22">
        <v>44062.0</v>
      </c>
      <c r="B24953" s="23">
        <v>-0.004404415625792857</v>
      </c>
      <c r="C24953" s="23"/>
      <c r="D24953" s="23"/>
      <c r="E24953" s="22"/>
      <c r="F24953" s="23"/>
      <c r="G24953" s="23"/>
      <c r="H24953" s="23">
        <f t="shared" si="1"/>
        <v>0.9955955844</v>
      </c>
      <c r="I24953" s="19"/>
      <c r="J24953" s="19"/>
      <c r="K24953" s="20">
        <v>12.0</v>
      </c>
      <c r="L24953" s="20"/>
      <c r="M24953" s="20"/>
      <c r="N24953" s="20"/>
    </row>
    <row r="24954" hidden="1">
      <c r="A24954" s="22">
        <v>44063.0</v>
      </c>
      <c r="B24954" s="23">
        <v>0.0031586589033587575</v>
      </c>
      <c r="C24954" s="23"/>
      <c r="D24954" s="23"/>
      <c r="E24954" s="22"/>
      <c r="F24954" s="23"/>
      <c r="G24954" s="23"/>
      <c r="H24954" s="23">
        <f t="shared" si="1"/>
        <v>1.003158659</v>
      </c>
      <c r="I24954" s="19"/>
      <c r="J24954" s="19"/>
      <c r="K24954" s="20">
        <v>13.0</v>
      </c>
      <c r="L24954" s="20"/>
      <c r="M24954" s="20"/>
      <c r="N24954" s="20"/>
    </row>
    <row r="24955" hidden="1">
      <c r="A24955" s="22">
        <v>44064.0</v>
      </c>
      <c r="B24955" s="23">
        <v>0.0034411358997610275</v>
      </c>
      <c r="C24955" s="23"/>
      <c r="D24955" s="23"/>
      <c r="E24955" s="22"/>
      <c r="F24955" s="23"/>
      <c r="G24955" s="23"/>
      <c r="H24955" s="23">
        <f t="shared" si="1"/>
        <v>1.003441136</v>
      </c>
      <c r="I24955" s="19"/>
      <c r="J24955" s="19"/>
      <c r="K24955" s="20">
        <v>14.0</v>
      </c>
      <c r="L24955" s="20"/>
      <c r="M24955" s="20"/>
      <c r="N24955" s="20"/>
    </row>
    <row r="24956" hidden="1">
      <c r="A24956" s="22">
        <v>44067.0</v>
      </c>
      <c r="B24956" s="23">
        <v>0.01004368354743379</v>
      </c>
      <c r="C24956" s="23"/>
      <c r="D24956" s="23"/>
      <c r="E24956" s="22"/>
      <c r="F24956" s="23"/>
      <c r="G24956" s="23"/>
      <c r="H24956" s="23">
        <f t="shared" si="1"/>
        <v>1.010043684</v>
      </c>
      <c r="I24956" s="19"/>
      <c r="J24956" s="19"/>
      <c r="K24956" s="20">
        <v>15.0</v>
      </c>
      <c r="L24956" s="20"/>
      <c r="M24956" s="20"/>
      <c r="N24956" s="20"/>
    </row>
    <row r="24957" hidden="1">
      <c r="A24957" s="22">
        <v>44068.0</v>
      </c>
      <c r="B24957" s="23">
        <v>0.003596325569466652</v>
      </c>
      <c r="C24957" s="23"/>
      <c r="D24957" s="23"/>
      <c r="E24957" s="22"/>
      <c r="F24957" s="23"/>
      <c r="G24957" s="23"/>
      <c r="H24957" s="23">
        <f t="shared" si="1"/>
        <v>1.003596326</v>
      </c>
      <c r="I24957" s="19"/>
      <c r="J24957" s="19"/>
      <c r="K24957" s="20">
        <v>16.0</v>
      </c>
      <c r="L24957" s="20"/>
      <c r="M24957" s="20"/>
      <c r="N24957" s="20"/>
    </row>
    <row r="24958" hidden="1">
      <c r="A24958" s="22">
        <v>44069.0</v>
      </c>
      <c r="B24958" s="23">
        <v>0.010195666188487662</v>
      </c>
      <c r="C24958" s="23"/>
      <c r="D24958" s="23"/>
      <c r="E24958" s="22"/>
      <c r="F24958" s="23"/>
      <c r="G24958" s="23"/>
      <c r="H24958" s="23">
        <f t="shared" si="1"/>
        <v>1.010195666</v>
      </c>
      <c r="I24958" s="19"/>
      <c r="J24958" s="19"/>
      <c r="K24958" s="20">
        <v>17.0</v>
      </c>
      <c r="L24958" s="20"/>
      <c r="M24958" s="20"/>
      <c r="N24958" s="20"/>
    </row>
    <row r="24959" hidden="1">
      <c r="A24959" s="22">
        <v>44070.0</v>
      </c>
      <c r="B24959" s="23">
        <v>0.0016730243508407128</v>
      </c>
      <c r="C24959" s="23"/>
      <c r="D24959" s="23"/>
      <c r="E24959" s="22"/>
      <c r="F24959" s="23"/>
      <c r="G24959" s="23"/>
      <c r="H24959" s="23">
        <f t="shared" si="1"/>
        <v>1.001673024</v>
      </c>
      <c r="I24959" s="19"/>
      <c r="J24959" s="19"/>
      <c r="K24959" s="20">
        <v>18.0</v>
      </c>
      <c r="L24959" s="20"/>
      <c r="M24959" s="20"/>
      <c r="N24959" s="20"/>
    </row>
    <row r="24960" hidden="1">
      <c r="A24960" s="22">
        <v>44071.0</v>
      </c>
      <c r="B24960" s="23">
        <v>0.006732576659826961</v>
      </c>
      <c r="C24960" s="23"/>
      <c r="D24960" s="23"/>
      <c r="E24960" s="22"/>
      <c r="F24960" s="23"/>
      <c r="G24960" s="23"/>
      <c r="H24960" s="23">
        <f t="shared" si="1"/>
        <v>1.006732577</v>
      </c>
      <c r="I24960" s="19"/>
      <c r="J24960" s="19"/>
      <c r="K24960" s="20">
        <v>19.0</v>
      </c>
      <c r="L24960" s="20"/>
      <c r="M24960" s="20"/>
      <c r="N24960" s="20"/>
    </row>
    <row r="24961">
      <c r="A24961" s="22">
        <v>44074.0</v>
      </c>
      <c r="B24961" s="23">
        <v>-0.0021949766391772263</v>
      </c>
      <c r="C24961" s="23"/>
      <c r="D24961" s="23"/>
      <c r="E24961" s="22"/>
      <c r="F24961" s="23"/>
      <c r="G24961" s="23">
        <f>STDEV(B24942:B24961)</f>
        <v>0.005162293958</v>
      </c>
      <c r="H24961" s="23">
        <f t="shared" si="1"/>
        <v>0.9978050234</v>
      </c>
      <c r="I24961" s="19">
        <f>($H24942 * $H24943 * $H24944 * $H24945 * $H24946 * $H24947 * $H24948 * $H24949 * $H24950 * $H24951 * $H24952 * $H24953 * $H24954 * $H24955 * $H24956 * $H24957 * $H24958 * $H24959 * $H24960 * $H24961)</f>
        <v>1.062435311</v>
      </c>
      <c r="J24961" s="19">
        <f>$I24961^(1/20) - 1</f>
        <v>0.0030327764</v>
      </c>
      <c r="K24961" s="20">
        <v>0.0</v>
      </c>
      <c r="L24961" s="20"/>
      <c r="M24961" s="20"/>
      <c r="N24961" s="20"/>
    </row>
    <row r="24962" hidden="1">
      <c r="A24962" s="22">
        <v>44075.0</v>
      </c>
      <c r="B24962" s="23">
        <v>0.00752504778148233</v>
      </c>
      <c r="C24962" s="23"/>
      <c r="D24962" s="23"/>
      <c r="E24962" s="22"/>
      <c r="F24962" s="23"/>
      <c r="G24962" s="23"/>
      <c r="H24962" s="23">
        <f t="shared" si="1"/>
        <v>1.007525048</v>
      </c>
      <c r="I24962" s="19"/>
      <c r="J24962" s="19"/>
      <c r="K24962" s="20">
        <v>1.0</v>
      </c>
      <c r="L24962" s="20"/>
      <c r="M24962" s="20"/>
      <c r="N24962" s="20"/>
    </row>
    <row r="24963" hidden="1">
      <c r="A24963" s="22">
        <v>44076.0</v>
      </c>
      <c r="B24963" s="23">
        <v>0.015365857116526938</v>
      </c>
      <c r="C24963" s="23"/>
      <c r="D24963" s="23"/>
      <c r="E24963" s="22"/>
      <c r="F24963" s="23"/>
      <c r="G24963" s="23"/>
      <c r="H24963" s="23">
        <f t="shared" si="1"/>
        <v>1.015365857</v>
      </c>
      <c r="I24963" s="19"/>
      <c r="J24963" s="19"/>
      <c r="K24963" s="20">
        <v>2.0</v>
      </c>
      <c r="L24963" s="20"/>
      <c r="M24963" s="20"/>
      <c r="N24963" s="20"/>
    </row>
    <row r="24964" hidden="1">
      <c r="A24964" s="22">
        <v>44077.0</v>
      </c>
      <c r="B24964" s="23">
        <v>-0.03512583639592948</v>
      </c>
      <c r="C24964" s="23"/>
      <c r="D24964" s="23"/>
      <c r="E24964" s="22"/>
      <c r="F24964" s="23"/>
      <c r="G24964" s="23"/>
      <c r="H24964" s="23">
        <f t="shared" si="1"/>
        <v>0.9648741636</v>
      </c>
      <c r="I24964" s="19"/>
      <c r="J24964" s="19"/>
      <c r="K24964" s="20">
        <v>3.0</v>
      </c>
      <c r="L24964" s="20"/>
      <c r="M24964" s="20"/>
      <c r="N24964" s="20"/>
    </row>
    <row r="24965" hidden="1">
      <c r="A24965" s="22">
        <v>44078.0</v>
      </c>
      <c r="B24965" s="23">
        <v>-0.008132999137496877</v>
      </c>
      <c r="C24965" s="23"/>
      <c r="D24965" s="23"/>
      <c r="E24965" s="22"/>
      <c r="F24965" s="23"/>
      <c r="G24965" s="23"/>
      <c r="H24965" s="23">
        <f t="shared" si="1"/>
        <v>0.9918670009</v>
      </c>
      <c r="I24965" s="19"/>
      <c r="J24965" s="19"/>
      <c r="K24965" s="20">
        <v>4.0</v>
      </c>
      <c r="L24965" s="20"/>
      <c r="M24965" s="20"/>
      <c r="N24965" s="20"/>
    </row>
    <row r="24966" hidden="1">
      <c r="A24966" s="22">
        <v>44082.0</v>
      </c>
      <c r="B24966" s="23">
        <v>-0.027756378831384043</v>
      </c>
      <c r="C24966" s="23"/>
      <c r="D24966" s="23"/>
      <c r="E24966" s="22"/>
      <c r="F24966" s="23"/>
      <c r="G24966" s="23"/>
      <c r="H24966" s="23">
        <f t="shared" si="1"/>
        <v>0.9722436212</v>
      </c>
      <c r="I24966" s="19"/>
      <c r="J24966" s="19"/>
      <c r="K24966" s="20">
        <v>5.0</v>
      </c>
      <c r="L24966" s="20"/>
      <c r="M24966" s="20"/>
      <c r="N24966" s="20"/>
    </row>
    <row r="24967" hidden="1">
      <c r="A24967" s="22">
        <v>44083.0</v>
      </c>
      <c r="B24967" s="23">
        <v>0.020145024971186976</v>
      </c>
      <c r="C24967" s="23"/>
      <c r="D24967" s="23"/>
      <c r="E24967" s="22"/>
      <c r="F24967" s="23"/>
      <c r="G24967" s="23"/>
      <c r="H24967" s="23">
        <f t="shared" si="1"/>
        <v>1.020145025</v>
      </c>
      <c r="I24967" s="19"/>
      <c r="J24967" s="19"/>
      <c r="K24967" s="20">
        <v>6.0</v>
      </c>
      <c r="L24967" s="20"/>
      <c r="M24967" s="20"/>
      <c r="N24967" s="20"/>
    </row>
    <row r="24968" hidden="1">
      <c r="A24968" s="22">
        <v>44084.0</v>
      </c>
      <c r="B24968" s="23">
        <v>-0.017584790641843373</v>
      </c>
      <c r="C24968" s="23"/>
      <c r="D24968" s="23"/>
      <c r="E24968" s="22"/>
      <c r="F24968" s="23"/>
      <c r="G24968" s="23"/>
      <c r="H24968" s="23">
        <f t="shared" si="1"/>
        <v>0.9824152094</v>
      </c>
      <c r="I24968" s="19"/>
      <c r="J24968" s="19"/>
      <c r="K24968" s="20">
        <v>7.0</v>
      </c>
      <c r="L24968" s="20"/>
      <c r="M24968" s="20"/>
      <c r="N24968" s="20"/>
    </row>
    <row r="24969" hidden="1">
      <c r="A24969" s="22">
        <v>44085.0</v>
      </c>
      <c r="B24969" s="23">
        <v>5.330634075928486E-4</v>
      </c>
      <c r="C24969" s="23"/>
      <c r="D24969" s="23"/>
      <c r="E24969" s="22"/>
      <c r="F24969" s="23"/>
      <c r="G24969" s="23"/>
      <c r="H24969" s="23">
        <f t="shared" si="1"/>
        <v>1.000533063</v>
      </c>
      <c r="I24969" s="19"/>
      <c r="J24969" s="19"/>
      <c r="K24969" s="20">
        <v>8.0</v>
      </c>
      <c r="L24969" s="20"/>
      <c r="M24969" s="20"/>
      <c r="N24969" s="20"/>
    </row>
    <row r="24970" hidden="1">
      <c r="A24970" s="22">
        <v>44088.0</v>
      </c>
      <c r="B24970" s="23">
        <v>0.01274180851668838</v>
      </c>
      <c r="C24970" s="23"/>
      <c r="D24970" s="23"/>
      <c r="E24970" s="22"/>
      <c r="F24970" s="23"/>
      <c r="G24970" s="23"/>
      <c r="H24970" s="23">
        <f t="shared" si="1"/>
        <v>1.012741809</v>
      </c>
      <c r="I24970" s="19"/>
      <c r="J24970" s="19"/>
      <c r="K24970" s="20">
        <v>9.0</v>
      </c>
      <c r="L24970" s="20"/>
      <c r="M24970" s="20"/>
      <c r="N24970" s="20"/>
    </row>
    <row r="24971" hidden="1">
      <c r="A24971" s="22">
        <v>44089.0</v>
      </c>
      <c r="B24971" s="23">
        <v>0.005219385613883576</v>
      </c>
      <c r="C24971" s="23"/>
      <c r="D24971" s="23"/>
      <c r="E24971" s="22"/>
      <c r="F24971" s="23"/>
      <c r="G24971" s="23"/>
      <c r="H24971" s="23">
        <f t="shared" si="1"/>
        <v>1.005219386</v>
      </c>
      <c r="I24971" s="19"/>
      <c r="J24971" s="19"/>
      <c r="K24971" s="20">
        <v>10.0</v>
      </c>
      <c r="L24971" s="20"/>
      <c r="M24971" s="20"/>
      <c r="N24971" s="20"/>
    </row>
    <row r="24972" hidden="1">
      <c r="A24972" s="22">
        <v>44090.0</v>
      </c>
      <c r="B24972" s="23">
        <v>-0.004618958014818264</v>
      </c>
      <c r="C24972" s="23"/>
      <c r="D24972" s="23"/>
      <c r="E24972" s="22"/>
      <c r="F24972" s="23"/>
      <c r="G24972" s="23"/>
      <c r="H24972" s="23">
        <f t="shared" si="1"/>
        <v>0.995381042</v>
      </c>
      <c r="I24972" s="19"/>
      <c r="J24972" s="19"/>
      <c r="K24972" s="20">
        <v>11.0</v>
      </c>
      <c r="L24972" s="20"/>
      <c r="M24972" s="20"/>
      <c r="N24972" s="20"/>
    </row>
    <row r="24973" hidden="1">
      <c r="A24973" s="22">
        <v>44091.0</v>
      </c>
      <c r="B24973" s="23">
        <v>-0.00841237162124231</v>
      </c>
      <c r="C24973" s="23"/>
      <c r="D24973" s="23"/>
      <c r="E24973" s="22"/>
      <c r="F24973" s="23"/>
      <c r="G24973" s="23"/>
      <c r="H24973" s="23">
        <f t="shared" si="1"/>
        <v>0.9915876284</v>
      </c>
      <c r="I24973" s="19"/>
      <c r="J24973" s="19"/>
      <c r="K24973" s="20">
        <v>12.0</v>
      </c>
      <c r="L24973" s="20"/>
      <c r="M24973" s="20"/>
      <c r="N24973" s="20"/>
    </row>
    <row r="24974" hidden="1">
      <c r="A24974" s="22">
        <v>44092.0</v>
      </c>
      <c r="B24974" s="23">
        <v>-0.01118257020384228</v>
      </c>
      <c r="C24974" s="23"/>
      <c r="D24974" s="23"/>
      <c r="E24974" s="22"/>
      <c r="F24974" s="23"/>
      <c r="G24974" s="23"/>
      <c r="H24974" s="23">
        <f t="shared" si="1"/>
        <v>0.9888174298</v>
      </c>
      <c r="I24974" s="19"/>
      <c r="J24974" s="19"/>
      <c r="K24974" s="20">
        <v>13.0</v>
      </c>
      <c r="L24974" s="20"/>
      <c r="M24974" s="20"/>
      <c r="N24974" s="20"/>
    </row>
    <row r="24975" hidden="1">
      <c r="A24975" s="22">
        <v>44095.0</v>
      </c>
      <c r="B24975" s="23">
        <v>-0.011571124305988612</v>
      </c>
      <c r="C24975" s="23"/>
      <c r="D24975" s="23"/>
      <c r="E24975" s="22"/>
      <c r="F24975" s="23"/>
      <c r="G24975" s="23"/>
      <c r="H24975" s="23">
        <f t="shared" si="1"/>
        <v>0.9884288757</v>
      </c>
      <c r="I24975" s="19"/>
      <c r="J24975" s="19"/>
      <c r="K24975" s="20">
        <v>14.0</v>
      </c>
      <c r="L24975" s="20"/>
      <c r="M24975" s="20"/>
      <c r="N24975" s="20"/>
    </row>
    <row r="24976" hidden="1">
      <c r="A24976" s="22">
        <v>44096.0</v>
      </c>
      <c r="B24976" s="23">
        <v>0.010517942372282096</v>
      </c>
      <c r="C24976" s="23"/>
      <c r="D24976" s="23"/>
      <c r="E24976" s="22"/>
      <c r="F24976" s="23"/>
      <c r="G24976" s="23"/>
      <c r="H24976" s="23">
        <f t="shared" si="1"/>
        <v>1.010517942</v>
      </c>
      <c r="I24976" s="19"/>
      <c r="J24976" s="19"/>
      <c r="K24976" s="20">
        <v>15.0</v>
      </c>
      <c r="L24976" s="20"/>
      <c r="M24976" s="20"/>
      <c r="N24976" s="20"/>
    </row>
    <row r="24977" hidden="1">
      <c r="A24977" s="22">
        <v>44097.0</v>
      </c>
      <c r="B24977" s="23">
        <v>-0.02372141140135786</v>
      </c>
      <c r="C24977" s="23"/>
      <c r="D24977" s="23"/>
      <c r="E24977" s="22"/>
      <c r="F24977" s="23"/>
      <c r="G24977" s="23"/>
      <c r="H24977" s="23">
        <f t="shared" si="1"/>
        <v>0.9762785886</v>
      </c>
      <c r="I24977" s="19"/>
      <c r="J24977" s="19"/>
      <c r="K24977" s="20">
        <v>16.0</v>
      </c>
      <c r="L24977" s="20"/>
      <c r="M24977" s="20"/>
      <c r="N24977" s="20"/>
    </row>
    <row r="24978" hidden="1">
      <c r="A24978" s="22">
        <v>44098.0</v>
      </c>
      <c r="B24978" s="23">
        <v>0.002987407782707008</v>
      </c>
      <c r="C24978" s="23"/>
      <c r="D24978" s="23"/>
      <c r="E24978" s="22"/>
      <c r="F24978" s="23"/>
      <c r="G24978" s="23"/>
      <c r="H24978" s="23">
        <f t="shared" si="1"/>
        <v>1.002987408</v>
      </c>
      <c r="I24978" s="19"/>
      <c r="J24978" s="19"/>
      <c r="K24978" s="20">
        <v>17.0</v>
      </c>
      <c r="L24978" s="20"/>
      <c r="M24978" s="20"/>
      <c r="N24978" s="20"/>
    </row>
    <row r="24979" hidden="1">
      <c r="A24979" s="22">
        <v>44099.0</v>
      </c>
      <c r="B24979" s="23">
        <v>0.015976763311659203</v>
      </c>
      <c r="C24979" s="23"/>
      <c r="D24979" s="23"/>
      <c r="E24979" s="22"/>
      <c r="F24979" s="23"/>
      <c r="G24979" s="23"/>
      <c r="H24979" s="23">
        <f t="shared" si="1"/>
        <v>1.015976763</v>
      </c>
      <c r="I24979" s="19"/>
      <c r="J24979" s="19"/>
      <c r="K24979" s="20">
        <v>18.0</v>
      </c>
      <c r="L24979" s="20"/>
      <c r="M24979" s="20"/>
      <c r="N24979" s="20"/>
    </row>
    <row r="24980" hidden="1">
      <c r="A24980" s="22">
        <v>44102.0</v>
      </c>
      <c r="B24980" s="23">
        <v>0.016110548559024496</v>
      </c>
      <c r="C24980" s="23"/>
      <c r="D24980" s="23"/>
      <c r="E24980" s="22"/>
      <c r="F24980" s="23"/>
      <c r="G24980" s="23"/>
      <c r="H24980" s="23">
        <f t="shared" si="1"/>
        <v>1.016110549</v>
      </c>
      <c r="I24980" s="19"/>
      <c r="J24980" s="19"/>
      <c r="K24980" s="20">
        <v>19.0</v>
      </c>
      <c r="L24980" s="20"/>
      <c r="M24980" s="20"/>
      <c r="N24980" s="20"/>
    </row>
    <row r="24981">
      <c r="A24981" s="22">
        <v>44103.0</v>
      </c>
      <c r="B24981" s="23">
        <v>-0.004812626805108078</v>
      </c>
      <c r="C24981" s="23"/>
      <c r="D24981" s="23"/>
      <c r="E24981" s="22"/>
      <c r="F24981" s="23"/>
      <c r="G24981" s="23">
        <f>STDEV(B24962:B24981)</f>
        <v>0.01578549189</v>
      </c>
      <c r="H24981" s="23">
        <f t="shared" si="1"/>
        <v>0.9951873732</v>
      </c>
      <c r="I24981" s="19">
        <f>($H24962 * $H24963 * $H24964 * $H24965 * $H24966 * $H24967 * $H24968 * $H24969 * $H24970 * $H24971 * $H24972 * $H24973 * $H24974 * $H24975 * $H24976 * $H24977 * $H24978 * $H24979 * $H24980 * $H24981)</f>
        <v>0.9529070282</v>
      </c>
      <c r="J24981" s="19">
        <f>$I24981^(1/20) - 1</f>
        <v>-0.002408990565</v>
      </c>
      <c r="K24981" s="20">
        <v>0.0</v>
      </c>
      <c r="L24981" s="20"/>
      <c r="M24981" s="20"/>
      <c r="N24981" s="20"/>
    </row>
    <row r="24982" hidden="1">
      <c r="A24982" s="22">
        <v>44104.0</v>
      </c>
      <c r="B24982" s="23">
        <v>0.008253709372292528</v>
      </c>
      <c r="C24982" s="23"/>
      <c r="D24982" s="23"/>
      <c r="E24982" s="22"/>
      <c r="F24982" s="23"/>
      <c r="G24982" s="23"/>
      <c r="H24982" s="23">
        <f t="shared" si="1"/>
        <v>1.008253709</v>
      </c>
      <c r="I24982" s="19"/>
      <c r="J24982" s="19"/>
      <c r="K24982" s="20">
        <v>1.0</v>
      </c>
      <c r="L24982" s="20"/>
      <c r="M24982" s="20"/>
      <c r="N24982" s="20"/>
    </row>
    <row r="24983" hidden="1">
      <c r="A24983" s="22">
        <v>44105.0</v>
      </c>
      <c r="B24983" s="23">
        <v>0.005292893250074426</v>
      </c>
      <c r="C24983" s="23"/>
      <c r="D24983" s="23"/>
      <c r="E24983" s="22"/>
      <c r="F24983" s="23"/>
      <c r="G24983" s="23"/>
      <c r="H24983" s="23">
        <f t="shared" si="1"/>
        <v>1.005292893</v>
      </c>
      <c r="I24983" s="19"/>
      <c r="J24983" s="19"/>
      <c r="K24983" s="20">
        <v>2.0</v>
      </c>
      <c r="L24983" s="20"/>
      <c r="M24983" s="20"/>
      <c r="N24983" s="20"/>
    </row>
    <row r="24984" hidden="1">
      <c r="A24984" s="22">
        <v>44106.0</v>
      </c>
      <c r="B24984" s="23">
        <v>-0.009577614765735931</v>
      </c>
      <c r="C24984" s="23"/>
      <c r="D24984" s="23"/>
      <c r="E24984" s="22"/>
      <c r="F24984" s="23"/>
      <c r="G24984" s="23"/>
      <c r="H24984" s="23">
        <f t="shared" si="1"/>
        <v>0.9904223852</v>
      </c>
      <c r="I24984" s="19"/>
      <c r="J24984" s="19"/>
      <c r="K24984" s="20">
        <v>3.0</v>
      </c>
      <c r="L24984" s="20"/>
      <c r="M24984" s="20"/>
      <c r="N24984" s="20"/>
    </row>
    <row r="24985" hidden="1">
      <c r="A24985" s="22">
        <v>44109.0</v>
      </c>
      <c r="B24985" s="23">
        <v>0.017972655760030154</v>
      </c>
      <c r="C24985" s="23"/>
      <c r="D24985" s="23"/>
      <c r="E24985" s="22"/>
      <c r="F24985" s="23"/>
      <c r="G24985" s="23"/>
      <c r="H24985" s="23">
        <f t="shared" si="1"/>
        <v>1.017972656</v>
      </c>
      <c r="I24985" s="19"/>
      <c r="J24985" s="19"/>
      <c r="K24985" s="20">
        <v>4.0</v>
      </c>
      <c r="L24985" s="20"/>
      <c r="M24985" s="20"/>
      <c r="N24985" s="20"/>
    </row>
    <row r="24986" hidden="1">
      <c r="A24986" s="22">
        <v>44110.0</v>
      </c>
      <c r="B24986" s="23">
        <v>-0.01397347884762079</v>
      </c>
      <c r="C24986" s="23"/>
      <c r="D24986" s="23"/>
      <c r="E24986" s="22"/>
      <c r="F24986" s="23"/>
      <c r="G24986" s="23"/>
      <c r="H24986" s="23">
        <f t="shared" si="1"/>
        <v>0.9860265212</v>
      </c>
      <c r="I24986" s="19"/>
      <c r="J24986" s="19"/>
      <c r="K24986" s="20">
        <v>5.0</v>
      </c>
      <c r="L24986" s="20"/>
      <c r="M24986" s="20"/>
      <c r="N24986" s="20"/>
    </row>
    <row r="24987" hidden="1">
      <c r="A24987" s="22">
        <v>44111.0</v>
      </c>
      <c r="B24987" s="23">
        <v>0.017396763434365692</v>
      </c>
      <c r="C24987" s="23"/>
      <c r="D24987" s="23"/>
      <c r="E24987" s="22"/>
      <c r="F24987" s="23"/>
      <c r="G24987" s="23"/>
      <c r="H24987" s="23">
        <f t="shared" si="1"/>
        <v>1.017396763</v>
      </c>
      <c r="I24987" s="19"/>
      <c r="J24987" s="19"/>
      <c r="K24987" s="20">
        <v>6.0</v>
      </c>
      <c r="L24987" s="20"/>
      <c r="M24987" s="20"/>
      <c r="N24987" s="20"/>
    </row>
    <row r="24988" hidden="1">
      <c r="A24988" s="22">
        <v>44112.0</v>
      </c>
      <c r="B24988" s="23">
        <v>0.008010083522448141</v>
      </c>
      <c r="C24988" s="23"/>
      <c r="D24988" s="23"/>
      <c r="E24988" s="22"/>
      <c r="F24988" s="23"/>
      <c r="G24988" s="23"/>
      <c r="H24988" s="23">
        <f t="shared" si="1"/>
        <v>1.008010084</v>
      </c>
      <c r="I24988" s="19"/>
      <c r="J24988" s="19"/>
      <c r="K24988" s="20">
        <v>7.0</v>
      </c>
      <c r="L24988" s="20"/>
      <c r="M24988" s="20"/>
      <c r="N24988" s="20"/>
    </row>
    <row r="24989" hidden="1">
      <c r="A24989" s="22">
        <v>44113.0</v>
      </c>
      <c r="B24989" s="23">
        <v>0.008793587151092463</v>
      </c>
      <c r="C24989" s="23"/>
      <c r="D24989" s="23"/>
      <c r="E24989" s="22"/>
      <c r="F24989" s="23"/>
      <c r="G24989" s="23"/>
      <c r="H24989" s="23">
        <f t="shared" si="1"/>
        <v>1.008793587</v>
      </c>
      <c r="I24989" s="19"/>
      <c r="J24989" s="19"/>
      <c r="K24989" s="20">
        <v>8.0</v>
      </c>
      <c r="L24989" s="20"/>
      <c r="M24989" s="20"/>
      <c r="N24989" s="20"/>
    </row>
    <row r="24990" hidden="1">
      <c r="A24990" s="22">
        <v>44116.0</v>
      </c>
      <c r="B24990" s="23">
        <v>0.016415789988323715</v>
      </c>
      <c r="C24990" s="23"/>
      <c r="D24990" s="23"/>
      <c r="E24990" s="22"/>
      <c r="F24990" s="23"/>
      <c r="G24990" s="23"/>
      <c r="H24990" s="23">
        <f t="shared" si="1"/>
        <v>1.01641579</v>
      </c>
      <c r="I24990" s="19"/>
      <c r="J24990" s="19"/>
      <c r="K24990" s="20">
        <v>9.0</v>
      </c>
      <c r="L24990" s="20"/>
      <c r="M24990" s="20"/>
      <c r="N24990" s="20"/>
    </row>
    <row r="24991" hidden="1">
      <c r="A24991" s="22">
        <v>44117.0</v>
      </c>
      <c r="B24991" s="23">
        <v>-0.006306907889152336</v>
      </c>
      <c r="C24991" s="23"/>
      <c r="D24991" s="23"/>
      <c r="E24991" s="22"/>
      <c r="F24991" s="23"/>
      <c r="G24991" s="23"/>
      <c r="H24991" s="23">
        <f t="shared" si="1"/>
        <v>0.9936930921</v>
      </c>
      <c r="I24991" s="19"/>
      <c r="J24991" s="19"/>
      <c r="K24991" s="20">
        <v>10.0</v>
      </c>
      <c r="L24991" s="20"/>
      <c r="M24991" s="20"/>
      <c r="N24991" s="20"/>
    </row>
    <row r="24992" hidden="1">
      <c r="A24992" s="22">
        <v>44118.0</v>
      </c>
      <c r="B24992" s="23">
        <v>-0.006623138843883547</v>
      </c>
      <c r="C24992" s="23"/>
      <c r="D24992" s="23"/>
      <c r="E24992" s="22"/>
      <c r="F24992" s="23"/>
      <c r="G24992" s="23"/>
      <c r="H24992" s="23">
        <f t="shared" si="1"/>
        <v>0.9933768612</v>
      </c>
      <c r="I24992" s="19"/>
      <c r="J24992" s="19"/>
      <c r="K24992" s="20">
        <v>11.0</v>
      </c>
      <c r="L24992" s="20"/>
      <c r="M24992" s="20"/>
      <c r="N24992" s="20"/>
    </row>
    <row r="24993" hidden="1">
      <c r="A24993" s="22">
        <v>44119.0</v>
      </c>
      <c r="B24993" s="23">
        <v>-0.0015278028589691406</v>
      </c>
      <c r="C24993" s="23"/>
      <c r="D24993" s="23"/>
      <c r="E24993" s="22"/>
      <c r="F24993" s="23"/>
      <c r="G24993" s="23"/>
      <c r="H24993" s="23">
        <f t="shared" si="1"/>
        <v>0.9984721971</v>
      </c>
      <c r="I24993" s="19"/>
      <c r="J24993" s="19"/>
      <c r="K24993" s="20">
        <v>12.0</v>
      </c>
      <c r="L24993" s="20"/>
      <c r="M24993" s="20"/>
      <c r="N24993" s="20"/>
    </row>
    <row r="24994" hidden="1">
      <c r="A24994" s="22">
        <v>44120.0</v>
      </c>
      <c r="B24994" s="23">
        <v>1.3492797142955482E-4</v>
      </c>
      <c r="C24994" s="23"/>
      <c r="D24994" s="23"/>
      <c r="E24994" s="22"/>
      <c r="F24994" s="23"/>
      <c r="G24994" s="23"/>
      <c r="H24994" s="23">
        <f t="shared" si="1"/>
        <v>1.000134928</v>
      </c>
      <c r="I24994" s="19"/>
      <c r="J24994" s="19"/>
      <c r="K24994" s="20">
        <v>13.0</v>
      </c>
      <c r="L24994" s="20"/>
      <c r="M24994" s="20"/>
      <c r="N24994" s="20"/>
    </row>
    <row r="24995" hidden="1">
      <c r="A24995" s="22">
        <v>44123.0</v>
      </c>
      <c r="B24995" s="23">
        <v>-0.016329822808936134</v>
      </c>
      <c r="C24995" s="23"/>
      <c r="D24995" s="23"/>
      <c r="E24995" s="22"/>
      <c r="F24995" s="23"/>
      <c r="G24995" s="23"/>
      <c r="H24995" s="23">
        <f t="shared" si="1"/>
        <v>0.9836701772</v>
      </c>
      <c r="I24995" s="19"/>
      <c r="J24995" s="19"/>
      <c r="K24995" s="20">
        <v>14.0</v>
      </c>
      <c r="L24995" s="20"/>
      <c r="M24995" s="20"/>
      <c r="N24995" s="20"/>
    </row>
    <row r="24996" hidden="1">
      <c r="A24996" s="22">
        <v>44124.0</v>
      </c>
      <c r="B24996" s="23">
        <v>0.0047272769717412455</v>
      </c>
      <c r="C24996" s="23"/>
      <c r="D24996" s="23"/>
      <c r="E24996" s="22"/>
      <c r="F24996" s="23"/>
      <c r="G24996" s="23"/>
      <c r="H24996" s="23">
        <f t="shared" si="1"/>
        <v>1.004727277</v>
      </c>
      <c r="I24996" s="19"/>
      <c r="J24996" s="19"/>
      <c r="K24996" s="20">
        <v>15.0</v>
      </c>
      <c r="L24996" s="20"/>
      <c r="M24996" s="20"/>
      <c r="N24996" s="20"/>
    </row>
    <row r="24997" hidden="1">
      <c r="A24997" s="22">
        <v>44125.0</v>
      </c>
      <c r="B24997" s="23">
        <v>-0.002195682985199454</v>
      </c>
      <c r="C24997" s="23"/>
      <c r="D24997" s="23"/>
      <c r="E24997" s="22"/>
      <c r="F24997" s="23"/>
      <c r="G24997" s="23"/>
      <c r="H24997" s="23">
        <f t="shared" si="1"/>
        <v>0.997804317</v>
      </c>
      <c r="I24997" s="19"/>
      <c r="J24997" s="19"/>
      <c r="K24997" s="20">
        <v>16.0</v>
      </c>
      <c r="L24997" s="20"/>
      <c r="M24997" s="20"/>
      <c r="N24997" s="20"/>
    </row>
    <row r="24998" hidden="1">
      <c r="A24998" s="22">
        <v>44126.0</v>
      </c>
      <c r="B24998" s="23">
        <v>0.005218945382994278</v>
      </c>
      <c r="C24998" s="23"/>
      <c r="D24998" s="23"/>
      <c r="E24998" s="22"/>
      <c r="F24998" s="23"/>
      <c r="G24998" s="23"/>
      <c r="H24998" s="23">
        <f t="shared" si="1"/>
        <v>1.005218945</v>
      </c>
      <c r="I24998" s="19"/>
      <c r="J24998" s="19"/>
      <c r="K24998" s="20">
        <v>17.0</v>
      </c>
      <c r="L24998" s="20"/>
      <c r="M24998" s="20"/>
      <c r="N24998" s="20"/>
    </row>
    <row r="24999" hidden="1">
      <c r="A24999" s="22">
        <v>44127.0</v>
      </c>
      <c r="B24999" s="23">
        <v>0.0034457896215134287</v>
      </c>
      <c r="C24999" s="23"/>
      <c r="D24999" s="23"/>
      <c r="E24999" s="22"/>
      <c r="F24999" s="23"/>
      <c r="G24999" s="23"/>
      <c r="H24999" s="23">
        <f t="shared" si="1"/>
        <v>1.00344579</v>
      </c>
      <c r="I24999" s="19"/>
      <c r="J24999" s="19"/>
      <c r="K24999" s="20">
        <v>18.0</v>
      </c>
      <c r="L24999" s="20"/>
      <c r="M24999" s="20"/>
      <c r="N24999" s="20"/>
    </row>
    <row r="25000" hidden="1">
      <c r="A25000" s="22">
        <v>44130.0</v>
      </c>
      <c r="B25000" s="23">
        <v>-0.01858953826264864</v>
      </c>
      <c r="C25000" s="23"/>
      <c r="D25000" s="23"/>
      <c r="E25000" s="22"/>
      <c r="F25000" s="23"/>
      <c r="G25000" s="23"/>
      <c r="H25000" s="23">
        <f t="shared" si="1"/>
        <v>0.9814104617</v>
      </c>
      <c r="I25000" s="19"/>
      <c r="J25000" s="19"/>
      <c r="K25000" s="20">
        <v>19.0</v>
      </c>
      <c r="L25000" s="20"/>
      <c r="M25000" s="20"/>
      <c r="N25000" s="20"/>
    </row>
    <row r="25001">
      <c r="A25001" s="22">
        <v>44131.0</v>
      </c>
      <c r="B25001" s="23">
        <v>-0.0030256074002417144</v>
      </c>
      <c r="C25001" s="23"/>
      <c r="D25001" s="23"/>
      <c r="E25001" s="22"/>
      <c r="F25001" s="23"/>
      <c r="G25001" s="23">
        <f>STDEV(B24982:B25001)</f>
        <v>0.01070682424</v>
      </c>
      <c r="H25001" s="23">
        <f t="shared" si="1"/>
        <v>0.9969743926</v>
      </c>
      <c r="I25001" s="19">
        <f>($H24982 * $H24983 * $H24984 * $H24985 * $H24986 * $H24987 * $H24988 * $H24989 * $H24990 * $H24991 * $H24992 * $H24993 * $H24994 * $H24995 * $H24996 * $H24997 * $H24998 * $H24999 * $H25000 * $H25001)</f>
        <v>1.01655239</v>
      </c>
      <c r="J25001" s="19">
        <f>$I25001^(1/20) - 1</f>
        <v>0.0008211815988</v>
      </c>
      <c r="K25001" s="20">
        <v>0.0</v>
      </c>
      <c r="L25001" s="20"/>
      <c r="M25001" s="20"/>
      <c r="N25001" s="20"/>
    </row>
    <row r="25002" hidden="1">
      <c r="A25002" s="22">
        <v>44132.0</v>
      </c>
      <c r="B25002" s="23">
        <v>-0.03528790685054317</v>
      </c>
      <c r="C25002" s="23"/>
      <c r="D25002" s="23"/>
      <c r="E25002" s="22"/>
      <c r="F25002" s="23"/>
      <c r="G25002" s="23"/>
      <c r="H25002" s="23">
        <f t="shared" si="1"/>
        <v>0.9647120931</v>
      </c>
      <c r="I25002" s="19"/>
      <c r="J25002" s="19"/>
      <c r="K25002" s="20">
        <v>1.0</v>
      </c>
      <c r="L25002" s="20"/>
      <c r="M25002" s="20"/>
      <c r="N25002" s="20"/>
    </row>
    <row r="25003" hidden="1">
      <c r="A25003" s="22">
        <v>44133.0</v>
      </c>
      <c r="B25003" s="23">
        <v>0.011947307117329942</v>
      </c>
      <c r="C25003" s="23"/>
      <c r="D25003" s="23"/>
      <c r="E25003" s="22"/>
      <c r="F25003" s="23"/>
      <c r="G25003" s="23"/>
      <c r="H25003" s="23">
        <f t="shared" si="1"/>
        <v>1.011947307</v>
      </c>
      <c r="I25003" s="19"/>
      <c r="J25003" s="19"/>
      <c r="K25003" s="20">
        <v>2.0</v>
      </c>
      <c r="L25003" s="20"/>
      <c r="M25003" s="20"/>
      <c r="N25003" s="20"/>
    </row>
    <row r="25004" hidden="1">
      <c r="A25004" s="22">
        <v>44134.0</v>
      </c>
      <c r="B25004" s="23">
        <v>-0.012129506270184387</v>
      </c>
      <c r="C25004" s="23"/>
      <c r="D25004" s="23"/>
      <c r="E25004" s="22"/>
      <c r="F25004" s="23"/>
      <c r="G25004" s="23"/>
      <c r="H25004" s="23">
        <f t="shared" si="1"/>
        <v>0.9878704937</v>
      </c>
      <c r="I25004" s="19"/>
      <c r="J25004" s="19"/>
      <c r="K25004" s="20">
        <v>3.0</v>
      </c>
      <c r="L25004" s="20"/>
      <c r="M25004" s="20"/>
      <c r="N25004" s="20"/>
    </row>
    <row r="25005" hidden="1">
      <c r="A25005" s="22">
        <v>44137.0</v>
      </c>
      <c r="B25005" s="23">
        <v>0.01231819349472163</v>
      </c>
      <c r="C25005" s="23"/>
      <c r="D25005" s="23"/>
      <c r="E25005" s="22"/>
      <c r="F25005" s="23"/>
      <c r="G25005" s="23"/>
      <c r="H25005" s="23">
        <f t="shared" si="1"/>
        <v>1.012318193</v>
      </c>
      <c r="I25005" s="19"/>
      <c r="J25005" s="19"/>
      <c r="K25005" s="20">
        <v>4.0</v>
      </c>
      <c r="L25005" s="20"/>
      <c r="M25005" s="20"/>
      <c r="N25005" s="20"/>
    </row>
    <row r="25006" hidden="1">
      <c r="A25006" s="22">
        <v>44138.0</v>
      </c>
      <c r="B25006" s="23">
        <v>0.017799313644932147</v>
      </c>
      <c r="C25006" s="23"/>
      <c r="D25006" s="23"/>
      <c r="E25006" s="22"/>
      <c r="F25006" s="23"/>
      <c r="G25006" s="23"/>
      <c r="H25006" s="23">
        <f t="shared" si="1"/>
        <v>1.017799314</v>
      </c>
      <c r="I25006" s="19"/>
      <c r="J25006" s="19"/>
      <c r="K25006" s="20">
        <v>5.0</v>
      </c>
      <c r="L25006" s="20"/>
      <c r="M25006" s="20"/>
      <c r="N25006" s="20"/>
    </row>
    <row r="25007" hidden="1">
      <c r="A25007" s="22">
        <v>44139.0</v>
      </c>
      <c r="B25007" s="23">
        <v>0.022047038430944355</v>
      </c>
      <c r="C25007" s="23"/>
      <c r="D25007" s="23"/>
      <c r="E25007" s="22"/>
      <c r="F25007" s="23"/>
      <c r="G25007" s="23"/>
      <c r="H25007" s="23">
        <f t="shared" si="1"/>
        <v>1.022047038</v>
      </c>
      <c r="I25007" s="19"/>
      <c r="J25007" s="19"/>
      <c r="K25007" s="20">
        <v>6.0</v>
      </c>
      <c r="L25007" s="20"/>
      <c r="M25007" s="20"/>
      <c r="N25007" s="20"/>
    </row>
    <row r="25008" hidden="1">
      <c r="A25008" s="22">
        <v>44140.0</v>
      </c>
      <c r="B25008" s="23">
        <v>0.019460190971818836</v>
      </c>
      <c r="C25008" s="23"/>
      <c r="D25008" s="23"/>
      <c r="E25008" s="22"/>
      <c r="F25008" s="23"/>
      <c r="G25008" s="23"/>
      <c r="H25008" s="23">
        <f t="shared" si="1"/>
        <v>1.019460191</v>
      </c>
      <c r="I25008" s="19"/>
      <c r="J25008" s="19"/>
      <c r="K25008" s="20">
        <v>7.0</v>
      </c>
      <c r="L25008" s="20"/>
      <c r="M25008" s="20"/>
      <c r="N25008" s="20"/>
    </row>
    <row r="25009" hidden="1">
      <c r="A25009" s="22">
        <v>44141.0</v>
      </c>
      <c r="B25009" s="23">
        <v>-2.8771240154390476E-4</v>
      </c>
      <c r="C25009" s="23"/>
      <c r="D25009" s="23"/>
      <c r="E25009" s="22"/>
      <c r="F25009" s="23"/>
      <c r="G25009" s="23"/>
      <c r="H25009" s="23">
        <f t="shared" si="1"/>
        <v>0.9997122876</v>
      </c>
      <c r="I25009" s="19"/>
      <c r="J25009" s="19"/>
      <c r="K25009" s="20">
        <v>8.0</v>
      </c>
      <c r="L25009" s="20"/>
      <c r="M25009" s="20"/>
      <c r="N25009" s="20"/>
    </row>
    <row r="25010" hidden="1">
      <c r="A25010" s="22">
        <v>44144.0</v>
      </c>
      <c r="B25010" s="23">
        <v>0.011699872344305584</v>
      </c>
      <c r="C25010" s="23"/>
      <c r="D25010" s="23"/>
      <c r="E25010" s="22"/>
      <c r="F25010" s="23"/>
      <c r="G25010" s="23"/>
      <c r="H25010" s="23">
        <f t="shared" si="1"/>
        <v>1.011699872</v>
      </c>
      <c r="I25010" s="19"/>
      <c r="J25010" s="19"/>
      <c r="K25010" s="20">
        <v>9.0</v>
      </c>
      <c r="L25010" s="20"/>
      <c r="M25010" s="20"/>
      <c r="N25010" s="20"/>
    </row>
    <row r="25011" hidden="1">
      <c r="A25011" s="22">
        <v>44145.0</v>
      </c>
      <c r="B25011" s="23">
        <v>-0.001399802844669673</v>
      </c>
      <c r="C25011" s="23"/>
      <c r="D25011" s="23"/>
      <c r="E25011" s="22"/>
      <c r="F25011" s="23"/>
      <c r="G25011" s="23"/>
      <c r="H25011" s="23">
        <f t="shared" si="1"/>
        <v>0.9986001972</v>
      </c>
      <c r="I25011" s="19"/>
      <c r="J25011" s="19"/>
      <c r="K25011" s="20">
        <v>10.0</v>
      </c>
      <c r="L25011" s="20"/>
      <c r="M25011" s="20"/>
      <c r="N25011" s="20"/>
    </row>
    <row r="25012" hidden="1">
      <c r="A25012" s="22">
        <v>44146.0</v>
      </c>
      <c r="B25012" s="23">
        <v>0.007651888434169196</v>
      </c>
      <c r="C25012" s="23"/>
      <c r="D25012" s="23"/>
      <c r="E25012" s="22"/>
      <c r="F25012" s="23"/>
      <c r="G25012" s="23"/>
      <c r="H25012" s="23">
        <f t="shared" si="1"/>
        <v>1.007651888</v>
      </c>
      <c r="I25012" s="19"/>
      <c r="J25012" s="19"/>
      <c r="K25012" s="20">
        <v>11.0</v>
      </c>
      <c r="L25012" s="20"/>
      <c r="M25012" s="20"/>
      <c r="N25012" s="20"/>
    </row>
    <row r="25013" hidden="1">
      <c r="A25013" s="22">
        <v>44147.0</v>
      </c>
      <c r="B25013" s="23">
        <v>-0.009978559392721298</v>
      </c>
      <c r="C25013" s="23"/>
      <c r="D25013" s="23"/>
      <c r="E25013" s="22"/>
      <c r="F25013" s="23"/>
      <c r="G25013" s="23"/>
      <c r="H25013" s="23">
        <f t="shared" si="1"/>
        <v>0.9900214406</v>
      </c>
      <c r="I25013" s="19"/>
      <c r="J25013" s="19"/>
      <c r="K25013" s="20">
        <v>12.0</v>
      </c>
      <c r="L25013" s="20"/>
      <c r="M25013" s="20"/>
      <c r="N25013" s="20"/>
    </row>
    <row r="25014" hidden="1">
      <c r="A25014" s="22">
        <v>44148.0</v>
      </c>
      <c r="B25014" s="23">
        <v>0.013610365817456005</v>
      </c>
      <c r="C25014" s="23"/>
      <c r="D25014" s="23"/>
      <c r="E25014" s="22"/>
      <c r="F25014" s="23"/>
      <c r="G25014" s="23"/>
      <c r="H25014" s="23">
        <f t="shared" si="1"/>
        <v>1.013610366</v>
      </c>
      <c r="I25014" s="19"/>
      <c r="J25014" s="19"/>
      <c r="K25014" s="20">
        <v>13.0</v>
      </c>
      <c r="L25014" s="20"/>
      <c r="M25014" s="20"/>
      <c r="N25014" s="20"/>
    </row>
    <row r="25015" hidden="1">
      <c r="A25015" s="22">
        <v>44151.0</v>
      </c>
      <c r="B25015" s="23">
        <v>0.011648048198820149</v>
      </c>
      <c r="C25015" s="23"/>
      <c r="D25015" s="23"/>
      <c r="E25015" s="22"/>
      <c r="F25015" s="23"/>
      <c r="G25015" s="23"/>
      <c r="H25015" s="23">
        <f t="shared" si="1"/>
        <v>1.011648048</v>
      </c>
      <c r="I25015" s="19"/>
      <c r="J25015" s="19"/>
      <c r="K25015" s="20">
        <v>14.0</v>
      </c>
      <c r="L25015" s="20"/>
      <c r="M25015" s="20"/>
      <c r="N25015" s="20"/>
    </row>
    <row r="25016" hidden="1">
      <c r="A25016" s="22">
        <v>44152.0</v>
      </c>
      <c r="B25016" s="23">
        <v>-0.004791957892531062</v>
      </c>
      <c r="C25016" s="23"/>
      <c r="D25016" s="23"/>
      <c r="E25016" s="22"/>
      <c r="F25016" s="23"/>
      <c r="G25016" s="23"/>
      <c r="H25016" s="23">
        <f t="shared" si="1"/>
        <v>0.9952080421</v>
      </c>
      <c r="I25016" s="19"/>
      <c r="J25016" s="19"/>
      <c r="K25016" s="20">
        <v>15.0</v>
      </c>
      <c r="L25016" s="20"/>
      <c r="M25016" s="20"/>
      <c r="N25016" s="20"/>
    </row>
    <row r="25017" hidden="1">
      <c r="A25017" s="22">
        <v>44153.0</v>
      </c>
      <c r="B25017" s="23">
        <v>-0.01156383241031389</v>
      </c>
      <c r="C25017" s="23"/>
      <c r="D25017" s="23"/>
      <c r="E25017" s="22"/>
      <c r="F25017" s="23"/>
      <c r="G25017" s="23"/>
      <c r="H25017" s="23">
        <f t="shared" si="1"/>
        <v>0.9884361676</v>
      </c>
      <c r="I25017" s="19"/>
      <c r="J25017" s="19"/>
      <c r="K25017" s="20">
        <v>16.0</v>
      </c>
      <c r="L25017" s="20"/>
      <c r="M25017" s="20"/>
      <c r="N25017" s="20"/>
    </row>
    <row r="25018" hidden="1">
      <c r="A25018" s="22">
        <v>44154.0</v>
      </c>
      <c r="B25018" s="23">
        <v>0.003946420613320845</v>
      </c>
      <c r="C25018" s="23"/>
      <c r="D25018" s="23"/>
      <c r="E25018" s="22"/>
      <c r="F25018" s="23"/>
      <c r="G25018" s="23"/>
      <c r="H25018" s="23">
        <f t="shared" si="1"/>
        <v>1.003946421</v>
      </c>
      <c r="I25018" s="19"/>
      <c r="J25018" s="19"/>
      <c r="K25018" s="20">
        <v>17.0</v>
      </c>
      <c r="L25018" s="20"/>
      <c r="M25018" s="20"/>
      <c r="N25018" s="20"/>
    </row>
    <row r="25019" hidden="1">
      <c r="A25019" s="22">
        <v>44155.0</v>
      </c>
      <c r="B25019" s="23">
        <v>-0.0067925413261787915</v>
      </c>
      <c r="C25019" s="23"/>
      <c r="D25019" s="23"/>
      <c r="E25019" s="22"/>
      <c r="F25019" s="23"/>
      <c r="G25019" s="23"/>
      <c r="H25019" s="23">
        <f t="shared" si="1"/>
        <v>0.9932074587</v>
      </c>
      <c r="I25019" s="19"/>
      <c r="J25019" s="19"/>
      <c r="K25019" s="20">
        <v>18.0</v>
      </c>
      <c r="L25019" s="20"/>
      <c r="M25019" s="20"/>
      <c r="N25019" s="20"/>
    </row>
    <row r="25020" hidden="1">
      <c r="A25020" s="22">
        <v>44158.0</v>
      </c>
      <c r="B25020" s="23">
        <v>0.00563591695385024</v>
      </c>
      <c r="C25020" s="23"/>
      <c r="D25020" s="23"/>
      <c r="E25020" s="22"/>
      <c r="F25020" s="23"/>
      <c r="G25020" s="23"/>
      <c r="H25020" s="23">
        <f t="shared" si="1"/>
        <v>1.005635917</v>
      </c>
      <c r="I25020" s="19"/>
      <c r="J25020" s="19"/>
      <c r="K25020" s="20">
        <v>19.0</v>
      </c>
      <c r="L25020" s="20"/>
      <c r="M25020" s="20"/>
      <c r="N25020" s="20"/>
    </row>
    <row r="25021">
      <c r="A25021" s="22">
        <v>44159.0</v>
      </c>
      <c r="B25021" s="23">
        <v>0.016161717804443754</v>
      </c>
      <c r="C25021" s="23"/>
      <c r="D25021" s="23"/>
      <c r="E25021" s="22"/>
      <c r="F25021" s="23"/>
      <c r="G25021" s="23">
        <f>STDEV(B25002:B25021)</f>
        <v>0.01403145541</v>
      </c>
      <c r="H25021" s="23">
        <f t="shared" si="1"/>
        <v>1.016161718</v>
      </c>
      <c r="I25021" s="19">
        <f>($H25002 * $H25003 * $H25004 * $H25005 * $H25006 * $H25007 * $H25008 * $H25009 * $H25010 * $H25011 * $H25012 * $H25013 * $H25014 * $H25015 * $H25016 * $H25017 * $H25018 * $H25019 * $H25020 * $H25021)</f>
        <v>1.072177262</v>
      </c>
      <c r="J25021" s="19">
        <f>$I25021^(1/20) - 1</f>
        <v>0.003490648457</v>
      </c>
      <c r="K25021" s="20">
        <v>0.0</v>
      </c>
      <c r="L25021" s="20"/>
      <c r="M25021" s="20"/>
      <c r="N25021" s="20"/>
    </row>
    <row r="25022" hidden="1">
      <c r="A25022" s="22">
        <v>44160.0</v>
      </c>
      <c r="B25022" s="23">
        <v>-0.0015844155129681736</v>
      </c>
      <c r="C25022" s="23"/>
      <c r="D25022" s="23"/>
      <c r="E25022" s="22"/>
      <c r="F25022" s="23"/>
      <c r="G25022" s="23"/>
      <c r="H25022" s="23">
        <f t="shared" si="1"/>
        <v>0.9984155845</v>
      </c>
      <c r="I25022" s="19"/>
      <c r="J25022" s="19"/>
      <c r="K25022" s="20">
        <v>1.0</v>
      </c>
      <c r="L25022" s="20"/>
      <c r="M25022" s="20"/>
      <c r="N25022" s="20"/>
    </row>
    <row r="25023" hidden="1">
      <c r="A25023" s="22">
        <v>44162.0</v>
      </c>
      <c r="B25023" s="23">
        <v>0.0023969253233782073</v>
      </c>
      <c r="C25023" s="23"/>
      <c r="D25023" s="23"/>
      <c r="E25023" s="22"/>
      <c r="F25023" s="23"/>
      <c r="G25023" s="23"/>
      <c r="H25023" s="23">
        <f t="shared" si="1"/>
        <v>1.002396925</v>
      </c>
      <c r="I25023" s="19"/>
      <c r="J25023" s="19"/>
      <c r="K25023" s="20">
        <v>2.0</v>
      </c>
      <c r="L25023" s="20"/>
      <c r="M25023" s="20"/>
      <c r="N25023" s="20"/>
    </row>
    <row r="25024" hidden="1">
      <c r="A25024" s="22">
        <v>44165.0</v>
      </c>
      <c r="B25024" s="23">
        <v>-0.0045954897137437944</v>
      </c>
      <c r="C25024" s="23"/>
      <c r="D25024" s="23"/>
      <c r="E25024" s="22"/>
      <c r="F25024" s="23"/>
      <c r="G25024" s="23"/>
      <c r="H25024" s="23">
        <f t="shared" si="1"/>
        <v>0.9954045103</v>
      </c>
      <c r="I25024" s="19"/>
      <c r="J25024" s="19"/>
      <c r="K25024" s="20">
        <v>3.0</v>
      </c>
      <c r="L25024" s="20"/>
      <c r="M25024" s="20"/>
      <c r="N25024" s="20"/>
    </row>
    <row r="25025" hidden="1">
      <c r="A25025" s="22">
        <v>44166.0</v>
      </c>
      <c r="B25025" s="23">
        <v>0.011271167954760575</v>
      </c>
      <c r="C25025" s="23"/>
      <c r="D25025" s="23"/>
      <c r="E25025" s="22"/>
      <c r="F25025" s="23"/>
      <c r="G25025" s="23"/>
      <c r="H25025" s="23">
        <f t="shared" si="1"/>
        <v>1.011271168</v>
      </c>
      <c r="I25025" s="19"/>
      <c r="J25025" s="19"/>
      <c r="K25025" s="20">
        <v>4.0</v>
      </c>
      <c r="L25025" s="20"/>
      <c r="M25025" s="20"/>
      <c r="N25025" s="20"/>
    </row>
    <row r="25026" hidden="1">
      <c r="A25026" s="22">
        <v>44167.0</v>
      </c>
      <c r="B25026" s="23">
        <v>0.0017911507324332998</v>
      </c>
      <c r="C25026" s="23"/>
      <c r="D25026" s="23"/>
      <c r="E25026" s="22"/>
      <c r="F25026" s="23"/>
      <c r="G25026" s="23"/>
      <c r="H25026" s="23">
        <f t="shared" si="1"/>
        <v>1.001791151</v>
      </c>
      <c r="I25026" s="19"/>
      <c r="J25026" s="19"/>
      <c r="K25026" s="20">
        <v>5.0</v>
      </c>
      <c r="L25026" s="20"/>
      <c r="M25026" s="20"/>
      <c r="N25026" s="20"/>
    </row>
    <row r="25027" hidden="1">
      <c r="A25027" s="22">
        <v>44168.0</v>
      </c>
      <c r="B25027" s="23">
        <v>-6.241465681479097E-4</v>
      </c>
      <c r="C25027" s="23"/>
      <c r="D25027" s="23"/>
      <c r="E25027" s="22"/>
      <c r="F25027" s="23"/>
      <c r="G25027" s="23"/>
      <c r="H25027" s="23">
        <f t="shared" si="1"/>
        <v>0.9993758534</v>
      </c>
      <c r="I25027" s="19"/>
      <c r="J25027" s="19"/>
      <c r="K25027" s="20">
        <v>6.0</v>
      </c>
      <c r="L25027" s="20"/>
      <c r="M25027" s="20"/>
      <c r="N25027" s="20"/>
    </row>
    <row r="25028" hidden="1">
      <c r="A25028" s="22">
        <v>44169.0</v>
      </c>
      <c r="B25028" s="23">
        <v>0.008836235109307422</v>
      </c>
      <c r="C25028" s="23"/>
      <c r="D25028" s="23"/>
      <c r="E25028" s="22"/>
      <c r="F25028" s="23"/>
      <c r="G25028" s="23"/>
      <c r="H25028" s="23">
        <f t="shared" si="1"/>
        <v>1.008836235</v>
      </c>
      <c r="I25028" s="19"/>
      <c r="J25028" s="19"/>
      <c r="K25028" s="20">
        <v>7.0</v>
      </c>
      <c r="L25028" s="20"/>
      <c r="M25028" s="20"/>
      <c r="N25028" s="20"/>
    </row>
    <row r="25029" hidden="1">
      <c r="A25029" s="22">
        <v>44172.0</v>
      </c>
      <c r="B25029" s="23">
        <v>-0.0019355954929820562</v>
      </c>
      <c r="C25029" s="23"/>
      <c r="D25029" s="23"/>
      <c r="E25029" s="22"/>
      <c r="F25029" s="23"/>
      <c r="G25029" s="23"/>
      <c r="H25029" s="23">
        <f t="shared" si="1"/>
        <v>0.9980644045</v>
      </c>
      <c r="I25029" s="19"/>
      <c r="J25029" s="19"/>
      <c r="K25029" s="20">
        <v>8.0</v>
      </c>
      <c r="L25029" s="20"/>
      <c r="M25029" s="20"/>
      <c r="N25029" s="20"/>
    </row>
    <row r="25030" hidden="1">
      <c r="A25030" s="22">
        <v>44173.0</v>
      </c>
      <c r="B25030" s="23">
        <v>0.002787137455443789</v>
      </c>
      <c r="C25030" s="23"/>
      <c r="D25030" s="23"/>
      <c r="E25030" s="22"/>
      <c r="F25030" s="23"/>
      <c r="G25030" s="23"/>
      <c r="H25030" s="23">
        <f t="shared" si="1"/>
        <v>1.002787137</v>
      </c>
      <c r="I25030" s="19"/>
      <c r="J25030" s="19"/>
      <c r="K25030" s="20">
        <v>9.0</v>
      </c>
      <c r="L25030" s="20"/>
      <c r="M25030" s="20"/>
      <c r="N25030" s="20"/>
    </row>
    <row r="25031" hidden="1">
      <c r="A25031" s="22">
        <v>44174.0</v>
      </c>
      <c r="B25031" s="23">
        <v>-0.007949220068876994</v>
      </c>
      <c r="C25031" s="23"/>
      <c r="D25031" s="23"/>
      <c r="E25031" s="22"/>
      <c r="F25031" s="23"/>
      <c r="G25031" s="23"/>
      <c r="H25031" s="23">
        <f t="shared" si="1"/>
        <v>0.9920507799</v>
      </c>
      <c r="I25031" s="19"/>
      <c r="J25031" s="19"/>
      <c r="K25031" s="20">
        <v>10.0</v>
      </c>
      <c r="L25031" s="20"/>
      <c r="M25031" s="20"/>
      <c r="N25031" s="20"/>
    </row>
    <row r="25032" hidden="1">
      <c r="A25032" s="22">
        <v>44175.0</v>
      </c>
      <c r="B25032" s="23">
        <v>-0.0012851160688518437</v>
      </c>
      <c r="C25032" s="23"/>
      <c r="D25032" s="23"/>
      <c r="E25032" s="22"/>
      <c r="F25032" s="23"/>
      <c r="G25032" s="23"/>
      <c r="H25032" s="23">
        <f t="shared" si="1"/>
        <v>0.9987148839</v>
      </c>
      <c r="I25032" s="19"/>
      <c r="J25032" s="19"/>
      <c r="K25032" s="20">
        <v>11.0</v>
      </c>
      <c r="L25032" s="20"/>
      <c r="M25032" s="20"/>
      <c r="N25032" s="20"/>
    </row>
    <row r="25033" hidden="1">
      <c r="A25033" s="22">
        <v>44176.0</v>
      </c>
      <c r="B25033" s="23">
        <v>-0.001264960061067022</v>
      </c>
      <c r="C25033" s="23"/>
      <c r="D25033" s="23"/>
      <c r="E25033" s="22"/>
      <c r="F25033" s="23"/>
      <c r="G25033" s="23"/>
      <c r="H25033" s="23">
        <f t="shared" si="1"/>
        <v>0.9987350399</v>
      </c>
      <c r="I25033" s="19"/>
      <c r="J25033" s="19"/>
      <c r="K25033" s="20">
        <v>12.0</v>
      </c>
      <c r="L25033" s="20"/>
      <c r="M25033" s="20"/>
      <c r="N25033" s="20"/>
    </row>
    <row r="25034" hidden="1">
      <c r="A25034" s="22">
        <v>44179.0</v>
      </c>
      <c r="B25034" s="23">
        <v>-0.004359266922526861</v>
      </c>
      <c r="C25034" s="23"/>
      <c r="D25034" s="23"/>
      <c r="E25034" s="22"/>
      <c r="F25034" s="23"/>
      <c r="G25034" s="23"/>
      <c r="H25034" s="23">
        <f t="shared" si="1"/>
        <v>0.9956407331</v>
      </c>
      <c r="I25034" s="19"/>
      <c r="J25034" s="19"/>
      <c r="K25034" s="20">
        <v>13.0</v>
      </c>
      <c r="L25034" s="20"/>
      <c r="M25034" s="20"/>
      <c r="N25034" s="20"/>
    </row>
    <row r="25035" hidden="1">
      <c r="A25035" s="22">
        <v>44180.0</v>
      </c>
      <c r="B25035" s="23">
        <v>0.012921214314501217</v>
      </c>
      <c r="C25035" s="23"/>
      <c r="D25035" s="23"/>
      <c r="E25035" s="22"/>
      <c r="F25035" s="23"/>
      <c r="G25035" s="23"/>
      <c r="H25035" s="23">
        <f t="shared" si="1"/>
        <v>1.012921214</v>
      </c>
      <c r="I25035" s="19"/>
      <c r="J25035" s="19"/>
      <c r="K25035" s="20">
        <v>14.0</v>
      </c>
      <c r="L25035" s="20"/>
      <c r="M25035" s="20"/>
      <c r="N25035" s="20"/>
    </row>
    <row r="25036" hidden="1">
      <c r="A25036" s="22">
        <v>44181.0</v>
      </c>
      <c r="B25036" s="23">
        <v>0.0017728480872187813</v>
      </c>
      <c r="C25036" s="23"/>
      <c r="D25036" s="23"/>
      <c r="E25036" s="22"/>
      <c r="F25036" s="23"/>
      <c r="G25036" s="23"/>
      <c r="H25036" s="23">
        <f t="shared" si="1"/>
        <v>1.001772848</v>
      </c>
      <c r="I25036" s="19"/>
      <c r="J25036" s="19"/>
      <c r="K25036" s="20">
        <v>15.0</v>
      </c>
      <c r="L25036" s="20"/>
      <c r="M25036" s="20"/>
      <c r="N25036" s="20"/>
    </row>
    <row r="25037" hidden="1">
      <c r="A25037" s="22">
        <v>44182.0</v>
      </c>
      <c r="B25037" s="23">
        <v>0.005757638800703457</v>
      </c>
      <c r="C25037" s="23"/>
      <c r="D25037" s="23"/>
      <c r="E25037" s="22"/>
      <c r="F25037" s="23"/>
      <c r="G25037" s="23"/>
      <c r="H25037" s="23">
        <f t="shared" si="1"/>
        <v>1.005757639</v>
      </c>
      <c r="I25037" s="19"/>
      <c r="J25037" s="19"/>
      <c r="K25037" s="20">
        <v>16.0</v>
      </c>
      <c r="L25037" s="20"/>
      <c r="M25037" s="20"/>
      <c r="N25037" s="20"/>
    </row>
    <row r="25038" hidden="1">
      <c r="A25038" s="22">
        <v>44183.0</v>
      </c>
      <c r="B25038" s="23">
        <v>-0.0035111001267972286</v>
      </c>
      <c r="C25038" s="23"/>
      <c r="D25038" s="23"/>
      <c r="E25038" s="22"/>
      <c r="F25038" s="23"/>
      <c r="G25038" s="23"/>
      <c r="H25038" s="23">
        <f t="shared" si="1"/>
        <v>0.9964888999</v>
      </c>
      <c r="I25038" s="19"/>
      <c r="J25038" s="19"/>
      <c r="K25038" s="20">
        <v>17.0</v>
      </c>
      <c r="L25038" s="20"/>
      <c r="M25038" s="20"/>
      <c r="N25038" s="20"/>
    </row>
    <row r="25039" hidden="1">
      <c r="A25039" s="22">
        <v>44186.0</v>
      </c>
      <c r="B25039" s="23">
        <v>-0.003906281591951277</v>
      </c>
      <c r="C25039" s="23"/>
      <c r="D25039" s="23"/>
      <c r="E25039" s="22"/>
      <c r="F25039" s="23"/>
      <c r="G25039" s="23"/>
      <c r="H25039" s="23">
        <f t="shared" si="1"/>
        <v>0.9960937184</v>
      </c>
      <c r="I25039" s="19"/>
      <c r="J25039" s="19"/>
      <c r="K25039" s="20">
        <v>18.0</v>
      </c>
      <c r="L25039" s="20"/>
      <c r="M25039" s="20"/>
      <c r="N25039" s="20"/>
    </row>
    <row r="25040" hidden="1">
      <c r="A25040" s="22">
        <v>44187.0</v>
      </c>
      <c r="B25040" s="23">
        <v>-0.0020731166033364223</v>
      </c>
      <c r="C25040" s="23"/>
      <c r="D25040" s="23"/>
      <c r="E25040" s="22"/>
      <c r="F25040" s="23"/>
      <c r="G25040" s="23"/>
      <c r="H25040" s="23">
        <f t="shared" si="1"/>
        <v>0.9979268834</v>
      </c>
      <c r="I25040" s="19"/>
      <c r="J25040" s="19"/>
      <c r="K25040" s="20">
        <v>19.0</v>
      </c>
      <c r="L25040" s="20"/>
      <c r="M25040" s="20"/>
      <c r="N25040" s="20"/>
    </row>
    <row r="25041">
      <c r="A25041" s="22">
        <v>44188.0</v>
      </c>
      <c r="B25041" s="23">
        <v>7.458112528002658E-4</v>
      </c>
      <c r="C25041" s="23"/>
      <c r="D25041" s="23"/>
      <c r="E25041" s="22"/>
      <c r="F25041" s="23"/>
      <c r="G25041" s="23">
        <f>STDEV(B25022:B25041)</f>
        <v>0.00542510221</v>
      </c>
      <c r="H25041" s="23">
        <f t="shared" si="1"/>
        <v>1.000745811</v>
      </c>
      <c r="I25041" s="19">
        <f>($H25022 * $H25023 * $H25024 * $H25025 * $H25026 * $H25027 * $H25028 * $H25029 * $H25030 * $H25031 * $H25032 * $H25033 * $H25034 * $H25035 * $H25036 * $H25037 * $H25038 * $H25039 * $H25040 * $H25041)</f>
        <v>1.015018939</v>
      </c>
      <c r="J25041" s="19">
        <f>$I25041^(1/20) - 1</f>
        <v>0.0007456414101</v>
      </c>
      <c r="K25041" s="20">
        <v>0.0</v>
      </c>
      <c r="L25041" s="20"/>
      <c r="M25041" s="20"/>
      <c r="N25041" s="20"/>
    </row>
    <row r="25042" hidden="1">
      <c r="A25042" s="22">
        <v>44189.0</v>
      </c>
      <c r="B25042" s="23">
        <v>0.0035365757816374632</v>
      </c>
      <c r="C25042" s="23"/>
      <c r="D25042" s="23"/>
      <c r="E25042" s="22"/>
      <c r="F25042" s="23"/>
      <c r="G25042" s="23"/>
      <c r="H25042" s="23">
        <f t="shared" si="1"/>
        <v>1.003536576</v>
      </c>
      <c r="I25042" s="19"/>
      <c r="J25042" s="19"/>
      <c r="K25042" s="20">
        <v>1.0</v>
      </c>
      <c r="L25042" s="20"/>
      <c r="M25042" s="20"/>
      <c r="N25042" s="20"/>
    </row>
    <row r="25043" hidden="1">
      <c r="A25043" s="22">
        <v>44193.0</v>
      </c>
      <c r="B25043" s="23">
        <v>0.008722515973276224</v>
      </c>
      <c r="C25043" s="23"/>
      <c r="D25043" s="23"/>
      <c r="E25043" s="22"/>
      <c r="F25043" s="23"/>
      <c r="G25043" s="23"/>
      <c r="H25043" s="23">
        <f t="shared" si="1"/>
        <v>1.008722516</v>
      </c>
      <c r="I25043" s="19"/>
      <c r="J25043" s="19"/>
      <c r="K25043" s="20">
        <v>2.0</v>
      </c>
      <c r="L25043" s="20"/>
      <c r="M25043" s="20"/>
      <c r="N25043" s="20"/>
    </row>
    <row r="25044" hidden="1">
      <c r="A25044" s="22">
        <v>44194.0</v>
      </c>
      <c r="B25044" s="23">
        <v>-0.0022273622890431888</v>
      </c>
      <c r="C25044" s="23"/>
      <c r="D25044" s="23"/>
      <c r="E25044" s="22"/>
      <c r="F25044" s="23"/>
      <c r="G25044" s="23"/>
      <c r="H25044" s="23">
        <f t="shared" si="1"/>
        <v>0.9977726377</v>
      </c>
      <c r="I25044" s="19"/>
      <c r="J25044" s="19"/>
      <c r="K25044" s="20">
        <v>3.0</v>
      </c>
      <c r="L25044" s="20"/>
      <c r="M25044" s="20"/>
      <c r="N25044" s="20"/>
    </row>
    <row r="25045" hidden="1">
      <c r="A25045" s="22">
        <v>44195.0</v>
      </c>
      <c r="B25045" s="23">
        <v>0.0013415471795312772</v>
      </c>
      <c r="C25045" s="23"/>
      <c r="D25045" s="23"/>
      <c r="E25045" s="22"/>
      <c r="F25045" s="23"/>
      <c r="G25045" s="23"/>
      <c r="H25045" s="23">
        <f t="shared" si="1"/>
        <v>1.001341547</v>
      </c>
      <c r="I25045" s="19"/>
      <c r="J25045" s="19"/>
      <c r="K25045" s="20">
        <v>4.0</v>
      </c>
      <c r="L25045" s="20"/>
      <c r="M25045" s="20"/>
      <c r="N25045" s="20"/>
    </row>
    <row r="25046" hidden="1">
      <c r="A25046" s="22">
        <v>44196.0</v>
      </c>
      <c r="B25046" s="23">
        <v>0.00643883774021714</v>
      </c>
      <c r="C25046" s="23"/>
      <c r="D25046" s="23"/>
      <c r="E25046" s="22"/>
      <c r="F25046" s="23"/>
      <c r="G25046" s="23"/>
      <c r="H25046" s="23">
        <f t="shared" si="1"/>
        <v>1.006438838</v>
      </c>
      <c r="I25046" s="19"/>
      <c r="J25046" s="19"/>
      <c r="K25046" s="20">
        <v>5.0</v>
      </c>
      <c r="L25046" s="20"/>
      <c r="M25046" s="20"/>
      <c r="N25046" s="20"/>
    </row>
    <row r="25047" hidden="1">
      <c r="A25047" s="22">
        <v>44200.0</v>
      </c>
      <c r="B25047" s="23">
        <v>-0.01475478359029514</v>
      </c>
      <c r="C25047" s="23"/>
      <c r="D25047" s="23"/>
      <c r="E25047" s="22"/>
      <c r="F25047" s="23"/>
      <c r="G25047" s="23"/>
      <c r="H25047" s="23">
        <f t="shared" si="1"/>
        <v>0.9852452164</v>
      </c>
      <c r="I25047" s="19"/>
      <c r="J25047" s="19"/>
      <c r="K25047" s="20">
        <v>6.0</v>
      </c>
      <c r="L25047" s="20"/>
      <c r="M25047" s="20"/>
      <c r="N25047" s="20"/>
    </row>
    <row r="25048" hidden="1">
      <c r="A25048" s="22">
        <v>44201.0</v>
      </c>
      <c r="B25048" s="23">
        <v>0.007082539553862066</v>
      </c>
      <c r="C25048" s="23"/>
      <c r="D25048" s="23"/>
      <c r="E25048" s="22"/>
      <c r="F25048" s="23"/>
      <c r="G25048" s="23"/>
      <c r="H25048" s="23">
        <f t="shared" si="1"/>
        <v>1.00708254</v>
      </c>
      <c r="I25048" s="19"/>
      <c r="J25048" s="19"/>
      <c r="K25048" s="20">
        <v>7.0</v>
      </c>
      <c r="L25048" s="20"/>
      <c r="M25048" s="20"/>
      <c r="N25048" s="20"/>
    </row>
    <row r="25049" hidden="1">
      <c r="A25049" s="22">
        <v>44202.0</v>
      </c>
      <c r="B25049" s="23">
        <v>0.005709900559720538</v>
      </c>
      <c r="C25049" s="23"/>
      <c r="D25049" s="23"/>
      <c r="E25049" s="22"/>
      <c r="F25049" s="23"/>
      <c r="G25049" s="23"/>
      <c r="H25049" s="23">
        <f t="shared" si="1"/>
        <v>1.005709901</v>
      </c>
      <c r="I25049" s="19"/>
      <c r="J25049" s="19"/>
      <c r="K25049" s="20">
        <v>8.0</v>
      </c>
      <c r="L25049" s="20"/>
      <c r="M25049" s="20"/>
      <c r="N25049" s="20"/>
    </row>
    <row r="25050" hidden="1">
      <c r="A25050" s="22">
        <v>44203.0</v>
      </c>
      <c r="B25050" s="23">
        <v>0.01484736429268918</v>
      </c>
      <c r="C25050" s="23"/>
      <c r="D25050" s="23"/>
      <c r="E25050" s="22"/>
      <c r="F25050" s="23"/>
      <c r="G25050" s="23"/>
      <c r="H25050" s="23">
        <f t="shared" si="1"/>
        <v>1.014847364</v>
      </c>
      <c r="I25050" s="19"/>
      <c r="J25050" s="19"/>
      <c r="K25050" s="20">
        <v>9.0</v>
      </c>
      <c r="L25050" s="20"/>
      <c r="M25050" s="20"/>
      <c r="N25050" s="20"/>
    </row>
    <row r="25051" hidden="1">
      <c r="A25051" s="22">
        <v>44204.0</v>
      </c>
      <c r="B25051" s="23">
        <v>0.005491890982414871</v>
      </c>
      <c r="C25051" s="23"/>
      <c r="D25051" s="23"/>
      <c r="E25051" s="22"/>
      <c r="F25051" s="23"/>
      <c r="G25051" s="23"/>
      <c r="H25051" s="23">
        <f t="shared" si="1"/>
        <v>1.005491891</v>
      </c>
      <c r="I25051" s="19"/>
      <c r="J25051" s="19"/>
      <c r="K25051" s="20">
        <v>10.0</v>
      </c>
      <c r="L25051" s="20"/>
      <c r="M25051" s="20"/>
      <c r="N25051" s="20"/>
    </row>
    <row r="25052" hidden="1">
      <c r="A25052" s="22">
        <v>44207.0</v>
      </c>
      <c r="B25052" s="23">
        <v>-0.006554796741165214</v>
      </c>
      <c r="C25052" s="23"/>
      <c r="D25052" s="23"/>
      <c r="E25052" s="22"/>
      <c r="F25052" s="23"/>
      <c r="G25052" s="23"/>
      <c r="H25052" s="23">
        <f t="shared" si="1"/>
        <v>0.9934452033</v>
      </c>
      <c r="I25052" s="19"/>
      <c r="J25052" s="19"/>
      <c r="K25052" s="20">
        <v>11.0</v>
      </c>
      <c r="L25052" s="20"/>
      <c r="M25052" s="20"/>
      <c r="N25052" s="20"/>
    </row>
    <row r="25053" hidden="1">
      <c r="A25053" s="22">
        <v>44208.0</v>
      </c>
      <c r="B25053" s="23">
        <v>4.158321511944507E-4</v>
      </c>
      <c r="C25053" s="23"/>
      <c r="D25053" s="23"/>
      <c r="E25053" s="22"/>
      <c r="F25053" s="23"/>
      <c r="G25053" s="23"/>
      <c r="H25053" s="23">
        <f t="shared" si="1"/>
        <v>1.000415832</v>
      </c>
      <c r="I25053" s="19"/>
      <c r="J25053" s="19"/>
      <c r="K25053" s="20">
        <v>12.0</v>
      </c>
      <c r="L25053" s="20"/>
      <c r="M25053" s="20"/>
      <c r="N25053" s="20"/>
    </row>
    <row r="25054" hidden="1">
      <c r="A25054" s="22">
        <v>44209.0</v>
      </c>
      <c r="B25054" s="23">
        <v>0.0022756031663768717</v>
      </c>
      <c r="C25054" s="23"/>
      <c r="D25054" s="23"/>
      <c r="E25054" s="22"/>
      <c r="F25054" s="23"/>
      <c r="G25054" s="23"/>
      <c r="H25054" s="23">
        <f t="shared" si="1"/>
        <v>1.002275603</v>
      </c>
      <c r="I25054" s="19"/>
      <c r="J25054" s="19"/>
      <c r="K25054" s="20">
        <v>13.0</v>
      </c>
      <c r="L25054" s="20"/>
      <c r="M25054" s="20"/>
      <c r="N25054" s="20"/>
    </row>
    <row r="25055" hidden="1">
      <c r="A25055" s="22">
        <v>44210.0</v>
      </c>
      <c r="B25055" s="23">
        <v>-0.003753438464607517</v>
      </c>
      <c r="C25055" s="23"/>
      <c r="D25055" s="23"/>
      <c r="E25055" s="22"/>
      <c r="F25055" s="23"/>
      <c r="G25055" s="23"/>
      <c r="H25055" s="23">
        <f t="shared" si="1"/>
        <v>0.9962465615</v>
      </c>
      <c r="I25055" s="19"/>
      <c r="J25055" s="19"/>
      <c r="K25055" s="20">
        <v>14.0</v>
      </c>
      <c r="L25055" s="20"/>
      <c r="M25055" s="20"/>
      <c r="N25055" s="20"/>
    </row>
    <row r="25056" hidden="1">
      <c r="A25056" s="22">
        <v>44211.0</v>
      </c>
      <c r="B25056" s="23">
        <v>-0.00719001775768402</v>
      </c>
      <c r="C25056" s="23"/>
      <c r="D25056" s="23"/>
      <c r="E25056" s="22"/>
      <c r="F25056" s="23"/>
      <c r="G25056" s="23"/>
      <c r="H25056" s="23">
        <f t="shared" si="1"/>
        <v>0.9928099822</v>
      </c>
      <c r="I25056" s="19"/>
      <c r="J25056" s="19"/>
      <c r="K25056" s="20">
        <v>15.0</v>
      </c>
      <c r="L25056" s="20"/>
      <c r="M25056" s="20"/>
      <c r="N25056" s="20"/>
    </row>
    <row r="25057" hidden="1">
      <c r="A25057" s="22">
        <v>44215.0</v>
      </c>
      <c r="B25057" s="23">
        <v>0.008136402839514334</v>
      </c>
      <c r="C25057" s="23"/>
      <c r="D25057" s="23"/>
      <c r="E25057" s="22"/>
      <c r="F25057" s="23"/>
      <c r="G25057" s="23"/>
      <c r="H25057" s="23">
        <f t="shared" si="1"/>
        <v>1.008136403</v>
      </c>
      <c r="I25057" s="19"/>
      <c r="J25057" s="19"/>
      <c r="K25057" s="20">
        <v>16.0</v>
      </c>
      <c r="L25057" s="20"/>
      <c r="M25057" s="20"/>
      <c r="N25057" s="20"/>
    </row>
    <row r="25058" hidden="1">
      <c r="A25058" s="22">
        <v>44216.0</v>
      </c>
      <c r="B25058" s="23">
        <v>0.013935576257400273</v>
      </c>
      <c r="C25058" s="23"/>
      <c r="D25058" s="23"/>
      <c r="E25058" s="22"/>
      <c r="F25058" s="23"/>
      <c r="G25058" s="23"/>
      <c r="H25058" s="23">
        <f t="shared" si="1"/>
        <v>1.013935576</v>
      </c>
      <c r="I25058" s="19"/>
      <c r="J25058" s="19"/>
      <c r="K25058" s="20">
        <v>17.0</v>
      </c>
      <c r="L25058" s="20"/>
      <c r="M25058" s="20"/>
      <c r="N25058" s="20"/>
    </row>
    <row r="25059" hidden="1">
      <c r="A25059" s="22">
        <v>44217.0</v>
      </c>
      <c r="B25059" s="23">
        <v>3.167309215053038E-4</v>
      </c>
      <c r="C25059" s="23"/>
      <c r="D25059" s="23"/>
      <c r="E25059" s="22"/>
      <c r="F25059" s="23"/>
      <c r="G25059" s="23"/>
      <c r="H25059" s="23">
        <f t="shared" si="1"/>
        <v>1.000316731</v>
      </c>
      <c r="I25059" s="19"/>
      <c r="J25059" s="19"/>
      <c r="K25059" s="20">
        <v>18.0</v>
      </c>
      <c r="L25059" s="20"/>
      <c r="M25059" s="20"/>
      <c r="N25059" s="20"/>
    </row>
    <row r="25060" hidden="1">
      <c r="A25060" s="22">
        <v>44218.0</v>
      </c>
      <c r="B25060" s="23">
        <v>-0.0030105863636010755</v>
      </c>
      <c r="C25060" s="23"/>
      <c r="D25060" s="23"/>
      <c r="E25060" s="22"/>
      <c r="F25060" s="23"/>
      <c r="G25060" s="23"/>
      <c r="H25060" s="23">
        <f t="shared" si="1"/>
        <v>0.9969894136</v>
      </c>
      <c r="I25060" s="19"/>
      <c r="J25060" s="19"/>
      <c r="K25060" s="20">
        <v>19.0</v>
      </c>
      <c r="L25060" s="20"/>
      <c r="M25060" s="20"/>
      <c r="N25060" s="20"/>
    </row>
    <row r="25061">
      <c r="A25061" s="22">
        <v>44221.0</v>
      </c>
      <c r="B25061" s="23">
        <v>0.003615803325289546</v>
      </c>
      <c r="C25061" s="23"/>
      <c r="D25061" s="23"/>
      <c r="E25061" s="22"/>
      <c r="F25061" s="23"/>
      <c r="G25061" s="23">
        <f>STDEV(B25042:B25061)</f>
        <v>0.007204391169</v>
      </c>
      <c r="H25061" s="23">
        <f t="shared" si="1"/>
        <v>1.003615803</v>
      </c>
      <c r="I25061" s="19">
        <f>($H25042 * $H25043 * $H25044 * $H25045 * $H25046 * $H25047 * $H25048 * $H25049 * $H25050 * $H25051 * $H25052 * $H25053 * $H25054 * $H25055 * $H25056 * $H25057 * $H25058 * $H25059 * $H25060 * $H25061)</f>
        <v>1.044810177</v>
      </c>
      <c r="J25061" s="19">
        <f>$I25061^(1/20) - 1</f>
        <v>0.002194164654</v>
      </c>
      <c r="K25061" s="20">
        <v>0.0</v>
      </c>
      <c r="L25061" s="20"/>
      <c r="M25061" s="20"/>
      <c r="N25061" s="20"/>
    </row>
    <row r="25062" hidden="1">
      <c r="A25062" s="22">
        <v>44222.0</v>
      </c>
      <c r="B25062" s="23">
        <v>-0.0014888363213811928</v>
      </c>
      <c r="C25062" s="23"/>
      <c r="D25062" s="23"/>
      <c r="E25062" s="22"/>
      <c r="F25062" s="23"/>
      <c r="G25062" s="23"/>
      <c r="H25062" s="23">
        <f t="shared" si="1"/>
        <v>0.9985111637</v>
      </c>
      <c r="I25062" s="19"/>
      <c r="J25062" s="19"/>
      <c r="K25062" s="20">
        <v>1.0</v>
      </c>
      <c r="L25062" s="20"/>
      <c r="M25062" s="20"/>
      <c r="N25062" s="20"/>
    </row>
    <row r="25063" hidden="1">
      <c r="A25063" s="22">
        <v>44223.0</v>
      </c>
      <c r="B25063" s="23">
        <v>-0.025677859113367063</v>
      </c>
      <c r="C25063" s="23"/>
      <c r="D25063" s="23"/>
      <c r="E25063" s="22"/>
      <c r="F25063" s="23"/>
      <c r="G25063" s="23"/>
      <c r="H25063" s="23">
        <f t="shared" si="1"/>
        <v>0.9743221409</v>
      </c>
      <c r="I25063" s="19"/>
      <c r="J25063" s="19"/>
      <c r="K25063" s="20">
        <v>2.0</v>
      </c>
      <c r="L25063" s="20"/>
      <c r="M25063" s="20"/>
      <c r="N25063" s="20"/>
    </row>
    <row r="25064" hidden="1">
      <c r="A25064" s="22">
        <v>44224.0</v>
      </c>
      <c r="B25064" s="23">
        <v>0.009760662477304782</v>
      </c>
      <c r="C25064" s="23"/>
      <c r="D25064" s="23"/>
      <c r="E25064" s="22"/>
      <c r="F25064" s="23"/>
      <c r="G25064" s="23"/>
      <c r="H25064" s="23">
        <f t="shared" si="1"/>
        <v>1.009760662</v>
      </c>
      <c r="I25064" s="19"/>
      <c r="J25064" s="19"/>
      <c r="K25064" s="20">
        <v>3.0</v>
      </c>
      <c r="L25064" s="20"/>
      <c r="M25064" s="20"/>
      <c r="N25064" s="20"/>
    </row>
    <row r="25065" hidden="1">
      <c r="A25065" s="22">
        <v>44225.0</v>
      </c>
      <c r="B25065" s="23">
        <v>-0.019311502938707092</v>
      </c>
      <c r="C25065" s="23"/>
      <c r="D25065" s="23"/>
      <c r="E25065" s="22"/>
      <c r="F25065" s="23"/>
      <c r="G25065" s="23"/>
      <c r="H25065" s="23">
        <f t="shared" si="1"/>
        <v>0.9806884971</v>
      </c>
      <c r="I25065" s="19"/>
      <c r="J25065" s="19"/>
      <c r="K25065" s="20">
        <v>4.0</v>
      </c>
      <c r="L25065" s="20"/>
      <c r="M25065" s="20"/>
      <c r="N25065" s="20"/>
    </row>
    <row r="25066" hidden="1">
      <c r="A25066" s="22">
        <v>44228.0</v>
      </c>
      <c r="B25066" s="23">
        <v>0.01605173602136656</v>
      </c>
      <c r="C25066" s="23"/>
      <c r="D25066" s="23"/>
      <c r="E25066" s="22"/>
      <c r="F25066" s="23"/>
      <c r="G25066" s="23"/>
      <c r="H25066" s="23">
        <f t="shared" si="1"/>
        <v>1.016051736</v>
      </c>
      <c r="I25066" s="19"/>
      <c r="J25066" s="19"/>
      <c r="K25066" s="20">
        <v>5.0</v>
      </c>
      <c r="L25066" s="20"/>
      <c r="M25066" s="20"/>
      <c r="N25066" s="20"/>
    </row>
    <row r="25067" hidden="1">
      <c r="A25067" s="22">
        <v>44229.0</v>
      </c>
      <c r="B25067" s="23">
        <v>0.013898236818535858</v>
      </c>
      <c r="C25067" s="23"/>
      <c r="D25067" s="23"/>
      <c r="E25067" s="22"/>
      <c r="F25067" s="23"/>
      <c r="G25067" s="23"/>
      <c r="H25067" s="23">
        <f t="shared" si="1"/>
        <v>1.013898237</v>
      </c>
      <c r="I25067" s="19"/>
      <c r="J25067" s="19"/>
      <c r="K25067" s="20">
        <v>6.0</v>
      </c>
      <c r="L25067" s="20"/>
      <c r="M25067" s="20"/>
      <c r="N25067" s="20"/>
    </row>
    <row r="25068" hidden="1">
      <c r="A25068" s="22">
        <v>44230.0</v>
      </c>
      <c r="B25068" s="23">
        <v>0.001008804827627774</v>
      </c>
      <c r="C25068" s="23"/>
      <c r="D25068" s="23"/>
      <c r="E25068" s="22"/>
      <c r="F25068" s="23"/>
      <c r="G25068" s="23"/>
      <c r="H25068" s="23">
        <f t="shared" si="1"/>
        <v>1.001008805</v>
      </c>
      <c r="I25068" s="19"/>
      <c r="J25068" s="19"/>
      <c r="K25068" s="20">
        <v>7.0</v>
      </c>
      <c r="L25068" s="20"/>
      <c r="M25068" s="20"/>
      <c r="N25068" s="20"/>
    </row>
    <row r="25069" hidden="1">
      <c r="A25069" s="22">
        <v>44231.0</v>
      </c>
      <c r="B25069" s="23">
        <v>0.01085330416143404</v>
      </c>
      <c r="C25069" s="23"/>
      <c r="D25069" s="23"/>
      <c r="E25069" s="22"/>
      <c r="F25069" s="23"/>
      <c r="G25069" s="23"/>
      <c r="H25069" s="23">
        <f t="shared" si="1"/>
        <v>1.010853304</v>
      </c>
      <c r="I25069" s="19"/>
      <c r="J25069" s="19"/>
      <c r="K25069" s="20">
        <v>8.0</v>
      </c>
      <c r="L25069" s="20"/>
      <c r="M25069" s="20"/>
      <c r="N25069" s="20"/>
    </row>
    <row r="25070" hidden="1">
      <c r="A25070" s="22">
        <v>44232.0</v>
      </c>
      <c r="B25070" s="23">
        <v>0.003897472454245321</v>
      </c>
      <c r="C25070" s="23"/>
      <c r="D25070" s="23"/>
      <c r="E25070" s="22"/>
      <c r="F25070" s="23"/>
      <c r="G25070" s="23"/>
      <c r="H25070" s="23">
        <f t="shared" si="1"/>
        <v>1.003897472</v>
      </c>
      <c r="I25070" s="19"/>
      <c r="J25070" s="19"/>
      <c r="K25070" s="20">
        <v>9.0</v>
      </c>
      <c r="L25070" s="20"/>
      <c r="M25070" s="20"/>
      <c r="N25070" s="20"/>
    </row>
    <row r="25071" hidden="1">
      <c r="A25071" s="22">
        <v>44235.0</v>
      </c>
      <c r="B25071" s="23">
        <v>0.007399345996609075</v>
      </c>
      <c r="C25071" s="23"/>
      <c r="D25071" s="23"/>
      <c r="E25071" s="22"/>
      <c r="F25071" s="23"/>
      <c r="G25071" s="23"/>
      <c r="H25071" s="23">
        <f t="shared" si="1"/>
        <v>1.007399346</v>
      </c>
      <c r="I25071" s="19"/>
      <c r="J25071" s="19"/>
      <c r="K25071" s="20">
        <v>10.0</v>
      </c>
      <c r="L25071" s="20"/>
      <c r="M25071" s="20"/>
      <c r="N25071" s="20"/>
    </row>
    <row r="25072" hidden="1">
      <c r="A25072" s="22">
        <v>44236.0</v>
      </c>
      <c r="B25072" s="23">
        <v>-0.0011134975827398197</v>
      </c>
      <c r="C25072" s="23"/>
      <c r="D25072" s="23"/>
      <c r="E25072" s="22"/>
      <c r="F25072" s="23"/>
      <c r="G25072" s="23"/>
      <c r="H25072" s="23">
        <f t="shared" si="1"/>
        <v>0.9988865024</v>
      </c>
      <c r="I25072" s="19"/>
      <c r="J25072" s="19"/>
      <c r="K25072" s="20">
        <v>11.0</v>
      </c>
      <c r="L25072" s="20"/>
      <c r="M25072" s="20"/>
      <c r="N25072" s="20"/>
    </row>
    <row r="25073" hidden="1">
      <c r="A25073" s="22">
        <v>44237.0</v>
      </c>
      <c r="B25073" s="23">
        <v>-3.451599624669788E-4</v>
      </c>
      <c r="C25073" s="23"/>
      <c r="D25073" s="23"/>
      <c r="E25073" s="22"/>
      <c r="F25073" s="23"/>
      <c r="G25073" s="23"/>
      <c r="H25073" s="23">
        <f t="shared" si="1"/>
        <v>0.99965484</v>
      </c>
      <c r="I25073" s="19"/>
      <c r="J25073" s="19"/>
      <c r="K25073" s="20">
        <v>12.0</v>
      </c>
      <c r="L25073" s="20"/>
      <c r="M25073" s="20"/>
      <c r="N25073" s="20"/>
    </row>
    <row r="25074" hidden="1">
      <c r="A25074" s="22">
        <v>44238.0</v>
      </c>
      <c r="B25074" s="23">
        <v>0.0016624551137118804</v>
      </c>
      <c r="C25074" s="23"/>
      <c r="D25074" s="23"/>
      <c r="E25074" s="22"/>
      <c r="F25074" s="23"/>
      <c r="G25074" s="23"/>
      <c r="H25074" s="23">
        <f t="shared" si="1"/>
        <v>1.001662455</v>
      </c>
      <c r="I25074" s="19"/>
      <c r="J25074" s="19"/>
      <c r="K25074" s="20">
        <v>13.0</v>
      </c>
      <c r="L25074" s="20"/>
      <c r="M25074" s="20"/>
      <c r="N25074" s="20"/>
    </row>
    <row r="25075" hidden="1">
      <c r="A25075" s="22">
        <v>44239.0</v>
      </c>
      <c r="B25075" s="23">
        <v>0.004710983101741784</v>
      </c>
      <c r="C25075" s="23"/>
      <c r="D25075" s="23"/>
      <c r="E25075" s="22"/>
      <c r="F25075" s="23"/>
      <c r="G25075" s="23"/>
      <c r="H25075" s="23">
        <f t="shared" si="1"/>
        <v>1.004710983</v>
      </c>
      <c r="I25075" s="19"/>
      <c r="J25075" s="19"/>
      <c r="K25075" s="20">
        <v>14.0</v>
      </c>
      <c r="L25075" s="20"/>
      <c r="M25075" s="20"/>
      <c r="N25075" s="20"/>
    </row>
    <row r="25076" hidden="1">
      <c r="A25076" s="22">
        <v>44243.0</v>
      </c>
      <c r="B25076" s="23">
        <v>-5.692749114954987E-4</v>
      </c>
      <c r="C25076" s="23"/>
      <c r="D25076" s="23"/>
      <c r="E25076" s="22"/>
      <c r="F25076" s="23"/>
      <c r="G25076" s="23"/>
      <c r="H25076" s="23">
        <f t="shared" si="1"/>
        <v>0.9994307251</v>
      </c>
      <c r="I25076" s="19"/>
      <c r="J25076" s="19"/>
      <c r="K25076" s="20">
        <v>15.0</v>
      </c>
      <c r="L25076" s="20"/>
      <c r="M25076" s="20"/>
      <c r="N25076" s="20"/>
    </row>
    <row r="25077" hidden="1">
      <c r="A25077" s="22">
        <v>44244.0</v>
      </c>
      <c r="B25077" s="23">
        <v>-3.203995331321208E-4</v>
      </c>
      <c r="C25077" s="23"/>
      <c r="D25077" s="23"/>
      <c r="E25077" s="22"/>
      <c r="F25077" s="23"/>
      <c r="G25077" s="23"/>
      <c r="H25077" s="23">
        <f t="shared" si="1"/>
        <v>0.9996796005</v>
      </c>
      <c r="I25077" s="19"/>
      <c r="J25077" s="19"/>
      <c r="K25077" s="20">
        <v>16.0</v>
      </c>
      <c r="L25077" s="20"/>
      <c r="M25077" s="20"/>
      <c r="N25077" s="20"/>
    </row>
    <row r="25078" hidden="1">
      <c r="A25078" s="22">
        <v>44245.0</v>
      </c>
      <c r="B25078" s="23">
        <v>-0.004415808390544673</v>
      </c>
      <c r="C25078" s="23"/>
      <c r="D25078" s="23"/>
      <c r="E25078" s="22"/>
      <c r="F25078" s="23"/>
      <c r="G25078" s="23"/>
      <c r="H25078" s="23">
        <f t="shared" si="1"/>
        <v>0.9955841916</v>
      </c>
      <c r="I25078" s="19"/>
      <c r="J25078" s="19"/>
      <c r="K25078" s="20">
        <v>17.0</v>
      </c>
      <c r="L25078" s="20"/>
      <c r="M25078" s="20"/>
      <c r="N25078" s="20"/>
    </row>
    <row r="25079" hidden="1">
      <c r="A25079" s="22">
        <v>44246.0</v>
      </c>
      <c r="B25079" s="23">
        <v>-0.0018548941356217874</v>
      </c>
      <c r="C25079" s="23"/>
      <c r="D25079" s="23"/>
      <c r="E25079" s="22"/>
      <c r="F25079" s="23"/>
      <c r="G25079" s="23"/>
      <c r="H25079" s="23">
        <f t="shared" si="1"/>
        <v>0.9981451059</v>
      </c>
      <c r="I25079" s="19"/>
      <c r="J25079" s="19"/>
      <c r="K25079" s="20">
        <v>18.0</v>
      </c>
      <c r="L25079" s="20"/>
      <c r="M25079" s="20"/>
      <c r="N25079" s="20"/>
    </row>
    <row r="25080" hidden="1">
      <c r="A25080" s="22">
        <v>44249.0</v>
      </c>
      <c r="B25080" s="23">
        <v>-0.007732849379657014</v>
      </c>
      <c r="C25080" s="23"/>
      <c r="D25080" s="23"/>
      <c r="E25080" s="22"/>
      <c r="F25080" s="23"/>
      <c r="G25080" s="23"/>
      <c r="H25080" s="23">
        <f t="shared" si="1"/>
        <v>0.9922671506</v>
      </c>
      <c r="I25080" s="19"/>
      <c r="J25080" s="19"/>
      <c r="K25080" s="20">
        <v>19.0</v>
      </c>
      <c r="L25080" s="20"/>
      <c r="M25080" s="20"/>
      <c r="N25080" s="20"/>
    </row>
    <row r="25081">
      <c r="A25081" s="22">
        <v>44250.0</v>
      </c>
      <c r="B25081" s="23">
        <v>0.0012562878885591378</v>
      </c>
      <c r="C25081" s="23"/>
      <c r="D25081" s="23"/>
      <c r="E25081" s="22"/>
      <c r="F25081" s="23"/>
      <c r="G25081" s="23">
        <f>STDEV(B25062:B25081)</f>
        <v>0.009940514458</v>
      </c>
      <c r="H25081" s="23">
        <f t="shared" si="1"/>
        <v>1.001256288</v>
      </c>
      <c r="I25081" s="19">
        <f>($H25062 * $H25063 * $H25064 * $H25065 * $H25066 * $H25067 * $H25068 * $H25069 * $H25070 * $H25071 * $H25072 * $H25073 * $H25074 * $H25075 * $H25076 * $H25077 * $H25078 * $H25079 * $H25080 * $H25081)</f>
        <v>1.006746452</v>
      </c>
      <c r="J25081" s="19">
        <f>$I25081^(1/20) - 1</f>
        <v>0.0003362463295</v>
      </c>
      <c r="K25081" s="20">
        <v>0.0</v>
      </c>
      <c r="L25081" s="20"/>
      <c r="M25081" s="20"/>
      <c r="N25081" s="20"/>
    </row>
    <row r="25082" hidden="1">
      <c r="A25082" s="22">
        <v>44251.0</v>
      </c>
      <c r="B25082" s="23">
        <v>0.01135166191319037</v>
      </c>
      <c r="C25082" s="23"/>
      <c r="D25082" s="23"/>
      <c r="E25082" s="22"/>
      <c r="F25082" s="23"/>
      <c r="G25082" s="23"/>
      <c r="H25082" s="23">
        <f t="shared" si="1"/>
        <v>1.011351662</v>
      </c>
      <c r="I25082" s="19"/>
      <c r="J25082" s="19"/>
      <c r="K25082" s="20">
        <v>1.0</v>
      </c>
      <c r="L25082" s="20"/>
      <c r="M25082" s="20"/>
      <c r="N25082" s="20"/>
    </row>
    <row r="25083" hidden="1">
      <c r="A25083" s="22">
        <v>44252.0</v>
      </c>
      <c r="B25083" s="23">
        <v>-0.024478846903396523</v>
      </c>
      <c r="C25083" s="23"/>
      <c r="D25083" s="23"/>
      <c r="E25083" s="22"/>
      <c r="F25083" s="23"/>
      <c r="G25083" s="23"/>
      <c r="H25083" s="23">
        <f t="shared" si="1"/>
        <v>0.9755211531</v>
      </c>
      <c r="I25083" s="19"/>
      <c r="J25083" s="19"/>
      <c r="K25083" s="20">
        <v>2.0</v>
      </c>
      <c r="L25083" s="20"/>
      <c r="M25083" s="20"/>
      <c r="N25083" s="20"/>
    </row>
    <row r="25084" hidden="1">
      <c r="A25084" s="22">
        <v>44253.0</v>
      </c>
      <c r="B25084" s="23">
        <v>-0.004750165824920272</v>
      </c>
      <c r="C25084" s="23"/>
      <c r="D25084" s="23"/>
      <c r="E25084" s="22"/>
      <c r="F25084" s="23"/>
      <c r="G25084" s="23"/>
      <c r="H25084" s="23">
        <f t="shared" si="1"/>
        <v>0.9952498342</v>
      </c>
      <c r="I25084" s="19"/>
      <c r="J25084" s="19"/>
      <c r="K25084" s="20">
        <v>3.0</v>
      </c>
      <c r="L25084" s="20"/>
      <c r="M25084" s="20"/>
      <c r="N25084" s="20"/>
    </row>
    <row r="25085" hidden="1">
      <c r="A25085" s="22">
        <v>44256.0</v>
      </c>
      <c r="B25085" s="23">
        <v>0.023790719336683086</v>
      </c>
      <c r="C25085" s="23"/>
      <c r="D25085" s="23"/>
      <c r="E25085" s="22"/>
      <c r="F25085" s="23"/>
      <c r="G25085" s="23"/>
      <c r="H25085" s="23">
        <f t="shared" si="1"/>
        <v>1.023790719</v>
      </c>
      <c r="I25085" s="19"/>
      <c r="J25085" s="19"/>
      <c r="K25085" s="20">
        <v>4.0</v>
      </c>
      <c r="L25085" s="20"/>
      <c r="M25085" s="20"/>
      <c r="N25085" s="20"/>
    </row>
    <row r="25086" hidden="1">
      <c r="A25086" s="22">
        <v>44257.0</v>
      </c>
      <c r="B25086" s="23">
        <v>-0.008080844323930969</v>
      </c>
      <c r="C25086" s="23"/>
      <c r="D25086" s="23"/>
      <c r="E25086" s="22"/>
      <c r="F25086" s="23"/>
      <c r="G25086" s="23"/>
      <c r="H25086" s="23">
        <f t="shared" si="1"/>
        <v>0.9919191557</v>
      </c>
      <c r="I25086" s="19"/>
      <c r="J25086" s="19"/>
      <c r="K25086" s="20">
        <v>5.0</v>
      </c>
      <c r="L25086" s="20"/>
      <c r="M25086" s="20"/>
      <c r="N25086" s="20"/>
    </row>
    <row r="25087" hidden="1">
      <c r="A25087" s="22">
        <v>44258.0</v>
      </c>
      <c r="B25087" s="23">
        <v>-0.01306620434127681</v>
      </c>
      <c r="C25087" s="23"/>
      <c r="D25087" s="23"/>
      <c r="E25087" s="22"/>
      <c r="F25087" s="23"/>
      <c r="G25087" s="23"/>
      <c r="H25087" s="23">
        <f t="shared" si="1"/>
        <v>0.9869337957</v>
      </c>
      <c r="I25087" s="19"/>
      <c r="J25087" s="19"/>
      <c r="K25087" s="20">
        <v>6.0</v>
      </c>
      <c r="L25087" s="20"/>
      <c r="M25087" s="20"/>
      <c r="N25087" s="20"/>
    </row>
    <row r="25088" hidden="1">
      <c r="A25088" s="22">
        <v>44259.0</v>
      </c>
      <c r="B25088" s="23">
        <v>-0.013417213827191521</v>
      </c>
      <c r="C25088" s="23"/>
      <c r="D25088" s="23"/>
      <c r="E25088" s="22"/>
      <c r="F25088" s="23"/>
      <c r="G25088" s="23"/>
      <c r="H25088" s="23">
        <f t="shared" si="1"/>
        <v>0.9865827862</v>
      </c>
      <c r="I25088" s="19"/>
      <c r="J25088" s="19"/>
      <c r="K25088" s="20">
        <v>7.0</v>
      </c>
      <c r="L25088" s="20"/>
      <c r="M25088" s="20"/>
      <c r="N25088" s="20"/>
    </row>
    <row r="25089" hidden="1">
      <c r="A25089" s="22">
        <v>44260.0</v>
      </c>
      <c r="B25089" s="23">
        <v>0.019495975820425837</v>
      </c>
      <c r="C25089" s="23"/>
      <c r="D25089" s="23"/>
      <c r="E25089" s="22"/>
      <c r="F25089" s="23"/>
      <c r="G25089" s="23"/>
      <c r="H25089" s="23">
        <f t="shared" si="1"/>
        <v>1.019495976</v>
      </c>
      <c r="I25089" s="19"/>
      <c r="J25089" s="19"/>
      <c r="K25089" s="20">
        <v>8.0</v>
      </c>
      <c r="L25089" s="20"/>
      <c r="M25089" s="20"/>
      <c r="N25089" s="20"/>
    </row>
    <row r="25090" hidden="1">
      <c r="A25090" s="22">
        <v>44263.0</v>
      </c>
      <c r="B25090" s="23">
        <v>-0.005359271617984662</v>
      </c>
      <c r="C25090" s="23"/>
      <c r="D25090" s="23"/>
      <c r="E25090" s="22"/>
      <c r="F25090" s="23"/>
      <c r="G25090" s="23"/>
      <c r="H25090" s="23">
        <f t="shared" si="1"/>
        <v>0.9946407284</v>
      </c>
      <c r="I25090" s="19"/>
      <c r="J25090" s="19"/>
      <c r="K25090" s="20">
        <v>9.0</v>
      </c>
      <c r="L25090" s="20"/>
      <c r="M25090" s="20"/>
      <c r="N25090" s="20"/>
    </row>
    <row r="25091" hidden="1">
      <c r="A25091" s="22">
        <v>44264.0</v>
      </c>
      <c r="B25091" s="23">
        <v>0.014154683554241432</v>
      </c>
      <c r="C25091" s="23"/>
      <c r="D25091" s="23"/>
      <c r="E25091" s="22"/>
      <c r="F25091" s="23"/>
      <c r="G25091" s="23"/>
      <c r="H25091" s="23">
        <f t="shared" si="1"/>
        <v>1.014154684</v>
      </c>
      <c r="I25091" s="19"/>
      <c r="J25091" s="19"/>
      <c r="K25091" s="20">
        <v>10.0</v>
      </c>
      <c r="L25091" s="20"/>
      <c r="M25091" s="20"/>
      <c r="N25091" s="20"/>
    </row>
    <row r="25092" hidden="1">
      <c r="A25092" s="22">
        <v>44265.0</v>
      </c>
      <c r="B25092" s="23">
        <v>0.006030283013025661</v>
      </c>
      <c r="C25092" s="23"/>
      <c r="D25092" s="23"/>
      <c r="E25092" s="22"/>
      <c r="F25092" s="23"/>
      <c r="G25092" s="23"/>
      <c r="H25092" s="23">
        <f t="shared" si="1"/>
        <v>1.006030283</v>
      </c>
      <c r="I25092" s="19"/>
      <c r="J25092" s="19"/>
      <c r="K25092" s="20">
        <v>11.0</v>
      </c>
      <c r="L25092" s="20"/>
      <c r="M25092" s="20"/>
      <c r="N25092" s="20"/>
    </row>
    <row r="25093" hidden="1">
      <c r="A25093" s="22">
        <v>44266.0</v>
      </c>
      <c r="B25093" s="23">
        <v>0.010395479646353678</v>
      </c>
      <c r="C25093" s="23"/>
      <c r="D25093" s="23"/>
      <c r="E25093" s="22"/>
      <c r="F25093" s="23"/>
      <c r="G25093" s="23"/>
      <c r="H25093" s="23">
        <f t="shared" si="1"/>
        <v>1.01039548</v>
      </c>
      <c r="I25093" s="19"/>
      <c r="J25093" s="19"/>
      <c r="K25093" s="20">
        <v>12.0</v>
      </c>
      <c r="L25093" s="20"/>
      <c r="M25093" s="20"/>
      <c r="N25093" s="20"/>
    </row>
    <row r="25094" hidden="1">
      <c r="A25094" s="22">
        <v>44267.0</v>
      </c>
      <c r="B25094" s="23">
        <v>0.0010153985185334946</v>
      </c>
      <c r="C25094" s="23"/>
      <c r="D25094" s="23"/>
      <c r="E25094" s="22"/>
      <c r="F25094" s="23"/>
      <c r="G25094" s="23"/>
      <c r="H25094" s="23">
        <f t="shared" si="1"/>
        <v>1.001015399</v>
      </c>
      <c r="I25094" s="19"/>
      <c r="J25094" s="19"/>
      <c r="K25094" s="20">
        <v>13.0</v>
      </c>
      <c r="L25094" s="20"/>
      <c r="M25094" s="20"/>
      <c r="N25094" s="20"/>
    </row>
    <row r="25095" hidden="1">
      <c r="A25095" s="22">
        <v>44270.0</v>
      </c>
      <c r="B25095" s="23">
        <v>0.006491958593476621</v>
      </c>
      <c r="C25095" s="23"/>
      <c r="D25095" s="23"/>
      <c r="E25095" s="22"/>
      <c r="F25095" s="23"/>
      <c r="G25095" s="23"/>
      <c r="H25095" s="23">
        <f t="shared" si="1"/>
        <v>1.006491959</v>
      </c>
      <c r="I25095" s="19"/>
      <c r="J25095" s="19"/>
      <c r="K25095" s="20">
        <v>14.0</v>
      </c>
      <c r="L25095" s="20"/>
      <c r="M25095" s="20"/>
      <c r="N25095" s="20"/>
    </row>
    <row r="25096" hidden="1">
      <c r="A25096" s="22">
        <v>44271.0</v>
      </c>
      <c r="B25096" s="23">
        <v>-0.0015696886322292825</v>
      </c>
      <c r="C25096" s="23"/>
      <c r="D25096" s="23"/>
      <c r="E25096" s="22"/>
      <c r="F25096" s="23"/>
      <c r="G25096" s="23"/>
      <c r="H25096" s="23">
        <f t="shared" si="1"/>
        <v>0.9984303114</v>
      </c>
      <c r="I25096" s="19"/>
      <c r="J25096" s="19"/>
      <c r="K25096" s="20">
        <v>15.0</v>
      </c>
      <c r="L25096" s="20"/>
      <c r="M25096" s="20"/>
      <c r="N25096" s="20"/>
    </row>
    <row r="25097" hidden="1">
      <c r="A25097" s="22">
        <v>44272.0</v>
      </c>
      <c r="B25097" s="23">
        <v>0.0028793426720601367</v>
      </c>
      <c r="C25097" s="23"/>
      <c r="D25097" s="23"/>
      <c r="E25097" s="22"/>
      <c r="F25097" s="23"/>
      <c r="G25097" s="23"/>
      <c r="H25097" s="23">
        <f t="shared" si="1"/>
        <v>1.002879343</v>
      </c>
      <c r="I25097" s="19"/>
      <c r="J25097" s="19"/>
      <c r="K25097" s="20">
        <v>16.0</v>
      </c>
      <c r="L25097" s="20"/>
      <c r="M25097" s="20"/>
      <c r="N25097" s="20"/>
    </row>
    <row r="25098" hidden="1">
      <c r="A25098" s="22">
        <v>44273.0</v>
      </c>
      <c r="B25098" s="23">
        <v>-0.014760500437832724</v>
      </c>
      <c r="C25098" s="23"/>
      <c r="D25098" s="23"/>
      <c r="E25098" s="22"/>
      <c r="F25098" s="23"/>
      <c r="G25098" s="23"/>
      <c r="H25098" s="23">
        <f t="shared" si="1"/>
        <v>0.9852394996</v>
      </c>
      <c r="I25098" s="19"/>
      <c r="J25098" s="19"/>
      <c r="K25098" s="20">
        <v>17.0</v>
      </c>
      <c r="L25098" s="20"/>
      <c r="M25098" s="20"/>
      <c r="N25098" s="20"/>
    </row>
    <row r="25099" hidden="1">
      <c r="A25099" s="22">
        <v>44274.0</v>
      </c>
      <c r="B25099" s="23">
        <v>-6.027388863633076E-4</v>
      </c>
      <c r="C25099" s="23"/>
      <c r="D25099" s="23"/>
      <c r="E25099" s="22"/>
      <c r="F25099" s="23"/>
      <c r="G25099" s="23"/>
      <c r="H25099" s="23">
        <f t="shared" si="1"/>
        <v>0.9993972611</v>
      </c>
      <c r="I25099" s="19"/>
      <c r="J25099" s="19"/>
      <c r="K25099" s="20">
        <v>18.0</v>
      </c>
      <c r="L25099" s="20"/>
      <c r="M25099" s="20"/>
      <c r="N25099" s="20"/>
    </row>
    <row r="25100" hidden="1">
      <c r="A25100" s="22">
        <v>44277.0</v>
      </c>
      <c r="B25100" s="23">
        <v>0.0070251207482558975</v>
      </c>
      <c r="C25100" s="23"/>
      <c r="D25100" s="23"/>
      <c r="E25100" s="22"/>
      <c r="F25100" s="23"/>
      <c r="G25100" s="23"/>
      <c r="H25100" s="23">
        <f t="shared" si="1"/>
        <v>1.007025121</v>
      </c>
      <c r="I25100" s="19"/>
      <c r="J25100" s="19"/>
      <c r="K25100" s="20">
        <v>19.0</v>
      </c>
      <c r="L25100" s="20"/>
      <c r="M25100" s="20"/>
      <c r="N25100" s="20"/>
    </row>
    <row r="25101">
      <c r="A25101" s="22">
        <v>44278.0</v>
      </c>
      <c r="B25101" s="23">
        <v>-0.0076308370066411335</v>
      </c>
      <c r="C25101" s="23"/>
      <c r="D25101" s="23"/>
      <c r="E25101" s="22"/>
      <c r="F25101" s="23"/>
      <c r="G25101" s="23">
        <f>STDEV(B25082:B25101)</f>
        <v>0.01227333373</v>
      </c>
      <c r="H25101" s="23">
        <f t="shared" si="1"/>
        <v>0.992369163</v>
      </c>
      <c r="I25101" s="19">
        <f>($H25082 * $H25083 * $H25084 * $H25085 * $H25086 * $H25087 * $H25088 * $H25089 * $H25090 * $H25091 * $H25092 * $H25093 * $H25094 * $H25095 * $H25096 * $H25097 * $H25098 * $H25099 * $H25100 * $H25101)</f>
        <v>1.007510235</v>
      </c>
      <c r="J25101" s="19">
        <f>$I25101^(1/20) - 1</f>
        <v>0.0003741786567</v>
      </c>
      <c r="K25101" s="20">
        <v>0.0</v>
      </c>
      <c r="L25101" s="20"/>
      <c r="M25101" s="20"/>
      <c r="N25101" s="20"/>
    </row>
    <row r="25102" hidden="1">
      <c r="A25102" s="22">
        <v>44279.0</v>
      </c>
      <c r="B25102" s="23">
        <v>-0.005467303581109473</v>
      </c>
      <c r="C25102" s="23"/>
      <c r="D25102" s="23"/>
      <c r="E25102" s="22"/>
      <c r="F25102" s="23"/>
      <c r="G25102" s="23"/>
      <c r="H25102" s="23">
        <f t="shared" si="1"/>
        <v>0.9945326964</v>
      </c>
      <c r="I25102" s="19"/>
      <c r="J25102" s="19"/>
      <c r="K25102" s="20">
        <v>1.0</v>
      </c>
      <c r="L25102" s="20"/>
      <c r="M25102" s="20"/>
      <c r="N25102" s="20"/>
    </row>
    <row r="25103" hidden="1">
      <c r="A25103" s="22">
        <v>44280.0</v>
      </c>
      <c r="B25103" s="23">
        <v>0.00524023305923671</v>
      </c>
      <c r="C25103" s="23"/>
      <c r="D25103" s="23"/>
      <c r="E25103" s="22"/>
      <c r="F25103" s="23"/>
      <c r="G25103" s="23"/>
      <c r="H25103" s="23">
        <f t="shared" si="1"/>
        <v>1.005240233</v>
      </c>
      <c r="I25103" s="19"/>
      <c r="J25103" s="19"/>
      <c r="K25103" s="20">
        <v>2.0</v>
      </c>
      <c r="L25103" s="20"/>
      <c r="M25103" s="20"/>
      <c r="N25103" s="20"/>
    </row>
    <row r="25104" hidden="1">
      <c r="A25104" s="22">
        <v>44281.0</v>
      </c>
      <c r="B25104" s="23">
        <v>0.016631197691788335</v>
      </c>
      <c r="C25104" s="23"/>
      <c r="D25104" s="23"/>
      <c r="E25104" s="22"/>
      <c r="F25104" s="23"/>
      <c r="G25104" s="23"/>
      <c r="H25104" s="23">
        <f t="shared" si="1"/>
        <v>1.016631198</v>
      </c>
      <c r="I25104" s="19"/>
      <c r="J25104" s="19"/>
      <c r="K25104" s="20">
        <v>3.0</v>
      </c>
      <c r="L25104" s="20"/>
      <c r="M25104" s="20"/>
      <c r="N25104" s="20"/>
    </row>
    <row r="25105" hidden="1">
      <c r="A25105" s="22">
        <v>44284.0</v>
      </c>
      <c r="B25105" s="23">
        <v>-8.680249789911887E-4</v>
      </c>
      <c r="C25105" s="23"/>
      <c r="D25105" s="23"/>
      <c r="E25105" s="22"/>
      <c r="F25105" s="23"/>
      <c r="G25105" s="23"/>
      <c r="H25105" s="23">
        <f t="shared" si="1"/>
        <v>0.999131975</v>
      </c>
      <c r="I25105" s="19"/>
      <c r="J25105" s="19"/>
      <c r="K25105" s="20">
        <v>4.0</v>
      </c>
      <c r="L25105" s="20"/>
      <c r="M25105" s="20"/>
      <c r="N25105" s="20"/>
    </row>
    <row r="25106" hidden="1">
      <c r="A25106" s="22">
        <v>44285.0</v>
      </c>
      <c r="B25106" s="23">
        <v>-0.003157823166939022</v>
      </c>
      <c r="C25106" s="23"/>
      <c r="D25106" s="23"/>
      <c r="E25106" s="22"/>
      <c r="F25106" s="23"/>
      <c r="G25106" s="23"/>
      <c r="H25106" s="23">
        <f t="shared" si="1"/>
        <v>0.9968421768</v>
      </c>
      <c r="I25106" s="19"/>
      <c r="J25106" s="19"/>
      <c r="K25106" s="20">
        <v>5.0</v>
      </c>
      <c r="L25106" s="20"/>
      <c r="M25106" s="20"/>
      <c r="N25106" s="20"/>
    </row>
    <row r="25107" hidden="1">
      <c r="A25107" s="22">
        <v>44286.0</v>
      </c>
      <c r="B25107" s="23">
        <v>0.003622538555784205</v>
      </c>
      <c r="C25107" s="23"/>
      <c r="D25107" s="23"/>
      <c r="E25107" s="22"/>
      <c r="F25107" s="23"/>
      <c r="G25107" s="23"/>
      <c r="H25107" s="23">
        <f t="shared" si="1"/>
        <v>1.003622539</v>
      </c>
      <c r="I25107" s="19"/>
      <c r="J25107" s="19"/>
      <c r="K25107" s="20">
        <v>6.0</v>
      </c>
      <c r="L25107" s="20"/>
      <c r="M25107" s="20"/>
      <c r="N25107" s="20"/>
    </row>
    <row r="25108" hidden="1">
      <c r="A25108" s="22">
        <v>44287.0</v>
      </c>
      <c r="B25108" s="23">
        <v>0.011825144919693331</v>
      </c>
      <c r="C25108" s="23"/>
      <c r="D25108" s="23"/>
      <c r="E25108" s="22"/>
      <c r="F25108" s="23"/>
      <c r="G25108" s="23"/>
      <c r="H25108" s="23">
        <f t="shared" si="1"/>
        <v>1.011825145</v>
      </c>
      <c r="I25108" s="19"/>
      <c r="J25108" s="19"/>
      <c r="K25108" s="20">
        <v>7.0</v>
      </c>
      <c r="L25108" s="20"/>
      <c r="M25108" s="20"/>
      <c r="N25108" s="20"/>
    </row>
    <row r="25109" hidden="1">
      <c r="A25109" s="22">
        <v>44291.0</v>
      </c>
      <c r="B25109" s="23">
        <v>0.014438277854756487</v>
      </c>
      <c r="C25109" s="23"/>
      <c r="D25109" s="23"/>
      <c r="E25109" s="22"/>
      <c r="F25109" s="23"/>
      <c r="G25109" s="23"/>
      <c r="H25109" s="23">
        <f t="shared" si="1"/>
        <v>1.014438278</v>
      </c>
      <c r="I25109" s="19"/>
      <c r="J25109" s="19"/>
      <c r="K25109" s="20">
        <v>8.0</v>
      </c>
      <c r="L25109" s="20"/>
      <c r="M25109" s="20"/>
      <c r="N25109" s="20"/>
    </row>
    <row r="25110" hidden="1">
      <c r="A25110" s="22">
        <v>44292.0</v>
      </c>
      <c r="B25110" s="23">
        <v>-9.735379152555623E-4</v>
      </c>
      <c r="C25110" s="23"/>
      <c r="D25110" s="23"/>
      <c r="E25110" s="22"/>
      <c r="F25110" s="23"/>
      <c r="G25110" s="23"/>
      <c r="H25110" s="23">
        <f t="shared" si="1"/>
        <v>0.9990264621</v>
      </c>
      <c r="I25110" s="19"/>
      <c r="J25110" s="19"/>
      <c r="K25110" s="20">
        <v>9.0</v>
      </c>
      <c r="L25110" s="20"/>
      <c r="M25110" s="20"/>
      <c r="N25110" s="20"/>
    </row>
    <row r="25111" hidden="1">
      <c r="A25111" s="22">
        <v>44293.0</v>
      </c>
      <c r="B25111" s="23">
        <v>0.0014752303666720756</v>
      </c>
      <c r="C25111" s="23"/>
      <c r="D25111" s="23"/>
      <c r="E25111" s="22"/>
      <c r="F25111" s="23"/>
      <c r="G25111" s="23"/>
      <c r="H25111" s="23">
        <f t="shared" si="1"/>
        <v>1.00147523</v>
      </c>
      <c r="I25111" s="19"/>
      <c r="J25111" s="19"/>
      <c r="K25111" s="20">
        <v>10.0</v>
      </c>
      <c r="L25111" s="20"/>
      <c r="M25111" s="20"/>
      <c r="N25111" s="20"/>
    </row>
    <row r="25112" hidden="1">
      <c r="A25112" s="22">
        <v>44294.0</v>
      </c>
      <c r="B25112" s="23">
        <v>0.004220639958823158</v>
      </c>
      <c r="C25112" s="23"/>
      <c r="D25112" s="23"/>
      <c r="E25112" s="22"/>
      <c r="F25112" s="23"/>
      <c r="G25112" s="23"/>
      <c r="H25112" s="23">
        <f t="shared" si="1"/>
        <v>1.00422064</v>
      </c>
      <c r="I25112" s="19"/>
      <c r="J25112" s="19"/>
      <c r="K25112" s="20">
        <v>11.0</v>
      </c>
      <c r="L25112" s="20"/>
      <c r="M25112" s="20"/>
      <c r="N25112" s="20"/>
    </row>
    <row r="25113" hidden="1">
      <c r="A25113" s="22">
        <v>44295.0</v>
      </c>
      <c r="B25113" s="23">
        <v>0.007719962803593772</v>
      </c>
      <c r="C25113" s="23"/>
      <c r="D25113" s="23"/>
      <c r="E25113" s="22"/>
      <c r="F25113" s="23"/>
      <c r="G25113" s="23"/>
      <c r="H25113" s="23">
        <f t="shared" si="1"/>
        <v>1.007719963</v>
      </c>
      <c r="I25113" s="19"/>
      <c r="J25113" s="19"/>
      <c r="K25113" s="20">
        <v>12.0</v>
      </c>
      <c r="L25113" s="20"/>
      <c r="M25113" s="20"/>
      <c r="N25113" s="20"/>
    </row>
    <row r="25114" hidden="1">
      <c r="A25114" s="22">
        <v>44298.0</v>
      </c>
      <c r="B25114" s="23">
        <v>-1.96182910288778E-4</v>
      </c>
      <c r="C25114" s="23"/>
      <c r="D25114" s="23"/>
      <c r="E25114" s="22"/>
      <c r="F25114" s="23"/>
      <c r="G25114" s="23"/>
      <c r="H25114" s="23">
        <f t="shared" si="1"/>
        <v>0.9998038171</v>
      </c>
      <c r="I25114" s="19"/>
      <c r="J25114" s="19"/>
      <c r="K25114" s="20">
        <v>13.0</v>
      </c>
      <c r="L25114" s="20"/>
      <c r="M25114" s="20"/>
      <c r="N25114" s="20"/>
    </row>
    <row r="25115" hidden="1">
      <c r="A25115" s="22">
        <v>44299.0</v>
      </c>
      <c r="B25115" s="23">
        <v>0.00329458162447116</v>
      </c>
      <c r="C25115" s="23"/>
      <c r="D25115" s="23"/>
      <c r="E25115" s="22"/>
      <c r="F25115" s="23"/>
      <c r="G25115" s="23"/>
      <c r="H25115" s="23">
        <f t="shared" si="1"/>
        <v>1.003294582</v>
      </c>
      <c r="I25115" s="19"/>
      <c r="J25115" s="19"/>
      <c r="K25115" s="20">
        <v>14.0</v>
      </c>
      <c r="L25115" s="20"/>
      <c r="M25115" s="20"/>
      <c r="N25115" s="20"/>
    </row>
    <row r="25116" hidden="1">
      <c r="A25116" s="22">
        <v>44300.0</v>
      </c>
      <c r="B25116" s="23">
        <v>-0.0040878020277237415</v>
      </c>
      <c r="C25116" s="23"/>
      <c r="D25116" s="23"/>
      <c r="E25116" s="22"/>
      <c r="F25116" s="23"/>
      <c r="G25116" s="23"/>
      <c r="H25116" s="23">
        <f t="shared" si="1"/>
        <v>0.995912198</v>
      </c>
      <c r="I25116" s="19"/>
      <c r="J25116" s="19"/>
      <c r="K25116" s="20">
        <v>15.0</v>
      </c>
      <c r="L25116" s="20"/>
      <c r="M25116" s="20"/>
      <c r="N25116" s="20"/>
    </row>
    <row r="25117" hidden="1">
      <c r="A25117" s="22">
        <v>44301.0</v>
      </c>
      <c r="B25117" s="23">
        <v>0.011094247768300924</v>
      </c>
      <c r="C25117" s="23"/>
      <c r="D25117" s="23"/>
      <c r="E25117" s="22"/>
      <c r="F25117" s="23"/>
      <c r="G25117" s="23"/>
      <c r="H25117" s="23">
        <f t="shared" si="1"/>
        <v>1.011094248</v>
      </c>
      <c r="I25117" s="19"/>
      <c r="J25117" s="19"/>
      <c r="K25117" s="20">
        <v>16.0</v>
      </c>
      <c r="L25117" s="20"/>
      <c r="M25117" s="20"/>
      <c r="N25117" s="20"/>
    </row>
    <row r="25118" hidden="1">
      <c r="A25118" s="22">
        <v>44302.0</v>
      </c>
      <c r="B25118" s="23">
        <v>0.0036087492386858155</v>
      </c>
      <c r="C25118" s="23"/>
      <c r="D25118" s="23"/>
      <c r="E25118" s="22"/>
      <c r="F25118" s="23"/>
      <c r="G25118" s="23"/>
      <c r="H25118" s="23">
        <f t="shared" si="1"/>
        <v>1.003608749</v>
      </c>
      <c r="I25118" s="19"/>
      <c r="J25118" s="19"/>
      <c r="K25118" s="20">
        <v>17.0</v>
      </c>
      <c r="L25118" s="20"/>
      <c r="M25118" s="20"/>
      <c r="N25118" s="20"/>
    </row>
    <row r="25119" hidden="1">
      <c r="A25119" s="22">
        <v>44305.0</v>
      </c>
      <c r="B25119" s="23">
        <v>-0.005306453038726788</v>
      </c>
      <c r="C25119" s="23"/>
      <c r="D25119" s="23"/>
      <c r="E25119" s="22"/>
      <c r="F25119" s="23"/>
      <c r="G25119" s="23"/>
      <c r="H25119" s="23">
        <f t="shared" si="1"/>
        <v>0.994693547</v>
      </c>
      <c r="I25119" s="19"/>
      <c r="J25119" s="19"/>
      <c r="K25119" s="20">
        <v>18.0</v>
      </c>
      <c r="L25119" s="20"/>
      <c r="M25119" s="20"/>
      <c r="N25119" s="20"/>
    </row>
    <row r="25120" hidden="1">
      <c r="A25120" s="22">
        <v>44306.0</v>
      </c>
      <c r="B25120" s="23">
        <v>-0.006802361610853236</v>
      </c>
      <c r="C25120" s="23"/>
      <c r="D25120" s="23"/>
      <c r="E25120" s="22"/>
      <c r="F25120" s="23"/>
      <c r="G25120" s="23"/>
      <c r="H25120" s="23">
        <f t="shared" si="1"/>
        <v>0.9931976384</v>
      </c>
      <c r="I25120" s="19"/>
      <c r="J25120" s="19"/>
      <c r="K25120" s="20">
        <v>19.0</v>
      </c>
      <c r="L25120" s="20"/>
      <c r="M25120" s="20"/>
      <c r="N25120" s="20"/>
    </row>
    <row r="25121">
      <c r="A25121" s="22">
        <v>44307.0</v>
      </c>
      <c r="B25121" s="23">
        <v>0.009306060063749566</v>
      </c>
      <c r="C25121" s="23"/>
      <c r="D25121" s="23"/>
      <c r="E25121" s="22"/>
      <c r="F25121" s="23"/>
      <c r="G25121" s="23">
        <f>STDEV(B25102:B25121)</f>
        <v>0.006867503682</v>
      </c>
      <c r="H25121" s="23">
        <f t="shared" si="1"/>
        <v>1.00930606</v>
      </c>
      <c r="I25121" s="19">
        <f>($H25102 * $H25103 * $H25104 * $H25105 * $H25106 * $H25107 * $H25108 * $H25109 * $H25110 * $H25111 * $H25112 * $H25113 * $H25114 * $H25115 * $H25116 * $H25117 * $H25118 * $H25119 * $H25120 * $H25121)</f>
        <v>1.067228911</v>
      </c>
      <c r="J25121" s="19">
        <f>$I25121^(1/20) - 1</f>
        <v>0.003258571944</v>
      </c>
      <c r="K25121" s="20">
        <v>0.0</v>
      </c>
      <c r="L25121" s="20"/>
      <c r="M25121" s="20"/>
      <c r="N25121" s="20"/>
    </row>
    <row r="25122" hidden="1">
      <c r="A25122" s="22">
        <v>44308.0</v>
      </c>
      <c r="B25122" s="23">
        <v>-0.009210671343885979</v>
      </c>
      <c r="C25122" s="23"/>
      <c r="D25122" s="23"/>
      <c r="E25122" s="22"/>
      <c r="F25122" s="23"/>
      <c r="G25122" s="23"/>
      <c r="H25122" s="23">
        <f t="shared" si="1"/>
        <v>0.9907893287</v>
      </c>
      <c r="I25122" s="19"/>
      <c r="J25122" s="19"/>
      <c r="K25122" s="20">
        <v>1.0</v>
      </c>
      <c r="L25122" s="20"/>
      <c r="M25122" s="20"/>
      <c r="N25122" s="20"/>
    </row>
    <row r="25123" hidden="1">
      <c r="A25123" s="22">
        <v>44309.0</v>
      </c>
      <c r="B25123" s="23">
        <v>0.010928710658818286</v>
      </c>
      <c r="C25123" s="23"/>
      <c r="D25123" s="23"/>
      <c r="E25123" s="22"/>
      <c r="F25123" s="23"/>
      <c r="G25123" s="23"/>
      <c r="H25123" s="23">
        <f t="shared" si="1"/>
        <v>1.010928711</v>
      </c>
      <c r="I25123" s="19"/>
      <c r="J25123" s="19"/>
      <c r="K25123" s="20">
        <v>2.0</v>
      </c>
      <c r="L25123" s="20"/>
      <c r="M25123" s="20"/>
      <c r="N25123" s="20"/>
    </row>
    <row r="25124" hidden="1">
      <c r="A25124" s="22">
        <v>44312.0</v>
      </c>
      <c r="B25124" s="23">
        <v>0.001782224167916624</v>
      </c>
      <c r="C25124" s="23"/>
      <c r="D25124" s="23"/>
      <c r="E25124" s="22"/>
      <c r="F25124" s="23"/>
      <c r="G25124" s="23"/>
      <c r="H25124" s="23">
        <f t="shared" si="1"/>
        <v>1.001782224</v>
      </c>
      <c r="I25124" s="19"/>
      <c r="J25124" s="19"/>
      <c r="K25124" s="20">
        <v>3.0</v>
      </c>
      <c r="L25124" s="20"/>
      <c r="M25124" s="20"/>
      <c r="N25124" s="20"/>
    </row>
    <row r="25125" hidden="1">
      <c r="A25125" s="22">
        <v>44313.0</v>
      </c>
      <c r="B25125" s="23">
        <v>-2.149192142553158E-4</v>
      </c>
      <c r="C25125" s="23"/>
      <c r="D25125" s="23"/>
      <c r="E25125" s="22"/>
      <c r="F25125" s="23"/>
      <c r="G25125" s="23"/>
      <c r="H25125" s="23">
        <f t="shared" si="1"/>
        <v>0.9997850808</v>
      </c>
      <c r="I25125" s="19"/>
      <c r="J25125" s="19"/>
      <c r="K25125" s="20">
        <v>4.0</v>
      </c>
      <c r="L25125" s="20"/>
      <c r="M25125" s="20"/>
      <c r="N25125" s="20"/>
    </row>
    <row r="25126" hidden="1">
      <c r="A25126" s="22">
        <v>44314.0</v>
      </c>
      <c r="B25126" s="23">
        <v>-8.455306301830001E-4</v>
      </c>
      <c r="C25126" s="23"/>
      <c r="D25126" s="23"/>
      <c r="E25126" s="22"/>
      <c r="F25126" s="23"/>
      <c r="G25126" s="23"/>
      <c r="H25126" s="23">
        <f t="shared" si="1"/>
        <v>0.9991544694</v>
      </c>
      <c r="I25126" s="19"/>
      <c r="J25126" s="19"/>
      <c r="K25126" s="20">
        <v>5.0</v>
      </c>
      <c r="L25126" s="20"/>
      <c r="M25126" s="20"/>
      <c r="N25126" s="20"/>
    </row>
    <row r="25127" hidden="1">
      <c r="A25127" s="22">
        <v>44315.0</v>
      </c>
      <c r="B25127" s="23">
        <v>0.006762797680233579</v>
      </c>
      <c r="C25127" s="23"/>
      <c r="D25127" s="23"/>
      <c r="E25127" s="22"/>
      <c r="F25127" s="23"/>
      <c r="G25127" s="23"/>
      <c r="H25127" s="23">
        <f t="shared" si="1"/>
        <v>1.006762798</v>
      </c>
      <c r="I25127" s="19"/>
      <c r="J25127" s="19"/>
      <c r="K25127" s="20">
        <v>6.0</v>
      </c>
      <c r="L25127" s="20"/>
      <c r="M25127" s="20"/>
      <c r="N25127" s="20"/>
    </row>
    <row r="25128" hidden="1">
      <c r="A25128" s="22">
        <v>44316.0</v>
      </c>
      <c r="B25128" s="23">
        <v>-0.007194637501869883</v>
      </c>
      <c r="C25128" s="23"/>
      <c r="D25128" s="23"/>
      <c r="E25128" s="22"/>
      <c r="F25128" s="23"/>
      <c r="G25128" s="23"/>
      <c r="H25128" s="23">
        <f t="shared" si="1"/>
        <v>0.9928053625</v>
      </c>
      <c r="I25128" s="19"/>
      <c r="J25128" s="19"/>
      <c r="K25128" s="20">
        <v>7.0</v>
      </c>
      <c r="L25128" s="20"/>
      <c r="M25128" s="20"/>
      <c r="N25128" s="20"/>
    </row>
    <row r="25129" hidden="1">
      <c r="A25129" s="22">
        <v>44319.0</v>
      </c>
      <c r="B25129" s="23">
        <v>0.0027480346410215795</v>
      </c>
      <c r="C25129" s="23"/>
      <c r="D25129" s="23"/>
      <c r="E25129" s="22"/>
      <c r="F25129" s="23"/>
      <c r="G25129" s="23"/>
      <c r="H25129" s="23">
        <f t="shared" si="1"/>
        <v>1.002748035</v>
      </c>
      <c r="I25129" s="19"/>
      <c r="J25129" s="19"/>
      <c r="K25129" s="20">
        <v>8.0</v>
      </c>
      <c r="L25129" s="20"/>
      <c r="M25129" s="20"/>
      <c r="N25129" s="20"/>
    </row>
    <row r="25130" hidden="1">
      <c r="A25130" s="22">
        <v>44320.0</v>
      </c>
      <c r="B25130" s="23">
        <v>-0.006678337857112138</v>
      </c>
      <c r="C25130" s="23"/>
      <c r="D25130" s="23"/>
      <c r="E25130" s="22"/>
      <c r="F25130" s="23"/>
      <c r="G25130" s="23"/>
      <c r="H25130" s="23">
        <f t="shared" si="1"/>
        <v>0.9933216621</v>
      </c>
      <c r="I25130" s="19"/>
      <c r="J25130" s="19"/>
      <c r="K25130" s="20">
        <v>9.0</v>
      </c>
      <c r="L25130" s="20"/>
      <c r="M25130" s="20"/>
      <c r="N25130" s="20"/>
    </row>
    <row r="25131" hidden="1">
      <c r="A25131" s="22">
        <v>44321.0</v>
      </c>
      <c r="B25131" s="23">
        <v>7.035388242977447E-4</v>
      </c>
      <c r="C25131" s="23"/>
      <c r="D25131" s="23"/>
      <c r="E25131" s="22"/>
      <c r="F25131" s="23"/>
      <c r="G25131" s="23"/>
      <c r="H25131" s="23">
        <f t="shared" si="1"/>
        <v>1.000703539</v>
      </c>
      <c r="I25131" s="19"/>
      <c r="J25131" s="19"/>
      <c r="K25131" s="20">
        <v>10.0</v>
      </c>
      <c r="L25131" s="20"/>
      <c r="M25131" s="20"/>
      <c r="N25131" s="20"/>
    </row>
    <row r="25132" hidden="1">
      <c r="A25132" s="22">
        <v>44322.0</v>
      </c>
      <c r="B25132" s="23">
        <v>0.008165390549454088</v>
      </c>
      <c r="C25132" s="23"/>
      <c r="D25132" s="23"/>
      <c r="E25132" s="22"/>
      <c r="F25132" s="23"/>
      <c r="G25132" s="23"/>
      <c r="H25132" s="23">
        <f t="shared" si="1"/>
        <v>1.008165391</v>
      </c>
      <c r="I25132" s="19"/>
      <c r="J25132" s="19"/>
      <c r="K25132" s="20">
        <v>11.0</v>
      </c>
      <c r="L25132" s="20"/>
      <c r="M25132" s="20"/>
      <c r="N25132" s="20"/>
    </row>
    <row r="25133" hidden="1">
      <c r="A25133" s="22">
        <v>44323.0</v>
      </c>
      <c r="B25133" s="23">
        <v>0.007373346471123199</v>
      </c>
      <c r="C25133" s="23"/>
      <c r="D25133" s="23"/>
      <c r="E25133" s="22"/>
      <c r="F25133" s="23"/>
      <c r="G25133" s="23"/>
      <c r="H25133" s="23">
        <f t="shared" si="1"/>
        <v>1.007373346</v>
      </c>
      <c r="I25133" s="19"/>
      <c r="J25133" s="19"/>
      <c r="K25133" s="20">
        <v>12.0</v>
      </c>
      <c r="L25133" s="20"/>
      <c r="M25133" s="20"/>
      <c r="N25133" s="20"/>
    </row>
    <row r="25134" hidden="1">
      <c r="A25134" s="22">
        <v>44326.0</v>
      </c>
      <c r="B25134" s="23">
        <v>-0.010435666020885526</v>
      </c>
      <c r="C25134" s="23"/>
      <c r="D25134" s="23"/>
      <c r="E25134" s="22"/>
      <c r="F25134" s="23"/>
      <c r="G25134" s="23"/>
      <c r="H25134" s="23">
        <f t="shared" si="1"/>
        <v>0.989564334</v>
      </c>
      <c r="I25134" s="19"/>
      <c r="J25134" s="19"/>
      <c r="K25134" s="20">
        <v>13.0</v>
      </c>
      <c r="L25134" s="20"/>
      <c r="M25134" s="20"/>
      <c r="N25134" s="20"/>
    </row>
    <row r="25135" hidden="1">
      <c r="A25135" s="22">
        <v>44327.0</v>
      </c>
      <c r="B25135" s="23">
        <v>-0.008673894514173552</v>
      </c>
      <c r="C25135" s="23"/>
      <c r="D25135" s="23"/>
      <c r="E25135" s="22"/>
      <c r="F25135" s="23"/>
      <c r="G25135" s="23"/>
      <c r="H25135" s="23">
        <f t="shared" si="1"/>
        <v>0.9913261055</v>
      </c>
      <c r="I25135" s="19"/>
      <c r="J25135" s="19"/>
      <c r="K25135" s="20">
        <v>14.0</v>
      </c>
      <c r="L25135" s="20"/>
      <c r="M25135" s="20"/>
      <c r="N25135" s="20"/>
    </row>
    <row r="25136" hidden="1">
      <c r="A25136" s="22">
        <v>44328.0</v>
      </c>
      <c r="B25136" s="23">
        <v>-0.021449387057151936</v>
      </c>
      <c r="C25136" s="23"/>
      <c r="D25136" s="23"/>
      <c r="E25136" s="22"/>
      <c r="F25136" s="23"/>
      <c r="G25136" s="23"/>
      <c r="H25136" s="23">
        <f t="shared" si="1"/>
        <v>0.9785506129</v>
      </c>
      <c r="I25136" s="19"/>
      <c r="J25136" s="19"/>
      <c r="K25136" s="20">
        <v>15.0</v>
      </c>
      <c r="L25136" s="20"/>
      <c r="M25136" s="20"/>
      <c r="N25136" s="20"/>
    </row>
    <row r="25137" hidden="1">
      <c r="A25137" s="22">
        <v>44329.0</v>
      </c>
      <c r="B25137" s="23">
        <v>0.012173151138064053</v>
      </c>
      <c r="C25137" s="23"/>
      <c r="D25137" s="23"/>
      <c r="E25137" s="22"/>
      <c r="F25137" s="23"/>
      <c r="G25137" s="23"/>
      <c r="H25137" s="23">
        <f t="shared" si="1"/>
        <v>1.012173151</v>
      </c>
      <c r="I25137" s="19"/>
      <c r="J25137" s="19"/>
      <c r="K25137" s="20">
        <v>16.0</v>
      </c>
      <c r="L25137" s="20"/>
      <c r="M25137" s="20"/>
      <c r="N25137" s="20"/>
    </row>
    <row r="25138" hidden="1">
      <c r="A25138" s="22">
        <v>44330.0</v>
      </c>
      <c r="B25138" s="23">
        <v>0.014917933130699224</v>
      </c>
      <c r="C25138" s="23"/>
      <c r="D25138" s="23"/>
      <c r="E25138" s="22"/>
      <c r="F25138" s="23"/>
      <c r="G25138" s="23"/>
      <c r="H25138" s="23">
        <f t="shared" si="1"/>
        <v>1.014917933</v>
      </c>
      <c r="I25138" s="19"/>
      <c r="J25138" s="19"/>
      <c r="K25138" s="20">
        <v>17.0</v>
      </c>
      <c r="L25138" s="20"/>
      <c r="M25138" s="20"/>
      <c r="N25138" s="20"/>
    </row>
    <row r="25139" hidden="1">
      <c r="A25139" s="22">
        <v>44333.0</v>
      </c>
      <c r="B25139" s="23">
        <v>-0.0025300382141189015</v>
      </c>
      <c r="C25139" s="23"/>
      <c r="D25139" s="23"/>
      <c r="E25139" s="22"/>
      <c r="F25139" s="23"/>
      <c r="G25139" s="23"/>
      <c r="H25139" s="23">
        <f t="shared" si="1"/>
        <v>0.9974699618</v>
      </c>
      <c r="I25139" s="19"/>
      <c r="J25139" s="19"/>
      <c r="K25139" s="20">
        <v>18.0</v>
      </c>
      <c r="L25139" s="20"/>
      <c r="M25139" s="20"/>
      <c r="N25139" s="20"/>
    </row>
    <row r="25140" hidden="1">
      <c r="A25140" s="22">
        <v>44334.0</v>
      </c>
      <c r="B25140" s="23">
        <v>-0.008517302421882755</v>
      </c>
      <c r="C25140" s="23"/>
      <c r="D25140" s="23"/>
      <c r="E25140" s="22"/>
      <c r="F25140" s="23"/>
      <c r="G25140" s="23"/>
      <c r="H25140" s="23">
        <f t="shared" si="1"/>
        <v>0.9914826976</v>
      </c>
      <c r="I25140" s="19"/>
      <c r="J25140" s="19"/>
      <c r="K25140" s="20">
        <v>19.0</v>
      </c>
      <c r="L25140" s="20"/>
      <c r="M25140" s="20"/>
      <c r="N25140" s="20"/>
    </row>
    <row r="25141">
      <c r="A25141" s="22">
        <v>44335.0</v>
      </c>
      <c r="B25141" s="23">
        <v>-0.0029434351705374118</v>
      </c>
      <c r="C25141" s="23"/>
      <c r="D25141" s="23"/>
      <c r="E25141" s="22"/>
      <c r="F25141" s="23"/>
      <c r="G25141" s="23">
        <f>STDEV(B25122:B25141)</f>
        <v>0.00909979686</v>
      </c>
      <c r="H25141" s="23">
        <f t="shared" si="1"/>
        <v>0.9970565648</v>
      </c>
      <c r="I25141" s="19">
        <f>($H25122 * $H25123 * $H25124 * $H25125 * $H25126 * $H25127 * $H25128 * $H25129 * $H25130 * $H25131 * $H25132 * $H25133 * $H25134 * $H25135 * $H25136 * $H25137 * $H25138 * $H25139 * $H25140 * $H25141)</f>
        <v>0.9861648241</v>
      </c>
      <c r="J25141" s="19">
        <f>$I25141^(1/20) - 1</f>
        <v>-0.0006963461382</v>
      </c>
      <c r="K25141" s="20">
        <v>0.0</v>
      </c>
      <c r="L25141" s="20"/>
      <c r="M25141" s="20"/>
      <c r="N25141" s="20"/>
    </row>
    <row r="25142" hidden="1">
      <c r="A25142" s="22">
        <v>44336.0</v>
      </c>
      <c r="B25142" s="23">
        <v>0.010554756443649449</v>
      </c>
      <c r="C25142" s="23"/>
      <c r="D25142" s="23"/>
      <c r="E25142" s="22"/>
      <c r="F25142" s="23"/>
      <c r="G25142" s="23"/>
      <c r="H25142" s="23">
        <f t="shared" si="1"/>
        <v>1.010554756</v>
      </c>
      <c r="I25142" s="19"/>
      <c r="J25142" s="19"/>
      <c r="K25142" s="20">
        <v>1.0</v>
      </c>
      <c r="L25142" s="20"/>
      <c r="M25142" s="20"/>
      <c r="N25142" s="20"/>
    </row>
    <row r="25143" hidden="1">
      <c r="A25143" s="22">
        <v>44337.0</v>
      </c>
      <c r="B25143" s="23">
        <v>-7.838196541576359E-4</v>
      </c>
      <c r="C25143" s="23"/>
      <c r="D25143" s="23"/>
      <c r="E25143" s="22"/>
      <c r="F25143" s="23"/>
      <c r="G25143" s="23"/>
      <c r="H25143" s="23">
        <f t="shared" si="1"/>
        <v>0.9992161803</v>
      </c>
      <c r="I25143" s="19"/>
      <c r="J25143" s="19"/>
      <c r="K25143" s="20">
        <v>2.0</v>
      </c>
      <c r="L25143" s="20"/>
      <c r="M25143" s="20"/>
      <c r="N25143" s="20"/>
    </row>
    <row r="25144" hidden="1">
      <c r="A25144" s="22">
        <v>44340.0</v>
      </c>
      <c r="B25144" s="23">
        <v>0.009911305963146155</v>
      </c>
      <c r="C25144" s="23"/>
      <c r="D25144" s="23"/>
      <c r="E25144" s="22"/>
      <c r="F25144" s="23"/>
      <c r="G25144" s="23"/>
      <c r="H25144" s="23">
        <f t="shared" si="1"/>
        <v>1.009911306</v>
      </c>
      <c r="I25144" s="19"/>
      <c r="J25144" s="19"/>
      <c r="K25144" s="20">
        <v>3.0</v>
      </c>
      <c r="L25144" s="20"/>
      <c r="M25144" s="20"/>
      <c r="N25144" s="20"/>
    </row>
    <row r="25145" hidden="1">
      <c r="A25145" s="22">
        <v>44341.0</v>
      </c>
      <c r="B25145" s="23">
        <v>-0.002125302295660103</v>
      </c>
      <c r="C25145" s="23"/>
      <c r="D25145" s="23"/>
      <c r="E25145" s="22"/>
      <c r="F25145" s="23"/>
      <c r="G25145" s="23"/>
      <c r="H25145" s="23">
        <f t="shared" si="1"/>
        <v>0.9978746977</v>
      </c>
      <c r="I25145" s="19"/>
      <c r="J25145" s="19"/>
      <c r="K25145" s="20">
        <v>4.0</v>
      </c>
      <c r="L25145" s="20"/>
      <c r="M25145" s="20"/>
      <c r="N25145" s="20"/>
    </row>
    <row r="25146" hidden="1">
      <c r="A25146" s="22">
        <v>44342.0</v>
      </c>
      <c r="B25146" s="23">
        <v>0.001876732575158746</v>
      </c>
      <c r="C25146" s="23"/>
      <c r="D25146" s="23"/>
      <c r="E25146" s="22"/>
      <c r="F25146" s="23"/>
      <c r="G25146" s="23"/>
      <c r="H25146" s="23">
        <f t="shared" si="1"/>
        <v>1.001876733</v>
      </c>
      <c r="I25146" s="19"/>
      <c r="J25146" s="19"/>
      <c r="K25146" s="20">
        <v>5.0</v>
      </c>
      <c r="L25146" s="20"/>
      <c r="M25146" s="20"/>
      <c r="N25146" s="20"/>
    </row>
    <row r="25147" hidden="1">
      <c r="A25147" s="22">
        <v>44343.0</v>
      </c>
      <c r="B25147" s="23">
        <v>0.0011653983922745859</v>
      </c>
      <c r="C25147" s="23"/>
      <c r="D25147" s="23"/>
      <c r="E25147" s="22"/>
      <c r="F25147" s="23"/>
      <c r="G25147" s="23"/>
      <c r="H25147" s="23">
        <f t="shared" si="1"/>
        <v>1.001165398</v>
      </c>
      <c r="I25147" s="19"/>
      <c r="J25147" s="19"/>
      <c r="K25147" s="20">
        <v>6.0</v>
      </c>
      <c r="L25147" s="20"/>
      <c r="M25147" s="20"/>
      <c r="N25147" s="20"/>
    </row>
    <row r="25148" hidden="1">
      <c r="A25148" s="22">
        <v>44344.0</v>
      </c>
      <c r="B25148" s="23">
        <v>7.688865190149663E-4</v>
      </c>
      <c r="C25148" s="23"/>
      <c r="D25148" s="23"/>
      <c r="E25148" s="22"/>
      <c r="F25148" s="23"/>
      <c r="G25148" s="23"/>
      <c r="H25148" s="23">
        <f t="shared" si="1"/>
        <v>1.000768887</v>
      </c>
      <c r="I25148" s="19"/>
      <c r="J25148" s="19"/>
      <c r="K25148" s="20">
        <v>7.0</v>
      </c>
      <c r="L25148" s="20"/>
      <c r="M25148" s="20"/>
      <c r="N25148" s="20"/>
    </row>
    <row r="25149" hidden="1">
      <c r="A25149" s="22">
        <v>44348.0</v>
      </c>
      <c r="B25149" s="23">
        <v>-4.923753184382651E-4</v>
      </c>
      <c r="C25149" s="23"/>
      <c r="D25149" s="23"/>
      <c r="E25149" s="22"/>
      <c r="F25149" s="23"/>
      <c r="G25149" s="23"/>
      <c r="H25149" s="23">
        <f t="shared" si="1"/>
        <v>0.9995076247</v>
      </c>
      <c r="I25149" s="19"/>
      <c r="J25149" s="19"/>
      <c r="K25149" s="20">
        <v>8.0</v>
      </c>
      <c r="L25149" s="20"/>
      <c r="M25149" s="20"/>
      <c r="N25149" s="20"/>
    </row>
    <row r="25150" hidden="1">
      <c r="A25150" s="22">
        <v>44349.0</v>
      </c>
      <c r="B25150" s="23">
        <v>0.0014469162597214869</v>
      </c>
      <c r="C25150" s="23"/>
      <c r="D25150" s="23"/>
      <c r="E25150" s="22"/>
      <c r="F25150" s="23"/>
      <c r="G25150" s="23"/>
      <c r="H25150" s="23">
        <f t="shared" si="1"/>
        <v>1.001446916</v>
      </c>
      <c r="I25150" s="19"/>
      <c r="J25150" s="19"/>
      <c r="K25150" s="20">
        <v>9.0</v>
      </c>
      <c r="L25150" s="20"/>
      <c r="M25150" s="20"/>
      <c r="N25150" s="20"/>
    </row>
    <row r="25151" hidden="1">
      <c r="A25151" s="22">
        <v>44350.0</v>
      </c>
      <c r="B25151" s="23">
        <v>-0.003628698801364849</v>
      </c>
      <c r="C25151" s="23"/>
      <c r="D25151" s="23"/>
      <c r="E25151" s="22"/>
      <c r="F25151" s="23"/>
      <c r="G25151" s="23"/>
      <c r="H25151" s="23">
        <f t="shared" si="1"/>
        <v>0.9963713012</v>
      </c>
      <c r="I25151" s="19"/>
      <c r="J25151" s="19"/>
      <c r="K25151" s="20">
        <v>10.0</v>
      </c>
      <c r="L25151" s="20"/>
      <c r="M25151" s="20"/>
      <c r="N25151" s="20"/>
    </row>
    <row r="25152" hidden="1">
      <c r="A25152" s="22">
        <v>44351.0</v>
      </c>
      <c r="B25152" s="23">
        <v>0.00883408659980689</v>
      </c>
      <c r="C25152" s="23"/>
      <c r="D25152" s="23"/>
      <c r="E25152" s="22"/>
      <c r="F25152" s="23"/>
      <c r="G25152" s="23"/>
      <c r="H25152" s="23">
        <f t="shared" si="1"/>
        <v>1.008834087</v>
      </c>
      <c r="I25152" s="19"/>
      <c r="J25152" s="19"/>
      <c r="K25152" s="20">
        <v>11.0</v>
      </c>
      <c r="L25152" s="20"/>
      <c r="M25152" s="20"/>
      <c r="N25152" s="20"/>
    </row>
    <row r="25153" hidden="1">
      <c r="A25153" s="22">
        <v>44354.0</v>
      </c>
      <c r="B25153" s="23">
        <v>-7.967110255822085E-4</v>
      </c>
      <c r="C25153" s="23"/>
      <c r="D25153" s="23"/>
      <c r="E25153" s="22"/>
      <c r="F25153" s="23"/>
      <c r="G25153" s="23"/>
      <c r="H25153" s="23">
        <f t="shared" si="1"/>
        <v>0.999203289</v>
      </c>
      <c r="I25153" s="19"/>
      <c r="J25153" s="19"/>
      <c r="K25153" s="20">
        <v>12.0</v>
      </c>
      <c r="L25153" s="20"/>
      <c r="M25153" s="20"/>
      <c r="N25153" s="20"/>
    </row>
    <row r="25154" hidden="1">
      <c r="A25154" s="22">
        <v>44355.0</v>
      </c>
      <c r="B25154" s="23">
        <v>1.7508493985585183E-4</v>
      </c>
      <c r="C25154" s="23"/>
      <c r="D25154" s="23"/>
      <c r="E25154" s="22"/>
      <c r="F25154" s="23"/>
      <c r="G25154" s="23"/>
      <c r="H25154" s="23">
        <f t="shared" si="1"/>
        <v>1.000175085</v>
      </c>
      <c r="I25154" s="19"/>
      <c r="J25154" s="19"/>
      <c r="K25154" s="20">
        <v>13.0</v>
      </c>
      <c r="L25154" s="20"/>
      <c r="M25154" s="20"/>
      <c r="N25154" s="20"/>
    </row>
    <row r="25155" hidden="1">
      <c r="A25155" s="22">
        <v>44356.0</v>
      </c>
      <c r="B25155" s="23">
        <v>-0.0018238764589828538</v>
      </c>
      <c r="C25155" s="23"/>
      <c r="D25155" s="23"/>
      <c r="E25155" s="22"/>
      <c r="F25155" s="23"/>
      <c r="G25155" s="23"/>
      <c r="H25155" s="23">
        <f t="shared" si="1"/>
        <v>0.9981761235</v>
      </c>
      <c r="I25155" s="19"/>
      <c r="J25155" s="19"/>
      <c r="K25155" s="20">
        <v>14.0</v>
      </c>
      <c r="L25155" s="20"/>
      <c r="M25155" s="20"/>
      <c r="N25155" s="20"/>
    </row>
    <row r="25156" hidden="1">
      <c r="A25156" s="22">
        <v>44357.0</v>
      </c>
      <c r="B25156" s="23">
        <v>0.004652154850635748</v>
      </c>
      <c r="C25156" s="23"/>
      <c r="D25156" s="23"/>
      <c r="E25156" s="22"/>
      <c r="F25156" s="23"/>
      <c r="G25156" s="23"/>
      <c r="H25156" s="23">
        <f t="shared" si="1"/>
        <v>1.004652155</v>
      </c>
      <c r="I25156" s="19"/>
      <c r="J25156" s="19"/>
      <c r="K25156" s="20">
        <v>15.0</v>
      </c>
      <c r="L25156" s="20"/>
      <c r="M25156" s="20"/>
      <c r="N25156" s="20"/>
    </row>
    <row r="25157" hidden="1">
      <c r="A25157" s="22">
        <v>44358.0</v>
      </c>
      <c r="B25157" s="23">
        <v>0.0019484900381676606</v>
      </c>
      <c r="C25157" s="23"/>
      <c r="D25157" s="23"/>
      <c r="E25157" s="22"/>
      <c r="F25157" s="23"/>
      <c r="G25157" s="23"/>
      <c r="H25157" s="23">
        <f t="shared" si="1"/>
        <v>1.00194849</v>
      </c>
      <c r="I25157" s="19"/>
      <c r="J25157" s="19"/>
      <c r="K25157" s="20">
        <v>16.0</v>
      </c>
      <c r="L25157" s="20"/>
      <c r="M25157" s="20"/>
      <c r="N25157" s="20"/>
    </row>
    <row r="25158" hidden="1">
      <c r="A25158" s="22">
        <v>44361.0</v>
      </c>
      <c r="B25158" s="23">
        <v>0.0018152110447704484</v>
      </c>
      <c r="C25158" s="23"/>
      <c r="D25158" s="23"/>
      <c r="E25158" s="22"/>
      <c r="F25158" s="23"/>
      <c r="G25158" s="23"/>
      <c r="H25158" s="23">
        <f t="shared" si="1"/>
        <v>1.001815211</v>
      </c>
      <c r="I25158" s="19"/>
      <c r="J25158" s="19"/>
      <c r="K25158" s="20">
        <v>17.0</v>
      </c>
      <c r="L25158" s="20"/>
      <c r="M25158" s="20"/>
      <c r="N25158" s="20"/>
    </row>
    <row r="25159" hidden="1">
      <c r="A25159" s="22">
        <v>44362.0</v>
      </c>
      <c r="B25159" s="23">
        <v>-0.0020116799642784233</v>
      </c>
      <c r="C25159" s="23"/>
      <c r="D25159" s="23"/>
      <c r="E25159" s="22"/>
      <c r="F25159" s="23"/>
      <c r="G25159" s="23"/>
      <c r="H25159" s="23">
        <f t="shared" si="1"/>
        <v>0.99798832</v>
      </c>
      <c r="I25159" s="19"/>
      <c r="J25159" s="19"/>
      <c r="K25159" s="20">
        <v>18.0</v>
      </c>
      <c r="L25159" s="20"/>
      <c r="M25159" s="20"/>
      <c r="N25159" s="20"/>
    </row>
    <row r="25160" hidden="1">
      <c r="A25160" s="22">
        <v>44363.0</v>
      </c>
      <c r="B25160" s="23">
        <v>-0.005390207201542929</v>
      </c>
      <c r="C25160" s="23"/>
      <c r="D25160" s="23"/>
      <c r="E25160" s="22"/>
      <c r="F25160" s="23"/>
      <c r="G25160" s="23"/>
      <c r="H25160" s="23">
        <f t="shared" si="1"/>
        <v>0.9946097928</v>
      </c>
      <c r="I25160" s="19"/>
      <c r="J25160" s="19"/>
      <c r="K25160" s="20">
        <v>19.0</v>
      </c>
      <c r="L25160" s="20"/>
      <c r="M25160" s="20"/>
      <c r="N25160" s="20"/>
    </row>
    <row r="25161">
      <c r="A25161" s="22">
        <v>44364.0</v>
      </c>
      <c r="B25161" s="23">
        <v>-4.356370007340127E-4</v>
      </c>
      <c r="C25161" s="23"/>
      <c r="D25161" s="23"/>
      <c r="E25161" s="22"/>
      <c r="F25161" s="23"/>
      <c r="G25161" s="23">
        <f>STDEV(B25142:B25161)</f>
        <v>0.004272787757</v>
      </c>
      <c r="H25161" s="23">
        <f t="shared" si="1"/>
        <v>0.999564363</v>
      </c>
      <c r="I25161" s="19">
        <f>($H25142 * $H25143 * $H25144 * $H25145 * $H25146 * $H25147 * $H25148 * $H25149 * $H25150 * $H25151 * $H25152 * $H25153 * $H25154 * $H25155 * $H25156 * $H25157 * $H25158 * $H25159 * $H25160 * $H25161)</f>
        <v>1.025798896</v>
      </c>
      <c r="J25161" s="19">
        <f>$I25161^(1/20) - 1</f>
        <v>0.001274397339</v>
      </c>
      <c r="K25161" s="20">
        <v>0.0</v>
      </c>
      <c r="L25161" s="20"/>
      <c r="M25161" s="20"/>
      <c r="N25161" s="20"/>
    </row>
    <row r="25162" hidden="1">
      <c r="A25162" s="22">
        <v>44365.0</v>
      </c>
      <c r="B25162" s="23">
        <v>-0.013124547000611053</v>
      </c>
      <c r="C25162" s="23"/>
      <c r="D25162" s="23"/>
      <c r="E25162" s="22"/>
      <c r="F25162" s="23"/>
      <c r="G25162" s="23"/>
      <c r="H25162" s="23">
        <f t="shared" si="1"/>
        <v>0.986875453</v>
      </c>
      <c r="I25162" s="19"/>
      <c r="J25162" s="19"/>
      <c r="K25162" s="20">
        <v>1.0</v>
      </c>
      <c r="L25162" s="20"/>
      <c r="M25162" s="20"/>
      <c r="N25162" s="20"/>
    </row>
    <row r="25163" hidden="1">
      <c r="A25163" s="22">
        <v>44368.0</v>
      </c>
      <c r="B25163" s="23">
        <v>0.01400232812106239</v>
      </c>
      <c r="C25163" s="23"/>
      <c r="D25163" s="23"/>
      <c r="E25163" s="22"/>
      <c r="F25163" s="23"/>
      <c r="G25163" s="23"/>
      <c r="H25163" s="23">
        <f t="shared" si="1"/>
        <v>1.014002328</v>
      </c>
      <c r="I25163" s="19"/>
      <c r="J25163" s="19"/>
      <c r="K25163" s="20">
        <v>2.0</v>
      </c>
      <c r="L25163" s="20"/>
      <c r="M25163" s="20"/>
      <c r="N25163" s="20"/>
    </row>
    <row r="25164" hidden="1">
      <c r="A25164" s="22">
        <v>44369.0</v>
      </c>
      <c r="B25164" s="23">
        <v>0.005124515064653945</v>
      </c>
      <c r="C25164" s="23"/>
      <c r="D25164" s="23"/>
      <c r="E25164" s="22"/>
      <c r="F25164" s="23"/>
      <c r="G25164" s="23"/>
      <c r="H25164" s="23">
        <f t="shared" si="1"/>
        <v>1.005124515</v>
      </c>
      <c r="I25164" s="19"/>
      <c r="J25164" s="19"/>
      <c r="K25164" s="20">
        <v>3.0</v>
      </c>
      <c r="L25164" s="20"/>
      <c r="M25164" s="20"/>
      <c r="N25164" s="20"/>
    </row>
    <row r="25165" hidden="1">
      <c r="A25165" s="22">
        <v>44370.0</v>
      </c>
      <c r="B25165" s="23">
        <v>-0.0010832603310065858</v>
      </c>
      <c r="C25165" s="23"/>
      <c r="D25165" s="23"/>
      <c r="E25165" s="22"/>
      <c r="F25165" s="23"/>
      <c r="G25165" s="23"/>
      <c r="H25165" s="23">
        <f t="shared" si="1"/>
        <v>0.9989167397</v>
      </c>
      <c r="I25165" s="19"/>
      <c r="J25165" s="19"/>
      <c r="K25165" s="20">
        <v>4.0</v>
      </c>
      <c r="L25165" s="20"/>
      <c r="M25165" s="20"/>
      <c r="N25165" s="20"/>
    </row>
    <row r="25166" hidden="1">
      <c r="A25166" s="22">
        <v>44371.0</v>
      </c>
      <c r="B25166" s="23">
        <v>0.005811157422250579</v>
      </c>
      <c r="C25166" s="23"/>
      <c r="D25166" s="23"/>
      <c r="E25166" s="22"/>
      <c r="F25166" s="23"/>
      <c r="G25166" s="23"/>
      <c r="H25166" s="23">
        <f t="shared" si="1"/>
        <v>1.005811157</v>
      </c>
      <c r="I25166" s="19"/>
      <c r="J25166" s="19"/>
      <c r="K25166" s="20">
        <v>5.0</v>
      </c>
      <c r="L25166" s="20"/>
      <c r="M25166" s="20"/>
      <c r="N25166" s="20"/>
    </row>
    <row r="25167" hidden="1">
      <c r="A25167" s="22">
        <v>44372.0</v>
      </c>
      <c r="B25167" s="23">
        <v>0.003330606657931945</v>
      </c>
      <c r="C25167" s="23"/>
      <c r="D25167" s="23"/>
      <c r="E25167" s="22"/>
      <c r="F25167" s="23"/>
      <c r="G25167" s="23"/>
      <c r="H25167" s="23">
        <f t="shared" si="1"/>
        <v>1.003330607</v>
      </c>
      <c r="I25167" s="19"/>
      <c r="J25167" s="19"/>
      <c r="K25167" s="20">
        <v>6.0</v>
      </c>
      <c r="L25167" s="20"/>
      <c r="M25167" s="20"/>
      <c r="N25167" s="20"/>
    </row>
    <row r="25168" hidden="1">
      <c r="A25168" s="22">
        <v>44375.0</v>
      </c>
      <c r="B25168" s="23">
        <v>0.0023150419323942906</v>
      </c>
      <c r="C25168" s="23"/>
      <c r="D25168" s="23"/>
      <c r="E25168" s="22"/>
      <c r="F25168" s="23"/>
      <c r="G25168" s="23"/>
      <c r="H25168" s="23">
        <f t="shared" si="1"/>
        <v>1.002315042</v>
      </c>
      <c r="I25168" s="19"/>
      <c r="J25168" s="19"/>
      <c r="K25168" s="20">
        <v>7.0</v>
      </c>
      <c r="L25168" s="20"/>
      <c r="M25168" s="20"/>
      <c r="N25168" s="20"/>
    </row>
    <row r="25169" hidden="1">
      <c r="A25169" s="22">
        <v>44376.0</v>
      </c>
      <c r="B25169" s="23">
        <v>2.7734984069871516E-4</v>
      </c>
      <c r="C25169" s="23"/>
      <c r="D25169" s="23"/>
      <c r="E25169" s="22"/>
      <c r="F25169" s="23"/>
      <c r="G25169" s="23"/>
      <c r="H25169" s="23">
        <f t="shared" si="1"/>
        <v>1.00027735</v>
      </c>
      <c r="I25169" s="19"/>
      <c r="J25169" s="19"/>
      <c r="K25169" s="20">
        <v>8.0</v>
      </c>
      <c r="L25169" s="20"/>
      <c r="M25169" s="20"/>
      <c r="N25169" s="20"/>
    </row>
    <row r="25170" hidden="1">
      <c r="A25170" s="22">
        <v>44377.0</v>
      </c>
      <c r="B25170" s="23">
        <v>0.001328114078009257</v>
      </c>
      <c r="C25170" s="23"/>
      <c r="D25170" s="23"/>
      <c r="E25170" s="22"/>
      <c r="F25170" s="23"/>
      <c r="G25170" s="23"/>
      <c r="H25170" s="23">
        <f t="shared" si="1"/>
        <v>1.001328114</v>
      </c>
      <c r="I25170" s="19"/>
      <c r="J25170" s="19"/>
      <c r="K25170" s="20">
        <v>9.0</v>
      </c>
      <c r="L25170" s="20"/>
      <c r="M25170" s="20"/>
      <c r="N25170" s="20"/>
    </row>
    <row r="25171" hidden="1">
      <c r="A25171" s="22">
        <v>44378.0</v>
      </c>
      <c r="B25171" s="23">
        <v>0.005221640488656032</v>
      </c>
      <c r="C25171" s="23"/>
      <c r="D25171" s="23"/>
      <c r="E25171" s="22"/>
      <c r="F25171" s="23"/>
      <c r="G25171" s="23"/>
      <c r="H25171" s="23">
        <f t="shared" si="1"/>
        <v>1.00522164</v>
      </c>
      <c r="I25171" s="19"/>
      <c r="J25171" s="19"/>
      <c r="K25171" s="20">
        <v>10.0</v>
      </c>
      <c r="L25171" s="20"/>
      <c r="M25171" s="20"/>
      <c r="N25171" s="20"/>
    </row>
    <row r="25172" hidden="1">
      <c r="A25172" s="22">
        <v>44379.0</v>
      </c>
      <c r="B25172" s="23">
        <v>0.0075001041681135305</v>
      </c>
      <c r="C25172" s="23"/>
      <c r="D25172" s="23"/>
      <c r="E25172" s="22"/>
      <c r="F25172" s="23"/>
      <c r="G25172" s="23"/>
      <c r="H25172" s="23">
        <f t="shared" si="1"/>
        <v>1.007500104</v>
      </c>
      <c r="I25172" s="19"/>
      <c r="J25172" s="19"/>
      <c r="K25172" s="20">
        <v>11.0</v>
      </c>
      <c r="L25172" s="20"/>
      <c r="M25172" s="20"/>
      <c r="N25172" s="20"/>
    </row>
    <row r="25173" hidden="1">
      <c r="A25173" s="22">
        <v>44383.0</v>
      </c>
      <c r="B25173" s="23">
        <v>-0.002021900862524517</v>
      </c>
      <c r="C25173" s="23"/>
      <c r="D25173" s="23"/>
      <c r="E25173" s="22"/>
      <c r="F25173" s="23"/>
      <c r="G25173" s="23"/>
      <c r="H25173" s="23">
        <f t="shared" si="1"/>
        <v>0.9979780991</v>
      </c>
      <c r="I25173" s="19"/>
      <c r="J25173" s="19"/>
      <c r="K25173" s="20">
        <v>12.0</v>
      </c>
      <c r="L25173" s="20"/>
      <c r="M25173" s="20"/>
      <c r="N25173" s="20"/>
    </row>
    <row r="25174" hidden="1">
      <c r="A25174" s="22">
        <v>44384.0</v>
      </c>
      <c r="B25174" s="23">
        <v>0.003359011313352811</v>
      </c>
      <c r="C25174" s="23"/>
      <c r="D25174" s="23"/>
      <c r="E25174" s="22"/>
      <c r="F25174" s="23"/>
      <c r="G25174" s="23"/>
      <c r="H25174" s="23">
        <f t="shared" si="1"/>
        <v>1.003359011</v>
      </c>
      <c r="I25174" s="19"/>
      <c r="J25174" s="19"/>
      <c r="K25174" s="20">
        <v>13.0</v>
      </c>
      <c r="L25174" s="20"/>
      <c r="M25174" s="20"/>
      <c r="N25174" s="20"/>
    </row>
    <row r="25175" hidden="1">
      <c r="A25175" s="22">
        <v>44385.0</v>
      </c>
      <c r="B25175" s="23">
        <v>-0.00856101125941644</v>
      </c>
      <c r="C25175" s="23"/>
      <c r="D25175" s="23"/>
      <c r="E25175" s="22"/>
      <c r="F25175" s="23"/>
      <c r="G25175" s="23"/>
      <c r="H25175" s="23">
        <f t="shared" si="1"/>
        <v>0.9914389887</v>
      </c>
      <c r="I25175" s="19"/>
      <c r="J25175" s="19"/>
      <c r="K25175" s="20">
        <v>14.0</v>
      </c>
      <c r="L25175" s="20"/>
      <c r="M25175" s="20"/>
      <c r="N25175" s="20"/>
    </row>
    <row r="25176" hidden="1">
      <c r="A25176" s="22">
        <v>44386.0</v>
      </c>
      <c r="B25176" s="23">
        <v>0.01127795187024705</v>
      </c>
      <c r="C25176" s="23"/>
      <c r="D25176" s="23"/>
      <c r="E25176" s="22"/>
      <c r="F25176" s="23"/>
      <c r="G25176" s="23"/>
      <c r="H25176" s="23">
        <f t="shared" si="1"/>
        <v>1.011277952</v>
      </c>
      <c r="I25176" s="19"/>
      <c r="J25176" s="19"/>
      <c r="K25176" s="20">
        <v>15.0</v>
      </c>
      <c r="L25176" s="20"/>
      <c r="M25176" s="20"/>
      <c r="N25176" s="20"/>
    </row>
    <row r="25177" hidden="1">
      <c r="A25177" s="22">
        <v>44389.0</v>
      </c>
      <c r="B25177" s="23">
        <v>0.0034511562975592103</v>
      </c>
      <c r="C25177" s="23"/>
      <c r="D25177" s="23"/>
      <c r="E25177" s="22"/>
      <c r="F25177" s="23"/>
      <c r="G25177" s="23"/>
      <c r="H25177" s="23">
        <f t="shared" si="1"/>
        <v>1.003451156</v>
      </c>
      <c r="I25177" s="19"/>
      <c r="J25177" s="19"/>
      <c r="K25177" s="20">
        <v>16.0</v>
      </c>
      <c r="L25177" s="20"/>
      <c r="M25177" s="20"/>
      <c r="N25177" s="20"/>
    </row>
    <row r="25178" hidden="1">
      <c r="A25178" s="22">
        <v>44390.0</v>
      </c>
      <c r="B25178" s="23">
        <v>-0.003516830382495284</v>
      </c>
      <c r="C25178" s="23"/>
      <c r="D25178" s="23"/>
      <c r="E25178" s="22"/>
      <c r="F25178" s="23"/>
      <c r="G25178" s="23"/>
      <c r="H25178" s="23">
        <f t="shared" si="1"/>
        <v>0.9964831696</v>
      </c>
      <c r="I25178" s="19"/>
      <c r="J25178" s="19"/>
      <c r="K25178" s="20">
        <v>17.0</v>
      </c>
      <c r="L25178" s="20"/>
      <c r="M25178" s="20"/>
      <c r="N25178" s="20"/>
    </row>
    <row r="25179" hidden="1">
      <c r="A25179" s="22">
        <v>44391.0</v>
      </c>
      <c r="B25179" s="23">
        <v>0.0011649703264435818</v>
      </c>
      <c r="C25179" s="23"/>
      <c r="D25179" s="23"/>
      <c r="E25179" s="22"/>
      <c r="F25179" s="23"/>
      <c r="G25179" s="23"/>
      <c r="H25179" s="23">
        <f t="shared" si="1"/>
        <v>1.00116497</v>
      </c>
      <c r="I25179" s="19"/>
      <c r="J25179" s="19"/>
      <c r="K25179" s="20">
        <v>18.0</v>
      </c>
      <c r="L25179" s="20"/>
      <c r="M25179" s="20"/>
      <c r="N25179" s="20"/>
    </row>
    <row r="25180" hidden="1">
      <c r="A25180" s="22">
        <v>44392.0</v>
      </c>
      <c r="B25180" s="23">
        <v>-0.0032622362435132946</v>
      </c>
      <c r="C25180" s="23"/>
      <c r="D25180" s="23"/>
      <c r="E25180" s="22"/>
      <c r="F25180" s="23"/>
      <c r="G25180" s="23"/>
      <c r="H25180" s="23">
        <f t="shared" si="1"/>
        <v>0.9967377638</v>
      </c>
      <c r="I25180" s="19"/>
      <c r="J25180" s="19"/>
      <c r="K25180" s="20">
        <v>19.0</v>
      </c>
      <c r="L25180" s="20"/>
      <c r="M25180" s="20"/>
      <c r="N25180" s="20"/>
    </row>
    <row r="25181">
      <c r="A25181" s="22">
        <v>44393.0</v>
      </c>
      <c r="B25181" s="23">
        <v>-0.007538938952254881</v>
      </c>
      <c r="C25181" s="23"/>
      <c r="D25181" s="23"/>
      <c r="E25181" s="22"/>
      <c r="F25181" s="23"/>
      <c r="G25181" s="23">
        <f>STDEV(B25162:B25181)</f>
        <v>0.006524900917</v>
      </c>
      <c r="H25181" s="23">
        <f t="shared" si="1"/>
        <v>0.992461061</v>
      </c>
      <c r="I25181" s="19">
        <f>($H25162 * $H25163 * $H25164 * $H25165 * $H25166 * $H25167 * $H25168 * $H25169 * $H25170 * $H25171 * $H25172 * $H25173 * $H25174 * $H25175 * $H25176 * $H25177 * $H25178 * $H25179 * $H25180 * $H25181)</f>
        <v>1.024941613</v>
      </c>
      <c r="J25181" s="19">
        <f>$I25181^(1/20) - 1</f>
        <v>0.001232541378</v>
      </c>
      <c r="K25181" s="20">
        <v>0.0</v>
      </c>
      <c r="L25181" s="20"/>
      <c r="M25181" s="20"/>
      <c r="N25181" s="20"/>
    </row>
    <row r="25182" hidden="1">
      <c r="A25182" s="22">
        <v>44396.0</v>
      </c>
      <c r="B25182" s="23">
        <v>-0.015869531055010655</v>
      </c>
      <c r="C25182" s="23"/>
      <c r="D25182" s="23"/>
      <c r="E25182" s="22"/>
      <c r="F25182" s="23"/>
      <c r="G25182" s="23"/>
      <c r="H25182" s="23">
        <f t="shared" si="1"/>
        <v>0.9841304689</v>
      </c>
      <c r="I25182" s="19"/>
      <c r="J25182" s="19"/>
      <c r="K25182" s="20">
        <v>1.0</v>
      </c>
      <c r="L25182" s="20"/>
      <c r="M25182" s="20"/>
      <c r="N25182" s="20"/>
    </row>
    <row r="25183" hidden="1">
      <c r="A25183" s="22">
        <v>44397.0</v>
      </c>
      <c r="B25183" s="23">
        <v>0.01516265155019747</v>
      </c>
      <c r="C25183" s="23"/>
      <c r="D25183" s="23"/>
      <c r="E25183" s="22"/>
      <c r="F25183" s="23"/>
      <c r="G25183" s="23"/>
      <c r="H25183" s="23">
        <f t="shared" si="1"/>
        <v>1.015162652</v>
      </c>
      <c r="I25183" s="19"/>
      <c r="J25183" s="19"/>
      <c r="K25183" s="20">
        <v>2.0</v>
      </c>
      <c r="L25183" s="20"/>
      <c r="M25183" s="20"/>
      <c r="N25183" s="20"/>
    </row>
    <row r="25184" hidden="1">
      <c r="A25184" s="22">
        <v>44398.0</v>
      </c>
      <c r="B25184" s="23">
        <v>0.008241847210077813</v>
      </c>
      <c r="C25184" s="23"/>
      <c r="D25184" s="23"/>
      <c r="E25184" s="22"/>
      <c r="F25184" s="23"/>
      <c r="G25184" s="23"/>
      <c r="H25184" s="23">
        <f t="shared" si="1"/>
        <v>1.008241847</v>
      </c>
      <c r="I25184" s="19"/>
      <c r="J25184" s="19"/>
      <c r="K25184" s="20">
        <v>3.0</v>
      </c>
      <c r="L25184" s="20"/>
      <c r="M25184" s="20"/>
      <c r="N25184" s="20"/>
    </row>
    <row r="25185" hidden="1">
      <c r="A25185" s="22">
        <v>44399.0</v>
      </c>
      <c r="B25185" s="23">
        <v>0.0020166609692362503</v>
      </c>
      <c r="C25185" s="23"/>
      <c r="D25185" s="23"/>
      <c r="E25185" s="22"/>
      <c r="F25185" s="23"/>
      <c r="G25185" s="23"/>
      <c r="H25185" s="23">
        <f t="shared" si="1"/>
        <v>1.002016661</v>
      </c>
      <c r="I25185" s="19"/>
      <c r="J25185" s="19"/>
      <c r="K25185" s="20">
        <v>4.0</v>
      </c>
      <c r="L25185" s="20"/>
      <c r="M25185" s="20"/>
      <c r="N25185" s="20"/>
    </row>
    <row r="25186" hidden="1">
      <c r="A25186" s="22">
        <v>44400.0</v>
      </c>
      <c r="B25186" s="23">
        <v>0.010145438559535647</v>
      </c>
      <c r="C25186" s="23"/>
      <c r="D25186" s="23"/>
      <c r="E25186" s="22"/>
      <c r="F25186" s="23"/>
      <c r="G25186" s="23"/>
      <c r="H25186" s="23">
        <f t="shared" si="1"/>
        <v>1.010145439</v>
      </c>
      <c r="I25186" s="19"/>
      <c r="J25186" s="19"/>
      <c r="K25186" s="20">
        <v>5.0</v>
      </c>
      <c r="L25186" s="20"/>
      <c r="M25186" s="20"/>
      <c r="N25186" s="20"/>
    </row>
    <row r="25187" hidden="1">
      <c r="A25187" s="22">
        <v>44403.0</v>
      </c>
      <c r="B25187" s="23">
        <v>0.002382253008416102</v>
      </c>
      <c r="C25187" s="23"/>
      <c r="D25187" s="23"/>
      <c r="E25187" s="22"/>
      <c r="F25187" s="23"/>
      <c r="G25187" s="23"/>
      <c r="H25187" s="23">
        <f t="shared" si="1"/>
        <v>1.002382253</v>
      </c>
      <c r="I25187" s="19"/>
      <c r="J25187" s="19"/>
      <c r="K25187" s="20">
        <v>6.0</v>
      </c>
      <c r="L25187" s="20"/>
      <c r="M25187" s="20"/>
      <c r="N25187" s="20"/>
    </row>
    <row r="25188" hidden="1">
      <c r="A25188" s="22">
        <v>44404.0</v>
      </c>
      <c r="B25188" s="23">
        <v>-0.004712479931257563</v>
      </c>
      <c r="C25188" s="23"/>
      <c r="D25188" s="23"/>
      <c r="E25188" s="22"/>
      <c r="F25188" s="23"/>
      <c r="G25188" s="23"/>
      <c r="H25188" s="23">
        <f t="shared" si="1"/>
        <v>0.9952875201</v>
      </c>
      <c r="I25188" s="19"/>
      <c r="J25188" s="19"/>
      <c r="K25188" s="20">
        <v>7.0</v>
      </c>
      <c r="L25188" s="20"/>
      <c r="M25188" s="20"/>
      <c r="N25188" s="20"/>
    </row>
    <row r="25189" hidden="1">
      <c r="A25189" s="22">
        <v>44405.0</v>
      </c>
      <c r="B25189" s="23">
        <v>-1.8630181803303003E-4</v>
      </c>
      <c r="C25189" s="23"/>
      <c r="D25189" s="23"/>
      <c r="E25189" s="22"/>
      <c r="F25189" s="23"/>
      <c r="G25189" s="23"/>
      <c r="H25189" s="23">
        <f t="shared" si="1"/>
        <v>0.9998136982</v>
      </c>
      <c r="I25189" s="19"/>
      <c r="J25189" s="19"/>
      <c r="K25189" s="20">
        <v>8.0</v>
      </c>
      <c r="L25189" s="20"/>
      <c r="M25189" s="20"/>
      <c r="N25189" s="20"/>
    </row>
    <row r="25190" hidden="1">
      <c r="A25190" s="22">
        <v>44406.0</v>
      </c>
      <c r="B25190" s="23">
        <v>0.004206206369982368</v>
      </c>
      <c r="C25190" s="23"/>
      <c r="D25190" s="23"/>
      <c r="E25190" s="22"/>
      <c r="F25190" s="23"/>
      <c r="G25190" s="23"/>
      <c r="H25190" s="23">
        <f t="shared" si="1"/>
        <v>1.004206206</v>
      </c>
      <c r="I25190" s="19"/>
      <c r="J25190" s="19"/>
      <c r="K25190" s="20">
        <v>9.0</v>
      </c>
      <c r="L25190" s="20"/>
      <c r="M25190" s="20"/>
      <c r="N25190" s="20"/>
    </row>
    <row r="25191" hidden="1">
      <c r="A25191" s="22">
        <v>44407.0</v>
      </c>
      <c r="B25191" s="23">
        <v>-0.005406016994218166</v>
      </c>
      <c r="C25191" s="23"/>
      <c r="D25191" s="23"/>
      <c r="E25191" s="22"/>
      <c r="F25191" s="23"/>
      <c r="G25191" s="23"/>
      <c r="H25191" s="23">
        <f t="shared" si="1"/>
        <v>0.994593983</v>
      </c>
      <c r="I25191" s="19"/>
      <c r="J25191" s="19"/>
      <c r="K25191" s="20">
        <v>10.0</v>
      </c>
      <c r="L25191" s="20"/>
      <c r="M25191" s="20"/>
      <c r="N25191" s="20"/>
    </row>
    <row r="25192" hidden="1">
      <c r="A25192" s="22">
        <v>44410.0</v>
      </c>
      <c r="B25192" s="23">
        <v>-0.0018428943907755624</v>
      </c>
      <c r="C25192" s="23"/>
      <c r="D25192" s="23"/>
      <c r="E25192" s="22"/>
      <c r="F25192" s="23"/>
      <c r="G25192" s="23"/>
      <c r="H25192" s="23">
        <f t="shared" si="1"/>
        <v>0.9981571056</v>
      </c>
      <c r="I25192" s="19"/>
      <c r="J25192" s="19"/>
      <c r="K25192" s="20">
        <v>11.0</v>
      </c>
      <c r="L25192" s="20"/>
      <c r="M25192" s="20"/>
      <c r="N25192" s="20"/>
    </row>
    <row r="25193" hidden="1">
      <c r="A25193" s="22">
        <v>44411.0</v>
      </c>
      <c r="B25193" s="23">
        <v>0.008203484714484954</v>
      </c>
      <c r="C25193" s="23"/>
      <c r="D25193" s="23"/>
      <c r="E25193" s="22"/>
      <c r="F25193" s="23"/>
      <c r="G25193" s="23"/>
      <c r="H25193" s="23">
        <f t="shared" si="1"/>
        <v>1.008203485</v>
      </c>
      <c r="I25193" s="19"/>
      <c r="J25193" s="19"/>
      <c r="K25193" s="20">
        <v>12.0</v>
      </c>
      <c r="L25193" s="20"/>
      <c r="M25193" s="20"/>
      <c r="N25193" s="20"/>
    </row>
    <row r="25194" hidden="1">
      <c r="A25194" s="22">
        <v>44412.0</v>
      </c>
      <c r="B25194" s="23">
        <v>-0.00463244520307915</v>
      </c>
      <c r="C25194" s="23"/>
      <c r="D25194" s="23"/>
      <c r="E25194" s="22"/>
      <c r="F25194" s="23"/>
      <c r="G25194" s="23"/>
      <c r="H25194" s="23">
        <f t="shared" si="1"/>
        <v>0.9953675548</v>
      </c>
      <c r="I25194" s="19"/>
      <c r="J25194" s="19"/>
      <c r="K25194" s="20">
        <v>13.0</v>
      </c>
      <c r="L25194" s="20"/>
      <c r="M25194" s="20"/>
      <c r="N25194" s="20"/>
    </row>
    <row r="25195" hidden="1">
      <c r="A25195" s="22">
        <v>44413.0</v>
      </c>
      <c r="B25195" s="23">
        <v>0.006005460335342772</v>
      </c>
      <c r="C25195" s="23"/>
      <c r="D25195" s="23"/>
      <c r="E25195" s="22"/>
      <c r="F25195" s="23"/>
      <c r="G25195" s="23"/>
      <c r="H25195" s="23">
        <f t="shared" si="1"/>
        <v>1.00600546</v>
      </c>
      <c r="I25195" s="19"/>
      <c r="J25195" s="19"/>
      <c r="K25195" s="20">
        <v>14.0</v>
      </c>
      <c r="L25195" s="20"/>
      <c r="M25195" s="20"/>
      <c r="N25195" s="20"/>
    </row>
    <row r="25196" hidden="1">
      <c r="A25196" s="22">
        <v>44414.0</v>
      </c>
      <c r="B25196" s="23">
        <v>0.0016752839177258672</v>
      </c>
      <c r="C25196" s="23"/>
      <c r="D25196" s="23"/>
      <c r="E25196" s="22"/>
      <c r="F25196" s="23"/>
      <c r="G25196" s="23"/>
      <c r="H25196" s="23">
        <f t="shared" si="1"/>
        <v>1.001675284</v>
      </c>
      <c r="I25196" s="19"/>
      <c r="J25196" s="19"/>
      <c r="K25196" s="20">
        <v>15.0</v>
      </c>
      <c r="L25196" s="20"/>
      <c r="M25196" s="20"/>
      <c r="N25196" s="20"/>
    </row>
    <row r="25197" hidden="1">
      <c r="A25197" s="22">
        <v>44417.0</v>
      </c>
      <c r="B25197" s="23">
        <v>-9.39925887858073E-4</v>
      </c>
      <c r="C25197" s="23"/>
      <c r="D25197" s="23"/>
      <c r="E25197" s="22"/>
      <c r="F25197" s="23"/>
      <c r="G25197" s="23"/>
      <c r="H25197" s="23">
        <f t="shared" si="1"/>
        <v>0.9990600741</v>
      </c>
      <c r="I25197" s="19"/>
      <c r="J25197" s="19"/>
      <c r="K25197" s="20">
        <v>16.0</v>
      </c>
      <c r="L25197" s="20"/>
      <c r="M25197" s="20"/>
      <c r="N25197" s="20"/>
    </row>
    <row r="25198" hidden="1">
      <c r="A25198" s="22">
        <v>44418.0</v>
      </c>
      <c r="B25198" s="23">
        <v>9.92701388653705E-4</v>
      </c>
      <c r="C25198" s="23"/>
      <c r="D25198" s="23"/>
      <c r="E25198" s="22"/>
      <c r="F25198" s="23"/>
      <c r="G25198" s="23"/>
      <c r="H25198" s="23">
        <f t="shared" si="1"/>
        <v>1.000992701</v>
      </c>
      <c r="I25198" s="19"/>
      <c r="J25198" s="19"/>
      <c r="K25198" s="20">
        <v>17.0</v>
      </c>
      <c r="L25198" s="20"/>
      <c r="M25198" s="20"/>
      <c r="N25198" s="20"/>
    </row>
    <row r="25199" hidden="1">
      <c r="A25199" s="22">
        <v>44419.0</v>
      </c>
      <c r="B25199" s="23">
        <v>0.0012757085704626636</v>
      </c>
      <c r="C25199" s="23"/>
      <c r="D25199" s="23"/>
      <c r="E25199" s="22"/>
      <c r="F25199" s="23"/>
      <c r="G25199" s="23"/>
      <c r="H25199" s="23">
        <f t="shared" si="1"/>
        <v>1.001275709</v>
      </c>
      <c r="I25199" s="19"/>
      <c r="J25199" s="19"/>
      <c r="K25199" s="20">
        <v>18.0</v>
      </c>
      <c r="L25199" s="20"/>
      <c r="M25199" s="20"/>
      <c r="N25199" s="20"/>
    </row>
    <row r="25200" hidden="1">
      <c r="A25200" s="22">
        <v>44420.0</v>
      </c>
      <c r="B25200" s="23">
        <v>0.004146398013690877</v>
      </c>
      <c r="C25200" s="23"/>
      <c r="D25200" s="23"/>
      <c r="E25200" s="22"/>
      <c r="F25200" s="23"/>
      <c r="G25200" s="23"/>
      <c r="H25200" s="23">
        <f t="shared" si="1"/>
        <v>1.004146398</v>
      </c>
      <c r="I25200" s="19"/>
      <c r="J25200" s="19"/>
      <c r="K25200" s="20">
        <v>19.0</v>
      </c>
      <c r="L25200" s="20"/>
      <c r="M25200" s="20"/>
      <c r="N25200" s="20"/>
    </row>
    <row r="25201">
      <c r="A25201" s="22">
        <v>44421.0</v>
      </c>
      <c r="B25201" s="23">
        <v>0.0016073241975147479</v>
      </c>
      <c r="C25201" s="23"/>
      <c r="D25201" s="23"/>
      <c r="E25201" s="22"/>
      <c r="F25201" s="23"/>
      <c r="G25201" s="23">
        <f>STDEV(B25182:B25201)</f>
        <v>0.006621670942</v>
      </c>
      <c r="H25201" s="23">
        <f t="shared" si="1"/>
        <v>1.001607324</v>
      </c>
      <c r="I25201" s="19">
        <f>($H25182 * $H25183 * $H25184 * $H25185 * $H25186 * $H25187 * $H25188 * $H25189 * $H25190 * $H25191 * $H25192 * $H25193 * $H25194 * $H25195 * $H25196 * $H25197 * $H25198 * $H25199 * $H25200 * $H25201)</f>
        <v>1.032547907</v>
      </c>
      <c r="J25201" s="19">
        <f>$I25201^(1/20) - 1</f>
        <v>0.001602755218</v>
      </c>
      <c r="K25201" s="20">
        <v>0.0</v>
      </c>
      <c r="L25201" s="20"/>
      <c r="M25201" s="20"/>
      <c r="N25201" s="20"/>
    </row>
    <row r="25202" hidden="1">
      <c r="A25202" s="22">
        <v>44424.0</v>
      </c>
      <c r="B25202" s="23">
        <v>0.0026208594449417255</v>
      </c>
      <c r="C25202" s="23"/>
      <c r="D25202" s="23"/>
      <c r="E25202" s="22"/>
      <c r="F25202" s="23"/>
      <c r="G25202" s="23"/>
      <c r="H25202" s="23">
        <f t="shared" si="1"/>
        <v>1.002620859</v>
      </c>
      <c r="I25202" s="19"/>
      <c r="J25202" s="19"/>
      <c r="K25202" s="20">
        <v>1.0</v>
      </c>
      <c r="L25202" s="20"/>
      <c r="M25202" s="20"/>
      <c r="N25202" s="20"/>
    </row>
    <row r="25203" hidden="1">
      <c r="A25203" s="22">
        <v>44425.0</v>
      </c>
      <c r="B25203" s="23">
        <v>-0.0070607249129965854</v>
      </c>
      <c r="C25203" s="23"/>
      <c r="D25203" s="23"/>
      <c r="E25203" s="22"/>
      <c r="F25203" s="23"/>
      <c r="G25203" s="23"/>
      <c r="H25203" s="23">
        <f t="shared" si="1"/>
        <v>0.9929392751</v>
      </c>
      <c r="I25203" s="19"/>
      <c r="J25203" s="19"/>
      <c r="K25203" s="20">
        <v>2.0</v>
      </c>
      <c r="L25203" s="20"/>
      <c r="M25203" s="20"/>
      <c r="N25203" s="20"/>
    </row>
    <row r="25204" hidden="1">
      <c r="A25204" s="22">
        <v>44426.0</v>
      </c>
      <c r="B25204" s="23">
        <v>-0.010748457761550978</v>
      </c>
      <c r="C25204" s="23"/>
      <c r="D25204" s="23"/>
      <c r="E25204" s="22"/>
      <c r="F25204" s="23"/>
      <c r="G25204" s="23"/>
      <c r="H25204" s="23">
        <f t="shared" si="1"/>
        <v>0.9892515422</v>
      </c>
      <c r="I25204" s="19"/>
      <c r="J25204" s="19"/>
      <c r="K25204" s="20">
        <v>3.0</v>
      </c>
      <c r="L25204" s="20"/>
      <c r="M25204" s="20"/>
      <c r="N25204" s="20"/>
    </row>
    <row r="25205" hidden="1">
      <c r="A25205" s="22">
        <v>44427.0</v>
      </c>
      <c r="B25205" s="23">
        <v>0.0012567410636163956</v>
      </c>
      <c r="C25205" s="23"/>
      <c r="D25205" s="23"/>
      <c r="E25205" s="22"/>
      <c r="F25205" s="23"/>
      <c r="G25205" s="23"/>
      <c r="H25205" s="23">
        <f t="shared" si="1"/>
        <v>1.001256741</v>
      </c>
      <c r="I25205" s="19"/>
      <c r="J25205" s="19"/>
      <c r="K25205" s="20">
        <v>4.0</v>
      </c>
      <c r="L25205" s="20"/>
      <c r="M25205" s="20"/>
      <c r="N25205" s="20"/>
    </row>
    <row r="25206" hidden="1">
      <c r="A25206" s="22">
        <v>44428.0</v>
      </c>
      <c r="B25206" s="23">
        <v>0.008141540696354754</v>
      </c>
      <c r="C25206" s="23"/>
      <c r="D25206" s="23"/>
      <c r="E25206" s="22"/>
      <c r="F25206" s="23"/>
      <c r="G25206" s="23"/>
      <c r="H25206" s="23">
        <f t="shared" si="1"/>
        <v>1.008141541</v>
      </c>
      <c r="I25206" s="19"/>
      <c r="J25206" s="19"/>
      <c r="K25206" s="20">
        <v>5.0</v>
      </c>
      <c r="L25206" s="20"/>
      <c r="M25206" s="20"/>
      <c r="N25206" s="20"/>
    </row>
    <row r="25207" hidden="1">
      <c r="A25207" s="22">
        <v>44431.0</v>
      </c>
      <c r="B25207" s="23">
        <v>0.008523820995256282</v>
      </c>
      <c r="C25207" s="23"/>
      <c r="D25207" s="23"/>
      <c r="E25207" s="22"/>
      <c r="F25207" s="23"/>
      <c r="G25207" s="23"/>
      <c r="H25207" s="23">
        <f t="shared" si="1"/>
        <v>1.008523821</v>
      </c>
      <c r="I25207" s="19"/>
      <c r="J25207" s="19"/>
      <c r="K25207" s="20">
        <v>6.0</v>
      </c>
      <c r="L25207" s="20"/>
      <c r="M25207" s="20"/>
      <c r="N25207" s="20"/>
    </row>
    <row r="25208" hidden="1">
      <c r="A25208" s="22">
        <v>44432.0</v>
      </c>
      <c r="B25208" s="23">
        <v>0.0014956926284677152</v>
      </c>
      <c r="C25208" s="23"/>
      <c r="D25208" s="23"/>
      <c r="E25208" s="22"/>
      <c r="F25208" s="23"/>
      <c r="G25208" s="23"/>
      <c r="H25208" s="23">
        <f t="shared" si="1"/>
        <v>1.001495693</v>
      </c>
      <c r="I25208" s="19"/>
      <c r="J25208" s="19"/>
      <c r="K25208" s="20">
        <v>7.0</v>
      </c>
      <c r="L25208" s="20"/>
      <c r="M25208" s="20"/>
      <c r="N25208" s="20"/>
    </row>
    <row r="25209" hidden="1">
      <c r="A25209" s="22">
        <v>44433.0</v>
      </c>
      <c r="B25209" s="23">
        <v>0.0022201269217136943</v>
      </c>
      <c r="C25209" s="23"/>
      <c r="D25209" s="23"/>
      <c r="E25209" s="22"/>
      <c r="F25209" s="23"/>
      <c r="G25209" s="23"/>
      <c r="H25209" s="23">
        <f t="shared" si="1"/>
        <v>1.002220127</v>
      </c>
      <c r="I25209" s="19"/>
      <c r="J25209" s="19"/>
      <c r="K25209" s="20">
        <v>8.0</v>
      </c>
      <c r="L25209" s="20"/>
      <c r="M25209" s="20"/>
      <c r="N25209" s="20"/>
    </row>
    <row r="25210" hidden="1">
      <c r="A25210" s="22">
        <v>44434.0</v>
      </c>
      <c r="B25210" s="23">
        <v>-0.005824931775569864</v>
      </c>
      <c r="C25210" s="23"/>
      <c r="D25210" s="23"/>
      <c r="E25210" s="22"/>
      <c r="F25210" s="23"/>
      <c r="G25210" s="23"/>
      <c r="H25210" s="23">
        <f t="shared" si="1"/>
        <v>0.9941750682</v>
      </c>
      <c r="I25210" s="19"/>
      <c r="J25210" s="19"/>
      <c r="K25210" s="20">
        <v>9.0</v>
      </c>
      <c r="L25210" s="20"/>
      <c r="M25210" s="20"/>
      <c r="N25210" s="20"/>
    </row>
    <row r="25211" hidden="1">
      <c r="A25211" s="22">
        <v>44435.0</v>
      </c>
      <c r="B25211" s="23">
        <v>0.008807606263982137</v>
      </c>
      <c r="C25211" s="23"/>
      <c r="D25211" s="23"/>
      <c r="E25211" s="22"/>
      <c r="F25211" s="23"/>
      <c r="G25211" s="23"/>
      <c r="H25211" s="23">
        <f t="shared" si="1"/>
        <v>1.008807606</v>
      </c>
      <c r="I25211" s="19"/>
      <c r="J25211" s="19"/>
      <c r="K25211" s="20">
        <v>10.0</v>
      </c>
      <c r="L25211" s="20"/>
      <c r="M25211" s="20"/>
      <c r="N25211" s="20"/>
    </row>
    <row r="25212" hidden="1">
      <c r="A25212" s="22">
        <v>44438.0</v>
      </c>
      <c r="B25212" s="23">
        <v>0.00430658828173347</v>
      </c>
      <c r="C25212" s="23"/>
      <c r="D25212" s="23"/>
      <c r="E25212" s="22"/>
      <c r="F25212" s="23"/>
      <c r="G25212" s="23"/>
      <c r="H25212" s="23">
        <f t="shared" si="1"/>
        <v>1.004306588</v>
      </c>
      <c r="I25212" s="19"/>
      <c r="J25212" s="19"/>
      <c r="K25212" s="20">
        <v>11.0</v>
      </c>
      <c r="L25212" s="20"/>
      <c r="M25212" s="20"/>
      <c r="N25212" s="20"/>
    </row>
    <row r="25213" hidden="1">
      <c r="A25213" s="22">
        <v>44439.0</v>
      </c>
      <c r="B25213" s="23">
        <v>-0.001349146239944865</v>
      </c>
      <c r="C25213" s="23"/>
      <c r="D25213" s="23"/>
      <c r="E25213" s="22"/>
      <c r="F25213" s="23"/>
      <c r="G25213" s="23"/>
      <c r="H25213" s="23">
        <f t="shared" si="1"/>
        <v>0.9986508538</v>
      </c>
      <c r="I25213" s="19"/>
      <c r="J25213" s="19"/>
      <c r="K25213" s="20">
        <v>12.0</v>
      </c>
      <c r="L25213" s="20"/>
      <c r="M25213" s="20"/>
      <c r="N25213" s="20"/>
    </row>
    <row r="25214" hidden="1">
      <c r="A25214" s="22">
        <v>44440.0</v>
      </c>
      <c r="B25214" s="23">
        <v>3.117620525883158E-4</v>
      </c>
      <c r="C25214" s="23"/>
      <c r="D25214" s="23"/>
      <c r="E25214" s="22"/>
      <c r="F25214" s="23"/>
      <c r="G25214" s="23"/>
      <c r="H25214" s="23">
        <f t="shared" si="1"/>
        <v>1.000311762</v>
      </c>
      <c r="I25214" s="19"/>
      <c r="J25214" s="19"/>
      <c r="K25214" s="20">
        <v>13.0</v>
      </c>
      <c r="L25214" s="20"/>
      <c r="M25214" s="20"/>
      <c r="N25214" s="20"/>
    </row>
    <row r="25215" hidden="1">
      <c r="A25215" s="22">
        <v>44441.0</v>
      </c>
      <c r="B25215" s="23">
        <v>0.0028425606033477546</v>
      </c>
      <c r="C25215" s="23"/>
      <c r="D25215" s="23"/>
      <c r="E25215" s="22"/>
      <c r="F25215" s="23"/>
      <c r="G25215" s="23"/>
      <c r="H25215" s="23">
        <f t="shared" si="1"/>
        <v>1.002842561</v>
      </c>
      <c r="I25215" s="19"/>
      <c r="J25215" s="19"/>
      <c r="K25215" s="20">
        <v>14.0</v>
      </c>
      <c r="L25215" s="20"/>
      <c r="M25215" s="20"/>
      <c r="N25215" s="20"/>
    </row>
    <row r="25216" hidden="1">
      <c r="A25216" s="22">
        <v>44442.0</v>
      </c>
      <c r="B25216" s="23">
        <v>-3.35026835208585E-4</v>
      </c>
      <c r="C25216" s="23"/>
      <c r="D25216" s="23"/>
      <c r="E25216" s="22"/>
      <c r="F25216" s="23"/>
      <c r="G25216" s="23"/>
      <c r="H25216" s="23">
        <f t="shared" si="1"/>
        <v>0.9996649732</v>
      </c>
      <c r="I25216" s="19"/>
      <c r="J25216" s="19"/>
      <c r="K25216" s="20">
        <v>15.0</v>
      </c>
      <c r="L25216" s="20"/>
      <c r="M25216" s="20"/>
      <c r="N25216" s="20"/>
    </row>
    <row r="25217" hidden="1">
      <c r="A25217" s="22">
        <v>44446.0</v>
      </c>
      <c r="B25217" s="23">
        <v>-0.003395488410139813</v>
      </c>
      <c r="C25217" s="23"/>
      <c r="D25217" s="23"/>
      <c r="E25217" s="22"/>
      <c r="F25217" s="23"/>
      <c r="G25217" s="23"/>
      <c r="H25217" s="23">
        <f t="shared" si="1"/>
        <v>0.9966045116</v>
      </c>
      <c r="I25217" s="19"/>
      <c r="J25217" s="19"/>
      <c r="K25217" s="20">
        <v>16.0</v>
      </c>
      <c r="L25217" s="20"/>
      <c r="M25217" s="20"/>
      <c r="N25217" s="20"/>
    </row>
    <row r="25218" hidden="1">
      <c r="A25218" s="22">
        <v>44447.0</v>
      </c>
      <c r="B25218" s="23">
        <v>-0.0013185753191903293</v>
      </c>
      <c r="C25218" s="23"/>
      <c r="D25218" s="23"/>
      <c r="E25218" s="22"/>
      <c r="F25218" s="23"/>
      <c r="G25218" s="23"/>
      <c r="H25218" s="23">
        <f t="shared" si="1"/>
        <v>0.9986814247</v>
      </c>
      <c r="I25218" s="19"/>
      <c r="J25218" s="19"/>
      <c r="K25218" s="20">
        <v>17.0</v>
      </c>
      <c r="L25218" s="20"/>
      <c r="M25218" s="20"/>
      <c r="N25218" s="20"/>
    </row>
    <row r="25219" hidden="1">
      <c r="A25219" s="22">
        <v>44448.0</v>
      </c>
      <c r="B25219" s="23">
        <v>-0.004605599824548556</v>
      </c>
      <c r="C25219" s="23"/>
      <c r="D25219" s="23"/>
      <c r="E25219" s="22"/>
      <c r="F25219" s="23"/>
      <c r="G25219" s="23"/>
      <c r="H25219" s="23">
        <f t="shared" si="1"/>
        <v>0.9953944002</v>
      </c>
      <c r="I25219" s="19"/>
      <c r="J25219" s="19"/>
      <c r="K25219" s="20">
        <v>18.0</v>
      </c>
      <c r="L25219" s="20"/>
      <c r="M25219" s="20"/>
      <c r="N25219" s="20"/>
    </row>
    <row r="25220" hidden="1">
      <c r="A25220" s="22">
        <v>44449.0</v>
      </c>
      <c r="B25220" s="23">
        <v>-0.0077226435922087555</v>
      </c>
      <c r="C25220" s="23"/>
      <c r="D25220" s="23"/>
      <c r="E25220" s="22"/>
      <c r="F25220" s="23"/>
      <c r="G25220" s="23"/>
      <c r="H25220" s="23">
        <f t="shared" si="1"/>
        <v>0.9922773564</v>
      </c>
      <c r="I25220" s="19"/>
      <c r="J25220" s="19"/>
      <c r="K25220" s="20">
        <v>19.0</v>
      </c>
      <c r="L25220" s="20"/>
      <c r="M25220" s="20"/>
      <c r="N25220" s="20"/>
    </row>
    <row r="25221">
      <c r="A25221" s="22">
        <v>44452.0</v>
      </c>
      <c r="B25221" s="23">
        <v>0.0022765095613401787</v>
      </c>
      <c r="C25221" s="23"/>
      <c r="D25221" s="23"/>
      <c r="E25221" s="22"/>
      <c r="F25221" s="23"/>
      <c r="G25221" s="23">
        <f>STDEV(B25202:B25221)</f>
        <v>0.005426006713</v>
      </c>
      <c r="H25221" s="23">
        <f t="shared" si="1"/>
        <v>1.00227651</v>
      </c>
      <c r="I25221" s="19">
        <f>($H25202 * $H25203 * $H25204 * $H25205 * $H25206 * $H25207 * $H25208 * $H25209 * $H25210 * $H25211 * $H25212 * $H25213 * $H25214 * $H25215 * $H25216 * $H25217 * $H25218 * $H25219 * $H25220 * $H25221)</f>
        <v>1.000163384</v>
      </c>
      <c r="J25221" s="19">
        <f>$I25221^(1/20) - 1</f>
        <v>0.000008168569299</v>
      </c>
      <c r="K25221" s="20">
        <v>0.0</v>
      </c>
      <c r="L25221" s="20"/>
      <c r="M25221" s="20"/>
      <c r="N25221" s="20"/>
    </row>
    <row r="25222" hidden="1">
      <c r="A25222" s="22">
        <v>44453.0</v>
      </c>
      <c r="B25222" s="23">
        <v>-0.00574659914561837</v>
      </c>
      <c r="C25222" s="23"/>
      <c r="D25222" s="23"/>
      <c r="E25222" s="22"/>
      <c r="F25222" s="23"/>
      <c r="G25222" s="23"/>
      <c r="H25222" s="23">
        <f t="shared" si="1"/>
        <v>0.9942534009</v>
      </c>
      <c r="I25222" s="19"/>
      <c r="J25222" s="19"/>
      <c r="K25222" s="20">
        <v>1.0</v>
      </c>
      <c r="L25222" s="20"/>
      <c r="M25222" s="20"/>
      <c r="N25222" s="20"/>
    </row>
    <row r="25223" hidden="1">
      <c r="A25223" s="22">
        <v>44454.0</v>
      </c>
      <c r="B25223" s="23">
        <v>0.008473908688851006</v>
      </c>
      <c r="C25223" s="23"/>
      <c r="D25223" s="23"/>
      <c r="E25223" s="22"/>
      <c r="F25223" s="23"/>
      <c r="G25223" s="23"/>
      <c r="H25223" s="23">
        <f t="shared" si="1"/>
        <v>1.008473909</v>
      </c>
      <c r="I25223" s="19"/>
      <c r="J25223" s="19"/>
      <c r="K25223" s="20">
        <v>2.0</v>
      </c>
      <c r="L25223" s="20"/>
      <c r="M25223" s="20"/>
      <c r="N25223" s="20"/>
    </row>
    <row r="25224" hidden="1">
      <c r="A25224" s="22">
        <v>44455.0</v>
      </c>
      <c r="B25224" s="23">
        <v>-0.0015510969268194286</v>
      </c>
      <c r="C25224" s="23"/>
      <c r="D25224" s="23"/>
      <c r="E25224" s="22"/>
      <c r="F25224" s="23"/>
      <c r="G25224" s="23"/>
      <c r="H25224" s="23">
        <f t="shared" si="1"/>
        <v>0.9984489031</v>
      </c>
      <c r="I25224" s="19"/>
      <c r="J25224" s="19"/>
      <c r="K25224" s="20">
        <v>3.0</v>
      </c>
      <c r="L25224" s="20"/>
      <c r="M25224" s="20"/>
      <c r="N25224" s="20"/>
    </row>
    <row r="25225" hidden="1">
      <c r="A25225" s="22">
        <v>44456.0</v>
      </c>
      <c r="B25225" s="23">
        <v>-0.009110924839340617</v>
      </c>
      <c r="C25225" s="23"/>
      <c r="D25225" s="23"/>
      <c r="E25225" s="22"/>
      <c r="F25225" s="23"/>
      <c r="G25225" s="23"/>
      <c r="H25225" s="23">
        <f t="shared" si="1"/>
        <v>0.9908890752</v>
      </c>
      <c r="I25225" s="19"/>
      <c r="J25225" s="19"/>
      <c r="K25225" s="20">
        <v>4.0</v>
      </c>
      <c r="L25225" s="20"/>
      <c r="M25225" s="20"/>
      <c r="N25225" s="20"/>
    </row>
    <row r="25226" hidden="1">
      <c r="A25226" s="22">
        <v>44459.0</v>
      </c>
      <c r="B25226" s="23">
        <v>-0.016977254629493954</v>
      </c>
      <c r="C25226" s="23"/>
      <c r="D25226" s="23"/>
      <c r="E25226" s="22"/>
      <c r="F25226" s="23"/>
      <c r="G25226" s="23"/>
      <c r="H25226" s="23">
        <f t="shared" si="1"/>
        <v>0.9830227454</v>
      </c>
      <c r="I25226" s="19"/>
      <c r="J25226" s="19"/>
      <c r="K25226" s="20">
        <v>5.0</v>
      </c>
      <c r="L25226" s="20"/>
      <c r="M25226" s="20"/>
      <c r="N25226" s="20"/>
    </row>
    <row r="25227" hidden="1">
      <c r="A25227" s="22">
        <v>44460.0</v>
      </c>
      <c r="B25227" s="23">
        <v>-8.123495489623656E-4</v>
      </c>
      <c r="C25227" s="23"/>
      <c r="D25227" s="23"/>
      <c r="E25227" s="22"/>
      <c r="F25227" s="23"/>
      <c r="G25227" s="23"/>
      <c r="H25227" s="23">
        <f t="shared" si="1"/>
        <v>0.9991876505</v>
      </c>
      <c r="I25227" s="19"/>
      <c r="J25227" s="19"/>
      <c r="K25227" s="20">
        <v>6.0</v>
      </c>
      <c r="L25227" s="20"/>
      <c r="M25227" s="20"/>
      <c r="N25227" s="20"/>
    </row>
    <row r="25228" hidden="1">
      <c r="A25228" s="22">
        <v>44461.0</v>
      </c>
      <c r="B25228" s="23">
        <v>0.009519566210937302</v>
      </c>
      <c r="C25228" s="23"/>
      <c r="D25228" s="23"/>
      <c r="E25228" s="22"/>
      <c r="F25228" s="23"/>
      <c r="G25228" s="23"/>
      <c r="H25228" s="23">
        <f t="shared" si="1"/>
        <v>1.009519566</v>
      </c>
      <c r="I25228" s="19"/>
      <c r="J25228" s="19"/>
      <c r="K25228" s="20">
        <v>7.0</v>
      </c>
      <c r="L25228" s="20"/>
      <c r="M25228" s="20"/>
      <c r="N25228" s="20"/>
    </row>
    <row r="25229" hidden="1">
      <c r="A25229" s="22">
        <v>44462.0</v>
      </c>
      <c r="B25229" s="23">
        <v>0.012134751708511082</v>
      </c>
      <c r="C25229" s="23"/>
      <c r="D25229" s="23"/>
      <c r="E25229" s="22"/>
      <c r="F25229" s="23"/>
      <c r="G25229" s="23"/>
      <c r="H25229" s="23">
        <f t="shared" si="1"/>
        <v>1.012134752</v>
      </c>
      <c r="I25229" s="19"/>
      <c r="J25229" s="19"/>
      <c r="K25229" s="20">
        <v>8.0</v>
      </c>
      <c r="L25229" s="20"/>
      <c r="M25229" s="20"/>
      <c r="N25229" s="20"/>
    </row>
    <row r="25230" hidden="1">
      <c r="A25230" s="22">
        <v>44463.0</v>
      </c>
      <c r="B25230" s="23">
        <v>0.0014610090402744635</v>
      </c>
      <c r="C25230" s="23"/>
      <c r="D25230" s="23"/>
      <c r="E25230" s="22"/>
      <c r="F25230" s="23"/>
      <c r="G25230" s="23"/>
      <c r="H25230" s="23">
        <f t="shared" si="1"/>
        <v>1.001461009</v>
      </c>
      <c r="I25230" s="19"/>
      <c r="J25230" s="19"/>
      <c r="K25230" s="20">
        <v>9.0</v>
      </c>
      <c r="L25230" s="20"/>
      <c r="M25230" s="20"/>
      <c r="N25230" s="20"/>
    </row>
    <row r="25231" hidden="1">
      <c r="A25231" s="22">
        <v>44466.0</v>
      </c>
      <c r="B25231" s="23">
        <v>-0.0027763563072890074</v>
      </c>
      <c r="C25231" s="23"/>
      <c r="D25231" s="23"/>
      <c r="E25231" s="22"/>
      <c r="F25231" s="23"/>
      <c r="G25231" s="23"/>
      <c r="H25231" s="23">
        <f t="shared" si="1"/>
        <v>0.9972236437</v>
      </c>
      <c r="I25231" s="19"/>
      <c r="J25231" s="19"/>
      <c r="K25231" s="20">
        <v>10.0</v>
      </c>
      <c r="L25231" s="20"/>
      <c r="M25231" s="20"/>
      <c r="N25231" s="20"/>
    </row>
    <row r="25232" hidden="1">
      <c r="A25232" s="22">
        <v>44467.0</v>
      </c>
      <c r="B25232" s="23">
        <v>-0.020364114325326033</v>
      </c>
      <c r="C25232" s="23"/>
      <c r="D25232" s="23"/>
      <c r="E25232" s="22"/>
      <c r="F25232" s="23"/>
      <c r="G25232" s="23"/>
      <c r="H25232" s="23">
        <f t="shared" si="1"/>
        <v>0.9796358857</v>
      </c>
      <c r="I25232" s="19"/>
      <c r="J25232" s="19"/>
      <c r="K25232" s="20">
        <v>11.0</v>
      </c>
      <c r="L25232" s="20"/>
      <c r="M25232" s="20"/>
      <c r="N25232" s="20"/>
    </row>
    <row r="25233" hidden="1">
      <c r="A25233" s="22">
        <v>44468.0</v>
      </c>
      <c r="B25233" s="23">
        <v>0.001569166228234442</v>
      </c>
      <c r="C25233" s="23"/>
      <c r="D25233" s="23"/>
      <c r="E25233" s="22"/>
      <c r="F25233" s="23"/>
      <c r="G25233" s="23"/>
      <c r="H25233" s="23">
        <f t="shared" si="1"/>
        <v>1.001569166</v>
      </c>
      <c r="I25233" s="19"/>
      <c r="J25233" s="19"/>
      <c r="K25233" s="20">
        <v>12.0</v>
      </c>
      <c r="L25233" s="20"/>
      <c r="M25233" s="20"/>
      <c r="N25233" s="20"/>
    </row>
    <row r="25234" hidden="1">
      <c r="A25234" s="22">
        <v>44469.0</v>
      </c>
      <c r="B25234" s="23">
        <v>-0.011909731939276913</v>
      </c>
      <c r="C25234" s="23"/>
      <c r="D25234" s="23"/>
      <c r="E25234" s="22"/>
      <c r="F25234" s="23"/>
      <c r="G25234" s="23"/>
      <c r="H25234" s="23">
        <f t="shared" si="1"/>
        <v>0.9880902681</v>
      </c>
      <c r="I25234" s="19"/>
      <c r="J25234" s="19"/>
      <c r="K25234" s="20">
        <v>13.0</v>
      </c>
      <c r="L25234" s="20"/>
      <c r="M25234" s="20"/>
      <c r="N25234" s="20"/>
    </row>
    <row r="25235" hidden="1">
      <c r="A25235" s="22">
        <v>44470.0</v>
      </c>
      <c r="B25235" s="23">
        <v>0.011491477734391298</v>
      </c>
      <c r="C25235" s="23"/>
      <c r="D25235" s="23"/>
      <c r="E25235" s="22"/>
      <c r="F25235" s="23"/>
      <c r="G25235" s="23"/>
      <c r="H25235" s="23">
        <f t="shared" si="1"/>
        <v>1.011491478</v>
      </c>
      <c r="I25235" s="19"/>
      <c r="J25235" s="19"/>
      <c r="K25235" s="20">
        <v>14.0</v>
      </c>
      <c r="L25235" s="20"/>
      <c r="M25235" s="20"/>
      <c r="N25235" s="20"/>
    </row>
    <row r="25236" hidden="1">
      <c r="A25236" s="22">
        <v>44473.0</v>
      </c>
      <c r="B25236" s="23">
        <v>-0.012985880322420762</v>
      </c>
      <c r="C25236" s="23"/>
      <c r="D25236" s="23"/>
      <c r="E25236" s="22"/>
      <c r="F25236" s="23"/>
      <c r="G25236" s="23"/>
      <c r="H25236" s="23">
        <f t="shared" si="1"/>
        <v>0.9870141197</v>
      </c>
      <c r="I25236" s="19"/>
      <c r="J25236" s="19"/>
      <c r="K25236" s="20">
        <v>15.0</v>
      </c>
      <c r="L25236" s="20"/>
      <c r="M25236" s="20"/>
      <c r="N25236" s="20"/>
    </row>
    <row r="25237" hidden="1">
      <c r="A25237" s="22">
        <v>44474.0</v>
      </c>
      <c r="B25237" s="23">
        <v>0.010524455523362564</v>
      </c>
      <c r="C25237" s="23"/>
      <c r="D25237" s="23"/>
      <c r="E25237" s="22"/>
      <c r="F25237" s="23"/>
      <c r="G25237" s="23"/>
      <c r="H25237" s="23">
        <f t="shared" si="1"/>
        <v>1.010524456</v>
      </c>
      <c r="I25237" s="19"/>
      <c r="J25237" s="19"/>
      <c r="K25237" s="20">
        <v>16.0</v>
      </c>
      <c r="L25237" s="20"/>
      <c r="M25237" s="20"/>
      <c r="N25237" s="20"/>
    </row>
    <row r="25238" hidden="1">
      <c r="A25238" s="22">
        <v>44475.0</v>
      </c>
      <c r="B25238" s="23">
        <v>0.004102887438675262</v>
      </c>
      <c r="C25238" s="23"/>
      <c r="D25238" s="23"/>
      <c r="E25238" s="22"/>
      <c r="F25238" s="23"/>
      <c r="G25238" s="23"/>
      <c r="H25238" s="23">
        <f t="shared" si="1"/>
        <v>1.004102887</v>
      </c>
      <c r="I25238" s="19"/>
      <c r="J25238" s="19"/>
      <c r="K25238" s="20">
        <v>17.0</v>
      </c>
      <c r="L25238" s="20"/>
      <c r="M25238" s="20"/>
      <c r="N25238" s="20"/>
    </row>
    <row r="25239" hidden="1">
      <c r="A25239" s="22">
        <v>44476.0</v>
      </c>
      <c r="B25239" s="23">
        <v>0.00829828923697451</v>
      </c>
      <c r="C25239" s="23"/>
      <c r="D25239" s="23"/>
      <c r="E25239" s="22"/>
      <c r="F25239" s="23"/>
      <c r="G25239" s="23"/>
      <c r="H25239" s="23">
        <f t="shared" si="1"/>
        <v>1.008298289</v>
      </c>
      <c r="I25239" s="19"/>
      <c r="J25239" s="19"/>
      <c r="K25239" s="20">
        <v>18.0</v>
      </c>
      <c r="L25239" s="20"/>
      <c r="M25239" s="20"/>
      <c r="N25239" s="20"/>
    </row>
    <row r="25240" hidden="1">
      <c r="A25240" s="22">
        <v>44477.0</v>
      </c>
      <c r="B25240" s="23">
        <v>-0.0019137407494954628</v>
      </c>
      <c r="C25240" s="23"/>
      <c r="D25240" s="23"/>
      <c r="E25240" s="22"/>
      <c r="F25240" s="23"/>
      <c r="G25240" s="23"/>
      <c r="H25240" s="23">
        <f t="shared" si="1"/>
        <v>0.9980862593</v>
      </c>
      <c r="I25240" s="19"/>
      <c r="J25240" s="19"/>
      <c r="K25240" s="20">
        <v>19.0</v>
      </c>
      <c r="L25240" s="20"/>
      <c r="M25240" s="20"/>
      <c r="N25240" s="20"/>
    </row>
    <row r="25241">
      <c r="A25241" s="22">
        <v>44480.0</v>
      </c>
      <c r="B25241" s="23">
        <v>-0.0068657858421348195</v>
      </c>
      <c r="C25241" s="23"/>
      <c r="D25241" s="23"/>
      <c r="E25241" s="22"/>
      <c r="F25241" s="23"/>
      <c r="G25241" s="23">
        <f>STDEV(B25222:B25241)</f>
        <v>0.009750387127</v>
      </c>
      <c r="H25241" s="23">
        <f t="shared" si="1"/>
        <v>0.9931342142</v>
      </c>
      <c r="I25241" s="19">
        <f>($H25222 * $H25223 * $H25224 * $H25225 * $H25226 * $H25227 * $H25228 * $H25229 * $H25230 * $H25231 * $H25232 * $H25233 * $H25234 * $H25235 * $H25236 * $H25237 * $H25238 * $H25239 * $H25240 * $H25241)</f>
        <v>0.9759349972</v>
      </c>
      <c r="J25241" s="19">
        <f>$I25241^(1/20) - 1</f>
        <v>-0.001217223383</v>
      </c>
      <c r="K25241" s="20">
        <v>0.0</v>
      </c>
      <c r="L25241" s="20"/>
      <c r="M25241" s="20"/>
      <c r="N25241" s="20"/>
    </row>
    <row r="25242" hidden="1">
      <c r="A25242" s="22">
        <v>44481.0</v>
      </c>
      <c r="B25242" s="23">
        <v>-0.0024167715692277048</v>
      </c>
      <c r="C25242" s="23"/>
      <c r="D25242" s="23"/>
      <c r="E25242" s="22"/>
      <c r="F25242" s="23"/>
      <c r="G25242" s="23"/>
      <c r="H25242" s="23">
        <f t="shared" si="1"/>
        <v>0.9975832284</v>
      </c>
      <c r="I25242" s="19"/>
      <c r="J25242" s="19"/>
      <c r="K25242" s="20">
        <v>1.0</v>
      </c>
      <c r="L25242" s="20"/>
      <c r="M25242" s="20"/>
      <c r="N25242" s="20"/>
    </row>
    <row r="25243" hidden="1">
      <c r="A25243" s="22">
        <v>44482.0</v>
      </c>
      <c r="B25243" s="23">
        <v>0.003022536862308023</v>
      </c>
      <c r="C25243" s="23"/>
      <c r="D25243" s="23"/>
      <c r="E25243" s="22"/>
      <c r="F25243" s="23"/>
      <c r="G25243" s="23"/>
      <c r="H25243" s="23">
        <f t="shared" si="1"/>
        <v>1.003022537</v>
      </c>
      <c r="I25243" s="19"/>
      <c r="J25243" s="19"/>
      <c r="K25243" s="20">
        <v>2.0</v>
      </c>
      <c r="L25243" s="20"/>
      <c r="M25243" s="20"/>
      <c r="N25243" s="20"/>
    </row>
    <row r="25244" hidden="1">
      <c r="A25244" s="22">
        <v>44483.0</v>
      </c>
      <c r="B25244" s="23">
        <v>0.01706311013337003</v>
      </c>
      <c r="C25244" s="23"/>
      <c r="D25244" s="23"/>
      <c r="E25244" s="22"/>
      <c r="F25244" s="23"/>
      <c r="G25244" s="23"/>
      <c r="H25244" s="23">
        <f t="shared" si="1"/>
        <v>1.01706311</v>
      </c>
      <c r="I25244" s="19"/>
      <c r="J25244" s="19"/>
      <c r="K25244" s="20">
        <v>3.0</v>
      </c>
      <c r="L25244" s="20"/>
      <c r="M25244" s="20"/>
      <c r="N25244" s="20"/>
    </row>
    <row r="25245" hidden="1">
      <c r="A25245" s="22">
        <v>44484.0</v>
      </c>
      <c r="B25245" s="23">
        <v>0.0074601307719690535</v>
      </c>
      <c r="C25245" s="23"/>
      <c r="D25245" s="23"/>
      <c r="E25245" s="22"/>
      <c r="F25245" s="23"/>
      <c r="G25245" s="23"/>
      <c r="H25245" s="23">
        <f t="shared" si="1"/>
        <v>1.007460131</v>
      </c>
      <c r="I25245" s="19"/>
      <c r="J25245" s="19"/>
      <c r="K25245" s="20">
        <v>4.0</v>
      </c>
      <c r="L25245" s="20"/>
      <c r="M25245" s="20"/>
      <c r="N25245" s="20"/>
    </row>
    <row r="25246" hidden="1">
      <c r="A25246" s="22">
        <v>44487.0</v>
      </c>
      <c r="B25246" s="23">
        <v>0.0033748045900920953</v>
      </c>
      <c r="C25246" s="23"/>
      <c r="D25246" s="23"/>
      <c r="E25246" s="22"/>
      <c r="F25246" s="23"/>
      <c r="G25246" s="23"/>
      <c r="H25246" s="23">
        <f t="shared" si="1"/>
        <v>1.003374805</v>
      </c>
      <c r="I25246" s="19"/>
      <c r="J25246" s="19"/>
      <c r="K25246" s="20">
        <v>5.0</v>
      </c>
      <c r="L25246" s="20"/>
      <c r="M25246" s="20"/>
      <c r="N25246" s="20"/>
    </row>
    <row r="25247" hidden="1">
      <c r="A25247" s="22">
        <v>44488.0</v>
      </c>
      <c r="B25247" s="23">
        <v>0.00739335690054066</v>
      </c>
      <c r="C25247" s="23"/>
      <c r="D25247" s="23"/>
      <c r="E25247" s="22"/>
      <c r="F25247" s="23"/>
      <c r="G25247" s="23"/>
      <c r="H25247" s="23">
        <f t="shared" si="1"/>
        <v>1.007393357</v>
      </c>
      <c r="I25247" s="19"/>
      <c r="J25247" s="19"/>
      <c r="K25247" s="20">
        <v>6.0</v>
      </c>
      <c r="L25247" s="20"/>
      <c r="M25247" s="20"/>
      <c r="N25247" s="20"/>
    </row>
    <row r="25248" hidden="1">
      <c r="A25248" s="22">
        <v>44489.0</v>
      </c>
      <c r="B25248" s="23">
        <v>0.0036640167447334893</v>
      </c>
      <c r="C25248" s="23"/>
      <c r="D25248" s="23"/>
      <c r="E25248" s="22"/>
      <c r="F25248" s="23"/>
      <c r="G25248" s="23"/>
      <c r="H25248" s="23">
        <f t="shared" si="1"/>
        <v>1.003664017</v>
      </c>
      <c r="I25248" s="19"/>
      <c r="J25248" s="19"/>
      <c r="K25248" s="20">
        <v>7.0</v>
      </c>
      <c r="L25248" s="20"/>
      <c r="M25248" s="20"/>
      <c r="N25248" s="20"/>
    </row>
    <row r="25249" hidden="1">
      <c r="A25249" s="22">
        <v>44490.0</v>
      </c>
      <c r="B25249" s="23">
        <v>0.002995906256131331</v>
      </c>
      <c r="C25249" s="23"/>
      <c r="D25249" s="23"/>
      <c r="E25249" s="22"/>
      <c r="F25249" s="23"/>
      <c r="G25249" s="23"/>
      <c r="H25249" s="23">
        <f t="shared" si="1"/>
        <v>1.002995906</v>
      </c>
      <c r="I25249" s="19"/>
      <c r="J25249" s="19"/>
      <c r="K25249" s="20">
        <v>8.0</v>
      </c>
      <c r="L25249" s="20"/>
      <c r="M25249" s="20"/>
      <c r="N25249" s="20"/>
    </row>
    <row r="25250" hidden="1">
      <c r="A25250" s="22">
        <v>44491.0</v>
      </c>
      <c r="B25250" s="23">
        <v>-0.0010725793335062406</v>
      </c>
      <c r="C25250" s="23"/>
      <c r="D25250" s="23"/>
      <c r="E25250" s="22"/>
      <c r="F25250" s="23"/>
      <c r="G25250" s="23"/>
      <c r="H25250" s="23">
        <f t="shared" si="1"/>
        <v>0.9989274207</v>
      </c>
      <c r="I25250" s="19"/>
      <c r="J25250" s="19"/>
      <c r="K25250" s="20">
        <v>9.0</v>
      </c>
      <c r="L25250" s="20"/>
      <c r="M25250" s="20"/>
      <c r="N25250" s="20"/>
    </row>
    <row r="25251" hidden="1">
      <c r="A25251" s="22">
        <v>44494.0</v>
      </c>
      <c r="B25251" s="23">
        <v>0.004748179277871856</v>
      </c>
      <c r="C25251" s="23"/>
      <c r="D25251" s="23"/>
      <c r="E25251" s="22"/>
      <c r="F25251" s="23"/>
      <c r="G25251" s="23"/>
      <c r="H25251" s="23">
        <f t="shared" si="1"/>
        <v>1.004748179</v>
      </c>
      <c r="I25251" s="19"/>
      <c r="J25251" s="19"/>
      <c r="K25251" s="20">
        <v>10.0</v>
      </c>
      <c r="L25251" s="20"/>
      <c r="M25251" s="20"/>
      <c r="N25251" s="20"/>
    </row>
    <row r="25252" hidden="1">
      <c r="A25252" s="22">
        <v>44495.0</v>
      </c>
      <c r="B25252" s="23">
        <v>0.0018197824144636776</v>
      </c>
      <c r="C25252" s="23"/>
      <c r="D25252" s="23"/>
      <c r="E25252" s="22"/>
      <c r="F25252" s="23"/>
      <c r="G25252" s="23"/>
      <c r="H25252" s="23">
        <f t="shared" si="1"/>
        <v>1.001819782</v>
      </c>
      <c r="I25252" s="19"/>
      <c r="J25252" s="19"/>
      <c r="K25252" s="20">
        <v>11.0</v>
      </c>
      <c r="L25252" s="20"/>
      <c r="M25252" s="20"/>
      <c r="N25252" s="20"/>
    </row>
    <row r="25253" hidden="1">
      <c r="A25253" s="22">
        <v>44496.0</v>
      </c>
      <c r="B25253" s="23">
        <v>-0.005051597996847845</v>
      </c>
      <c r="C25253" s="23"/>
      <c r="D25253" s="23"/>
      <c r="E25253" s="22"/>
      <c r="F25253" s="23"/>
      <c r="G25253" s="23"/>
      <c r="H25253" s="23">
        <f t="shared" si="1"/>
        <v>0.994948402</v>
      </c>
      <c r="I25253" s="19"/>
      <c r="J25253" s="19"/>
      <c r="K25253" s="20">
        <v>12.0</v>
      </c>
      <c r="L25253" s="20"/>
      <c r="M25253" s="20"/>
      <c r="N25253" s="20"/>
    </row>
    <row r="25254" hidden="1">
      <c r="A25254" s="22">
        <v>44497.0</v>
      </c>
      <c r="B25254" s="23">
        <v>0.009829337739032606</v>
      </c>
      <c r="C25254" s="23"/>
      <c r="D25254" s="23"/>
      <c r="E25254" s="22"/>
      <c r="F25254" s="23"/>
      <c r="G25254" s="23"/>
      <c r="H25254" s="23">
        <f t="shared" si="1"/>
        <v>1.009829338</v>
      </c>
      <c r="I25254" s="19"/>
      <c r="J25254" s="19"/>
      <c r="K25254" s="20">
        <v>13.0</v>
      </c>
      <c r="L25254" s="20"/>
      <c r="M25254" s="20"/>
      <c r="N25254" s="20"/>
    </row>
    <row r="25255" hidden="1">
      <c r="A25255" s="22">
        <v>44498.0</v>
      </c>
      <c r="B25255" s="23">
        <v>0.0019493431844783693</v>
      </c>
      <c r="C25255" s="23"/>
      <c r="D25255" s="23"/>
      <c r="E25255" s="22"/>
      <c r="F25255" s="23"/>
      <c r="G25255" s="23"/>
      <c r="H25255" s="23">
        <f t="shared" si="1"/>
        <v>1.001949343</v>
      </c>
      <c r="I25255" s="19"/>
      <c r="J25255" s="19"/>
      <c r="K25255" s="20">
        <v>14.0</v>
      </c>
      <c r="L25255" s="20"/>
      <c r="M25255" s="20"/>
      <c r="N25255" s="20"/>
    </row>
    <row r="25256" hidden="1">
      <c r="A25256" s="22">
        <v>44501.0</v>
      </c>
      <c r="B25256" s="23">
        <v>0.0018000686154020507</v>
      </c>
      <c r="C25256" s="23"/>
      <c r="D25256" s="23"/>
      <c r="E25256" s="22"/>
      <c r="F25256" s="23"/>
      <c r="G25256" s="23"/>
      <c r="H25256" s="23">
        <f t="shared" si="1"/>
        <v>1.001800069</v>
      </c>
      <c r="I25256" s="19"/>
      <c r="J25256" s="19"/>
      <c r="K25256" s="20">
        <v>15.0</v>
      </c>
      <c r="L25256" s="20"/>
      <c r="M25256" s="20"/>
      <c r="N25256" s="20"/>
    </row>
    <row r="25257" hidden="1">
      <c r="A25257" s="22">
        <v>44502.0</v>
      </c>
      <c r="B25257" s="23">
        <v>0.0036803672564356127</v>
      </c>
      <c r="C25257" s="23"/>
      <c r="D25257" s="23"/>
      <c r="E25257" s="22"/>
      <c r="F25257" s="23"/>
      <c r="G25257" s="23"/>
      <c r="H25257" s="23">
        <f t="shared" si="1"/>
        <v>1.003680367</v>
      </c>
      <c r="I25257" s="19"/>
      <c r="J25257" s="19"/>
      <c r="K25257" s="20">
        <v>16.0</v>
      </c>
      <c r="L25257" s="20"/>
      <c r="M25257" s="20"/>
      <c r="N25257" s="20"/>
    </row>
    <row r="25258" hidden="1">
      <c r="A25258" s="22">
        <v>44503.0</v>
      </c>
      <c r="B25258" s="23">
        <v>0.00646129593037692</v>
      </c>
      <c r="C25258" s="23"/>
      <c r="D25258" s="23"/>
      <c r="E25258" s="22"/>
      <c r="F25258" s="23"/>
      <c r="G25258" s="23"/>
      <c r="H25258" s="23">
        <f t="shared" si="1"/>
        <v>1.006461296</v>
      </c>
      <c r="I25258" s="19"/>
      <c r="J25258" s="19"/>
      <c r="K25258" s="20">
        <v>17.0</v>
      </c>
      <c r="L25258" s="20"/>
      <c r="M25258" s="20"/>
      <c r="N25258" s="20"/>
    </row>
    <row r="25259" hidden="1">
      <c r="A25259" s="22">
        <v>44504.0</v>
      </c>
      <c r="B25259" s="23">
        <v>0.004181891914508462</v>
      </c>
      <c r="C25259" s="23"/>
      <c r="D25259" s="23"/>
      <c r="E25259" s="22"/>
      <c r="F25259" s="23"/>
      <c r="G25259" s="23"/>
      <c r="H25259" s="23">
        <f t="shared" si="1"/>
        <v>1.004181892</v>
      </c>
      <c r="I25259" s="19"/>
      <c r="J25259" s="19"/>
      <c r="K25259" s="20">
        <v>18.0</v>
      </c>
      <c r="L25259" s="20"/>
      <c r="M25259" s="20"/>
      <c r="N25259" s="20"/>
    </row>
    <row r="25260" hidden="1">
      <c r="A25260" s="22">
        <v>44505.0</v>
      </c>
      <c r="B25260" s="23">
        <v>0.0037328581257503046</v>
      </c>
      <c r="C25260" s="23"/>
      <c r="D25260" s="23"/>
      <c r="E25260" s="22"/>
      <c r="F25260" s="23"/>
      <c r="G25260" s="23"/>
      <c r="H25260" s="23">
        <f t="shared" si="1"/>
        <v>1.003732858</v>
      </c>
      <c r="I25260" s="19"/>
      <c r="J25260" s="19"/>
      <c r="K25260" s="20">
        <v>19.0</v>
      </c>
      <c r="L25260" s="20"/>
      <c r="M25260" s="20"/>
      <c r="N25260" s="20"/>
    </row>
    <row r="25261">
      <c r="A25261" s="22">
        <v>44508.0</v>
      </c>
      <c r="B25261" s="23">
        <v>8.877005575269603E-4</v>
      </c>
      <c r="C25261" s="23"/>
      <c r="D25261" s="23"/>
      <c r="E25261" s="22"/>
      <c r="F25261" s="23"/>
      <c r="G25261" s="23">
        <f>STDEV(B25242:B25261)</f>
        <v>0.004638088335</v>
      </c>
      <c r="H25261" s="23">
        <f t="shared" si="1"/>
        <v>1.000887701</v>
      </c>
      <c r="I25261" s="19">
        <f>($H25242 * $H25243 * $H25244 * $H25245 * $H25246 * $H25247 * $H25248 * $H25249 * $H25250 * $H25251 * $H25252 * $H25253 * $H25254 * $H25255 * $H25256 * $H25257 * $H25258 * $H25259 * $H25260 * $H25261)</f>
        <v>1.078077314</v>
      </c>
      <c r="J25261" s="19">
        <f>$I25261^(1/20) - 1</f>
        <v>0.003766033226</v>
      </c>
      <c r="K25261" s="20">
        <v>0.0</v>
      </c>
      <c r="L25261" s="20"/>
      <c r="M25261" s="20"/>
      <c r="N25261" s="20"/>
    </row>
    <row r="25262" hidden="1">
      <c r="A25262" s="22">
        <v>44509.0</v>
      </c>
      <c r="B25262" s="23">
        <v>-0.0034987345002870374</v>
      </c>
      <c r="C25262" s="23"/>
      <c r="D25262" s="23"/>
      <c r="E25262" s="22"/>
      <c r="F25262" s="23"/>
      <c r="G25262" s="23"/>
      <c r="H25262" s="23">
        <f t="shared" si="1"/>
        <v>0.9965012655</v>
      </c>
      <c r="I25262" s="19"/>
      <c r="J25262" s="19"/>
      <c r="K25262" s="20">
        <v>1.0</v>
      </c>
      <c r="L25262" s="20"/>
      <c r="M25262" s="20"/>
      <c r="N25262" s="20"/>
    </row>
    <row r="25263" hidden="1">
      <c r="A25263" s="22">
        <v>44510.0</v>
      </c>
      <c r="B25263" s="23">
        <v>-0.008225815057894437</v>
      </c>
      <c r="C25263" s="23"/>
      <c r="D25263" s="23"/>
      <c r="E25263" s="22"/>
      <c r="F25263" s="23"/>
      <c r="G25263" s="23"/>
      <c r="H25263" s="23">
        <f t="shared" si="1"/>
        <v>0.9917741849</v>
      </c>
      <c r="I25263" s="19"/>
      <c r="J25263" s="19"/>
      <c r="K25263" s="20">
        <v>2.0</v>
      </c>
      <c r="L25263" s="20"/>
      <c r="M25263" s="20"/>
      <c r="N25263" s="20"/>
    </row>
    <row r="25264" hidden="1">
      <c r="A25264" s="22">
        <v>44511.0</v>
      </c>
      <c r="B25264" s="23">
        <v>5.509274303756584E-4</v>
      </c>
      <c r="C25264" s="23"/>
      <c r="D25264" s="23"/>
      <c r="E25264" s="22"/>
      <c r="F25264" s="23"/>
      <c r="G25264" s="23"/>
      <c r="H25264" s="23">
        <f t="shared" si="1"/>
        <v>1.000550927</v>
      </c>
      <c r="I25264" s="19"/>
      <c r="J25264" s="19"/>
      <c r="K25264" s="20">
        <v>3.0</v>
      </c>
      <c r="L25264" s="20"/>
      <c r="M25264" s="20"/>
      <c r="N25264" s="20"/>
    </row>
    <row r="25265" hidden="1">
      <c r="A25265" s="22">
        <v>44512.0</v>
      </c>
      <c r="B25265" s="23">
        <v>0.007222639253044116</v>
      </c>
      <c r="C25265" s="23"/>
      <c r="D25265" s="23"/>
      <c r="E25265" s="22"/>
      <c r="F25265" s="23"/>
      <c r="G25265" s="23"/>
      <c r="H25265" s="23">
        <f t="shared" si="1"/>
        <v>1.007222639</v>
      </c>
      <c r="I25265" s="19"/>
      <c r="J25265" s="19"/>
      <c r="K25265" s="20">
        <v>4.0</v>
      </c>
      <c r="L25265" s="20"/>
      <c r="M25265" s="20"/>
      <c r="N25265" s="20"/>
    </row>
    <row r="25266" hidden="1">
      <c r="A25266" s="22">
        <v>44515.0</v>
      </c>
      <c r="B25266" s="23">
        <v>-1.0677258507119092E-5</v>
      </c>
      <c r="C25266" s="23"/>
      <c r="D25266" s="23"/>
      <c r="E25266" s="22"/>
      <c r="F25266" s="23"/>
      <c r="G25266" s="23"/>
      <c r="H25266" s="23">
        <f t="shared" si="1"/>
        <v>0.9999893227</v>
      </c>
      <c r="I25266" s="19"/>
      <c r="J25266" s="19"/>
      <c r="K25266" s="20">
        <v>5.0</v>
      </c>
      <c r="L25266" s="20"/>
      <c r="M25266" s="20"/>
      <c r="N25266" s="20"/>
    </row>
    <row r="25267" hidden="1">
      <c r="A25267" s="22">
        <v>44516.0</v>
      </c>
      <c r="B25267" s="23">
        <v>0.003865208849406221</v>
      </c>
      <c r="C25267" s="23"/>
      <c r="D25267" s="23"/>
      <c r="E25267" s="22"/>
      <c r="F25267" s="23"/>
      <c r="G25267" s="23"/>
      <c r="H25267" s="23">
        <f t="shared" si="1"/>
        <v>1.003865209</v>
      </c>
      <c r="I25267" s="19"/>
      <c r="J25267" s="19"/>
      <c r="K25267" s="20">
        <v>6.0</v>
      </c>
      <c r="L25267" s="20"/>
      <c r="M25267" s="20"/>
      <c r="N25267" s="20"/>
    </row>
    <row r="25268" hidden="1">
      <c r="A25268" s="22">
        <v>44517.0</v>
      </c>
      <c r="B25268" s="23">
        <v>-0.0026016294752068125</v>
      </c>
      <c r="C25268" s="23"/>
      <c r="D25268" s="23"/>
      <c r="E25268" s="22"/>
      <c r="F25268" s="23"/>
      <c r="G25268" s="23"/>
      <c r="H25268" s="23">
        <f t="shared" si="1"/>
        <v>0.9973983705</v>
      </c>
      <c r="I25268" s="19"/>
      <c r="J25268" s="19"/>
      <c r="K25268" s="20">
        <v>7.0</v>
      </c>
      <c r="L25268" s="20"/>
      <c r="M25268" s="20"/>
      <c r="N25268" s="20"/>
    </row>
    <row r="25269" hidden="1">
      <c r="A25269" s="22">
        <v>44518.0</v>
      </c>
      <c r="B25269" s="23">
        <v>0.00338475516511072</v>
      </c>
      <c r="C25269" s="23"/>
      <c r="D25269" s="23"/>
      <c r="E25269" s="22"/>
      <c r="F25269" s="23"/>
      <c r="G25269" s="23"/>
      <c r="H25269" s="23">
        <f t="shared" si="1"/>
        <v>1.003384755</v>
      </c>
      <c r="I25269" s="19"/>
      <c r="J25269" s="19"/>
      <c r="K25269" s="20">
        <v>8.0</v>
      </c>
      <c r="L25269" s="20"/>
      <c r="M25269" s="20"/>
      <c r="N25269" s="20"/>
    </row>
    <row r="25270" hidden="1">
      <c r="A25270" s="22">
        <v>44519.0</v>
      </c>
      <c r="B25270" s="23">
        <v>-0.0013986489646171663</v>
      </c>
      <c r="C25270" s="23"/>
      <c r="D25270" s="23"/>
      <c r="E25270" s="22"/>
      <c r="F25270" s="23"/>
      <c r="G25270" s="23"/>
      <c r="H25270" s="23">
        <f t="shared" si="1"/>
        <v>0.998601351</v>
      </c>
      <c r="I25270" s="19"/>
      <c r="J25270" s="19"/>
      <c r="K25270" s="20">
        <v>9.0</v>
      </c>
      <c r="L25270" s="20"/>
      <c r="M25270" s="20"/>
      <c r="N25270" s="20"/>
    </row>
    <row r="25271" hidden="1">
      <c r="A25271" s="22">
        <v>44522.0</v>
      </c>
      <c r="B25271" s="23">
        <v>-0.0031971323723489764</v>
      </c>
      <c r="C25271" s="23"/>
      <c r="D25271" s="23"/>
      <c r="E25271" s="22"/>
      <c r="F25271" s="23"/>
      <c r="G25271" s="23"/>
      <c r="H25271" s="23">
        <f t="shared" si="1"/>
        <v>0.9968028676</v>
      </c>
      <c r="I25271" s="19"/>
      <c r="J25271" s="19"/>
      <c r="K25271" s="20">
        <v>10.0</v>
      </c>
      <c r="L25271" s="20"/>
      <c r="M25271" s="20"/>
      <c r="N25271" s="20"/>
    </row>
    <row r="25272" hidden="1">
      <c r="A25272" s="22">
        <v>44523.0</v>
      </c>
      <c r="B25272" s="23">
        <v>0.0016570786727996278</v>
      </c>
      <c r="C25272" s="23"/>
      <c r="D25272" s="23"/>
      <c r="E25272" s="22"/>
      <c r="F25272" s="23"/>
      <c r="G25272" s="23"/>
      <c r="H25272" s="23">
        <f t="shared" si="1"/>
        <v>1.001657079</v>
      </c>
      <c r="I25272" s="19"/>
      <c r="J25272" s="19"/>
      <c r="K25272" s="20">
        <v>11.0</v>
      </c>
      <c r="L25272" s="20"/>
      <c r="M25272" s="20"/>
      <c r="N25272" s="20"/>
    </row>
    <row r="25273" hidden="1">
      <c r="A25273" s="22">
        <v>44524.0</v>
      </c>
      <c r="B25273" s="23">
        <v>0.002293900697124096</v>
      </c>
      <c r="C25273" s="23"/>
      <c r="D25273" s="23"/>
      <c r="E25273" s="22"/>
      <c r="F25273" s="23"/>
      <c r="G25273" s="23"/>
      <c r="H25273" s="23">
        <f t="shared" si="1"/>
        <v>1.002293901</v>
      </c>
      <c r="I25273" s="19"/>
      <c r="J25273" s="19"/>
      <c r="K25273" s="20">
        <v>12.0</v>
      </c>
      <c r="L25273" s="20"/>
      <c r="M25273" s="20"/>
      <c r="N25273" s="20"/>
    </row>
    <row r="25274" hidden="1">
      <c r="A25274" s="22">
        <v>44526.0</v>
      </c>
      <c r="B25274" s="23">
        <v>-0.02272485568312821</v>
      </c>
      <c r="C25274" s="23"/>
      <c r="D25274" s="23"/>
      <c r="E25274" s="22"/>
      <c r="F25274" s="23"/>
      <c r="G25274" s="23"/>
      <c r="H25274" s="23">
        <f t="shared" si="1"/>
        <v>0.9772751443</v>
      </c>
      <c r="I25274" s="19"/>
      <c r="J25274" s="19"/>
      <c r="K25274" s="20">
        <v>13.0</v>
      </c>
      <c r="L25274" s="20"/>
      <c r="M25274" s="20"/>
      <c r="N25274" s="20"/>
    </row>
    <row r="25275" hidden="1">
      <c r="A25275" s="22">
        <v>44529.0</v>
      </c>
      <c r="B25275" s="23">
        <v>0.013200221128189193</v>
      </c>
      <c r="C25275" s="23"/>
      <c r="D25275" s="23"/>
      <c r="E25275" s="22"/>
      <c r="F25275" s="23"/>
      <c r="G25275" s="23"/>
      <c r="H25275" s="23">
        <f t="shared" si="1"/>
        <v>1.013200221</v>
      </c>
      <c r="I25275" s="19"/>
      <c r="J25275" s="19"/>
      <c r="K25275" s="20">
        <v>14.0</v>
      </c>
      <c r="L25275" s="20"/>
      <c r="M25275" s="20"/>
      <c r="N25275" s="20"/>
    </row>
    <row r="25276" hidden="1">
      <c r="A25276" s="22">
        <v>44530.0</v>
      </c>
      <c r="B25276" s="23">
        <v>-0.01896130621854386</v>
      </c>
      <c r="C25276" s="23"/>
      <c r="D25276" s="23"/>
      <c r="E25276" s="22"/>
      <c r="F25276" s="23"/>
      <c r="G25276" s="23"/>
      <c r="H25276" s="23">
        <f t="shared" si="1"/>
        <v>0.9810386938</v>
      </c>
      <c r="I25276" s="19"/>
      <c r="J25276" s="19"/>
      <c r="K25276" s="20">
        <v>15.0</v>
      </c>
      <c r="L25276" s="20"/>
      <c r="M25276" s="20"/>
      <c r="N25276" s="20"/>
    </row>
    <row r="25277" hidden="1">
      <c r="A25277" s="22">
        <v>44531.0</v>
      </c>
      <c r="B25277" s="23">
        <v>-0.011815195971097037</v>
      </c>
      <c r="C25277" s="23"/>
      <c r="D25277" s="23"/>
      <c r="E25277" s="22"/>
      <c r="F25277" s="23"/>
      <c r="G25277" s="23"/>
      <c r="H25277" s="23">
        <f t="shared" si="1"/>
        <v>0.988184804</v>
      </c>
      <c r="I25277" s="19"/>
      <c r="J25277" s="19"/>
      <c r="K25277" s="20">
        <v>16.0</v>
      </c>
      <c r="L25277" s="20"/>
      <c r="M25277" s="20"/>
      <c r="N25277" s="20"/>
    </row>
    <row r="25278" hidden="1">
      <c r="A25278" s="22">
        <v>44532.0</v>
      </c>
      <c r="B25278" s="23">
        <v>0.014194423271231882</v>
      </c>
      <c r="C25278" s="23"/>
      <c r="D25278" s="23"/>
      <c r="E25278" s="22"/>
      <c r="F25278" s="23"/>
      <c r="G25278" s="23"/>
      <c r="H25278" s="23">
        <f t="shared" si="1"/>
        <v>1.014194423</v>
      </c>
      <c r="I25278" s="19"/>
      <c r="J25278" s="19"/>
      <c r="K25278" s="20">
        <v>17.0</v>
      </c>
      <c r="L25278" s="20"/>
      <c r="M25278" s="20"/>
      <c r="N25278" s="20"/>
    </row>
    <row r="25279" hidden="1">
      <c r="A25279" s="22">
        <v>44533.0</v>
      </c>
      <c r="B25279" s="23">
        <v>-0.00844858097922263</v>
      </c>
      <c r="C25279" s="23"/>
      <c r="D25279" s="23"/>
      <c r="E25279" s="22"/>
      <c r="F25279" s="23"/>
      <c r="G25279" s="23"/>
      <c r="H25279" s="23">
        <f t="shared" si="1"/>
        <v>0.991551419</v>
      </c>
      <c r="I25279" s="19"/>
      <c r="J25279" s="19"/>
      <c r="K25279" s="20">
        <v>18.0</v>
      </c>
      <c r="L25279" s="20"/>
      <c r="M25279" s="20"/>
      <c r="N25279" s="20"/>
    </row>
    <row r="25280" hidden="1">
      <c r="A25280" s="22">
        <v>44536.0</v>
      </c>
      <c r="B25280" s="23">
        <v>0.011730928977641941</v>
      </c>
      <c r="C25280" s="23"/>
      <c r="D25280" s="23"/>
      <c r="E25280" s="22"/>
      <c r="F25280" s="23"/>
      <c r="G25280" s="23"/>
      <c r="H25280" s="23">
        <f t="shared" si="1"/>
        <v>1.011730929</v>
      </c>
      <c r="I25280" s="19"/>
      <c r="J25280" s="19"/>
      <c r="K25280" s="20">
        <v>19.0</v>
      </c>
      <c r="L25280" s="20"/>
      <c r="M25280" s="20"/>
      <c r="N25280" s="20"/>
    </row>
    <row r="25281">
      <c r="A25281" s="22">
        <v>44537.0</v>
      </c>
      <c r="B25281" s="23">
        <v>0.020707063007576743</v>
      </c>
      <c r="C25281" s="23"/>
      <c r="D25281" s="23"/>
      <c r="E25281" s="22"/>
      <c r="F25281" s="23"/>
      <c r="G25281" s="23">
        <f>STDEV(B25262:B25281)</f>
        <v>0.01079610755</v>
      </c>
      <c r="H25281" s="23">
        <f t="shared" si="1"/>
        <v>1.020707063</v>
      </c>
      <c r="I25281" s="19">
        <f>($H25262 * $H25263 * $H25264 * $H25265 * $H25266 * $H25267 * $H25268 * $H25269 * $H25270 * $H25271 * $H25272 * $H25273 * $H25274 * $H25275 * $H25276 * $H25277 * $H25278 * $H25279 * $H25280 * $H25281)</f>
        <v>0.996820299</v>
      </c>
      <c r="J25281" s="19">
        <f>$I25281^(1/20) - 1</f>
        <v>-0.0001592256698</v>
      </c>
      <c r="K25281" s="20">
        <v>0.0</v>
      </c>
      <c r="L25281" s="20"/>
      <c r="M25281" s="20"/>
      <c r="N25281" s="20"/>
    </row>
    <row r="25282" hidden="1">
      <c r="A25282" s="22">
        <v>44538.0</v>
      </c>
      <c r="B25282" s="23">
        <v>0.0030852936469836223</v>
      </c>
      <c r="C25282" s="23"/>
      <c r="D25282" s="23"/>
      <c r="E25282" s="22"/>
      <c r="F25282" s="23"/>
      <c r="G25282" s="23"/>
      <c r="H25282" s="23">
        <f t="shared" si="1"/>
        <v>1.003085294</v>
      </c>
      <c r="I25282" s="19"/>
      <c r="J25282" s="19"/>
      <c r="K25282" s="20">
        <v>1.0</v>
      </c>
      <c r="L25282" s="20"/>
      <c r="M25282" s="20"/>
      <c r="N25282" s="20"/>
    </row>
    <row r="25283" hidden="1">
      <c r="A25283" s="22">
        <v>44539.0</v>
      </c>
      <c r="B25283" s="23">
        <v>-0.007181129964413446</v>
      </c>
      <c r="C25283" s="23"/>
      <c r="D25283" s="23"/>
      <c r="E25283" s="22"/>
      <c r="F25283" s="23"/>
      <c r="G25283" s="23"/>
      <c r="H25283" s="23">
        <f t="shared" si="1"/>
        <v>0.99281887</v>
      </c>
      <c r="I25283" s="19"/>
      <c r="J25283" s="19"/>
      <c r="K25283" s="20">
        <v>2.0</v>
      </c>
      <c r="L25283" s="20"/>
      <c r="M25283" s="20"/>
      <c r="N25283" s="20"/>
    </row>
    <row r="25284" hidden="1">
      <c r="A25284" s="22">
        <v>44540.0</v>
      </c>
      <c r="B25284" s="23">
        <v>0.00954911139915815</v>
      </c>
      <c r="C25284" s="23"/>
      <c r="D25284" s="23"/>
      <c r="E25284" s="22"/>
      <c r="F25284" s="23"/>
      <c r="G25284" s="23"/>
      <c r="H25284" s="23">
        <f t="shared" si="1"/>
        <v>1.009549111</v>
      </c>
      <c r="I25284" s="19"/>
      <c r="J25284" s="19"/>
      <c r="K25284" s="20">
        <v>3.0</v>
      </c>
      <c r="L25284" s="20"/>
      <c r="M25284" s="20"/>
      <c r="N25284" s="20"/>
    </row>
    <row r="25285" hidden="1">
      <c r="A25285" s="22">
        <v>44543.0</v>
      </c>
      <c r="B25285" s="23">
        <v>-0.009136209099282255</v>
      </c>
      <c r="C25285" s="23"/>
      <c r="D25285" s="23"/>
      <c r="E25285" s="22"/>
      <c r="F25285" s="23"/>
      <c r="G25285" s="23"/>
      <c r="H25285" s="23">
        <f t="shared" si="1"/>
        <v>0.9908637909</v>
      </c>
      <c r="I25285" s="19"/>
      <c r="J25285" s="19"/>
      <c r="K25285" s="20">
        <v>4.0</v>
      </c>
      <c r="L25285" s="20"/>
      <c r="M25285" s="20"/>
      <c r="N25285" s="20"/>
    </row>
    <row r="25286" hidden="1">
      <c r="A25286" s="22">
        <v>44544.0</v>
      </c>
      <c r="B25286" s="23">
        <v>-0.007470598440341258</v>
      </c>
      <c r="C25286" s="23"/>
      <c r="D25286" s="23"/>
      <c r="E25286" s="22"/>
      <c r="F25286" s="23"/>
      <c r="G25286" s="23"/>
      <c r="H25286" s="23">
        <f t="shared" si="1"/>
        <v>0.9925294016</v>
      </c>
      <c r="I25286" s="19"/>
      <c r="J25286" s="19"/>
      <c r="K25286" s="20">
        <v>5.0</v>
      </c>
      <c r="L25286" s="20"/>
      <c r="M25286" s="20"/>
      <c r="N25286" s="20"/>
    </row>
    <row r="25287" hidden="1">
      <c r="A25287" s="22">
        <v>44545.0</v>
      </c>
      <c r="B25287" s="23">
        <v>0.016348409288555077</v>
      </c>
      <c r="C25287" s="23"/>
      <c r="D25287" s="23"/>
      <c r="E25287" s="22"/>
      <c r="F25287" s="23"/>
      <c r="G25287" s="23"/>
      <c r="H25287" s="23">
        <f t="shared" si="1"/>
        <v>1.016348409</v>
      </c>
      <c r="I25287" s="19"/>
      <c r="J25287" s="19"/>
      <c r="K25287" s="20">
        <v>6.0</v>
      </c>
      <c r="L25287" s="20"/>
      <c r="M25287" s="20"/>
      <c r="N25287" s="20"/>
    </row>
    <row r="25288" hidden="1">
      <c r="A25288" s="22">
        <v>44546.0</v>
      </c>
      <c r="B25288" s="23">
        <v>-0.00874337823922211</v>
      </c>
      <c r="C25288" s="23"/>
      <c r="D25288" s="23"/>
      <c r="E25288" s="22"/>
      <c r="F25288" s="23"/>
      <c r="G25288" s="23"/>
      <c r="H25288" s="23">
        <f t="shared" si="1"/>
        <v>0.9912566218</v>
      </c>
      <c r="I25288" s="19"/>
      <c r="J25288" s="19"/>
      <c r="K25288" s="20">
        <v>7.0</v>
      </c>
      <c r="L25288" s="20"/>
      <c r="M25288" s="20"/>
      <c r="N25288" s="20"/>
    </row>
    <row r="25289" hidden="1">
      <c r="A25289" s="22">
        <v>44547.0</v>
      </c>
      <c r="B25289" s="23">
        <v>-0.010287726483131143</v>
      </c>
      <c r="C25289" s="23"/>
      <c r="D25289" s="23"/>
      <c r="E25289" s="22"/>
      <c r="F25289" s="23"/>
      <c r="G25289" s="23"/>
      <c r="H25289" s="23">
        <f t="shared" si="1"/>
        <v>0.9897122735</v>
      </c>
      <c r="I25289" s="19"/>
      <c r="J25289" s="19"/>
      <c r="K25289" s="20">
        <v>8.0</v>
      </c>
      <c r="L25289" s="20"/>
      <c r="M25289" s="20"/>
      <c r="N25289" s="20"/>
    </row>
    <row r="25290" hidden="1">
      <c r="A25290" s="22">
        <v>44550.0</v>
      </c>
      <c r="B25290" s="23">
        <v>-0.011388032826621375</v>
      </c>
      <c r="C25290" s="23"/>
      <c r="D25290" s="23"/>
      <c r="E25290" s="22"/>
      <c r="F25290" s="23"/>
      <c r="G25290" s="23"/>
      <c r="H25290" s="23">
        <f t="shared" si="1"/>
        <v>0.9886119672</v>
      </c>
      <c r="I25290" s="19"/>
      <c r="J25290" s="19"/>
      <c r="K25290" s="20">
        <v>9.0</v>
      </c>
      <c r="L25290" s="20"/>
      <c r="M25290" s="20"/>
      <c r="N25290" s="20"/>
    </row>
    <row r="25291" hidden="1">
      <c r="A25291" s="22">
        <v>44551.0</v>
      </c>
      <c r="B25291" s="23">
        <v>0.017777943178882483</v>
      </c>
      <c r="C25291" s="23"/>
      <c r="D25291" s="23"/>
      <c r="E25291" s="22"/>
      <c r="F25291" s="23"/>
      <c r="G25291" s="23"/>
      <c r="H25291" s="23">
        <f t="shared" si="1"/>
        <v>1.017777943</v>
      </c>
      <c r="I25291" s="19"/>
      <c r="J25291" s="19"/>
      <c r="K25291" s="20">
        <v>10.0</v>
      </c>
      <c r="L25291" s="20"/>
      <c r="M25291" s="20"/>
      <c r="N25291" s="20"/>
    </row>
    <row r="25292" hidden="1">
      <c r="A25292" s="22">
        <v>44552.0</v>
      </c>
      <c r="B25292" s="23">
        <v>0.010180180373954517</v>
      </c>
      <c r="C25292" s="23"/>
      <c r="D25292" s="23"/>
      <c r="E25292" s="22"/>
      <c r="F25292" s="23"/>
      <c r="G25292" s="23"/>
      <c r="H25292" s="23">
        <f t="shared" si="1"/>
        <v>1.01018018</v>
      </c>
      <c r="I25292" s="19"/>
      <c r="J25292" s="19"/>
      <c r="K25292" s="20">
        <v>11.0</v>
      </c>
      <c r="L25292" s="20"/>
      <c r="M25292" s="20"/>
      <c r="N25292" s="20"/>
    </row>
    <row r="25293" hidden="1">
      <c r="A25293" s="22">
        <v>44553.0</v>
      </c>
      <c r="B25293" s="23">
        <v>0.006223704157936716</v>
      </c>
      <c r="C25293" s="23"/>
      <c r="D25293" s="23"/>
      <c r="E25293" s="22"/>
      <c r="F25293" s="23"/>
      <c r="G25293" s="23"/>
      <c r="H25293" s="23">
        <f t="shared" si="1"/>
        <v>1.006223704</v>
      </c>
      <c r="I25293" s="19"/>
      <c r="J25293" s="19"/>
      <c r="K25293" s="20">
        <v>12.0</v>
      </c>
      <c r="L25293" s="20"/>
      <c r="M25293" s="20"/>
      <c r="N25293" s="20"/>
    </row>
    <row r="25294" hidden="1">
      <c r="A25294" s="22">
        <v>44557.0</v>
      </c>
      <c r="B25294" s="23">
        <v>0.01383895602639984</v>
      </c>
      <c r="C25294" s="23"/>
      <c r="D25294" s="23"/>
      <c r="E25294" s="22"/>
      <c r="F25294" s="23"/>
      <c r="G25294" s="23"/>
      <c r="H25294" s="23">
        <f t="shared" si="1"/>
        <v>1.013838956</v>
      </c>
      <c r="I25294" s="19"/>
      <c r="J25294" s="19"/>
      <c r="K25294" s="20">
        <v>13.0</v>
      </c>
      <c r="L25294" s="20"/>
      <c r="M25294" s="20"/>
      <c r="N25294" s="20"/>
    </row>
    <row r="25295" hidden="1">
      <c r="A25295" s="22">
        <v>44558.0</v>
      </c>
      <c r="B25295" s="23">
        <v>-0.0010101874482121298</v>
      </c>
      <c r="C25295" s="23"/>
      <c r="D25295" s="23"/>
      <c r="E25295" s="22"/>
      <c r="F25295" s="23"/>
      <c r="G25295" s="23"/>
      <c r="H25295" s="23">
        <f t="shared" si="1"/>
        <v>0.9989898126</v>
      </c>
      <c r="I25295" s="19"/>
      <c r="J25295" s="19"/>
      <c r="K25295" s="20">
        <v>14.0</v>
      </c>
      <c r="L25295" s="20"/>
      <c r="M25295" s="20"/>
      <c r="N25295" s="20"/>
    </row>
    <row r="25296" hidden="1">
      <c r="A25296" s="22">
        <v>44559.0</v>
      </c>
      <c r="B25296" s="23">
        <v>0.0014019033292591576</v>
      </c>
      <c r="C25296" s="23"/>
      <c r="D25296" s="23"/>
      <c r="E25296" s="22"/>
      <c r="F25296" s="23"/>
      <c r="G25296" s="23"/>
      <c r="H25296" s="23">
        <f t="shared" si="1"/>
        <v>1.001401903</v>
      </c>
      <c r="I25296" s="19"/>
      <c r="J25296" s="19"/>
      <c r="K25296" s="20">
        <v>15.0</v>
      </c>
      <c r="L25296" s="20"/>
      <c r="M25296" s="20"/>
      <c r="N25296" s="20"/>
    </row>
    <row r="25297" hidden="1">
      <c r="A25297" s="22">
        <v>44560.0</v>
      </c>
      <c r="B25297" s="23">
        <v>-0.002989739331450192</v>
      </c>
      <c r="C25297" s="23"/>
      <c r="D25297" s="23"/>
      <c r="E25297" s="22"/>
      <c r="F25297" s="23"/>
      <c r="G25297" s="23"/>
      <c r="H25297" s="23">
        <f t="shared" si="1"/>
        <v>0.9970102607</v>
      </c>
      <c r="I25297" s="19"/>
      <c r="J25297" s="19"/>
      <c r="K25297" s="20">
        <v>16.0</v>
      </c>
      <c r="L25297" s="20"/>
      <c r="M25297" s="20"/>
      <c r="N25297" s="20"/>
    </row>
    <row r="25298" hidden="1">
      <c r="A25298" s="22">
        <v>44561.0</v>
      </c>
      <c r="B25298" s="23">
        <v>-0.0026262207741385435</v>
      </c>
      <c r="C25298" s="23"/>
      <c r="D25298" s="23"/>
      <c r="E25298" s="22"/>
      <c r="F25298" s="23"/>
      <c r="G25298" s="23"/>
      <c r="H25298" s="23">
        <f t="shared" si="1"/>
        <v>0.9973737792</v>
      </c>
      <c r="I25298" s="19"/>
      <c r="J25298" s="19"/>
      <c r="K25298" s="20">
        <v>17.0</v>
      </c>
      <c r="L25298" s="20"/>
      <c r="M25298" s="20"/>
      <c r="N25298" s="20"/>
    </row>
  </sheetData>
  <autoFilter ref="$A$1:$K$25298">
    <filterColumn colId="10">
      <filters>
        <filter val="0"/>
      </filters>
    </filterColumn>
  </autoFilter>
  <printOptions/>
  <pageMargins bottom="1.0" footer="0.0" header="0.0" left="0.75" right="0.75" top="1.0"/>
  <pageSetup orientation="landscape"/>
  <drawing r:id="rId1"/>
</worksheet>
</file>